
<file path=[Content_Types].xml><?xml version="1.0" encoding="utf-8"?>
<Types xmlns="http://schemas.openxmlformats.org/package/2006/content-types">
  <Default Extension="wmf" ContentType="image/x-wmf"/>
  <Default Extension="png" ContentType="image/png"/>
  <Default Extension="xml" ContentType="application/xml"/>
  <Default Extension="jpeg" ContentType="image/jpeg"/>
  <Default Extension="rels" ContentType="application/vnd.openxmlformats-package.relationships+xml"/>
  <Default Extension="bin" ContentType="application/vnd.openxmlformats-officedocument.oleObject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docProps/app.xml" ContentType="application/vnd.openxmlformats-officedocument.extended-properties+xml"/>
  <Override PartName="/xl/theme/theme1.xml" ContentType="application/vnd.openxmlformats-officedocument.them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1#中速磨机" sheetId="1" state="visible" r:id="rId1"/>
    <sheet name="2#中速磨机" sheetId="2" state="visible" r:id="rId2"/>
    <sheet name="富氧记录表" sheetId="3" state="visible" r:id="rId3"/>
    <sheet name="喷煤操作表" sheetId="4" state="visible" r:id="rId4"/>
    <sheet name="分钟喷煤计算表" sheetId="5" state="visible" r:id="rId5"/>
    <sheet name="交班记录" sheetId="6" state="visible" r:id="rId6"/>
    <sheet name="异常信息表" sheetId="7" state="visible" r:id="rId7"/>
    <sheet name="_penmei1_month_day" sheetId="8" state="visible" r:id="rId8"/>
    <sheet name="_penmei2_month_day" sheetId="9" state="visible" r:id="rId9"/>
    <sheet name="_penmei3_month_day" sheetId="10" state="visible" r:id="rId10"/>
    <sheet name="_dictionary" sheetId="11" state="visible" r:id="rId11"/>
    <sheet name="_metadata" sheetId="12" state="visible" r:id="rId12"/>
  </sheets>
  <definedNames>
    <definedName name="_1月1日">'1#中速磨机'!$A$15</definedName>
    <definedName name="_元月1日">'1#中速磨机'!$A$4</definedName>
  </definedNames>
  <calcPr calcId="145621"/>
</workbook>
</file>

<file path=xl/sharedStrings.xml><?xml version="1.0" encoding="utf-8"?>
<sst xmlns="http://schemas.openxmlformats.org/spreadsheetml/2006/main" count="451" uniqueCount="451">
  <si>
    <t>三站中速磨机操作日志</t>
  </si>
  <si>
    <r>
      <rPr>
        <color theme="1"/>
        <rFont val="宋体"/>
        <sz val="10"/>
      </rPr>
      <t>编号：</t>
    </r>
    <r>
      <rPr>
        <color theme="1"/>
        <rFont val="Tahoma"/>
        <sz val="10"/>
      </rPr>
      <t>SGSSG-BSMCSA30-G025-02A</t>
    </r>
  </si>
  <si>
    <t>中速磨机</t>
  </si>
  <si>
    <t>500KW主排风机</t>
  </si>
  <si>
    <t>稀油站(MP)</t>
  </si>
  <si>
    <t>磨机出口</t>
  </si>
  <si>
    <t>布箱出口</t>
  </si>
  <si>
    <t>煤粉仓</t>
  </si>
  <si>
    <t>磨机出口流量</t>
  </si>
  <si>
    <t>磨机给煤量</t>
  </si>
  <si>
    <t>推力轴承</t>
  </si>
  <si>
    <t>废气风机轴承</t>
  </si>
  <si>
    <t>备注</t>
  </si>
  <si>
    <t>日期</t>
  </si>
  <si>
    <t>时间</t>
  </si>
  <si>
    <r>
      <rPr>
        <b/>
        <rFont val="宋体"/>
        <sz val="10"/>
      </rPr>
      <t>煤气压力（</t>
    </r>
    <r>
      <rPr>
        <b/>
        <rFont val="Tahoma"/>
        <sz val="10"/>
      </rPr>
      <t>Mpa)</t>
    </r>
  </si>
  <si>
    <t>温度</t>
  </si>
  <si>
    <t>电机</t>
  </si>
  <si>
    <t>轴承</t>
  </si>
  <si>
    <r>
      <rPr>
        <b/>
        <rFont val="宋体"/>
        <sz val="10"/>
      </rPr>
      <t>电流</t>
    </r>
    <r>
      <rPr>
        <b/>
        <rFont val="Tahoma"/>
        <sz val="10"/>
      </rPr>
      <t>(A)</t>
    </r>
  </si>
  <si>
    <r>
      <rPr>
        <b/>
        <rFont val="宋体"/>
        <sz val="10"/>
      </rPr>
      <t>磨机负压</t>
    </r>
    <r>
      <rPr>
        <b/>
        <rFont val="Tahoma"/>
        <sz val="10"/>
      </rPr>
      <t>(MP)</t>
    </r>
  </si>
  <si>
    <t>供油压力</t>
  </si>
  <si>
    <t>滤油压差</t>
  </si>
  <si>
    <t>供油温度</t>
  </si>
  <si>
    <t>油池温度</t>
  </si>
  <si>
    <t>辊磨加载油压</t>
  </si>
  <si>
    <t>星期</t>
  </si>
  <si>
    <t>班次</t>
  </si>
  <si>
    <t>班别</t>
  </si>
  <si>
    <t>高炉</t>
  </si>
  <si>
    <t>焦炉</t>
  </si>
  <si>
    <t>加热炉膛</t>
  </si>
  <si>
    <t>热风炉废气</t>
  </si>
  <si>
    <t>入口</t>
  </si>
  <si>
    <t>出口</t>
  </si>
  <si>
    <t>东</t>
  </si>
  <si>
    <t>西</t>
  </si>
  <si>
    <t>主排风机</t>
  </si>
  <si>
    <t>中速磨</t>
  </si>
  <si>
    <t>O2%</t>
  </si>
  <si>
    <t>O2</t>
  </si>
  <si>
    <t>CO</t>
  </si>
  <si>
    <r>
      <rPr>
        <b/>
        <rFont val="宋体"/>
        <sz val="10"/>
      </rPr>
      <t>万</t>
    </r>
    <r>
      <rPr>
        <b/>
        <rFont val="Tahoma"/>
        <sz val="10"/>
      </rPr>
      <t>m3/h</t>
    </r>
  </si>
  <si>
    <t>t/h</t>
  </si>
  <si>
    <r>
      <rPr>
        <b/>
        <rFont val="Tahoma"/>
        <sz val="10"/>
      </rPr>
      <t>(</t>
    </r>
    <r>
      <rPr>
        <b/>
        <rFont val="宋体"/>
        <sz val="10"/>
      </rPr>
      <t>℃</t>
    </r>
    <r>
      <rPr>
        <b/>
        <rFont val="Tahoma"/>
        <sz val="10"/>
      </rPr>
      <t>)</t>
    </r>
  </si>
  <si>
    <t>磨煤机参数</t>
  </si>
  <si>
    <t>油箱温度</t>
  </si>
  <si>
    <t>轴承温度</t>
  </si>
  <si>
    <t>BF7_AI3</t>
  </si>
  <si>
    <t>BF7_AI2</t>
  </si>
  <si>
    <t>BF7_T102</t>
  </si>
  <si>
    <t>T95</t>
  </si>
  <si>
    <t>T98</t>
  </si>
  <si>
    <t>T100</t>
  </si>
  <si>
    <t>T38</t>
  </si>
  <si>
    <t>T39</t>
  </si>
  <si>
    <t>T3</t>
  </si>
  <si>
    <t>T4</t>
  </si>
  <si>
    <t>T43</t>
  </si>
  <si>
    <t>T44</t>
  </si>
  <si>
    <t>AI72</t>
  </si>
  <si>
    <t>AI74</t>
  </si>
  <si>
    <t>AI13</t>
  </si>
  <si>
    <t>AI14</t>
  </si>
  <si>
    <t>T28</t>
  </si>
  <si>
    <t>AI66</t>
  </si>
  <si>
    <t>AI61</t>
  </si>
  <si>
    <t>AI63</t>
  </si>
  <si>
    <t>AI64</t>
  </si>
  <si>
    <t>AI33</t>
  </si>
  <si>
    <t>OP7</t>
  </si>
  <si>
    <t>T27</t>
  </si>
  <si>
    <t>DB21,DD10</t>
  </si>
  <si>
    <t>DB32,DD6</t>
  </si>
  <si>
    <t>DB21,DD406</t>
  </si>
  <si>
    <t>DB31,DD378</t>
  </si>
  <si>
    <t>DB31,DD390</t>
  </si>
  <si>
    <t>DB31,DD398</t>
  </si>
  <si>
    <t>DB31,DD150</t>
  </si>
  <si>
    <t>DB31,DD154</t>
  </si>
  <si>
    <t>DB31,DD10</t>
  </si>
  <si>
    <t>DB31,DD14</t>
  </si>
  <si>
    <t>DB31,DD170</t>
  </si>
  <si>
    <t>DB31,DD174</t>
  </si>
  <si>
    <t>DB32,DD286</t>
  </si>
  <si>
    <t>DB32,DD294</t>
  </si>
  <si>
    <t>DB32,DD50</t>
  </si>
  <si>
    <t>DB32,DD54</t>
  </si>
  <si>
    <t>DB31,DD110</t>
  </si>
  <si>
    <t>DB32,DD262</t>
  </si>
  <si>
    <t>DB32,DD242</t>
  </si>
  <si>
    <t>DB32,DD250</t>
  </si>
  <si>
    <t>DB32,DD254</t>
  </si>
  <si>
    <t>DB32,DD130</t>
  </si>
  <si>
    <t>DB34,DD26</t>
  </si>
  <si>
    <t>DB31,DD106</t>
  </si>
  <si>
    <t>PM7</t>
  </si>
  <si>
    <t xml:space="preserve">08 00 06 9E 38 1E</t>
  </si>
  <si>
    <t>＜2报警</t>
  </si>
  <si>
    <t>＞1000报警</t>
  </si>
  <si>
    <t>＞350报警</t>
  </si>
  <si>
    <t>＜80，≥90报警</t>
  </si>
  <si>
    <r>
      <rPr>
        <b/>
        <rFont val="宋体"/>
        <sz val="10"/>
      </rPr>
      <t>＞</t>
    </r>
    <r>
      <rPr>
        <b/>
        <rFont val="Tahoma"/>
        <sz val="10"/>
      </rPr>
      <t>85</t>
    </r>
    <r>
      <rPr>
        <b/>
        <rFont val="宋体"/>
        <sz val="10"/>
      </rPr>
      <t>报警</t>
    </r>
  </si>
  <si>
    <r>
      <rPr>
        <b/>
        <rFont val="宋体"/>
        <sz val="10"/>
      </rPr>
      <t>＞</t>
    </r>
    <r>
      <rPr>
        <b/>
        <rFont val="Tahoma"/>
        <sz val="10"/>
      </rPr>
      <t>10</t>
    </r>
    <r>
      <rPr>
        <b/>
        <rFont val="宋体"/>
        <sz val="10"/>
      </rPr>
      <t>报警</t>
    </r>
  </si>
  <si>
    <r>
      <rPr>
        <b/>
        <rFont val="宋体"/>
        <sz val="10"/>
      </rPr>
      <t>＞</t>
    </r>
    <r>
      <rPr>
        <b/>
        <rFont val="Tahoma"/>
        <sz val="10"/>
      </rPr>
      <t>12</t>
    </r>
    <r>
      <rPr>
        <b/>
        <rFont val="宋体"/>
        <sz val="10"/>
      </rPr>
      <t>报警</t>
    </r>
  </si>
  <si>
    <r>
      <rPr>
        <b/>
        <rFont val="宋体"/>
        <sz val="10"/>
      </rPr>
      <t>＞</t>
    </r>
    <r>
      <rPr>
        <b/>
        <rFont val="Tahoma"/>
        <sz val="10"/>
      </rPr>
      <t>80</t>
    </r>
    <r>
      <rPr>
        <b/>
        <rFont val="宋体"/>
        <sz val="10"/>
      </rPr>
      <t>报警</t>
    </r>
  </si>
  <si>
    <t>BF7_L1R_PCI_AI3_10s_cur</t>
  </si>
  <si>
    <t>BF7_L1R_PCI_AI2_10s_cur</t>
  </si>
  <si>
    <t>BF7_L1R_PCI_1BF7T102_10s_cur</t>
  </si>
  <si>
    <t>BF7_L1R_PCI_1BF7T95_10s_cur</t>
  </si>
  <si>
    <t>BF7_L1R_PCI_1BF7T98_10s_cur</t>
  </si>
  <si>
    <t>BF7_L1R_PCI_1BF7T100_10s_cur</t>
  </si>
  <si>
    <t>BF7_L1R_PCI_1BF7T38_10s_cur</t>
  </si>
  <si>
    <t>BF7_L1R_PCI_1BF7T39_10s_cur</t>
  </si>
  <si>
    <t>BF7_L1R_PCI_1BF7T3_10s_cur</t>
  </si>
  <si>
    <t>BF7_L1R_PCI_1BF7T4_10s_cur</t>
  </si>
  <si>
    <t>BF7_L1R_PCI_1BF7T43_10s_cur</t>
  </si>
  <si>
    <t>BF7_L1R_PCI_1BF7T44_10s_cur</t>
  </si>
  <si>
    <t>BF7_L1R_PCI_1BF7AI72_10s_cur</t>
  </si>
  <si>
    <t>BF7_L1R_PCI_1BF7AI74_10s_cur</t>
  </si>
  <si>
    <t>BF7_L1R_PCI_1BF7AI13_10s_cur</t>
  </si>
  <si>
    <t>BF7_L1R_PCI_1BF7AI14_10s_cur</t>
  </si>
  <si>
    <t>BF7_L1R_PCI_1BF7T28_10s_cur</t>
  </si>
  <si>
    <t>BF7_L1R_PCI_1BF7AI66_10s_cur</t>
  </si>
  <si>
    <t>BF7_L1R_PCI_1BF7AI61_10s_cur</t>
  </si>
  <si>
    <t>BF7_L1R_PCI_1BF7AI63_10s_cur</t>
  </si>
  <si>
    <t>BF7_L1R_PCI_1BF7AI64_10s_cur</t>
  </si>
  <si>
    <t>BF7_L1R_PCI_1BF7AI33_10s_cur</t>
  </si>
  <si>
    <t>BF7_L1R_PCI_1BF7OP7_10s_cur</t>
  </si>
  <si>
    <t>BF7_L1R_PCI_1BF7T27_10s_cur</t>
  </si>
  <si>
    <t>夜</t>
  </si>
  <si>
    <t>甲班</t>
  </si>
  <si>
    <t>值班人</t>
  </si>
  <si>
    <t>白</t>
  </si>
  <si>
    <t>乙班</t>
  </si>
  <si>
    <t>中</t>
  </si>
  <si>
    <t>丙班</t>
  </si>
  <si>
    <t>丁班</t>
  </si>
  <si>
    <r>
      <rPr>
        <color theme="1"/>
        <rFont val="宋体"/>
        <sz val="9"/>
      </rPr>
      <t>编号：</t>
    </r>
    <r>
      <rPr>
        <color theme="1"/>
        <rFont val="Tahoma"/>
        <sz val="9"/>
      </rPr>
      <t>SGSSG-BSMCSA30-G025-02A</t>
    </r>
  </si>
  <si>
    <r>
      <rPr>
        <b/>
        <rFont val="宋体"/>
        <sz val="11"/>
      </rPr>
      <t>电流</t>
    </r>
    <r>
      <rPr>
        <b/>
        <rFont val="Tahoma"/>
        <sz val="11"/>
      </rPr>
      <t>(A)</t>
    </r>
  </si>
  <si>
    <r>
      <rPr>
        <b/>
        <rFont val="宋体"/>
        <sz val="11"/>
      </rPr>
      <t>磨机负压</t>
    </r>
    <r>
      <rPr>
        <b/>
        <rFont val="Tahoma"/>
        <sz val="11"/>
      </rPr>
      <t>(MP)</t>
    </r>
  </si>
  <si>
    <t>m3/h</t>
  </si>
  <si>
    <r>
      <rPr>
        <b/>
        <rFont val="Tahoma"/>
        <sz val="11"/>
      </rPr>
      <t>(</t>
    </r>
    <r>
      <rPr>
        <b/>
        <rFont val="宋体"/>
        <sz val="11"/>
      </rPr>
      <t>℃</t>
    </r>
    <r>
      <rPr>
        <b/>
        <rFont val="Tahoma"/>
        <sz val="11"/>
      </rPr>
      <t>)</t>
    </r>
  </si>
  <si>
    <t>AI3</t>
  </si>
  <si>
    <t>AI2</t>
  </si>
  <si>
    <t>T103</t>
  </si>
  <si>
    <t>T105</t>
  </si>
  <si>
    <t>T99</t>
  </si>
  <si>
    <t>T101</t>
  </si>
  <si>
    <t>T82</t>
  </si>
  <si>
    <t>T83</t>
  </si>
  <si>
    <t>T47</t>
  </si>
  <si>
    <t>T48</t>
  </si>
  <si>
    <t>T87</t>
  </si>
  <si>
    <t>T88</t>
  </si>
  <si>
    <t>AI73</t>
  </si>
  <si>
    <t>AI75</t>
  </si>
  <si>
    <t>AI21</t>
  </si>
  <si>
    <t>AI22</t>
  </si>
  <si>
    <t>T72</t>
  </si>
  <si>
    <t>AI67</t>
  </si>
  <si>
    <t>AI62</t>
  </si>
  <si>
    <t>AI37</t>
  </si>
  <si>
    <t>OP22</t>
  </si>
  <si>
    <t>T71</t>
  </si>
  <si>
    <t>DB32,DD10</t>
  </si>
  <si>
    <t>DB31,DD410</t>
  </si>
  <si>
    <t>DB31,DD418</t>
  </si>
  <si>
    <t>DB31,DD394</t>
  </si>
  <si>
    <t>DB31,DD402</t>
  </si>
  <si>
    <t>DB31,DD326</t>
  </si>
  <si>
    <t>DB31,DD330</t>
  </si>
  <si>
    <t>DB31,DD186</t>
  </si>
  <si>
    <t>DB31,DD190</t>
  </si>
  <si>
    <t>DB31,DD436</t>
  </si>
  <si>
    <t>DB31,DD350</t>
  </si>
  <si>
    <t>DB32,DD290</t>
  </si>
  <si>
    <t>DB32,DD298</t>
  </si>
  <si>
    <t>DB32,DD82</t>
  </si>
  <si>
    <t>DB32,DD86</t>
  </si>
  <si>
    <t>DB31,DD286</t>
  </si>
  <si>
    <t>DB32,DD266</t>
  </si>
  <si>
    <t>DB32,DD246</t>
  </si>
  <si>
    <t>DB32,DD146</t>
  </si>
  <si>
    <t>DB34,DD86</t>
  </si>
  <si>
    <t>DB31,DD282</t>
  </si>
  <si>
    <t>＞85报警</t>
  </si>
  <si>
    <t>＞10报警</t>
  </si>
  <si>
    <t>＞12报警</t>
  </si>
  <si>
    <t>＞80报警</t>
  </si>
  <si>
    <t>BF7_L1R_PCI_2BF7T103_10s_cur</t>
  </si>
  <si>
    <t>BF7_L1R_PCI_2BF7T105_10s_cur</t>
  </si>
  <si>
    <t>BF7_L1R_PCI_2BF7T99_10s_cur</t>
  </si>
  <si>
    <t>BF7_L1R_PCI_2BF7T101_10s_cur</t>
  </si>
  <si>
    <t>BF7_L1R_PCI_2BF7T82_10s_cur</t>
  </si>
  <si>
    <t>BF7_L1R_PCI_2BF7T83_10s_cur</t>
  </si>
  <si>
    <t>BF7_L1R_PCI_2BF7T47_10s_cur</t>
  </si>
  <si>
    <t>BF7_L1R_PCI_2BF7T48_10s_cur</t>
  </si>
  <si>
    <t>BF7_L1R_PCI_2BF7T87_10s_cur</t>
  </si>
  <si>
    <t>BF7_L1R_PCI_2BF7T88_10s_cur</t>
  </si>
  <si>
    <t>BF7_L1R_PCI_2BF7AI73_10s_cur</t>
  </si>
  <si>
    <t>BF7_L1R_PCI_2BF7AI75_10s_cur</t>
  </si>
  <si>
    <t>BF7_L1R_PCI_2BF7AI21_10s_cur</t>
  </si>
  <si>
    <t>BF7_L1R_PCI_2BF7AI22_10s_cur</t>
  </si>
  <si>
    <t>BF7_L1R_PCI_2BF7T72_10s_cur</t>
  </si>
  <si>
    <t>BF7_L1R_PCI_2BF7AI67_10s_cur</t>
  </si>
  <si>
    <t>BF7_L1R_PCI_2BF7AI62_10s_cur</t>
  </si>
  <si>
    <t>BF7_L1R_PCI_2BF7AI63_10s_cur</t>
  </si>
  <si>
    <t>BF7_L1R_PCI_2BF7AI64_10s_cur</t>
  </si>
  <si>
    <t>BF7_L1R_PCI_2BF7AI37_10s_cur</t>
  </si>
  <si>
    <t>BF7_L1R_PCI_2BF7OP22_10s_cur</t>
  </si>
  <si>
    <t>BF7_L1R_PCI_2BF7T71_10s_cur</t>
  </si>
  <si>
    <r>
      <rPr>
        <b/>
        <rFont val="Tahoma"/>
        <sz val="14"/>
      </rPr>
      <t>7#</t>
    </r>
    <r>
      <rPr>
        <b/>
        <rFont val="宋体"/>
        <sz val="14"/>
      </rPr>
      <t>高炉富氧作业日志</t>
    </r>
  </si>
  <si>
    <r>
      <rPr>
        <color theme="1"/>
        <rFont val="宋体"/>
        <sz val="8"/>
      </rPr>
      <t>编号：</t>
    </r>
    <r>
      <rPr>
        <color theme="1"/>
        <rFont val="Tahoma"/>
        <sz val="8"/>
      </rPr>
      <t>SGSSG-BSMCSA30-G025-03A</t>
    </r>
  </si>
  <si>
    <t>总管压力（Mpa)</t>
  </si>
  <si>
    <t>氧气减压后压力</t>
  </si>
  <si>
    <t>冷风压力</t>
  </si>
  <si>
    <t>氧气流量</t>
  </si>
  <si>
    <t>总管压力</t>
  </si>
  <si>
    <t>过滤前</t>
  </si>
  <si>
    <t>过滤后</t>
  </si>
  <si>
    <t>2#</t>
  </si>
  <si>
    <t>3#</t>
  </si>
  <si>
    <t>设定值</t>
  </si>
  <si>
    <t>PAI24</t>
  </si>
  <si>
    <t>PAI25</t>
  </si>
  <si>
    <t>PAI26</t>
  </si>
  <si>
    <t>PAI27</t>
  </si>
  <si>
    <t>PAI30</t>
  </si>
  <si>
    <t>SP4</t>
  </si>
  <si>
    <t>DB33,DD94</t>
  </si>
  <si>
    <t>DB33,DD98</t>
  </si>
  <si>
    <t>DB33,DD102</t>
  </si>
  <si>
    <t>DB33,DD106</t>
  </si>
  <si>
    <t>DB33,DD118</t>
  </si>
  <si>
    <t>DB35,DD104</t>
  </si>
  <si>
    <t>BF7_L1R_PCI_ORBF7PAI24_10s_cur</t>
  </si>
  <si>
    <t>BF7_L1R_PCI_ORBF7PAI25_10s_cur</t>
  </si>
  <si>
    <t>BF7_L1R_PCI_ORBF7PAI26_10s_cur</t>
  </si>
  <si>
    <t>BF7_L1R_PCI_ORBF7PAI27_10s_cur</t>
  </si>
  <si>
    <t>BF7_L1R_PCI_ORBF7PAI30_10s_cur</t>
  </si>
  <si>
    <t>BF7_L1R_PCI_ORBF7SP4_10s_cur</t>
  </si>
  <si>
    <t>7#高炉喷煤操作日志</t>
  </si>
  <si>
    <r>
      <rPr>
        <color theme="1"/>
        <rFont val="Tahoma"/>
        <sz val="11"/>
      </rPr>
      <t xml:space="preserve">   </t>
    </r>
    <r>
      <rPr>
        <color theme="1"/>
        <rFont val="宋体"/>
        <sz val="11"/>
      </rPr>
      <t>铁原生－生</t>
    </r>
    <r>
      <rPr>
        <color theme="1"/>
        <rFont val="Tahoma"/>
        <sz val="11"/>
      </rPr>
      <t>35</t>
    </r>
  </si>
  <si>
    <t>喷煤量调整</t>
  </si>
  <si>
    <r>
      <rPr>
        <b/>
        <rFont val="宋体"/>
        <sz val="10"/>
      </rPr>
      <t>气源压力（</t>
    </r>
    <r>
      <rPr>
        <b/>
        <rFont val="Tahoma"/>
        <sz val="10"/>
      </rPr>
      <t>Mpa)</t>
    </r>
  </si>
  <si>
    <t>罐号</t>
  </si>
  <si>
    <t xml:space="preserve">喷吹罐压力 Mpa</t>
  </si>
  <si>
    <t xml:space="preserve">喷吹出口压力 Mpa</t>
  </si>
  <si>
    <t>分配器压力Mpa</t>
  </si>
  <si>
    <t>载送器流量m3/h</t>
  </si>
  <si>
    <t xml:space="preserve">喷吹量 t/h</t>
  </si>
  <si>
    <t>换罐时间h/min</t>
  </si>
  <si>
    <t xml:space="preserve">整点余量 t </t>
  </si>
  <si>
    <t xml:space="preserve">罐重 t </t>
  </si>
  <si>
    <t xml:space="preserve">重量 t </t>
  </si>
  <si>
    <t xml:space="preserve">温度 ℃ </t>
  </si>
  <si>
    <t xml:space="preserve">喷吹温度 ℃ </t>
  </si>
  <si>
    <t xml:space="preserve">调整值 t/h </t>
  </si>
  <si>
    <t>压缩空气</t>
  </si>
  <si>
    <t>氮气</t>
  </si>
  <si>
    <t>按阀门来</t>
  </si>
  <si>
    <t>上一小时累计</t>
  </si>
  <si>
    <t>正在喷吹的罐重</t>
  </si>
  <si>
    <t>没有喷吹的罐重</t>
  </si>
  <si>
    <t>煤粉仓重量</t>
  </si>
  <si>
    <t>正在喷吹的煤粉仓下部温度</t>
  </si>
  <si>
    <t>正在喷吹罐下部温度</t>
  </si>
  <si>
    <t>喷吹速率设定值</t>
  </si>
  <si>
    <t>一号</t>
  </si>
  <si>
    <t>PAI4</t>
  </si>
  <si>
    <t>PAI35</t>
  </si>
  <si>
    <t xml:space="preserve">一号：YV6310A(开)
一号：YV6310B(关)</t>
  </si>
  <si>
    <t>PAI8</t>
  </si>
  <si>
    <t>PAI9</t>
  </si>
  <si>
    <t>PAI6</t>
  </si>
  <si>
    <t>PAI15</t>
  </si>
  <si>
    <t>PM_leiji2</t>
  </si>
  <si>
    <t>PAI17</t>
  </si>
  <si>
    <t>AI52</t>
  </si>
  <si>
    <t>T20</t>
  </si>
  <si>
    <t>T91</t>
  </si>
  <si>
    <t>V_SP</t>
  </si>
  <si>
    <t>二号</t>
  </si>
  <si>
    <t xml:space="preserve">二号：YV6330A(开)
二号：YV6330B(关)</t>
  </si>
  <si>
    <t>PAI10</t>
  </si>
  <si>
    <t>PAI11</t>
  </si>
  <si>
    <t>PAI7</t>
  </si>
  <si>
    <t>PAI16</t>
  </si>
  <si>
    <t>PAI18</t>
  </si>
  <si>
    <t>T23</t>
  </si>
  <si>
    <t>T94</t>
  </si>
  <si>
    <t>DB33,DD14</t>
  </si>
  <si>
    <t>DB33,DD138</t>
  </si>
  <si>
    <t xml:space="preserve">I58.2(开)
I58.3（关）</t>
  </si>
  <si>
    <t>DB33,DD30</t>
  </si>
  <si>
    <t>DB33,DD34</t>
  </si>
  <si>
    <t>DB33,DD22</t>
  </si>
  <si>
    <t>DB33,DD58</t>
  </si>
  <si>
    <t>MD844</t>
  </si>
  <si>
    <t>DB33,DD66</t>
  </si>
  <si>
    <t>DB32,DD206</t>
  </si>
  <si>
    <t>DB31,DD78</t>
  </si>
  <si>
    <t>DB31,DD362</t>
  </si>
  <si>
    <t>DB41,DD146</t>
  </si>
  <si>
    <t xml:space="preserve">I62.2(开)
I62.3（关）</t>
  </si>
  <si>
    <t>DB33,DD38</t>
  </si>
  <si>
    <t>DB33,DD42</t>
  </si>
  <si>
    <t>DB33,DD26</t>
  </si>
  <si>
    <t>DB33,DD62</t>
  </si>
  <si>
    <t>DB33,DD70</t>
  </si>
  <si>
    <t>DB31,DD90</t>
  </si>
  <si>
    <t>DB31,DD374</t>
  </si>
  <si>
    <t>＜0.85报警</t>
  </si>
  <si>
    <t>＜0.1报警</t>
  </si>
  <si>
    <t>保留2位小数</t>
  </si>
  <si>
    <t>公共</t>
  </si>
  <si>
    <t>BF7_L1R_PCI_PAI4_10s_cur</t>
  </si>
  <si>
    <t>BF7_L1R_PCI_PAI35_10s_cur</t>
  </si>
  <si>
    <t>BF7_L1R_PCI_PM_leiji2_10s_cur</t>
  </si>
  <si>
    <t>BF7_L1R_PCI_YV6310A_10s_cur</t>
  </si>
  <si>
    <t>BF7_L1R_PCI_PAI8_10s_cur</t>
  </si>
  <si>
    <t>BF7_L1R_PCI_PAI9_10s_cur</t>
  </si>
  <si>
    <t>BF7_L1R_PCI_PAI6_10s_cur</t>
  </si>
  <si>
    <t>BF7_L1R_PCI_PAI15_10s_cur</t>
  </si>
  <si>
    <t>BF7_L1R_PCI_PAI17_10s_cur</t>
  </si>
  <si>
    <t>BF7_L1R_PCI_AI52_10s_cur</t>
  </si>
  <si>
    <t>BF7_L1R_PCI_T20_10s_cur</t>
  </si>
  <si>
    <t>BF7_L1R_PCI_T91_10s_cur</t>
  </si>
  <si>
    <t>BF7_L1R_PCI_V_SP_10s_cur</t>
  </si>
  <si>
    <t>BF7_L1R_PCI_YV6330A_10s_cur</t>
  </si>
  <si>
    <t>BF7_L1R_PCI_PAI10_10s_cur</t>
  </si>
  <si>
    <t>BF7_L1R_PCI_PAI11_10s_cur</t>
  </si>
  <si>
    <t>BF7_L1R_PCI_PAI7_10s_cur</t>
  </si>
  <si>
    <t>BF7_L1R_PCI_PAI16_10s_cur</t>
  </si>
  <si>
    <t>BF7_L1R_PCI_PAI18_10s_cur</t>
  </si>
  <si>
    <t>BF7_L1R_PCI_T23_10s_cur</t>
  </si>
  <si>
    <t>BF7_L1R_PCI_T94_10s_cur</t>
  </si>
  <si>
    <t>分钟数</t>
  </si>
  <si>
    <t>喷煤量</t>
  </si>
  <si>
    <t>台时产量（t/h）</t>
  </si>
  <si>
    <t>石子煤(车/每天）</t>
  </si>
  <si>
    <t>煤种配比</t>
  </si>
  <si>
    <t>交班记录</t>
  </si>
  <si>
    <t>7#炉喷煤交班记录</t>
  </si>
  <si>
    <t>班前会记录</t>
  </si>
  <si>
    <t>责任者</t>
  </si>
  <si>
    <t>1#</t>
  </si>
  <si>
    <t>夜班</t>
  </si>
  <si>
    <t>白班</t>
  </si>
  <si>
    <t>中班</t>
  </si>
  <si>
    <t>月份</t>
  </si>
  <si>
    <t>班组</t>
  </si>
  <si>
    <t>工序</t>
  </si>
  <si>
    <t>异常类别</t>
  </si>
  <si>
    <t>开始时间</t>
  </si>
  <si>
    <t>完成时间</t>
  </si>
  <si>
    <t>7#炉喷煤异常信息记录</t>
  </si>
  <si>
    <t>休/减/停</t>
  </si>
  <si>
    <t>影响时间</t>
  </si>
  <si>
    <r>
      <rPr>
        <rFont val="Tahoma"/>
        <sz val="10"/>
      </rPr>
      <t>1</t>
    </r>
    <r>
      <rPr>
        <rFont val="宋体"/>
        <sz val="10"/>
      </rPr>
      <t>月</t>
    </r>
  </si>
  <si>
    <t>1月</t>
  </si>
  <si>
    <r>
      <rPr>
        <rFont val="Tahoma"/>
        <sz val="10"/>
      </rPr>
      <t>1月</t>
    </r>
  </si>
  <si>
    <t>BF7_L1R_PCI_AI3_1h_cur</t>
  </si>
  <si>
    <t>BF7_L1R_PCI_AI2_1h_cur</t>
  </si>
  <si>
    <t>BF7_L1R_PCI_1BF7T102_1h_cur</t>
  </si>
  <si>
    <t>BF7_L1R_PCI_1BF7T95_1h_cur</t>
  </si>
  <si>
    <t>BF7_L1R_PCI_1BF7T98_1h_cur</t>
  </si>
  <si>
    <t>BF7_L1R_PCI_1BF7T100_1h_cur</t>
  </si>
  <si>
    <t>BF7_L1R_PCI_1BF7T38_1h_cur</t>
  </si>
  <si>
    <t>BF7_L1R_PCI_1BF7T39_1h_cur</t>
  </si>
  <si>
    <t>BF7_L1R_PCI_1BF7T3_1h_cur</t>
  </si>
  <si>
    <t>BF7_L1R_PCI_1BF7T4_1h_cur</t>
  </si>
  <si>
    <t>BF7_L1R_PCI_1BF7T43_1h_cur</t>
  </si>
  <si>
    <t>BF7_L1R_PCI_1BF7T44_1h_cur</t>
  </si>
  <si>
    <t>BF7_L1R_PCI_1BF7AI72_1h_cur</t>
  </si>
  <si>
    <t>BF7_L1R_PCI_1BF7AI74_1h_cur</t>
  </si>
  <si>
    <t>BF7_L1R_PCI_1BF7AI13_1h_cur</t>
  </si>
  <si>
    <t>BF7_L1R_PCI_1BF7AI14_1h_cur</t>
  </si>
  <si>
    <t/>
  </si>
  <si>
    <t>BF7_L1R_PCI_1BF7T28_1h_cur</t>
  </si>
  <si>
    <t>BF7_L1R_PCI_AI4_1h_cur</t>
  </si>
  <si>
    <t>BF7_L1R_PCI_1BF7AI66_1h_cur</t>
  </si>
  <si>
    <t>BF7_L1R_PCI_1BF7AI61_1h_cur</t>
  </si>
  <si>
    <t>BF7_L1R_PCI_1BF7AI63_1h_cur</t>
  </si>
  <si>
    <t>BF7_L1R_PCI_1BF7AI64_1h_cur</t>
  </si>
  <si>
    <t>BF7_L1R_PCI_1BF7AI33_1h_cur</t>
  </si>
  <si>
    <t>BF7_L1R_PCI_1BF7OP7_1h_cur</t>
  </si>
  <si>
    <t>BF7_L1R_PCI_1BF7T27_1h_cur</t>
  </si>
  <si>
    <t>BF7_L1R_PCI_2BF7T103_1h_cur</t>
  </si>
  <si>
    <t>BF7_L1R_PCI_2BF7T105_1h_cur</t>
  </si>
  <si>
    <t>BF7_L1R_PCI_2BF7T99_1h_cur</t>
  </si>
  <si>
    <t>BF7_L1R_PCI_2BF7T101_1h_cur</t>
  </si>
  <si>
    <t>BF7_L1R_PCI_2BF7T82_1h_cur</t>
  </si>
  <si>
    <t>BF7_L1R_PCI_2BF7T83_1h_cur</t>
  </si>
  <si>
    <t>BF7_L1R_PCI_2BF7T47_1h_cur</t>
  </si>
  <si>
    <t>BF7_L1R_PCI_2BF7T48_1h_cur</t>
  </si>
  <si>
    <t>BF7_L1R_PCI_2BF7T87_1h_cur</t>
  </si>
  <si>
    <t>BF7_L1R_PCI_2BF7T88_1h_cur</t>
  </si>
  <si>
    <t>BF7_L1R_PCI_2BF7AI73_1h_cur</t>
  </si>
  <si>
    <t>BF7_L1R_PCI_2BF7AI75_1h_cur</t>
  </si>
  <si>
    <t>BF7_L1R_PCI_2BF7AI21_1h_cur</t>
  </si>
  <si>
    <t>BF7_L1R_PCI_2BF7AI22_1h_cur</t>
  </si>
  <si>
    <t>BF7_L1R_PCI_2BF7T72_1h_cur</t>
  </si>
  <si>
    <t>BF7_L1R_PCI_AI5_1h_cur</t>
  </si>
  <si>
    <t>BF7_L1R_PCI_2BF7AI67_1h_cur</t>
  </si>
  <si>
    <t>BF7_L1R_PCI_2BF7AI62_1h_cur</t>
  </si>
  <si>
    <t>BF7_L1R_PCI_2BF7AI63_1h_cur</t>
  </si>
  <si>
    <t>BF7_L1R_PCI_2BF7AI64_1h_cur</t>
  </si>
  <si>
    <t>BF7_L1R_PCI_2BF7AI37_1h_cur</t>
  </si>
  <si>
    <t>BF7_L1R_PCI_2BF7OP22_1h_cur</t>
  </si>
  <si>
    <t>BF7_L1R_PCI_2BF7T71_1h_cur</t>
  </si>
  <si>
    <t>BF7_L1R_PCI_ORBF7PAI24_1h_cur</t>
  </si>
  <si>
    <t>BF7_L1R_PCI_ORBF7PAI25_1h_cur</t>
  </si>
  <si>
    <t>BF7_L1R_PCI_ORBF7PAI26_1h_cur</t>
  </si>
  <si>
    <t>BF7_L1R_PCI_ORBF7PAI27_1h_cur</t>
  </si>
  <si>
    <t>BF7_L1R_PCI_ORBF7PAI30_1h_cur</t>
  </si>
  <si>
    <t>BF7_L1R_PCI_ORBF7SP4_1h_cur</t>
  </si>
  <si>
    <t>comressed</t>
  </si>
  <si>
    <t>nitrogen</t>
  </si>
  <si>
    <t>tunknumber</t>
  </si>
  <si>
    <t>injection</t>
  </si>
  <si>
    <t>injectionout</t>
  </si>
  <si>
    <t>distributor</t>
  </si>
  <si>
    <t>carryingair</t>
  </si>
  <si>
    <t>injectionvalue</t>
  </si>
  <si>
    <t>tanktime</t>
  </si>
  <si>
    <t>punctual</t>
  </si>
  <si>
    <t>tankweight</t>
  </si>
  <si>
    <t>weight</t>
  </si>
  <si>
    <t>temperature</t>
  </si>
  <si>
    <t>injectionweight</t>
  </si>
  <si>
    <t>time1</t>
  </si>
  <si>
    <t>adjustmentvalue1</t>
  </si>
  <si>
    <t>time2</t>
  </si>
  <si>
    <t>adjustmentvalue2</t>
  </si>
  <si>
    <t>time3</t>
  </si>
  <si>
    <t>adjustmentvalue3</t>
  </si>
  <si>
    <t>time4</t>
  </si>
  <si>
    <t>adjustmentvalue4</t>
  </si>
  <si>
    <t>time5</t>
  </si>
  <si>
    <t>adjustmentvalue5</t>
  </si>
  <si>
    <t>time6</t>
  </si>
  <si>
    <t>adjustmentvalue6</t>
  </si>
  <si>
    <t>time7</t>
  </si>
  <si>
    <t>adjustmentvalue7</t>
  </si>
  <si>
    <t>time8</t>
  </si>
  <si>
    <t>adjustmentvalue8</t>
  </si>
  <si>
    <t>BF8_L1R_PCI_PC_H21_10s_cur</t>
  </si>
  <si>
    <t>BF8_L1R_PCI_PC_H22_10s_cur</t>
  </si>
  <si>
    <t>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</si>
</sst>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160" formatCode="_ &quot;￥&quot;* #,##0_ ;_ &quot;￥&quot;* \-#,##0_ ;_ &quot;￥&quot;* &quot;-&quot;_ ;_ @_ "/>
    <numFmt numFmtId="161" formatCode="_ &quot;￥&quot;* #,##0.00_ ;_ &quot;￥&quot;* \-#,##0.00_ ;_ &quot;￥&quot;* &quot;-&quot;??_ ;_ @_ "/>
    <numFmt numFmtId="162" formatCode="_ * #,##0_ ;_ * \-#,##0_ ;_ * &quot;-&quot;_ ;_ @_ "/>
    <numFmt numFmtId="163" formatCode="_ * #,##0.00_ ;_ * \-#,##0.00_ ;_ * &quot;-&quot;??_ ;_ @_ "/>
    <numFmt numFmtId="164" formatCode="m&quot;月&quot;d&quot;日&quot;;@"/>
    <numFmt numFmtId="165" formatCode="h:mm;@"/>
    <numFmt numFmtId="166" formatCode="0.00_);[Red]\(0.00\)"/>
    <numFmt numFmtId="167" formatCode="0_);[Red]\(0\)"/>
    <numFmt numFmtId="168" formatCode="0.00_ "/>
    <numFmt numFmtId="169" formatCode="0.0_);[Red]\(0.0\)"/>
    <numFmt numFmtId="170" formatCode="0.0_ "/>
    <numFmt numFmtId="171" formatCode="yy/m/d;@"/>
    <numFmt numFmtId="172" formatCode="[$-804]aaaa;@"/>
    <numFmt numFmtId="173" formatCode="0.000"/>
    <numFmt numFmtId="174" formatCode="0.0"/>
    <numFmt numFmtId="175" formatCode="0.00;_ࠀ"/>
  </numFmts>
  <fonts count="67">
    <font>
      <name val="Calibri"/>
      <color theme="1"/>
      <sz val="11"/>
      <scheme val="minor"/>
    </font>
    <font>
      <name val="Calibri"/>
      <color rgb="FF3F3F76"/>
      <sz val="11"/>
      <scheme val="minor"/>
    </font>
    <font>
      <name val="Calibri"/>
      <color rgb="FF9C0006"/>
      <sz val="11"/>
      <scheme val="minor"/>
    </font>
    <font>
      <name val="Calibri"/>
      <color theme="0"/>
      <sz val="11"/>
      <scheme val="minor"/>
    </font>
    <font>
      <name val="Calibri"/>
      <color indexed="4"/>
      <sz val="11"/>
      <u val="single"/>
      <scheme val="minor"/>
    </font>
    <font>
      <name val="Calibri"/>
      <color indexed="20"/>
      <sz val="11"/>
      <u val="single"/>
      <scheme val="minor"/>
    </font>
    <font>
      <name val="宋体"/>
      <sz val="12"/>
    </font>
    <font>
      <name val="Calibri"/>
      <b/>
      <color theme="3"/>
      <sz val="11"/>
      <scheme val="minor"/>
    </font>
    <font>
      <name val="Calibri"/>
      <color indexed="2"/>
      <sz val="11"/>
      <scheme val="minor"/>
    </font>
    <font>
      <name val="Calibri"/>
      <b/>
      <color theme="3"/>
      <sz val="18"/>
      <scheme val="minor"/>
    </font>
    <font>
      <name val="Calibri"/>
      <i/>
      <color rgb="FF7F7F7F"/>
      <sz val="11"/>
      <scheme val="minor"/>
    </font>
    <font>
      <name val="Calibri"/>
      <b/>
      <color theme="3"/>
      <sz val="15"/>
      <scheme val="minor"/>
    </font>
    <font>
      <name val="Calibri"/>
      <b/>
      <color theme="3"/>
      <sz val="13"/>
      <scheme val="minor"/>
    </font>
    <font>
      <name val="Calibri"/>
      <b/>
      <color rgb="FF3F3F3F"/>
      <sz val="11"/>
      <scheme val="minor"/>
    </font>
    <font>
      <name val="Calibri"/>
      <b/>
      <color rgb="FFFA7D00"/>
      <sz val="11"/>
      <scheme val="minor"/>
    </font>
    <font>
      <name val="Calibri"/>
      <b/>
      <color indexed="65"/>
      <sz val="11"/>
      <scheme val="minor"/>
    </font>
    <font>
      <name val="Calibri"/>
      <color rgb="FFFA7D00"/>
      <sz val="11"/>
      <scheme val="minor"/>
    </font>
    <font>
      <name val="Calibri"/>
      <b/>
      <color theme="1"/>
      <sz val="11"/>
      <scheme val="minor"/>
    </font>
    <font>
      <name val="Calibri"/>
      <color rgb="FF006100"/>
      <sz val="11"/>
      <scheme val="minor"/>
    </font>
    <font>
      <name val="Calibri"/>
      <color rgb="FF9C6500"/>
      <sz val="11"/>
      <scheme val="minor"/>
    </font>
    <font>
      <name val="Times New Roman"/>
      <sz val="12"/>
    </font>
    <font>
      <name val="Calibri"/>
      <color theme="1"/>
      <sz val="10"/>
      <scheme val="minor"/>
    </font>
    <font>
      <name val="Tahoma"/>
      <color indexed="2"/>
      <sz val="10"/>
    </font>
    <font>
      <name val="宋体"/>
      <b/>
      <sz val="10"/>
    </font>
    <font>
      <name val="Tahoma"/>
      <color theme="1"/>
      <sz val="10"/>
    </font>
    <font>
      <name val="Tahoma"/>
      <b/>
      <sz val="10"/>
    </font>
    <font>
      <name val="Tahoma"/>
      <b/>
      <color indexed="2"/>
      <sz val="10"/>
    </font>
    <font>
      <name val="微软雅黑"/>
      <sz val="10"/>
    </font>
    <font>
      <name val="微软雅黑"/>
      <color indexed="2"/>
      <sz val="10"/>
    </font>
    <font>
      <name val="宋体"/>
      <sz val="10"/>
    </font>
    <font>
      <name val="Times New Roman"/>
      <sz val="10"/>
    </font>
    <font>
      <name val="宋体"/>
      <color indexed="2"/>
      <sz val="10"/>
    </font>
    <font>
      <name val="宋体"/>
      <color theme="1"/>
      <sz val="10"/>
    </font>
    <font>
      <name val="Calibri"/>
      <sz val="10"/>
      <scheme val="minor"/>
    </font>
    <font>
      <name val="Tahoma"/>
      <color indexed="2"/>
      <sz val="11"/>
    </font>
    <font>
      <name val="Tahoma"/>
      <color theme="1"/>
      <sz val="11"/>
    </font>
    <font>
      <name val="宋体"/>
      <b/>
      <sz val="14"/>
    </font>
    <font>
      <name val="Tahoma"/>
      <color theme="1"/>
      <sz val="9"/>
    </font>
    <font>
      <name val="宋体"/>
      <b/>
      <sz val="11"/>
    </font>
    <font>
      <name val="Tahoma"/>
      <b/>
      <sz val="11"/>
    </font>
    <font>
      <name val="Tahoma"/>
      <b/>
      <color indexed="2"/>
      <sz val="11"/>
    </font>
    <font>
      <name val="微软雅黑"/>
      <color theme="1"/>
      <sz val="12"/>
    </font>
    <font>
      <name val="微软雅黑"/>
      <sz val="12"/>
    </font>
    <font>
      <name val="微软雅黑"/>
      <color indexed="2"/>
      <sz val="12"/>
    </font>
    <font>
      <name val="Times New Roman"/>
      <sz val="11"/>
    </font>
    <font>
      <name val="宋体"/>
      <color theme="1"/>
      <sz val="11"/>
    </font>
    <font>
      <name val="宋体"/>
      <sz val="11"/>
    </font>
    <font>
      <name val="Calibri"/>
      <sz val="11"/>
      <scheme val="minor"/>
    </font>
    <font>
      <name val="Tahoma"/>
      <b/>
      <sz val="14"/>
    </font>
    <font>
      <name val="Tahoma"/>
      <color theme="1"/>
      <sz val="8"/>
    </font>
    <font>
      <name val="Tahoma"/>
      <color indexed="6"/>
      <sz val="11"/>
    </font>
    <font>
      <name val="Tahoma"/>
      <color indexed="4"/>
      <sz val="11"/>
    </font>
    <font>
      <name val="宋体"/>
      <b/>
      <color theme="1"/>
      <sz val="10"/>
    </font>
    <font>
      <name val="宋体"/>
      <b/>
      <color indexed="6"/>
      <sz val="10"/>
    </font>
    <font>
      <name val="宋体"/>
      <b/>
      <color indexed="4"/>
      <sz val="10"/>
    </font>
    <font>
      <name val="宋体"/>
      <b/>
      <color indexed="2"/>
      <sz val="10"/>
    </font>
    <font>
      <name val="Tahoma"/>
      <b/>
      <color theme="1"/>
      <sz val="11"/>
    </font>
    <font>
      <name val="微软雅黑"/>
      <sz val="11"/>
    </font>
    <font>
      <name val="微软雅黑"/>
      <color indexed="6"/>
      <sz val="10"/>
    </font>
    <font>
      <name val="微软雅黑"/>
      <color indexed="4"/>
      <sz val="10"/>
    </font>
    <font>
      <name val="宋体"/>
      <color indexed="6"/>
      <sz val="10"/>
    </font>
    <font>
      <name val="宋体"/>
      <color indexed="4"/>
      <sz val="10"/>
    </font>
    <font>
      <name val="宋体"/>
      <sz val="9"/>
    </font>
    <font>
      <name val="Tahoma"/>
      <sz val="10"/>
    </font>
    <font>
      <name val="Tahoma"/>
      <sz val="11"/>
    </font>
    <font>
      <name val="宋体"/>
      <sz val="14"/>
    </font>
    <font>
      <name val="微软雅黑"/>
      <color indexed="2"/>
      <sz val="11"/>
    </font>
  </fonts>
  <fills count="46">
    <fill>
      <patternFill patternType="none"/>
    </fill>
    <fill>
      <patternFill patternType="none"/>
    </fill>
    <fill>
      <patternFill patternType="solid">
        <fgColor theme="6" tint="0.79998168889431398"/>
        <bgColor theme="6" tint="0.79998168889431398"/>
      </patternFill>
    </fill>
    <fill>
      <patternFill patternType="solid">
        <fgColor indexed="47"/>
        <bgColor indexed="47"/>
      </patternFill>
    </fill>
    <fill>
      <patternFill patternType="solid">
        <fgColor theme="6" tint="0.59999389629810496"/>
        <bgColor theme="6" tint="0.59999389629810496"/>
      </patternFill>
    </fill>
    <fill>
      <patternFill patternType="solid">
        <fgColor rgb="FFFFC7CE"/>
        <bgColor rgb="FFFFC7CE"/>
      </patternFill>
    </fill>
    <fill>
      <patternFill patternType="solid">
        <fgColor theme="6" tint="0.39997558519241899"/>
        <bgColor theme="6" tint="0.39997558519241899"/>
      </patternFill>
    </fill>
    <fill>
      <patternFill patternType="solid">
        <fgColor indexed="26"/>
        <bgColor indexed="26"/>
      </patternFill>
    </fill>
    <fill>
      <patternFill patternType="solid">
        <fgColor theme="5" tint="0.39997558519241899"/>
        <bgColor theme="5" tint="0.39997558519241899"/>
      </patternFill>
    </fill>
    <fill>
      <patternFill patternType="solid">
        <fgColor theme="4" tint="0.39997558519241899"/>
        <bgColor theme="4" tint="0.39997558519241899"/>
      </patternFill>
    </fill>
    <fill>
      <patternFill patternType="solid">
        <fgColor theme="7" tint="0.39997558519241899"/>
        <bgColor theme="7" tint="0.39997558519241899"/>
      </patternFill>
    </fill>
    <fill>
      <patternFill patternType="solid">
        <fgColor rgb="FFF2F2F2"/>
        <bgColor rgb="FFF2F2F2"/>
      </patternFill>
    </fill>
    <fill>
      <patternFill patternType="solid">
        <fgColor rgb="FFA5A5A5"/>
        <bgColor rgb="FFA5A5A5"/>
      </patternFill>
    </fill>
    <fill>
      <patternFill patternType="solid">
        <fgColor theme="9" tint="0.79998168889431398"/>
        <bgColor theme="9" tint="0.79998168889431398"/>
      </patternFill>
    </fill>
    <fill>
      <patternFill patternType="solid">
        <fgColor theme="5"/>
        <bgColor theme="5"/>
      </patternFill>
    </fill>
    <fill>
      <patternFill patternType="solid">
        <fgColor rgb="FFC6EFCE"/>
        <bgColor rgb="FFC6EFCE"/>
      </patternFill>
    </fill>
    <fill>
      <patternFill patternType="solid">
        <fgColor rgb="FFFFEB9C"/>
        <bgColor rgb="FFFFEB9C"/>
      </patternFill>
    </fill>
    <fill>
      <patternFill patternType="solid">
        <fgColor theme="8" tint="0.79998168889431398"/>
        <bgColor theme="8" tint="0.79998168889431398"/>
      </patternFill>
    </fill>
    <fill>
      <patternFill patternType="solid">
        <fgColor theme="4"/>
        <bgColor theme="4"/>
      </patternFill>
    </fill>
    <fill>
      <patternFill patternType="solid">
        <fgColor theme="4" tint="0.79998168889431398"/>
        <bgColor theme="4" tint="0.79998168889431398"/>
      </patternFill>
    </fill>
    <fill>
      <patternFill patternType="solid">
        <fgColor theme="4" tint="0.59999389629810496"/>
        <bgColor theme="4" tint="0.59999389629810496"/>
      </patternFill>
    </fill>
    <fill>
      <patternFill patternType="solid">
        <fgColor theme="5" tint="0.79998168889431398"/>
        <bgColor theme="5" tint="0.79998168889431398"/>
      </patternFill>
    </fill>
    <fill>
      <patternFill patternType="solid">
        <fgColor theme="5" tint="0.59999389629810496"/>
        <bgColor theme="5" tint="0.59999389629810496"/>
      </patternFill>
    </fill>
    <fill>
      <patternFill patternType="solid">
        <fgColor theme="6"/>
        <bgColor theme="6"/>
      </patternFill>
    </fill>
    <fill>
      <patternFill patternType="solid">
        <fgColor theme="7"/>
        <bgColor theme="7"/>
      </patternFill>
    </fill>
    <fill>
      <patternFill patternType="solid">
        <fgColor theme="7" tint="0.79998168889431398"/>
        <bgColor theme="7" tint="0.79998168889431398"/>
      </patternFill>
    </fill>
    <fill>
      <patternFill patternType="solid">
        <fgColor theme="7" tint="0.59999389629810496"/>
        <bgColor theme="7" tint="0.59999389629810496"/>
      </patternFill>
    </fill>
    <fill>
      <patternFill patternType="solid">
        <fgColor theme="8"/>
        <bgColor theme="8"/>
      </patternFill>
    </fill>
    <fill>
      <patternFill patternType="solid">
        <fgColor theme="8" tint="0.59999389629810496"/>
        <bgColor theme="8" tint="0.59999389629810496"/>
      </patternFill>
    </fill>
    <fill>
      <patternFill patternType="solid">
        <fgColor theme="8" tint="0.39997558519241899"/>
        <bgColor theme="8" tint="0.39997558519241899"/>
      </patternFill>
    </fill>
    <fill>
      <patternFill patternType="solid">
        <fgColor theme="9"/>
        <bgColor theme="9"/>
      </patternFill>
    </fill>
    <fill>
      <patternFill patternType="solid">
        <fgColor theme="9" tint="0.59999389629810496"/>
        <bgColor theme="9" tint="0.59999389629810496"/>
      </patternFill>
    </fill>
    <fill>
      <patternFill patternType="solid">
        <fgColor theme="9" tint="0.39997558519241899"/>
        <bgColor theme="9" tint="0.39997558519241899"/>
      </patternFill>
    </fill>
    <fill>
      <patternFill patternType="solid">
        <fgColor rgb="FFFFF7DD"/>
        <bgColor rgb="FFFFF7DD"/>
      </patternFill>
    </fill>
    <fill>
      <patternFill patternType="solid">
        <fgColor rgb="FFF0FDDB"/>
        <bgColor rgb="FFF0FDDB"/>
      </patternFill>
    </fill>
    <fill>
      <patternFill patternType="solid">
        <fgColor rgb="FFFFC000"/>
        <bgColor rgb="FFFFC000"/>
      </patternFill>
    </fill>
    <fill>
      <patternFill patternType="solid">
        <fgColor rgb="FF92D050"/>
        <bgColor rgb="FF92D050"/>
      </patternFill>
    </fill>
    <fill>
      <patternFill patternType="solid">
        <fgColor indexed="65"/>
        <bgColor indexed="65"/>
      </patternFill>
    </fill>
    <fill>
      <patternFill patternType="solid">
        <fgColor rgb="FFFFF1C5"/>
        <bgColor rgb="FFFFF1C5"/>
      </patternFill>
    </fill>
    <fill>
      <patternFill patternType="solid">
        <fgColor rgb="FFFFF4D1"/>
        <bgColor rgb="FFFFF4D1"/>
      </patternFill>
    </fill>
    <fill>
      <patternFill patternType="solid">
        <fgColor rgb="FFFFF3CD"/>
        <bgColor rgb="FFFFF3CD"/>
      </patternFill>
    </fill>
    <fill>
      <patternFill patternType="solid">
        <fgColor theme="0"/>
        <bgColor theme="0"/>
      </patternFill>
    </fill>
    <fill>
      <patternFill patternType="solid">
        <fgColor rgb="FFEAFDCB"/>
        <bgColor rgb="FFEAFDCB"/>
      </patternFill>
    </fill>
    <fill>
      <patternFill patternType="solid">
        <fgColor rgb="FFE8FDC7"/>
        <bgColor rgb="FFE8FDC7"/>
      </patternFill>
    </fill>
    <fill>
      <patternFill patternType="solid">
        <fgColor rgb="FFFFF8E1"/>
        <bgColor rgb="FFFFF8E1"/>
      </patternFill>
    </fill>
    <fill>
      <patternFill patternType="solid">
        <fgColor rgb="FFEFFDD7"/>
        <bgColor rgb="FFEFFDD7"/>
      </patternFill>
    </fill>
  </fills>
  <borders count="5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double">
        <color theme="1"/>
      </left>
      <right/>
      <top/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/>
      <top style="double">
        <color theme="1"/>
      </top>
      <bottom/>
      <diagonal/>
    </border>
    <border>
      <left/>
      <right style="thin">
        <color theme="1"/>
      </right>
      <top style="double">
        <color theme="1"/>
      </top>
      <bottom/>
      <diagonal/>
    </border>
    <border>
      <left/>
      <right style="thick">
        <color theme="1"/>
      </right>
      <top/>
      <bottom/>
      <diagonal/>
    </border>
    <border>
      <left/>
      <right style="thick">
        <color theme="1"/>
      </right>
      <top/>
      <bottom style="thin">
        <color theme="1"/>
      </bottom>
      <diagonal/>
    </border>
    <border>
      <left/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ck">
        <color theme="1"/>
      </bottom>
      <diagonal/>
    </border>
    <border>
      <left style="thin">
        <color theme="1"/>
      </left>
      <right style="thick">
        <color theme="1"/>
      </right>
      <top/>
      <bottom/>
      <diagonal/>
    </border>
    <border>
      <left style="thin">
        <color theme="1"/>
      </left>
      <right style="thick">
        <color theme="1"/>
      </right>
      <top style="double">
        <color theme="1"/>
      </top>
      <bottom style="thin">
        <color theme="1"/>
      </bottom>
      <diagonal/>
    </border>
    <border>
      <left/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double">
        <color theme="1"/>
      </bottom>
      <diagonal/>
    </border>
    <border>
      <left/>
      <right style="thin">
        <color theme="1"/>
      </right>
      <top style="thin">
        <color theme="1"/>
      </top>
      <bottom style="double">
        <color theme="1"/>
      </bottom>
      <diagonal/>
    </border>
    <border>
      <left style="double">
        <color theme="1"/>
      </left>
      <right style="thin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double">
        <color theme="1"/>
      </top>
      <bottom style="thin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thin">
        <color theme="1"/>
      </bottom>
      <diagonal/>
    </border>
    <border>
      <left style="double">
        <color theme="1"/>
      </left>
      <right style="thin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double">
        <color theme="1"/>
      </right>
      <top style="thin">
        <color theme="1"/>
      </top>
      <bottom style="double">
        <color theme="1"/>
      </bottom>
      <diagonal/>
    </border>
    <border>
      <left style="thin">
        <color theme="1"/>
      </left>
      <right style="thin">
        <color theme="1"/>
      </right>
      <top style="double">
        <color theme="1"/>
      </top>
      <bottom/>
      <diagonal/>
    </border>
    <border>
      <left style="thin">
        <color theme="1"/>
      </left>
      <right style="thin">
        <color theme="1"/>
      </right>
      <top/>
      <bottom style="double">
        <color theme="1"/>
      </bottom>
      <diagonal/>
    </border>
  </borders>
  <cellStyleXfs count="63">
    <xf fontId="0" fillId="0" borderId="0" numFmtId="0"/>
    <xf fontId="0" fillId="0" borderId="0" numFmtId="0" applyAlignment="1">
      <alignment vertical="center"/>
    </xf>
    <xf fontId="0" fillId="0" borderId="0" numFmtId="160" applyNumberFormat="1" applyAlignment="1">
      <alignment vertical="center"/>
    </xf>
    <xf fontId="0" fillId="2" borderId="0" numFmtId="0" applyFill="1" applyAlignment="1">
      <alignment vertical="center"/>
    </xf>
    <xf fontId="1" fillId="3" borderId="1" numFmtId="0" applyFont="1" applyFill="1" applyBorder="1" applyAlignment="1">
      <alignment vertical="center"/>
    </xf>
    <xf fontId="0" fillId="0" borderId="0" numFmtId="161" applyNumberFormat="1" applyAlignment="1">
      <alignment vertical="center"/>
    </xf>
    <xf fontId="0" fillId="0" borderId="0" numFmtId="162" applyNumberFormat="1" applyAlignment="1">
      <alignment vertical="center"/>
    </xf>
    <xf fontId="0" fillId="4" borderId="0" numFmtId="0" applyFill="1" applyAlignment="1">
      <alignment vertical="center"/>
    </xf>
    <xf fontId="2" fillId="5" borderId="0" numFmtId="0" applyFont="1" applyFill="1" applyAlignment="1">
      <alignment vertical="center"/>
    </xf>
    <xf fontId="0" fillId="0" borderId="0" numFmtId="163" applyNumberFormat="1" applyAlignment="1">
      <alignment vertical="center"/>
    </xf>
    <xf fontId="3" fillId="6" borderId="0" numFmtId="0" applyFont="1" applyFill="1" applyAlignment="1">
      <alignment vertical="center"/>
    </xf>
    <xf fontId="4" fillId="0" borderId="0" numFmtId="0" applyFont="1" applyAlignment="1">
      <alignment vertical="center"/>
    </xf>
    <xf fontId="0" fillId="0" borderId="0" numFmtId="9" applyNumberFormat="1" applyAlignment="1">
      <alignment vertical="center"/>
    </xf>
    <xf fontId="5" fillId="0" borderId="0" numFmtId="0" applyFont="1" applyAlignment="1">
      <alignment vertical="center"/>
    </xf>
    <xf fontId="6" fillId="0" borderId="0" numFmtId="0" applyFont="1" applyAlignment="1">
      <alignment vertical="center"/>
    </xf>
    <xf fontId="0" fillId="7" borderId="2" numFmtId="0" applyFill="1" applyBorder="1" applyAlignment="1">
      <alignment vertical="center"/>
    </xf>
    <xf fontId="3" fillId="8" borderId="0" numFmtId="0" applyFont="1" applyFill="1" applyAlignment="1">
      <alignment vertical="center"/>
    </xf>
    <xf fontId="7" fillId="0" borderId="0" numFmtId="0" applyFont="1" applyAlignment="1">
      <alignment vertical="center"/>
    </xf>
    <xf fontId="8" fillId="0" borderId="0" numFmtId="0" applyFont="1" applyAlignment="1">
      <alignment vertical="center"/>
    </xf>
    <xf fontId="6" fillId="0" borderId="0" numFmtId="0" applyFont="1"/>
    <xf fontId="9" fillId="0" borderId="0" numFmtId="0" applyFont="1" applyAlignment="1">
      <alignment vertical="center"/>
    </xf>
    <xf fontId="0" fillId="0" borderId="0" numFmtId="0" applyAlignment="1">
      <alignment vertical="center"/>
    </xf>
    <xf fontId="10" fillId="0" borderId="0" numFmtId="0" applyFont="1" applyAlignment="1">
      <alignment vertical="center"/>
    </xf>
    <xf fontId="6" fillId="0" borderId="0" numFmtId="0" applyFont="1" applyAlignment="1">
      <alignment vertical="center"/>
    </xf>
    <xf fontId="11" fillId="0" borderId="3" numFmtId="0" applyFont="1" applyBorder="1" applyAlignment="1">
      <alignment vertical="center"/>
    </xf>
    <xf fontId="12" fillId="0" borderId="3" numFmtId="0" applyFont="1" applyBorder="1" applyAlignment="1">
      <alignment vertical="center"/>
    </xf>
    <xf fontId="3" fillId="9" borderId="0" numFmtId="0" applyFont="1" applyFill="1" applyAlignment="1">
      <alignment vertical="center"/>
    </xf>
    <xf fontId="7" fillId="0" borderId="4" numFmtId="0" applyFont="1" applyBorder="1" applyAlignment="1">
      <alignment vertical="center"/>
    </xf>
    <xf fontId="3" fillId="10" borderId="0" numFmtId="0" applyFont="1" applyFill="1" applyAlignment="1">
      <alignment vertical="center"/>
    </xf>
    <xf fontId="13" fillId="11" borderId="5" numFmtId="0" applyFont="1" applyFill="1" applyBorder="1" applyAlignment="1">
      <alignment vertical="center"/>
    </xf>
    <xf fontId="14" fillId="11" borderId="1" numFmtId="0" applyFont="1" applyFill="1" applyBorder="1" applyAlignment="1">
      <alignment vertical="center"/>
    </xf>
    <xf fontId="15" fillId="12" borderId="6" numFmtId="0" applyFont="1" applyFill="1" applyBorder="1" applyAlignment="1">
      <alignment vertical="center"/>
    </xf>
    <xf fontId="0" fillId="13" borderId="0" numFmtId="0" applyFill="1" applyAlignment="1">
      <alignment vertical="center"/>
    </xf>
    <xf fontId="3" fillId="14" borderId="0" numFmtId="0" applyFont="1" applyFill="1" applyAlignment="1">
      <alignment vertical="center"/>
    </xf>
    <xf fontId="16" fillId="0" borderId="7" numFmtId="0" applyFont="1" applyBorder="1" applyAlignment="1">
      <alignment vertical="center"/>
    </xf>
    <xf fontId="17" fillId="0" borderId="8" numFmtId="0" applyFont="1" applyBorder="1" applyAlignment="1">
      <alignment vertical="center"/>
    </xf>
    <xf fontId="18" fillId="15" borderId="0" numFmtId="0" applyFont="1" applyFill="1" applyAlignment="1">
      <alignment vertical="center"/>
    </xf>
    <xf fontId="19" fillId="16" borderId="0" numFmtId="0" applyFont="1" applyFill="1" applyAlignment="1">
      <alignment vertical="center"/>
    </xf>
    <xf fontId="0" fillId="17" borderId="0" numFmtId="0" applyFill="1" applyAlignment="1">
      <alignment vertical="center"/>
    </xf>
    <xf fontId="3" fillId="18" borderId="0" numFmtId="0" applyFont="1" applyFill="1" applyAlignment="1">
      <alignment vertical="center"/>
    </xf>
    <xf fontId="0" fillId="19" borderId="0" numFmtId="0" applyFill="1" applyAlignment="1">
      <alignment vertical="center"/>
    </xf>
    <xf fontId="0" fillId="20" borderId="0" numFmtId="0" applyFill="1" applyAlignment="1">
      <alignment vertical="center"/>
    </xf>
    <xf fontId="0" fillId="21" borderId="0" numFmtId="0" applyFill="1" applyAlignment="1">
      <alignment vertical="center"/>
    </xf>
    <xf fontId="0" fillId="22" borderId="0" numFmtId="0" applyFill="1" applyAlignment="1">
      <alignment vertical="center"/>
    </xf>
    <xf fontId="3" fillId="23" borderId="0" numFmtId="0" applyFont="1" applyFill="1" applyAlignment="1">
      <alignment vertical="center"/>
    </xf>
    <xf fontId="0" fillId="0" borderId="0" numFmtId="0" applyAlignment="1">
      <alignment vertical="center"/>
    </xf>
    <xf fontId="3" fillId="24" borderId="0" numFmtId="0" applyFont="1" applyFill="1" applyAlignment="1">
      <alignment vertical="center"/>
    </xf>
    <xf fontId="0" fillId="25" borderId="0" numFmtId="0" applyFill="1" applyAlignment="1">
      <alignment vertical="center"/>
    </xf>
    <xf fontId="0" fillId="26" borderId="0" numFmtId="0" applyFill="1" applyAlignment="1">
      <alignment vertical="center"/>
    </xf>
    <xf fontId="3" fillId="27" borderId="0" numFmtId="0" applyFont="1" applyFill="1" applyAlignment="1">
      <alignment vertical="center"/>
    </xf>
    <xf fontId="0" fillId="28" borderId="0" numFmtId="0" applyFill="1" applyAlignment="1">
      <alignment vertical="center"/>
    </xf>
    <xf fontId="3" fillId="29" borderId="0" numFmtId="0" applyFont="1" applyFill="1" applyAlignment="1">
      <alignment vertical="center"/>
    </xf>
    <xf fontId="3" fillId="30" borderId="0" numFmtId="0" applyFont="1" applyFill="1" applyAlignment="1">
      <alignment vertical="center"/>
    </xf>
    <xf fontId="0" fillId="31" borderId="0" numFmtId="0" applyFill="1" applyAlignment="1">
      <alignment vertical="center"/>
    </xf>
    <xf fontId="3" fillId="32" borderId="0" numFmtId="0" applyFont="1" applyFill="1" applyAlignment="1">
      <alignment vertical="center"/>
    </xf>
    <xf fontId="6" fillId="0" borderId="0" numFmtId="0" applyFont="1" applyAlignment="1">
      <alignment vertical="center"/>
    </xf>
    <xf fontId="6" fillId="0" borderId="0" numFmtId="0" applyFont="1" applyAlignment="1">
      <alignment vertical="center"/>
    </xf>
    <xf fontId="0" fillId="0" borderId="0" numFmtId="0" applyAlignment="1">
      <alignment vertical="center"/>
    </xf>
    <xf fontId="6" fillId="0" borderId="0" numFmtId="0" applyFont="1"/>
    <xf fontId="0" fillId="0" borderId="0" numFmtId="0" applyAlignment="1">
      <alignment vertical="center"/>
    </xf>
    <xf fontId="0" fillId="0" borderId="0" numFmtId="0" applyAlignment="1">
      <alignment vertical="center"/>
    </xf>
    <xf fontId="6" fillId="0" borderId="0" numFmtId="0" applyFont="1"/>
    <xf fontId="20" fillId="0" borderId="0" numFmtId="0" applyFont="1"/>
  </cellStyleXfs>
  <cellXfs count="636">
    <xf fontId="0" fillId="0" borderId="0" numFmtId="0" xfId="0"/>
    <xf fontId="21" fillId="0" borderId="0" numFmtId="0" xfId="0" applyFont="1" applyAlignment="1">
      <alignment horizontal="center"/>
    </xf>
    <xf fontId="21" fillId="33" borderId="0" numFmtId="164" xfId="0" applyNumberFormat="1" applyFont="1" applyFill="1" applyAlignment="1">
      <alignment horizontal="center"/>
    </xf>
    <xf fontId="21" fillId="33" borderId="0" numFmtId="0" xfId="0" applyFont="1" applyFill="1" applyAlignment="1">
      <alignment horizontal="center"/>
    </xf>
    <xf fontId="21" fillId="33" borderId="0" numFmtId="165" xfId="0" applyNumberFormat="1" applyFont="1" applyFill="1" applyAlignment="1">
      <alignment horizontal="center"/>
    </xf>
    <xf fontId="21" fillId="0" borderId="0" numFmtId="166" xfId="0" applyNumberFormat="1" applyFont="1" applyAlignment="1">
      <alignment horizontal="center"/>
    </xf>
    <xf fontId="21" fillId="0" borderId="0" numFmtId="167" xfId="0" applyNumberFormat="1" applyFont="1" applyAlignment="1">
      <alignment horizontal="center"/>
    </xf>
    <xf fontId="21" fillId="0" borderId="0" numFmtId="168" xfId="0" applyNumberFormat="1" applyFont="1" applyAlignment="1">
      <alignment horizontal="center"/>
    </xf>
    <xf fontId="21" fillId="0" borderId="9" numFmtId="167" xfId="0" applyNumberFormat="1" applyFont="1" applyBorder="1" applyAlignment="1">
      <alignment horizontal="center"/>
    </xf>
    <xf fontId="21" fillId="0" borderId="0" numFmtId="169" xfId="0" applyNumberFormat="1" applyFont="1" applyAlignment="1">
      <alignment horizontal="center"/>
    </xf>
    <xf fontId="21" fillId="0" borderId="0" numFmtId="170" xfId="0" applyNumberFormat="1" applyFont="1" applyAlignment="1">
      <alignment horizontal="center"/>
    </xf>
    <xf fontId="22" fillId="0" borderId="0" numFmtId="167" xfId="0" applyNumberFormat="1" applyFont="1" applyAlignment="1">
      <alignment horizontal="center"/>
    </xf>
    <xf fontId="21" fillId="0" borderId="0" numFmtId="0" xfId="0" applyFont="1"/>
    <xf fontId="23" fillId="34" borderId="10" numFmtId="164" xfId="56" applyNumberFormat="1" applyFont="1" applyFill="1" applyBorder="1" applyAlignment="1">
      <alignment vertical="center"/>
    </xf>
    <xf fontId="23" fillId="34" borderId="11" numFmtId="20" xfId="56" applyNumberFormat="1" applyFont="1" applyFill="1" applyBorder="1" applyAlignment="1">
      <alignment vertical="center"/>
    </xf>
    <xf fontId="21" fillId="34" borderId="0" numFmtId="0" xfId="0" applyFont="1" applyFill="1" applyAlignment="1">
      <alignment horizontal="center"/>
    </xf>
    <xf fontId="23" fillId="34" borderId="11" numFmtId="166" xfId="56" applyNumberFormat="1" applyFont="1" applyFill="1" applyBorder="1" applyAlignment="1">
      <alignment horizontal="center" vertical="center"/>
    </xf>
    <xf fontId="23" fillId="34" borderId="11" numFmtId="166" xfId="56" applyNumberFormat="1" applyFont="1" applyFill="1" applyBorder="1" applyAlignment="1">
      <alignment vertical="center"/>
    </xf>
    <xf fontId="23" fillId="34" borderId="11" numFmtId="168" xfId="56" applyNumberFormat="1" applyFont="1" applyFill="1" applyBorder="1" applyAlignment="1">
      <alignment vertical="center"/>
    </xf>
    <xf fontId="23" fillId="34" borderId="11" numFmtId="167" xfId="56" applyNumberFormat="1" applyFont="1" applyFill="1" applyBorder="1" applyAlignment="1">
      <alignment vertical="center"/>
    </xf>
    <xf fontId="24" fillId="34" borderId="11" numFmtId="0" xfId="0" applyFont="1" applyFill="1" applyBorder="1" applyAlignment="1">
      <alignment horizontal="center"/>
    </xf>
    <xf fontId="25" fillId="0" borderId="0" numFmtId="0" xfId="0" applyFont="1" applyAlignment="1">
      <alignment horizontal="center"/>
    </xf>
    <xf fontId="23" fillId="34" borderId="10" numFmtId="164" xfId="56" applyNumberFormat="1" applyFont="1" applyFill="1" applyBorder="1" applyAlignment="1">
      <alignment horizontal="center" vertical="center"/>
    </xf>
    <xf fontId="23" fillId="34" borderId="12" numFmtId="20" xfId="56" applyNumberFormat="1" applyFont="1" applyFill="1" applyBorder="1" applyAlignment="1">
      <alignment horizontal="center" vertical="center"/>
    </xf>
    <xf fontId="23" fillId="34" borderId="13" numFmtId="20" xfId="56" applyNumberFormat="1" applyFont="1" applyFill="1" applyBorder="1" applyAlignment="1">
      <alignment horizontal="center" vertical="center"/>
    </xf>
    <xf fontId="23" fillId="34" borderId="10" numFmtId="166" xfId="56" applyNumberFormat="1" applyFont="1" applyFill="1" applyBorder="1" applyAlignment="1">
      <alignment horizontal="center" vertical="center"/>
    </xf>
    <xf fontId="23" fillId="34" borderId="12" numFmtId="166" xfId="56" applyNumberFormat="1" applyFont="1" applyFill="1" applyBorder="1" applyAlignment="1">
      <alignment horizontal="center" vertical="center"/>
    </xf>
    <xf fontId="23" fillId="34" borderId="13" numFmtId="166" xfId="56" applyNumberFormat="1" applyFont="1" applyFill="1" applyBorder="1" applyAlignment="1">
      <alignment horizontal="center" vertical="center"/>
    </xf>
    <xf fontId="23" fillId="34" borderId="10" numFmtId="167" xfId="56" applyNumberFormat="1" applyFont="1" applyFill="1" applyBorder="1" applyAlignment="1">
      <alignment horizontal="center" vertical="center"/>
    </xf>
    <xf fontId="23" fillId="34" borderId="12" numFmtId="167" xfId="56" applyNumberFormat="1" applyFont="1" applyFill="1" applyBorder="1" applyAlignment="1">
      <alignment horizontal="center" vertical="center"/>
    </xf>
    <xf fontId="23" fillId="34" borderId="13" numFmtId="167" xfId="56" applyNumberFormat="1" applyFont="1" applyFill="1" applyBorder="1" applyAlignment="1">
      <alignment horizontal="center" vertical="center"/>
    </xf>
    <xf fontId="23" fillId="34" borderId="10" numFmtId="168" xfId="56" applyNumberFormat="1" applyFont="1" applyFill="1" applyBorder="1" applyAlignment="1">
      <alignment horizontal="center" vertical="center"/>
    </xf>
    <xf fontId="23" fillId="34" borderId="13" numFmtId="168" xfId="56" applyNumberFormat="1" applyFont="1" applyFill="1" applyBorder="1" applyAlignment="1">
      <alignment horizontal="center" vertical="center"/>
    </xf>
    <xf fontId="23" fillId="34" borderId="10" numFmtId="166" xfId="0" applyNumberFormat="1" applyFont="1" applyFill="1" applyBorder="1" applyAlignment="1">
      <alignment horizontal="center"/>
    </xf>
    <xf fontId="23" fillId="34" borderId="12" numFmtId="166" xfId="0" applyNumberFormat="1" applyFont="1" applyFill="1" applyBorder="1" applyAlignment="1">
      <alignment horizontal="center"/>
    </xf>
    <xf fontId="23" fillId="34" borderId="14" numFmtId="166" xfId="0" applyNumberFormat="1" applyFont="1" applyFill="1" applyBorder="1" applyAlignment="1">
      <alignment horizontal="center"/>
    </xf>
    <xf fontId="23" fillId="34" borderId="13" numFmtId="166" xfId="0" applyNumberFormat="1" applyFont="1" applyFill="1" applyBorder="1" applyAlignment="1">
      <alignment horizontal="center"/>
    </xf>
    <xf fontId="23" fillId="34" borderId="15" numFmtId="169" xfId="0" applyNumberFormat="1" applyFont="1" applyFill="1" applyBorder="1" applyAlignment="1">
      <alignment horizontal="center" wrapText="1"/>
    </xf>
    <xf fontId="23" fillId="34" borderId="16" numFmtId="169" xfId="0" applyNumberFormat="1" applyFont="1" applyFill="1" applyBorder="1" applyAlignment="1">
      <alignment horizontal="center" vertical="center" wrapText="1"/>
    </xf>
    <xf fontId="23" fillId="34" borderId="17" numFmtId="169" xfId="0" applyNumberFormat="1" applyFont="1" applyFill="1" applyBorder="1" applyAlignment="1">
      <alignment horizontal="center" vertical="center" wrapText="1"/>
    </xf>
    <xf fontId="23" fillId="34" borderId="15" numFmtId="167" xfId="0" applyNumberFormat="1" applyFont="1" applyFill="1" applyBorder="1" applyAlignment="1">
      <alignment horizontal="center" wrapText="1"/>
    </xf>
    <xf fontId="23" fillId="34" borderId="16" numFmtId="167" xfId="56" applyNumberFormat="1" applyFont="1" applyFill="1" applyBorder="1" applyAlignment="1">
      <alignment horizontal="center" vertical="center"/>
    </xf>
    <xf fontId="23" fillId="34" borderId="17" numFmtId="167" xfId="56" applyNumberFormat="1" applyFont="1" applyFill="1" applyBorder="1" applyAlignment="1">
      <alignment horizontal="center" vertical="center"/>
    </xf>
    <xf fontId="23" fillId="34" borderId="18" numFmtId="164" xfId="56" applyNumberFormat="1" applyFont="1" applyFill="1" applyBorder="1" applyAlignment="1">
      <alignment horizontal="center" vertical="center" wrapText="1"/>
    </xf>
    <xf fontId="23" fillId="34" borderId="15" numFmtId="171" xfId="56" applyNumberFormat="1" applyFont="1" applyFill="1" applyBorder="1" applyAlignment="1">
      <alignment horizontal="center" vertical="center" wrapText="1"/>
    </xf>
    <xf fontId="23" fillId="34" borderId="15" numFmtId="167" xfId="56" applyNumberFormat="1" applyFont="1" applyFill="1" applyBorder="1" applyAlignment="1">
      <alignment horizontal="center" vertical="center"/>
    </xf>
    <xf fontId="23" fillId="34" borderId="13" numFmtId="171" xfId="56" applyNumberFormat="1" applyFont="1" applyFill="1" applyBorder="1" applyAlignment="1">
      <alignment horizontal="center" vertical="center" wrapText="1"/>
    </xf>
    <xf fontId="23" fillId="34" borderId="15" numFmtId="165" xfId="56" applyNumberFormat="1" applyFont="1" applyFill="1" applyBorder="1" applyAlignment="1">
      <alignment horizontal="center" vertical="center" wrapText="1"/>
    </xf>
    <xf fontId="23" fillId="34" borderId="18" numFmtId="166" xfId="0" applyNumberFormat="1" applyFont="1" applyFill="1" applyBorder="1" applyAlignment="1">
      <alignment horizontal="center" wrapText="1"/>
    </xf>
    <xf fontId="23" fillId="34" borderId="18" numFmtId="167" xfId="0" applyNumberFormat="1" applyFont="1" applyFill="1" applyBorder="1" applyAlignment="1">
      <alignment horizontal="center" wrapText="1"/>
    </xf>
    <xf fontId="23" fillId="34" borderId="18" numFmtId="169" xfId="0" applyNumberFormat="1" applyFont="1" applyFill="1" applyBorder="1" applyAlignment="1">
      <alignment horizontal="center" wrapText="1"/>
    </xf>
    <xf fontId="23" fillId="34" borderId="19" numFmtId="169" xfId="0" applyNumberFormat="1" applyFont="1" applyFill="1" applyBorder="1" applyAlignment="1">
      <alignment horizontal="center" vertical="center" wrapText="1"/>
    </xf>
    <xf fontId="23" fillId="34" borderId="14" numFmtId="169" xfId="0" applyNumberFormat="1" applyFont="1" applyFill="1" applyBorder="1" applyAlignment="1">
      <alignment horizontal="center" vertical="center" wrapText="1"/>
    </xf>
    <xf fontId="23" fillId="34" borderId="20" numFmtId="167" xfId="56" applyNumberFormat="1" applyFont="1" applyFill="1" applyBorder="1" applyAlignment="1">
      <alignment horizontal="center" vertical="center"/>
    </xf>
    <xf fontId="23" fillId="34" borderId="9" numFmtId="167" xfId="56" applyNumberFormat="1" applyFont="1" applyFill="1" applyBorder="1" applyAlignment="1">
      <alignment horizontal="center" vertical="center"/>
    </xf>
    <xf fontId="23" fillId="34" borderId="18" numFmtId="164" xfId="56" applyNumberFormat="1" applyFont="1" applyFill="1" applyBorder="1" applyAlignment="1">
      <alignment horizontal="center" vertical="center"/>
    </xf>
    <xf fontId="23" fillId="34" borderId="18" numFmtId="171" xfId="56" applyNumberFormat="1" applyFont="1" applyFill="1" applyBorder="1" applyAlignment="1">
      <alignment horizontal="center" vertical="center" wrapText="1"/>
    </xf>
    <xf fontId="23" fillId="34" borderId="17" numFmtId="171" xfId="56" applyNumberFormat="1" applyFont="1" applyFill="1" applyBorder="1" applyAlignment="1">
      <alignment horizontal="center" vertical="center" wrapText="1"/>
    </xf>
    <xf fontId="23" fillId="34" borderId="21" numFmtId="171" xfId="56" applyNumberFormat="1" applyFont="1" applyFill="1" applyBorder="1" applyAlignment="1">
      <alignment horizontal="center" vertical="center" wrapText="1"/>
    </xf>
    <xf fontId="23" fillId="34" borderId="18" numFmtId="167" xfId="56" applyNumberFormat="1" applyFont="1" applyFill="1" applyBorder="1" applyAlignment="1">
      <alignment horizontal="center" vertical="center"/>
    </xf>
    <xf fontId="23" fillId="34" borderId="18" numFmtId="165" xfId="56" applyNumberFormat="1" applyFont="1" applyFill="1" applyBorder="1" applyAlignment="1">
      <alignment horizontal="center" vertical="center" wrapText="1"/>
    </xf>
    <xf fontId="23" fillId="34" borderId="18" numFmtId="166" xfId="56" applyNumberFormat="1" applyFont="1" applyFill="1" applyBorder="1" applyAlignment="1">
      <alignment horizontal="center" vertical="center"/>
    </xf>
    <xf fontId="23" fillId="34" borderId="18" numFmtId="168" xfId="56" applyNumberFormat="1" applyFont="1" applyFill="1" applyBorder="1" applyAlignment="1">
      <alignment horizontal="center" vertical="center"/>
    </xf>
    <xf fontId="23" fillId="34" borderId="22" numFmtId="166" xfId="0" applyNumberFormat="1" applyFont="1" applyFill="1" applyBorder="1" applyAlignment="1">
      <alignment horizontal="center" wrapText="1"/>
    </xf>
    <xf fontId="23" fillId="34" borderId="22" numFmtId="167" xfId="0" applyNumberFormat="1" applyFont="1" applyFill="1" applyBorder="1" applyAlignment="1">
      <alignment horizontal="center" wrapText="1"/>
    </xf>
    <xf fontId="23" fillId="34" borderId="22" numFmtId="169" xfId="0" applyNumberFormat="1" applyFont="1" applyFill="1" applyBorder="1" applyAlignment="1">
      <alignment horizontal="center" wrapText="1"/>
    </xf>
    <xf fontId="25" fillId="34" borderId="18" numFmtId="167" xfId="0" applyNumberFormat="1" applyFont="1" applyFill="1" applyBorder="1" applyAlignment="1">
      <alignment horizontal="center"/>
    </xf>
    <xf fontId="25" fillId="34" borderId="18" numFmtId="169" xfId="0" applyNumberFormat="1" applyFont="1" applyFill="1" applyBorder="1" applyAlignment="1">
      <alignment horizontal="center"/>
    </xf>
    <xf fontId="23" fillId="34" borderId="22" numFmtId="164" xfId="56" applyNumberFormat="1" applyFont="1" applyFill="1" applyBorder="1" applyAlignment="1">
      <alignment horizontal="center" vertical="center"/>
    </xf>
    <xf fontId="23" fillId="34" borderId="22" numFmtId="171" xfId="56" applyNumberFormat="1" applyFont="1" applyFill="1" applyBorder="1" applyAlignment="1">
      <alignment horizontal="center" vertical="center" wrapText="1"/>
    </xf>
    <xf fontId="23" fillId="34" borderId="9" numFmtId="171" xfId="56" applyNumberFormat="1" applyFont="1" applyFill="1" applyBorder="1" applyAlignment="1">
      <alignment horizontal="center" vertical="center" wrapText="1"/>
    </xf>
    <xf fontId="23" fillId="34" borderId="22" numFmtId="167" xfId="56" applyNumberFormat="1" applyFont="1" applyFill="1" applyBorder="1" applyAlignment="1">
      <alignment horizontal="center" vertical="center"/>
    </xf>
    <xf fontId="23" fillId="34" borderId="22" numFmtId="165" xfId="56" applyNumberFormat="1" applyFont="1" applyFill="1" applyBorder="1" applyAlignment="1">
      <alignment horizontal="center" vertical="center" wrapText="1"/>
    </xf>
    <xf fontId="23" fillId="34" borderId="22" numFmtId="166" xfId="56" applyNumberFormat="1" applyFont="1" applyFill="1" applyBorder="1" applyAlignment="1">
      <alignment horizontal="center" vertical="center"/>
    </xf>
    <xf fontId="23" fillId="34" borderId="22" numFmtId="168" xfId="56" applyNumberFormat="1" applyFont="1" applyFill="1" applyBorder="1" applyAlignment="1">
      <alignment horizontal="center" vertical="center"/>
    </xf>
    <xf fontId="25" fillId="34" borderId="22" numFmtId="169" xfId="0" applyNumberFormat="1" applyFont="1" applyFill="1" applyBorder="1" applyAlignment="1">
      <alignment horizontal="center"/>
    </xf>
    <xf fontId="25" fillId="34" borderId="22" numFmtId="170" xfId="0" applyNumberFormat="1" applyFont="1" applyFill="1" applyBorder="1" applyAlignment="1">
      <alignment horizontal="center"/>
    </xf>
    <xf fontId="26" fillId="34" borderId="22" numFmtId="167" xfId="0" applyNumberFormat="1" applyFont="1" applyFill="1" applyBorder="1" applyAlignment="1">
      <alignment horizontal="center"/>
    </xf>
    <xf fontId="25" fillId="34" borderId="22" numFmtId="167" xfId="0" applyNumberFormat="1" applyFont="1" applyFill="1" applyBorder="1" applyAlignment="1">
      <alignment horizontal="center"/>
    </xf>
    <xf fontId="23" fillId="34" borderId="0" numFmtId="166" xfId="56" applyNumberFormat="1" applyFont="1" applyFill="1" applyAlignment="1">
      <alignment horizontal="center" vertical="center"/>
    </xf>
    <xf fontId="23" fillId="34" borderId="0" numFmtId="167" xfId="56" applyNumberFormat="1" applyFont="1" applyFill="1" applyAlignment="1">
      <alignment horizontal="center" vertical="center"/>
    </xf>
    <xf fontId="25" fillId="35" borderId="0" numFmtId="0" xfId="0" applyFont="1" applyFill="1" applyAlignment="1">
      <alignment horizontal="center"/>
    </xf>
    <xf fontId="23" fillId="35" borderId="22" numFmtId="0" xfId="56" applyFont="1" applyFill="1" applyBorder="1" applyAlignment="1">
      <alignment horizontal="center" vertical="center"/>
    </xf>
    <xf fontId="23" fillId="35" borderId="22" numFmtId="171" xfId="56" applyNumberFormat="1" applyFont="1" applyFill="1" applyBorder="1" applyAlignment="1">
      <alignment horizontal="center" vertical="center" wrapText="1"/>
    </xf>
    <xf fontId="23" fillId="35" borderId="9" numFmtId="171" xfId="56" applyNumberFormat="1" applyFont="1" applyFill="1" applyBorder="1" applyAlignment="1">
      <alignment horizontal="center" vertical="center" wrapText="1"/>
    </xf>
    <xf fontId="23" fillId="35" borderId="22" numFmtId="167" xfId="56" applyNumberFormat="1" applyFont="1" applyFill="1" applyBorder="1" applyAlignment="1">
      <alignment horizontal="center" vertical="center"/>
    </xf>
    <xf fontId="23" fillId="35" borderId="22" numFmtId="165" xfId="56" applyNumberFormat="1" applyFont="1" applyFill="1" applyBorder="1" applyAlignment="1">
      <alignment horizontal="center" vertical="center" wrapText="1"/>
    </xf>
    <xf fontId="23" fillId="35" borderId="22" numFmtId="166" xfId="56" applyNumberFormat="1" applyFont="1" applyFill="1" applyBorder="1" applyAlignment="1">
      <alignment horizontal="center" vertical="center"/>
    </xf>
    <xf fontId="23" fillId="35" borderId="22" numFmtId="166" xfId="0" applyNumberFormat="1" applyFont="1" applyFill="1" applyBorder="1" applyAlignment="1">
      <alignment horizontal="center" wrapText="1"/>
    </xf>
    <xf fontId="23" fillId="35" borderId="22" numFmtId="167" xfId="0" applyNumberFormat="1" applyFont="1" applyFill="1" applyBorder="1" applyAlignment="1">
      <alignment horizontal="center" wrapText="1"/>
    </xf>
    <xf fontId="23" fillId="35" borderId="22" numFmtId="169" xfId="0" applyNumberFormat="1" applyFont="1" applyFill="1" applyBorder="1" applyAlignment="1">
      <alignment horizontal="center" wrapText="1"/>
    </xf>
    <xf fontId="25" fillId="35" borderId="22" numFmtId="169" xfId="0" applyNumberFormat="1" applyFont="1" applyFill="1" applyBorder="1" applyAlignment="1">
      <alignment horizontal="center"/>
    </xf>
    <xf fontId="26" fillId="35" borderId="22" numFmtId="167" xfId="0" applyNumberFormat="1" applyFont="1" applyFill="1" applyBorder="1" applyAlignment="1">
      <alignment horizontal="center"/>
    </xf>
    <xf fontId="25" fillId="35" borderId="22" numFmtId="167" xfId="0" applyNumberFormat="1" applyFont="1" applyFill="1" applyBorder="1" applyAlignment="1">
      <alignment horizontal="center"/>
    </xf>
    <xf fontId="23" fillId="35" borderId="20" numFmtId="167" xfId="56" applyNumberFormat="1" applyFont="1" applyFill="1" applyBorder="1" applyAlignment="1">
      <alignment horizontal="center" vertical="center"/>
    </xf>
    <xf fontId="23" fillId="35" borderId="9" numFmtId="167" xfId="56" applyNumberFormat="1" applyFont="1" applyFill="1" applyBorder="1" applyAlignment="1">
      <alignment horizontal="center" vertical="center"/>
    </xf>
    <xf fontId="27" fillId="36" borderId="0" numFmtId="0" xfId="0" applyFont="1" applyFill="1" applyAlignment="1">
      <alignment horizontal="center" vertical="center" wrapText="1"/>
    </xf>
    <xf fontId="27" fillId="36" borderId="22" numFmtId="164" xfId="56" applyNumberFormat="1" applyFont="1" applyFill="1" applyBorder="1" applyAlignment="1">
      <alignment horizontal="center" vertical="center" wrapText="1"/>
    </xf>
    <xf fontId="27" fillId="36" borderId="22" numFmtId="171" xfId="56" applyNumberFormat="1" applyFont="1" applyFill="1" applyBorder="1" applyAlignment="1">
      <alignment horizontal="center" vertical="center" wrapText="1"/>
    </xf>
    <xf fontId="27" fillId="36" borderId="9" numFmtId="171" xfId="56" applyNumberFormat="1" applyFont="1" applyFill="1" applyBorder="1" applyAlignment="1">
      <alignment horizontal="center" vertical="center" wrapText="1"/>
    </xf>
    <xf fontId="27" fillId="36" borderId="22" numFmtId="167" xfId="56" applyNumberFormat="1" applyFont="1" applyFill="1" applyBorder="1" applyAlignment="1">
      <alignment horizontal="center" vertical="center" wrapText="1"/>
    </xf>
    <xf fontId="27" fillId="36" borderId="22" numFmtId="165" xfId="56" applyNumberFormat="1" applyFont="1" applyFill="1" applyBorder="1" applyAlignment="1">
      <alignment horizontal="center" vertical="center" wrapText="1"/>
    </xf>
    <xf fontId="27" fillId="36" borderId="22" numFmtId="166" xfId="56" applyNumberFormat="1" applyFont="1" applyFill="1" applyBorder="1" applyAlignment="1">
      <alignment horizontal="center" vertical="center" wrapText="1"/>
    </xf>
    <xf fontId="27" fillId="36" borderId="22" numFmtId="168" xfId="56" applyNumberFormat="1" applyFont="1" applyFill="1" applyBorder="1" applyAlignment="1">
      <alignment horizontal="center" vertical="center" wrapText="1"/>
    </xf>
    <xf fontId="27" fillId="36" borderId="22" numFmtId="166" xfId="0" applyNumberFormat="1" applyFont="1" applyFill="1" applyBorder="1" applyAlignment="1">
      <alignment horizontal="center" vertical="center" wrapText="1"/>
    </xf>
    <xf fontId="27" fillId="36" borderId="22" numFmtId="167" xfId="0" applyNumberFormat="1" applyFont="1" applyFill="1" applyBorder="1" applyAlignment="1">
      <alignment horizontal="center" vertical="center" wrapText="1"/>
    </xf>
    <xf fontId="27" fillId="36" borderId="22" numFmtId="169" xfId="0" applyNumberFormat="1" applyFont="1" applyFill="1" applyBorder="1" applyAlignment="1">
      <alignment horizontal="center" vertical="center" wrapText="1"/>
    </xf>
    <xf fontId="27" fillId="36" borderId="22" numFmtId="170" xfId="0" applyNumberFormat="1" applyFont="1" applyFill="1" applyBorder="1" applyAlignment="1">
      <alignment horizontal="center" vertical="center" wrapText="1"/>
    </xf>
    <xf fontId="28" fillId="36" borderId="22" numFmtId="167" xfId="0" applyNumberFormat="1" applyFont="1" applyFill="1" applyBorder="1" applyAlignment="1">
      <alignment horizontal="center" vertical="center" wrapText="1"/>
    </xf>
    <xf fontId="27" fillId="36" borderId="20" numFmtId="167" xfId="56" applyNumberFormat="1" applyFont="1" applyFill="1" applyBorder="1" applyAlignment="1">
      <alignment horizontal="center" vertical="center" wrapText="1"/>
    </xf>
    <xf fontId="27" fillId="36" borderId="9" numFmtId="167" xfId="56" applyNumberFormat="1" applyFont="1" applyFill="1" applyBorder="1" applyAlignment="1">
      <alignment horizontal="center" vertical="center" wrapText="1"/>
    </xf>
    <xf fontId="29" fillId="33" borderId="23" numFmtId="164" xfId="56" applyNumberFormat="1" applyFont="1" applyFill="1" applyBorder="1" applyAlignment="1">
      <alignment horizontal="center" vertical="center"/>
    </xf>
    <xf fontId="29" fillId="33" borderId="23" numFmtId="172" xfId="56" applyNumberFormat="1" applyFont="1" applyFill="1" applyBorder="1" applyAlignment="1">
      <alignment horizontal="center" vertical="center"/>
    </xf>
    <xf fontId="21" fillId="33" borderId="23" numFmtId="0" xfId="0" applyFont="1" applyFill="1" applyBorder="1" applyAlignment="1">
      <alignment horizontal="center"/>
    </xf>
    <xf fontId="30" fillId="33" borderId="24" numFmtId="0" xfId="61" applyFont="1" applyFill="1" applyBorder="1" applyAlignment="1">
      <alignment horizontal="center"/>
    </xf>
    <xf fontId="21" fillId="33" borderId="23" numFmtId="20" xfId="0" applyNumberFormat="1" applyFont="1" applyFill="1" applyBorder="1" applyAlignment="1">
      <alignment horizontal="center"/>
    </xf>
    <xf fontId="29" fillId="33" borderId="23" numFmtId="165" xfId="56" applyNumberFormat="1" applyFont="1" applyFill="1" applyBorder="1" applyAlignment="1">
      <alignment horizontal="center" vertical="center"/>
    </xf>
    <xf fontId="29" fillId="0" borderId="23" numFmtId="166" xfId="56" applyNumberFormat="1" applyFont="1" applyBorder="1" applyAlignment="1">
      <alignment horizontal="center" vertical="center"/>
    </xf>
    <xf fontId="29" fillId="0" borderId="23" numFmtId="167" xfId="56" applyNumberFormat="1" applyFont="1" applyBorder="1" applyAlignment="1">
      <alignment horizontal="center" vertical="center"/>
    </xf>
    <xf fontId="29" fillId="0" borderId="23" numFmtId="168" xfId="56" applyNumberFormat="1" applyFont="1" applyBorder="1" applyAlignment="1">
      <alignment horizontal="center" vertical="center"/>
    </xf>
    <xf fontId="29" fillId="0" borderId="23" numFmtId="169" xfId="56" applyNumberFormat="1" applyFont="1" applyBorder="1" applyAlignment="1">
      <alignment horizontal="center" vertical="center"/>
    </xf>
    <xf fontId="29" fillId="0" borderId="23" numFmtId="170" xfId="56" applyNumberFormat="1" applyFont="1" applyBorder="1" applyAlignment="1">
      <alignment horizontal="center" vertical="center"/>
    </xf>
    <xf fontId="31" fillId="0" borderId="23" numFmtId="167" xfId="56" applyNumberFormat="1" applyFont="1" applyBorder="1" applyAlignment="1">
      <alignment horizontal="center" vertical="center"/>
    </xf>
    <xf fontId="29" fillId="37" borderId="23" numFmtId="167" xfId="56" applyNumberFormat="1" applyFont="1" applyFill="1" applyBorder="1" applyAlignment="1">
      <alignment horizontal="center" vertical="top" wrapText="1"/>
    </xf>
    <xf fontId="29" fillId="33" borderId="15" numFmtId="164" xfId="56" applyNumberFormat="1" applyFont="1" applyFill="1" applyBorder="1" applyAlignment="1">
      <alignment horizontal="center" vertical="center"/>
    </xf>
    <xf fontId="29" fillId="33" borderId="15" numFmtId="172" xfId="56" applyNumberFormat="1" applyFont="1" applyFill="1" applyBorder="1" applyAlignment="1">
      <alignment horizontal="center" vertical="center"/>
    </xf>
    <xf fontId="21" fillId="33" borderId="15" numFmtId="0" xfId="0" applyFont="1" applyFill="1" applyBorder="1" applyAlignment="1">
      <alignment horizontal="center"/>
    </xf>
    <xf fontId="30" fillId="33" borderId="15" numFmtId="0" xfId="61" applyFont="1" applyFill="1" applyBorder="1" applyAlignment="1">
      <alignment horizontal="center"/>
    </xf>
    <xf fontId="21" fillId="33" borderId="15" numFmtId="20" xfId="0" applyNumberFormat="1" applyFont="1" applyFill="1" applyBorder="1" applyAlignment="1">
      <alignment horizontal="center"/>
    </xf>
    <xf fontId="29" fillId="33" borderId="15" numFmtId="165" xfId="56" applyNumberFormat="1" applyFont="1" applyFill="1" applyBorder="1" applyAlignment="1">
      <alignment horizontal="center" vertical="center"/>
    </xf>
    <xf fontId="29" fillId="0" borderId="15" numFmtId="166" xfId="56" applyNumberFormat="1" applyFont="1" applyBorder="1" applyAlignment="1">
      <alignment horizontal="center" vertical="center"/>
    </xf>
    <xf fontId="29" fillId="0" borderId="15" numFmtId="167" xfId="56" applyNumberFormat="1" applyFont="1" applyBorder="1" applyAlignment="1">
      <alignment horizontal="center" vertical="center"/>
    </xf>
    <xf fontId="29" fillId="0" borderId="15" numFmtId="168" xfId="56" applyNumberFormat="1" applyFont="1" applyBorder="1" applyAlignment="1">
      <alignment horizontal="center" vertical="center"/>
    </xf>
    <xf fontId="29" fillId="0" borderId="15" numFmtId="169" xfId="56" applyNumberFormat="1" applyFont="1" applyBorder="1" applyAlignment="1">
      <alignment horizontal="center" vertical="center"/>
    </xf>
    <xf fontId="29" fillId="0" borderId="15" numFmtId="170" xfId="56" applyNumberFormat="1" applyFont="1" applyBorder="1" applyAlignment="1">
      <alignment horizontal="center" vertical="center"/>
    </xf>
    <xf fontId="31" fillId="0" borderId="15" numFmtId="167" xfId="56" applyNumberFormat="1" applyFont="1" applyBorder="1" applyAlignment="1">
      <alignment horizontal="center" vertical="center"/>
    </xf>
    <xf fontId="29" fillId="37" borderId="15" numFmtId="167" xfId="56" applyNumberFormat="1" applyFont="1" applyFill="1" applyBorder="1" applyAlignment="1">
      <alignment horizontal="center" vertical="top" wrapText="1"/>
    </xf>
    <xf fontId="29" fillId="33" borderId="25" numFmtId="164" xfId="56" applyNumberFormat="1" applyFont="1" applyFill="1" applyBorder="1" applyAlignment="1">
      <alignment horizontal="center" vertical="center"/>
    </xf>
    <xf fontId="29" fillId="33" borderId="25" numFmtId="172" xfId="56" applyNumberFormat="1" applyFont="1" applyFill="1" applyBorder="1" applyAlignment="1">
      <alignment horizontal="center" vertical="center"/>
    </xf>
    <xf fontId="21" fillId="33" borderId="25" numFmtId="0" xfId="0" applyFont="1" applyFill="1" applyBorder="1" applyAlignment="1">
      <alignment horizontal="center"/>
    </xf>
    <xf fontId="30" fillId="33" borderId="25" numFmtId="0" xfId="61" applyFont="1" applyFill="1" applyBorder="1" applyAlignment="1">
      <alignment horizontal="center"/>
    </xf>
    <xf fontId="21" fillId="33" borderId="25" numFmtId="20" xfId="0" applyNumberFormat="1" applyFont="1" applyFill="1" applyBorder="1" applyAlignment="1">
      <alignment horizontal="center"/>
    </xf>
    <xf fontId="29" fillId="33" borderId="25" numFmtId="165" xfId="56" applyNumberFormat="1" applyFont="1" applyFill="1" applyBorder="1" applyAlignment="1">
      <alignment horizontal="center" vertical="center"/>
    </xf>
    <xf fontId="29" fillId="0" borderId="25" numFmtId="166" xfId="56" applyNumberFormat="1" applyFont="1" applyBorder="1" applyAlignment="1">
      <alignment horizontal="center" vertical="center"/>
    </xf>
    <xf fontId="29" fillId="0" borderId="25" numFmtId="167" xfId="56" applyNumberFormat="1" applyFont="1" applyBorder="1" applyAlignment="1">
      <alignment horizontal="center" vertical="center"/>
    </xf>
    <xf fontId="29" fillId="0" borderId="25" numFmtId="168" xfId="56" applyNumberFormat="1" applyFont="1" applyBorder="1" applyAlignment="1">
      <alignment horizontal="center" vertical="center"/>
    </xf>
    <xf fontId="29" fillId="0" borderId="25" numFmtId="169" xfId="56" applyNumberFormat="1" applyFont="1" applyBorder="1" applyAlignment="1">
      <alignment horizontal="center" vertical="center"/>
    </xf>
    <xf fontId="29" fillId="0" borderId="25" numFmtId="170" xfId="56" applyNumberFormat="1" applyFont="1" applyBorder="1" applyAlignment="1">
      <alignment horizontal="center" vertical="center"/>
    </xf>
    <xf fontId="31" fillId="0" borderId="25" numFmtId="167" xfId="56" applyNumberFormat="1" applyFont="1" applyBorder="1" applyAlignment="1">
      <alignment horizontal="center" vertical="center"/>
    </xf>
    <xf fontId="29" fillId="37" borderId="25" numFmtId="167" xfId="56" applyNumberFormat="1" applyFont="1" applyFill="1" applyBorder="1" applyAlignment="1">
      <alignment horizontal="center" vertical="center" wrapText="1"/>
    </xf>
    <xf fontId="32" fillId="0" borderId="25" numFmtId="0" xfId="0" applyFont="1" applyBorder="1"/>
    <xf fontId="30" fillId="33" borderId="23" numFmtId="0" xfId="61" applyFont="1" applyFill="1" applyBorder="1" applyAlignment="1">
      <alignment horizontal="center"/>
    </xf>
    <xf fontId="29" fillId="33" borderId="24" numFmtId="164" xfId="56" applyNumberFormat="1" applyFont="1" applyFill="1" applyBorder="1" applyAlignment="1">
      <alignment horizontal="center" vertical="center"/>
    </xf>
    <xf fontId="29" fillId="0" borderId="24" numFmtId="166" xfId="56" applyNumberFormat="1" applyFont="1" applyBorder="1" applyAlignment="1">
      <alignment horizontal="center" vertical="center"/>
    </xf>
    <xf fontId="29" fillId="0" borderId="24" numFmtId="167" xfId="56" applyNumberFormat="1" applyFont="1" applyBorder="1" applyAlignment="1">
      <alignment horizontal="center" vertical="center"/>
    </xf>
    <xf fontId="29" fillId="0" borderId="24" numFmtId="168" xfId="56" applyNumberFormat="1" applyFont="1" applyBorder="1" applyAlignment="1">
      <alignment horizontal="center" vertical="center"/>
    </xf>
    <xf fontId="29" fillId="0" borderId="24" numFmtId="169" xfId="56" applyNumberFormat="1" applyFont="1" applyBorder="1" applyAlignment="1">
      <alignment horizontal="center" vertical="center"/>
    </xf>
    <xf fontId="29" fillId="0" borderId="24" numFmtId="170" xfId="56" applyNumberFormat="1" applyFont="1" applyBorder="1" applyAlignment="1">
      <alignment horizontal="center" vertical="center"/>
    </xf>
    <xf fontId="31" fillId="0" borderId="24" numFmtId="167" xfId="56" applyNumberFormat="1" applyFont="1" applyBorder="1" applyAlignment="1">
      <alignment horizontal="center" vertical="center"/>
    </xf>
    <xf fontId="29" fillId="37" borderId="24" numFmtId="167" xfId="56" applyNumberFormat="1" applyFont="1" applyFill="1" applyBorder="1" applyAlignment="1">
      <alignment horizontal="center" vertical="top" wrapText="1"/>
    </xf>
    <xf fontId="29" fillId="0" borderId="25" numFmtId="0" xfId="0" applyFont="1" applyBorder="1"/>
    <xf fontId="33" fillId="0" borderId="25" numFmtId="0" xfId="0" applyFont="1" applyBorder="1"/>
    <xf fontId="29" fillId="33" borderId="18" numFmtId="164" xfId="56" applyNumberFormat="1" applyFont="1" applyFill="1" applyBorder="1" applyAlignment="1">
      <alignment horizontal="center" vertical="center"/>
    </xf>
    <xf fontId="29" fillId="33" borderId="18" numFmtId="165" xfId="56" applyNumberFormat="1" applyFont="1" applyFill="1" applyBorder="1" applyAlignment="1">
      <alignment horizontal="center" vertical="center"/>
    </xf>
    <xf fontId="29" fillId="37" borderId="16" numFmtId="167" xfId="56" applyNumberFormat="1" applyFont="1" applyFill="1" applyBorder="1" applyAlignment="1">
      <alignment horizontal="center" vertical="top" wrapText="1"/>
    </xf>
    <xf fontId="29" fillId="37" borderId="17" numFmtId="167" xfId="56" applyNumberFormat="1" applyFont="1" applyFill="1" applyBorder="1" applyAlignment="1">
      <alignment horizontal="center" vertical="top" wrapText="1"/>
    </xf>
    <xf fontId="29" fillId="37" borderId="20" numFmtId="167" xfId="56" applyNumberFormat="1" applyFont="1" applyFill="1" applyBorder="1" applyAlignment="1">
      <alignment horizontal="center" vertical="top" wrapText="1"/>
    </xf>
    <xf fontId="29" fillId="37" borderId="9" numFmtId="167" xfId="56" applyNumberFormat="1" applyFont="1" applyFill="1" applyBorder="1" applyAlignment="1">
      <alignment horizontal="center" vertical="top" wrapText="1"/>
    </xf>
    <xf fontId="0" fillId="0" borderId="0" numFmtId="0" xfId="0" applyAlignment="1">
      <alignment horizontal="center"/>
    </xf>
    <xf fontId="0" fillId="38" borderId="0" numFmtId="164" xfId="0" applyNumberFormat="1" applyFill="1" applyAlignment="1">
      <alignment horizontal="center"/>
    </xf>
    <xf fontId="0" fillId="38" borderId="0" numFmtId="0" xfId="0" applyFill="1" applyAlignment="1">
      <alignment horizontal="center"/>
    </xf>
    <xf fontId="0" fillId="38" borderId="0" numFmtId="165" xfId="0" applyNumberFormat="1" applyFill="1" applyAlignment="1">
      <alignment horizontal="center"/>
    </xf>
    <xf fontId="0" fillId="0" borderId="0" numFmtId="166" xfId="0" applyNumberFormat="1" applyAlignment="1">
      <alignment horizontal="center"/>
    </xf>
    <xf fontId="0" fillId="0" borderId="0" numFmtId="167" xfId="0" applyNumberFormat="1" applyAlignment="1">
      <alignment horizontal="center"/>
    </xf>
    <xf fontId="0" fillId="0" borderId="0" numFmtId="168" xfId="0" applyNumberFormat="1" applyAlignment="1">
      <alignment horizontal="center"/>
    </xf>
    <xf fontId="0" fillId="0" borderId="9" numFmtId="167" xfId="0" applyNumberFormat="1" applyBorder="1" applyAlignment="1">
      <alignment horizontal="center"/>
    </xf>
    <xf fontId="0" fillId="0" borderId="0" numFmtId="169" xfId="0" applyNumberFormat="1" applyAlignment="1">
      <alignment horizontal="center"/>
    </xf>
    <xf fontId="0" fillId="0" borderId="0" numFmtId="170" xfId="0" applyNumberFormat="1" applyAlignment="1">
      <alignment horizontal="center"/>
    </xf>
    <xf fontId="34" fillId="0" borderId="0" numFmtId="167" xfId="0" applyNumberFormat="1" applyFont="1" applyAlignment="1">
      <alignment horizontal="center"/>
    </xf>
    <xf fontId="35" fillId="0" borderId="0" numFmtId="0" xfId="0" applyFont="1"/>
    <xf fontId="36" fillId="34" borderId="10" numFmtId="164" xfId="56" applyNumberFormat="1" applyFont="1" applyFill="1" applyBorder="1" applyAlignment="1">
      <alignment vertical="center"/>
    </xf>
    <xf fontId="36" fillId="34" borderId="11" numFmtId="20" xfId="56" applyNumberFormat="1" applyFont="1" applyFill="1" applyBorder="1" applyAlignment="1">
      <alignment vertical="center"/>
    </xf>
    <xf fontId="35" fillId="34" borderId="11" numFmtId="0" xfId="0" applyFont="1" applyFill="1" applyBorder="1" applyAlignment="1">
      <alignment horizontal="center"/>
    </xf>
    <xf fontId="36" fillId="34" borderId="11" numFmtId="166" xfId="56" applyNumberFormat="1" applyFont="1" applyFill="1" applyBorder="1" applyAlignment="1">
      <alignment horizontal="center" vertical="center"/>
    </xf>
    <xf fontId="36" fillId="34" borderId="11" numFmtId="166" xfId="56" applyNumberFormat="1" applyFont="1" applyFill="1" applyBorder="1" applyAlignment="1">
      <alignment vertical="center"/>
    </xf>
    <xf fontId="36" fillId="34" borderId="11" numFmtId="168" xfId="56" applyNumberFormat="1" applyFont="1" applyFill="1" applyBorder="1" applyAlignment="1">
      <alignment vertical="center"/>
    </xf>
    <xf fontId="36" fillId="34" borderId="11" numFmtId="167" xfId="56" applyNumberFormat="1" applyFont="1" applyFill="1" applyBorder="1" applyAlignment="1">
      <alignment vertical="center"/>
    </xf>
    <xf fontId="37" fillId="34" borderId="11" numFmtId="0" xfId="0" applyFont="1" applyFill="1" applyBorder="1" applyAlignment="1">
      <alignment horizontal="center"/>
    </xf>
    <xf fontId="36" fillId="34" borderId="26" numFmtId="164" xfId="56" applyNumberFormat="1" applyFont="1" applyFill="1" applyBorder="1" applyAlignment="1">
      <alignment horizontal="center" vertical="center"/>
    </xf>
    <xf fontId="36" fillId="34" borderId="11" numFmtId="20" xfId="56" applyNumberFormat="1" applyFont="1" applyFill="1" applyBorder="1" applyAlignment="1">
      <alignment horizontal="center" vertical="center"/>
    </xf>
    <xf fontId="36" fillId="34" borderId="14" numFmtId="20" xfId="56" applyNumberFormat="1" applyFont="1" applyFill="1" applyBorder="1" applyAlignment="1">
      <alignment horizontal="center" vertical="center"/>
    </xf>
    <xf fontId="36" fillId="34" borderId="10" numFmtId="166" xfId="56" applyNumberFormat="1" applyFont="1" applyFill="1" applyBorder="1" applyAlignment="1">
      <alignment horizontal="center" vertical="center"/>
    </xf>
    <xf fontId="36" fillId="34" borderId="12" numFmtId="166" xfId="56" applyNumberFormat="1" applyFont="1" applyFill="1" applyBorder="1" applyAlignment="1">
      <alignment horizontal="center" vertical="center"/>
    </xf>
    <xf fontId="36" fillId="34" borderId="13" numFmtId="166" xfId="56" applyNumberFormat="1" applyFont="1" applyFill="1" applyBorder="1" applyAlignment="1">
      <alignment horizontal="center" vertical="center"/>
    </xf>
    <xf fontId="23" fillId="34" borderId="12" numFmtId="168" xfId="56" applyNumberFormat="1" applyFont="1" applyFill="1" applyBorder="1" applyAlignment="1">
      <alignment horizontal="center" vertical="center"/>
    </xf>
    <xf fontId="23" fillId="34" borderId="16" numFmtId="167" xfId="0" applyNumberFormat="1" applyFont="1" applyFill="1" applyBorder="1" applyAlignment="1">
      <alignment horizontal="center" vertical="center" wrapText="1"/>
    </xf>
    <xf fontId="23" fillId="34" borderId="17" numFmtId="167" xfId="0" applyNumberFormat="1" applyFont="1" applyFill="1" applyBorder="1" applyAlignment="1">
      <alignment horizontal="center" vertical="center" wrapText="1"/>
    </xf>
    <xf fontId="38" fillId="34" borderId="15" numFmtId="169" xfId="0" applyNumberFormat="1" applyFont="1" applyFill="1" applyBorder="1" applyAlignment="1">
      <alignment horizontal="center" wrapText="1"/>
    </xf>
    <xf fontId="38" fillId="34" borderId="15" numFmtId="167" xfId="0" applyNumberFormat="1" applyFont="1" applyFill="1" applyBorder="1" applyAlignment="1">
      <alignment horizontal="center" wrapText="1"/>
    </xf>
    <xf fontId="23" fillId="34" borderId="27" numFmtId="164" xfId="56" applyNumberFormat="1" applyFont="1" applyFill="1" applyBorder="1" applyAlignment="1">
      <alignment horizontal="center" vertical="center" wrapText="1"/>
    </xf>
    <xf fontId="38" fillId="34" borderId="10" numFmtId="168" xfId="56" applyNumberFormat="1" applyFont="1" applyFill="1" applyBorder="1" applyAlignment="1">
      <alignment horizontal="center" vertical="center"/>
    </xf>
    <xf fontId="23" fillId="34" borderId="19" numFmtId="167" xfId="0" applyNumberFormat="1" applyFont="1" applyFill="1" applyBorder="1" applyAlignment="1">
      <alignment horizontal="center" vertical="center" wrapText="1"/>
    </xf>
    <xf fontId="23" fillId="34" borderId="14" numFmtId="167" xfId="0" applyNumberFormat="1" applyFont="1" applyFill="1" applyBorder="1" applyAlignment="1">
      <alignment horizontal="center" vertical="center" wrapText="1"/>
    </xf>
    <xf fontId="35" fillId="0" borderId="0" numFmtId="0" xfId="0" applyFont="1" applyAlignment="1">
      <alignment horizontal="center"/>
    </xf>
    <xf fontId="23" fillId="34" borderId="28" numFmtId="164" xfId="56" applyNumberFormat="1" applyFont="1" applyFill="1" applyBorder="1" applyAlignment="1">
      <alignment horizontal="center" vertical="center"/>
    </xf>
    <xf fontId="23" fillId="34" borderId="21" numFmtId="167" xfId="56" applyNumberFormat="1" applyFont="1" applyFill="1" applyBorder="1" applyAlignment="1">
      <alignment horizontal="center" vertical="center"/>
    </xf>
    <xf fontId="23" fillId="34" borderId="21" numFmtId="165" xfId="56" applyNumberFormat="1" applyFont="1" applyFill="1" applyBorder="1" applyAlignment="1">
      <alignment horizontal="center" vertical="center" wrapText="1"/>
    </xf>
    <xf fontId="39" fillId="34" borderId="18" numFmtId="169" xfId="0" applyNumberFormat="1" applyFont="1" applyFill="1" applyBorder="1" applyAlignment="1">
      <alignment horizontal="center"/>
    </xf>
    <xf fontId="39" fillId="34" borderId="18" numFmtId="167" xfId="0" applyNumberFormat="1" applyFont="1" applyFill="1" applyBorder="1" applyAlignment="1">
      <alignment horizontal="center"/>
    </xf>
    <xf fontId="23" fillId="34" borderId="9" numFmtId="164" xfId="56" applyNumberFormat="1" applyFont="1" applyFill="1" applyBorder="1" applyAlignment="1">
      <alignment horizontal="center" vertical="center"/>
    </xf>
    <xf fontId="39" fillId="34" borderId="22" numFmtId="169" xfId="0" applyNumberFormat="1" applyFont="1" applyFill="1" applyBorder="1" applyAlignment="1">
      <alignment horizontal="center"/>
    </xf>
    <xf fontId="40" fillId="34" borderId="22" numFmtId="167" xfId="0" applyNumberFormat="1" applyFont="1" applyFill="1" applyBorder="1" applyAlignment="1">
      <alignment horizontal="center"/>
    </xf>
    <xf fontId="39" fillId="34" borderId="22" numFmtId="167" xfId="0" applyNumberFormat="1" applyFont="1" applyFill="1" applyBorder="1" applyAlignment="1">
      <alignment horizontal="center"/>
    </xf>
    <xf fontId="35" fillId="35" borderId="0" numFmtId="0" xfId="0" applyFont="1" applyFill="1" applyAlignment="1">
      <alignment horizontal="center"/>
    </xf>
    <xf fontId="23" fillId="35" borderId="9" numFmtId="0" xfId="56" applyFont="1" applyFill="1" applyBorder="1" applyAlignment="1">
      <alignment horizontal="center" vertical="center"/>
    </xf>
    <xf fontId="23" fillId="35" borderId="0" numFmtId="166" xfId="56" applyNumberFormat="1" applyFont="1" applyFill="1" applyAlignment="1">
      <alignment horizontal="center" vertical="center"/>
    </xf>
    <xf fontId="23" fillId="35" borderId="22" numFmtId="168" xfId="56" applyNumberFormat="1" applyFont="1" applyFill="1" applyBorder="1" applyAlignment="1">
      <alignment horizontal="center" vertical="center"/>
    </xf>
    <xf fontId="39" fillId="35" borderId="22" numFmtId="169" xfId="0" applyNumberFormat="1" applyFont="1" applyFill="1" applyBorder="1" applyAlignment="1">
      <alignment horizontal="center"/>
    </xf>
    <xf fontId="40" fillId="35" borderId="22" numFmtId="167" xfId="0" applyNumberFormat="1" applyFont="1" applyFill="1" applyBorder="1" applyAlignment="1">
      <alignment horizontal="center"/>
    </xf>
    <xf fontId="39" fillId="35" borderId="22" numFmtId="167" xfId="0" applyNumberFormat="1" applyFont="1" applyFill="1" applyBorder="1" applyAlignment="1">
      <alignment horizontal="center"/>
    </xf>
    <xf fontId="41" fillId="36" borderId="0" numFmtId="0" xfId="0" applyFont="1" applyFill="1" applyAlignment="1">
      <alignment horizontal="center" vertical="center" wrapText="1"/>
    </xf>
    <xf fontId="42" fillId="36" borderId="9" numFmtId="164" xfId="56" applyNumberFormat="1" applyFont="1" applyFill="1" applyBorder="1" applyAlignment="1">
      <alignment horizontal="center" vertical="center" wrapText="1"/>
    </xf>
    <xf fontId="42" fillId="36" borderId="22" numFmtId="171" xfId="56" applyNumberFormat="1" applyFont="1" applyFill="1" applyBorder="1" applyAlignment="1">
      <alignment horizontal="center" vertical="center" wrapText="1"/>
    </xf>
    <xf fontId="42" fillId="36" borderId="22" numFmtId="167" xfId="56" applyNumberFormat="1" applyFont="1" applyFill="1" applyBorder="1" applyAlignment="1">
      <alignment horizontal="center" vertical="center" wrapText="1"/>
    </xf>
    <xf fontId="42" fillId="36" borderId="22" numFmtId="165" xfId="56" applyNumberFormat="1" applyFont="1" applyFill="1" applyBorder="1" applyAlignment="1">
      <alignment horizontal="center" vertical="center" wrapText="1"/>
    </xf>
    <xf fontId="42" fillId="36" borderId="22" numFmtId="166" xfId="56" applyNumberFormat="1" applyFont="1" applyFill="1" applyBorder="1" applyAlignment="1">
      <alignment horizontal="center" vertical="center" wrapText="1"/>
    </xf>
    <xf fontId="42" fillId="36" borderId="22" numFmtId="168" xfId="56" applyNumberFormat="1" applyFont="1" applyFill="1" applyBorder="1" applyAlignment="1">
      <alignment horizontal="center" vertical="center" wrapText="1"/>
    </xf>
    <xf fontId="42" fillId="36" borderId="22" numFmtId="166" xfId="0" applyNumberFormat="1" applyFont="1" applyFill="1" applyBorder="1" applyAlignment="1">
      <alignment horizontal="center" vertical="center" wrapText="1"/>
    </xf>
    <xf fontId="42" fillId="36" borderId="22" numFmtId="167" xfId="0" applyNumberFormat="1" applyFont="1" applyFill="1" applyBorder="1" applyAlignment="1">
      <alignment horizontal="center" vertical="center" wrapText="1"/>
    </xf>
    <xf fontId="42" fillId="36" borderId="22" numFmtId="169" xfId="0" applyNumberFormat="1" applyFont="1" applyFill="1" applyBorder="1" applyAlignment="1">
      <alignment horizontal="center" vertical="center" wrapText="1"/>
    </xf>
    <xf fontId="42" fillId="36" borderId="22" numFmtId="170" xfId="0" applyNumberFormat="1" applyFont="1" applyFill="1" applyBorder="1" applyAlignment="1">
      <alignment horizontal="center" vertical="center" wrapText="1"/>
    </xf>
    <xf fontId="43" fillId="36" borderId="22" numFmtId="167" xfId="0" applyNumberFormat="1" applyFont="1" applyFill="1" applyBorder="1" applyAlignment="1">
      <alignment horizontal="center" vertical="center" wrapText="1"/>
    </xf>
    <xf fontId="42" fillId="36" borderId="20" numFmtId="167" xfId="56" applyNumberFormat="1" applyFont="1" applyFill="1" applyBorder="1" applyAlignment="1">
      <alignment horizontal="center" vertical="center" wrapText="1"/>
    </xf>
    <xf fontId="42" fillId="36" borderId="9" numFmtId="167" xfId="56" applyNumberFormat="1" applyFont="1" applyFill="1" applyBorder="1" applyAlignment="1">
      <alignment horizontal="center" vertical="center" wrapText="1"/>
    </xf>
    <xf fontId="29" fillId="38" borderId="24" numFmtId="164" xfId="56" applyNumberFormat="1" applyFont="1" applyFill="1" applyBorder="1" applyAlignment="1">
      <alignment horizontal="center" vertical="center"/>
    </xf>
    <xf fontId="29" fillId="38" borderId="24" numFmtId="172" xfId="56" applyNumberFormat="1" applyFont="1" applyFill="1" applyBorder="1" applyAlignment="1">
      <alignment horizontal="center" vertical="center"/>
    </xf>
    <xf fontId="0" fillId="38" borderId="24" numFmtId="0" xfId="0" applyFill="1" applyBorder="1" applyAlignment="1">
      <alignment horizontal="center"/>
    </xf>
    <xf fontId="44" fillId="38" borderId="24" numFmtId="0" xfId="61" applyFont="1" applyFill="1" applyBorder="1" applyAlignment="1">
      <alignment horizontal="center"/>
    </xf>
    <xf fontId="0" fillId="38" borderId="24" numFmtId="20" xfId="0" applyNumberFormat="1" applyFill="1" applyBorder="1" applyAlignment="1">
      <alignment horizontal="center"/>
    </xf>
    <xf fontId="29" fillId="38" borderId="24" numFmtId="165" xfId="56" applyNumberFormat="1" applyFont="1" applyFill="1" applyBorder="1" applyAlignment="1">
      <alignment horizontal="center" vertical="center"/>
    </xf>
    <xf fontId="29" fillId="38" borderId="15" numFmtId="164" xfId="56" applyNumberFormat="1" applyFont="1" applyFill="1" applyBorder="1" applyAlignment="1">
      <alignment horizontal="center" vertical="center"/>
    </xf>
    <xf fontId="29" fillId="38" borderId="15" numFmtId="172" xfId="56" applyNumberFormat="1" applyFont="1" applyFill="1" applyBorder="1" applyAlignment="1">
      <alignment horizontal="center" vertical="center"/>
    </xf>
    <xf fontId="0" fillId="38" borderId="15" numFmtId="0" xfId="0" applyFill="1" applyBorder="1" applyAlignment="1">
      <alignment horizontal="center"/>
    </xf>
    <xf fontId="44" fillId="38" borderId="15" numFmtId="0" xfId="61" applyFont="1" applyFill="1" applyBorder="1" applyAlignment="1">
      <alignment horizontal="center"/>
    </xf>
    <xf fontId="0" fillId="38" borderId="15" numFmtId="20" xfId="0" applyNumberFormat="1" applyFill="1" applyBorder="1" applyAlignment="1">
      <alignment horizontal="center"/>
    </xf>
    <xf fontId="29" fillId="38" borderId="15" numFmtId="165" xfId="56" applyNumberFormat="1" applyFont="1" applyFill="1" applyBorder="1" applyAlignment="1">
      <alignment horizontal="center" vertical="center"/>
    </xf>
    <xf fontId="29" fillId="38" borderId="25" numFmtId="164" xfId="56" applyNumberFormat="1" applyFont="1" applyFill="1" applyBorder="1" applyAlignment="1">
      <alignment horizontal="center" vertical="center"/>
    </xf>
    <xf fontId="29" fillId="38" borderId="25" numFmtId="172" xfId="56" applyNumberFormat="1" applyFont="1" applyFill="1" applyBorder="1" applyAlignment="1">
      <alignment horizontal="center" vertical="center"/>
    </xf>
    <xf fontId="0" fillId="38" borderId="25" numFmtId="0" xfId="0" applyFill="1" applyBorder="1" applyAlignment="1">
      <alignment horizontal="center"/>
    </xf>
    <xf fontId="44" fillId="38" borderId="25" numFmtId="0" xfId="61" applyFont="1" applyFill="1" applyBorder="1" applyAlignment="1">
      <alignment horizontal="center"/>
    </xf>
    <xf fontId="0" fillId="38" borderId="25" numFmtId="20" xfId="0" applyNumberFormat="1" applyFill="1" applyBorder="1" applyAlignment="1">
      <alignment horizontal="center"/>
    </xf>
    <xf fontId="29" fillId="38" borderId="25" numFmtId="165" xfId="56" applyNumberFormat="1" applyFont="1" applyFill="1" applyBorder="1" applyAlignment="1">
      <alignment horizontal="center" vertical="center"/>
    </xf>
    <xf fontId="45" fillId="0" borderId="25" numFmtId="0" xfId="0" applyFont="1" applyBorder="1"/>
    <xf fontId="29" fillId="38" borderId="23" numFmtId="164" xfId="56" applyNumberFormat="1" applyFont="1" applyFill="1" applyBorder="1" applyAlignment="1">
      <alignment horizontal="center" vertical="center"/>
    </xf>
    <xf fontId="29" fillId="38" borderId="23" numFmtId="172" xfId="56" applyNumberFormat="1" applyFont="1" applyFill="1" applyBorder="1" applyAlignment="1">
      <alignment horizontal="center" vertical="center"/>
    </xf>
    <xf fontId="0" fillId="38" borderId="23" numFmtId="0" xfId="0" applyFill="1" applyBorder="1" applyAlignment="1">
      <alignment horizontal="center"/>
    </xf>
    <xf fontId="44" fillId="38" borderId="23" numFmtId="0" xfId="61" applyFont="1" applyFill="1" applyBorder="1" applyAlignment="1">
      <alignment horizontal="center"/>
    </xf>
    <xf fontId="0" fillId="38" borderId="23" numFmtId="20" xfId="0" applyNumberFormat="1" applyFill="1" applyBorder="1" applyAlignment="1">
      <alignment horizontal="center"/>
    </xf>
    <xf fontId="29" fillId="38" borderId="23" numFmtId="165" xfId="56" applyNumberFormat="1" applyFont="1" applyFill="1" applyBorder="1" applyAlignment="1">
      <alignment horizontal="center" vertical="center"/>
    </xf>
    <xf fontId="45" fillId="0" borderId="0" numFmtId="0" xfId="0" applyFont="1" applyAlignment="1">
      <alignment horizontal="center"/>
    </xf>
    <xf fontId="29" fillId="39" borderId="15" numFmtId="165" xfId="56" applyNumberFormat="1" applyFont="1" applyFill="1" applyBorder="1" applyAlignment="1">
      <alignment horizontal="center" vertical="center"/>
    </xf>
    <xf fontId="46" fillId="0" borderId="25" numFmtId="0" xfId="0" applyFont="1" applyBorder="1"/>
    <xf fontId="47" fillId="0" borderId="25" numFmtId="0" xfId="0" applyFont="1" applyBorder="1"/>
    <xf fontId="29" fillId="38" borderId="18" numFmtId="164" xfId="56" applyNumberFormat="1" applyFont="1" applyFill="1" applyBorder="1" applyAlignment="1">
      <alignment horizontal="center" vertical="center"/>
    </xf>
    <xf fontId="29" fillId="38" borderId="18" numFmtId="165" xfId="56" applyNumberFormat="1" applyFont="1" applyFill="1" applyBorder="1" applyAlignment="1">
      <alignment horizontal="center" vertical="center"/>
    </xf>
    <xf fontId="0" fillId="38" borderId="11" numFmtId="0" xfId="0" applyFill="1" applyBorder="1" applyAlignment="1">
      <alignment horizontal="center"/>
    </xf>
    <xf fontId="0" fillId="40" borderId="0" numFmtId="164" xfId="0" applyNumberFormat="1" applyFill="1" applyAlignment="1">
      <alignment horizontal="center"/>
    </xf>
    <xf fontId="0" fillId="40" borderId="0" numFmtId="0" xfId="0" applyFill="1" applyAlignment="1">
      <alignment horizontal="center"/>
    </xf>
    <xf fontId="0" fillId="40" borderId="0" numFmtId="165" xfId="0" applyNumberFormat="1" applyFill="1" applyAlignment="1">
      <alignment horizontal="center"/>
    </xf>
    <xf fontId="0" fillId="41" borderId="0" numFmtId="173" xfId="0" applyNumberFormat="1" applyFill="1" applyAlignment="1">
      <alignment horizontal="center"/>
    </xf>
    <xf fontId="0" fillId="0" borderId="0" numFmtId="173" xfId="0" applyNumberFormat="1"/>
    <xf fontId="36" fillId="42" borderId="10" numFmtId="164" xfId="56" applyNumberFormat="1" applyFont="1" applyFill="1" applyBorder="1" applyAlignment="1">
      <alignment vertical="center"/>
    </xf>
    <xf fontId="36" fillId="42" borderId="11" numFmtId="20" xfId="56" applyNumberFormat="1" applyFont="1" applyFill="1" applyBorder="1" applyAlignment="1">
      <alignment vertical="center"/>
    </xf>
    <xf fontId="0" fillId="42" borderId="0" numFmtId="0" xfId="0" applyFill="1" applyAlignment="1">
      <alignment horizontal="center"/>
    </xf>
    <xf fontId="23" fillId="42" borderId="18" numFmtId="173" xfId="56" applyNumberFormat="1" applyFont="1" applyFill="1" applyBorder="1" applyAlignment="1">
      <alignment horizontal="center" vertical="center"/>
    </xf>
    <xf fontId="48" fillId="42" borderId="0" numFmtId="173" xfId="0" applyNumberFormat="1" applyFont="1" applyFill="1" applyAlignment="1">
      <alignment horizontal="center"/>
    </xf>
    <xf fontId="48" fillId="42" borderId="0" numFmtId="0" xfId="0" applyFont="1" applyFill="1" applyAlignment="1">
      <alignment horizontal="center"/>
    </xf>
    <xf fontId="49" fillId="42" borderId="0" numFmtId="0" xfId="0" applyFont="1" applyFill="1"/>
    <xf fontId="36" fillId="42" borderId="10" numFmtId="164" xfId="56" applyNumberFormat="1" applyFont="1" applyFill="1" applyBorder="1" applyAlignment="1">
      <alignment horizontal="center" vertical="center"/>
    </xf>
    <xf fontId="36" fillId="42" borderId="12" numFmtId="20" xfId="56" applyNumberFormat="1" applyFont="1" applyFill="1" applyBorder="1" applyAlignment="1">
      <alignment horizontal="center" vertical="center"/>
    </xf>
    <xf fontId="23" fillId="42" borderId="15" numFmtId="167" xfId="56" applyNumberFormat="1" applyFont="1" applyFill="1" applyBorder="1" applyAlignment="1">
      <alignment horizontal="center" vertical="center"/>
    </xf>
    <xf fontId="36" fillId="42" borderId="15" numFmtId="165" xfId="56" applyNumberFormat="1" applyFont="1" applyFill="1" applyBorder="1" applyAlignment="1">
      <alignment horizontal="center" vertical="center"/>
    </xf>
    <xf fontId="39" fillId="42" borderId="10" numFmtId="173" xfId="0" applyNumberFormat="1" applyFont="1" applyFill="1" applyBorder="1"/>
    <xf fontId="39" fillId="42" borderId="12" numFmtId="173" xfId="0" applyNumberFormat="1" applyFont="1" applyFill="1" applyBorder="1"/>
    <xf fontId="39" fillId="42" borderId="12" numFmtId="0" xfId="0" applyFont="1" applyFill="1" applyBorder="1"/>
    <xf fontId="23" fillId="42" borderId="16" numFmtId="167" xfId="56" applyNumberFormat="1" applyFont="1" applyFill="1" applyBorder="1" applyAlignment="1">
      <alignment horizontal="center" vertical="center"/>
    </xf>
    <xf fontId="23" fillId="42" borderId="17" numFmtId="167" xfId="56" applyNumberFormat="1" applyFont="1" applyFill="1" applyBorder="1" applyAlignment="1">
      <alignment horizontal="center" vertical="center"/>
    </xf>
    <xf fontId="23" fillId="42" borderId="18" numFmtId="164" xfId="56" applyNumberFormat="1" applyFont="1" applyFill="1" applyBorder="1" applyAlignment="1">
      <alignment horizontal="center" vertical="center" wrapText="1"/>
    </xf>
    <xf fontId="23" fillId="42" borderId="15" numFmtId="171" xfId="56" applyNumberFormat="1" applyFont="1" applyFill="1" applyBorder="1" applyAlignment="1">
      <alignment horizontal="center" vertical="center" wrapText="1"/>
    </xf>
    <xf fontId="23" fillId="42" borderId="13" numFmtId="171" xfId="56" applyNumberFormat="1" applyFont="1" applyFill="1" applyBorder="1" applyAlignment="1">
      <alignment horizontal="center" vertical="center" wrapText="1"/>
    </xf>
    <xf fontId="23" fillId="42" borderId="15" numFmtId="165" xfId="56" applyNumberFormat="1" applyFont="1" applyFill="1" applyBorder="1" applyAlignment="1">
      <alignment horizontal="center" vertical="center" wrapText="1"/>
    </xf>
    <xf fontId="39" fillId="42" borderId="12" numFmtId="173" xfId="0" applyNumberFormat="1" applyFont="1" applyFill="1" applyBorder="1" applyAlignment="1">
      <alignment horizontal="center"/>
    </xf>
    <xf fontId="23" fillId="42" borderId="18" numFmtId="20" xfId="56" applyNumberFormat="1" applyFont="1" applyFill="1" applyBorder="1" applyAlignment="1">
      <alignment horizontal="center" vertical="center" wrapText="1"/>
    </xf>
    <xf fontId="23" fillId="42" borderId="18" numFmtId="20" xfId="56" applyNumberFormat="1" applyFont="1" applyFill="1" applyBorder="1" applyAlignment="1">
      <alignment horizontal="center" vertical="center"/>
    </xf>
    <xf fontId="23" fillId="42" borderId="20" numFmtId="167" xfId="56" applyNumberFormat="1" applyFont="1" applyFill="1" applyBorder="1" applyAlignment="1">
      <alignment horizontal="center" vertical="center"/>
    </xf>
    <xf fontId="23" fillId="42" borderId="9" numFmtId="167" xfId="56" applyNumberFormat="1" applyFont="1" applyFill="1" applyBorder="1" applyAlignment="1">
      <alignment horizontal="center" vertical="center"/>
    </xf>
    <xf fontId="23" fillId="42" borderId="18" numFmtId="164" xfId="56" applyNumberFormat="1" applyFont="1" applyFill="1" applyBorder="1" applyAlignment="1">
      <alignment horizontal="center" vertical="center"/>
    </xf>
    <xf fontId="23" fillId="42" borderId="18" numFmtId="171" xfId="56" applyNumberFormat="1" applyFont="1" applyFill="1" applyBorder="1" applyAlignment="1">
      <alignment horizontal="center" vertical="center" wrapText="1"/>
    </xf>
    <xf fontId="23" fillId="42" borderId="17" numFmtId="171" xfId="56" applyNumberFormat="1" applyFont="1" applyFill="1" applyBorder="1" applyAlignment="1">
      <alignment horizontal="center" vertical="center" wrapText="1"/>
    </xf>
    <xf fontId="23" fillId="42" borderId="18" numFmtId="167" xfId="56" applyNumberFormat="1" applyFont="1" applyFill="1" applyBorder="1" applyAlignment="1">
      <alignment horizontal="center" vertical="center"/>
    </xf>
    <xf fontId="23" fillId="42" borderId="18" numFmtId="165" xfId="56" applyNumberFormat="1" applyFont="1" applyFill="1" applyBorder="1" applyAlignment="1">
      <alignment horizontal="center" vertical="center" wrapText="1"/>
    </xf>
    <xf fontId="23" fillId="42" borderId="22" numFmtId="20" xfId="56" applyNumberFormat="1" applyFont="1" applyFill="1" applyBorder="1" applyAlignment="1">
      <alignment horizontal="center" vertical="center" wrapText="1"/>
    </xf>
    <xf fontId="23" fillId="42" borderId="22" numFmtId="20" xfId="56" applyNumberFormat="1" applyFont="1" applyFill="1" applyBorder="1" applyAlignment="1">
      <alignment horizontal="center" vertical="center"/>
    </xf>
    <xf fontId="23" fillId="42" borderId="22" numFmtId="164" xfId="56" applyNumberFormat="1" applyFont="1" applyFill="1" applyBorder="1" applyAlignment="1">
      <alignment horizontal="center" vertical="center"/>
    </xf>
    <xf fontId="23" fillId="42" borderId="22" numFmtId="171" xfId="56" applyNumberFormat="1" applyFont="1" applyFill="1" applyBorder="1" applyAlignment="1">
      <alignment horizontal="center" vertical="center" wrapText="1"/>
    </xf>
    <xf fontId="23" fillId="42" borderId="9" numFmtId="171" xfId="56" applyNumberFormat="1" applyFont="1" applyFill="1" applyBorder="1" applyAlignment="1">
      <alignment horizontal="center" vertical="center" wrapText="1"/>
    </xf>
    <xf fontId="23" fillId="42" borderId="22" numFmtId="167" xfId="56" applyNumberFormat="1" applyFont="1" applyFill="1" applyBorder="1" applyAlignment="1">
      <alignment horizontal="center" vertical="center"/>
    </xf>
    <xf fontId="23" fillId="42" borderId="22" numFmtId="165" xfId="56" applyNumberFormat="1" applyFont="1" applyFill="1" applyBorder="1" applyAlignment="1">
      <alignment horizontal="center" vertical="center" wrapText="1"/>
    </xf>
    <xf fontId="23" fillId="41" borderId="22" numFmtId="173" xfId="56" applyNumberFormat="1" applyFont="1" applyFill="1" applyBorder="1" applyAlignment="1">
      <alignment horizontal="center" vertical="center" wrapText="1"/>
    </xf>
    <xf fontId="23" fillId="42" borderId="22" numFmtId="173" xfId="56" applyNumberFormat="1" applyFont="1" applyFill="1" applyBorder="1" applyAlignment="1">
      <alignment horizontal="center" vertical="center"/>
    </xf>
    <xf fontId="23" fillId="42" borderId="22" numFmtId="173" xfId="56" applyNumberFormat="1" applyFont="1" applyFill="1" applyBorder="1" applyAlignment="1">
      <alignment horizontal="center" vertical="center" wrapText="1"/>
    </xf>
    <xf fontId="0" fillId="36" borderId="0" numFmtId="0" xfId="0" applyFill="1" applyAlignment="1">
      <alignment wrapText="1"/>
    </xf>
    <xf fontId="23" fillId="36" borderId="22" numFmtId="164" xfId="56" applyNumberFormat="1" applyFont="1" applyFill="1" applyBorder="1" applyAlignment="1">
      <alignment horizontal="center" vertical="center" wrapText="1"/>
    </xf>
    <xf fontId="23" fillId="36" borderId="22" numFmtId="171" xfId="56" applyNumberFormat="1" applyFont="1" applyFill="1" applyBorder="1" applyAlignment="1">
      <alignment horizontal="center" vertical="center" wrapText="1"/>
    </xf>
    <xf fontId="23" fillId="36" borderId="9" numFmtId="171" xfId="56" applyNumberFormat="1" applyFont="1" applyFill="1" applyBorder="1" applyAlignment="1">
      <alignment horizontal="center" vertical="center" wrapText="1"/>
    </xf>
    <xf fontId="23" fillId="36" borderId="22" numFmtId="167" xfId="56" applyNumberFormat="1" applyFont="1" applyFill="1" applyBorder="1" applyAlignment="1">
      <alignment horizontal="center" vertical="center" wrapText="1"/>
    </xf>
    <xf fontId="23" fillId="36" borderId="22" numFmtId="165" xfId="56" applyNumberFormat="1" applyFont="1" applyFill="1" applyBorder="1" applyAlignment="1">
      <alignment horizontal="center" vertical="center" wrapText="1"/>
    </xf>
    <xf fontId="23" fillId="36" borderId="22" numFmtId="173" xfId="56" applyNumberFormat="1" applyFont="1" applyFill="1" applyBorder="1" applyAlignment="1">
      <alignment horizontal="center" vertical="center" wrapText="1"/>
    </xf>
    <xf fontId="23" fillId="36" borderId="22" numFmtId="20" xfId="56" applyNumberFormat="1" applyFont="1" applyFill="1" applyBorder="1" applyAlignment="1">
      <alignment horizontal="center" vertical="center" wrapText="1"/>
    </xf>
    <xf fontId="23" fillId="36" borderId="20" numFmtId="167" xfId="56" applyNumberFormat="1" applyFont="1" applyFill="1" applyBorder="1" applyAlignment="1">
      <alignment horizontal="center" vertical="center" wrapText="1"/>
    </xf>
    <xf fontId="23" fillId="36" borderId="9" numFmtId="167" xfId="56" applyNumberFormat="1" applyFont="1" applyFill="1" applyBorder="1" applyAlignment="1">
      <alignment horizontal="center" vertical="center" wrapText="1"/>
    </xf>
    <xf fontId="29" fillId="40" borderId="23" numFmtId="164" xfId="56" applyNumberFormat="1" applyFont="1" applyFill="1" applyBorder="1" applyAlignment="1">
      <alignment horizontal="center" vertical="center"/>
    </xf>
    <xf fontId="29" fillId="40" borderId="23" numFmtId="172" xfId="56" applyNumberFormat="1" applyFont="1" applyFill="1" applyBorder="1" applyAlignment="1">
      <alignment horizontal="center" vertical="center"/>
    </xf>
    <xf fontId="0" fillId="40" borderId="23" numFmtId="0" xfId="0" applyFill="1" applyBorder="1" applyAlignment="1">
      <alignment horizontal="center"/>
    </xf>
    <xf fontId="44" fillId="40" borderId="23" numFmtId="0" xfId="61" applyFont="1" applyFill="1" applyBorder="1" applyAlignment="1">
      <alignment horizontal="center"/>
    </xf>
    <xf fontId="0" fillId="40" borderId="23" numFmtId="20" xfId="0" applyNumberFormat="1" applyFill="1" applyBorder="1" applyAlignment="1">
      <alignment horizontal="center"/>
    </xf>
    <xf fontId="29" fillId="40" borderId="23" numFmtId="165" xfId="56" applyNumberFormat="1" applyFont="1" applyFill="1" applyBorder="1" applyAlignment="1">
      <alignment horizontal="center" vertical="center"/>
    </xf>
    <xf fontId="29" fillId="0" borderId="29" numFmtId="173" xfId="56" applyNumberFormat="1" applyFont="1" applyBorder="1" applyAlignment="1">
      <alignment horizontal="center" vertical="center"/>
    </xf>
    <xf fontId="29" fillId="0" borderId="29" numFmtId="166" xfId="56" applyNumberFormat="1" applyFont="1" applyBorder="1" applyAlignment="1">
      <alignment horizontal="center" vertical="center"/>
    </xf>
    <xf fontId="29" fillId="37" borderId="30" numFmtId="167" xfId="56" applyNumberFormat="1" applyFont="1" applyFill="1" applyBorder="1" applyAlignment="1">
      <alignment vertical="top" wrapText="1"/>
    </xf>
    <xf fontId="29" fillId="37" borderId="31" numFmtId="167" xfId="56" applyNumberFormat="1" applyFont="1" applyFill="1" applyBorder="1" applyAlignment="1">
      <alignment vertical="top" wrapText="1"/>
    </xf>
    <xf fontId="29" fillId="40" borderId="15" numFmtId="164" xfId="56" applyNumberFormat="1" applyFont="1" applyFill="1" applyBorder="1" applyAlignment="1">
      <alignment horizontal="center" vertical="center"/>
    </xf>
    <xf fontId="29" fillId="40" borderId="15" numFmtId="172" xfId="56" applyNumberFormat="1" applyFont="1" applyFill="1" applyBorder="1" applyAlignment="1">
      <alignment horizontal="center" vertical="center"/>
    </xf>
    <xf fontId="0" fillId="40" borderId="15" numFmtId="0" xfId="0" applyFill="1" applyBorder="1" applyAlignment="1">
      <alignment horizontal="center"/>
    </xf>
    <xf fontId="44" fillId="40" borderId="15" numFmtId="0" xfId="61" applyFont="1" applyFill="1" applyBorder="1" applyAlignment="1">
      <alignment horizontal="center"/>
    </xf>
    <xf fontId="0" fillId="40" borderId="15" numFmtId="20" xfId="0" applyNumberFormat="1" applyFill="1" applyBorder="1" applyAlignment="1">
      <alignment horizontal="center"/>
    </xf>
    <xf fontId="29" fillId="40" borderId="15" numFmtId="165" xfId="56" applyNumberFormat="1" applyFont="1" applyFill="1" applyBorder="1" applyAlignment="1">
      <alignment horizontal="center" vertical="center"/>
    </xf>
    <xf fontId="29" fillId="41" borderId="15" numFmtId="173" xfId="56" applyNumberFormat="1" applyFont="1" applyFill="1" applyBorder="1" applyAlignment="1">
      <alignment horizontal="center" vertical="center"/>
    </xf>
    <xf fontId="29" fillId="0" borderId="15" numFmtId="173" xfId="56" applyNumberFormat="1" applyFont="1" applyBorder="1" applyAlignment="1">
      <alignment horizontal="center" vertical="center"/>
    </xf>
    <xf fontId="29" fillId="37" borderId="20" numFmtId="167" xfId="56" applyNumberFormat="1" applyFont="1" applyFill="1" applyBorder="1" applyAlignment="1">
      <alignment vertical="top" wrapText="1"/>
    </xf>
    <xf fontId="29" fillId="37" borderId="9" numFmtId="167" xfId="56" applyNumberFormat="1" applyFont="1" applyFill="1" applyBorder="1" applyAlignment="1">
      <alignment vertical="top" wrapText="1"/>
    </xf>
    <xf fontId="29" fillId="37" borderId="19" numFmtId="167" xfId="56" applyNumberFormat="1" applyFont="1" applyFill="1" applyBorder="1" applyAlignment="1">
      <alignment vertical="top" wrapText="1"/>
    </xf>
    <xf fontId="29" fillId="37" borderId="14" numFmtId="167" xfId="56" applyNumberFormat="1" applyFont="1" applyFill="1" applyBorder="1" applyAlignment="1">
      <alignment vertical="top" wrapText="1"/>
    </xf>
    <xf fontId="29" fillId="40" borderId="25" numFmtId="164" xfId="56" applyNumberFormat="1" applyFont="1" applyFill="1" applyBorder="1" applyAlignment="1">
      <alignment horizontal="center" vertical="center"/>
    </xf>
    <xf fontId="29" fillId="40" borderId="25" numFmtId="172" xfId="56" applyNumberFormat="1" applyFont="1" applyFill="1" applyBorder="1" applyAlignment="1">
      <alignment horizontal="center" vertical="center"/>
    </xf>
    <xf fontId="0" fillId="40" borderId="25" numFmtId="0" xfId="0" applyFill="1" applyBorder="1" applyAlignment="1">
      <alignment horizontal="center"/>
    </xf>
    <xf fontId="44" fillId="40" borderId="25" numFmtId="0" xfId="61" applyFont="1" applyFill="1" applyBorder="1" applyAlignment="1">
      <alignment horizontal="center"/>
    </xf>
    <xf fontId="0" fillId="40" borderId="25" numFmtId="20" xfId="0" applyNumberFormat="1" applyFill="1" applyBorder="1" applyAlignment="1">
      <alignment horizontal="center"/>
    </xf>
    <xf fontId="29" fillId="40" borderId="25" numFmtId="165" xfId="56" applyNumberFormat="1" applyFont="1" applyFill="1" applyBorder="1" applyAlignment="1">
      <alignment horizontal="center" vertical="center"/>
    </xf>
    <xf fontId="29" fillId="41" borderId="25" numFmtId="173" xfId="56" applyNumberFormat="1" applyFont="1" applyFill="1" applyBorder="1" applyAlignment="1">
      <alignment horizontal="center" vertical="center"/>
    </xf>
    <xf fontId="29" fillId="0" borderId="25" numFmtId="173" xfId="56" applyNumberFormat="1" applyFont="1" applyBorder="1" applyAlignment="1">
      <alignment horizontal="center" vertical="center"/>
    </xf>
    <xf fontId="29" fillId="41" borderId="23" numFmtId="173" xfId="56" applyNumberFormat="1" applyFont="1" applyFill="1" applyBorder="1" applyAlignment="1">
      <alignment horizontal="center" vertical="center"/>
    </xf>
    <xf fontId="29" fillId="0" borderId="23" numFmtId="173" xfId="56" applyNumberFormat="1" applyFont="1" applyBorder="1" applyAlignment="1">
      <alignment horizontal="center" vertical="center"/>
    </xf>
    <xf fontId="29" fillId="41" borderId="18" numFmtId="173" xfId="56" applyNumberFormat="1" applyFont="1" applyFill="1" applyBorder="1" applyAlignment="1">
      <alignment horizontal="center" vertical="center"/>
    </xf>
    <xf fontId="29" fillId="40" borderId="24" numFmtId="165" xfId="56" applyNumberFormat="1" applyFont="1" applyFill="1" applyBorder="1" applyAlignment="1">
      <alignment horizontal="center" vertical="center"/>
    </xf>
    <xf fontId="29" fillId="41" borderId="24" numFmtId="173" xfId="56" applyNumberFormat="1" applyFont="1" applyFill="1" applyBorder="1" applyAlignment="1">
      <alignment horizontal="center" vertical="center"/>
    </xf>
    <xf fontId="0" fillId="40" borderId="24" numFmtId="0" xfId="0" applyFill="1" applyBorder="1" applyAlignment="1">
      <alignment horizontal="center"/>
    </xf>
    <xf fontId="44" fillId="40" borderId="24" numFmtId="0" xfId="61" applyFont="1" applyFill="1" applyBorder="1" applyAlignment="1">
      <alignment horizontal="center"/>
    </xf>
    <xf fontId="0" fillId="40" borderId="24" numFmtId="20" xfId="0" applyNumberFormat="1" applyFill="1" applyBorder="1" applyAlignment="1">
      <alignment horizontal="center"/>
    </xf>
    <xf fontId="29" fillId="40" borderId="18" numFmtId="164" xfId="56" applyNumberFormat="1" applyFont="1" applyFill="1" applyBorder="1" applyAlignment="1">
      <alignment horizontal="center" vertical="center"/>
    </xf>
    <xf fontId="29" fillId="40" borderId="18" numFmtId="165" xfId="56" applyNumberFormat="1" applyFont="1" applyFill="1" applyBorder="1" applyAlignment="1">
      <alignment horizontal="center" vertical="center"/>
    </xf>
    <xf fontId="29" fillId="41" borderId="22" numFmtId="173" xfId="56" applyNumberFormat="1" applyFont="1" applyFill="1" applyBorder="1" applyAlignment="1">
      <alignment horizontal="center" vertical="center"/>
    </xf>
    <xf fontId="0" fillId="0" borderId="0" numFmtId="2" xfId="0" applyNumberFormat="1" applyAlignment="1">
      <alignment horizontal="center"/>
    </xf>
    <xf fontId="50" fillId="0" borderId="0" numFmtId="2" xfId="0" applyNumberFormat="1" applyFont="1" applyAlignment="1">
      <alignment horizontal="center"/>
    </xf>
    <xf fontId="0" fillId="0" borderId="0" numFmtId="165" xfId="0" applyNumberFormat="1" applyAlignment="1">
      <alignment horizontal="center"/>
    </xf>
    <xf fontId="51" fillId="0" borderId="0" numFmtId="2" xfId="0" applyNumberFormat="1" applyFont="1" applyAlignment="1">
      <alignment horizontal="center"/>
    </xf>
    <xf fontId="34" fillId="0" borderId="0" numFmtId="2" xfId="0" applyNumberFormat="1" applyFont="1" applyAlignment="1">
      <alignment horizontal="center"/>
    </xf>
    <xf fontId="0" fillId="0" borderId="32" numFmtId="167" xfId="0" applyNumberFormat="1" applyBorder="1" applyAlignment="1">
      <alignment horizontal="center"/>
    </xf>
    <xf fontId="34" fillId="0" borderId="0" numFmtId="165" xfId="0" applyNumberFormat="1" applyFont="1" applyAlignment="1">
      <alignment horizontal="center"/>
    </xf>
    <xf fontId="0" fillId="0" borderId="0" numFmtId="174" xfId="0" applyNumberFormat="1" applyAlignment="1">
      <alignment horizontal="center"/>
    </xf>
    <xf fontId="0" fillId="43" borderId="0" numFmtId="0" xfId="0" applyFill="1" applyAlignment="1">
      <alignment horizontal="center"/>
    </xf>
    <xf fontId="36" fillId="43" borderId="10" numFmtId="164" xfId="56" applyNumberFormat="1" applyFont="1" applyFill="1" applyBorder="1" applyAlignment="1">
      <alignment vertical="center"/>
    </xf>
    <xf fontId="36" fillId="43" borderId="11" numFmtId="20" xfId="56" applyNumberFormat="1" applyFont="1" applyFill="1" applyBorder="1" applyAlignment="1">
      <alignment vertical="center"/>
    </xf>
    <xf fontId="36" fillId="43" borderId="11" numFmtId="20" xfId="56" applyNumberFormat="1" applyFont="1" applyFill="1" applyBorder="1" applyAlignment="1">
      <alignment horizontal="center" vertical="center"/>
    </xf>
    <xf fontId="36" fillId="43" borderId="11" numFmtId="2" xfId="56" applyNumberFormat="1" applyFont="1" applyFill="1" applyBorder="1" applyAlignment="1">
      <alignment horizontal="center" vertical="center"/>
    </xf>
    <xf fontId="36" fillId="43" borderId="33" numFmtId="20" xfId="56" applyNumberFormat="1" applyFont="1" applyFill="1" applyBorder="1" applyAlignment="1">
      <alignment horizontal="center" vertical="center"/>
    </xf>
    <xf fontId="0" fillId="43" borderId="0" numFmtId="0" xfId="0" applyFill="1"/>
    <xf fontId="36" fillId="43" borderId="10" numFmtId="164" xfId="56" applyNumberFormat="1" applyFont="1" applyFill="1" applyBorder="1" applyAlignment="1">
      <alignment horizontal="center" vertical="center"/>
    </xf>
    <xf fontId="36" fillId="43" borderId="12" numFmtId="20" xfId="56" applyNumberFormat="1" applyFont="1" applyFill="1" applyBorder="1" applyAlignment="1">
      <alignment horizontal="center" vertical="center"/>
    </xf>
    <xf fontId="36" fillId="43" borderId="13" numFmtId="20" xfId="56" applyNumberFormat="1" applyFont="1" applyFill="1" applyBorder="1" applyAlignment="1">
      <alignment horizontal="center" vertical="center"/>
    </xf>
    <xf fontId="36" fillId="43" borderId="12" numFmtId="169" xfId="56" applyNumberFormat="1" applyFont="1" applyFill="1" applyBorder="1" applyAlignment="1">
      <alignment horizontal="center" vertical="center"/>
    </xf>
    <xf fontId="36" fillId="43" borderId="12" numFmtId="166" xfId="56" applyNumberFormat="1" applyFont="1" applyFill="1" applyBorder="1" applyAlignment="1">
      <alignment horizontal="center" vertical="center"/>
    </xf>
    <xf fontId="36" fillId="43" borderId="12" numFmtId="2" xfId="56" applyNumberFormat="1" applyFont="1" applyFill="1" applyBorder="1" applyAlignment="1">
      <alignment horizontal="center" vertical="center"/>
    </xf>
    <xf fontId="36" fillId="43" borderId="34" numFmtId="166" xfId="56" applyNumberFormat="1" applyFont="1" applyFill="1" applyBorder="1" applyAlignment="1">
      <alignment horizontal="center" vertical="center"/>
    </xf>
    <xf fontId="29" fillId="43" borderId="12" numFmtId="20" xfId="56" applyNumberFormat="1" applyFont="1" applyFill="1" applyBorder="1" applyAlignment="1">
      <alignment horizontal="center" vertical="center" wrapText="1"/>
    </xf>
    <xf fontId="29" fillId="43" borderId="13" numFmtId="20" xfId="56" applyNumberFormat="1" applyFont="1" applyFill="1" applyBorder="1" applyAlignment="1">
      <alignment horizontal="center" vertical="center" wrapText="1"/>
    </xf>
    <xf fontId="29" fillId="43" borderId="16" numFmtId="167" xfId="56" applyNumberFormat="1" applyFont="1" applyFill="1" applyBorder="1" applyAlignment="1">
      <alignment horizontal="center" vertical="center"/>
    </xf>
    <xf fontId="29" fillId="43" borderId="17" numFmtId="167" xfId="56" applyNumberFormat="1" applyFont="1" applyFill="1" applyBorder="1" applyAlignment="1">
      <alignment horizontal="center" vertical="center"/>
    </xf>
    <xf fontId="39" fillId="43" borderId="0" numFmtId="0" xfId="0" applyFont="1" applyFill="1" applyAlignment="1">
      <alignment horizontal="center"/>
    </xf>
    <xf fontId="23" fillId="43" borderId="18" numFmtId="164" xfId="56" applyNumberFormat="1" applyFont="1" applyFill="1" applyBorder="1" applyAlignment="1">
      <alignment horizontal="center" vertical="center" wrapText="1"/>
    </xf>
    <xf fontId="23" fillId="43" borderId="15" numFmtId="171" xfId="56" applyNumberFormat="1" applyFont="1" applyFill="1" applyBorder="1" applyAlignment="1">
      <alignment horizontal="center" vertical="center" wrapText="1"/>
    </xf>
    <xf fontId="23" fillId="43" borderId="15" numFmtId="167" xfId="56" applyNumberFormat="1" applyFont="1" applyFill="1" applyBorder="1" applyAlignment="1">
      <alignment horizontal="center" vertical="center"/>
    </xf>
    <xf fontId="23" fillId="43" borderId="13" numFmtId="171" xfId="56" applyNumberFormat="1" applyFont="1" applyFill="1" applyBorder="1" applyAlignment="1">
      <alignment horizontal="center" vertical="center" wrapText="1"/>
    </xf>
    <xf fontId="23" fillId="43" borderId="15" numFmtId="165" xfId="56" applyNumberFormat="1" applyFont="1" applyFill="1" applyBorder="1" applyAlignment="1">
      <alignment horizontal="center" vertical="center" wrapText="1"/>
    </xf>
    <xf fontId="23" fillId="43" borderId="10" numFmtId="20" xfId="56" applyNumberFormat="1" applyFont="1" applyFill="1" applyBorder="1" applyAlignment="1">
      <alignment horizontal="center" vertical="center"/>
    </xf>
    <xf fontId="23" fillId="43" borderId="13" numFmtId="20" xfId="56" applyNumberFormat="1" applyFont="1" applyFill="1" applyBorder="1" applyAlignment="1">
      <alignment horizontal="center" vertical="center"/>
    </xf>
    <xf fontId="52" fillId="43" borderId="18" numFmtId="20" xfId="56" applyNumberFormat="1" applyFont="1" applyFill="1" applyBorder="1" applyAlignment="1">
      <alignment horizontal="center" vertical="center"/>
    </xf>
    <xf fontId="52" fillId="43" borderId="18" numFmtId="166" xfId="56" applyNumberFormat="1" applyFont="1" applyFill="1" applyBorder="1" applyAlignment="1">
      <alignment horizontal="center" vertical="center" wrapText="1"/>
    </xf>
    <xf fontId="52" fillId="43" borderId="18" numFmtId="2" xfId="56" applyNumberFormat="1" applyFont="1" applyFill="1" applyBorder="1" applyAlignment="1">
      <alignment horizontal="center" vertical="center" wrapText="1"/>
    </xf>
    <xf fontId="52" fillId="43" borderId="18" numFmtId="167" xfId="56" applyNumberFormat="1" applyFont="1" applyFill="1" applyBorder="1" applyAlignment="1">
      <alignment horizontal="center" vertical="center" wrapText="1"/>
    </xf>
    <xf fontId="52" fillId="43" borderId="18" numFmtId="165" xfId="56" applyNumberFormat="1" applyFont="1" applyFill="1" applyBorder="1" applyAlignment="1">
      <alignment horizontal="center" vertical="center" wrapText="1"/>
    </xf>
    <xf fontId="52" fillId="43" borderId="35" numFmtId="167" xfId="56" applyNumberFormat="1" applyFont="1" applyFill="1" applyBorder="1" applyAlignment="1">
      <alignment horizontal="center" vertical="center" wrapText="1"/>
    </xf>
    <xf fontId="52" fillId="43" borderId="17" numFmtId="165" xfId="56" applyNumberFormat="1" applyFont="1" applyFill="1" applyBorder="1" applyAlignment="1">
      <alignment horizontal="center" vertical="center" wrapText="1"/>
    </xf>
    <xf fontId="52" fillId="43" borderId="18" numFmtId="174" xfId="56" applyNumberFormat="1" applyFont="1" applyFill="1" applyBorder="1" applyAlignment="1">
      <alignment horizontal="center" vertical="center" wrapText="1"/>
    </xf>
    <xf fontId="52" fillId="43" borderId="18" numFmtId="169" xfId="56" applyNumberFormat="1" applyFont="1" applyFill="1" applyBorder="1" applyAlignment="1">
      <alignment horizontal="center" vertical="center" wrapText="1"/>
    </xf>
    <xf fontId="29" fillId="43" borderId="20" numFmtId="167" xfId="56" applyNumberFormat="1" applyFont="1" applyFill="1" applyBorder="1" applyAlignment="1">
      <alignment horizontal="center" vertical="center"/>
    </xf>
    <xf fontId="29" fillId="43" borderId="9" numFmtId="167" xfId="56" applyNumberFormat="1" applyFont="1" applyFill="1" applyBorder="1" applyAlignment="1">
      <alignment horizontal="center" vertical="center"/>
    </xf>
    <xf fontId="23" fillId="43" borderId="18" numFmtId="164" xfId="56" applyNumberFormat="1" applyFont="1" applyFill="1" applyBorder="1" applyAlignment="1">
      <alignment horizontal="center" vertical="center"/>
    </xf>
    <xf fontId="23" fillId="43" borderId="18" numFmtId="171" xfId="56" applyNumberFormat="1" applyFont="1" applyFill="1" applyBorder="1" applyAlignment="1">
      <alignment horizontal="center" vertical="center" wrapText="1"/>
    </xf>
    <xf fontId="23" fillId="43" borderId="17" numFmtId="171" xfId="56" applyNumberFormat="1" applyFont="1" applyFill="1" applyBorder="1" applyAlignment="1">
      <alignment horizontal="center" vertical="center" wrapText="1"/>
    </xf>
    <xf fontId="23" fillId="43" borderId="18" numFmtId="167" xfId="56" applyNumberFormat="1" applyFont="1" applyFill="1" applyBorder="1" applyAlignment="1">
      <alignment horizontal="center" vertical="center"/>
    </xf>
    <xf fontId="23" fillId="43" borderId="18" numFmtId="165" xfId="56" applyNumberFormat="1" applyFont="1" applyFill="1" applyBorder="1" applyAlignment="1">
      <alignment horizontal="center" vertical="center" wrapText="1"/>
    </xf>
    <xf fontId="23" fillId="43" borderId="18" numFmtId="169" xfId="56" applyNumberFormat="1" applyFont="1" applyFill="1" applyBorder="1" applyAlignment="1">
      <alignment horizontal="center" vertical="center" wrapText="1"/>
    </xf>
    <xf fontId="23" fillId="43" borderId="18" numFmtId="169" xfId="56" applyNumberFormat="1" applyFont="1" applyFill="1" applyBorder="1" applyAlignment="1">
      <alignment horizontal="center" vertical="center"/>
    </xf>
    <xf fontId="52" fillId="43" borderId="22" numFmtId="20" xfId="56" applyNumberFormat="1" applyFont="1" applyFill="1" applyBorder="1" applyAlignment="1">
      <alignment horizontal="center" vertical="center"/>
    </xf>
    <xf fontId="52" fillId="43" borderId="22" numFmtId="166" xfId="56" applyNumberFormat="1" applyFont="1" applyFill="1" applyBorder="1" applyAlignment="1">
      <alignment horizontal="center" vertical="center" wrapText="1"/>
    </xf>
    <xf fontId="52" fillId="43" borderId="22" numFmtId="2" xfId="56" applyNumberFormat="1" applyFont="1" applyFill="1" applyBorder="1" applyAlignment="1">
      <alignment horizontal="center" vertical="center" wrapText="1"/>
    </xf>
    <xf fontId="52" fillId="43" borderId="22" numFmtId="167" xfId="56" applyNumberFormat="1" applyFont="1" applyFill="1" applyBorder="1" applyAlignment="1">
      <alignment horizontal="center" vertical="center" wrapText="1"/>
    </xf>
    <xf fontId="52" fillId="43" borderId="22" numFmtId="165" xfId="56" applyNumberFormat="1" applyFont="1" applyFill="1" applyBorder="1" applyAlignment="1">
      <alignment horizontal="center" vertical="center" wrapText="1"/>
    </xf>
    <xf fontId="52" fillId="43" borderId="36" numFmtId="2" xfId="56" applyNumberFormat="1" applyFont="1" applyFill="1" applyBorder="1" applyAlignment="1">
      <alignment horizontal="center" vertical="center" wrapText="1"/>
    </xf>
    <xf fontId="52" fillId="43" borderId="37" numFmtId="167" xfId="56" applyNumberFormat="1" applyFont="1" applyFill="1" applyBorder="1" applyAlignment="1">
      <alignment horizontal="center" vertical="center" wrapText="1"/>
    </xf>
    <xf fontId="52" fillId="43" borderId="9" numFmtId="165" xfId="56" applyNumberFormat="1" applyFont="1" applyFill="1" applyBorder="1" applyAlignment="1">
      <alignment horizontal="center" vertical="center" wrapText="1"/>
    </xf>
    <xf fontId="52" fillId="43" borderId="22" numFmtId="174" xfId="56" applyNumberFormat="1" applyFont="1" applyFill="1" applyBorder="1" applyAlignment="1">
      <alignment horizontal="center" vertical="center" wrapText="1"/>
    </xf>
    <xf fontId="52" fillId="43" borderId="22" numFmtId="169" xfId="56" applyNumberFormat="1" applyFont="1" applyFill="1" applyBorder="1" applyAlignment="1">
      <alignment horizontal="center" vertical="center" wrapText="1"/>
    </xf>
    <xf fontId="23" fillId="43" borderId="22" numFmtId="164" xfId="56" applyNumberFormat="1" applyFont="1" applyFill="1" applyBorder="1" applyAlignment="1">
      <alignment horizontal="center" vertical="center"/>
    </xf>
    <xf fontId="23" fillId="43" borderId="22" numFmtId="171" xfId="56" applyNumberFormat="1" applyFont="1" applyFill="1" applyBorder="1" applyAlignment="1">
      <alignment horizontal="center" vertical="center" wrapText="1"/>
    </xf>
    <xf fontId="23" fillId="43" borderId="9" numFmtId="171" xfId="56" applyNumberFormat="1" applyFont="1" applyFill="1" applyBorder="1" applyAlignment="1">
      <alignment horizontal="center" vertical="center" wrapText="1"/>
    </xf>
    <xf fontId="23" fillId="43" borderId="22" numFmtId="167" xfId="56" applyNumberFormat="1" applyFont="1" applyFill="1" applyBorder="1" applyAlignment="1">
      <alignment horizontal="center" vertical="center"/>
    </xf>
    <xf fontId="23" fillId="43" borderId="22" numFmtId="165" xfId="56" applyNumberFormat="1" applyFont="1" applyFill="1" applyBorder="1" applyAlignment="1">
      <alignment horizontal="center" vertical="center" wrapText="1"/>
    </xf>
    <xf fontId="23" fillId="43" borderId="22" numFmtId="169" xfId="56" applyNumberFormat="1" applyFont="1" applyFill="1" applyBorder="1" applyAlignment="1">
      <alignment horizontal="center" vertical="center" wrapText="1"/>
    </xf>
    <xf fontId="23" fillId="43" borderId="22" numFmtId="169" xfId="56" applyNumberFormat="1" applyFont="1" applyFill="1" applyBorder="1" applyAlignment="1">
      <alignment horizontal="center" vertical="center"/>
    </xf>
    <xf fontId="23" fillId="43" borderId="22" numFmtId="20" xfId="56" applyNumberFormat="1" applyFont="1" applyFill="1" applyBorder="1" applyAlignment="1">
      <alignment horizontal="center" vertical="center"/>
    </xf>
    <xf fontId="23" fillId="43" borderId="22" numFmtId="166" xfId="56" applyNumberFormat="1" applyFont="1" applyFill="1" applyBorder="1" applyAlignment="1">
      <alignment horizontal="center" vertical="center" wrapText="1"/>
    </xf>
    <xf fontId="23" fillId="43" borderId="22" numFmtId="2" xfId="56" applyNumberFormat="1" applyFont="1" applyFill="1" applyBorder="1" applyAlignment="1">
      <alignment horizontal="center" vertical="center" wrapText="1"/>
    </xf>
    <xf fontId="23" fillId="43" borderId="22" numFmtId="167" xfId="56" applyNumberFormat="1" applyFont="1" applyFill="1" applyBorder="1" applyAlignment="1">
      <alignment horizontal="center" vertical="center" wrapText="1"/>
    </xf>
    <xf fontId="53" fillId="43" borderId="22" numFmtId="2" xfId="56" applyNumberFormat="1" applyFont="1" applyFill="1" applyBorder="1" applyAlignment="1">
      <alignment horizontal="center" vertical="center" wrapText="1"/>
    </xf>
    <xf fontId="54" fillId="43" borderId="22" numFmtId="2" xfId="56" applyNumberFormat="1" applyFont="1" applyFill="1" applyBorder="1" applyAlignment="1">
      <alignment horizontal="center" vertical="center" wrapText="1"/>
    </xf>
    <xf fontId="23" fillId="43" borderId="37" numFmtId="167" xfId="56" applyNumberFormat="1" applyFont="1" applyFill="1" applyBorder="1" applyAlignment="1">
      <alignment horizontal="center" vertical="center" wrapText="1"/>
    </xf>
    <xf fontId="55" fillId="43" borderId="9" numFmtId="165" xfId="56" applyNumberFormat="1" applyFont="1" applyFill="1" applyBorder="1" applyAlignment="1">
      <alignment horizontal="center" vertical="center" wrapText="1"/>
    </xf>
    <xf fontId="23" fillId="43" borderId="22" numFmtId="174" xfId="56" applyNumberFormat="1" applyFont="1" applyFill="1" applyBorder="1" applyAlignment="1">
      <alignment horizontal="center" vertical="center" wrapText="1"/>
    </xf>
    <xf fontId="55" fillId="43" borderId="22" numFmtId="165" xfId="56" applyNumberFormat="1" applyFont="1" applyFill="1" applyBorder="1" applyAlignment="1">
      <alignment horizontal="center" vertical="center" wrapText="1"/>
    </xf>
    <xf fontId="23" fillId="43" borderId="22" numFmtId="20" xfId="56" applyNumberFormat="1" applyFont="1" applyFill="1" applyBorder="1" applyAlignment="1">
      <alignment horizontal="center" vertical="center" wrapText="1"/>
    </xf>
    <xf fontId="39" fillId="35" borderId="0" numFmtId="0" xfId="0" applyFont="1" applyFill="1" applyAlignment="1">
      <alignment horizontal="center" vertical="center" wrapText="1"/>
    </xf>
    <xf fontId="23" fillId="35" borderId="22" numFmtId="0" xfId="56" applyFont="1" applyFill="1" applyBorder="1" applyAlignment="1">
      <alignment horizontal="center" vertical="center" wrapText="1"/>
    </xf>
    <xf fontId="23" fillId="35" borderId="22" numFmtId="167" xfId="56" applyNumberFormat="1" applyFont="1" applyFill="1" applyBorder="1" applyAlignment="1">
      <alignment horizontal="center" vertical="center" wrapText="1"/>
    </xf>
    <xf fontId="23" fillId="35" borderId="22" numFmtId="169" xfId="56" applyNumberFormat="1" applyFont="1" applyFill="1" applyBorder="1" applyAlignment="1">
      <alignment horizontal="center" vertical="center" wrapText="1"/>
    </xf>
    <xf fontId="23" fillId="35" borderId="22" numFmtId="20" xfId="56" applyNumberFormat="1" applyFont="1" applyFill="1" applyBorder="1" applyAlignment="1">
      <alignment horizontal="center" vertical="center" wrapText="1"/>
    </xf>
    <xf fontId="23" fillId="35" borderId="22" numFmtId="166" xfId="56" applyNumberFormat="1" applyFont="1" applyFill="1" applyBorder="1" applyAlignment="1">
      <alignment horizontal="center" vertical="center" wrapText="1"/>
    </xf>
    <xf fontId="23" fillId="35" borderId="22" numFmtId="2" xfId="56" applyNumberFormat="1" applyFont="1" applyFill="1" applyBorder="1" applyAlignment="1">
      <alignment horizontal="center" vertical="center" wrapText="1"/>
    </xf>
    <xf fontId="53" fillId="35" borderId="22" numFmtId="2" xfId="56" applyNumberFormat="1" applyFont="1" applyFill="1" applyBorder="1" applyAlignment="1">
      <alignment horizontal="center" vertical="center" wrapText="1"/>
    </xf>
    <xf fontId="54" fillId="35" borderId="22" numFmtId="2" xfId="56" applyNumberFormat="1" applyFont="1" applyFill="1" applyBorder="1" applyAlignment="1">
      <alignment horizontal="center" vertical="center" wrapText="1"/>
    </xf>
    <xf fontId="23" fillId="35" borderId="37" numFmtId="167" xfId="56" applyNumberFormat="1" applyFont="1" applyFill="1" applyBorder="1" applyAlignment="1">
      <alignment horizontal="center" vertical="center" wrapText="1"/>
    </xf>
    <xf fontId="55" fillId="35" borderId="9" numFmtId="165" xfId="56" applyNumberFormat="1" applyFont="1" applyFill="1" applyBorder="1" applyAlignment="1">
      <alignment horizontal="center" vertical="center" wrapText="1"/>
    </xf>
    <xf fontId="23" fillId="35" borderId="22" numFmtId="174" xfId="56" applyNumberFormat="1" applyFont="1" applyFill="1" applyBorder="1" applyAlignment="1">
      <alignment horizontal="center" vertical="center" wrapText="1"/>
    </xf>
    <xf fontId="55" fillId="35" borderId="22" numFmtId="165" xfId="56" applyNumberFormat="1" applyFont="1" applyFill="1" applyBorder="1" applyAlignment="1">
      <alignment horizontal="center" vertical="center" wrapText="1"/>
    </xf>
    <xf fontId="29" fillId="35" borderId="20" numFmtId="167" xfId="56" applyNumberFormat="1" applyFont="1" applyFill="1" applyBorder="1" applyAlignment="1">
      <alignment horizontal="center" vertical="center" wrapText="1"/>
    </xf>
    <xf fontId="29" fillId="35" borderId="9" numFmtId="167" xfId="56" applyNumberFormat="1" applyFont="1" applyFill="1" applyBorder="1" applyAlignment="1">
      <alignment horizontal="center" vertical="center" wrapText="1"/>
    </xf>
    <xf fontId="56" fillId="35" borderId="0" numFmtId="0" xfId="0" applyFont="1" applyFill="1" applyAlignment="1">
      <alignment horizontal="center" vertical="center" wrapText="1"/>
    </xf>
    <xf fontId="52" fillId="35" borderId="22" numFmtId="0" xfId="56" applyFont="1" applyFill="1" applyBorder="1" applyAlignment="1">
      <alignment horizontal="center" vertical="center" wrapText="1"/>
    </xf>
    <xf fontId="52" fillId="35" borderId="22" numFmtId="171" xfId="56" applyNumberFormat="1" applyFont="1" applyFill="1" applyBorder="1" applyAlignment="1">
      <alignment horizontal="center" vertical="center" wrapText="1"/>
    </xf>
    <xf fontId="52" fillId="35" borderId="9" numFmtId="171" xfId="56" applyNumberFormat="1" applyFont="1" applyFill="1" applyBorder="1" applyAlignment="1">
      <alignment horizontal="center" vertical="center" wrapText="1"/>
    </xf>
    <xf fontId="52" fillId="35" borderId="22" numFmtId="167" xfId="56" applyNumberFormat="1" applyFont="1" applyFill="1" applyBorder="1" applyAlignment="1">
      <alignment horizontal="center" vertical="center" wrapText="1"/>
    </xf>
    <xf fontId="52" fillId="35" borderId="0" numFmtId="165" xfId="56" applyNumberFormat="1" applyFont="1" applyFill="1" applyAlignment="1">
      <alignment horizontal="center" vertical="center" wrapText="1"/>
    </xf>
    <xf fontId="52" fillId="35" borderId="22" numFmtId="169" xfId="56" applyNumberFormat="1" applyFont="1" applyFill="1" applyBorder="1" applyAlignment="1">
      <alignment horizontal="center" vertical="center" wrapText="1"/>
    </xf>
    <xf fontId="52" fillId="35" borderId="22" numFmtId="20" xfId="56" applyNumberFormat="1" applyFont="1" applyFill="1" applyBorder="1" applyAlignment="1">
      <alignment horizontal="center" vertical="center" wrapText="1"/>
    </xf>
    <xf fontId="52" fillId="35" borderId="22" numFmtId="166" xfId="56" applyNumberFormat="1" applyFont="1" applyFill="1" applyBorder="1" applyAlignment="1">
      <alignment horizontal="center" vertical="center" wrapText="1"/>
    </xf>
    <xf fontId="52" fillId="35" borderId="22" numFmtId="2" xfId="56" applyNumberFormat="1" applyFont="1" applyFill="1" applyBorder="1" applyAlignment="1">
      <alignment horizontal="center" vertical="center" wrapText="1"/>
    </xf>
    <xf fontId="52" fillId="35" borderId="22" numFmtId="165" xfId="56" applyNumberFormat="1" applyFont="1" applyFill="1" applyBorder="1" applyAlignment="1">
      <alignment horizontal="center" vertical="center" wrapText="1"/>
    </xf>
    <xf fontId="52" fillId="35" borderId="37" numFmtId="167" xfId="56" applyNumberFormat="1" applyFont="1" applyFill="1" applyBorder="1" applyAlignment="1">
      <alignment horizontal="center" vertical="center" wrapText="1"/>
    </xf>
    <xf fontId="52" fillId="35" borderId="9" numFmtId="165" xfId="56" applyNumberFormat="1" applyFont="1" applyFill="1" applyBorder="1" applyAlignment="1">
      <alignment horizontal="center" vertical="center" wrapText="1"/>
    </xf>
    <xf fontId="52" fillId="35" borderId="22" numFmtId="174" xfId="56" applyNumberFormat="1" applyFont="1" applyFill="1" applyBorder="1" applyAlignment="1">
      <alignment horizontal="center" vertical="center" wrapText="1"/>
    </xf>
    <xf fontId="32" fillId="35" borderId="20" numFmtId="167" xfId="56" applyNumberFormat="1" applyFont="1" applyFill="1" applyBorder="1" applyAlignment="1">
      <alignment horizontal="center" vertical="center" wrapText="1"/>
    </xf>
    <xf fontId="32" fillId="35" borderId="9" numFmtId="167" xfId="56" applyNumberFormat="1" applyFont="1" applyFill="1" applyBorder="1" applyAlignment="1">
      <alignment horizontal="center" vertical="center" wrapText="1"/>
    </xf>
    <xf fontId="57" fillId="36" borderId="0" numFmtId="0" xfId="0" applyFont="1" applyFill="1" applyAlignment="1">
      <alignment horizontal="center" wrapText="1"/>
    </xf>
    <xf fontId="57" fillId="36" borderId="0" numFmtId="0" xfId="0" applyFont="1" applyFill="1" applyAlignment="1">
      <alignment horizontal="center" vertical="center" wrapText="1"/>
    </xf>
    <xf fontId="27" fillId="36" borderId="22" numFmtId="169" xfId="56" applyNumberFormat="1" applyFont="1" applyFill="1" applyBorder="1" applyAlignment="1">
      <alignment horizontal="center" vertical="center" wrapText="1"/>
    </xf>
    <xf fontId="27" fillId="36" borderId="22" numFmtId="20" xfId="56" applyNumberFormat="1" applyFont="1" applyFill="1" applyBorder="1" applyAlignment="1">
      <alignment horizontal="center" vertical="center" wrapText="1"/>
    </xf>
    <xf fontId="27" fillId="36" borderId="22" numFmtId="2" xfId="56" applyNumberFormat="1" applyFont="1" applyFill="1" applyBorder="1" applyAlignment="1">
      <alignment horizontal="center" vertical="center" wrapText="1"/>
    </xf>
    <xf fontId="58" fillId="36" borderId="22" numFmtId="2" xfId="56" applyNumberFormat="1" applyFont="1" applyFill="1" applyBorder="1" applyAlignment="1">
      <alignment horizontal="center" vertical="center" wrapText="1"/>
    </xf>
    <xf fontId="57" fillId="36" borderId="0" numFmtId="2" xfId="0" applyNumberFormat="1" applyFont="1" applyFill="1" applyAlignment="1">
      <alignment horizontal="center" wrapText="1"/>
    </xf>
    <xf fontId="59" fillId="36" borderId="22" numFmtId="2" xfId="56" applyNumberFormat="1" applyFont="1" applyFill="1" applyBorder="1" applyAlignment="1">
      <alignment horizontal="center" vertical="center" wrapText="1"/>
    </xf>
    <xf fontId="27" fillId="36" borderId="37" numFmtId="167" xfId="56" applyNumberFormat="1" applyFont="1" applyFill="1" applyBorder="1" applyAlignment="1">
      <alignment horizontal="center" vertical="center" wrapText="1"/>
    </xf>
    <xf fontId="28" fillId="36" borderId="9" numFmtId="165" xfId="56" applyNumberFormat="1" applyFont="1" applyFill="1" applyBorder="1" applyAlignment="1">
      <alignment horizontal="center" vertical="center" wrapText="1"/>
    </xf>
    <xf fontId="27" fillId="36" borderId="22" numFmtId="174" xfId="56" applyNumberFormat="1" applyFont="1" applyFill="1" applyBorder="1" applyAlignment="1">
      <alignment horizontal="center" vertical="center" wrapText="1"/>
    </xf>
    <xf fontId="28" fillId="36" borderId="22" numFmtId="165" xfId="56" applyNumberFormat="1" applyFont="1" applyFill="1" applyBorder="1" applyAlignment="1">
      <alignment horizontal="center" vertical="center" wrapText="1"/>
    </xf>
    <xf fontId="29" fillId="37" borderId="23" numFmtId="169" xfId="56" applyNumberFormat="1" applyFont="1" applyFill="1" applyBorder="1" applyAlignment="1">
      <alignment horizontal="center" vertical="center"/>
    </xf>
    <xf fontId="29" fillId="37" borderId="23" numFmtId="167" xfId="56" applyNumberFormat="1" applyFont="1" applyFill="1" applyBorder="1" applyAlignment="1">
      <alignment horizontal="center" vertical="center"/>
    </xf>
    <xf fontId="29" fillId="37" borderId="23" numFmtId="166" xfId="56" applyNumberFormat="1" applyFont="1" applyFill="1" applyBorder="1" applyAlignment="1">
      <alignment horizontal="center" vertical="center"/>
    </xf>
    <xf fontId="29" fillId="37" borderId="23" numFmtId="2" xfId="56" applyNumberFormat="1" applyFont="1" applyFill="1" applyBorder="1" applyAlignment="1">
      <alignment horizontal="center" vertical="center"/>
    </xf>
    <xf fontId="60" fillId="37" borderId="23" numFmtId="2" xfId="56" applyNumberFormat="1" applyFont="1" applyFill="1" applyBorder="1" applyAlignment="1">
      <alignment horizontal="center" vertical="center"/>
    </xf>
    <xf fontId="29" fillId="37" borderId="23" numFmtId="165" xfId="56" applyNumberFormat="1" applyFont="1" applyFill="1" applyBorder="1" applyAlignment="1">
      <alignment horizontal="center" vertical="center"/>
    </xf>
    <xf fontId="61" fillId="37" borderId="23" numFmtId="2" xfId="56" applyNumberFormat="1" applyFont="1" applyFill="1" applyBorder="1" applyAlignment="1">
      <alignment horizontal="center" vertical="center"/>
    </xf>
    <xf fontId="31" fillId="37" borderId="24" numFmtId="2" xfId="56" applyNumberFormat="1" applyFont="1" applyFill="1" applyBorder="1" applyAlignment="1">
      <alignment horizontal="center" vertical="center"/>
    </xf>
    <xf fontId="29" fillId="37" borderId="38" numFmtId="167" xfId="56" applyNumberFormat="1" applyFont="1" applyFill="1" applyBorder="1" applyAlignment="1">
      <alignment horizontal="center" vertical="center"/>
    </xf>
    <xf fontId="31" fillId="37" borderId="39" numFmtId="165" xfId="56" applyNumberFormat="1" applyFont="1" applyFill="1" applyBorder="1" applyAlignment="1">
      <alignment horizontal="center" vertical="center"/>
    </xf>
    <xf fontId="29" fillId="37" borderId="23" numFmtId="174" xfId="56" applyNumberFormat="1" applyFont="1" applyFill="1" applyBorder="1" applyAlignment="1">
      <alignment horizontal="center" vertical="center"/>
    </xf>
    <xf fontId="31" fillId="37" borderId="23" numFmtId="165" xfId="56" applyNumberFormat="1" applyFont="1" applyFill="1" applyBorder="1" applyAlignment="1">
      <alignment horizontal="center" vertical="center"/>
    </xf>
    <xf fontId="29" fillId="37" borderId="23" numFmtId="167" xfId="56" applyNumberFormat="1" applyFont="1" applyFill="1" applyBorder="1" applyAlignment="1">
      <alignment horizontal="left" vertical="top" wrapText="1"/>
    </xf>
    <xf fontId="29" fillId="37" borderId="15" numFmtId="169" xfId="56" applyNumberFormat="1" applyFont="1" applyFill="1" applyBorder="1" applyAlignment="1">
      <alignment horizontal="center" vertical="center"/>
    </xf>
    <xf fontId="29" fillId="37" borderId="15" numFmtId="167" xfId="56" applyNumberFormat="1" applyFont="1" applyFill="1" applyBorder="1" applyAlignment="1">
      <alignment horizontal="center" vertical="center"/>
    </xf>
    <xf fontId="29" fillId="37" borderId="15" numFmtId="166" xfId="56" applyNumberFormat="1" applyFont="1" applyFill="1" applyBorder="1" applyAlignment="1">
      <alignment horizontal="center" vertical="center"/>
    </xf>
    <xf fontId="29" fillId="37" borderId="15" numFmtId="2" xfId="56" applyNumberFormat="1" applyFont="1" applyFill="1" applyBorder="1" applyAlignment="1">
      <alignment horizontal="center" vertical="center"/>
    </xf>
    <xf fontId="60" fillId="37" borderId="15" numFmtId="2" xfId="56" applyNumberFormat="1" applyFont="1" applyFill="1" applyBorder="1" applyAlignment="1">
      <alignment horizontal="center" vertical="center"/>
    </xf>
    <xf fontId="29" fillId="37" borderId="15" numFmtId="165" xfId="56" applyNumberFormat="1" applyFont="1" applyFill="1" applyBorder="1" applyAlignment="1">
      <alignment horizontal="center" vertical="center"/>
    </xf>
    <xf fontId="61" fillId="37" borderId="15" numFmtId="2" xfId="56" applyNumberFormat="1" applyFont="1" applyFill="1" applyBorder="1" applyAlignment="1">
      <alignment horizontal="center" vertical="center"/>
    </xf>
    <xf fontId="31" fillId="37" borderId="15" numFmtId="2" xfId="56" applyNumberFormat="1" applyFont="1" applyFill="1" applyBorder="1" applyAlignment="1">
      <alignment horizontal="center" vertical="center"/>
    </xf>
    <xf fontId="29" fillId="37" borderId="40" numFmtId="167" xfId="56" applyNumberFormat="1" applyFont="1" applyFill="1" applyBorder="1" applyAlignment="1">
      <alignment horizontal="center" vertical="center"/>
    </xf>
    <xf fontId="31" fillId="37" borderId="13" numFmtId="165" xfId="56" applyNumberFormat="1" applyFont="1" applyFill="1" applyBorder="1" applyAlignment="1">
      <alignment horizontal="center" vertical="center"/>
    </xf>
    <xf fontId="29" fillId="37" borderId="15" numFmtId="174" xfId="56" applyNumberFormat="1" applyFont="1" applyFill="1" applyBorder="1" applyAlignment="1">
      <alignment horizontal="center" vertical="center"/>
    </xf>
    <xf fontId="31" fillId="37" borderId="15" numFmtId="165" xfId="56" applyNumberFormat="1" applyFont="1" applyFill="1" applyBorder="1" applyAlignment="1">
      <alignment horizontal="center" vertical="center"/>
    </xf>
    <xf fontId="29" fillId="37" borderId="15" numFmtId="167" xfId="56" applyNumberFormat="1" applyFont="1" applyFill="1" applyBorder="1" applyAlignment="1">
      <alignment horizontal="left" vertical="top" wrapText="1"/>
    </xf>
    <xf fontId="29" fillId="37" borderId="25" numFmtId="169" xfId="56" applyNumberFormat="1" applyFont="1" applyFill="1" applyBorder="1" applyAlignment="1">
      <alignment horizontal="center" vertical="center"/>
    </xf>
    <xf fontId="29" fillId="37" borderId="25" numFmtId="167" xfId="56" applyNumberFormat="1" applyFont="1" applyFill="1" applyBorder="1" applyAlignment="1">
      <alignment horizontal="center" vertical="center"/>
    </xf>
    <xf fontId="29" fillId="37" borderId="25" numFmtId="166" xfId="56" applyNumberFormat="1" applyFont="1" applyFill="1" applyBorder="1" applyAlignment="1">
      <alignment horizontal="center" vertical="center"/>
    </xf>
    <xf fontId="29" fillId="37" borderId="25" numFmtId="2" xfId="56" applyNumberFormat="1" applyFont="1" applyFill="1" applyBorder="1" applyAlignment="1">
      <alignment horizontal="center" vertical="center"/>
    </xf>
    <xf fontId="60" fillId="37" borderId="25" numFmtId="2" xfId="56" applyNumberFormat="1" applyFont="1" applyFill="1" applyBorder="1" applyAlignment="1">
      <alignment horizontal="center" vertical="center"/>
    </xf>
    <xf fontId="29" fillId="37" borderId="25" numFmtId="165" xfId="56" applyNumberFormat="1" applyFont="1" applyFill="1" applyBorder="1" applyAlignment="1">
      <alignment horizontal="center" vertical="center"/>
    </xf>
    <xf fontId="61" fillId="37" borderId="25" numFmtId="2" xfId="56" applyNumberFormat="1" applyFont="1" applyFill="1" applyBorder="1" applyAlignment="1">
      <alignment horizontal="center" vertical="center"/>
    </xf>
    <xf fontId="31" fillId="37" borderId="25" numFmtId="2" xfId="56" applyNumberFormat="1" applyFont="1" applyFill="1" applyBorder="1" applyAlignment="1">
      <alignment horizontal="center" vertical="center"/>
    </xf>
    <xf fontId="29" fillId="37" borderId="41" numFmtId="167" xfId="56" applyNumberFormat="1" applyFont="1" applyFill="1" applyBorder="1" applyAlignment="1">
      <alignment horizontal="center" vertical="center"/>
    </xf>
    <xf fontId="31" fillId="37" borderId="42" numFmtId="165" xfId="56" applyNumberFormat="1" applyFont="1" applyFill="1" applyBorder="1" applyAlignment="1">
      <alignment horizontal="center" vertical="center"/>
    </xf>
    <xf fontId="29" fillId="37" borderId="25" numFmtId="174" xfId="56" applyNumberFormat="1" applyFont="1" applyFill="1" applyBorder="1" applyAlignment="1">
      <alignment horizontal="center" vertical="center"/>
    </xf>
    <xf fontId="31" fillId="37" borderId="25" numFmtId="165" xfId="56" applyNumberFormat="1" applyFont="1" applyFill="1" applyBorder="1" applyAlignment="1">
      <alignment horizontal="center" vertical="center"/>
    </xf>
    <xf fontId="31" fillId="37" borderId="23" numFmtId="2" xfId="56" applyNumberFormat="1" applyFont="1" applyFill="1" applyBorder="1" applyAlignment="1">
      <alignment horizontal="center" vertical="center"/>
    </xf>
    <xf fontId="0" fillId="35" borderId="43" numFmtId="0" xfId="0" applyFill="1" applyBorder="1" applyAlignment="1">
      <alignment horizontal="center"/>
    </xf>
    <xf fontId="0" fillId="35" borderId="23" numFmtId="0" xfId="0" applyFill="1" applyBorder="1" applyAlignment="1">
      <alignment horizontal="center"/>
    </xf>
    <xf fontId="0" fillId="35" borderId="44" numFmtId="0" xfId="0" applyFill="1" applyBorder="1" applyAlignment="1">
      <alignment horizontal="center"/>
    </xf>
    <xf fontId="45" fillId="39" borderId="27" numFmtId="0" xfId="0" applyFont="1" applyFill="1" applyBorder="1" applyAlignment="1">
      <alignment horizontal="center"/>
    </xf>
    <xf fontId="45" fillId="0" borderId="15" numFmtId="0" xfId="0" applyFont="1" applyBorder="1" applyAlignment="1">
      <alignment horizontal="center"/>
    </xf>
    <xf fontId="0" fillId="0" borderId="15" numFmtId="0" xfId="0" applyBorder="1" applyAlignment="1">
      <alignment horizontal="center"/>
    </xf>
    <xf fontId="45" fillId="39" borderId="15" numFmtId="0" xfId="0" applyFont="1" applyFill="1" applyBorder="1" applyAlignment="1">
      <alignment horizontal="center"/>
    </xf>
    <xf fontId="45" fillId="0" borderId="45" numFmtId="0" xfId="0" applyFont="1" applyBorder="1" applyAlignment="1">
      <alignment horizontal="center"/>
    </xf>
    <xf fontId="0" fillId="39" borderId="27" numFmtId="0" xfId="0" applyFill="1" applyBorder="1" applyAlignment="1">
      <alignment horizontal="center"/>
    </xf>
    <xf fontId="0" fillId="0" borderId="15" numFmtId="168" xfId="0" applyNumberFormat="1" applyBorder="1" applyAlignment="1">
      <alignment horizontal="center"/>
    </xf>
    <xf fontId="0" fillId="39" borderId="15" numFmtId="0" xfId="0" applyFill="1" applyBorder="1" applyAlignment="1">
      <alignment horizontal="center"/>
    </xf>
    <xf fontId="0" fillId="0" borderId="15" numFmtId="175" xfId="0" applyNumberFormat="1" applyBorder="1" applyAlignment="1">
      <alignment horizontal="center"/>
    </xf>
    <xf fontId="0" fillId="0" borderId="45" numFmtId="168" xfId="0" applyNumberFormat="1" applyBorder="1" applyAlignment="1">
      <alignment horizontal="center"/>
    </xf>
    <xf fontId="0" fillId="35" borderId="27" numFmtId="0" xfId="0" applyFill="1" applyBorder="1" applyAlignment="1">
      <alignment horizontal="center"/>
    </xf>
    <xf fontId="0" fillId="35" borderId="15" numFmtId="168" xfId="0" applyNumberFormat="1" applyFill="1" applyBorder="1" applyAlignment="1">
      <alignment horizontal="center"/>
    </xf>
    <xf fontId="0" fillId="35" borderId="15" numFmtId="0" xfId="0" applyFill="1" applyBorder="1" applyAlignment="1">
      <alignment horizontal="center"/>
    </xf>
    <xf fontId="0" fillId="35" borderId="15" numFmtId="175" xfId="0" applyNumberFormat="1" applyFill="1" applyBorder="1" applyAlignment="1">
      <alignment horizontal="center"/>
    </xf>
    <xf fontId="0" fillId="35" borderId="45" numFmtId="168" xfId="0" applyNumberFormat="1" applyFill="1" applyBorder="1" applyAlignment="1">
      <alignment horizontal="center"/>
    </xf>
    <xf fontId="0" fillId="35" borderId="46" numFmtId="0" xfId="0" applyFill="1" applyBorder="1" applyAlignment="1">
      <alignment horizontal="center"/>
    </xf>
    <xf fontId="0" fillId="35" borderId="25" numFmtId="168" xfId="0" applyNumberFormat="1" applyFill="1" applyBorder="1" applyAlignment="1">
      <alignment horizontal="center"/>
    </xf>
    <xf fontId="0" fillId="0" borderId="25" numFmtId="0" xfId="0" applyBorder="1" applyAlignment="1">
      <alignment horizontal="center"/>
    </xf>
    <xf fontId="0" fillId="35" borderId="25" numFmtId="0" xfId="0" applyFill="1" applyBorder="1" applyAlignment="1">
      <alignment horizontal="center"/>
    </xf>
    <xf fontId="0" fillId="35" borderId="25" numFmtId="175" xfId="0" applyNumberFormat="1" applyFill="1" applyBorder="1" applyAlignment="1">
      <alignment horizontal="center"/>
    </xf>
    <xf fontId="0" fillId="35" borderId="47" numFmtId="168" xfId="0" applyNumberFormat="1" applyFill="1" applyBorder="1" applyAlignment="1">
      <alignment horizontal="center"/>
    </xf>
    <xf fontId="0" fillId="44" borderId="0" numFmtId="164" xfId="0" applyNumberFormat="1" applyFill="1"/>
    <xf fontId="0" fillId="44" borderId="0" numFmtId="0" xfId="0" applyFill="1"/>
    <xf fontId="0" fillId="44" borderId="0" numFmtId="172" xfId="0" applyNumberFormat="1" applyFill="1"/>
    <xf fontId="46" fillId="44" borderId="15" numFmtId="0" xfId="14" applyFont="1" applyFill="1" applyBorder="1" applyAlignment="1">
      <alignment horizontal="center" vertical="center"/>
    </xf>
    <xf fontId="46" fillId="0" borderId="0" numFmtId="0" xfId="14" applyFont="1" applyAlignment="1">
      <alignment horizontal="center" vertical="center"/>
    </xf>
    <xf fontId="62" fillId="0" borderId="0" numFmtId="0" xfId="14" applyFont="1" applyAlignment="1">
      <alignment horizontal="center" vertical="center" wrapText="1"/>
    </xf>
    <xf fontId="37" fillId="0" borderId="0" numFmtId="0" xfId="0" applyFont="1" applyAlignment="1">
      <alignment horizontal="left" vertical="top" wrapText="1"/>
    </xf>
    <xf fontId="0" fillId="0" borderId="15" numFmtId="0" xfId="0" applyBorder="1" applyAlignment="1">
      <alignment horizontal="left" vertical="top" wrapText="1"/>
    </xf>
    <xf fontId="0" fillId="0" borderId="0" numFmtId="0" xfId="0" applyAlignment="1">
      <alignment horizontal="left" vertical="center" wrapText="1"/>
    </xf>
    <xf fontId="0" fillId="45" borderId="0" numFmtId="0" xfId="0" applyFill="1"/>
    <xf fontId="46" fillId="45" borderId="18" numFmtId="164" xfId="23" applyNumberFormat="1" applyFont="1" applyFill="1" applyBorder="1" applyAlignment="1">
      <alignment horizontal="center" vertical="center"/>
    </xf>
    <xf fontId="46" fillId="45" borderId="18" numFmtId="171" xfId="23" applyNumberFormat="1" applyFont="1" applyFill="1" applyBorder="1" applyAlignment="1">
      <alignment horizontal="center" vertical="center"/>
    </xf>
    <xf fontId="46" fillId="45" borderId="18" numFmtId="172" xfId="23" applyNumberFormat="1" applyFont="1" applyFill="1" applyBorder="1" applyAlignment="1">
      <alignment horizontal="center" vertical="center"/>
    </xf>
    <xf fontId="47" fillId="45" borderId="10" numFmtId="171" xfId="23" applyNumberFormat="1" applyFont="1" applyFill="1" applyBorder="1" applyAlignment="1">
      <alignment horizontal="center" vertical="center"/>
    </xf>
    <xf fontId="47" fillId="45" borderId="13" numFmtId="171" xfId="23" applyNumberFormat="1" applyFont="1" applyFill="1" applyBorder="1" applyAlignment="1">
      <alignment horizontal="center" vertical="center"/>
    </xf>
    <xf fontId="47" fillId="45" borderId="18" numFmtId="171" xfId="23" applyNumberFormat="1" applyFont="1" applyFill="1" applyBorder="1" applyAlignment="1">
      <alignment horizontal="center" vertical="center" wrapText="1"/>
    </xf>
    <xf fontId="47" fillId="45" borderId="18" numFmtId="171" xfId="23" applyNumberFormat="1" applyFont="1" applyFill="1" applyBorder="1" applyAlignment="1">
      <alignment vertical="center" wrapText="1"/>
    </xf>
    <xf fontId="63" fillId="45" borderId="0" numFmtId="0" xfId="0" applyFont="1" applyFill="1"/>
    <xf fontId="64" fillId="45" borderId="18" numFmtId="0" xfId="0" applyFont="1" applyFill="1" applyBorder="1" applyAlignment="1">
      <alignment horizontal="center"/>
    </xf>
    <xf fontId="47" fillId="45" borderId="18" numFmtId="171" xfId="23" applyNumberFormat="1" applyFont="1" applyFill="1" applyBorder="1" applyAlignment="1">
      <alignment horizontal="center" vertical="center"/>
    </xf>
    <xf fontId="47" fillId="45" borderId="22" numFmtId="171" xfId="23" applyNumberFormat="1" applyFont="1" applyFill="1" applyBorder="1" applyAlignment="1">
      <alignment horizontal="center" vertical="center" wrapText="1"/>
    </xf>
    <xf fontId="47" fillId="45" borderId="22" numFmtId="171" xfId="23" applyNumberFormat="1" applyFont="1" applyFill="1" applyBorder="1" applyAlignment="1">
      <alignment vertical="center" wrapText="1"/>
    </xf>
    <xf fontId="6" fillId="44" borderId="23" numFmtId="164" xfId="14" applyNumberFormat="1" applyFont="1" applyFill="1" applyBorder="1" applyAlignment="1">
      <alignment horizontal="center" vertical="center"/>
    </xf>
    <xf fontId="6" fillId="44" borderId="23" numFmtId="0" xfId="14" applyFont="1" applyFill="1" applyBorder="1" applyAlignment="1">
      <alignment horizontal="center" vertical="center"/>
    </xf>
    <xf fontId="6" fillId="44" borderId="23" numFmtId="172" xfId="14" applyNumberFormat="1" applyFont="1" applyFill="1" applyBorder="1" applyAlignment="1">
      <alignment horizontal="center" vertical="center"/>
    </xf>
    <xf fontId="46" fillId="44" borderId="23" numFmtId="0" xfId="14" applyFont="1" applyFill="1" applyBorder="1" applyAlignment="1">
      <alignment horizontal="center" vertical="center"/>
    </xf>
    <xf fontId="46" fillId="44" borderId="23" numFmtId="0" xfId="58" applyFont="1" applyFill="1" applyBorder="1" applyAlignment="1">
      <alignment horizontal="center" vertical="center"/>
    </xf>
    <xf fontId="46" fillId="0" borderId="29" numFmtId="0" xfId="14" applyFont="1" applyBorder="1" applyAlignment="1">
      <alignment horizontal="center" vertical="center"/>
    </xf>
    <xf fontId="33" fillId="0" borderId="48" numFmtId="0" xfId="23" applyFont="1" applyBorder="1" applyAlignment="1">
      <alignment horizontal="center" vertical="center" wrapText="1"/>
    </xf>
    <xf fontId="21" fillId="0" borderId="48" numFmtId="0" xfId="0" applyFont="1" applyBorder="1" applyAlignment="1">
      <alignment horizontal="left" vertical="top" wrapText="1"/>
    </xf>
    <xf fontId="33" fillId="0" borderId="48" numFmtId="0" xfId="0" applyFont="1" applyBorder="1" applyAlignment="1">
      <alignment horizontal="left" vertical="top" wrapText="1"/>
    </xf>
    <xf fontId="21" fillId="0" borderId="15" numFmtId="0" xfId="0" applyFont="1" applyBorder="1" applyAlignment="1">
      <alignment horizontal="left" vertical="center" wrapText="1"/>
    </xf>
    <xf fontId="6" fillId="44" borderId="15" numFmtId="164" xfId="14" applyNumberFormat="1" applyFont="1" applyFill="1" applyBorder="1" applyAlignment="1">
      <alignment horizontal="center" vertical="center"/>
    </xf>
    <xf fontId="6" fillId="44" borderId="15" numFmtId="0" xfId="14" applyFont="1" applyFill="1" applyBorder="1" applyAlignment="1">
      <alignment horizontal="center" vertical="center"/>
    </xf>
    <xf fontId="6" fillId="44" borderId="15" numFmtId="172" xfId="14" applyNumberFormat="1" applyFont="1" applyFill="1" applyBorder="1" applyAlignment="1">
      <alignment horizontal="center" vertical="center"/>
    </xf>
    <xf fontId="46" fillId="44" borderId="15" numFmtId="0" xfId="58" applyFont="1" applyFill="1" applyBorder="1" applyAlignment="1">
      <alignment horizontal="center" vertical="center"/>
    </xf>
    <xf fontId="46" fillId="0" borderId="15" numFmtId="0" xfId="14" applyFont="1" applyBorder="1" applyAlignment="1">
      <alignment horizontal="center" vertical="center"/>
    </xf>
    <xf fontId="62" fillId="0" borderId="15" numFmtId="0" xfId="14" applyFont="1" applyBorder="1" applyAlignment="1">
      <alignment horizontal="center" vertical="center" wrapText="1"/>
    </xf>
    <xf fontId="37" fillId="0" borderId="15" numFmtId="0" xfId="0" applyFont="1" applyBorder="1" applyAlignment="1">
      <alignment horizontal="left" vertical="top" wrapText="1"/>
    </xf>
    <xf fontId="46" fillId="0" borderId="15" numFmtId="0" xfId="0" applyFont="1" applyBorder="1" applyAlignment="1">
      <alignment horizontal="left" vertical="top" wrapText="1"/>
    </xf>
    <xf fontId="24" fillId="0" borderId="15" numFmtId="0" xfId="0" applyFont="1" applyBorder="1" applyAlignment="1">
      <alignment horizontal="left" vertical="center" wrapText="1"/>
    </xf>
    <xf fontId="6" fillId="44" borderId="25" numFmtId="164" xfId="14" applyNumberFormat="1" applyFont="1" applyFill="1" applyBorder="1" applyAlignment="1">
      <alignment horizontal="center" vertical="center"/>
    </xf>
    <xf fontId="6" fillId="44" borderId="25" numFmtId="0" xfId="14" applyFont="1" applyFill="1" applyBorder="1" applyAlignment="1">
      <alignment horizontal="center" vertical="center"/>
    </xf>
    <xf fontId="46" fillId="44" borderId="25" numFmtId="0" xfId="14" applyFont="1" applyFill="1" applyBorder="1" applyAlignment="1">
      <alignment horizontal="center" vertical="center"/>
    </xf>
    <xf fontId="46" fillId="44" borderId="25" numFmtId="0" xfId="58" applyFont="1" applyFill="1" applyBorder="1" applyAlignment="1">
      <alignment horizontal="center" vertical="center"/>
    </xf>
    <xf fontId="46" fillId="0" borderId="25" numFmtId="0" xfId="14" applyFont="1" applyBorder="1" applyAlignment="1">
      <alignment horizontal="center" vertical="center"/>
    </xf>
    <xf fontId="62" fillId="0" borderId="25" numFmtId="0" xfId="14" applyFont="1" applyBorder="1" applyAlignment="1">
      <alignment horizontal="center" vertical="center" wrapText="1"/>
    </xf>
    <xf fontId="37" fillId="0" borderId="25" numFmtId="0" xfId="0" applyFont="1" applyBorder="1" applyAlignment="1">
      <alignment horizontal="left" vertical="top" wrapText="1"/>
    </xf>
    <xf fontId="21" fillId="0" borderId="25" numFmtId="0" xfId="0" applyFont="1" applyBorder="1" applyAlignment="1">
      <alignment horizontal="left" vertical="top" wrapText="1"/>
    </xf>
    <xf fontId="46" fillId="0" borderId="25" numFmtId="0" xfId="0" applyFont="1" applyBorder="1" applyAlignment="1">
      <alignment horizontal="left" vertical="top" wrapText="1"/>
    </xf>
    <xf fontId="21" fillId="0" borderId="25" numFmtId="0" xfId="0" applyFont="1" applyBorder="1" applyAlignment="1">
      <alignment horizontal="left" vertical="center" wrapText="1"/>
    </xf>
    <xf fontId="46" fillId="0" borderId="23" numFmtId="0" xfId="14" applyFont="1" applyBorder="1" applyAlignment="1">
      <alignment horizontal="center" vertical="center"/>
    </xf>
    <xf fontId="33" fillId="0" borderId="22" numFmtId="0" xfId="23" applyFont="1" applyBorder="1" applyAlignment="1">
      <alignment horizontal="center" vertical="center" wrapText="1"/>
    </xf>
    <xf fontId="21" fillId="0" borderId="22" numFmtId="0" xfId="0" applyFont="1" applyBorder="1" applyAlignment="1">
      <alignment horizontal="left" vertical="top" wrapText="1"/>
    </xf>
    <xf fontId="33" fillId="0" borderId="22" numFmtId="0" xfId="0" applyFont="1" applyBorder="1" applyAlignment="1">
      <alignment horizontal="left" vertical="top" wrapText="1"/>
    </xf>
    <xf fontId="21" fillId="0" borderId="24" numFmtId="0" xfId="0" applyFont="1" applyBorder="1" applyAlignment="1">
      <alignment horizontal="left" vertical="center" wrapText="1"/>
    </xf>
    <xf fontId="6" fillId="44" borderId="25" numFmtId="172" xfId="14" applyNumberFormat="1" applyFont="1" applyFill="1" applyBorder="1" applyAlignment="1">
      <alignment horizontal="center" vertical="center"/>
    </xf>
    <xf fontId="46" fillId="0" borderId="15" numFmtId="0" xfId="14" applyFont="1" applyBorder="1" applyAlignment="1">
      <alignment horizontal="center" vertical="center" wrapText="1"/>
    </xf>
    <xf fontId="6" fillId="0" borderId="49" numFmtId="0" xfId="0" applyFont="1" applyBorder="1" applyAlignment="1">
      <alignment horizontal="left" vertical="top" wrapText="1"/>
    </xf>
    <xf fontId="6" fillId="0" borderId="25" numFmtId="0" xfId="0" applyFont="1" applyBorder="1" applyAlignment="1">
      <alignment horizontal="left" vertical="top" wrapText="1"/>
    </xf>
    <xf fontId="6" fillId="0" borderId="22" numFmtId="0" xfId="0" applyFont="1" applyBorder="1" applyAlignment="1">
      <alignment horizontal="center" vertical="top" wrapText="1"/>
    </xf>
    <xf fontId="37" fillId="0" borderId="49" numFmtId="0" xfId="0" applyFont="1" applyBorder="1" applyAlignment="1">
      <alignment horizontal="left" vertical="top" wrapText="1"/>
    </xf>
    <xf fontId="21" fillId="0" borderId="49" numFmtId="0" xfId="0" applyFont="1" applyBorder="1" applyAlignment="1">
      <alignment horizontal="left" vertical="top" wrapText="1"/>
    </xf>
    <xf fontId="47" fillId="0" borderId="22" numFmtId="0" xfId="23" applyFont="1" applyBorder="1" applyAlignment="1">
      <alignment horizontal="center" vertical="center" wrapText="1"/>
    </xf>
    <xf fontId="6" fillId="44" borderId="0" numFmtId="164" xfId="14" applyNumberFormat="1" applyFont="1" applyFill="1" applyAlignment="1">
      <alignment vertical="center"/>
    </xf>
    <xf fontId="6" fillId="44" borderId="0" numFmtId="171" xfId="14" applyNumberFormat="1" applyFont="1" applyFill="1" applyAlignment="1">
      <alignment horizontal="center" vertical="center"/>
    </xf>
    <xf fontId="6" fillId="44" borderId="0" numFmtId="172" xfId="14" applyNumberFormat="1" applyFont="1" applyFill="1" applyAlignment="1">
      <alignment horizontal="center" vertical="center"/>
    </xf>
    <xf fontId="0" fillId="0" borderId="0" numFmtId="0" xfId="0" applyAlignment="1">
      <alignment vertical="center"/>
    </xf>
    <xf fontId="37" fillId="0" borderId="0" numFmtId="0" xfId="0" applyFont="1" applyAlignment="1">
      <alignment vertical="center" wrapText="1"/>
    </xf>
    <xf fontId="29" fillId="45" borderId="15" numFmtId="0" xfId="58" applyFont="1" applyFill="1" applyBorder="1" applyAlignment="1">
      <alignment horizontal="center" vertical="center" wrapText="1"/>
    </xf>
    <xf fontId="65" fillId="45" borderId="15" numFmtId="0" xfId="58" applyFont="1" applyFill="1" applyBorder="1" applyAlignment="1">
      <alignment horizontal="center" vertical="center" wrapText="1"/>
    </xf>
    <xf fontId="29" fillId="0" borderId="0" numFmtId="0" xfId="58" applyFont="1" applyAlignment="1">
      <alignment horizontal="center" vertical="center" wrapText="1"/>
    </xf>
    <xf fontId="29" fillId="0" borderId="0" numFmtId="0" xfId="58" applyFont="1" applyAlignment="1">
      <alignment horizontal="center" vertical="center"/>
    </xf>
    <xf fontId="63" fillId="0" borderId="15" numFmtId="0" xfId="0" applyFont="1" applyBorder="1" applyAlignment="1">
      <alignment horizontal="center"/>
    </xf>
    <xf fontId="29" fillId="0" borderId="15" numFmtId="0" xfId="0" applyFont="1" applyBorder="1" applyAlignment="1">
      <alignment horizontal="center"/>
    </xf>
    <xf fontId="63" fillId="0" borderId="15" numFmtId="20" xfId="0" applyNumberFormat="1" applyFont="1" applyBorder="1" applyAlignment="1">
      <alignment horizontal="center"/>
    </xf>
    <xf fontId="63" fillId="0" borderId="0" numFmtId="0" xfId="0" applyFont="1" applyAlignment="1">
      <alignment horizontal="center"/>
    </xf>
    <xf fontId="57" fillId="36" borderId="22" numFmtId="166" xfId="56" applyNumberFormat="1" applyFont="1" applyFill="1" applyBorder="1" applyAlignment="1">
      <alignment horizontal="center" vertical="center" wrapText="1"/>
    </xf>
    <xf fontId="57" fillId="36" borderId="22" numFmtId="167" xfId="56" applyNumberFormat="1" applyFont="1" applyFill="1" applyBorder="1" applyAlignment="1">
      <alignment horizontal="center" vertical="center" wrapText="1"/>
    </xf>
    <xf fontId="57" fillId="36" borderId="22" numFmtId="166" xfId="0" applyNumberFormat="1" applyFont="1" applyFill="1" applyBorder="1" applyAlignment="1">
      <alignment horizontal="center" vertical="center" wrapText="1"/>
    </xf>
    <xf fontId="57" fillId="36" borderId="22" numFmtId="167" xfId="0" applyNumberFormat="1" applyFont="1" applyFill="1" applyBorder="1" applyAlignment="1">
      <alignment horizontal="center" vertical="center" wrapText="1"/>
    </xf>
    <xf fontId="57" fillId="36" borderId="22" numFmtId="169" xfId="0" applyNumberFormat="1" applyFont="1" applyFill="1" applyBorder="1" applyAlignment="1">
      <alignment horizontal="center" vertical="center" wrapText="1"/>
    </xf>
    <xf fontId="66" fillId="36" borderId="22" numFmtId="167" xfId="0" applyNumberFormat="1" applyFont="1" applyFill="1" applyBorder="1" applyAlignment="1">
      <alignment horizontal="center" vertical="center" wrapText="1"/>
    </xf>
    <xf fontId="57" fillId="41" borderId="20" numFmtId="167" xfId="56" applyNumberFormat="1" applyFont="1" applyFill="1" applyBorder="1" applyAlignment="1">
      <alignment horizontal="center" vertical="center" wrapText="1"/>
    </xf>
    <xf fontId="57" fillId="41" borderId="0" numFmtId="0" xfId="0" applyFont="1" applyFill="1" applyAlignment="1">
      <alignment horizontal="center" vertical="center" wrapText="1"/>
    </xf>
    <xf fontId="17" fillId="0" borderId="0" numFmtId="0" xfId="0" applyFont="1" applyAlignment="1">
      <alignment horizontal="justify"/>
    </xf>
    <xf fontId="0" fillId="0" borderId="0" numFmtId="0" xfId="0" applyAlignment="1">
      <alignment horizontal="justify" vertical="center"/>
    </xf>
    <xf fontId="0" fillId="0" borderId="0" numFmtId="0" xfId="0" applyAlignment="1">
      <alignment wrapText="1"/>
    </xf>
  </cellXfs>
  <cellStyles count="63">
    <cellStyle name="常规" xfId="0" builtinId="0"/>
    <cellStyle name="常规 4 2 2" xfId="1"/>
    <cellStyle name="货币[0]" xfId="2" builtinId="7"/>
    <cellStyle name="20% - 强调文字颜色 3" xfId="3" builtinId="38"/>
    <cellStyle name="输入" xfId="4" builtinId="20"/>
    <cellStyle name="货币" xfId="5" builtinId="4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常规 6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常规 5 2" xfId="19"/>
    <cellStyle name="标题" xfId="20" builtinId="15"/>
    <cellStyle name="常规 3 2 2" xfId="21"/>
    <cellStyle name="解释性文本" xfId="22" builtinId="53"/>
    <cellStyle name="常规 6 2" xfId="23"/>
    <cellStyle name="标题 1" xfId="24" builtinId="16"/>
    <cellStyle name="标题 2" xfId="25" builtinId="17"/>
    <cellStyle name="60% - 强调文字颜色 1" xfId="26" builtinId="32"/>
    <cellStyle name="标题 3" xfId="27" builtinId="18"/>
    <cellStyle name="60% - 强调文字颜色 4" xfId="28" builtinId="44"/>
    <cellStyle name="输出" xfId="29" builtinId="21"/>
    <cellStyle name="计算" xfId="30" builtinId="22"/>
    <cellStyle name="检查单元格" xfId="31" builtinId="23"/>
    <cellStyle name="20% - 强调文字颜色 6" xfId="32" builtinId="50"/>
    <cellStyle name="强调文字颜色 2" xfId="33" builtinId="33"/>
    <cellStyle name="链接单元格" xfId="34" builtinId="24"/>
    <cellStyle name="汇总" xfId="35" builtinId="25"/>
    <cellStyle name="好" xfId="36" builtinId="26"/>
    <cellStyle name="适中" xfId="37" builtinId="28"/>
    <cellStyle name="20% - 强调文字颜色 5" xfId="38" builtinId="46"/>
    <cellStyle name="强调文字颜色 1" xfId="39" builtinId="29"/>
    <cellStyle name="20% - 强调文字颜色 1" xfId="40" builtinId="30"/>
    <cellStyle name="40% - 强调文字颜色 1" xfId="41" builtinId="31"/>
    <cellStyle name="20% - 强调文字颜色 2" xfId="42" builtinId="34"/>
    <cellStyle name="40% - 强调文字颜色 2" xfId="43" builtinId="35"/>
    <cellStyle name="强调文字颜色 3" xfId="44" builtinId="37"/>
    <cellStyle name="常规 3 2" xfId="45"/>
    <cellStyle name="强调文字颜色 4" xfId="46" builtinId="41"/>
    <cellStyle name="20% - 强调文字颜色 4" xfId="47" builtinId="42"/>
    <cellStyle name="40% - 强调文字颜色 4" xfId="48" builtinId="43"/>
    <cellStyle name="强调文字颜色 5" xfId="49" builtinId="45"/>
    <cellStyle name="40% - 强调文字颜色 5" xfId="50" builtinId="47"/>
    <cellStyle name="60% - 强调文字颜色 5" xfId="51" builtinId="48"/>
    <cellStyle name="强调文字颜色 6" xfId="52" builtinId="49"/>
    <cellStyle name="40% - 强调文字颜色 6" xfId="53" builtinId="51"/>
    <cellStyle name="60% - 强调文字颜色 6" xfId="54" builtinId="52"/>
    <cellStyle name="常规 2" xfId="55"/>
    <cellStyle name="常规 3" xfId="56"/>
    <cellStyle name="常规 3 2 3" xfId="57"/>
    <cellStyle name="常规 4" xfId="58"/>
    <cellStyle name="常规 4 2" xfId="59"/>
    <cellStyle name="常规 4 2 3" xfId="60"/>
    <cellStyle name="常规 5" xfId="61"/>
    <cellStyle name="样式 1" xfId="62"/>
  </cellStyles>
  <dxfs count="63"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9" tint="-0.25"/>
          <bgColor theme="9" tint="-0.25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indexed="2"/>
          <bgColor indexed="2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theme="0"/>
          <bgColor theme="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 Id="rId15" Type="http://schemas.openxmlformats.org/officeDocument/2006/relationships/styles" Target="styles.xml"/><Relationship  Id="rId11" Type="http://schemas.openxmlformats.org/officeDocument/2006/relationships/worksheet" Target="worksheets/sheet11.xml"/><Relationship  Id="rId10" Type="http://schemas.openxmlformats.org/officeDocument/2006/relationships/worksheet" Target="worksheets/sheet10.xml"/><Relationship  Id="rId14" Type="http://schemas.openxmlformats.org/officeDocument/2006/relationships/sharedStrings" Target="sharedStrings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13" Type="http://schemas.openxmlformats.org/officeDocument/2006/relationships/theme" Target="theme/theme1.xml"/><Relationship  Id="rId9" Type="http://schemas.openxmlformats.org/officeDocument/2006/relationships/worksheet" Target="worksheets/sheet9.xml"/><Relationship  Id="rId5" Type="http://schemas.openxmlformats.org/officeDocument/2006/relationships/worksheet" Target="worksheets/sheet5.xml"/><Relationship  Id="rId8" Type="http://schemas.openxmlformats.org/officeDocument/2006/relationships/worksheet" Target="worksheets/sheet8.xml"/><Relationship  Id="rId4" Type="http://schemas.openxmlformats.org/officeDocument/2006/relationships/worksheet" Target="worksheets/sheet4.xml"/><Relationship  Id="rId12" Type="http://schemas.openxmlformats.org/officeDocument/2006/relationships/worksheet" Target="worksheets/sheet12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pane state="frozen" topLeftCell="J15" xSplit="9" ySplit="14"/>
      <selection activeCell="AL22" activeCellId="0" sqref="AL22"/>
    </sheetView>
  </sheetViews>
  <sheetFormatPr defaultColWidth="9" defaultRowHeight="12.75"/>
  <cols>
    <col customWidth="1" min="1" max="1" style="2" width="7.375"/>
    <col customWidth="1" hidden="1" min="2" max="2" style="3" width="6.625"/>
    <col customWidth="1" min="3" max="3" style="3" width="4.875"/>
    <col customWidth="1" hidden="1" min="4" max="4" style="3" width="4.375"/>
    <col customWidth="1" hidden="1" min="5" max="5" style="3" width="5.875"/>
    <col customWidth="1" hidden="1" min="6" max="6" style="3" width="5.75"/>
    <col customWidth="1" hidden="1" min="7" max="7" style="3" width="4.75"/>
    <col customWidth="1" hidden="1" min="8" max="8" style="3" width="9"/>
    <col customWidth="1" min="9" max="9" style="4" width="6.5"/>
    <col customWidth="1" min="10" max="11" style="5" width="7.0083333333333302"/>
    <col customWidth="1" min="12" max="21" style="6" width="7.0083333333333302"/>
    <col customWidth="1" min="22" max="23" style="5" width="7.0083333333333302"/>
    <col customWidth="1" min="24" max="25" style="7" width="7.0083333333333302"/>
    <col customWidth="1" min="26" max="27" style="5" width="7.0083333333333302"/>
    <col customWidth="1" min="28" max="28" style="8" width="7.0083333333333302"/>
    <col customWidth="1" min="29" max="29" style="6" width="7.0083333333333302"/>
    <col customWidth="1" min="30" max="32" style="9" width="7.0083333333333302"/>
    <col customWidth="1" min="33" max="33" style="10" width="7.0083333333333302"/>
    <col customWidth="1" min="34" max="34" style="10" width="8.75"/>
    <col customWidth="1" min="35" max="35" style="9" width="7.0083333333333302"/>
    <col customWidth="1" min="36" max="36" style="11" width="7.0083333333333302"/>
    <col customWidth="1" min="37" max="38" style="6" width="7.0083333333333302"/>
    <col customWidth="1" min="39" max="39" style="1" width="7.25"/>
    <col customWidth="1" min="40" max="40" style="12" width="19.5"/>
    <col min="41" max="16384" style="1" width="9"/>
  </cols>
  <sheetData>
    <row r="1">
      <c r="A1" s="13"/>
      <c r="B1" s="14"/>
      <c r="C1" s="14"/>
      <c r="D1" s="14"/>
      <c r="E1" s="14"/>
      <c r="F1" s="14"/>
      <c r="G1" s="14"/>
      <c r="H1" s="15"/>
      <c r="I1" s="14"/>
      <c r="J1" s="16" t="s">
        <v>0</v>
      </c>
      <c r="K1" s="16"/>
      <c r="L1" s="16"/>
      <c r="M1" s="16"/>
      <c r="N1" s="16"/>
      <c r="O1" s="16"/>
      <c r="P1" s="16"/>
      <c r="Q1" s="16"/>
      <c r="R1" s="17"/>
      <c r="S1" s="17"/>
      <c r="T1" s="17"/>
      <c r="U1" s="17"/>
      <c r="V1" s="17"/>
      <c r="W1" s="17"/>
      <c r="X1" s="18"/>
      <c r="Y1" s="18"/>
      <c r="Z1" s="17"/>
      <c r="AA1" s="17"/>
      <c r="AB1" s="19"/>
      <c r="AC1" s="17"/>
      <c r="AD1" s="17"/>
      <c r="AE1" s="17"/>
      <c r="AF1" s="17"/>
      <c r="AG1" s="17"/>
      <c r="AH1" s="17"/>
      <c r="AI1" s="17"/>
      <c r="AJ1" s="17"/>
      <c r="AK1" s="17"/>
      <c r="AL1" s="19"/>
      <c r="AM1" s="20" t="s">
        <v>1</v>
      </c>
      <c r="AN1" s="20"/>
    </row>
    <row customFormat="1" ht="16" customHeight="1" r="2" s="21">
      <c r="A2" s="22"/>
      <c r="B2" s="23"/>
      <c r="C2" s="23"/>
      <c r="D2" s="23"/>
      <c r="E2" s="23"/>
      <c r="F2" s="23"/>
      <c r="G2" s="23"/>
      <c r="H2" s="23"/>
      <c r="I2" s="24"/>
      <c r="J2" s="25"/>
      <c r="K2" s="26"/>
      <c r="L2" s="26"/>
      <c r="M2" s="27"/>
      <c r="N2" s="25" t="s">
        <v>2</v>
      </c>
      <c r="O2" s="26"/>
      <c r="P2" s="26"/>
      <c r="Q2" s="27"/>
      <c r="R2" s="28" t="s">
        <v>3</v>
      </c>
      <c r="S2" s="29"/>
      <c r="T2" s="29"/>
      <c r="U2" s="30"/>
      <c r="V2" s="25"/>
      <c r="W2" s="27"/>
      <c r="X2" s="31"/>
      <c r="Y2" s="32"/>
      <c r="Z2" s="33" t="s">
        <v>4</v>
      </c>
      <c r="AA2" s="34"/>
      <c r="AB2" s="35"/>
      <c r="AC2" s="34"/>
      <c r="AD2" s="36"/>
      <c r="AE2" s="37" t="s">
        <v>5</v>
      </c>
      <c r="AF2" s="37" t="s">
        <v>6</v>
      </c>
      <c r="AG2" s="38" t="s">
        <v>7</v>
      </c>
      <c r="AH2" s="39"/>
      <c r="AI2" s="37" t="s">
        <v>8</v>
      </c>
      <c r="AJ2" s="37" t="s">
        <v>9</v>
      </c>
      <c r="AK2" s="37" t="s">
        <v>10</v>
      </c>
      <c r="AL2" s="40" t="s">
        <v>11</v>
      </c>
      <c r="AM2" s="41" t="s">
        <v>12</v>
      </c>
      <c r="AN2" s="42"/>
    </row>
    <row customFormat="1" ht="18" customHeight="1" r="3" s="21">
      <c r="A3" s="43" t="s">
        <v>13</v>
      </c>
      <c r="B3" s="44"/>
      <c r="C3" s="45"/>
      <c r="D3" s="46"/>
      <c r="E3" s="46"/>
      <c r="F3" s="45"/>
      <c r="G3" s="46"/>
      <c r="H3" s="45"/>
      <c r="I3" s="47" t="s">
        <v>14</v>
      </c>
      <c r="J3" s="25" t="s">
        <v>15</v>
      </c>
      <c r="K3" s="27"/>
      <c r="L3" s="29"/>
      <c r="M3" s="29"/>
      <c r="N3" s="28" t="s">
        <v>16</v>
      </c>
      <c r="O3" s="28" t="s">
        <v>16</v>
      </c>
      <c r="P3" s="25" t="s">
        <v>17</v>
      </c>
      <c r="Q3" s="27"/>
      <c r="R3" s="25" t="s">
        <v>17</v>
      </c>
      <c r="S3" s="27"/>
      <c r="T3" s="25" t="s">
        <v>18</v>
      </c>
      <c r="U3" s="27"/>
      <c r="V3" s="25" t="s">
        <v>19</v>
      </c>
      <c r="W3" s="27"/>
      <c r="X3" s="31" t="s">
        <v>20</v>
      </c>
      <c r="Y3" s="32"/>
      <c r="Z3" s="48" t="s">
        <v>21</v>
      </c>
      <c r="AA3" s="48" t="s">
        <v>22</v>
      </c>
      <c r="AB3" s="49" t="s">
        <v>23</v>
      </c>
      <c r="AC3" s="49" t="s">
        <v>24</v>
      </c>
      <c r="AD3" s="50" t="s">
        <v>25</v>
      </c>
      <c r="AE3" s="37"/>
      <c r="AF3" s="37"/>
      <c r="AG3" s="51"/>
      <c r="AH3" s="52"/>
      <c r="AI3" s="37"/>
      <c r="AJ3" s="37"/>
      <c r="AK3" s="37"/>
      <c r="AL3" s="40"/>
      <c r="AM3" s="53"/>
      <c r="AN3" s="54"/>
    </row>
    <row customFormat="1" ht="22.5" customHeight="1" r="4" s="21">
      <c r="A4" s="55">
        <f ca="1">IF(_metadata!B22="",EOMONTH(NOW(),-1)+1,_metadata!B22)</f>
        <v>43617</v>
      </c>
      <c r="B4" s="56" t="s">
        <v>26</v>
      </c>
      <c r="C4" s="57" t="s">
        <v>27</v>
      </c>
      <c r="D4" s="57"/>
      <c r="E4" s="57"/>
      <c r="F4" s="58" t="s">
        <v>28</v>
      </c>
      <c r="G4" s="57"/>
      <c r="H4" s="59"/>
      <c r="I4" s="60"/>
      <c r="J4" s="61" t="s">
        <v>29</v>
      </c>
      <c r="K4" s="61" t="s">
        <v>30</v>
      </c>
      <c r="L4" s="59" t="s">
        <v>31</v>
      </c>
      <c r="M4" s="59" t="s">
        <v>32</v>
      </c>
      <c r="N4" s="28" t="s">
        <v>33</v>
      </c>
      <c r="O4" s="61" t="s">
        <v>34</v>
      </c>
      <c r="P4" s="61" t="s">
        <v>35</v>
      </c>
      <c r="Q4" s="61" t="s">
        <v>36</v>
      </c>
      <c r="R4" s="61" t="s">
        <v>35</v>
      </c>
      <c r="S4" s="61" t="s">
        <v>36</v>
      </c>
      <c r="T4" s="61" t="s">
        <v>35</v>
      </c>
      <c r="U4" s="61" t="s">
        <v>36</v>
      </c>
      <c r="V4" s="61" t="s">
        <v>37</v>
      </c>
      <c r="W4" s="61" t="s">
        <v>38</v>
      </c>
      <c r="X4" s="62" t="s">
        <v>33</v>
      </c>
      <c r="Y4" s="62" t="s">
        <v>34</v>
      </c>
      <c r="Z4" s="63"/>
      <c r="AA4" s="63"/>
      <c r="AB4" s="64"/>
      <c r="AC4" s="64"/>
      <c r="AD4" s="65"/>
      <c r="AE4" s="66" t="s">
        <v>39</v>
      </c>
      <c r="AF4" s="66" t="s">
        <v>40</v>
      </c>
      <c r="AG4" s="66" t="s">
        <v>40</v>
      </c>
      <c r="AH4" s="66" t="s">
        <v>41</v>
      </c>
      <c r="AI4" s="67" t="s">
        <v>42</v>
      </c>
      <c r="AJ4" s="67" t="s">
        <v>43</v>
      </c>
      <c r="AK4" s="67" t="s">
        <v>44</v>
      </c>
      <c r="AL4" s="66" t="s">
        <v>44</v>
      </c>
      <c r="AM4" s="53"/>
      <c r="AN4" s="54"/>
    </row>
    <row customFormat="1" ht="40.5" customHeight="1" hidden="1" r="5" s="21">
      <c r="A5" s="68"/>
      <c r="B5" s="69"/>
      <c r="C5" s="70"/>
      <c r="D5" s="70"/>
      <c r="E5" s="70"/>
      <c r="F5" s="69"/>
      <c r="G5" s="70"/>
      <c r="H5" s="71"/>
      <c r="I5" s="72"/>
      <c r="J5" s="73"/>
      <c r="K5" s="73"/>
      <c r="L5" s="71"/>
      <c r="M5" s="71"/>
      <c r="N5" s="71"/>
      <c r="O5" s="71"/>
      <c r="P5" s="71" t="s">
        <v>45</v>
      </c>
      <c r="Q5" s="71"/>
      <c r="R5" s="71"/>
      <c r="S5" s="71"/>
      <c r="T5" s="71"/>
      <c r="U5" s="71"/>
      <c r="V5" s="73"/>
      <c r="W5" s="73"/>
      <c r="X5" s="74"/>
      <c r="Y5" s="74"/>
      <c r="Z5" s="63"/>
      <c r="AA5" s="63"/>
      <c r="AC5" s="64" t="s">
        <v>46</v>
      </c>
      <c r="AD5" s="65"/>
      <c r="AE5" s="75"/>
      <c r="AF5" s="75"/>
      <c r="AG5" s="76"/>
      <c r="AH5" s="76"/>
      <c r="AI5" s="75"/>
      <c r="AJ5" s="77"/>
      <c r="AK5" s="78"/>
      <c r="AL5" s="78"/>
      <c r="AM5" s="53"/>
      <c r="AN5" s="54"/>
    </row>
    <row customFormat="1" ht="40.5" customHeight="1" hidden="1" r="6" s="21">
      <c r="A6" s="68"/>
      <c r="B6" s="69"/>
      <c r="C6" s="70"/>
      <c r="D6" s="70"/>
      <c r="E6" s="70"/>
      <c r="F6" s="69"/>
      <c r="G6" s="70"/>
      <c r="H6" s="71"/>
      <c r="I6" s="72"/>
      <c r="J6" s="73"/>
      <c r="K6" s="73"/>
      <c r="L6" s="71"/>
      <c r="M6" s="71"/>
      <c r="N6" s="71"/>
      <c r="O6" s="71"/>
      <c r="P6" s="71" t="s">
        <v>47</v>
      </c>
      <c r="Q6" s="71"/>
      <c r="R6" s="71"/>
      <c r="S6" s="71"/>
      <c r="T6" s="71"/>
      <c r="U6" s="71"/>
      <c r="V6" s="73"/>
      <c r="W6" s="73"/>
      <c r="X6" s="74"/>
      <c r="Y6" s="74"/>
      <c r="Z6" s="63"/>
      <c r="AA6" s="63"/>
      <c r="AC6" s="64"/>
      <c r="AD6" s="65"/>
      <c r="AE6" s="75"/>
      <c r="AF6" s="75"/>
      <c r="AG6" s="76"/>
      <c r="AH6" s="76"/>
      <c r="AI6" s="75"/>
      <c r="AJ6" s="77"/>
      <c r="AK6" s="78"/>
      <c r="AL6" s="78"/>
      <c r="AM6" s="53"/>
      <c r="AN6" s="54"/>
    </row>
    <row customFormat="1" ht="22.5" customHeight="1" hidden="1" r="7" s="21">
      <c r="A7" s="68"/>
      <c r="B7" s="69"/>
      <c r="C7" s="70"/>
      <c r="D7" s="70"/>
      <c r="E7" s="70"/>
      <c r="F7" s="69"/>
      <c r="G7" s="70"/>
      <c r="H7" s="71"/>
      <c r="I7" s="72"/>
      <c r="J7" s="73" t="s">
        <v>48</v>
      </c>
      <c r="K7" s="73" t="s">
        <v>49</v>
      </c>
      <c r="L7" s="71" t="s">
        <v>50</v>
      </c>
      <c r="M7" s="71" t="s">
        <v>51</v>
      </c>
      <c r="N7" s="71" t="s">
        <v>52</v>
      </c>
      <c r="O7" s="71" t="s">
        <v>53</v>
      </c>
      <c r="P7" s="21" t="s">
        <v>54</v>
      </c>
      <c r="Q7" s="71" t="s">
        <v>55</v>
      </c>
      <c r="R7" s="71" t="s">
        <v>56</v>
      </c>
      <c r="S7" s="71" t="s">
        <v>57</v>
      </c>
      <c r="T7" s="71" t="s">
        <v>58</v>
      </c>
      <c r="U7" s="71" t="s">
        <v>59</v>
      </c>
      <c r="V7" s="73" t="s">
        <v>60</v>
      </c>
      <c r="W7" s="73" t="s">
        <v>61</v>
      </c>
      <c r="X7" s="74" t="s">
        <v>62</v>
      </c>
      <c r="Y7" s="74" t="s">
        <v>63</v>
      </c>
      <c r="Z7" s="63"/>
      <c r="AA7" s="63"/>
      <c r="AB7" s="64"/>
      <c r="AC7" s="64" t="s">
        <v>64</v>
      </c>
      <c r="AD7" s="65"/>
      <c r="AE7" s="75" t="s">
        <v>65</v>
      </c>
      <c r="AF7" s="75" t="s">
        <v>66</v>
      </c>
      <c r="AG7" s="76" t="s">
        <v>67</v>
      </c>
      <c r="AH7" s="76" t="s">
        <v>68</v>
      </c>
      <c r="AI7" s="75" t="s">
        <v>69</v>
      </c>
      <c r="AJ7" s="77" t="s">
        <v>70</v>
      </c>
      <c r="AK7" s="78" t="s">
        <v>71</v>
      </c>
      <c r="AL7" s="78"/>
      <c r="AM7" s="53"/>
      <c r="AN7" s="54"/>
    </row>
    <row customFormat="1" ht="22.5" customHeight="1" hidden="1" r="8" s="21">
      <c r="A8" s="68"/>
      <c r="B8" s="69"/>
      <c r="C8" s="70"/>
      <c r="D8" s="70"/>
      <c r="E8" s="70"/>
      <c r="F8" s="69"/>
      <c r="G8" s="70"/>
      <c r="H8" s="71"/>
      <c r="I8" s="72"/>
      <c r="J8" s="73" t="s">
        <v>72</v>
      </c>
      <c r="K8" s="73" t="s">
        <v>73</v>
      </c>
      <c r="L8" s="71" t="s">
        <v>74</v>
      </c>
      <c r="M8" s="71" t="s">
        <v>75</v>
      </c>
      <c r="N8" s="71" t="s">
        <v>76</v>
      </c>
      <c r="O8" s="71" t="s">
        <v>77</v>
      </c>
      <c r="P8" s="21" t="s">
        <v>78</v>
      </c>
      <c r="Q8" s="71" t="s">
        <v>79</v>
      </c>
      <c r="R8" s="71" t="s">
        <v>80</v>
      </c>
      <c r="S8" s="71" t="s">
        <v>81</v>
      </c>
      <c r="T8" s="71" t="s">
        <v>82</v>
      </c>
      <c r="U8" s="71" t="s">
        <v>83</v>
      </c>
      <c r="V8" s="73" t="s">
        <v>84</v>
      </c>
      <c r="W8" s="73" t="s">
        <v>85</v>
      </c>
      <c r="X8" s="74" t="s">
        <v>86</v>
      </c>
      <c r="Y8" s="74" t="s">
        <v>87</v>
      </c>
      <c r="Z8" s="63"/>
      <c r="AA8" s="63"/>
      <c r="AB8" s="64"/>
      <c r="AC8" s="64" t="s">
        <v>88</v>
      </c>
      <c r="AD8" s="65"/>
      <c r="AE8" s="75" t="s">
        <v>89</v>
      </c>
      <c r="AF8" s="75" t="s">
        <v>90</v>
      </c>
      <c r="AG8" s="76" t="s">
        <v>91</v>
      </c>
      <c r="AH8" s="76" t="s">
        <v>92</v>
      </c>
      <c r="AI8" s="75" t="s">
        <v>93</v>
      </c>
      <c r="AJ8" s="77" t="s">
        <v>94</v>
      </c>
      <c r="AK8" s="78" t="s">
        <v>95</v>
      </c>
      <c r="AL8" s="78"/>
      <c r="AM8" s="53"/>
      <c r="AN8" s="54"/>
    </row>
    <row customFormat="1" ht="22.5" customHeight="1" hidden="1" r="9" s="21">
      <c r="A9" s="68"/>
      <c r="B9" s="69"/>
      <c r="C9" s="70"/>
      <c r="D9" s="70"/>
      <c r="E9" s="70"/>
      <c r="F9" s="69"/>
      <c r="G9" s="70"/>
      <c r="H9" s="71"/>
      <c r="I9" s="72"/>
      <c r="J9" s="73" t="s">
        <v>96</v>
      </c>
      <c r="K9" s="73" t="s">
        <v>96</v>
      </c>
      <c r="L9" s="71" t="s">
        <v>96</v>
      </c>
      <c r="M9" s="71" t="s">
        <v>96</v>
      </c>
      <c r="N9" s="71" t="s">
        <v>96</v>
      </c>
      <c r="O9" s="71" t="s">
        <v>96</v>
      </c>
      <c r="Q9" s="71"/>
      <c r="R9" s="71"/>
      <c r="S9" s="71"/>
      <c r="T9" s="71"/>
      <c r="U9" s="71"/>
      <c r="V9" s="73"/>
      <c r="W9" s="73"/>
      <c r="X9" s="74"/>
      <c r="Y9" s="74"/>
      <c r="Z9" s="63"/>
      <c r="AA9" s="63"/>
      <c r="AB9" s="64"/>
      <c r="AC9" s="64"/>
      <c r="AD9" s="65"/>
      <c r="AE9" s="75"/>
      <c r="AF9" s="75"/>
      <c r="AG9" s="76"/>
      <c r="AH9" s="76"/>
      <c r="AI9" s="75"/>
      <c r="AJ9" s="77"/>
      <c r="AK9" s="78"/>
      <c r="AL9" s="78"/>
      <c r="AM9" s="53"/>
      <c r="AN9" s="54"/>
    </row>
    <row customFormat="1" ht="22.5" customHeight="1" hidden="1" r="10" s="21">
      <c r="A10" s="68"/>
      <c r="B10" s="69"/>
      <c r="C10" s="70"/>
      <c r="D10" s="70"/>
      <c r="E10" s="70"/>
      <c r="F10" s="69"/>
      <c r="G10" s="70"/>
      <c r="H10" s="71"/>
      <c r="I10" s="72"/>
      <c r="J10" s="79" t="s">
        <v>97</v>
      </c>
      <c r="K10" s="73"/>
      <c r="L10" s="71"/>
      <c r="M10" s="71"/>
      <c r="N10" s="71"/>
      <c r="O10" s="71"/>
      <c r="Q10" s="71"/>
      <c r="R10" s="71"/>
      <c r="S10" s="71"/>
      <c r="T10" s="71"/>
      <c r="U10" s="71"/>
      <c r="V10" s="73"/>
      <c r="W10" s="73"/>
      <c r="X10" s="74"/>
      <c r="Y10" s="74"/>
      <c r="Z10" s="63"/>
      <c r="AA10" s="63"/>
      <c r="AB10" s="64"/>
      <c r="AC10" s="64"/>
      <c r="AD10" s="65"/>
      <c r="AE10" s="75"/>
      <c r="AF10" s="75"/>
      <c r="AG10" s="76"/>
      <c r="AH10" s="76"/>
      <c r="AI10" s="75"/>
      <c r="AJ10" s="77"/>
      <c r="AK10" s="78"/>
      <c r="AL10" s="78"/>
      <c r="AM10" s="53"/>
      <c r="AN10" s="54"/>
    </row>
    <row customFormat="1" ht="22.5" customHeight="1" hidden="1" r="11" s="21">
      <c r="A11" s="68"/>
      <c r="B11" s="69"/>
      <c r="C11" s="70"/>
      <c r="D11" s="70"/>
      <c r="E11" s="70"/>
      <c r="F11" s="69"/>
      <c r="G11" s="70"/>
      <c r="H11" s="71"/>
      <c r="I11" s="72"/>
      <c r="J11" s="80">
        <v>0</v>
      </c>
      <c r="K11" s="73"/>
      <c r="L11" s="71"/>
      <c r="M11" s="71"/>
      <c r="N11" s="71"/>
      <c r="O11" s="71"/>
      <c r="Q11" s="71"/>
      <c r="R11" s="71"/>
      <c r="S11" s="71"/>
      <c r="T11" s="71"/>
      <c r="U11" s="71"/>
      <c r="V11" s="73"/>
      <c r="W11" s="73"/>
      <c r="X11" s="74"/>
      <c r="Y11" s="74"/>
      <c r="Z11" s="63"/>
      <c r="AA11" s="63"/>
      <c r="AB11" s="64"/>
      <c r="AC11" s="64"/>
      <c r="AD11" s="65"/>
      <c r="AE11" s="75"/>
      <c r="AF11" s="75"/>
      <c r="AG11" s="76"/>
      <c r="AH11" s="76"/>
      <c r="AI11" s="75"/>
      <c r="AJ11" s="77"/>
      <c r="AK11" s="78"/>
      <c r="AL11" s="78"/>
      <c r="AM11" s="53"/>
      <c r="AN11" s="54"/>
    </row>
    <row customFormat="1" ht="22.5" customHeight="1" hidden="1" r="12" s="21">
      <c r="A12" s="68"/>
      <c r="B12" s="69"/>
      <c r="C12" s="70"/>
      <c r="D12" s="70"/>
      <c r="E12" s="70"/>
      <c r="F12" s="69"/>
      <c r="G12" s="70"/>
      <c r="H12" s="71"/>
      <c r="I12" s="72"/>
      <c r="J12" s="21">
        <v>3</v>
      </c>
      <c r="K12" s="73"/>
      <c r="L12" s="71"/>
      <c r="M12" s="71"/>
      <c r="N12" s="71"/>
      <c r="O12" s="71"/>
      <c r="Q12" s="71"/>
      <c r="R12" s="71"/>
      <c r="S12" s="71"/>
      <c r="T12" s="71"/>
      <c r="U12" s="71"/>
      <c r="V12" s="73"/>
      <c r="W12" s="73"/>
      <c r="X12" s="74"/>
      <c r="Y12" s="74"/>
      <c r="Z12" s="63"/>
      <c r="AA12" s="63"/>
      <c r="AB12" s="64"/>
      <c r="AC12" s="64"/>
      <c r="AD12" s="65"/>
      <c r="AE12" s="75"/>
      <c r="AF12" s="75"/>
      <c r="AG12" s="76"/>
      <c r="AH12" s="76"/>
      <c r="AI12" s="75"/>
      <c r="AJ12" s="77"/>
      <c r="AK12" s="78"/>
      <c r="AL12" s="78"/>
      <c r="AM12" s="53"/>
      <c r="AN12" s="54"/>
    </row>
    <row customFormat="1" ht="22.5" customHeight="1" hidden="1" r="13" s="81">
      <c r="A13" s="82"/>
      <c r="B13" s="83"/>
      <c r="C13" s="84"/>
      <c r="D13" s="84"/>
      <c r="E13" s="84"/>
      <c r="F13" s="83"/>
      <c r="G13" s="84"/>
      <c r="H13" s="85"/>
      <c r="I13" s="86"/>
      <c r="K13" s="87" t="s">
        <v>98</v>
      </c>
      <c r="L13" s="85" t="s">
        <v>99</v>
      </c>
      <c r="M13" s="85"/>
      <c r="N13" s="85" t="s">
        <v>100</v>
      </c>
      <c r="O13" s="85" t="s">
        <v>101</v>
      </c>
      <c r="P13" s="81" t="s">
        <v>102</v>
      </c>
      <c r="Q13" s="81" t="s">
        <v>102</v>
      </c>
      <c r="R13" s="81" t="s">
        <v>102</v>
      </c>
      <c r="S13" s="81" t="s">
        <v>102</v>
      </c>
      <c r="T13" s="81" t="s">
        <v>102</v>
      </c>
      <c r="U13" s="81" t="s">
        <v>102</v>
      </c>
      <c r="V13" s="87"/>
      <c r="W13" s="87"/>
      <c r="X13" s="87"/>
      <c r="Y13" s="87"/>
      <c r="Z13" s="88"/>
      <c r="AA13" s="88"/>
      <c r="AB13" s="89"/>
      <c r="AC13" s="89"/>
      <c r="AD13" s="90"/>
      <c r="AE13" s="91" t="s">
        <v>103</v>
      </c>
      <c r="AF13" s="91" t="s">
        <v>103</v>
      </c>
      <c r="AG13" s="91" t="s">
        <v>104</v>
      </c>
      <c r="AH13" s="91" t="s">
        <v>104</v>
      </c>
      <c r="AI13" s="91"/>
      <c r="AJ13" s="92"/>
      <c r="AK13" s="93" t="s">
        <v>105</v>
      </c>
      <c r="AL13" s="93"/>
      <c r="AM13" s="94"/>
      <c r="AN13" s="95"/>
    </row>
    <row customFormat="1" ht="57.75" customHeight="1" hidden="1" r="14" s="96">
      <c r="A14" s="97"/>
      <c r="B14" s="98"/>
      <c r="C14" s="99"/>
      <c r="D14" s="99"/>
      <c r="E14" s="99"/>
      <c r="F14" s="98"/>
      <c r="G14" s="99"/>
      <c r="H14" s="100"/>
      <c r="I14" s="101"/>
      <c r="J14" s="96" t="s">
        <v>106</v>
      </c>
      <c r="K14" s="102" t="s">
        <v>107</v>
      </c>
      <c r="L14" s="100" t="s">
        <v>108</v>
      </c>
      <c r="M14" s="100" t="s">
        <v>109</v>
      </c>
      <c r="N14" s="100" t="s">
        <v>110</v>
      </c>
      <c r="O14" s="100" t="s">
        <v>111</v>
      </c>
      <c r="P14" s="96" t="s">
        <v>112</v>
      </c>
      <c r="Q14" s="100" t="s">
        <v>113</v>
      </c>
      <c r="R14" s="100" t="s">
        <v>114</v>
      </c>
      <c r="S14" s="100" t="s">
        <v>115</v>
      </c>
      <c r="T14" s="100" t="s">
        <v>116</v>
      </c>
      <c r="U14" s="100" t="s">
        <v>117</v>
      </c>
      <c r="V14" s="102" t="s">
        <v>118</v>
      </c>
      <c r="W14" s="102" t="s">
        <v>119</v>
      </c>
      <c r="X14" s="103" t="s">
        <v>120</v>
      </c>
      <c r="Y14" s="103" t="s">
        <v>121</v>
      </c>
      <c r="Z14" s="104"/>
      <c r="AA14" s="104"/>
      <c r="AB14" s="105"/>
      <c r="AC14" s="105" t="s">
        <v>122</v>
      </c>
      <c r="AD14" s="106"/>
      <c r="AE14" s="106" t="s">
        <v>123</v>
      </c>
      <c r="AF14" s="106" t="s">
        <v>124</v>
      </c>
      <c r="AG14" s="107" t="s">
        <v>125</v>
      </c>
      <c r="AH14" s="107" t="s">
        <v>126</v>
      </c>
      <c r="AI14" s="106" t="s">
        <v>127</v>
      </c>
      <c r="AJ14" s="108" t="s">
        <v>128</v>
      </c>
      <c r="AK14" s="105" t="s">
        <v>129</v>
      </c>
      <c r="AL14" s="105"/>
      <c r="AM14" s="109"/>
      <c r="AN14" s="110"/>
    </row>
    <row ht="18.75" customHeight="1" r="15">
      <c r="A15" s="111">
        <f ca="1">IF(HOUR(G15)=1,A4+1,A4)</f>
        <v>43617</v>
      </c>
      <c r="B15" s="112">
        <f ca="1">A15</f>
        <v>43617</v>
      </c>
      <c r="C15" s="113" t="str">
        <f>IF(AND(G15&lt;16,G15&gt;=8),"白",IF(AND(G15&lt;8,G15&gt;=0),"夜",IF(G15&gt;=16,"中")))</f>
        <v>夜</v>
      </c>
      <c r="D15" s="113">
        <f ca="1">DAY(A15)</f>
        <v>1</v>
      </c>
      <c r="E15" s="113">
        <f>交班记录!F3</f>
        <v>1</v>
      </c>
      <c r="F15" s="114" t="str">
        <f>IF(AND(E15=1),"甲班",IF(AND(E15=2),"乙班",IF(AND(E15=3),"丙班",IF(AND(E15=4),"丁班",))))</f>
        <v>甲班</v>
      </c>
      <c r="G15" s="113">
        <f>IF(I15=0,0,HOUR(I15-0))</f>
        <v>0</v>
      </c>
      <c r="H15" s="115">
        <v>0.041666666666666699</v>
      </c>
      <c r="I15" s="116">
        <v>0</v>
      </c>
      <c r="J15" s="117" t="str">
        <f>IF(_penmei1_month_day!A2="","",_penmei1_month_day!A2)</f>
        <v/>
      </c>
      <c r="K15" s="117" t="str">
        <f>IF(_penmei1_month_day!B2="","",_penmei1_month_day!B2)</f>
        <v/>
      </c>
      <c r="L15" s="118" t="str">
        <f>IF(_penmei1_month_day!C2="","",_penmei1_month_day!C2)</f>
        <v/>
      </c>
      <c r="M15" s="118" t="str">
        <f>IF(_penmei1_month_day!D2="","",_penmei1_month_day!D2)</f>
        <v/>
      </c>
      <c r="N15" s="118" t="str">
        <f>IF(_penmei1_month_day!E2="","",_penmei1_month_day!E2)</f>
        <v/>
      </c>
      <c r="O15" s="118" t="str">
        <f>IF(_penmei1_month_day!F2="","",_penmei1_month_day!F2)</f>
        <v/>
      </c>
      <c r="P15" s="118" t="str">
        <f>IF(_penmei1_month_day!G2="","",_penmei1_month_day!G2)</f>
        <v/>
      </c>
      <c r="Q15" s="118" t="str">
        <f>IF(_penmei1_month_day!H2="","",_penmei1_month_day!H2)</f>
        <v/>
      </c>
      <c r="R15" s="118" t="str">
        <f>IF(_penmei1_month_day!I2="","",_penmei1_month_day!I2)</f>
        <v/>
      </c>
      <c r="S15" s="118" t="str">
        <f>IF(_penmei1_month_day!J2="","",_penmei1_month_day!J2)</f>
        <v/>
      </c>
      <c r="T15" s="118" t="str">
        <f>IF(_penmei1_month_day!K2="","",_penmei1_month_day!K2)</f>
        <v/>
      </c>
      <c r="U15" s="118" t="str">
        <f>IF(_penmei1_month_day!L2="","",_penmei1_month_day!L2)</f>
        <v/>
      </c>
      <c r="V15" s="117" t="str">
        <f>IF(_penmei1_month_day!M2="","",_penmei1_month_day!M2)</f>
        <v/>
      </c>
      <c r="W15" s="117" t="str">
        <f>IF(_penmei1_month_day!N2="","",_penmei1_month_day!N2)</f>
        <v/>
      </c>
      <c r="X15" s="119" t="str">
        <f>IF(_penmei1_month_day!O2="","",_penmei1_month_day!O2)</f>
        <v/>
      </c>
      <c r="Y15" s="119" t="str">
        <f>IF(_penmei1_month_day!P2="","",_penmei1_month_day!P2)</f>
        <v/>
      </c>
      <c r="Z15" s="119" t="str">
        <f>IF(_penmei1_month_day!Q2="","",_penmei1_month_day!Q2)</f>
        <v/>
      </c>
      <c r="AA15" s="119" t="str">
        <f>IF(_penmei1_month_day!R2="","",_penmei1_month_day!R2)</f>
        <v/>
      </c>
      <c r="AB15" s="119" t="str">
        <f>IF(_penmei1_month_day!S2="","",_penmei1_month_day!S2)</f>
        <v/>
      </c>
      <c r="AC15" s="118" t="str">
        <f>IF(_penmei1_month_day!T2="","",_penmei1_month_day!T2)</f>
        <v/>
      </c>
      <c r="AD15" s="120" t="str">
        <f>IF(_penmei1_month_day!U2="","",_penmei1_month_day!U2)</f>
        <v/>
      </c>
      <c r="AE15" s="120" t="str">
        <f>IF(_penmei1_month_day!V2="","",_penmei1_month_day!V2)</f>
        <v/>
      </c>
      <c r="AF15" s="120" t="str">
        <f>IF(_penmei1_month_day!W2="","",_penmei1_month_day!W2)</f>
        <v/>
      </c>
      <c r="AG15" s="121" t="str">
        <f>IF(_penmei1_month_day!X2="","",_penmei1_month_day!X2)</f>
        <v/>
      </c>
      <c r="AH15" s="121" t="str">
        <f>IF(_penmei1_month_day!Y2="","",_penmei1_month_day!Y2)</f>
        <v/>
      </c>
      <c r="AI15" s="120" t="str">
        <f>IF(_penmei1_month_day!Z2="","",_penmei1_month_day!Z2)</f>
        <v/>
      </c>
      <c r="AJ15" s="122" t="str">
        <f>IF(_penmei1_month_day!AA2="","",_penmei1_month_day!AA2)</f>
        <v/>
      </c>
      <c r="AK15" s="118" t="str">
        <f>IF(_penmei1_month_day!AB2="","",_penmei1_month_day!AB2)</f>
        <v/>
      </c>
      <c r="AL15" s="118" t="str">
        <f>IF(_penmei1_month_day!AC2="","",_penmei1_month_day!AC2)</f>
        <v/>
      </c>
      <c r="AM15" s="123"/>
      <c r="AN15" s="123"/>
    </row>
    <row ht="18.75" customHeight="1" r="16">
      <c r="A16" s="124">
        <f ca="1">IF(HOUR(G16)=1,A15+1,A15)</f>
        <v>43617</v>
      </c>
      <c r="B16" s="125">
        <f ca="1">A16</f>
        <v>43617</v>
      </c>
      <c r="C16" s="126" t="str">
        <f>IF(AND(G16&lt;16,G16&gt;=8),"白",IF(AND(G16&lt;8,G16&gt;=0),"夜",IF(G16&gt;=16,"中")))</f>
        <v>夜</v>
      </c>
      <c r="D16" s="126">
        <f ca="1">DAY(A16)</f>
        <v>1</v>
      </c>
      <c r="E16" s="126">
        <f>E15</f>
        <v>1</v>
      </c>
      <c r="F16" s="127" t="str">
        <f>IF(AND(E16=1),"甲班",IF(AND(E16=2),"乙班",IF(AND(E16=3),"丙班",IF(AND(E16=4),"丁班",))))</f>
        <v>甲班</v>
      </c>
      <c r="G16" s="126">
        <f>IF(I16=0,0,HOUR(I16-0))</f>
        <v>1</v>
      </c>
      <c r="H16" s="128">
        <f>H15</f>
        <v>0.041666666666666699</v>
      </c>
      <c r="I16" s="129">
        <f>IF(HOUR(I15)=0,H16,I15+H16)</f>
        <v>0.041666666666666699</v>
      </c>
      <c r="J16" s="130" t="str">
        <f>IF(_penmei1_month_day!A3="","",_penmei1_month_day!A3)</f>
        <v/>
      </c>
      <c r="K16" s="130" t="str">
        <f>IF(_penmei1_month_day!B3="","",_penmei1_month_day!B3)</f>
        <v/>
      </c>
      <c r="L16" s="131" t="str">
        <f>IF(_penmei1_month_day!C3="","",_penmei1_month_day!C3)</f>
        <v/>
      </c>
      <c r="M16" s="131" t="str">
        <f>IF(_penmei1_month_day!D3="","",_penmei1_month_day!D3)</f>
        <v/>
      </c>
      <c r="N16" s="131" t="str">
        <f>IF(_penmei1_month_day!E3="","",_penmei1_month_day!E3)</f>
        <v/>
      </c>
      <c r="O16" s="131" t="str">
        <f>IF(_penmei1_month_day!F3="","",_penmei1_month_day!F3)</f>
        <v/>
      </c>
      <c r="P16" s="131" t="str">
        <f>IF(_penmei1_month_day!G3="","",_penmei1_month_day!G3)</f>
        <v/>
      </c>
      <c r="Q16" s="131" t="str">
        <f>IF(_penmei1_month_day!H3="","",_penmei1_month_day!H3)</f>
        <v/>
      </c>
      <c r="R16" s="131" t="str">
        <f>IF(_penmei1_month_day!I3="","",_penmei1_month_day!I3)</f>
        <v/>
      </c>
      <c r="S16" s="131" t="str">
        <f>IF(_penmei1_month_day!J3="","",_penmei1_month_day!J3)</f>
        <v/>
      </c>
      <c r="T16" s="131" t="str">
        <f>IF(_penmei1_month_day!K3="","",_penmei1_month_day!K3)</f>
        <v/>
      </c>
      <c r="U16" s="131" t="str">
        <f>IF(_penmei1_month_day!L3="","",_penmei1_month_day!L3)</f>
        <v/>
      </c>
      <c r="V16" s="130" t="str">
        <f>IF(_penmei1_month_day!M3="","",_penmei1_month_day!M3)</f>
        <v/>
      </c>
      <c r="W16" s="130" t="str">
        <f>IF(_penmei1_month_day!N3="","",_penmei1_month_day!N3)</f>
        <v/>
      </c>
      <c r="X16" s="132" t="str">
        <f>IF(_penmei1_month_day!O3="","",_penmei1_month_day!O3)</f>
        <v/>
      </c>
      <c r="Y16" s="132" t="str">
        <f>IF(_penmei1_month_day!P3="","",_penmei1_month_day!P3)</f>
        <v/>
      </c>
      <c r="Z16" s="130" t="str">
        <f>IF(_penmei1_month_day!Q3="","",_penmei1_month_day!Q3)</f>
        <v/>
      </c>
      <c r="AA16" s="130" t="str">
        <f>IF(_penmei1_month_day!R3="","",_penmei1_month_day!R3)</f>
        <v/>
      </c>
      <c r="AB16" s="131" t="str">
        <f>IF(_penmei1_month_day!S3="","",_penmei1_month_day!S3)</f>
        <v/>
      </c>
      <c r="AC16" s="131" t="str">
        <f>IF(_penmei1_month_day!T3="","",_penmei1_month_day!T3)</f>
        <v/>
      </c>
      <c r="AD16" s="133" t="str">
        <f>IF(_penmei1_month_day!U3="","",_penmei1_month_day!U3)</f>
        <v/>
      </c>
      <c r="AE16" s="133" t="str">
        <f>IF(_penmei1_month_day!V3="","",_penmei1_month_day!V3)</f>
        <v/>
      </c>
      <c r="AF16" s="133" t="str">
        <f>IF(_penmei1_month_day!W3="","",_penmei1_month_day!W3)</f>
        <v/>
      </c>
      <c r="AG16" s="134" t="str">
        <f>IF(_penmei1_month_day!X3="","",_penmei1_month_day!X3)</f>
        <v/>
      </c>
      <c r="AH16" s="134" t="str">
        <f>IF(_penmei1_month_day!Y3="","",_penmei1_month_day!Y3)</f>
        <v/>
      </c>
      <c r="AI16" s="133" t="str">
        <f>IF(_penmei1_month_day!Z3="","",_penmei1_month_day!Z3)</f>
        <v/>
      </c>
      <c r="AJ16" s="135" t="str">
        <f>IF(_penmei1_month_day!AA3="","",_penmei1_month_day!AA3)</f>
        <v/>
      </c>
      <c r="AK16" s="131" t="str">
        <f>IF(_penmei1_month_day!AB3="","",_penmei1_month_day!AB3)</f>
        <v/>
      </c>
      <c r="AL16" s="131" t="str">
        <f>IF(_penmei1_month_day!AC3="","",_penmei1_month_day!AC3)</f>
        <v/>
      </c>
      <c r="AM16" s="136"/>
      <c r="AN16" s="136"/>
    </row>
    <row ht="18.75" customHeight="1" r="17">
      <c r="A17" s="124">
        <f ca="1">IF(HOUR(G17)=1,A16+1,A16)</f>
        <v>43617</v>
      </c>
      <c r="B17" s="125">
        <f ca="1">A17</f>
        <v>43617</v>
      </c>
      <c r="C17" s="126" t="str">
        <f>IF(AND(G17&lt;16,G17&gt;=8),"白",IF(AND(G17&lt;8,G17&gt;=0),"夜",IF(G17&gt;=16,"中")))</f>
        <v>夜</v>
      </c>
      <c r="D17" s="126">
        <f ca="1">DAY(A17)</f>
        <v>1</v>
      </c>
      <c r="E17" s="126">
        <f>E16</f>
        <v>1</v>
      </c>
      <c r="F17" s="127" t="str">
        <f>IF(AND(E17=1),"甲班",IF(AND(E17=2),"乙班",IF(AND(E17=3),"丙班",IF(AND(E17=4),"丁班",))))</f>
        <v>甲班</v>
      </c>
      <c r="G17" s="126">
        <f>IF(I17=0,0,HOUR(I17-0))</f>
        <v>2</v>
      </c>
      <c r="H17" s="128">
        <f>H16</f>
        <v>0.041666666666666699</v>
      </c>
      <c r="I17" s="129">
        <f>IF(HOUR(I16)=0,H17,I16+H17)</f>
        <v>0.083333333333333398</v>
      </c>
      <c r="J17" s="130" t="str">
        <f>IF(_penmei1_month_day!A4="","",_penmei1_month_day!A4)</f>
        <v/>
      </c>
      <c r="K17" s="130" t="str">
        <f>IF(_penmei1_month_day!B4="","",_penmei1_month_day!B4)</f>
        <v/>
      </c>
      <c r="L17" s="131" t="str">
        <f>IF(_penmei1_month_day!C4="","",_penmei1_month_day!C4)</f>
        <v/>
      </c>
      <c r="M17" s="131" t="str">
        <f>IF(_penmei1_month_day!D4="","",_penmei1_month_day!D4)</f>
        <v/>
      </c>
      <c r="N17" s="131" t="str">
        <f>IF(_penmei1_month_day!E4="","",_penmei1_month_day!E4)</f>
        <v/>
      </c>
      <c r="O17" s="131" t="str">
        <f>IF(_penmei1_month_day!F4="","",_penmei1_month_day!F4)</f>
        <v/>
      </c>
      <c r="P17" s="131" t="str">
        <f>IF(_penmei1_month_day!G4="","",_penmei1_month_day!G4)</f>
        <v/>
      </c>
      <c r="Q17" s="131" t="str">
        <f>IF(_penmei1_month_day!H4="","",_penmei1_month_day!H4)</f>
        <v/>
      </c>
      <c r="R17" s="131" t="str">
        <f>IF(_penmei1_month_day!I4="","",_penmei1_month_day!I4)</f>
        <v/>
      </c>
      <c r="S17" s="131" t="str">
        <f>IF(_penmei1_month_day!J4="","",_penmei1_month_day!J4)</f>
        <v/>
      </c>
      <c r="T17" s="131" t="str">
        <f>IF(_penmei1_month_day!K4="","",_penmei1_month_day!K4)</f>
        <v/>
      </c>
      <c r="U17" s="131" t="str">
        <f>IF(_penmei1_month_day!L4="","",_penmei1_month_day!L4)</f>
        <v/>
      </c>
      <c r="V17" s="130" t="str">
        <f>IF(_penmei1_month_day!M4="","",_penmei1_month_day!M4)</f>
        <v/>
      </c>
      <c r="W17" s="130" t="str">
        <f>IF(_penmei1_month_day!N4="","",_penmei1_month_day!N4)</f>
        <v/>
      </c>
      <c r="X17" s="132" t="str">
        <f>IF(_penmei1_month_day!O4="","",_penmei1_month_day!O4)</f>
        <v/>
      </c>
      <c r="Y17" s="132" t="str">
        <f>IF(_penmei1_month_day!P4="","",_penmei1_month_day!P4)</f>
        <v/>
      </c>
      <c r="Z17" s="130" t="str">
        <f>IF(_penmei1_month_day!Q4="","",_penmei1_month_day!Q4)</f>
        <v/>
      </c>
      <c r="AA17" s="130" t="str">
        <f>IF(_penmei1_month_day!R4="","",_penmei1_month_day!R4)</f>
        <v/>
      </c>
      <c r="AB17" s="131" t="str">
        <f>IF(_penmei1_month_day!S4="","",_penmei1_month_day!S4)</f>
        <v/>
      </c>
      <c r="AC17" s="131" t="str">
        <f>IF(_penmei1_month_day!T4="","",_penmei1_month_day!T4)</f>
        <v/>
      </c>
      <c r="AD17" s="133" t="str">
        <f>IF(_penmei1_month_day!U4="","",_penmei1_month_day!U4)</f>
        <v/>
      </c>
      <c r="AE17" s="133" t="str">
        <f>IF(_penmei1_month_day!V4="","",_penmei1_month_day!V4)</f>
        <v/>
      </c>
      <c r="AF17" s="133" t="str">
        <f>IF(_penmei1_month_day!W4="","",_penmei1_month_day!W4)</f>
        <v/>
      </c>
      <c r="AG17" s="134" t="str">
        <f>IF(_penmei1_month_day!X4="","",_penmei1_month_day!X4)</f>
        <v/>
      </c>
      <c r="AH17" s="134" t="str">
        <f>IF(_penmei1_month_day!Y4="","",_penmei1_month_day!Y4)</f>
        <v/>
      </c>
      <c r="AI17" s="133" t="str">
        <f>IF(_penmei1_month_day!Z4="","",_penmei1_month_day!Z4)</f>
        <v/>
      </c>
      <c r="AJ17" s="135" t="str">
        <f>IF(_penmei1_month_day!AA4="","",_penmei1_month_day!AA4)</f>
        <v/>
      </c>
      <c r="AK17" s="131" t="str">
        <f>IF(_penmei1_month_day!AB4="","",_penmei1_month_day!AB4)</f>
        <v/>
      </c>
      <c r="AL17" s="131" t="str">
        <f>IF(_penmei1_month_day!AC4="","",_penmei1_month_day!AC4)</f>
        <v/>
      </c>
      <c r="AM17" s="136"/>
      <c r="AN17" s="136"/>
    </row>
    <row ht="18.75" customHeight="1" r="18">
      <c r="A18" s="124">
        <f ca="1">IF(HOUR(G18)=1,A17+1,A17)</f>
        <v>43617</v>
      </c>
      <c r="B18" s="125">
        <f ca="1">A18</f>
        <v>43617</v>
      </c>
      <c r="C18" s="126" t="str">
        <f>IF(AND(G18&lt;16,G18&gt;=8),"白",IF(AND(G18&lt;8,G18&gt;=0),"夜",IF(G18&gt;=16,"中")))</f>
        <v>夜</v>
      </c>
      <c r="D18" s="126">
        <f ca="1">DAY(A18)</f>
        <v>1</v>
      </c>
      <c r="E18" s="126">
        <f>E17</f>
        <v>1</v>
      </c>
      <c r="F18" s="127" t="str">
        <f>IF(AND(E18=1),"甲班",IF(AND(E18=2),"乙班",IF(AND(E18=3),"丙班",IF(AND(E18=4),"丁班",))))</f>
        <v>甲班</v>
      </c>
      <c r="G18" s="126">
        <f>IF(I18=0,0,HOUR(I18-0))</f>
        <v>3</v>
      </c>
      <c r="H18" s="128">
        <f>H17</f>
        <v>0.041666666666666699</v>
      </c>
      <c r="I18" s="129">
        <f>IF(HOUR(I17)=0,H18,I17+H18)</f>
        <v>0.125</v>
      </c>
      <c r="J18" s="130" t="str">
        <f>IF(_penmei1_month_day!A5="","",_penmei1_month_day!A5)</f>
        <v/>
      </c>
      <c r="K18" s="130" t="str">
        <f>IF(_penmei1_month_day!B5="","",_penmei1_month_day!B5)</f>
        <v/>
      </c>
      <c r="L18" s="131" t="str">
        <f>IF(_penmei1_month_day!C5="","",_penmei1_month_day!C5)</f>
        <v/>
      </c>
      <c r="M18" s="131" t="str">
        <f>IF(_penmei1_month_day!D5="","",_penmei1_month_day!D5)</f>
        <v/>
      </c>
      <c r="N18" s="131" t="str">
        <f>IF(_penmei1_month_day!E5="","",_penmei1_month_day!E5)</f>
        <v/>
      </c>
      <c r="O18" s="131" t="str">
        <f>IF(_penmei1_month_day!F5="","",_penmei1_month_day!F5)</f>
        <v/>
      </c>
      <c r="P18" s="131" t="str">
        <f>IF(_penmei1_month_day!G5="","",_penmei1_month_day!G5)</f>
        <v/>
      </c>
      <c r="Q18" s="131" t="str">
        <f>IF(_penmei1_month_day!H5="","",_penmei1_month_day!H5)</f>
        <v/>
      </c>
      <c r="R18" s="131" t="str">
        <f>IF(_penmei1_month_day!I5="","",_penmei1_month_day!I5)</f>
        <v/>
      </c>
      <c r="S18" s="131" t="str">
        <f>IF(_penmei1_month_day!J5="","",_penmei1_month_day!J5)</f>
        <v/>
      </c>
      <c r="T18" s="131" t="str">
        <f>IF(_penmei1_month_day!K5="","",_penmei1_month_day!K5)</f>
        <v/>
      </c>
      <c r="U18" s="131" t="str">
        <f>IF(_penmei1_month_day!L5="","",_penmei1_month_day!L5)</f>
        <v/>
      </c>
      <c r="V18" s="130" t="str">
        <f>IF(_penmei1_month_day!M5="","",_penmei1_month_day!M5)</f>
        <v/>
      </c>
      <c r="W18" s="130" t="str">
        <f>IF(_penmei1_month_day!N5="","",_penmei1_month_day!N5)</f>
        <v/>
      </c>
      <c r="X18" s="132" t="str">
        <f>IF(_penmei1_month_day!O5="","",_penmei1_month_day!O5)</f>
        <v/>
      </c>
      <c r="Y18" s="132" t="str">
        <f>IF(_penmei1_month_day!P5="","",_penmei1_month_day!P5)</f>
        <v/>
      </c>
      <c r="Z18" s="130" t="str">
        <f>IF(_penmei1_month_day!Q5="","",_penmei1_month_day!Q5)</f>
        <v/>
      </c>
      <c r="AA18" s="130" t="str">
        <f>IF(_penmei1_month_day!R5="","",_penmei1_month_day!R5)</f>
        <v/>
      </c>
      <c r="AB18" s="131" t="str">
        <f>IF(_penmei1_month_day!S5="","",_penmei1_month_day!S5)</f>
        <v/>
      </c>
      <c r="AC18" s="131" t="str">
        <f>IF(_penmei1_month_day!T5="","",_penmei1_month_day!T5)</f>
        <v/>
      </c>
      <c r="AD18" s="133" t="str">
        <f>IF(_penmei1_month_day!U5="","",_penmei1_month_day!U5)</f>
        <v/>
      </c>
      <c r="AE18" s="133" t="str">
        <f>IF(_penmei1_month_day!V5="","",_penmei1_month_day!V5)</f>
        <v/>
      </c>
      <c r="AF18" s="133" t="str">
        <f>IF(_penmei1_month_day!W5="","",_penmei1_month_day!W5)</f>
        <v/>
      </c>
      <c r="AG18" s="134" t="str">
        <f>IF(_penmei1_month_day!X5="","",_penmei1_month_day!X5)</f>
        <v/>
      </c>
      <c r="AH18" s="134" t="str">
        <f>IF(_penmei1_month_day!Y5="","",_penmei1_month_day!Y5)</f>
        <v/>
      </c>
      <c r="AI18" s="133" t="str">
        <f>IF(_penmei1_month_day!Z5="","",_penmei1_month_day!Z5)</f>
        <v/>
      </c>
      <c r="AJ18" s="135" t="str">
        <f>IF(_penmei1_month_day!AA5="","",_penmei1_month_day!AA5)</f>
        <v/>
      </c>
      <c r="AK18" s="131" t="str">
        <f>IF(_penmei1_month_day!AB5="","",_penmei1_month_day!AB5)</f>
        <v/>
      </c>
      <c r="AL18" s="131" t="str">
        <f>IF(_penmei1_month_day!AC5="","",_penmei1_month_day!AC5)</f>
        <v/>
      </c>
      <c r="AM18" s="136"/>
      <c r="AN18" s="136"/>
    </row>
    <row ht="18.75" customHeight="1" r="19">
      <c r="A19" s="124">
        <f ca="1">IF(HOUR(G19)=1,A18+1,A18)</f>
        <v>43617</v>
      </c>
      <c r="B19" s="125">
        <f ca="1">A19</f>
        <v>43617</v>
      </c>
      <c r="C19" s="126" t="str">
        <f>IF(AND(G19&lt;16,G19&gt;=8),"白",IF(AND(G19&lt;8,G19&gt;=0),"夜",IF(G19&gt;=16,"中")))</f>
        <v>夜</v>
      </c>
      <c r="D19" s="126">
        <f ca="1">DAY(A19)</f>
        <v>1</v>
      </c>
      <c r="E19" s="126">
        <f>E18</f>
        <v>1</v>
      </c>
      <c r="F19" s="127" t="str">
        <f>IF(AND(E19=1),"甲班",IF(AND(E19=2),"乙班",IF(AND(E19=3),"丙班",IF(AND(E19=4),"丁班",))))</f>
        <v>甲班</v>
      </c>
      <c r="G19" s="126">
        <f>IF(I19=0,0,HOUR(I19-0))</f>
        <v>4</v>
      </c>
      <c r="H19" s="128">
        <f>H18</f>
        <v>0.041666666666666699</v>
      </c>
      <c r="I19" s="129">
        <f>IF(HOUR(I18)=0,H19,I18+H19)</f>
        <v>0.16666666666666699</v>
      </c>
      <c r="J19" s="130" t="str">
        <f>IF(_penmei1_month_day!A6="","",_penmei1_month_day!A6)</f>
        <v/>
      </c>
      <c r="K19" s="130" t="str">
        <f>IF(_penmei1_month_day!B6="","",_penmei1_month_day!B6)</f>
        <v/>
      </c>
      <c r="L19" s="131" t="str">
        <f>IF(_penmei1_month_day!C6="","",_penmei1_month_day!C6)</f>
        <v/>
      </c>
      <c r="M19" s="131" t="str">
        <f>IF(_penmei1_month_day!D6="","",_penmei1_month_day!D6)</f>
        <v/>
      </c>
      <c r="N19" s="131" t="str">
        <f>IF(_penmei1_month_day!E6="","",_penmei1_month_day!E6)</f>
        <v/>
      </c>
      <c r="O19" s="131" t="str">
        <f>IF(_penmei1_month_day!F6="","",_penmei1_month_day!F6)</f>
        <v/>
      </c>
      <c r="P19" s="131" t="str">
        <f>IF(_penmei1_month_day!G6="","",_penmei1_month_day!G6)</f>
        <v/>
      </c>
      <c r="Q19" s="131" t="str">
        <f>IF(_penmei1_month_day!H6="","",_penmei1_month_day!H6)</f>
        <v/>
      </c>
      <c r="R19" s="131" t="str">
        <f>IF(_penmei1_month_day!I6="","",_penmei1_month_day!I6)</f>
        <v/>
      </c>
      <c r="S19" s="131" t="str">
        <f>IF(_penmei1_month_day!J6="","",_penmei1_month_day!J6)</f>
        <v/>
      </c>
      <c r="T19" s="131" t="str">
        <f>IF(_penmei1_month_day!K6="","",_penmei1_month_day!K6)</f>
        <v/>
      </c>
      <c r="U19" s="131" t="str">
        <f>IF(_penmei1_month_day!L6="","",_penmei1_month_day!L6)</f>
        <v/>
      </c>
      <c r="V19" s="130" t="str">
        <f>IF(_penmei1_month_day!M6="","",_penmei1_month_day!M6)</f>
        <v/>
      </c>
      <c r="W19" s="130" t="str">
        <f>IF(_penmei1_month_day!N6="","",_penmei1_month_day!N6)</f>
        <v/>
      </c>
      <c r="X19" s="132" t="str">
        <f>IF(_penmei1_month_day!O6="","",_penmei1_month_day!O6)</f>
        <v/>
      </c>
      <c r="Y19" s="132" t="str">
        <f>IF(_penmei1_month_day!P6="","",_penmei1_month_day!P6)</f>
        <v/>
      </c>
      <c r="Z19" s="130" t="str">
        <f>IF(_penmei1_month_day!Q6="","",_penmei1_month_day!Q6)</f>
        <v/>
      </c>
      <c r="AA19" s="130" t="str">
        <f>IF(_penmei1_month_day!R6="","",_penmei1_month_day!R6)</f>
        <v/>
      </c>
      <c r="AB19" s="131" t="str">
        <f>IF(_penmei1_month_day!S6="","",_penmei1_month_day!S6)</f>
        <v/>
      </c>
      <c r="AC19" s="131" t="str">
        <f>IF(_penmei1_month_day!T6="","",_penmei1_month_day!T6)</f>
        <v/>
      </c>
      <c r="AD19" s="133" t="str">
        <f>IF(_penmei1_month_day!U6="","",_penmei1_month_day!U6)</f>
        <v/>
      </c>
      <c r="AE19" s="133" t="str">
        <f>IF(_penmei1_month_day!V6="","",_penmei1_month_day!V6)</f>
        <v/>
      </c>
      <c r="AF19" s="133" t="str">
        <f>IF(_penmei1_month_day!W6="","",_penmei1_month_day!W6)</f>
        <v/>
      </c>
      <c r="AG19" s="134" t="str">
        <f>IF(_penmei1_month_day!X6="","",_penmei1_month_day!X6)</f>
        <v/>
      </c>
      <c r="AH19" s="134" t="str">
        <f>IF(_penmei1_month_day!Y6="","",_penmei1_month_day!Y6)</f>
        <v/>
      </c>
      <c r="AI19" s="133" t="str">
        <f>IF(_penmei1_month_day!Z6="","",_penmei1_month_day!Z6)</f>
        <v/>
      </c>
      <c r="AJ19" s="135" t="str">
        <f>IF(_penmei1_month_day!AA6="","",_penmei1_month_day!AA6)</f>
        <v/>
      </c>
      <c r="AK19" s="131" t="str">
        <f>IF(_penmei1_month_day!AB6="","",_penmei1_month_day!AB6)</f>
        <v/>
      </c>
      <c r="AL19" s="131" t="str">
        <f>IF(_penmei1_month_day!AC6="","",_penmei1_month_day!AC6)</f>
        <v/>
      </c>
      <c r="AM19" s="136"/>
      <c r="AN19" s="136"/>
    </row>
    <row ht="18.75" customHeight="1" r="20">
      <c r="A20" s="124">
        <f ca="1">IF(HOUR(G20)=1,A19+1,A19)</f>
        <v>43617</v>
      </c>
      <c r="B20" s="125">
        <f ca="1">A20</f>
        <v>43617</v>
      </c>
      <c r="C20" s="126" t="str">
        <f>IF(AND(G20&lt;16,G20&gt;=8),"白",IF(AND(G20&lt;8,G20&gt;=0),"夜",IF(G20&gt;=16,"中")))</f>
        <v>夜</v>
      </c>
      <c r="D20" s="126">
        <f ca="1">DAY(A20)</f>
        <v>1</v>
      </c>
      <c r="E20" s="126">
        <f>E19</f>
        <v>1</v>
      </c>
      <c r="F20" s="127" t="str">
        <f>IF(AND(E20=1),"甲班",IF(AND(E20=2),"乙班",IF(AND(E20=3),"丙班",IF(AND(E20=4),"丁班",))))</f>
        <v>甲班</v>
      </c>
      <c r="G20" s="126">
        <f>IF(I20=0,0,HOUR(I20-0))</f>
        <v>5</v>
      </c>
      <c r="H20" s="128">
        <f>H19</f>
        <v>0.041666666666666699</v>
      </c>
      <c r="I20" s="129">
        <f>IF(HOUR(I19)=0,H20,I19+H20)</f>
        <v>0.20833333333333301</v>
      </c>
      <c r="J20" s="130" t="str">
        <f>IF(_penmei1_month_day!A7="","",_penmei1_month_day!A7)</f>
        <v/>
      </c>
      <c r="K20" s="130" t="str">
        <f>IF(_penmei1_month_day!B7="","",_penmei1_month_day!B7)</f>
        <v/>
      </c>
      <c r="L20" s="131" t="str">
        <f>IF(_penmei1_month_day!C7="","",_penmei1_month_day!C7)</f>
        <v/>
      </c>
      <c r="M20" s="131" t="str">
        <f>IF(_penmei1_month_day!D7="","",_penmei1_month_day!D7)</f>
        <v/>
      </c>
      <c r="N20" s="131" t="str">
        <f>IF(_penmei1_month_day!E7="","",_penmei1_month_day!E7)</f>
        <v/>
      </c>
      <c r="O20" s="131" t="str">
        <f>IF(_penmei1_month_day!F7="","",_penmei1_month_day!F7)</f>
        <v/>
      </c>
      <c r="P20" s="131" t="str">
        <f>IF(_penmei1_month_day!G7="","",_penmei1_month_day!G7)</f>
        <v/>
      </c>
      <c r="Q20" s="131" t="str">
        <f>IF(_penmei1_month_day!H7="","",_penmei1_month_day!H7)</f>
        <v/>
      </c>
      <c r="R20" s="131" t="str">
        <f>IF(_penmei1_month_day!I7="","",_penmei1_month_day!I7)</f>
        <v/>
      </c>
      <c r="S20" s="131" t="str">
        <f>IF(_penmei1_month_day!J7="","",_penmei1_month_day!J7)</f>
        <v/>
      </c>
      <c r="T20" s="131" t="str">
        <f>IF(_penmei1_month_day!K7="","",_penmei1_month_day!K7)</f>
        <v/>
      </c>
      <c r="U20" s="131" t="str">
        <f>IF(_penmei1_month_day!L7="","",_penmei1_month_day!L7)</f>
        <v/>
      </c>
      <c r="V20" s="130" t="str">
        <f>IF(_penmei1_month_day!M7="","",_penmei1_month_day!M7)</f>
        <v/>
      </c>
      <c r="W20" s="130" t="str">
        <f>IF(_penmei1_month_day!N7="","",_penmei1_month_day!N7)</f>
        <v/>
      </c>
      <c r="X20" s="132" t="str">
        <f>IF(_penmei1_month_day!O7="","",_penmei1_month_day!O7)</f>
        <v/>
      </c>
      <c r="Y20" s="132" t="str">
        <f>IF(_penmei1_month_day!P7="","",_penmei1_month_day!P7)</f>
        <v/>
      </c>
      <c r="Z20" s="130" t="str">
        <f>IF(_penmei1_month_day!Q7="","",_penmei1_month_day!Q7)</f>
        <v/>
      </c>
      <c r="AA20" s="130" t="str">
        <f>IF(_penmei1_month_day!R7="","",_penmei1_month_day!R7)</f>
        <v/>
      </c>
      <c r="AB20" s="131" t="str">
        <f>IF(_penmei1_month_day!S7="","",_penmei1_month_day!S7)</f>
        <v/>
      </c>
      <c r="AC20" s="131" t="str">
        <f>IF(_penmei1_month_day!T7="","",_penmei1_month_day!T7)</f>
        <v/>
      </c>
      <c r="AD20" s="133" t="str">
        <f>IF(_penmei1_month_day!U7="","",_penmei1_month_day!U7)</f>
        <v/>
      </c>
      <c r="AE20" s="133" t="str">
        <f>IF(_penmei1_month_day!V7="","",_penmei1_month_day!V7)</f>
        <v/>
      </c>
      <c r="AF20" s="133" t="str">
        <f>IF(_penmei1_month_day!W7="","",_penmei1_month_day!W7)</f>
        <v/>
      </c>
      <c r="AG20" s="134" t="str">
        <f>IF(_penmei1_month_day!X7="","",_penmei1_month_day!X7)</f>
        <v/>
      </c>
      <c r="AH20" s="134" t="str">
        <f>IF(_penmei1_month_day!Y7="","",_penmei1_month_day!Y7)</f>
        <v/>
      </c>
      <c r="AI20" s="133" t="str">
        <f>IF(_penmei1_month_day!Z7="","",_penmei1_month_day!Z7)</f>
        <v/>
      </c>
      <c r="AJ20" s="135" t="str">
        <f>IF(_penmei1_month_day!AA7="","",_penmei1_month_day!AA7)</f>
        <v/>
      </c>
      <c r="AK20" s="131" t="str">
        <f>IF(_penmei1_month_day!AB7="","",_penmei1_month_day!AB7)</f>
        <v/>
      </c>
      <c r="AL20" s="131" t="str">
        <f>IF(_penmei1_month_day!AC7="","",_penmei1_month_day!AC7)</f>
        <v/>
      </c>
      <c r="AM20" s="136"/>
      <c r="AN20" s="136"/>
    </row>
    <row ht="18.75" customHeight="1" r="21">
      <c r="A21" s="124">
        <f ca="1">IF(HOUR(G21)=1,A20+1,A20)</f>
        <v>43617</v>
      </c>
      <c r="B21" s="125">
        <f ca="1">A21</f>
        <v>43617</v>
      </c>
      <c r="C21" s="126" t="str">
        <f>IF(AND(G21&lt;16,G21&gt;=8),"白",IF(AND(G21&lt;8,G21&gt;=0),"夜",IF(G21&gt;=16,"中")))</f>
        <v>夜</v>
      </c>
      <c r="D21" s="126">
        <f ca="1">DAY(A21)</f>
        <v>1</v>
      </c>
      <c r="E21" s="126">
        <f>E20</f>
        <v>1</v>
      </c>
      <c r="F21" s="127" t="str">
        <f>IF(AND(E21=1),"甲班",IF(AND(E21=2),"乙班",IF(AND(E21=3),"丙班",IF(AND(E21=4),"丁班",))))</f>
        <v>甲班</v>
      </c>
      <c r="G21" s="126">
        <f>IF(I21=0,0,HOUR(I21-0))</f>
        <v>6</v>
      </c>
      <c r="H21" s="128">
        <f>H20</f>
        <v>0.041666666666666699</v>
      </c>
      <c r="I21" s="129">
        <f>IF(HOUR(I20)=0,H21,I20+H21)</f>
        <v>0.25</v>
      </c>
      <c r="J21" s="130" t="str">
        <f>IF(_penmei1_month_day!A8="","",_penmei1_month_day!A8)</f>
        <v/>
      </c>
      <c r="K21" s="130" t="str">
        <f>IF(_penmei1_month_day!B8="","",_penmei1_month_day!B8)</f>
        <v/>
      </c>
      <c r="L21" s="131" t="str">
        <f>IF(_penmei1_month_day!C8="","",_penmei1_month_day!C8)</f>
        <v/>
      </c>
      <c r="M21" s="131" t="str">
        <f>IF(_penmei1_month_day!D8="","",_penmei1_month_day!D8)</f>
        <v/>
      </c>
      <c r="N21" s="131" t="str">
        <f>IF(_penmei1_month_day!E8="","",_penmei1_month_day!E8)</f>
        <v/>
      </c>
      <c r="O21" s="131" t="str">
        <f>IF(_penmei1_month_day!F8="","",_penmei1_month_day!F8)</f>
        <v/>
      </c>
      <c r="P21" s="131" t="str">
        <f>IF(_penmei1_month_day!G8="","",_penmei1_month_day!G8)</f>
        <v/>
      </c>
      <c r="Q21" s="131" t="str">
        <f>IF(_penmei1_month_day!H8="","",_penmei1_month_day!H8)</f>
        <v/>
      </c>
      <c r="R21" s="131" t="str">
        <f>IF(_penmei1_month_day!I8="","",_penmei1_month_day!I8)</f>
        <v/>
      </c>
      <c r="S21" s="131" t="str">
        <f>IF(_penmei1_month_day!J8="","",_penmei1_month_day!J8)</f>
        <v/>
      </c>
      <c r="T21" s="131" t="str">
        <f>IF(_penmei1_month_day!K8="","",_penmei1_month_day!K8)</f>
        <v/>
      </c>
      <c r="U21" s="131" t="str">
        <f>IF(_penmei1_month_day!L8="","",_penmei1_month_day!L8)</f>
        <v/>
      </c>
      <c r="V21" s="130" t="str">
        <f>IF(_penmei1_month_day!M8="","",_penmei1_month_day!M8)</f>
        <v/>
      </c>
      <c r="W21" s="130" t="str">
        <f>IF(_penmei1_month_day!N8="","",_penmei1_month_day!N8)</f>
        <v/>
      </c>
      <c r="X21" s="132" t="str">
        <f>IF(_penmei1_month_day!O8="","",_penmei1_month_day!O8)</f>
        <v/>
      </c>
      <c r="Y21" s="132" t="str">
        <f>IF(_penmei1_month_day!P8="","",_penmei1_month_day!P8)</f>
        <v/>
      </c>
      <c r="Z21" s="130" t="str">
        <f>IF(_penmei1_month_day!Q8="","",_penmei1_month_day!Q8)</f>
        <v/>
      </c>
      <c r="AA21" s="130" t="str">
        <f>IF(_penmei1_month_day!R8="","",_penmei1_month_day!R8)</f>
        <v/>
      </c>
      <c r="AB21" s="131" t="str">
        <f>IF(_penmei1_month_day!S8="","",_penmei1_month_day!S8)</f>
        <v/>
      </c>
      <c r="AC21" s="131" t="str">
        <f>IF(_penmei1_month_day!T8="","",_penmei1_month_day!T8)</f>
        <v/>
      </c>
      <c r="AD21" s="133" t="str">
        <f>IF(_penmei1_month_day!U8="","",_penmei1_month_day!U8)</f>
        <v/>
      </c>
      <c r="AE21" s="133" t="str">
        <f>IF(_penmei1_month_day!V8="","",_penmei1_month_day!V8)</f>
        <v/>
      </c>
      <c r="AF21" s="133" t="str">
        <f>IF(_penmei1_month_day!W8="","",_penmei1_month_day!W8)</f>
        <v/>
      </c>
      <c r="AG21" s="134" t="str">
        <f>IF(_penmei1_month_day!X8="","",_penmei1_month_day!X8)</f>
        <v/>
      </c>
      <c r="AH21" s="134" t="str">
        <f>IF(_penmei1_month_day!Y8="","",_penmei1_month_day!Y8)</f>
        <v/>
      </c>
      <c r="AI21" s="133" t="str">
        <f>IF(_penmei1_month_day!Z8="","",_penmei1_month_day!Z8)</f>
        <v/>
      </c>
      <c r="AJ21" s="135" t="str">
        <f>IF(_penmei1_month_day!AA8="","",_penmei1_month_day!AA8)</f>
        <v/>
      </c>
      <c r="AK21" s="131" t="str">
        <f>IF(_penmei1_month_day!AB8="","",_penmei1_month_day!AB8)</f>
        <v/>
      </c>
      <c r="AL21" s="131" t="str">
        <f>IF(_penmei1_month_day!AC8="","",_penmei1_month_day!AC8)</f>
        <v/>
      </c>
      <c r="AM21" s="136"/>
      <c r="AN21" s="136"/>
    </row>
    <row ht="18.75" customHeight="1" r="22">
      <c r="A22" s="137">
        <f ca="1">IF(HOUR(I22)=0,A21+1,A21)</f>
        <v>43617</v>
      </c>
      <c r="B22" s="138">
        <f ca="1">A22</f>
        <v>43617</v>
      </c>
      <c r="C22" s="139" t="str">
        <f>IF(AND(G22&lt;16,G22&gt;=8),"白",IF(AND(G22&lt;8,G22&gt;=0),"夜",IF(G22&gt;=16,"中")))</f>
        <v>夜</v>
      </c>
      <c r="D22" s="139">
        <f ca="1">DAY(A22)</f>
        <v>1</v>
      </c>
      <c r="E22" s="139">
        <f>E21</f>
        <v>1</v>
      </c>
      <c r="F22" s="140" t="str">
        <f>IF(AND(E22=1),"甲班",IF(AND(E22=2),"乙班",IF(AND(E22=3),"丙班",IF(AND(E22=4),"丁班",))))</f>
        <v>甲班</v>
      </c>
      <c r="G22" s="139">
        <f>IF(I22=0,0,HOUR(I22-0))</f>
        <v>7</v>
      </c>
      <c r="H22" s="141">
        <f>H21</f>
        <v>0.041666666666666699</v>
      </c>
      <c r="I22" s="142">
        <f>IF(HOUR(I21)=0,H22,I21+H22)</f>
        <v>0.29166666666666702</v>
      </c>
      <c r="J22" s="143" t="str">
        <f>IF(_penmei1_month_day!A9="","",_penmei1_month_day!A9)</f>
        <v/>
      </c>
      <c r="K22" s="143" t="str">
        <f>IF(_penmei1_month_day!B9="","",_penmei1_month_day!B9)</f>
        <v/>
      </c>
      <c r="L22" s="144" t="str">
        <f>IF(_penmei1_month_day!C9="","",_penmei1_month_day!C9)</f>
        <v/>
      </c>
      <c r="M22" s="144" t="str">
        <f>IF(_penmei1_month_day!D9="","",_penmei1_month_day!D9)</f>
        <v/>
      </c>
      <c r="N22" s="144" t="str">
        <f>IF(_penmei1_month_day!E9="","",_penmei1_month_day!E9)</f>
        <v/>
      </c>
      <c r="O22" s="144" t="str">
        <f>IF(_penmei1_month_day!F9="","",_penmei1_month_day!F9)</f>
        <v/>
      </c>
      <c r="P22" s="144" t="str">
        <f>IF(_penmei1_month_day!G9="","",_penmei1_month_day!G9)</f>
        <v/>
      </c>
      <c r="Q22" s="144" t="str">
        <f>IF(_penmei1_month_day!H9="","",_penmei1_month_day!H9)</f>
        <v/>
      </c>
      <c r="R22" s="144" t="str">
        <f>IF(_penmei1_month_day!I9="","",_penmei1_month_day!I9)</f>
        <v/>
      </c>
      <c r="S22" s="144" t="str">
        <f>IF(_penmei1_month_day!J9="","",_penmei1_month_day!J9)</f>
        <v/>
      </c>
      <c r="T22" s="144" t="str">
        <f>IF(_penmei1_month_day!K9="","",_penmei1_month_day!K9)</f>
        <v/>
      </c>
      <c r="U22" s="144" t="str">
        <f>IF(_penmei1_month_day!L9="","",_penmei1_month_day!L9)</f>
        <v/>
      </c>
      <c r="V22" s="143" t="str">
        <f>IF(_penmei1_month_day!M9="","",_penmei1_month_day!M9)</f>
        <v/>
      </c>
      <c r="W22" s="143" t="str">
        <f>IF(_penmei1_month_day!N9="","",_penmei1_month_day!N9)</f>
        <v/>
      </c>
      <c r="X22" s="145" t="str">
        <f>IF(_penmei1_month_day!O9="","",_penmei1_month_day!O9)</f>
        <v/>
      </c>
      <c r="Y22" s="145" t="str">
        <f>IF(_penmei1_month_day!P9="","",_penmei1_month_day!P9)</f>
        <v/>
      </c>
      <c r="Z22" s="143" t="str">
        <f>IF(_penmei1_month_day!Q9="","",_penmei1_month_day!Q9)</f>
        <v/>
      </c>
      <c r="AA22" s="143" t="str">
        <f>IF(_penmei1_month_day!R9="","",_penmei1_month_day!R9)</f>
        <v/>
      </c>
      <c r="AB22" s="144" t="str">
        <f>IF(_penmei1_month_day!S9="","",_penmei1_month_day!S9)</f>
        <v/>
      </c>
      <c r="AC22" s="144" t="str">
        <f>IF(_penmei1_month_day!T9="","",_penmei1_month_day!T9)</f>
        <v/>
      </c>
      <c r="AD22" s="146" t="str">
        <f>IF(_penmei1_month_day!U9="","",_penmei1_month_day!U9)</f>
        <v/>
      </c>
      <c r="AE22" s="146" t="str">
        <f>IF(_penmei1_month_day!V9="","",_penmei1_month_day!V9)</f>
        <v/>
      </c>
      <c r="AF22" s="146" t="str">
        <f>IF(_penmei1_month_day!W9="","",_penmei1_month_day!W9)</f>
        <v/>
      </c>
      <c r="AG22" s="147" t="str">
        <f>IF(_penmei1_month_day!X9="","",_penmei1_month_day!X9)</f>
        <v/>
      </c>
      <c r="AH22" s="147" t="str">
        <f>IF(_penmei1_month_day!Y9="","",_penmei1_month_day!Y9)</f>
        <v/>
      </c>
      <c r="AI22" s="146" t="str">
        <f>IF(_penmei1_month_day!Z9="","",_penmei1_month_day!Z9)</f>
        <v/>
      </c>
      <c r="AJ22" s="148" t="str">
        <f>IF(_penmei1_month_day!AA9="","",_penmei1_month_day!AA9)</f>
        <v/>
      </c>
      <c r="AK22" s="144" t="str">
        <f>IF(_penmei1_month_day!AB9="","",_penmei1_month_day!AB9)</f>
        <v/>
      </c>
      <c r="AL22" s="144" t="str">
        <f>IF(_penmei1_month_day!AC9="","",_penmei1_month_day!AC9)</f>
        <v/>
      </c>
      <c r="AM22" s="149" t="s">
        <v>132</v>
      </c>
      <c r="AN22" s="150"/>
    </row>
    <row ht="18.75" customHeight="1" r="23">
      <c r="A23" s="111">
        <f ca="1">IF(HOUR(I23)=0,A22+1,A22)</f>
        <v>43617</v>
      </c>
      <c r="B23" s="112">
        <f ca="1">A23</f>
        <v>43617</v>
      </c>
      <c r="C23" s="113" t="str">
        <f>IF(AND(G23&lt;16,G23&gt;=8),"白",IF(AND(G23&lt;8,G23&gt;=0),"夜",IF(G23&gt;=16,"中")))</f>
        <v>白</v>
      </c>
      <c r="D23" s="113">
        <f ca="1">DAY(A23)</f>
        <v>1</v>
      </c>
      <c r="E23" s="113">
        <f>IF(AND(E15=4),1,IF(AND(E15&lt;4),(E15+1),))</f>
        <v>2</v>
      </c>
      <c r="F23" s="151" t="str">
        <f>IF(AND(E23=1),"甲班",IF(AND(E23=2),"乙班",IF(AND(E23=3),"丙班",IF(AND(E23=4),"丁班",))))</f>
        <v>乙班</v>
      </c>
      <c r="G23" s="113">
        <f>IF(I23=0,0,HOUR(I23-0))</f>
        <v>8</v>
      </c>
      <c r="H23" s="115">
        <f>H22</f>
        <v>0.041666666666666699</v>
      </c>
      <c r="I23" s="116">
        <f>IF(HOUR(I22)=0,H23,I22+H23)</f>
        <v>0.33333333333333398</v>
      </c>
      <c r="J23" s="117" t="str">
        <f>IF(_penmei1_month_day!A10="","",_penmei1_month_day!A10)</f>
        <v/>
      </c>
      <c r="K23" s="117" t="str">
        <f>IF(_penmei1_month_day!B10="","",_penmei1_month_day!B10)</f>
        <v/>
      </c>
      <c r="L23" s="118" t="str">
        <f>IF(_penmei1_month_day!C10="","",_penmei1_month_day!C10)</f>
        <v/>
      </c>
      <c r="M23" s="118" t="str">
        <f>IF(_penmei1_month_day!D10="","",_penmei1_month_day!D10)</f>
        <v/>
      </c>
      <c r="N23" s="118" t="str">
        <f>IF(_penmei1_month_day!E10="","",_penmei1_month_day!E10)</f>
        <v/>
      </c>
      <c r="O23" s="118" t="str">
        <f>IF(_penmei1_month_day!F10="","",_penmei1_month_day!F10)</f>
        <v/>
      </c>
      <c r="P23" s="118" t="str">
        <f>IF(_penmei1_month_day!G10="","",_penmei1_month_day!G10)</f>
        <v/>
      </c>
      <c r="Q23" s="118" t="str">
        <f>IF(_penmei1_month_day!H10="","",_penmei1_month_day!H10)</f>
        <v/>
      </c>
      <c r="R23" s="118" t="str">
        <f>IF(_penmei1_month_day!I10="","",_penmei1_month_day!I10)</f>
        <v/>
      </c>
      <c r="S23" s="118" t="str">
        <f>IF(_penmei1_month_day!J10="","",_penmei1_month_day!J10)</f>
        <v/>
      </c>
      <c r="T23" s="118" t="str">
        <f>IF(_penmei1_month_day!K10="","",_penmei1_month_day!K10)</f>
        <v/>
      </c>
      <c r="U23" s="118" t="str">
        <f>IF(_penmei1_month_day!L10="","",_penmei1_month_day!L10)</f>
        <v/>
      </c>
      <c r="V23" s="117" t="str">
        <f>IF(_penmei1_month_day!M10="","",_penmei1_month_day!M10)</f>
        <v/>
      </c>
      <c r="W23" s="117" t="str">
        <f>IF(_penmei1_month_day!N10="","",_penmei1_month_day!N10)</f>
        <v/>
      </c>
      <c r="X23" s="119" t="str">
        <f>IF(_penmei1_month_day!O10="","",_penmei1_month_day!O10)</f>
        <v/>
      </c>
      <c r="Y23" s="119" t="str">
        <f>IF(_penmei1_month_day!P10="","",_penmei1_month_day!P10)</f>
        <v/>
      </c>
      <c r="Z23" s="117" t="str">
        <f>IF(_penmei1_month_day!Q10="","",_penmei1_month_day!Q10)</f>
        <v/>
      </c>
      <c r="AA23" s="117" t="str">
        <f>IF(_penmei1_month_day!R10="","",_penmei1_month_day!R10)</f>
        <v/>
      </c>
      <c r="AB23" s="118" t="str">
        <f>IF(_penmei1_month_day!S10="","",_penmei1_month_day!S10)</f>
        <v/>
      </c>
      <c r="AC23" s="118" t="str">
        <f>IF(_penmei1_month_day!T10="","",_penmei1_month_day!T10)</f>
        <v/>
      </c>
      <c r="AD23" s="120" t="str">
        <f>IF(_penmei1_month_day!U10="","",_penmei1_month_day!U10)</f>
        <v/>
      </c>
      <c r="AE23" s="120" t="str">
        <f>IF(_penmei1_month_day!V10="","",_penmei1_month_day!V10)</f>
        <v/>
      </c>
      <c r="AF23" s="120" t="str">
        <f>IF(_penmei1_month_day!W10="","",_penmei1_month_day!W10)</f>
        <v/>
      </c>
      <c r="AG23" s="121" t="str">
        <f>IF(_penmei1_month_day!X10="","",_penmei1_month_day!X10)</f>
        <v/>
      </c>
      <c r="AH23" s="121" t="str">
        <f>IF(_penmei1_month_day!Y10="","",_penmei1_month_day!Y10)</f>
        <v/>
      </c>
      <c r="AI23" s="120" t="str">
        <f>IF(_penmei1_month_day!Z10="","",_penmei1_month_day!Z10)</f>
        <v/>
      </c>
      <c r="AJ23" s="122" t="str">
        <f>IF(_penmei1_month_day!AA10="","",_penmei1_month_day!AA10)</f>
        <v/>
      </c>
      <c r="AK23" s="118" t="str">
        <f>IF(_penmei1_month_day!AB10="","",_penmei1_month_day!AB10)</f>
        <v/>
      </c>
      <c r="AL23" s="118" t="str">
        <f>IF(_penmei1_month_day!AC10="","",_penmei1_month_day!AC10)</f>
        <v/>
      </c>
      <c r="AM23" s="123"/>
      <c r="AN23" s="123"/>
    </row>
    <row ht="18.75" customHeight="1" r="24">
      <c r="A24" s="152">
        <f ca="1">IF(HOUR(I24)=0,A23+1,A23)</f>
        <v>43617</v>
      </c>
      <c r="B24" s="125">
        <f ca="1">A24</f>
        <v>43617</v>
      </c>
      <c r="C24" s="126" t="str">
        <f>IF(AND(G24&lt;16,G24&gt;=8),"白",IF(AND(G24&lt;8,G24&gt;=0),"夜",IF(G24&gt;=16,"中")))</f>
        <v>白</v>
      </c>
      <c r="D24" s="126">
        <f ca="1">DAY(A24)</f>
        <v>1</v>
      </c>
      <c r="E24" s="126">
        <f>E23</f>
        <v>2</v>
      </c>
      <c r="F24" s="127" t="str">
        <f>IF(AND(E24=1),"甲班",IF(AND(E24=2),"乙班",IF(AND(E24=3),"丙班",IF(AND(E24=4),"丁班",))))</f>
        <v>乙班</v>
      </c>
      <c r="G24" s="126">
        <f>IF(I24=0,0,HOUR(I24-0))</f>
        <v>9</v>
      </c>
      <c r="H24" s="128">
        <f>H23</f>
        <v>0.041666666666666699</v>
      </c>
      <c r="I24" s="129">
        <f>IF(HOUR(I23)=0,H24,I23+H24)</f>
        <v>0.375</v>
      </c>
      <c r="J24" s="130" t="str">
        <f>IF(_penmei1_month_day!A11="","",_penmei1_month_day!A11)</f>
        <v/>
      </c>
      <c r="K24" s="130" t="str">
        <f>IF(_penmei1_month_day!B11="","",_penmei1_month_day!B11)</f>
        <v/>
      </c>
      <c r="L24" s="131" t="str">
        <f>IF(_penmei1_month_day!C11="","",_penmei1_month_day!C11)</f>
        <v/>
      </c>
      <c r="M24" s="131" t="str">
        <f>IF(_penmei1_month_day!D11="","",_penmei1_month_day!D11)</f>
        <v/>
      </c>
      <c r="N24" s="131" t="str">
        <f>IF(_penmei1_month_day!E11="","",_penmei1_month_day!E11)</f>
        <v/>
      </c>
      <c r="O24" s="131" t="str">
        <f>IF(_penmei1_month_day!F11="","",_penmei1_month_day!F11)</f>
        <v/>
      </c>
      <c r="P24" s="131" t="str">
        <f>IF(_penmei1_month_day!G11="","",_penmei1_month_day!G11)</f>
        <v/>
      </c>
      <c r="Q24" s="131" t="str">
        <f>IF(_penmei1_month_day!H11="","",_penmei1_month_day!H11)</f>
        <v/>
      </c>
      <c r="R24" s="131" t="str">
        <f>IF(_penmei1_month_day!I11="","",_penmei1_month_day!I11)</f>
        <v/>
      </c>
      <c r="S24" s="131" t="str">
        <f>IF(_penmei1_month_day!J11="","",_penmei1_month_day!J11)</f>
        <v/>
      </c>
      <c r="T24" s="131" t="str">
        <f>IF(_penmei1_month_day!K11="","",_penmei1_month_day!K11)</f>
        <v/>
      </c>
      <c r="U24" s="131" t="str">
        <f>IF(_penmei1_month_day!L11="","",_penmei1_month_day!L11)</f>
        <v/>
      </c>
      <c r="V24" s="130" t="str">
        <f>IF(_penmei1_month_day!M11="","",_penmei1_month_day!M11)</f>
        <v/>
      </c>
      <c r="W24" s="130" t="str">
        <f>IF(_penmei1_month_day!N11="","",_penmei1_month_day!N11)</f>
        <v/>
      </c>
      <c r="X24" s="132" t="str">
        <f>IF(_penmei1_month_day!O11="","",_penmei1_month_day!O11)</f>
        <v/>
      </c>
      <c r="Y24" s="132" t="str">
        <f>IF(_penmei1_month_day!P11="","",_penmei1_month_day!P11)</f>
        <v/>
      </c>
      <c r="Z24" s="130" t="str">
        <f>IF(_penmei1_month_day!Q11="","",_penmei1_month_day!Q11)</f>
        <v/>
      </c>
      <c r="AA24" s="130" t="str">
        <f>IF(_penmei1_month_day!R11="","",_penmei1_month_day!R11)</f>
        <v/>
      </c>
      <c r="AB24" s="131" t="str">
        <f>IF(_penmei1_month_day!S11="","",_penmei1_month_day!S11)</f>
        <v/>
      </c>
      <c r="AC24" s="131" t="str">
        <f>IF(_penmei1_month_day!T11="","",_penmei1_month_day!T11)</f>
        <v/>
      </c>
      <c r="AD24" s="133" t="str">
        <f>IF(_penmei1_month_day!U11="","",_penmei1_month_day!U11)</f>
        <v/>
      </c>
      <c r="AE24" s="133" t="str">
        <f>IF(_penmei1_month_day!V11="","",_penmei1_month_day!V11)</f>
        <v/>
      </c>
      <c r="AF24" s="133" t="str">
        <f>IF(_penmei1_month_day!W11="","",_penmei1_month_day!W11)</f>
        <v/>
      </c>
      <c r="AG24" s="134" t="str">
        <f>IF(_penmei1_month_day!X11="","",_penmei1_month_day!X11)</f>
        <v/>
      </c>
      <c r="AH24" s="134" t="str">
        <f>IF(_penmei1_month_day!Y11="","",_penmei1_month_day!Y11)</f>
        <v/>
      </c>
      <c r="AI24" s="133" t="str">
        <f>IF(_penmei1_month_day!Z11="","",_penmei1_month_day!Z11)</f>
        <v/>
      </c>
      <c r="AJ24" s="135" t="str">
        <f>IF(_penmei1_month_day!AA11="","",_penmei1_month_day!AA11)</f>
        <v/>
      </c>
      <c r="AK24" s="131" t="str">
        <f>IF(_penmei1_month_day!AB11="","",_penmei1_month_day!AB11)</f>
        <v/>
      </c>
      <c r="AL24" s="131" t="str">
        <f>IF(_penmei1_month_day!AC11="","",_penmei1_month_day!AC11)</f>
        <v/>
      </c>
      <c r="AM24" s="136"/>
      <c r="AN24" s="136"/>
    </row>
    <row ht="18.75" customHeight="1" r="25">
      <c r="A25" s="124">
        <f ca="1">IF(HOUR(I25)=0,A24+1,A24)</f>
        <v>43617</v>
      </c>
      <c r="B25" s="125">
        <f ca="1">A25</f>
        <v>43617</v>
      </c>
      <c r="C25" s="126" t="str">
        <f>IF(AND(G25&lt;16,G25&gt;=8),"白",IF(AND(G25&lt;8,G25&gt;=0),"夜",IF(G25&gt;=16,"中")))</f>
        <v>白</v>
      </c>
      <c r="D25" s="126">
        <f ca="1">DAY(A25)</f>
        <v>1</v>
      </c>
      <c r="E25" s="126">
        <f>E24</f>
        <v>2</v>
      </c>
      <c r="F25" s="127" t="str">
        <f>IF(AND(E25=1),"甲班",IF(AND(E25=2),"乙班",IF(AND(E25=3),"丙班",IF(AND(E25=4),"丁班",))))</f>
        <v>乙班</v>
      </c>
      <c r="G25" s="126">
        <f>IF(I25=0,0,HOUR(I25-0))</f>
        <v>10</v>
      </c>
      <c r="H25" s="128">
        <f>H24</f>
        <v>0.041666666666666699</v>
      </c>
      <c r="I25" s="129">
        <f>IF(HOUR(I24)=0,H25,I24+H25)</f>
        <v>0.41666666666666702</v>
      </c>
      <c r="J25" s="130" t="str">
        <f>IF(_penmei1_month_day!A12="","",_penmei1_month_day!A12)</f>
        <v/>
      </c>
      <c r="K25" s="130" t="str">
        <f>IF(_penmei1_month_day!B12="","",_penmei1_month_day!B12)</f>
        <v/>
      </c>
      <c r="L25" s="131" t="str">
        <f>IF(_penmei1_month_day!C12="","",_penmei1_month_day!C12)</f>
        <v/>
      </c>
      <c r="M25" s="131" t="str">
        <f>IF(_penmei1_month_day!D12="","",_penmei1_month_day!D12)</f>
        <v/>
      </c>
      <c r="N25" s="131" t="str">
        <f>IF(_penmei1_month_day!E12="","",_penmei1_month_day!E12)</f>
        <v/>
      </c>
      <c r="O25" s="131" t="str">
        <f>IF(_penmei1_month_day!F12="","",_penmei1_month_day!F12)</f>
        <v/>
      </c>
      <c r="P25" s="131" t="str">
        <f>IF(_penmei1_month_day!G12="","",_penmei1_month_day!G12)</f>
        <v/>
      </c>
      <c r="Q25" s="131" t="str">
        <f>IF(_penmei1_month_day!H12="","",_penmei1_month_day!H12)</f>
        <v/>
      </c>
      <c r="R25" s="131" t="str">
        <f>IF(_penmei1_month_day!I12="","",_penmei1_month_day!I12)</f>
        <v/>
      </c>
      <c r="S25" s="131" t="str">
        <f>IF(_penmei1_month_day!J12="","",_penmei1_month_day!J12)</f>
        <v/>
      </c>
      <c r="T25" s="131" t="str">
        <f>IF(_penmei1_month_day!K12="","",_penmei1_month_day!K12)</f>
        <v/>
      </c>
      <c r="U25" s="131" t="str">
        <f>IF(_penmei1_month_day!L12="","",_penmei1_month_day!L12)</f>
        <v/>
      </c>
      <c r="V25" s="130" t="str">
        <f>IF(_penmei1_month_day!M12="","",_penmei1_month_day!M12)</f>
        <v/>
      </c>
      <c r="W25" s="130" t="str">
        <f>IF(_penmei1_month_day!N12="","",_penmei1_month_day!N12)</f>
        <v/>
      </c>
      <c r="X25" s="132" t="str">
        <f>IF(_penmei1_month_day!O12="","",_penmei1_month_day!O12)</f>
        <v/>
      </c>
      <c r="Y25" s="132" t="str">
        <f>IF(_penmei1_month_day!P12="","",_penmei1_month_day!P12)</f>
        <v/>
      </c>
      <c r="Z25" s="130" t="str">
        <f>IF(_penmei1_month_day!Q12="","",_penmei1_month_day!Q12)</f>
        <v/>
      </c>
      <c r="AA25" s="130" t="str">
        <f>IF(_penmei1_month_day!R12="","",_penmei1_month_day!R12)</f>
        <v/>
      </c>
      <c r="AB25" s="131" t="str">
        <f>IF(_penmei1_month_day!S12="","",_penmei1_month_day!S12)</f>
        <v/>
      </c>
      <c r="AC25" s="131" t="str">
        <f>IF(_penmei1_month_day!T12="","",_penmei1_month_day!T12)</f>
        <v/>
      </c>
      <c r="AD25" s="133" t="str">
        <f>IF(_penmei1_month_day!U12="","",_penmei1_month_day!U12)</f>
        <v/>
      </c>
      <c r="AE25" s="133" t="str">
        <f>IF(_penmei1_month_day!V12="","",_penmei1_month_day!V12)</f>
        <v/>
      </c>
      <c r="AF25" s="133" t="str">
        <f>IF(_penmei1_month_day!W12="","",_penmei1_month_day!W12)</f>
        <v/>
      </c>
      <c r="AG25" s="134" t="str">
        <f>IF(_penmei1_month_day!X12="","",_penmei1_month_day!X12)</f>
        <v/>
      </c>
      <c r="AH25" s="134" t="str">
        <f>IF(_penmei1_month_day!Y12="","",_penmei1_month_day!Y12)</f>
        <v/>
      </c>
      <c r="AI25" s="133" t="str">
        <f>IF(_penmei1_month_day!Z12="","",_penmei1_month_day!Z12)</f>
        <v/>
      </c>
      <c r="AJ25" s="135" t="str">
        <f>IF(_penmei1_month_day!AA12="","",_penmei1_month_day!AA12)</f>
        <v/>
      </c>
      <c r="AK25" s="131" t="str">
        <f>IF(_penmei1_month_day!AB12="","",_penmei1_month_day!AB12)</f>
        <v/>
      </c>
      <c r="AL25" s="131" t="str">
        <f>IF(_penmei1_month_day!AC12="","",_penmei1_month_day!AC12)</f>
        <v/>
      </c>
      <c r="AM25" s="136"/>
      <c r="AN25" s="136"/>
    </row>
    <row ht="18.75" customHeight="1" r="26">
      <c r="A26" s="124">
        <f ca="1">IF(HOUR(I26)=0,A25+1,A25)</f>
        <v>43617</v>
      </c>
      <c r="B26" s="125">
        <f ca="1">A26</f>
        <v>43617</v>
      </c>
      <c r="C26" s="126" t="str">
        <f>IF(AND(G26&lt;16,G26&gt;=8),"白",IF(AND(G26&lt;8,G26&gt;=0),"夜",IF(G26&gt;=16,"中")))</f>
        <v>白</v>
      </c>
      <c r="D26" s="126">
        <f ca="1">DAY(A26)</f>
        <v>1</v>
      </c>
      <c r="E26" s="126">
        <f>E25</f>
        <v>2</v>
      </c>
      <c r="F26" s="127" t="str">
        <f>IF(AND(E26=1),"甲班",IF(AND(E26=2),"乙班",IF(AND(E26=3),"丙班",IF(AND(E26=4),"丁班",))))</f>
        <v>乙班</v>
      </c>
      <c r="G26" s="126">
        <f>IF(I26=0,0,HOUR(I26-0))</f>
        <v>11</v>
      </c>
      <c r="H26" s="128">
        <f>H25</f>
        <v>0.041666666666666699</v>
      </c>
      <c r="I26" s="129">
        <f>IF(HOUR(I25)=0,H26,I25+H26)</f>
        <v>0.45833333333333398</v>
      </c>
      <c r="J26" s="130" t="str">
        <f>IF(_penmei1_month_day!A13="","",_penmei1_month_day!A13)</f>
        <v/>
      </c>
      <c r="K26" s="130" t="str">
        <f>IF(_penmei1_month_day!B13="","",_penmei1_month_day!B13)</f>
        <v/>
      </c>
      <c r="L26" s="131" t="str">
        <f>IF(_penmei1_month_day!C13="","",_penmei1_month_day!C13)</f>
        <v/>
      </c>
      <c r="M26" s="131" t="str">
        <f>IF(_penmei1_month_day!D13="","",_penmei1_month_day!D13)</f>
        <v/>
      </c>
      <c r="N26" s="131" t="str">
        <f>IF(_penmei1_month_day!E13="","",_penmei1_month_day!E13)</f>
        <v/>
      </c>
      <c r="O26" s="131" t="str">
        <f>IF(_penmei1_month_day!F13="","",_penmei1_month_day!F13)</f>
        <v/>
      </c>
      <c r="P26" s="131" t="str">
        <f>IF(_penmei1_month_day!G13="","",_penmei1_month_day!G13)</f>
        <v/>
      </c>
      <c r="Q26" s="131" t="str">
        <f>IF(_penmei1_month_day!H13="","",_penmei1_month_day!H13)</f>
        <v/>
      </c>
      <c r="R26" s="131" t="str">
        <f>IF(_penmei1_month_day!I13="","",_penmei1_month_day!I13)</f>
        <v/>
      </c>
      <c r="S26" s="131" t="str">
        <f>IF(_penmei1_month_day!J13="","",_penmei1_month_day!J13)</f>
        <v/>
      </c>
      <c r="T26" s="131" t="str">
        <f>IF(_penmei1_month_day!K13="","",_penmei1_month_day!K13)</f>
        <v/>
      </c>
      <c r="U26" s="131" t="str">
        <f>IF(_penmei1_month_day!L13="","",_penmei1_month_day!L13)</f>
        <v/>
      </c>
      <c r="V26" s="130" t="str">
        <f>IF(_penmei1_month_day!M13="","",_penmei1_month_day!M13)</f>
        <v/>
      </c>
      <c r="W26" s="130" t="str">
        <f>IF(_penmei1_month_day!N13="","",_penmei1_month_day!N13)</f>
        <v/>
      </c>
      <c r="X26" s="132" t="str">
        <f>IF(_penmei1_month_day!O13="","",_penmei1_month_day!O13)</f>
        <v/>
      </c>
      <c r="Y26" s="132" t="str">
        <f>IF(_penmei1_month_day!P13="","",_penmei1_month_day!P13)</f>
        <v/>
      </c>
      <c r="Z26" s="130" t="str">
        <f>IF(_penmei1_month_day!Q13="","",_penmei1_month_day!Q13)</f>
        <v/>
      </c>
      <c r="AA26" s="130" t="str">
        <f>IF(_penmei1_month_day!R13="","",_penmei1_month_day!R13)</f>
        <v/>
      </c>
      <c r="AB26" s="131" t="str">
        <f>IF(_penmei1_month_day!S13="","",_penmei1_month_day!S13)</f>
        <v/>
      </c>
      <c r="AC26" s="131" t="str">
        <f>IF(_penmei1_month_day!T13="","",_penmei1_month_day!T13)</f>
        <v/>
      </c>
      <c r="AD26" s="133" t="str">
        <f>IF(_penmei1_month_day!U13="","",_penmei1_month_day!U13)</f>
        <v/>
      </c>
      <c r="AE26" s="133" t="str">
        <f>IF(_penmei1_month_day!V13="","",_penmei1_month_day!V13)</f>
        <v/>
      </c>
      <c r="AF26" s="133" t="str">
        <f>IF(_penmei1_month_day!W13="","",_penmei1_month_day!W13)</f>
        <v/>
      </c>
      <c r="AG26" s="134" t="str">
        <f>IF(_penmei1_month_day!X13="","",_penmei1_month_day!X13)</f>
        <v/>
      </c>
      <c r="AH26" s="134" t="str">
        <f>IF(_penmei1_month_day!Y13="","",_penmei1_month_day!Y13)</f>
        <v/>
      </c>
      <c r="AI26" s="133" t="str">
        <f>IF(_penmei1_month_day!Z13="","",_penmei1_month_day!Z13)</f>
        <v/>
      </c>
      <c r="AJ26" s="135" t="str">
        <f>IF(_penmei1_month_day!AA13="","",_penmei1_month_day!AA13)</f>
        <v/>
      </c>
      <c r="AK26" s="131" t="str">
        <f>IF(_penmei1_month_day!AB13="","",_penmei1_month_day!AB13)</f>
        <v/>
      </c>
      <c r="AL26" s="131" t="str">
        <f>IF(_penmei1_month_day!AC13="","",_penmei1_month_day!AC13)</f>
        <v/>
      </c>
      <c r="AM26" s="136"/>
      <c r="AN26" s="136"/>
    </row>
    <row ht="18.75" customHeight="1" r="27">
      <c r="A27" s="124">
        <f ca="1">IF(HOUR(I27)=0,A26+1,A26)</f>
        <v>43617</v>
      </c>
      <c r="B27" s="125">
        <f ca="1">A27</f>
        <v>43617</v>
      </c>
      <c r="C27" s="126" t="str">
        <f>IF(AND(G27&lt;16,G27&gt;=8),"白",IF(AND(G27&lt;8,G27&gt;=0),"夜",IF(G27&gt;=16,"中")))</f>
        <v>白</v>
      </c>
      <c r="D27" s="126">
        <f ca="1">DAY(A27)</f>
        <v>1</v>
      </c>
      <c r="E27" s="126">
        <f>E26</f>
        <v>2</v>
      </c>
      <c r="F27" s="127" t="str">
        <f>IF(AND(E27=1),"甲班",IF(AND(E27=2),"乙班",IF(AND(E27=3),"丙班",IF(AND(E27=4),"丁班",))))</f>
        <v>乙班</v>
      </c>
      <c r="G27" s="126">
        <f>IF(I27=0,0,HOUR(I27-0))</f>
        <v>12</v>
      </c>
      <c r="H27" s="128">
        <f>H26</f>
        <v>0.041666666666666699</v>
      </c>
      <c r="I27" s="129">
        <f>IF(HOUR(I26)=0,H27,I26+H27)</f>
        <v>0.5</v>
      </c>
      <c r="J27" s="130" t="str">
        <f>IF(_penmei1_month_day!A14="","",_penmei1_month_day!A14)</f>
        <v/>
      </c>
      <c r="K27" s="130" t="str">
        <f>IF(_penmei1_month_day!B14="","",_penmei1_month_day!B14)</f>
        <v/>
      </c>
      <c r="L27" s="131" t="str">
        <f>IF(_penmei1_month_day!C14="","",_penmei1_month_day!C14)</f>
        <v/>
      </c>
      <c r="M27" s="131" t="str">
        <f>IF(_penmei1_month_day!D14="","",_penmei1_month_day!D14)</f>
        <v/>
      </c>
      <c r="N27" s="131" t="str">
        <f>IF(_penmei1_month_day!E14="","",_penmei1_month_day!E14)</f>
        <v/>
      </c>
      <c r="O27" s="131" t="str">
        <f>IF(_penmei1_month_day!F14="","",_penmei1_month_day!F14)</f>
        <v/>
      </c>
      <c r="P27" s="131" t="str">
        <f>IF(_penmei1_month_day!G14="","",_penmei1_month_day!G14)</f>
        <v/>
      </c>
      <c r="Q27" s="131" t="str">
        <f>IF(_penmei1_month_day!H14="","",_penmei1_month_day!H14)</f>
        <v/>
      </c>
      <c r="R27" s="131" t="str">
        <f>IF(_penmei1_month_day!I14="","",_penmei1_month_day!I14)</f>
        <v/>
      </c>
      <c r="S27" s="131" t="str">
        <f>IF(_penmei1_month_day!J14="","",_penmei1_month_day!J14)</f>
        <v/>
      </c>
      <c r="T27" s="131" t="str">
        <f>IF(_penmei1_month_day!K14="","",_penmei1_month_day!K14)</f>
        <v/>
      </c>
      <c r="U27" s="131" t="str">
        <f>IF(_penmei1_month_day!L14="","",_penmei1_month_day!L14)</f>
        <v/>
      </c>
      <c r="V27" s="130" t="str">
        <f>IF(_penmei1_month_day!M14="","",_penmei1_month_day!M14)</f>
        <v/>
      </c>
      <c r="W27" s="130" t="str">
        <f>IF(_penmei1_month_day!N14="","",_penmei1_month_day!N14)</f>
        <v/>
      </c>
      <c r="X27" s="132" t="str">
        <f>IF(_penmei1_month_day!O14="","",_penmei1_month_day!O14)</f>
        <v/>
      </c>
      <c r="Y27" s="132" t="str">
        <f>IF(_penmei1_month_day!P14="","",_penmei1_month_day!P14)</f>
        <v/>
      </c>
      <c r="Z27" s="130" t="str">
        <f>IF(_penmei1_month_day!Q14="","",_penmei1_month_day!Q14)</f>
        <v/>
      </c>
      <c r="AA27" s="130" t="str">
        <f>IF(_penmei1_month_day!R14="","",_penmei1_month_day!R14)</f>
        <v/>
      </c>
      <c r="AB27" s="131" t="str">
        <f>IF(_penmei1_month_day!S14="","",_penmei1_month_day!S14)</f>
        <v/>
      </c>
      <c r="AC27" s="131" t="str">
        <f>IF(_penmei1_month_day!T14="","",_penmei1_month_day!T14)</f>
        <v/>
      </c>
      <c r="AD27" s="133" t="str">
        <f>IF(_penmei1_month_day!U14="","",_penmei1_month_day!U14)</f>
        <v/>
      </c>
      <c r="AE27" s="133" t="str">
        <f>IF(_penmei1_month_day!V14="","",_penmei1_month_day!V14)</f>
        <v/>
      </c>
      <c r="AF27" s="133" t="str">
        <f>IF(_penmei1_month_day!W14="","",_penmei1_month_day!W14)</f>
        <v/>
      </c>
      <c r="AG27" s="134" t="str">
        <f>IF(_penmei1_month_day!X14="","",_penmei1_month_day!X14)</f>
        <v/>
      </c>
      <c r="AH27" s="134" t="str">
        <f>IF(_penmei1_month_day!Y14="","",_penmei1_month_day!Y14)</f>
        <v/>
      </c>
      <c r="AI27" s="133" t="str">
        <f>IF(_penmei1_month_day!Z14="","",_penmei1_month_day!Z14)</f>
        <v/>
      </c>
      <c r="AJ27" s="135" t="str">
        <f>IF(_penmei1_month_day!AA14="","",_penmei1_month_day!AA14)</f>
        <v/>
      </c>
      <c r="AK27" s="131" t="str">
        <f>IF(_penmei1_month_day!AB14="","",_penmei1_month_day!AB14)</f>
        <v/>
      </c>
      <c r="AL27" s="131" t="str">
        <f>IF(_penmei1_month_day!AC14="","",_penmei1_month_day!AC14)</f>
        <v/>
      </c>
      <c r="AM27" s="136"/>
      <c r="AN27" s="136"/>
    </row>
    <row ht="18.75" customHeight="1" r="28">
      <c r="A28" s="124">
        <f ca="1">IF(HOUR(I28)=0,A27+1,A27)</f>
        <v>43617</v>
      </c>
      <c r="B28" s="125">
        <f ca="1">A28</f>
        <v>43617</v>
      </c>
      <c r="C28" s="126" t="str">
        <f>IF(AND(G28&lt;16,G28&gt;=8),"白",IF(AND(G28&lt;8,G28&gt;=0),"夜",IF(G28&gt;=16,"中")))</f>
        <v>白</v>
      </c>
      <c r="D28" s="126">
        <f ca="1">DAY(A28)</f>
        <v>1</v>
      </c>
      <c r="E28" s="126">
        <f>E27</f>
        <v>2</v>
      </c>
      <c r="F28" s="127" t="str">
        <f>IF(AND(E28=1),"甲班",IF(AND(E28=2),"乙班",IF(AND(E28=3),"丙班",IF(AND(E28=4),"丁班",))))</f>
        <v>乙班</v>
      </c>
      <c r="G28" s="126">
        <f>IF(I28=0,0,HOUR(I28-0))</f>
        <v>13</v>
      </c>
      <c r="H28" s="128">
        <f>H27</f>
        <v>0.041666666666666699</v>
      </c>
      <c r="I28" s="129">
        <f>IF(HOUR(I27)=0,H28,I27+H28)</f>
        <v>0.54166666666666696</v>
      </c>
      <c r="J28" s="130" t="str">
        <f>IF(_penmei1_month_day!A15="","",_penmei1_month_day!A15)</f>
        <v/>
      </c>
      <c r="K28" s="130" t="str">
        <f>IF(_penmei1_month_day!B15="","",_penmei1_month_day!B15)</f>
        <v/>
      </c>
      <c r="L28" s="131" t="str">
        <f>IF(_penmei1_month_day!C15="","",_penmei1_month_day!C15)</f>
        <v/>
      </c>
      <c r="M28" s="131" t="str">
        <f>IF(_penmei1_month_day!D15="","",_penmei1_month_day!D15)</f>
        <v/>
      </c>
      <c r="N28" s="131" t="str">
        <f>IF(_penmei1_month_day!E15="","",_penmei1_month_day!E15)</f>
        <v/>
      </c>
      <c r="O28" s="131" t="str">
        <f>IF(_penmei1_month_day!F15="","",_penmei1_month_day!F15)</f>
        <v/>
      </c>
      <c r="P28" s="131" t="str">
        <f>IF(_penmei1_month_day!G15="","",_penmei1_month_day!G15)</f>
        <v/>
      </c>
      <c r="Q28" s="131" t="str">
        <f>IF(_penmei1_month_day!H15="","",_penmei1_month_day!H15)</f>
        <v/>
      </c>
      <c r="R28" s="131" t="str">
        <f>IF(_penmei1_month_day!I15="","",_penmei1_month_day!I15)</f>
        <v/>
      </c>
      <c r="S28" s="131" t="str">
        <f>IF(_penmei1_month_day!J15="","",_penmei1_month_day!J15)</f>
        <v/>
      </c>
      <c r="T28" s="131" t="str">
        <f>IF(_penmei1_month_day!K15="","",_penmei1_month_day!K15)</f>
        <v/>
      </c>
      <c r="U28" s="131" t="str">
        <f>IF(_penmei1_month_day!L15="","",_penmei1_month_day!L15)</f>
        <v/>
      </c>
      <c r="V28" s="130" t="str">
        <f>IF(_penmei1_month_day!M15="","",_penmei1_month_day!M15)</f>
        <v/>
      </c>
      <c r="W28" s="130" t="str">
        <f>IF(_penmei1_month_day!N15="","",_penmei1_month_day!N15)</f>
        <v/>
      </c>
      <c r="X28" s="132" t="str">
        <f>IF(_penmei1_month_day!O15="","",_penmei1_month_day!O15)</f>
        <v/>
      </c>
      <c r="Y28" s="132" t="str">
        <f>IF(_penmei1_month_day!P15="","",_penmei1_month_day!P15)</f>
        <v/>
      </c>
      <c r="Z28" s="130" t="str">
        <f>IF(_penmei1_month_day!Q15="","",_penmei1_month_day!Q15)</f>
        <v/>
      </c>
      <c r="AA28" s="130" t="str">
        <f>IF(_penmei1_month_day!R15="","",_penmei1_month_day!R15)</f>
        <v/>
      </c>
      <c r="AB28" s="131" t="str">
        <f>IF(_penmei1_month_day!S15="","",_penmei1_month_day!S15)</f>
        <v/>
      </c>
      <c r="AC28" s="131" t="str">
        <f>IF(_penmei1_month_day!T15="","",_penmei1_month_day!T15)</f>
        <v/>
      </c>
      <c r="AD28" s="133" t="str">
        <f>IF(_penmei1_month_day!U15="","",_penmei1_month_day!U15)</f>
        <v/>
      </c>
      <c r="AE28" s="133" t="str">
        <f>IF(_penmei1_month_day!V15="","",_penmei1_month_day!V15)</f>
        <v/>
      </c>
      <c r="AF28" s="133" t="str">
        <f>IF(_penmei1_month_day!W15="","",_penmei1_month_day!W15)</f>
        <v/>
      </c>
      <c r="AG28" s="134" t="str">
        <f>IF(_penmei1_month_day!X15="","",_penmei1_month_day!X15)</f>
        <v/>
      </c>
      <c r="AH28" s="134" t="str">
        <f>IF(_penmei1_month_day!Y15="","",_penmei1_month_day!Y15)</f>
        <v/>
      </c>
      <c r="AI28" s="133" t="str">
        <f>IF(_penmei1_month_day!Z15="","",_penmei1_month_day!Z15)</f>
        <v/>
      </c>
      <c r="AJ28" s="135" t="str">
        <f>IF(_penmei1_month_day!AA15="","",_penmei1_month_day!AA15)</f>
        <v/>
      </c>
      <c r="AK28" s="131" t="str">
        <f>IF(_penmei1_month_day!AB15="","",_penmei1_month_day!AB15)</f>
        <v/>
      </c>
      <c r="AL28" s="131" t="str">
        <f>IF(_penmei1_month_day!AC15="","",_penmei1_month_day!AC15)</f>
        <v/>
      </c>
      <c r="AM28" s="136"/>
      <c r="AN28" s="136"/>
    </row>
    <row ht="18.75" customHeight="1" r="29">
      <c r="A29" s="124">
        <f ca="1">IF(HOUR(I29)=0,A28+1,A28)</f>
        <v>43617</v>
      </c>
      <c r="B29" s="125">
        <f ca="1">A29</f>
        <v>43617</v>
      </c>
      <c r="C29" s="126" t="str">
        <f>IF(AND(G29&lt;16,G29&gt;=8),"白",IF(AND(G29&lt;8,G29&gt;=0),"夜",IF(G29&gt;=16,"中")))</f>
        <v>白</v>
      </c>
      <c r="D29" s="126">
        <f ca="1">DAY(A29)</f>
        <v>1</v>
      </c>
      <c r="E29" s="126">
        <f>E28</f>
        <v>2</v>
      </c>
      <c r="F29" s="127" t="str">
        <f>IF(AND(E29=1),"甲班",IF(AND(E29=2),"乙班",IF(AND(E29=3),"丙班",IF(AND(E29=4),"丁班",))))</f>
        <v>乙班</v>
      </c>
      <c r="G29" s="126">
        <f>IF(I29=0,0,HOUR(I29-0))</f>
        <v>14</v>
      </c>
      <c r="H29" s="128">
        <f>H28</f>
        <v>0.041666666666666699</v>
      </c>
      <c r="I29" s="129">
        <f>IF(HOUR(I28)=0,H29,I28+H29)</f>
        <v>0.58333333333333404</v>
      </c>
      <c r="J29" s="130" t="str">
        <f>IF(_penmei1_month_day!A16="","",_penmei1_month_day!A16)</f>
        <v/>
      </c>
      <c r="K29" s="130" t="str">
        <f>IF(_penmei1_month_day!B16="","",_penmei1_month_day!B16)</f>
        <v/>
      </c>
      <c r="L29" s="131" t="str">
        <f>IF(_penmei1_month_day!C16="","",_penmei1_month_day!C16)</f>
        <v/>
      </c>
      <c r="M29" s="131" t="str">
        <f>IF(_penmei1_month_day!D16="","",_penmei1_month_day!D16)</f>
        <v/>
      </c>
      <c r="N29" s="131" t="str">
        <f>IF(_penmei1_month_day!E16="","",_penmei1_month_day!E16)</f>
        <v/>
      </c>
      <c r="O29" s="131" t="str">
        <f>IF(_penmei1_month_day!F16="","",_penmei1_month_day!F16)</f>
        <v/>
      </c>
      <c r="P29" s="131" t="str">
        <f>IF(_penmei1_month_day!G16="","",_penmei1_month_day!G16)</f>
        <v/>
      </c>
      <c r="Q29" s="131" t="str">
        <f>IF(_penmei1_month_day!H16="","",_penmei1_month_day!H16)</f>
        <v/>
      </c>
      <c r="R29" s="131" t="str">
        <f>IF(_penmei1_month_day!I16="","",_penmei1_month_day!I16)</f>
        <v/>
      </c>
      <c r="S29" s="131" t="str">
        <f>IF(_penmei1_month_day!J16="","",_penmei1_month_day!J16)</f>
        <v/>
      </c>
      <c r="T29" s="131" t="str">
        <f>IF(_penmei1_month_day!K16="","",_penmei1_month_day!K16)</f>
        <v/>
      </c>
      <c r="U29" s="131" t="str">
        <f>IF(_penmei1_month_day!L16="","",_penmei1_month_day!L16)</f>
        <v/>
      </c>
      <c r="V29" s="130" t="str">
        <f>IF(_penmei1_month_day!M16="","",_penmei1_month_day!M16)</f>
        <v/>
      </c>
      <c r="W29" s="130" t="str">
        <f>IF(_penmei1_month_day!N16="","",_penmei1_month_day!N16)</f>
        <v/>
      </c>
      <c r="X29" s="132" t="str">
        <f>IF(_penmei1_month_day!O16="","",_penmei1_month_day!O16)</f>
        <v/>
      </c>
      <c r="Y29" s="132" t="str">
        <f>IF(_penmei1_month_day!P16="","",_penmei1_month_day!P16)</f>
        <v/>
      </c>
      <c r="Z29" s="130" t="str">
        <f>IF(_penmei1_month_day!Q16="","",_penmei1_month_day!Q16)</f>
        <v/>
      </c>
      <c r="AA29" s="130" t="str">
        <f>IF(_penmei1_month_day!R16="","",_penmei1_month_day!R16)</f>
        <v/>
      </c>
      <c r="AB29" s="131" t="str">
        <f>IF(_penmei1_month_day!S16="","",_penmei1_month_day!S16)</f>
        <v/>
      </c>
      <c r="AC29" s="131" t="str">
        <f>IF(_penmei1_month_day!T16="","",_penmei1_month_day!T16)</f>
        <v/>
      </c>
      <c r="AD29" s="133" t="str">
        <f>IF(_penmei1_month_day!U16="","",_penmei1_month_day!U16)</f>
        <v/>
      </c>
      <c r="AE29" s="133" t="str">
        <f>IF(_penmei1_month_day!V16="","",_penmei1_month_day!V16)</f>
        <v/>
      </c>
      <c r="AF29" s="133" t="str">
        <f>IF(_penmei1_month_day!W16="","",_penmei1_month_day!W16)</f>
        <v/>
      </c>
      <c r="AG29" s="134" t="str">
        <f>IF(_penmei1_month_day!X16="","",_penmei1_month_day!X16)</f>
        <v/>
      </c>
      <c r="AH29" s="134" t="str">
        <f>IF(_penmei1_month_day!Y16="","",_penmei1_month_day!Y16)</f>
        <v/>
      </c>
      <c r="AI29" s="133" t="str">
        <f>IF(_penmei1_month_day!Z16="","",_penmei1_month_day!Z16)</f>
        <v/>
      </c>
      <c r="AJ29" s="135" t="str">
        <f>IF(_penmei1_month_day!AA16="","",_penmei1_month_day!AA16)</f>
        <v/>
      </c>
      <c r="AK29" s="131" t="str">
        <f>IF(_penmei1_month_day!AB16="","",_penmei1_month_day!AB16)</f>
        <v/>
      </c>
      <c r="AL29" s="131" t="str">
        <f>IF(_penmei1_month_day!AC16="","",_penmei1_month_day!AC16)</f>
        <v/>
      </c>
      <c r="AM29" s="136"/>
      <c r="AN29" s="136"/>
    </row>
    <row ht="18.75" customHeight="1" r="30">
      <c r="A30" s="137">
        <f ca="1">IF(HOUR(I30)=0,A29+1,A29)</f>
        <v>43617</v>
      </c>
      <c r="B30" s="138">
        <f ca="1">A30</f>
        <v>43617</v>
      </c>
      <c r="C30" s="139" t="str">
        <f>IF(AND(G30&lt;16,G30&gt;=8),"白",IF(AND(G30&lt;8,G30&gt;=0),"夜",IF(G30&gt;=16,"中")))</f>
        <v>白</v>
      </c>
      <c r="D30" s="139">
        <f ca="1">DAY(A30)</f>
        <v>1</v>
      </c>
      <c r="E30" s="139">
        <f>E29</f>
        <v>2</v>
      </c>
      <c r="F30" s="140" t="str">
        <f>IF(AND(E30=1),"甲班",IF(AND(E30=2),"乙班",IF(AND(E30=3),"丙班",IF(AND(E30=4),"丁班",))))</f>
        <v>乙班</v>
      </c>
      <c r="G30" s="139">
        <f>IF(I30=0,0,HOUR(I30-0))</f>
        <v>15</v>
      </c>
      <c r="H30" s="141">
        <f>H29</f>
        <v>0.041666666666666699</v>
      </c>
      <c r="I30" s="142">
        <f>IF(HOUR(I29)=0,H30,I29+H30)</f>
        <v>0.625000000000001</v>
      </c>
      <c r="J30" s="130" t="str">
        <f>IF(_penmei1_month_day!A17="","",_penmei1_month_day!A17)</f>
        <v/>
      </c>
      <c r="K30" s="130" t="str">
        <f>IF(_penmei1_month_day!B17="","",_penmei1_month_day!B17)</f>
        <v/>
      </c>
      <c r="L30" s="131" t="str">
        <f>IF(_penmei1_month_day!C17="","",_penmei1_month_day!C17)</f>
        <v/>
      </c>
      <c r="M30" s="131" t="str">
        <f>IF(_penmei1_month_day!D17="","",_penmei1_month_day!D17)</f>
        <v/>
      </c>
      <c r="N30" s="131" t="str">
        <f>IF(_penmei1_month_day!E17="","",_penmei1_month_day!E17)</f>
        <v/>
      </c>
      <c r="O30" s="131" t="str">
        <f>IF(_penmei1_month_day!F17="","",_penmei1_month_day!F17)</f>
        <v/>
      </c>
      <c r="P30" s="131" t="str">
        <f>IF(_penmei1_month_day!G17="","",_penmei1_month_day!G17)</f>
        <v/>
      </c>
      <c r="Q30" s="131" t="str">
        <f>IF(_penmei1_month_day!H17="","",_penmei1_month_day!H17)</f>
        <v/>
      </c>
      <c r="R30" s="131" t="str">
        <f>IF(_penmei1_month_day!I17="","",_penmei1_month_day!I17)</f>
        <v/>
      </c>
      <c r="S30" s="131" t="str">
        <f>IF(_penmei1_month_day!J17="","",_penmei1_month_day!J17)</f>
        <v/>
      </c>
      <c r="T30" s="131" t="str">
        <f>IF(_penmei1_month_day!K17="","",_penmei1_month_day!K17)</f>
        <v/>
      </c>
      <c r="U30" s="131" t="str">
        <f>IF(_penmei1_month_day!L17="","",_penmei1_month_day!L17)</f>
        <v/>
      </c>
      <c r="V30" s="130" t="str">
        <f>IF(_penmei1_month_day!M17="","",_penmei1_month_day!M17)</f>
        <v/>
      </c>
      <c r="W30" s="130" t="str">
        <f>IF(_penmei1_month_day!N17="","",_penmei1_month_day!N17)</f>
        <v/>
      </c>
      <c r="X30" s="132" t="str">
        <f>IF(_penmei1_month_day!O17="","",_penmei1_month_day!O17)</f>
        <v/>
      </c>
      <c r="Y30" s="132" t="str">
        <f>IF(_penmei1_month_day!P17="","",_penmei1_month_day!P17)</f>
        <v/>
      </c>
      <c r="Z30" s="130" t="str">
        <f>IF(_penmei1_month_day!Q17="","",_penmei1_month_day!Q17)</f>
        <v/>
      </c>
      <c r="AA30" s="130" t="str">
        <f>IF(_penmei1_month_day!R17="","",_penmei1_month_day!R17)</f>
        <v/>
      </c>
      <c r="AB30" s="131" t="str">
        <f>IF(_penmei1_month_day!S17="","",_penmei1_month_day!S17)</f>
        <v/>
      </c>
      <c r="AC30" s="131" t="str">
        <f>IF(_penmei1_month_day!T17="","",_penmei1_month_day!T17)</f>
        <v/>
      </c>
      <c r="AD30" s="133" t="str">
        <f>IF(_penmei1_month_day!U17="","",_penmei1_month_day!U17)</f>
        <v/>
      </c>
      <c r="AE30" s="133" t="str">
        <f>IF(_penmei1_month_day!V17="","",_penmei1_month_day!V17)</f>
        <v/>
      </c>
      <c r="AF30" s="133" t="str">
        <f>IF(_penmei1_month_day!W17="","",_penmei1_month_day!W17)</f>
        <v/>
      </c>
      <c r="AG30" s="134" t="str">
        <f>IF(_penmei1_month_day!X17="","",_penmei1_month_day!X17)</f>
        <v/>
      </c>
      <c r="AH30" s="134" t="str">
        <f>IF(_penmei1_month_day!Y17="","",_penmei1_month_day!Y17)</f>
        <v/>
      </c>
      <c r="AI30" s="133" t="str">
        <f>IF(_penmei1_month_day!Z17="","",_penmei1_month_day!Z17)</f>
        <v/>
      </c>
      <c r="AJ30" s="135" t="str">
        <f>IF(_penmei1_month_day!AA17="","",_penmei1_month_day!AA17)</f>
        <v/>
      </c>
      <c r="AK30" s="131" t="str">
        <f>IF(_penmei1_month_day!AB17="","",_penmei1_month_day!AB17)</f>
        <v/>
      </c>
      <c r="AL30" s="131" t="str">
        <f>IF(_penmei1_month_day!AC17="","",_penmei1_month_day!AC17)</f>
        <v/>
      </c>
      <c r="AM30" s="149" t="s">
        <v>132</v>
      </c>
      <c r="AN30" s="150"/>
    </row>
    <row ht="18.75" customHeight="1" r="31">
      <c r="A31" s="111">
        <f ca="1">IF(HOUR(I31)=0,A30+1,A30)</f>
        <v>43617</v>
      </c>
      <c r="B31" s="112">
        <f ca="1">A31</f>
        <v>43617</v>
      </c>
      <c r="C31" s="113" t="str">
        <f>IF(AND(G31&lt;16,G31&gt;=8),"白",IF(AND(G31&lt;8,G31&gt;=0),"夜",IF(G31&gt;=16,"中")))</f>
        <v>中</v>
      </c>
      <c r="D31" s="113">
        <f ca="1">DAY(A31)</f>
        <v>1</v>
      </c>
      <c r="E31" s="113">
        <f>IF(AND(E23=4),1,IF(AND(E23&lt;4),(E23+1),))</f>
        <v>3</v>
      </c>
      <c r="F31" s="151" t="str">
        <f>IF(AND(E31=1),"甲班",IF(AND(E31=2),"乙班",IF(AND(E31=3),"丙班",IF(AND(E31=4),"丁班",))))</f>
        <v>丙班</v>
      </c>
      <c r="G31" s="113">
        <f>IF(I31=0,0,HOUR(I31-0))</f>
        <v>16</v>
      </c>
      <c r="H31" s="115">
        <f>H30</f>
        <v>0.041666666666666699</v>
      </c>
      <c r="I31" s="116">
        <f>IF(HOUR(I30)=0,H31,I30+H31)</f>
        <v>0.66666666666666696</v>
      </c>
      <c r="J31" s="117" t="str">
        <f>IF(_penmei1_month_day!A18="","",_penmei1_month_day!A18)</f>
        <v/>
      </c>
      <c r="K31" s="117" t="str">
        <f>IF(_penmei1_month_day!B18="","",_penmei1_month_day!B18)</f>
        <v/>
      </c>
      <c r="L31" s="118" t="str">
        <f>IF(_penmei1_month_day!C18="","",_penmei1_month_day!C18)</f>
        <v/>
      </c>
      <c r="M31" s="118" t="str">
        <f>IF(_penmei1_month_day!D18="","",_penmei1_month_day!D18)</f>
        <v/>
      </c>
      <c r="N31" s="118" t="str">
        <f>IF(_penmei1_month_day!E18="","",_penmei1_month_day!E18)</f>
        <v/>
      </c>
      <c r="O31" s="118" t="str">
        <f>IF(_penmei1_month_day!F18="","",_penmei1_month_day!F18)</f>
        <v/>
      </c>
      <c r="P31" s="118" t="str">
        <f>IF(_penmei1_month_day!G18="","",_penmei1_month_day!G18)</f>
        <v/>
      </c>
      <c r="Q31" s="118" t="str">
        <f>IF(_penmei1_month_day!H18="","",_penmei1_month_day!H18)</f>
        <v/>
      </c>
      <c r="R31" s="118" t="str">
        <f>IF(_penmei1_month_day!I18="","",_penmei1_month_day!I18)</f>
        <v/>
      </c>
      <c r="S31" s="118" t="str">
        <f>IF(_penmei1_month_day!J18="","",_penmei1_month_day!J18)</f>
        <v/>
      </c>
      <c r="T31" s="118" t="str">
        <f>IF(_penmei1_month_day!K18="","",_penmei1_month_day!K18)</f>
        <v/>
      </c>
      <c r="U31" s="118" t="str">
        <f>IF(_penmei1_month_day!L18="","",_penmei1_month_day!L18)</f>
        <v/>
      </c>
      <c r="V31" s="117" t="str">
        <f>IF(_penmei1_month_day!M18="","",_penmei1_month_day!M18)</f>
        <v/>
      </c>
      <c r="W31" s="117" t="str">
        <f>IF(_penmei1_month_day!N18="","",_penmei1_month_day!N18)</f>
        <v/>
      </c>
      <c r="X31" s="119" t="str">
        <f>IF(_penmei1_month_day!O18="","",_penmei1_month_day!O18)</f>
        <v/>
      </c>
      <c r="Y31" s="119" t="str">
        <f>IF(_penmei1_month_day!P18="","",_penmei1_month_day!P18)</f>
        <v/>
      </c>
      <c r="Z31" s="117" t="str">
        <f>IF(_penmei1_month_day!Q18="","",_penmei1_month_day!Q18)</f>
        <v/>
      </c>
      <c r="AA31" s="117" t="str">
        <f>IF(_penmei1_month_day!R18="","",_penmei1_month_day!R18)</f>
        <v/>
      </c>
      <c r="AB31" s="118" t="str">
        <f>IF(_penmei1_month_day!S18="","",_penmei1_month_day!S18)</f>
        <v/>
      </c>
      <c r="AC31" s="118" t="str">
        <f>IF(_penmei1_month_day!T18="","",_penmei1_month_day!T18)</f>
        <v/>
      </c>
      <c r="AD31" s="120" t="str">
        <f>IF(_penmei1_month_day!U18="","",_penmei1_month_day!U18)</f>
        <v/>
      </c>
      <c r="AE31" s="120" t="str">
        <f>IF(_penmei1_month_day!V18="","",_penmei1_month_day!V18)</f>
        <v/>
      </c>
      <c r="AF31" s="120" t="str">
        <f>IF(_penmei1_month_day!W18="","",_penmei1_month_day!W18)</f>
        <v/>
      </c>
      <c r="AG31" s="121" t="str">
        <f>IF(_penmei1_month_day!X18="","",_penmei1_month_day!X18)</f>
        <v/>
      </c>
      <c r="AH31" s="121" t="str">
        <f>IF(_penmei1_month_day!Y18="","",_penmei1_month_day!Y18)</f>
        <v/>
      </c>
      <c r="AI31" s="120" t="str">
        <f>IF(_penmei1_month_day!Z18="","",_penmei1_month_day!Z18)</f>
        <v/>
      </c>
      <c r="AJ31" s="122" t="str">
        <f>IF(_penmei1_month_day!AA18="","",_penmei1_month_day!AA18)</f>
        <v/>
      </c>
      <c r="AK31" s="118" t="str">
        <f>IF(_penmei1_month_day!AB18="","",_penmei1_month_day!AB18)</f>
        <v/>
      </c>
      <c r="AL31" s="118" t="str">
        <f>IF(_penmei1_month_day!AC18="","",_penmei1_month_day!AC18)</f>
        <v/>
      </c>
      <c r="AM31" s="123"/>
      <c r="AN31" s="123"/>
    </row>
    <row ht="18.75" customHeight="1" r="32">
      <c r="A32" s="124">
        <f ca="1">IF(HOUR(I32)=0,A31+1,A31)</f>
        <v>43617</v>
      </c>
      <c r="B32" s="125">
        <f ca="1">A32</f>
        <v>43617</v>
      </c>
      <c r="C32" s="126" t="str">
        <f>IF(AND(G32&lt;16,G32&gt;=8),"白",IF(AND(G32&lt;8,G32&gt;=0),"夜",IF(G32&gt;=16,"中")))</f>
        <v>中</v>
      </c>
      <c r="D32" s="126">
        <f ca="1">DAY(A32)</f>
        <v>1</v>
      </c>
      <c r="E32" s="126">
        <f>E31</f>
        <v>3</v>
      </c>
      <c r="F32" s="127" t="str">
        <f>IF(AND(E32=1),"甲班",IF(AND(E32=2),"乙班",IF(AND(E32=3),"丙班",IF(AND(E32=4),"丁班",))))</f>
        <v>丙班</v>
      </c>
      <c r="G32" s="126">
        <f>IF(I32=0,0,HOUR(I32-0))</f>
        <v>17</v>
      </c>
      <c r="H32" s="128">
        <f>H31</f>
        <v>0.041666666666666699</v>
      </c>
      <c r="I32" s="129">
        <f>IF(HOUR(I31)=0,H32,I31+H32)</f>
        <v>0.70833333333333404</v>
      </c>
      <c r="J32" s="130" t="str">
        <f>IF(_penmei1_month_day!A19="","",_penmei1_month_day!A19)</f>
        <v/>
      </c>
      <c r="K32" s="130" t="str">
        <f>IF(_penmei1_month_day!B19="","",_penmei1_month_day!B19)</f>
        <v/>
      </c>
      <c r="L32" s="131" t="str">
        <f>IF(_penmei1_month_day!C19="","",_penmei1_month_day!C19)</f>
        <v/>
      </c>
      <c r="M32" s="131" t="str">
        <f>IF(_penmei1_month_day!D19="","",_penmei1_month_day!D19)</f>
        <v/>
      </c>
      <c r="N32" s="131" t="str">
        <f>IF(_penmei1_month_day!E19="","",_penmei1_month_day!E19)</f>
        <v/>
      </c>
      <c r="O32" s="131" t="str">
        <f>IF(_penmei1_month_day!F19="","",_penmei1_month_day!F19)</f>
        <v/>
      </c>
      <c r="P32" s="131" t="str">
        <f>IF(_penmei1_month_day!G19="","",_penmei1_month_day!G19)</f>
        <v/>
      </c>
      <c r="Q32" s="131" t="str">
        <f>IF(_penmei1_month_day!H19="","",_penmei1_month_day!H19)</f>
        <v/>
      </c>
      <c r="R32" s="131" t="str">
        <f>IF(_penmei1_month_day!I19="","",_penmei1_month_day!I19)</f>
        <v/>
      </c>
      <c r="S32" s="131" t="str">
        <f>IF(_penmei1_month_day!J19="","",_penmei1_month_day!J19)</f>
        <v/>
      </c>
      <c r="T32" s="131" t="str">
        <f>IF(_penmei1_month_day!K19="","",_penmei1_month_day!K19)</f>
        <v/>
      </c>
      <c r="U32" s="131" t="str">
        <f>IF(_penmei1_month_day!L19="","",_penmei1_month_day!L19)</f>
        <v/>
      </c>
      <c r="V32" s="130" t="str">
        <f>IF(_penmei1_month_day!M19="","",_penmei1_month_day!M19)</f>
        <v/>
      </c>
      <c r="W32" s="130" t="str">
        <f>IF(_penmei1_month_day!N19="","",_penmei1_month_day!N19)</f>
        <v/>
      </c>
      <c r="X32" s="132" t="str">
        <f>IF(_penmei1_month_day!O19="","",_penmei1_month_day!O19)</f>
        <v/>
      </c>
      <c r="Y32" s="132" t="str">
        <f>IF(_penmei1_month_day!P19="","",_penmei1_month_day!P19)</f>
        <v/>
      </c>
      <c r="Z32" s="130" t="str">
        <f>IF(_penmei1_month_day!Q19="","",_penmei1_month_day!Q19)</f>
        <v/>
      </c>
      <c r="AA32" s="130" t="str">
        <f>IF(_penmei1_month_day!R19="","",_penmei1_month_day!R19)</f>
        <v/>
      </c>
      <c r="AB32" s="131" t="str">
        <f>IF(_penmei1_month_day!S19="","",_penmei1_month_day!S19)</f>
        <v/>
      </c>
      <c r="AC32" s="131" t="str">
        <f>IF(_penmei1_month_day!T19="","",_penmei1_month_day!T19)</f>
        <v/>
      </c>
      <c r="AD32" s="133" t="str">
        <f>IF(_penmei1_month_day!U19="","",_penmei1_month_day!U19)</f>
        <v/>
      </c>
      <c r="AE32" s="133" t="str">
        <f>IF(_penmei1_month_day!V19="","",_penmei1_month_day!V19)</f>
        <v/>
      </c>
      <c r="AF32" s="133" t="str">
        <f>IF(_penmei1_month_day!W19="","",_penmei1_month_day!W19)</f>
        <v/>
      </c>
      <c r="AG32" s="134" t="str">
        <f>IF(_penmei1_month_day!X19="","",_penmei1_month_day!X19)</f>
        <v/>
      </c>
      <c r="AH32" s="134" t="str">
        <f>IF(_penmei1_month_day!Y19="","",_penmei1_month_day!Y19)</f>
        <v/>
      </c>
      <c r="AI32" s="133" t="str">
        <f>IF(_penmei1_month_day!Z19="","",_penmei1_month_day!Z19)</f>
        <v/>
      </c>
      <c r="AJ32" s="135" t="str">
        <f>IF(_penmei1_month_day!AA19="","",_penmei1_month_day!AA19)</f>
        <v/>
      </c>
      <c r="AK32" s="131" t="str">
        <f>IF(_penmei1_month_day!AB19="","",_penmei1_month_day!AB19)</f>
        <v/>
      </c>
      <c r="AL32" s="131" t="str">
        <f>IF(_penmei1_month_day!AC19="","",_penmei1_month_day!AC19)</f>
        <v/>
      </c>
      <c r="AM32" s="136"/>
      <c r="AN32" s="136"/>
    </row>
    <row ht="18.75" customHeight="1" r="33">
      <c r="A33" s="124">
        <f ca="1">IF(HOUR(I33)=0,A32+1,A32)</f>
        <v>43617</v>
      </c>
      <c r="B33" s="125">
        <f ca="1">A33</f>
        <v>43617</v>
      </c>
      <c r="C33" s="126" t="str">
        <f>IF(AND(G33&lt;16,G33&gt;=8),"白",IF(AND(G33&lt;8,G33&gt;=0),"夜",IF(G33&gt;=16,"中")))</f>
        <v>中</v>
      </c>
      <c r="D33" s="126">
        <f ca="1">DAY(A33)</f>
        <v>1</v>
      </c>
      <c r="E33" s="126">
        <f>E32</f>
        <v>3</v>
      </c>
      <c r="F33" s="127" t="str">
        <f>IF(AND(E33=1),"甲班",IF(AND(E33=2),"乙班",IF(AND(E33=3),"丙班",IF(AND(E33=4),"丁班",))))</f>
        <v>丙班</v>
      </c>
      <c r="G33" s="126">
        <f>IF(I33=0,0,HOUR(I33-0))</f>
        <v>18</v>
      </c>
      <c r="H33" s="128">
        <f>H32</f>
        <v>0.041666666666666699</v>
      </c>
      <c r="I33" s="129">
        <f>IF(HOUR(I32)=0,H33,I32+H33)</f>
        <v>0.750000000000001</v>
      </c>
      <c r="J33" s="130" t="str">
        <f>IF(_penmei1_month_day!A20="","",_penmei1_month_day!A20)</f>
        <v/>
      </c>
      <c r="K33" s="130" t="str">
        <f>IF(_penmei1_month_day!B20="","",_penmei1_month_day!B20)</f>
        <v/>
      </c>
      <c r="L33" s="131" t="str">
        <f>IF(_penmei1_month_day!C20="","",_penmei1_month_day!C20)</f>
        <v/>
      </c>
      <c r="M33" s="131" t="str">
        <f>IF(_penmei1_month_day!D20="","",_penmei1_month_day!D20)</f>
        <v/>
      </c>
      <c r="N33" s="131" t="str">
        <f>IF(_penmei1_month_day!E20="","",_penmei1_month_day!E20)</f>
        <v/>
      </c>
      <c r="O33" s="131" t="str">
        <f>IF(_penmei1_month_day!F20="","",_penmei1_month_day!F20)</f>
        <v/>
      </c>
      <c r="P33" s="131" t="str">
        <f>IF(_penmei1_month_day!G20="","",_penmei1_month_day!G20)</f>
        <v/>
      </c>
      <c r="Q33" s="131" t="str">
        <f>IF(_penmei1_month_day!H20="","",_penmei1_month_day!H20)</f>
        <v/>
      </c>
      <c r="R33" s="131" t="str">
        <f>IF(_penmei1_month_day!I20="","",_penmei1_month_day!I20)</f>
        <v/>
      </c>
      <c r="S33" s="131" t="str">
        <f>IF(_penmei1_month_day!J20="","",_penmei1_month_day!J20)</f>
        <v/>
      </c>
      <c r="T33" s="131" t="str">
        <f>IF(_penmei1_month_day!K20="","",_penmei1_month_day!K20)</f>
        <v/>
      </c>
      <c r="U33" s="131" t="str">
        <f>IF(_penmei1_month_day!L20="","",_penmei1_month_day!L20)</f>
        <v/>
      </c>
      <c r="V33" s="130" t="str">
        <f>IF(_penmei1_month_day!M20="","",_penmei1_month_day!M20)</f>
        <v/>
      </c>
      <c r="W33" s="130" t="str">
        <f>IF(_penmei1_month_day!N20="","",_penmei1_month_day!N20)</f>
        <v/>
      </c>
      <c r="X33" s="132" t="str">
        <f>IF(_penmei1_month_day!O20="","",_penmei1_month_day!O20)</f>
        <v/>
      </c>
      <c r="Y33" s="132" t="str">
        <f>IF(_penmei1_month_day!P20="","",_penmei1_month_day!P20)</f>
        <v/>
      </c>
      <c r="Z33" s="130" t="str">
        <f>IF(_penmei1_month_day!Q20="","",_penmei1_month_day!Q20)</f>
        <v/>
      </c>
      <c r="AA33" s="130" t="str">
        <f>IF(_penmei1_month_day!R20="","",_penmei1_month_day!R20)</f>
        <v/>
      </c>
      <c r="AB33" s="131" t="str">
        <f>IF(_penmei1_month_day!S20="","",_penmei1_month_day!S20)</f>
        <v/>
      </c>
      <c r="AC33" s="131" t="str">
        <f>IF(_penmei1_month_day!T20="","",_penmei1_month_day!T20)</f>
        <v/>
      </c>
      <c r="AD33" s="133" t="str">
        <f>IF(_penmei1_month_day!U20="","",_penmei1_month_day!U20)</f>
        <v/>
      </c>
      <c r="AE33" s="133" t="str">
        <f>IF(_penmei1_month_day!V20="","",_penmei1_month_day!V20)</f>
        <v/>
      </c>
      <c r="AF33" s="133" t="str">
        <f>IF(_penmei1_month_day!W20="","",_penmei1_month_day!W20)</f>
        <v/>
      </c>
      <c r="AG33" s="134" t="str">
        <f>IF(_penmei1_month_day!X20="","",_penmei1_month_day!X20)</f>
        <v/>
      </c>
      <c r="AH33" s="134" t="str">
        <f>IF(_penmei1_month_day!Y20="","",_penmei1_month_day!Y20)</f>
        <v/>
      </c>
      <c r="AI33" s="133" t="str">
        <f>IF(_penmei1_month_day!Z20="","",_penmei1_month_day!Z20)</f>
        <v/>
      </c>
      <c r="AJ33" s="135" t="str">
        <f>IF(_penmei1_month_day!AA20="","",_penmei1_month_day!AA20)</f>
        <v/>
      </c>
      <c r="AK33" s="131" t="str">
        <f>IF(_penmei1_month_day!AB20="","",_penmei1_month_day!AB20)</f>
        <v/>
      </c>
      <c r="AL33" s="131" t="str">
        <f>IF(_penmei1_month_day!AC20="","",_penmei1_month_day!AC20)</f>
        <v/>
      </c>
      <c r="AM33" s="136"/>
      <c r="AN33" s="136"/>
    </row>
    <row ht="18.75" customHeight="1" r="34">
      <c r="A34" s="124">
        <f ca="1">IF(HOUR(I34)=0,A33+1,A33)</f>
        <v>43617</v>
      </c>
      <c r="B34" s="125">
        <f ca="1">A34</f>
        <v>43617</v>
      </c>
      <c r="C34" s="126" t="str">
        <f>IF(AND(G34&lt;16,G34&gt;=8),"白",IF(AND(G34&lt;8,G34&gt;=0),"夜",IF(G34&gt;=16,"中")))</f>
        <v>中</v>
      </c>
      <c r="D34" s="126">
        <f ca="1">DAY(A34)</f>
        <v>1</v>
      </c>
      <c r="E34" s="126">
        <f>E33</f>
        <v>3</v>
      </c>
      <c r="F34" s="127" t="str">
        <f>IF(AND(E34=1),"甲班",IF(AND(E34=2),"乙班",IF(AND(E34=3),"丙班",IF(AND(E34=4),"丁班",))))</f>
        <v>丙班</v>
      </c>
      <c r="G34" s="126">
        <f>IF(I34=0,0,HOUR(I34-0))</f>
        <v>19</v>
      </c>
      <c r="H34" s="128">
        <f>H33</f>
        <v>0.041666666666666699</v>
      </c>
      <c r="I34" s="129">
        <f>IF(HOUR(I33)=0,H34,I33+H34)</f>
        <v>0.79166666666666796</v>
      </c>
      <c r="J34" s="130" t="str">
        <f>IF(_penmei1_month_day!A21="","",_penmei1_month_day!A21)</f>
        <v/>
      </c>
      <c r="K34" s="130" t="str">
        <f>IF(_penmei1_month_day!B21="","",_penmei1_month_day!B21)</f>
        <v/>
      </c>
      <c r="L34" s="131" t="str">
        <f>IF(_penmei1_month_day!C21="","",_penmei1_month_day!C21)</f>
        <v/>
      </c>
      <c r="M34" s="131" t="str">
        <f>IF(_penmei1_month_day!D21="","",_penmei1_month_day!D21)</f>
        <v/>
      </c>
      <c r="N34" s="131" t="str">
        <f>IF(_penmei1_month_day!E21="","",_penmei1_month_day!E21)</f>
        <v/>
      </c>
      <c r="O34" s="131" t="str">
        <f>IF(_penmei1_month_day!F21="","",_penmei1_month_day!F21)</f>
        <v/>
      </c>
      <c r="P34" s="131" t="str">
        <f>IF(_penmei1_month_day!G21="","",_penmei1_month_day!G21)</f>
        <v/>
      </c>
      <c r="Q34" s="131" t="str">
        <f>IF(_penmei1_month_day!H21="","",_penmei1_month_day!H21)</f>
        <v/>
      </c>
      <c r="R34" s="131" t="str">
        <f>IF(_penmei1_month_day!I21="","",_penmei1_month_day!I21)</f>
        <v/>
      </c>
      <c r="S34" s="131" t="str">
        <f>IF(_penmei1_month_day!J21="","",_penmei1_month_day!J21)</f>
        <v/>
      </c>
      <c r="T34" s="131" t="str">
        <f>IF(_penmei1_month_day!K21="","",_penmei1_month_day!K21)</f>
        <v/>
      </c>
      <c r="U34" s="131" t="str">
        <f>IF(_penmei1_month_day!L21="","",_penmei1_month_day!L21)</f>
        <v/>
      </c>
      <c r="V34" s="130" t="str">
        <f>IF(_penmei1_month_day!M21="","",_penmei1_month_day!M21)</f>
        <v/>
      </c>
      <c r="W34" s="130" t="str">
        <f>IF(_penmei1_month_day!N21="","",_penmei1_month_day!N21)</f>
        <v/>
      </c>
      <c r="X34" s="132" t="str">
        <f>IF(_penmei1_month_day!O21="","",_penmei1_month_day!O21)</f>
        <v/>
      </c>
      <c r="Y34" s="132" t="str">
        <f>IF(_penmei1_month_day!P21="","",_penmei1_month_day!P21)</f>
        <v/>
      </c>
      <c r="Z34" s="130" t="str">
        <f>IF(_penmei1_month_day!Q21="","",_penmei1_month_day!Q21)</f>
        <v/>
      </c>
      <c r="AA34" s="130" t="str">
        <f>IF(_penmei1_month_day!R21="","",_penmei1_month_day!R21)</f>
        <v/>
      </c>
      <c r="AB34" s="131" t="str">
        <f>IF(_penmei1_month_day!S21="","",_penmei1_month_day!S21)</f>
        <v/>
      </c>
      <c r="AC34" s="131" t="str">
        <f>IF(_penmei1_month_day!T21="","",_penmei1_month_day!T21)</f>
        <v/>
      </c>
      <c r="AD34" s="133" t="str">
        <f>IF(_penmei1_month_day!U21="","",_penmei1_month_day!U21)</f>
        <v/>
      </c>
      <c r="AE34" s="133" t="str">
        <f>IF(_penmei1_month_day!V21="","",_penmei1_month_day!V21)</f>
        <v/>
      </c>
      <c r="AF34" s="133" t="str">
        <f>IF(_penmei1_month_day!W21="","",_penmei1_month_day!W21)</f>
        <v/>
      </c>
      <c r="AG34" s="134" t="str">
        <f>IF(_penmei1_month_day!X21="","",_penmei1_month_day!X21)</f>
        <v/>
      </c>
      <c r="AH34" s="134" t="str">
        <f>IF(_penmei1_month_day!Y21="","",_penmei1_month_day!Y21)</f>
        <v/>
      </c>
      <c r="AI34" s="133" t="str">
        <f>IF(_penmei1_month_day!Z21="","",_penmei1_month_day!Z21)</f>
        <v/>
      </c>
      <c r="AJ34" s="135" t="str">
        <f>IF(_penmei1_month_day!AA21="","",_penmei1_month_day!AA21)</f>
        <v/>
      </c>
      <c r="AK34" s="131" t="str">
        <f>IF(_penmei1_month_day!AB21="","",_penmei1_month_day!AB21)</f>
        <v/>
      </c>
      <c r="AL34" s="131" t="str">
        <f>IF(_penmei1_month_day!AC21="","",_penmei1_month_day!AC21)</f>
        <v/>
      </c>
      <c r="AM34" s="136"/>
      <c r="AN34" s="136"/>
    </row>
    <row ht="18.75" customHeight="1" r="35">
      <c r="A35" s="124">
        <f ca="1">IF(HOUR(I35)=0,A34+1,A34)</f>
        <v>43617</v>
      </c>
      <c r="B35" s="125">
        <f ca="1">A35</f>
        <v>43617</v>
      </c>
      <c r="C35" s="126" t="str">
        <f>IF(AND(G35&lt;16,G35&gt;=8),"白",IF(AND(G35&lt;8,G35&gt;=0),"夜",IF(G35&gt;=16,"中")))</f>
        <v>中</v>
      </c>
      <c r="D35" s="126">
        <f ca="1">DAY(A35)</f>
        <v>1</v>
      </c>
      <c r="E35" s="126">
        <f>E34</f>
        <v>3</v>
      </c>
      <c r="F35" s="127" t="str">
        <f>IF(AND(E35=1),"甲班",IF(AND(E35=2),"乙班",IF(AND(E35=3),"丙班",IF(AND(E35=4),"丁班",))))</f>
        <v>丙班</v>
      </c>
      <c r="G35" s="126">
        <f>IF(I35=0,0,HOUR(I35-0))</f>
        <v>20</v>
      </c>
      <c r="H35" s="128">
        <f>H34</f>
        <v>0.041666666666666699</v>
      </c>
      <c r="I35" s="129">
        <f>IF(HOUR(I34)=0,H35,I34+H35)</f>
        <v>0.83333333333333404</v>
      </c>
      <c r="J35" s="130" t="str">
        <f>IF(_penmei1_month_day!A22="","",_penmei1_month_day!A22)</f>
        <v/>
      </c>
      <c r="K35" s="130" t="str">
        <f>IF(_penmei1_month_day!B22="","",_penmei1_month_day!B22)</f>
        <v/>
      </c>
      <c r="L35" s="131" t="str">
        <f>IF(_penmei1_month_day!C22="","",_penmei1_month_day!C22)</f>
        <v/>
      </c>
      <c r="M35" s="131" t="str">
        <f>IF(_penmei1_month_day!D22="","",_penmei1_month_day!D22)</f>
        <v/>
      </c>
      <c r="N35" s="131" t="str">
        <f>IF(_penmei1_month_day!E22="","",_penmei1_month_day!E22)</f>
        <v/>
      </c>
      <c r="O35" s="131" t="str">
        <f>IF(_penmei1_month_day!F22="","",_penmei1_month_day!F22)</f>
        <v/>
      </c>
      <c r="P35" s="131" t="str">
        <f>IF(_penmei1_month_day!G22="","",_penmei1_month_day!G22)</f>
        <v/>
      </c>
      <c r="Q35" s="131" t="str">
        <f>IF(_penmei1_month_day!H22="","",_penmei1_month_day!H22)</f>
        <v/>
      </c>
      <c r="R35" s="131" t="str">
        <f>IF(_penmei1_month_day!I22="","",_penmei1_month_day!I22)</f>
        <v/>
      </c>
      <c r="S35" s="131" t="str">
        <f>IF(_penmei1_month_day!J22="","",_penmei1_month_day!J22)</f>
        <v/>
      </c>
      <c r="T35" s="131" t="str">
        <f>IF(_penmei1_month_day!K22="","",_penmei1_month_day!K22)</f>
        <v/>
      </c>
      <c r="U35" s="131" t="str">
        <f>IF(_penmei1_month_day!L22="","",_penmei1_month_day!L22)</f>
        <v/>
      </c>
      <c r="V35" s="130" t="str">
        <f>IF(_penmei1_month_day!M22="","",_penmei1_month_day!M22)</f>
        <v/>
      </c>
      <c r="W35" s="130" t="str">
        <f>IF(_penmei1_month_day!N22="","",_penmei1_month_day!N22)</f>
        <v/>
      </c>
      <c r="X35" s="132" t="str">
        <f>IF(_penmei1_month_day!O22="","",_penmei1_month_day!O22)</f>
        <v/>
      </c>
      <c r="Y35" s="132" t="str">
        <f>IF(_penmei1_month_day!P22="","",_penmei1_month_day!P22)</f>
        <v/>
      </c>
      <c r="Z35" s="130" t="str">
        <f>IF(_penmei1_month_day!Q22="","",_penmei1_month_day!Q22)</f>
        <v/>
      </c>
      <c r="AA35" s="130" t="str">
        <f>IF(_penmei1_month_day!R22="","",_penmei1_month_day!R22)</f>
        <v/>
      </c>
      <c r="AB35" s="131" t="str">
        <f>IF(_penmei1_month_day!S22="","",_penmei1_month_day!S22)</f>
        <v/>
      </c>
      <c r="AC35" s="131" t="str">
        <f>IF(_penmei1_month_day!T22="","",_penmei1_month_day!T22)</f>
        <v/>
      </c>
      <c r="AD35" s="133" t="str">
        <f>IF(_penmei1_month_day!U22="","",_penmei1_month_day!U22)</f>
        <v/>
      </c>
      <c r="AE35" s="133" t="str">
        <f>IF(_penmei1_month_day!V22="","",_penmei1_month_day!V22)</f>
        <v/>
      </c>
      <c r="AF35" s="133" t="str">
        <f>IF(_penmei1_month_day!W22="","",_penmei1_month_day!W22)</f>
        <v/>
      </c>
      <c r="AG35" s="134" t="str">
        <f>IF(_penmei1_month_day!X22="","",_penmei1_month_day!X22)</f>
        <v/>
      </c>
      <c r="AH35" s="134" t="str">
        <f>IF(_penmei1_month_day!Y22="","",_penmei1_month_day!Y22)</f>
        <v/>
      </c>
      <c r="AI35" s="133" t="str">
        <f>IF(_penmei1_month_day!Z22="","",_penmei1_month_day!Z22)</f>
        <v/>
      </c>
      <c r="AJ35" s="135" t="str">
        <f>IF(_penmei1_month_day!AA22="","",_penmei1_month_day!AA22)</f>
        <v/>
      </c>
      <c r="AK35" s="131" t="str">
        <f>IF(_penmei1_month_day!AB22="","",_penmei1_month_day!AB22)</f>
        <v/>
      </c>
      <c r="AL35" s="131" t="str">
        <f>IF(_penmei1_month_day!AC22="","",_penmei1_month_day!AC22)</f>
        <v/>
      </c>
      <c r="AM35" s="136"/>
      <c r="AN35" s="136"/>
    </row>
    <row ht="18.75" customHeight="1" r="36">
      <c r="A36" s="124">
        <f ca="1">IF(HOUR(I36)=0,A35+1,A35)</f>
        <v>43617</v>
      </c>
      <c r="B36" s="125">
        <f ca="1">A36</f>
        <v>43617</v>
      </c>
      <c r="C36" s="126" t="str">
        <f>IF(AND(G36&lt;16,G36&gt;=8),"白",IF(AND(G36&lt;8,G36&gt;=0),"夜",IF(G36&gt;=16,"中")))</f>
        <v>中</v>
      </c>
      <c r="D36" s="126">
        <f ca="1">DAY(A36)</f>
        <v>1</v>
      </c>
      <c r="E36" s="126">
        <f>E35</f>
        <v>3</v>
      </c>
      <c r="F36" s="127" t="str">
        <f>IF(AND(E36=1),"甲班",IF(AND(E36=2),"乙班",IF(AND(E36=3),"丙班",IF(AND(E36=4),"丁班",))))</f>
        <v>丙班</v>
      </c>
      <c r="G36" s="126">
        <f>IF(I36=0,0,HOUR(I36-0))</f>
        <v>21</v>
      </c>
      <c r="H36" s="128">
        <f>H35</f>
        <v>0.041666666666666699</v>
      </c>
      <c r="I36" s="129">
        <f>IF(HOUR(I35)=0,H36,I35+H36)</f>
        <v>0.875000000000001</v>
      </c>
      <c r="J36" s="130" t="str">
        <f>IF(_penmei1_month_day!A23="","",_penmei1_month_day!A23)</f>
        <v/>
      </c>
      <c r="K36" s="130" t="str">
        <f>IF(_penmei1_month_day!B23="","",_penmei1_month_day!B23)</f>
        <v/>
      </c>
      <c r="L36" s="131" t="str">
        <f>IF(_penmei1_month_day!C23="","",_penmei1_month_day!C23)</f>
        <v/>
      </c>
      <c r="M36" s="131" t="str">
        <f>IF(_penmei1_month_day!D23="","",_penmei1_month_day!D23)</f>
        <v/>
      </c>
      <c r="N36" s="131" t="str">
        <f>IF(_penmei1_month_day!E23="","",_penmei1_month_day!E23)</f>
        <v/>
      </c>
      <c r="O36" s="131" t="str">
        <f>IF(_penmei1_month_day!F23="","",_penmei1_month_day!F23)</f>
        <v/>
      </c>
      <c r="P36" s="131" t="str">
        <f>IF(_penmei1_month_day!G23="","",_penmei1_month_day!G23)</f>
        <v/>
      </c>
      <c r="Q36" s="131" t="str">
        <f>IF(_penmei1_month_day!H23="","",_penmei1_month_day!H23)</f>
        <v/>
      </c>
      <c r="R36" s="131" t="str">
        <f>IF(_penmei1_month_day!I23="","",_penmei1_month_day!I23)</f>
        <v/>
      </c>
      <c r="S36" s="131" t="str">
        <f>IF(_penmei1_month_day!J23="","",_penmei1_month_day!J23)</f>
        <v/>
      </c>
      <c r="T36" s="131" t="str">
        <f>IF(_penmei1_month_day!K23="","",_penmei1_month_day!K23)</f>
        <v/>
      </c>
      <c r="U36" s="131" t="str">
        <f>IF(_penmei1_month_day!L23="","",_penmei1_month_day!L23)</f>
        <v/>
      </c>
      <c r="V36" s="130" t="str">
        <f>IF(_penmei1_month_day!M23="","",_penmei1_month_day!M23)</f>
        <v/>
      </c>
      <c r="W36" s="130" t="str">
        <f>IF(_penmei1_month_day!N23="","",_penmei1_month_day!N23)</f>
        <v/>
      </c>
      <c r="X36" s="132" t="str">
        <f>IF(_penmei1_month_day!O23="","",_penmei1_month_day!O23)</f>
        <v/>
      </c>
      <c r="Y36" s="132" t="str">
        <f>IF(_penmei1_month_day!P23="","",_penmei1_month_day!P23)</f>
        <v/>
      </c>
      <c r="Z36" s="130" t="str">
        <f>IF(_penmei1_month_day!Q23="","",_penmei1_month_day!Q23)</f>
        <v/>
      </c>
      <c r="AA36" s="130" t="str">
        <f>IF(_penmei1_month_day!R23="","",_penmei1_month_day!R23)</f>
        <v/>
      </c>
      <c r="AB36" s="131" t="str">
        <f>IF(_penmei1_month_day!S23="","",_penmei1_month_day!S23)</f>
        <v/>
      </c>
      <c r="AC36" s="131" t="str">
        <f>IF(_penmei1_month_day!T23="","",_penmei1_month_day!T23)</f>
        <v/>
      </c>
      <c r="AD36" s="133" t="str">
        <f>IF(_penmei1_month_day!U23="","",_penmei1_month_day!U23)</f>
        <v/>
      </c>
      <c r="AE36" s="133" t="str">
        <f>IF(_penmei1_month_day!V23="","",_penmei1_month_day!V23)</f>
        <v/>
      </c>
      <c r="AF36" s="133" t="str">
        <f>IF(_penmei1_month_day!W23="","",_penmei1_month_day!W23)</f>
        <v/>
      </c>
      <c r="AG36" s="134" t="str">
        <f>IF(_penmei1_month_day!X23="","",_penmei1_month_day!X23)</f>
        <v/>
      </c>
      <c r="AH36" s="134" t="str">
        <f>IF(_penmei1_month_day!Y23="","",_penmei1_month_day!Y23)</f>
        <v/>
      </c>
      <c r="AI36" s="133" t="str">
        <f>IF(_penmei1_month_day!Z23="","",_penmei1_month_day!Z23)</f>
        <v/>
      </c>
      <c r="AJ36" s="135" t="str">
        <f>IF(_penmei1_month_day!AA23="","",_penmei1_month_day!AA23)</f>
        <v/>
      </c>
      <c r="AK36" s="131" t="str">
        <f>IF(_penmei1_month_day!AB23="","",_penmei1_month_day!AB23)</f>
        <v/>
      </c>
      <c r="AL36" s="131" t="str">
        <f>IF(_penmei1_month_day!AC23="","",_penmei1_month_day!AC23)</f>
        <v/>
      </c>
      <c r="AM36" s="136"/>
      <c r="AN36" s="136"/>
    </row>
    <row ht="18.75" customHeight="1" r="37">
      <c r="A37" s="124">
        <f ca="1">IF(HOUR(I37)=0,A36+1,A36)</f>
        <v>43617</v>
      </c>
      <c r="B37" s="125">
        <f ca="1">A37</f>
        <v>43617</v>
      </c>
      <c r="C37" s="126" t="str">
        <f>IF(AND(G37&lt;16,G37&gt;=8),"白",IF(AND(G37&lt;8,G37&gt;=0),"夜",IF(G37&gt;=16,"中")))</f>
        <v>中</v>
      </c>
      <c r="D37" s="126">
        <f ca="1">DAY(A37)</f>
        <v>1</v>
      </c>
      <c r="E37" s="126">
        <f>E36</f>
        <v>3</v>
      </c>
      <c r="F37" s="127" t="str">
        <f>IF(AND(E37=1),"甲班",IF(AND(E37=2),"乙班",IF(AND(E37=3),"丙班",IF(AND(E37=4),"丁班",))))</f>
        <v>丙班</v>
      </c>
      <c r="G37" s="126">
        <f>IF(I37=0,0,HOUR(I37-0))</f>
        <v>22</v>
      </c>
      <c r="H37" s="128">
        <f>H36</f>
        <v>0.041666666666666699</v>
      </c>
      <c r="I37" s="129">
        <f>IF(HOUR(I36)=0,H37,I36+H37)</f>
        <v>0.91666666666666796</v>
      </c>
      <c r="J37" s="130" t="str">
        <f>IF(_penmei1_month_day!A24="","",_penmei1_month_day!A24)</f>
        <v/>
      </c>
      <c r="K37" s="130" t="str">
        <f>IF(_penmei1_month_day!B24="","",_penmei1_month_day!B24)</f>
        <v/>
      </c>
      <c r="L37" s="131" t="str">
        <f>IF(_penmei1_month_day!C24="","",_penmei1_month_day!C24)</f>
        <v/>
      </c>
      <c r="M37" s="131" t="str">
        <f>IF(_penmei1_month_day!D24="","",_penmei1_month_day!D24)</f>
        <v/>
      </c>
      <c r="N37" s="131" t="str">
        <f>IF(_penmei1_month_day!E24="","",_penmei1_month_day!E24)</f>
        <v/>
      </c>
      <c r="O37" s="131" t="str">
        <f>IF(_penmei1_month_day!F24="","",_penmei1_month_day!F24)</f>
        <v/>
      </c>
      <c r="P37" s="131" t="str">
        <f>IF(_penmei1_month_day!G24="","",_penmei1_month_day!G24)</f>
        <v/>
      </c>
      <c r="Q37" s="131" t="str">
        <f>IF(_penmei1_month_day!H24="","",_penmei1_month_day!H24)</f>
        <v/>
      </c>
      <c r="R37" s="131" t="str">
        <f>IF(_penmei1_month_day!I24="","",_penmei1_month_day!I24)</f>
        <v/>
      </c>
      <c r="S37" s="131" t="str">
        <f>IF(_penmei1_month_day!J24="","",_penmei1_month_day!J24)</f>
        <v/>
      </c>
      <c r="T37" s="131" t="str">
        <f>IF(_penmei1_month_day!K24="","",_penmei1_month_day!K24)</f>
        <v/>
      </c>
      <c r="U37" s="131" t="str">
        <f>IF(_penmei1_month_day!L24="","",_penmei1_month_day!L24)</f>
        <v/>
      </c>
      <c r="V37" s="130" t="str">
        <f>IF(_penmei1_month_day!M24="","",_penmei1_month_day!M24)</f>
        <v/>
      </c>
      <c r="W37" s="130" t="str">
        <f>IF(_penmei1_month_day!N24="","",_penmei1_month_day!N24)</f>
        <v/>
      </c>
      <c r="X37" s="132" t="str">
        <f>IF(_penmei1_month_day!O24="","",_penmei1_month_day!O24)</f>
        <v/>
      </c>
      <c r="Y37" s="132" t="str">
        <f>IF(_penmei1_month_day!P24="","",_penmei1_month_day!P24)</f>
        <v/>
      </c>
      <c r="Z37" s="130" t="str">
        <f>IF(_penmei1_month_day!Q24="","",_penmei1_month_day!Q24)</f>
        <v/>
      </c>
      <c r="AA37" s="130" t="str">
        <f>IF(_penmei1_month_day!R24="","",_penmei1_month_day!R24)</f>
        <v/>
      </c>
      <c r="AB37" s="131" t="str">
        <f>IF(_penmei1_month_day!S24="","",_penmei1_month_day!S24)</f>
        <v/>
      </c>
      <c r="AC37" s="131" t="str">
        <f>IF(_penmei1_month_day!T24="","",_penmei1_month_day!T24)</f>
        <v/>
      </c>
      <c r="AD37" s="133" t="str">
        <f>IF(_penmei1_month_day!U24="","",_penmei1_month_day!U24)</f>
        <v/>
      </c>
      <c r="AE37" s="133" t="str">
        <f>IF(_penmei1_month_day!V24="","",_penmei1_month_day!V24)</f>
        <v/>
      </c>
      <c r="AF37" s="133" t="str">
        <f>IF(_penmei1_month_day!W24="","",_penmei1_month_day!W24)</f>
        <v/>
      </c>
      <c r="AG37" s="134" t="str">
        <f>IF(_penmei1_month_day!X24="","",_penmei1_month_day!X24)</f>
        <v/>
      </c>
      <c r="AH37" s="134" t="str">
        <f>IF(_penmei1_month_day!Y24="","",_penmei1_month_day!Y24)</f>
        <v/>
      </c>
      <c r="AI37" s="133" t="str">
        <f>IF(_penmei1_month_day!Z24="","",_penmei1_month_day!Z24)</f>
        <v/>
      </c>
      <c r="AJ37" s="135" t="str">
        <f>IF(_penmei1_month_day!AA24="","",_penmei1_month_day!AA24)</f>
        <v/>
      </c>
      <c r="AK37" s="131" t="str">
        <f>IF(_penmei1_month_day!AB24="","",_penmei1_month_day!AB24)</f>
        <v/>
      </c>
      <c r="AL37" s="131" t="str">
        <f>IF(_penmei1_month_day!AC24="","",_penmei1_month_day!AC24)</f>
        <v/>
      </c>
      <c r="AM37" s="136"/>
      <c r="AN37" s="136"/>
    </row>
    <row ht="18.75" customHeight="1" r="38">
      <c r="A38" s="137">
        <f ca="1">IF(HOUR(I38)=0,A37+1,A37)</f>
        <v>43617</v>
      </c>
      <c r="B38" s="138">
        <f ca="1">A38</f>
        <v>43617</v>
      </c>
      <c r="C38" s="139" t="str">
        <f>IF(AND(G38&lt;16,G38&gt;=8),"白",IF(AND(G38&lt;8,G38&gt;=0),"夜",IF(G38&gt;=16,"中")))</f>
        <v>中</v>
      </c>
      <c r="D38" s="139">
        <f ca="1">DAY(A38)</f>
        <v>1</v>
      </c>
      <c r="E38" s="139">
        <f>E37</f>
        <v>3</v>
      </c>
      <c r="F38" s="140" t="str">
        <f>IF(AND(E38=1),"甲班",IF(AND(E38=2),"乙班",IF(AND(E38=3),"丙班",IF(AND(E38=4),"丁班",))))</f>
        <v>丙班</v>
      </c>
      <c r="G38" s="139">
        <f>IF(I38=0,0,HOUR(I38-0))</f>
        <v>23</v>
      </c>
      <c r="H38" s="141">
        <f>H37</f>
        <v>0.041666666666666699</v>
      </c>
      <c r="I38" s="142">
        <f>IF(HOUR(I37)=0,H38,I37+H38)</f>
        <v>0.95833333333333404</v>
      </c>
      <c r="J38" s="143" t="str">
        <f>IF(_penmei1_month_day!A25="","",_penmei1_month_day!A25)</f>
        <v/>
      </c>
      <c r="K38" s="143" t="str">
        <f>IF(_penmei1_month_day!B25="","",_penmei1_month_day!B25)</f>
        <v/>
      </c>
      <c r="L38" s="144" t="str">
        <f>IF(_penmei1_month_day!C25="","",_penmei1_month_day!C25)</f>
        <v/>
      </c>
      <c r="M38" s="144" t="str">
        <f>IF(_penmei1_month_day!D25="","",_penmei1_month_day!D25)</f>
        <v/>
      </c>
      <c r="N38" s="144" t="str">
        <f>IF(_penmei1_month_day!E25="","",_penmei1_month_day!E25)</f>
        <v/>
      </c>
      <c r="O38" s="144" t="str">
        <f>IF(_penmei1_month_day!F25="","",_penmei1_month_day!F25)</f>
        <v/>
      </c>
      <c r="P38" s="144" t="str">
        <f>IF(_penmei1_month_day!G25="","",_penmei1_month_day!G25)</f>
        <v/>
      </c>
      <c r="Q38" s="144" t="str">
        <f>IF(_penmei1_month_day!H25="","",_penmei1_month_day!H25)</f>
        <v/>
      </c>
      <c r="R38" s="144" t="str">
        <f>IF(_penmei1_month_day!I25="","",_penmei1_month_day!I25)</f>
        <v/>
      </c>
      <c r="S38" s="144" t="str">
        <f>IF(_penmei1_month_day!J25="","",_penmei1_month_day!J25)</f>
        <v/>
      </c>
      <c r="T38" s="144" t="str">
        <f>IF(_penmei1_month_day!K25="","",_penmei1_month_day!K25)</f>
        <v/>
      </c>
      <c r="U38" s="144" t="str">
        <f>IF(_penmei1_month_day!L25="","",_penmei1_month_day!L25)</f>
        <v/>
      </c>
      <c r="V38" s="143" t="str">
        <f>IF(_penmei1_month_day!M25="","",_penmei1_month_day!M25)</f>
        <v/>
      </c>
      <c r="W38" s="143" t="str">
        <f>IF(_penmei1_month_day!N25="","",_penmei1_month_day!N25)</f>
        <v/>
      </c>
      <c r="X38" s="145" t="str">
        <f>IF(_penmei1_month_day!O25="","",_penmei1_month_day!O25)</f>
        <v/>
      </c>
      <c r="Y38" s="145" t="str">
        <f>IF(_penmei1_month_day!P25="","",_penmei1_month_day!P25)</f>
        <v/>
      </c>
      <c r="Z38" s="130" t="str">
        <f>IF(_penmei1_month_day!Q25="","",_penmei1_month_day!Q25)</f>
        <v/>
      </c>
      <c r="AA38" s="130" t="str">
        <f>IF(_penmei1_month_day!R25="","",_penmei1_month_day!R25)</f>
        <v/>
      </c>
      <c r="AB38" s="131" t="str">
        <f>IF(_penmei1_month_day!S25="","",_penmei1_month_day!S25)</f>
        <v/>
      </c>
      <c r="AC38" s="144" t="str">
        <f>IF(_penmei1_month_day!T25="","",_penmei1_month_day!T25)</f>
        <v/>
      </c>
      <c r="AD38" s="146" t="str">
        <f>IF(_penmei1_month_day!U25="","",_penmei1_month_day!U25)</f>
        <v/>
      </c>
      <c r="AE38" s="146" t="str">
        <f>IF(_penmei1_month_day!V25="","",_penmei1_month_day!V25)</f>
        <v/>
      </c>
      <c r="AF38" s="146" t="str">
        <f>IF(_penmei1_month_day!W25="","",_penmei1_month_day!W25)</f>
        <v/>
      </c>
      <c r="AG38" s="147" t="str">
        <f>IF(_penmei1_month_day!X25="","",_penmei1_month_day!X25)</f>
        <v/>
      </c>
      <c r="AH38" s="147" t="str">
        <f>IF(_penmei1_month_day!Y25="","",_penmei1_month_day!Y25)</f>
        <v/>
      </c>
      <c r="AI38" s="146" t="str">
        <f>IF(_penmei1_month_day!Z25="","",_penmei1_month_day!Z25)</f>
        <v/>
      </c>
      <c r="AJ38" s="148" t="str">
        <f>IF(_penmei1_month_day!AA25="","",_penmei1_month_day!AA25)</f>
        <v/>
      </c>
      <c r="AK38" s="144" t="str">
        <f>IF(_penmei1_month_day!AB25="","",_penmei1_month_day!AB25)</f>
        <v/>
      </c>
      <c r="AL38" s="131" t="str">
        <f>IF(_penmei1_month_day!AC25="","",_penmei1_month_day!AC25)</f>
        <v/>
      </c>
      <c r="AM38" s="149" t="s">
        <v>132</v>
      </c>
      <c r="AN38" s="150"/>
    </row>
    <row ht="18.75" customHeight="1" r="39">
      <c r="A39" s="111">
        <f ca="1">IF(HOUR(I39)=0,A38+1,A38)</f>
        <v>43618</v>
      </c>
      <c r="B39" s="112">
        <f ca="1">A39</f>
        <v>43618</v>
      </c>
      <c r="C39" s="113" t="str">
        <f>IF(AND(G39&lt;16,G39&gt;=8),"白",IF(AND(G39&lt;8,G39&gt;=0),"夜",IF(G39&gt;=16,"中")))</f>
        <v>夜</v>
      </c>
      <c r="D39" s="113">
        <f ca="1">DAY(A39)</f>
        <v>2</v>
      </c>
      <c r="E39" s="113">
        <f>交班记录!F6</f>
        <v>4</v>
      </c>
      <c r="F39" s="151" t="str">
        <f>IF(AND(E39=1),"甲班",IF(AND(E39=2),"乙班",IF(AND(E39=3),"丙班",IF(AND(E39=4),"丁班",))))</f>
        <v>丁班</v>
      </c>
      <c r="G39" s="113">
        <f>IF(I39=0,0,HOUR(I39-0))</f>
        <v>0</v>
      </c>
      <c r="H39" s="115">
        <f>H38</f>
        <v>0.041666666666666699</v>
      </c>
      <c r="I39" s="116">
        <f>IF(HOUR(I38)=0,H39,I38+H39)</f>
        <v>1</v>
      </c>
      <c r="J39" s="117" t="str">
        <f>IF(_penmei1_month_day!A26="","",_penmei1_month_day!A26)</f>
        <v/>
      </c>
      <c r="K39" s="117" t="str">
        <f>IF(_penmei1_month_day!B26="","",_penmei1_month_day!B26)</f>
        <v/>
      </c>
      <c r="L39" s="118" t="str">
        <f>IF(_penmei1_month_day!C26="","",_penmei1_month_day!C26)</f>
        <v/>
      </c>
      <c r="M39" s="118" t="str">
        <f>IF(_penmei1_month_day!D26="","",_penmei1_month_day!D26)</f>
        <v/>
      </c>
      <c r="N39" s="118" t="str">
        <f>IF(_penmei1_month_day!E26="","",_penmei1_month_day!E26)</f>
        <v/>
      </c>
      <c r="O39" s="118" t="str">
        <f>IF(_penmei1_month_day!F26="","",_penmei1_month_day!F26)</f>
        <v/>
      </c>
      <c r="P39" s="118" t="str">
        <f>IF(_penmei1_month_day!G26="","",_penmei1_month_day!G26)</f>
        <v/>
      </c>
      <c r="Q39" s="118" t="str">
        <f>IF(_penmei1_month_day!H26="","",_penmei1_month_day!H26)</f>
        <v/>
      </c>
      <c r="R39" s="118" t="str">
        <f>IF(_penmei1_month_day!I26="","",_penmei1_month_day!I26)</f>
        <v/>
      </c>
      <c r="S39" s="118" t="str">
        <f>IF(_penmei1_month_day!J26="","",_penmei1_month_day!J26)</f>
        <v/>
      </c>
      <c r="T39" s="118" t="str">
        <f>IF(_penmei1_month_day!K26="","",_penmei1_month_day!K26)</f>
        <v/>
      </c>
      <c r="U39" s="118" t="str">
        <f>IF(_penmei1_month_day!L26="","",_penmei1_month_day!L26)</f>
        <v/>
      </c>
      <c r="V39" s="117" t="str">
        <f>IF(_penmei1_month_day!M26="","",_penmei1_month_day!M26)</f>
        <v/>
      </c>
      <c r="W39" s="117" t="str">
        <f>IF(_penmei1_month_day!N26="","",_penmei1_month_day!N26)</f>
        <v/>
      </c>
      <c r="X39" s="119" t="str">
        <f>IF(_penmei1_month_day!O26="","",_penmei1_month_day!O26)</f>
        <v/>
      </c>
      <c r="Y39" s="119" t="str">
        <f>IF(_penmei1_month_day!P26="","",_penmei1_month_day!P26)</f>
        <v/>
      </c>
      <c r="Z39" s="117" t="str">
        <f>IF(_penmei1_month_day!Q26="","",_penmei1_month_day!Q26)</f>
        <v/>
      </c>
      <c r="AA39" s="117" t="str">
        <f>IF(_penmei1_month_day!R26="","",_penmei1_month_day!R26)</f>
        <v/>
      </c>
      <c r="AB39" s="118" t="str">
        <f>IF(_penmei1_month_day!S26="","",_penmei1_month_day!S26)</f>
        <v/>
      </c>
      <c r="AC39" s="118" t="str">
        <f>IF(_penmei1_month_day!T26="","",_penmei1_month_day!T26)</f>
        <v/>
      </c>
      <c r="AD39" s="120" t="str">
        <f>IF(_penmei1_month_day!U26="","",_penmei1_month_day!U26)</f>
        <v/>
      </c>
      <c r="AE39" s="120" t="str">
        <f>IF(_penmei1_month_day!V26="","",_penmei1_month_day!V26)</f>
        <v/>
      </c>
      <c r="AF39" s="120" t="str">
        <f>IF(_penmei1_month_day!W26="","",_penmei1_month_day!W26)</f>
        <v/>
      </c>
      <c r="AG39" s="121" t="str">
        <f>IF(_penmei1_month_day!X26="","",_penmei1_month_day!X26)</f>
        <v/>
      </c>
      <c r="AH39" s="121" t="str">
        <f>IF(_penmei1_month_day!Y26="","",_penmei1_month_day!Y26)</f>
        <v/>
      </c>
      <c r="AI39" s="120" t="str">
        <f>IF(_penmei1_month_day!Z26="","",_penmei1_month_day!Z26)</f>
        <v/>
      </c>
      <c r="AJ39" s="122" t="str">
        <f>IF(_penmei1_month_day!AA26="","",_penmei1_month_day!AA26)</f>
        <v/>
      </c>
      <c r="AK39" s="118" t="str">
        <f>IF(_penmei1_month_day!AB26="","",_penmei1_month_day!AB26)</f>
        <v/>
      </c>
      <c r="AL39" s="118" t="str">
        <f>IF(_penmei1_month_day!AC26="","",_penmei1_month_day!AC26)</f>
        <v/>
      </c>
      <c r="AM39" s="123"/>
      <c r="AN39" s="123"/>
    </row>
    <row ht="18.75" customHeight="1" r="40">
      <c r="A40" s="124">
        <f ca="1">IF(HOUR(I40)=0,A39+1,A39)</f>
        <v>43618</v>
      </c>
      <c r="B40" s="125">
        <f ca="1">A40</f>
        <v>43618</v>
      </c>
      <c r="C40" s="126" t="str">
        <f>IF(AND(G40&lt;16,G40&gt;=8),"白",IF(AND(G40&lt;8,G40&gt;=0),"夜",IF(G40&gt;=16,"中")))</f>
        <v>夜</v>
      </c>
      <c r="D40" s="126">
        <f ca="1">DAY(A40)</f>
        <v>2</v>
      </c>
      <c r="E40" s="126">
        <f>E39</f>
        <v>4</v>
      </c>
      <c r="F40" s="127" t="str">
        <f>IF(AND(E40=1),"甲班",IF(AND(E40=2),"乙班",IF(AND(E40=3),"丙班",IF(AND(E40=4),"丁班",))))</f>
        <v>丁班</v>
      </c>
      <c r="G40" s="126">
        <f>IF(I40=0,0,HOUR(I40-0))</f>
        <v>1</v>
      </c>
      <c r="H40" s="128">
        <f>H39</f>
        <v>0.041666666666666699</v>
      </c>
      <c r="I40" s="129">
        <f>IF(HOUR(I39)=0,H40,I39+H40)</f>
        <v>0.041666666666666699</v>
      </c>
      <c r="J40" s="130" t="str">
        <f>IF(_penmei1_month_day!A27="","",_penmei1_month_day!A27)</f>
        <v/>
      </c>
      <c r="K40" s="130" t="str">
        <f>IF(_penmei1_month_day!B27="","",_penmei1_month_day!B27)</f>
        <v/>
      </c>
      <c r="L40" s="131" t="str">
        <f>IF(_penmei1_month_day!C27="","",_penmei1_month_day!C27)</f>
        <v/>
      </c>
      <c r="M40" s="131" t="str">
        <f>IF(_penmei1_month_day!D27="","",_penmei1_month_day!D27)</f>
        <v/>
      </c>
      <c r="N40" s="131" t="str">
        <f>IF(_penmei1_month_day!E27="","",_penmei1_month_day!E27)</f>
        <v/>
      </c>
      <c r="O40" s="131" t="str">
        <f>IF(_penmei1_month_day!F27="","",_penmei1_month_day!F27)</f>
        <v/>
      </c>
      <c r="P40" s="131" t="str">
        <f>IF(_penmei1_month_day!G27="","",_penmei1_month_day!G27)</f>
        <v/>
      </c>
      <c r="Q40" s="131" t="str">
        <f>IF(_penmei1_month_day!H27="","",_penmei1_month_day!H27)</f>
        <v/>
      </c>
      <c r="R40" s="131" t="str">
        <f>IF(_penmei1_month_day!I27="","",_penmei1_month_day!I27)</f>
        <v/>
      </c>
      <c r="S40" s="131" t="str">
        <f>IF(_penmei1_month_day!J27="","",_penmei1_month_day!J27)</f>
        <v/>
      </c>
      <c r="T40" s="131" t="str">
        <f>IF(_penmei1_month_day!K27="","",_penmei1_month_day!K27)</f>
        <v/>
      </c>
      <c r="U40" s="131" t="str">
        <f>IF(_penmei1_month_day!L27="","",_penmei1_month_day!L27)</f>
        <v/>
      </c>
      <c r="V40" s="130" t="str">
        <f>IF(_penmei1_month_day!M27="","",_penmei1_month_day!M27)</f>
        <v/>
      </c>
      <c r="W40" s="130" t="str">
        <f>IF(_penmei1_month_day!N27="","",_penmei1_month_day!N27)</f>
        <v/>
      </c>
      <c r="X40" s="132" t="str">
        <f>IF(_penmei1_month_day!O27="","",_penmei1_month_day!O27)</f>
        <v/>
      </c>
      <c r="Y40" s="132" t="str">
        <f>IF(_penmei1_month_day!P27="","",_penmei1_month_day!P27)</f>
        <v/>
      </c>
      <c r="Z40" s="130" t="str">
        <f>IF(_penmei1_month_day!Q27="","",_penmei1_month_day!Q27)</f>
        <v/>
      </c>
      <c r="AA40" s="130" t="str">
        <f>IF(_penmei1_month_day!R27="","",_penmei1_month_day!R27)</f>
        <v/>
      </c>
      <c r="AB40" s="131" t="str">
        <f>IF(_penmei1_month_day!S27="","",_penmei1_month_day!S27)</f>
        <v/>
      </c>
      <c r="AC40" s="131" t="str">
        <f>IF(_penmei1_month_day!T27="","",_penmei1_month_day!T27)</f>
        <v/>
      </c>
      <c r="AD40" s="133" t="str">
        <f>IF(_penmei1_month_day!U27="","",_penmei1_month_day!U27)</f>
        <v/>
      </c>
      <c r="AE40" s="133" t="str">
        <f>IF(_penmei1_month_day!V27="","",_penmei1_month_day!V27)</f>
        <v/>
      </c>
      <c r="AF40" s="133" t="str">
        <f>IF(_penmei1_month_day!W27="","",_penmei1_month_day!W27)</f>
        <v/>
      </c>
      <c r="AG40" s="134" t="str">
        <f>IF(_penmei1_month_day!X27="","",_penmei1_month_day!X27)</f>
        <v/>
      </c>
      <c r="AH40" s="134" t="str">
        <f>IF(_penmei1_month_day!Y27="","",_penmei1_month_day!Y27)</f>
        <v/>
      </c>
      <c r="AI40" s="133" t="str">
        <f>IF(_penmei1_month_day!Z27="","",_penmei1_month_day!Z27)</f>
        <v/>
      </c>
      <c r="AJ40" s="135" t="str">
        <f>IF(_penmei1_month_day!AA27="","",_penmei1_month_day!AA27)</f>
        <v/>
      </c>
      <c r="AK40" s="131" t="str">
        <f>IF(_penmei1_month_day!AB27="","",_penmei1_month_day!AB27)</f>
        <v/>
      </c>
      <c r="AL40" s="131" t="str">
        <f>IF(_penmei1_month_day!AC27="","",_penmei1_month_day!AC27)</f>
        <v/>
      </c>
      <c r="AM40" s="136"/>
      <c r="AN40" s="136"/>
    </row>
    <row ht="18.75" customHeight="1" r="41">
      <c r="A41" s="124">
        <f ca="1">IF(HOUR(I41)=0,A40+1,A40)</f>
        <v>43618</v>
      </c>
      <c r="B41" s="125">
        <f ca="1">A41</f>
        <v>43618</v>
      </c>
      <c r="C41" s="126" t="str">
        <f>IF(AND(G41&lt;16,G41&gt;=8),"白",IF(AND(G41&lt;8,G41&gt;=0),"夜",IF(G41&gt;=16,"中")))</f>
        <v>夜</v>
      </c>
      <c r="D41" s="126">
        <f ca="1">DAY(A41)</f>
        <v>2</v>
      </c>
      <c r="E41" s="126">
        <f>E40</f>
        <v>4</v>
      </c>
      <c r="F41" s="127" t="str">
        <f>IF(AND(E41=1),"甲班",IF(AND(E41=2),"乙班",IF(AND(E41=3),"丙班",IF(AND(E41=4),"丁班",))))</f>
        <v>丁班</v>
      </c>
      <c r="G41" s="126">
        <f>IF(I41=0,0,HOUR(I41-0))</f>
        <v>2</v>
      </c>
      <c r="H41" s="128">
        <f>H40</f>
        <v>0.041666666666666699</v>
      </c>
      <c r="I41" s="129">
        <f>IF(HOUR(I40)=0,H41,I40+H41)</f>
        <v>0.083333333333333398</v>
      </c>
      <c r="J41" s="130" t="str">
        <f>IF(_penmei1_month_day!A28="","",_penmei1_month_day!A28)</f>
        <v/>
      </c>
      <c r="K41" s="130" t="str">
        <f>IF(_penmei1_month_day!B28="","",_penmei1_month_day!B28)</f>
        <v/>
      </c>
      <c r="L41" s="131" t="str">
        <f>IF(_penmei1_month_day!C28="","",_penmei1_month_day!C28)</f>
        <v/>
      </c>
      <c r="M41" s="131" t="str">
        <f>IF(_penmei1_month_day!D28="","",_penmei1_month_day!D28)</f>
        <v/>
      </c>
      <c r="N41" s="131" t="str">
        <f>IF(_penmei1_month_day!E28="","",_penmei1_month_day!E28)</f>
        <v/>
      </c>
      <c r="O41" s="131" t="str">
        <f>IF(_penmei1_month_day!F28="","",_penmei1_month_day!F28)</f>
        <v/>
      </c>
      <c r="P41" s="131" t="str">
        <f>IF(_penmei1_month_day!G28="","",_penmei1_month_day!G28)</f>
        <v/>
      </c>
      <c r="Q41" s="131" t="str">
        <f>IF(_penmei1_month_day!H28="","",_penmei1_month_day!H28)</f>
        <v/>
      </c>
      <c r="R41" s="131" t="str">
        <f>IF(_penmei1_month_day!I28="","",_penmei1_month_day!I28)</f>
        <v/>
      </c>
      <c r="S41" s="131" t="str">
        <f>IF(_penmei1_month_day!J28="","",_penmei1_month_day!J28)</f>
        <v/>
      </c>
      <c r="T41" s="131" t="str">
        <f>IF(_penmei1_month_day!K28="","",_penmei1_month_day!K28)</f>
        <v/>
      </c>
      <c r="U41" s="131" t="str">
        <f>IF(_penmei1_month_day!L28="","",_penmei1_month_day!L28)</f>
        <v/>
      </c>
      <c r="V41" s="130" t="str">
        <f>IF(_penmei1_month_day!M28="","",_penmei1_month_day!M28)</f>
        <v/>
      </c>
      <c r="W41" s="130" t="str">
        <f>IF(_penmei1_month_day!N28="","",_penmei1_month_day!N28)</f>
        <v/>
      </c>
      <c r="X41" s="132" t="str">
        <f>IF(_penmei1_month_day!O28="","",_penmei1_month_day!O28)</f>
        <v/>
      </c>
      <c r="Y41" s="132" t="str">
        <f>IF(_penmei1_month_day!P28="","",_penmei1_month_day!P28)</f>
        <v/>
      </c>
      <c r="Z41" s="130" t="str">
        <f>IF(_penmei1_month_day!Q28="","",_penmei1_month_day!Q28)</f>
        <v/>
      </c>
      <c r="AA41" s="130" t="str">
        <f>IF(_penmei1_month_day!R28="","",_penmei1_month_day!R28)</f>
        <v/>
      </c>
      <c r="AB41" s="131" t="str">
        <f>IF(_penmei1_month_day!S28="","",_penmei1_month_day!S28)</f>
        <v/>
      </c>
      <c r="AC41" s="131" t="str">
        <f>IF(_penmei1_month_day!T28="","",_penmei1_month_day!T28)</f>
        <v/>
      </c>
      <c r="AD41" s="133" t="str">
        <f>IF(_penmei1_month_day!U28="","",_penmei1_month_day!U28)</f>
        <v/>
      </c>
      <c r="AE41" s="133" t="str">
        <f>IF(_penmei1_month_day!V28="","",_penmei1_month_day!V28)</f>
        <v/>
      </c>
      <c r="AF41" s="133" t="str">
        <f>IF(_penmei1_month_day!W28="","",_penmei1_month_day!W28)</f>
        <v/>
      </c>
      <c r="AG41" s="134" t="str">
        <f>IF(_penmei1_month_day!X28="","",_penmei1_month_day!X28)</f>
        <v/>
      </c>
      <c r="AH41" s="134" t="str">
        <f>IF(_penmei1_month_day!Y28="","",_penmei1_month_day!Y28)</f>
        <v/>
      </c>
      <c r="AI41" s="133" t="str">
        <f>IF(_penmei1_month_day!Z28="","",_penmei1_month_day!Z28)</f>
        <v/>
      </c>
      <c r="AJ41" s="135" t="str">
        <f>IF(_penmei1_month_day!AA28="","",_penmei1_month_day!AA28)</f>
        <v/>
      </c>
      <c r="AK41" s="131" t="str">
        <f>IF(_penmei1_month_day!AB28="","",_penmei1_month_day!AB28)</f>
        <v/>
      </c>
      <c r="AL41" s="131" t="str">
        <f>IF(_penmei1_month_day!AC28="","",_penmei1_month_day!AC28)</f>
        <v/>
      </c>
      <c r="AM41" s="136"/>
      <c r="AN41" s="136"/>
    </row>
    <row ht="18.75" customHeight="1" r="42">
      <c r="A42" s="124">
        <f ca="1">IF(HOUR(I42)=0,A41+1,A41)</f>
        <v>43618</v>
      </c>
      <c r="B42" s="125">
        <f ca="1">A42</f>
        <v>43618</v>
      </c>
      <c r="C42" s="126" t="str">
        <f>IF(AND(G42&lt;16,G42&gt;=8),"白",IF(AND(G42&lt;8,G42&gt;=0),"夜",IF(G42&gt;=16,"中")))</f>
        <v>夜</v>
      </c>
      <c r="D42" s="126">
        <f ca="1">DAY(A42)</f>
        <v>2</v>
      </c>
      <c r="E42" s="126">
        <f>E41</f>
        <v>4</v>
      </c>
      <c r="F42" s="127" t="str">
        <f>IF(AND(E42=1),"甲班",IF(AND(E42=2),"乙班",IF(AND(E42=3),"丙班",IF(AND(E42=4),"丁班",))))</f>
        <v>丁班</v>
      </c>
      <c r="G42" s="126">
        <f>IF(I42=0,0,HOUR(I42-0))</f>
        <v>3</v>
      </c>
      <c r="H42" s="128">
        <f>H41</f>
        <v>0.041666666666666699</v>
      </c>
      <c r="I42" s="129">
        <f>IF(HOUR(I41)=0,H42,I41+H42)</f>
        <v>0.125</v>
      </c>
      <c r="J42" s="130" t="str">
        <f>IF(_penmei1_month_day!A29="","",_penmei1_month_day!A29)</f>
        <v/>
      </c>
      <c r="K42" s="130" t="str">
        <f>IF(_penmei1_month_day!B29="","",_penmei1_month_day!B29)</f>
        <v/>
      </c>
      <c r="L42" s="131" t="str">
        <f>IF(_penmei1_month_day!C29="","",_penmei1_month_day!C29)</f>
        <v/>
      </c>
      <c r="M42" s="131" t="str">
        <f>IF(_penmei1_month_day!D29="","",_penmei1_month_day!D29)</f>
        <v/>
      </c>
      <c r="N42" s="131" t="str">
        <f>IF(_penmei1_month_day!E29="","",_penmei1_month_day!E29)</f>
        <v/>
      </c>
      <c r="O42" s="131" t="str">
        <f>IF(_penmei1_month_day!F29="","",_penmei1_month_day!F29)</f>
        <v/>
      </c>
      <c r="P42" s="131" t="str">
        <f>IF(_penmei1_month_day!G29="","",_penmei1_month_day!G29)</f>
        <v/>
      </c>
      <c r="Q42" s="131" t="str">
        <f>IF(_penmei1_month_day!H29="","",_penmei1_month_day!H29)</f>
        <v/>
      </c>
      <c r="R42" s="131" t="str">
        <f>IF(_penmei1_month_day!I29="","",_penmei1_month_day!I29)</f>
        <v/>
      </c>
      <c r="S42" s="131" t="str">
        <f>IF(_penmei1_month_day!J29="","",_penmei1_month_day!J29)</f>
        <v/>
      </c>
      <c r="T42" s="131" t="str">
        <f>IF(_penmei1_month_day!K29="","",_penmei1_month_day!K29)</f>
        <v/>
      </c>
      <c r="U42" s="131" t="str">
        <f>IF(_penmei1_month_day!L29="","",_penmei1_month_day!L29)</f>
        <v/>
      </c>
      <c r="V42" s="130" t="str">
        <f>IF(_penmei1_month_day!M29="","",_penmei1_month_day!M29)</f>
        <v/>
      </c>
      <c r="W42" s="130" t="str">
        <f>IF(_penmei1_month_day!N29="","",_penmei1_month_day!N29)</f>
        <v/>
      </c>
      <c r="X42" s="132" t="str">
        <f>IF(_penmei1_month_day!O29="","",_penmei1_month_day!O29)</f>
        <v/>
      </c>
      <c r="Y42" s="132" t="str">
        <f>IF(_penmei1_month_day!P29="","",_penmei1_month_day!P29)</f>
        <v/>
      </c>
      <c r="Z42" s="130" t="str">
        <f>IF(_penmei1_month_day!Q29="","",_penmei1_month_day!Q29)</f>
        <v/>
      </c>
      <c r="AA42" s="130" t="str">
        <f>IF(_penmei1_month_day!R29="","",_penmei1_month_day!R29)</f>
        <v/>
      </c>
      <c r="AB42" s="131" t="str">
        <f>IF(_penmei1_month_day!S29="","",_penmei1_month_day!S29)</f>
        <v/>
      </c>
      <c r="AC42" s="131" t="str">
        <f>IF(_penmei1_month_day!T29="","",_penmei1_month_day!T29)</f>
        <v/>
      </c>
      <c r="AD42" s="133" t="str">
        <f>IF(_penmei1_month_day!U29="","",_penmei1_month_day!U29)</f>
        <v/>
      </c>
      <c r="AE42" s="133" t="str">
        <f>IF(_penmei1_month_day!V29="","",_penmei1_month_day!V29)</f>
        <v/>
      </c>
      <c r="AF42" s="133" t="str">
        <f>IF(_penmei1_month_day!W29="","",_penmei1_month_day!W29)</f>
        <v/>
      </c>
      <c r="AG42" s="134" t="str">
        <f>IF(_penmei1_month_day!X29="","",_penmei1_month_day!X29)</f>
        <v/>
      </c>
      <c r="AH42" s="134" t="str">
        <f>IF(_penmei1_month_day!Y29="","",_penmei1_month_day!Y29)</f>
        <v/>
      </c>
      <c r="AI42" s="133" t="str">
        <f>IF(_penmei1_month_day!Z29="","",_penmei1_month_day!Z29)</f>
        <v/>
      </c>
      <c r="AJ42" s="135" t="str">
        <f>IF(_penmei1_month_day!AA29="","",_penmei1_month_day!AA29)</f>
        <v/>
      </c>
      <c r="AK42" s="131" t="str">
        <f>IF(_penmei1_month_day!AB29="","",_penmei1_month_day!AB29)</f>
        <v/>
      </c>
      <c r="AL42" s="131" t="str">
        <f>IF(_penmei1_month_day!AC29="","",_penmei1_month_day!AC29)</f>
        <v/>
      </c>
      <c r="AM42" s="136"/>
      <c r="AN42" s="136"/>
    </row>
    <row ht="18.75" customHeight="1" r="43">
      <c r="A43" s="124">
        <f ca="1">IF(HOUR(I43)=0,A42+1,A42)</f>
        <v>43618</v>
      </c>
      <c r="B43" s="125">
        <f ca="1">A43</f>
        <v>43618</v>
      </c>
      <c r="C43" s="126" t="str">
        <f>IF(AND(G43&lt;16,G43&gt;=8),"白",IF(AND(G43&lt;8,G43&gt;=0),"夜",IF(G43&gt;=16,"中")))</f>
        <v>夜</v>
      </c>
      <c r="D43" s="126">
        <f ca="1">DAY(A43)</f>
        <v>2</v>
      </c>
      <c r="E43" s="126">
        <f>E42</f>
        <v>4</v>
      </c>
      <c r="F43" s="127" t="str">
        <f>IF(AND(E43=1),"甲班",IF(AND(E43=2),"乙班",IF(AND(E43=3),"丙班",IF(AND(E43=4),"丁班",))))</f>
        <v>丁班</v>
      </c>
      <c r="G43" s="126">
        <f>IF(I43=0,0,HOUR(I43-0))</f>
        <v>4</v>
      </c>
      <c r="H43" s="128">
        <f>H42</f>
        <v>0.041666666666666699</v>
      </c>
      <c r="I43" s="129">
        <f>IF(HOUR(I42)=0,H43,I42+H43)</f>
        <v>0.16666666666666699</v>
      </c>
      <c r="J43" s="130" t="str">
        <f>IF(_penmei1_month_day!A30="","",_penmei1_month_day!A30)</f>
        <v/>
      </c>
      <c r="K43" s="130" t="str">
        <f>IF(_penmei1_month_day!B30="","",_penmei1_month_day!B30)</f>
        <v/>
      </c>
      <c r="L43" s="131" t="str">
        <f>IF(_penmei1_month_day!C30="","",_penmei1_month_day!C30)</f>
        <v/>
      </c>
      <c r="M43" s="131" t="str">
        <f>IF(_penmei1_month_day!D30="","",_penmei1_month_day!D30)</f>
        <v/>
      </c>
      <c r="N43" s="131" t="str">
        <f>IF(_penmei1_month_day!E30="","",_penmei1_month_day!E30)</f>
        <v/>
      </c>
      <c r="O43" s="131" t="str">
        <f>IF(_penmei1_month_day!F30="","",_penmei1_month_day!F30)</f>
        <v/>
      </c>
      <c r="P43" s="131" t="str">
        <f>IF(_penmei1_month_day!G30="","",_penmei1_month_day!G30)</f>
        <v/>
      </c>
      <c r="Q43" s="131" t="str">
        <f>IF(_penmei1_month_day!H30="","",_penmei1_month_day!H30)</f>
        <v/>
      </c>
      <c r="R43" s="131" t="str">
        <f>IF(_penmei1_month_day!I30="","",_penmei1_month_day!I30)</f>
        <v/>
      </c>
      <c r="S43" s="131" t="str">
        <f>IF(_penmei1_month_day!J30="","",_penmei1_month_day!J30)</f>
        <v/>
      </c>
      <c r="T43" s="131" t="str">
        <f>IF(_penmei1_month_day!K30="","",_penmei1_month_day!K30)</f>
        <v/>
      </c>
      <c r="U43" s="131" t="str">
        <f>IF(_penmei1_month_day!L30="","",_penmei1_month_day!L30)</f>
        <v/>
      </c>
      <c r="V43" s="130" t="str">
        <f>IF(_penmei1_month_day!M30="","",_penmei1_month_day!M30)</f>
        <v/>
      </c>
      <c r="W43" s="130" t="str">
        <f>IF(_penmei1_month_day!N30="","",_penmei1_month_day!N30)</f>
        <v/>
      </c>
      <c r="X43" s="132" t="str">
        <f>IF(_penmei1_month_day!O30="","",_penmei1_month_day!O30)</f>
        <v/>
      </c>
      <c r="Y43" s="132" t="str">
        <f>IF(_penmei1_month_day!P30="","",_penmei1_month_day!P30)</f>
        <v/>
      </c>
      <c r="Z43" s="130" t="str">
        <f>IF(_penmei1_month_day!Q30="","",_penmei1_month_day!Q30)</f>
        <v/>
      </c>
      <c r="AA43" s="130" t="str">
        <f>IF(_penmei1_month_day!R30="","",_penmei1_month_day!R30)</f>
        <v/>
      </c>
      <c r="AB43" s="131" t="str">
        <f>IF(_penmei1_month_day!S30="","",_penmei1_month_day!S30)</f>
        <v/>
      </c>
      <c r="AC43" s="131" t="str">
        <f>IF(_penmei1_month_day!T30="","",_penmei1_month_day!T30)</f>
        <v/>
      </c>
      <c r="AD43" s="133" t="str">
        <f>IF(_penmei1_month_day!U30="","",_penmei1_month_day!U30)</f>
        <v/>
      </c>
      <c r="AE43" s="133" t="str">
        <f>IF(_penmei1_month_day!V30="","",_penmei1_month_day!V30)</f>
        <v/>
      </c>
      <c r="AF43" s="133" t="str">
        <f>IF(_penmei1_month_day!W30="","",_penmei1_month_day!W30)</f>
        <v/>
      </c>
      <c r="AG43" s="134" t="str">
        <f>IF(_penmei1_month_day!X30="","",_penmei1_month_day!X30)</f>
        <v/>
      </c>
      <c r="AH43" s="134" t="str">
        <f>IF(_penmei1_month_day!Y30="","",_penmei1_month_day!Y30)</f>
        <v/>
      </c>
      <c r="AI43" s="133" t="str">
        <f>IF(_penmei1_month_day!Z30="","",_penmei1_month_day!Z30)</f>
        <v/>
      </c>
      <c r="AJ43" s="135" t="str">
        <f>IF(_penmei1_month_day!AA30="","",_penmei1_month_day!AA30)</f>
        <v/>
      </c>
      <c r="AK43" s="131" t="str">
        <f>IF(_penmei1_month_day!AB30="","",_penmei1_month_day!AB30)</f>
        <v/>
      </c>
      <c r="AL43" s="131" t="str">
        <f>IF(_penmei1_month_day!AC30="","",_penmei1_month_day!AC30)</f>
        <v/>
      </c>
      <c r="AM43" s="136"/>
      <c r="AN43" s="136"/>
    </row>
    <row ht="18.75" customHeight="1" r="44">
      <c r="A44" s="124">
        <f ca="1">IF(HOUR(I44)=0,A43+1,A43)</f>
        <v>43618</v>
      </c>
      <c r="B44" s="125">
        <f ca="1">A44</f>
        <v>43618</v>
      </c>
      <c r="C44" s="126" t="str">
        <f>IF(AND(G44&lt;16,G44&gt;=8),"白",IF(AND(G44&lt;8,G44&gt;=0),"夜",IF(G44&gt;=16,"中")))</f>
        <v>夜</v>
      </c>
      <c r="D44" s="126">
        <f ca="1">DAY(A44)</f>
        <v>2</v>
      </c>
      <c r="E44" s="126">
        <f>E43</f>
        <v>4</v>
      </c>
      <c r="F44" s="127" t="str">
        <f>IF(AND(E44=1),"甲班",IF(AND(E44=2),"乙班",IF(AND(E44=3),"丙班",IF(AND(E44=4),"丁班",))))</f>
        <v>丁班</v>
      </c>
      <c r="G44" s="126">
        <f>IF(I44=0,0,HOUR(I44-0))</f>
        <v>5</v>
      </c>
      <c r="H44" s="128">
        <f>H43</f>
        <v>0.041666666666666699</v>
      </c>
      <c r="I44" s="129">
        <f>IF(HOUR(I43)=0,H44,I43+H44)</f>
        <v>0.20833333333333301</v>
      </c>
      <c r="J44" s="130" t="str">
        <f>IF(_penmei1_month_day!A31="","",_penmei1_month_day!A31)</f>
        <v/>
      </c>
      <c r="K44" s="130" t="str">
        <f>IF(_penmei1_month_day!B31="","",_penmei1_month_day!B31)</f>
        <v/>
      </c>
      <c r="L44" s="131" t="str">
        <f>IF(_penmei1_month_day!C31="","",_penmei1_month_day!C31)</f>
        <v/>
      </c>
      <c r="M44" s="131" t="str">
        <f>IF(_penmei1_month_day!D31="","",_penmei1_month_day!D31)</f>
        <v/>
      </c>
      <c r="N44" s="131" t="str">
        <f>IF(_penmei1_month_day!E31="","",_penmei1_month_day!E31)</f>
        <v/>
      </c>
      <c r="O44" s="131" t="str">
        <f>IF(_penmei1_month_day!F31="","",_penmei1_month_day!F31)</f>
        <v/>
      </c>
      <c r="P44" s="131" t="str">
        <f>IF(_penmei1_month_day!G31="","",_penmei1_month_day!G31)</f>
        <v/>
      </c>
      <c r="Q44" s="131" t="str">
        <f>IF(_penmei1_month_day!H31="","",_penmei1_month_day!H31)</f>
        <v/>
      </c>
      <c r="R44" s="131" t="str">
        <f>IF(_penmei1_month_day!I31="","",_penmei1_month_day!I31)</f>
        <v/>
      </c>
      <c r="S44" s="131" t="str">
        <f>IF(_penmei1_month_day!J31="","",_penmei1_month_day!J31)</f>
        <v/>
      </c>
      <c r="T44" s="131" t="str">
        <f>IF(_penmei1_month_day!K31="","",_penmei1_month_day!K31)</f>
        <v/>
      </c>
      <c r="U44" s="131" t="str">
        <f>IF(_penmei1_month_day!L31="","",_penmei1_month_day!L31)</f>
        <v/>
      </c>
      <c r="V44" s="130" t="str">
        <f>IF(_penmei1_month_day!M31="","",_penmei1_month_day!M31)</f>
        <v/>
      </c>
      <c r="W44" s="130" t="str">
        <f>IF(_penmei1_month_day!N31="","",_penmei1_month_day!N31)</f>
        <v/>
      </c>
      <c r="X44" s="132" t="str">
        <f>IF(_penmei1_month_day!O31="","",_penmei1_month_day!O31)</f>
        <v/>
      </c>
      <c r="Y44" s="132" t="str">
        <f>IF(_penmei1_month_day!P31="","",_penmei1_month_day!P31)</f>
        <v/>
      </c>
      <c r="Z44" s="130" t="str">
        <f>IF(_penmei1_month_day!Q31="","",_penmei1_month_day!Q31)</f>
        <v/>
      </c>
      <c r="AA44" s="130" t="str">
        <f>IF(_penmei1_month_day!R31="","",_penmei1_month_day!R31)</f>
        <v/>
      </c>
      <c r="AB44" s="131" t="str">
        <f>IF(_penmei1_month_day!S31="","",_penmei1_month_day!S31)</f>
        <v/>
      </c>
      <c r="AC44" s="131" t="str">
        <f>IF(_penmei1_month_day!T31="","",_penmei1_month_day!T31)</f>
        <v/>
      </c>
      <c r="AD44" s="133" t="str">
        <f>IF(_penmei1_month_day!U31="","",_penmei1_month_day!U31)</f>
        <v/>
      </c>
      <c r="AE44" s="133" t="str">
        <f>IF(_penmei1_month_day!V31="","",_penmei1_month_day!V31)</f>
        <v/>
      </c>
      <c r="AF44" s="133" t="str">
        <f>IF(_penmei1_month_day!W31="","",_penmei1_month_day!W31)</f>
        <v/>
      </c>
      <c r="AG44" s="134" t="str">
        <f>IF(_penmei1_month_day!X31="","",_penmei1_month_day!X31)</f>
        <v/>
      </c>
      <c r="AH44" s="134" t="str">
        <f>IF(_penmei1_month_day!Y31="","",_penmei1_month_day!Y31)</f>
        <v/>
      </c>
      <c r="AI44" s="133" t="str">
        <f>IF(_penmei1_month_day!Z31="","",_penmei1_month_day!Z31)</f>
        <v/>
      </c>
      <c r="AJ44" s="135" t="str">
        <f>IF(_penmei1_month_day!AA31="","",_penmei1_month_day!AA31)</f>
        <v/>
      </c>
      <c r="AK44" s="131" t="str">
        <f>IF(_penmei1_month_day!AB31="","",_penmei1_month_day!AB31)</f>
        <v/>
      </c>
      <c r="AL44" s="131" t="str">
        <f>IF(_penmei1_month_day!AC31="","",_penmei1_month_day!AC31)</f>
        <v/>
      </c>
      <c r="AM44" s="136"/>
      <c r="AN44" s="136"/>
    </row>
    <row ht="18.75" customHeight="1" r="45">
      <c r="A45" s="124">
        <f ca="1">IF(HOUR(I45)=0,A44+1,A44)</f>
        <v>43618</v>
      </c>
      <c r="B45" s="125">
        <f ca="1">A45</f>
        <v>43618</v>
      </c>
      <c r="C45" s="126" t="str">
        <f>IF(AND(G45&lt;16,G45&gt;=8),"白",IF(AND(G45&lt;8,G45&gt;=0),"夜",IF(G45&gt;=16,"中")))</f>
        <v>夜</v>
      </c>
      <c r="D45" s="126">
        <f ca="1">DAY(A45)</f>
        <v>2</v>
      </c>
      <c r="E45" s="126">
        <f>E44</f>
        <v>4</v>
      </c>
      <c r="F45" s="127" t="str">
        <f>IF(AND(E45=1),"甲班",IF(AND(E45=2),"乙班",IF(AND(E45=3),"丙班",IF(AND(E45=4),"丁班",))))</f>
        <v>丁班</v>
      </c>
      <c r="G45" s="126">
        <f>IF(I45=0,0,HOUR(I45-0))</f>
        <v>6</v>
      </c>
      <c r="H45" s="128">
        <f>H44</f>
        <v>0.041666666666666699</v>
      </c>
      <c r="I45" s="129">
        <f>IF(HOUR(I44)=0,H45,I44+H45)</f>
        <v>0.25</v>
      </c>
      <c r="J45" s="130" t="str">
        <f>IF(_penmei1_month_day!A32="","",_penmei1_month_day!A32)</f>
        <v/>
      </c>
      <c r="K45" s="130" t="str">
        <f>IF(_penmei1_month_day!B32="","",_penmei1_month_day!B32)</f>
        <v/>
      </c>
      <c r="L45" s="131" t="str">
        <f>IF(_penmei1_month_day!C32="","",_penmei1_month_day!C32)</f>
        <v/>
      </c>
      <c r="M45" s="131" t="str">
        <f>IF(_penmei1_month_day!D32="","",_penmei1_month_day!D32)</f>
        <v/>
      </c>
      <c r="N45" s="131" t="str">
        <f>IF(_penmei1_month_day!E32="","",_penmei1_month_day!E32)</f>
        <v/>
      </c>
      <c r="O45" s="131" t="str">
        <f>IF(_penmei1_month_day!F32="","",_penmei1_month_day!F32)</f>
        <v/>
      </c>
      <c r="P45" s="131" t="str">
        <f>IF(_penmei1_month_day!G32="","",_penmei1_month_day!G32)</f>
        <v/>
      </c>
      <c r="Q45" s="131" t="str">
        <f>IF(_penmei1_month_day!H32="","",_penmei1_month_day!H32)</f>
        <v/>
      </c>
      <c r="R45" s="131" t="str">
        <f>IF(_penmei1_month_day!I32="","",_penmei1_month_day!I32)</f>
        <v/>
      </c>
      <c r="S45" s="131" t="str">
        <f>IF(_penmei1_month_day!J32="","",_penmei1_month_day!J32)</f>
        <v/>
      </c>
      <c r="T45" s="131" t="str">
        <f>IF(_penmei1_month_day!K32="","",_penmei1_month_day!K32)</f>
        <v/>
      </c>
      <c r="U45" s="131" t="str">
        <f>IF(_penmei1_month_day!L32="","",_penmei1_month_day!L32)</f>
        <v/>
      </c>
      <c r="V45" s="130" t="str">
        <f>IF(_penmei1_month_day!M32="","",_penmei1_month_day!M32)</f>
        <v/>
      </c>
      <c r="W45" s="130" t="str">
        <f>IF(_penmei1_month_day!N32="","",_penmei1_month_day!N32)</f>
        <v/>
      </c>
      <c r="X45" s="132" t="str">
        <f>IF(_penmei1_month_day!O32="","",_penmei1_month_day!O32)</f>
        <v/>
      </c>
      <c r="Y45" s="132" t="str">
        <f>IF(_penmei1_month_day!P32="","",_penmei1_month_day!P32)</f>
        <v/>
      </c>
      <c r="Z45" s="130" t="str">
        <f>IF(_penmei1_month_day!Q32="","",_penmei1_month_day!Q32)</f>
        <v/>
      </c>
      <c r="AA45" s="130" t="str">
        <f>IF(_penmei1_month_day!R32="","",_penmei1_month_day!R32)</f>
        <v/>
      </c>
      <c r="AB45" s="131" t="str">
        <f>IF(_penmei1_month_day!S32="","",_penmei1_month_day!S32)</f>
        <v/>
      </c>
      <c r="AC45" s="131" t="str">
        <f>IF(_penmei1_month_day!T32="","",_penmei1_month_day!T32)</f>
        <v/>
      </c>
      <c r="AD45" s="133" t="str">
        <f>IF(_penmei1_month_day!U32="","",_penmei1_month_day!U32)</f>
        <v/>
      </c>
      <c r="AE45" s="133" t="str">
        <f>IF(_penmei1_month_day!V32="","",_penmei1_month_day!V32)</f>
        <v/>
      </c>
      <c r="AF45" s="133" t="str">
        <f>IF(_penmei1_month_day!W32="","",_penmei1_month_day!W32)</f>
        <v/>
      </c>
      <c r="AG45" s="134" t="str">
        <f>IF(_penmei1_month_day!X32="","",_penmei1_month_day!X32)</f>
        <v/>
      </c>
      <c r="AH45" s="134" t="str">
        <f>IF(_penmei1_month_day!Y32="","",_penmei1_month_day!Y32)</f>
        <v/>
      </c>
      <c r="AI45" s="133" t="str">
        <f>IF(_penmei1_month_day!Z32="","",_penmei1_month_day!Z32)</f>
        <v/>
      </c>
      <c r="AJ45" s="135" t="str">
        <f>IF(_penmei1_month_day!AA32="","",_penmei1_month_day!AA32)</f>
        <v/>
      </c>
      <c r="AK45" s="131" t="str">
        <f>IF(_penmei1_month_day!AB32="","",_penmei1_month_day!AB32)</f>
        <v/>
      </c>
      <c r="AL45" s="131" t="str">
        <f>IF(_penmei1_month_day!AC32="","",_penmei1_month_day!AC32)</f>
        <v/>
      </c>
      <c r="AM45" s="136"/>
      <c r="AN45" s="136"/>
    </row>
    <row ht="18.75" customHeight="1" r="46">
      <c r="A46" s="137">
        <f ca="1">IF(HOUR(I46)=0,A45+1,A45)</f>
        <v>43618</v>
      </c>
      <c r="B46" s="138">
        <f ca="1">A46</f>
        <v>43618</v>
      </c>
      <c r="C46" s="139" t="str">
        <f>IF(AND(G46&lt;16,G46&gt;=8),"白",IF(AND(G46&lt;8,G46&gt;=0),"夜",IF(G46&gt;=16,"中")))</f>
        <v>夜</v>
      </c>
      <c r="D46" s="139">
        <f ca="1">DAY(A46)</f>
        <v>2</v>
      </c>
      <c r="E46" s="139">
        <f>E45</f>
        <v>4</v>
      </c>
      <c r="F46" s="140" t="str">
        <f>IF(AND(E46=1),"甲班",IF(AND(E46=2),"乙班",IF(AND(E46=3),"丙班",IF(AND(E46=4),"丁班",))))</f>
        <v>丁班</v>
      </c>
      <c r="G46" s="139">
        <f>IF(I46=0,0,HOUR(I46-0))</f>
        <v>7</v>
      </c>
      <c r="H46" s="141">
        <f>H45</f>
        <v>0.041666666666666699</v>
      </c>
      <c r="I46" s="142">
        <f>IF(HOUR(I45)=0,H46,I45+H46)</f>
        <v>0.29166666666666702</v>
      </c>
      <c r="J46" s="143" t="str">
        <f>IF(_penmei1_month_day!A33="","",_penmei1_month_day!A33)</f>
        <v/>
      </c>
      <c r="K46" s="143" t="str">
        <f>IF(_penmei1_month_day!B33="","",_penmei1_month_day!B33)</f>
        <v/>
      </c>
      <c r="L46" s="144" t="str">
        <f>IF(_penmei1_month_day!C33="","",_penmei1_month_day!C33)</f>
        <v/>
      </c>
      <c r="M46" s="144" t="str">
        <f>IF(_penmei1_month_day!D33="","",_penmei1_month_day!D33)</f>
        <v/>
      </c>
      <c r="N46" s="144" t="str">
        <f>IF(_penmei1_month_day!E33="","",_penmei1_month_day!E33)</f>
        <v/>
      </c>
      <c r="O46" s="144" t="str">
        <f>IF(_penmei1_month_day!F33="","",_penmei1_month_day!F33)</f>
        <v/>
      </c>
      <c r="P46" s="144" t="str">
        <f>IF(_penmei1_month_day!G33="","",_penmei1_month_day!G33)</f>
        <v/>
      </c>
      <c r="Q46" s="144" t="str">
        <f>IF(_penmei1_month_day!H33="","",_penmei1_month_day!H33)</f>
        <v/>
      </c>
      <c r="R46" s="144" t="str">
        <f>IF(_penmei1_month_day!I33="","",_penmei1_month_day!I33)</f>
        <v/>
      </c>
      <c r="S46" s="144" t="str">
        <f>IF(_penmei1_month_day!J33="","",_penmei1_month_day!J33)</f>
        <v/>
      </c>
      <c r="T46" s="144" t="str">
        <f>IF(_penmei1_month_day!K33="","",_penmei1_month_day!K33)</f>
        <v/>
      </c>
      <c r="U46" s="144" t="str">
        <f>IF(_penmei1_month_day!L33="","",_penmei1_month_day!L33)</f>
        <v/>
      </c>
      <c r="V46" s="143" t="str">
        <f>IF(_penmei1_month_day!M33="","",_penmei1_month_day!M33)</f>
        <v/>
      </c>
      <c r="W46" s="143" t="str">
        <f>IF(_penmei1_month_day!N33="","",_penmei1_month_day!N33)</f>
        <v/>
      </c>
      <c r="X46" s="145" t="str">
        <f>IF(_penmei1_month_day!O33="","",_penmei1_month_day!O33)</f>
        <v/>
      </c>
      <c r="Y46" s="145" t="str">
        <f>IF(_penmei1_month_day!P33="","",_penmei1_month_day!P33)</f>
        <v/>
      </c>
      <c r="Z46" s="143" t="str">
        <f>IF(_penmei1_month_day!Q33="","",_penmei1_month_day!Q33)</f>
        <v/>
      </c>
      <c r="AA46" s="143" t="str">
        <f>IF(_penmei1_month_day!R33="","",_penmei1_month_day!R33)</f>
        <v/>
      </c>
      <c r="AB46" s="144" t="str">
        <f>IF(_penmei1_month_day!S33="","",_penmei1_month_day!S33)</f>
        <v/>
      </c>
      <c r="AC46" s="144" t="str">
        <f>IF(_penmei1_month_day!T33="","",_penmei1_month_day!T33)</f>
        <v/>
      </c>
      <c r="AD46" s="146" t="str">
        <f>IF(_penmei1_month_day!U33="","",_penmei1_month_day!U33)</f>
        <v/>
      </c>
      <c r="AE46" s="146" t="str">
        <f>IF(_penmei1_month_day!V33="","",_penmei1_month_day!V33)</f>
        <v/>
      </c>
      <c r="AF46" s="146" t="str">
        <f>IF(_penmei1_month_day!W33="","",_penmei1_month_day!W33)</f>
        <v/>
      </c>
      <c r="AG46" s="147" t="str">
        <f>IF(_penmei1_month_day!X33="","",_penmei1_month_day!X33)</f>
        <v/>
      </c>
      <c r="AH46" s="147" t="str">
        <f>IF(_penmei1_month_day!Y33="","",_penmei1_month_day!Y33)</f>
        <v/>
      </c>
      <c r="AI46" s="146" t="str">
        <f>IF(_penmei1_month_day!Z33="","",_penmei1_month_day!Z33)</f>
        <v/>
      </c>
      <c r="AJ46" s="148" t="str">
        <f>IF(_penmei1_month_day!AA33="","",_penmei1_month_day!AA33)</f>
        <v/>
      </c>
      <c r="AK46" s="144" t="str">
        <f>IF(_penmei1_month_day!AB33="","",_penmei1_month_day!AB33)</f>
        <v/>
      </c>
      <c r="AL46" s="144" t="str">
        <f>IF(_penmei1_month_day!AC33="","",_penmei1_month_day!AC33)</f>
        <v/>
      </c>
      <c r="AM46" s="149" t="s">
        <v>132</v>
      </c>
      <c r="AN46" s="150"/>
    </row>
    <row ht="18.75" customHeight="1" r="47">
      <c r="A47" s="111">
        <f ca="1">IF(HOUR(I47)=0,A46+1,A46)</f>
        <v>43618</v>
      </c>
      <c r="B47" s="112">
        <f ca="1">A47</f>
        <v>43618</v>
      </c>
      <c r="C47" s="113" t="str">
        <f>IF(AND(G47&lt;16,G47&gt;=8),"白",IF(AND(G47&lt;8,G47&gt;=0),"夜",IF(G47&gt;=16,"中")))</f>
        <v>白</v>
      </c>
      <c r="D47" s="113">
        <f ca="1">DAY(A47)</f>
        <v>2</v>
      </c>
      <c r="E47" s="113">
        <f>IF(AND(E39=4),1,IF(AND(E39&lt;4),(E39+1),))</f>
        <v>1</v>
      </c>
      <c r="F47" s="151" t="str">
        <f>IF(AND(E47=1),"甲班",IF(AND(E47=2),"乙班",IF(AND(E47=3),"丙班",IF(AND(E47=4),"丁班",))))</f>
        <v>甲班</v>
      </c>
      <c r="G47" s="113">
        <f>IF(I47=0,0,HOUR(I47-0))</f>
        <v>8</v>
      </c>
      <c r="H47" s="115">
        <f>H46</f>
        <v>0.041666666666666699</v>
      </c>
      <c r="I47" s="116">
        <f>IF(HOUR(I46)=0,H47,I46+H47)</f>
        <v>0.33333333333333398</v>
      </c>
      <c r="J47" s="117" t="str">
        <f>IF(_penmei1_month_day!A34="","",_penmei1_month_day!A34)</f>
        <v/>
      </c>
      <c r="K47" s="117" t="str">
        <f>IF(_penmei1_month_day!B34="","",_penmei1_month_day!B34)</f>
        <v/>
      </c>
      <c r="L47" s="118" t="str">
        <f>IF(_penmei1_month_day!C34="","",_penmei1_month_day!C34)</f>
        <v/>
      </c>
      <c r="M47" s="118" t="str">
        <f>IF(_penmei1_month_day!D34="","",_penmei1_month_day!D34)</f>
        <v/>
      </c>
      <c r="N47" s="118" t="str">
        <f>IF(_penmei1_month_day!E34="","",_penmei1_month_day!E34)</f>
        <v/>
      </c>
      <c r="O47" s="118" t="str">
        <f>IF(_penmei1_month_day!F34="","",_penmei1_month_day!F34)</f>
        <v/>
      </c>
      <c r="P47" s="118" t="str">
        <f>IF(_penmei1_month_day!G34="","",_penmei1_month_day!G34)</f>
        <v/>
      </c>
      <c r="Q47" s="118" t="str">
        <f>IF(_penmei1_month_day!H34="","",_penmei1_month_day!H34)</f>
        <v/>
      </c>
      <c r="R47" s="118" t="str">
        <f>IF(_penmei1_month_day!I34="","",_penmei1_month_day!I34)</f>
        <v/>
      </c>
      <c r="S47" s="118" t="str">
        <f>IF(_penmei1_month_day!J34="","",_penmei1_month_day!J34)</f>
        <v/>
      </c>
      <c r="T47" s="118" t="str">
        <f>IF(_penmei1_month_day!K34="","",_penmei1_month_day!K34)</f>
        <v/>
      </c>
      <c r="U47" s="118" t="str">
        <f>IF(_penmei1_month_day!L34="","",_penmei1_month_day!L34)</f>
        <v/>
      </c>
      <c r="V47" s="117" t="str">
        <f>IF(_penmei1_month_day!M34="","",_penmei1_month_day!M34)</f>
        <v/>
      </c>
      <c r="W47" s="117" t="str">
        <f>IF(_penmei1_month_day!N34="","",_penmei1_month_day!N34)</f>
        <v/>
      </c>
      <c r="X47" s="119" t="str">
        <f>IF(_penmei1_month_day!O34="","",_penmei1_month_day!O34)</f>
        <v/>
      </c>
      <c r="Y47" s="119" t="str">
        <f>IF(_penmei1_month_day!P34="","",_penmei1_month_day!P34)</f>
        <v/>
      </c>
      <c r="Z47" s="117" t="str">
        <f>IF(_penmei1_month_day!Q34="","",_penmei1_month_day!Q34)</f>
        <v/>
      </c>
      <c r="AA47" s="117" t="str">
        <f>IF(_penmei1_month_day!R34="","",_penmei1_month_day!R34)</f>
        <v/>
      </c>
      <c r="AB47" s="118" t="str">
        <f>IF(_penmei1_month_day!S34="","",_penmei1_month_day!S34)</f>
        <v/>
      </c>
      <c r="AC47" s="118" t="str">
        <f>IF(_penmei1_month_day!T34="","",_penmei1_month_day!T34)</f>
        <v/>
      </c>
      <c r="AD47" s="120" t="str">
        <f>IF(_penmei1_month_day!U34="","",_penmei1_month_day!U34)</f>
        <v/>
      </c>
      <c r="AE47" s="120" t="str">
        <f>IF(_penmei1_month_day!V34="","",_penmei1_month_day!V34)</f>
        <v/>
      </c>
      <c r="AF47" s="120" t="str">
        <f>IF(_penmei1_month_day!W34="","",_penmei1_month_day!W34)</f>
        <v/>
      </c>
      <c r="AG47" s="121" t="str">
        <f>IF(_penmei1_month_day!X34="","",_penmei1_month_day!X34)</f>
        <v/>
      </c>
      <c r="AH47" s="121" t="str">
        <f>IF(_penmei1_month_day!Y34="","",_penmei1_month_day!Y34)</f>
        <v/>
      </c>
      <c r="AI47" s="120" t="str">
        <f>IF(_penmei1_month_day!Z34="","",_penmei1_month_day!Z34)</f>
        <v/>
      </c>
      <c r="AJ47" s="122" t="str">
        <f>IF(_penmei1_month_day!AA34="","",_penmei1_month_day!AA34)</f>
        <v/>
      </c>
      <c r="AK47" s="118" t="str">
        <f>IF(_penmei1_month_day!AB34="","",_penmei1_month_day!AB34)</f>
        <v/>
      </c>
      <c r="AL47" s="118" t="str">
        <f>IF(_penmei1_month_day!AC34="","",_penmei1_month_day!AC34)</f>
        <v/>
      </c>
      <c r="AM47" s="123"/>
      <c r="AN47" s="123"/>
    </row>
    <row ht="18.75" customHeight="1" r="48">
      <c r="A48" s="124">
        <f ca="1">IF(HOUR(I48)=0,A47+1,A47)</f>
        <v>43618</v>
      </c>
      <c r="B48" s="125">
        <f ca="1">A48</f>
        <v>43618</v>
      </c>
      <c r="C48" s="126" t="str">
        <f>IF(AND(G48&lt;16,G48&gt;=8),"白",IF(AND(G48&lt;8,G48&gt;=0),"夜",IF(G48&gt;=16,"中")))</f>
        <v>白</v>
      </c>
      <c r="D48" s="126">
        <f ca="1">DAY(A48)</f>
        <v>2</v>
      </c>
      <c r="E48" s="126">
        <f>E47</f>
        <v>1</v>
      </c>
      <c r="F48" s="127" t="str">
        <f>IF(AND(E48=1),"甲班",IF(AND(E48=2),"乙班",IF(AND(E48=3),"丙班",IF(AND(E48=4),"丁班",))))</f>
        <v>甲班</v>
      </c>
      <c r="G48" s="126">
        <f>IF(I48=0,0,HOUR(I48-0))</f>
        <v>9</v>
      </c>
      <c r="H48" s="128">
        <f>H47</f>
        <v>0.041666666666666699</v>
      </c>
      <c r="I48" s="129">
        <f>IF(HOUR(I47)=0,H48,I47+H48)</f>
        <v>0.375</v>
      </c>
      <c r="J48" s="130" t="str">
        <f>IF(_penmei1_month_day!A35="","",_penmei1_month_day!A35)</f>
        <v/>
      </c>
      <c r="K48" s="130" t="str">
        <f>IF(_penmei1_month_day!B35="","",_penmei1_month_day!B35)</f>
        <v/>
      </c>
      <c r="L48" s="131" t="str">
        <f>IF(_penmei1_month_day!C35="","",_penmei1_month_day!C35)</f>
        <v/>
      </c>
      <c r="M48" s="131" t="str">
        <f>IF(_penmei1_month_day!D35="","",_penmei1_month_day!D35)</f>
        <v/>
      </c>
      <c r="N48" s="131" t="str">
        <f>IF(_penmei1_month_day!E35="","",_penmei1_month_day!E35)</f>
        <v/>
      </c>
      <c r="O48" s="131" t="str">
        <f>IF(_penmei1_month_day!F35="","",_penmei1_month_day!F35)</f>
        <v/>
      </c>
      <c r="P48" s="131" t="str">
        <f>IF(_penmei1_month_day!G35="","",_penmei1_month_day!G35)</f>
        <v/>
      </c>
      <c r="Q48" s="131" t="str">
        <f>IF(_penmei1_month_day!H35="","",_penmei1_month_day!H35)</f>
        <v/>
      </c>
      <c r="R48" s="131" t="str">
        <f>IF(_penmei1_month_day!I35="","",_penmei1_month_day!I35)</f>
        <v/>
      </c>
      <c r="S48" s="131" t="str">
        <f>IF(_penmei1_month_day!J35="","",_penmei1_month_day!J35)</f>
        <v/>
      </c>
      <c r="T48" s="131" t="str">
        <f>IF(_penmei1_month_day!K35="","",_penmei1_month_day!K35)</f>
        <v/>
      </c>
      <c r="U48" s="131" t="str">
        <f>IF(_penmei1_month_day!L35="","",_penmei1_month_day!L35)</f>
        <v/>
      </c>
      <c r="V48" s="130" t="str">
        <f>IF(_penmei1_month_day!M35="","",_penmei1_month_day!M35)</f>
        <v/>
      </c>
      <c r="W48" s="130" t="str">
        <f>IF(_penmei1_month_day!N35="","",_penmei1_month_day!N35)</f>
        <v/>
      </c>
      <c r="X48" s="132" t="str">
        <f>IF(_penmei1_month_day!O35="","",_penmei1_month_day!O35)</f>
        <v/>
      </c>
      <c r="Y48" s="132" t="str">
        <f>IF(_penmei1_month_day!P35="","",_penmei1_month_day!P35)</f>
        <v/>
      </c>
      <c r="Z48" s="130" t="str">
        <f>IF(_penmei1_month_day!Q35="","",_penmei1_month_day!Q35)</f>
        <v/>
      </c>
      <c r="AA48" s="130" t="str">
        <f>IF(_penmei1_month_day!R35="","",_penmei1_month_day!R35)</f>
        <v/>
      </c>
      <c r="AB48" s="131" t="str">
        <f>IF(_penmei1_month_day!S35="","",_penmei1_month_day!S35)</f>
        <v/>
      </c>
      <c r="AC48" s="131" t="str">
        <f>IF(_penmei1_month_day!T35="","",_penmei1_month_day!T35)</f>
        <v/>
      </c>
      <c r="AD48" s="133" t="str">
        <f>IF(_penmei1_month_day!U35="","",_penmei1_month_day!U35)</f>
        <v/>
      </c>
      <c r="AE48" s="133" t="str">
        <f>IF(_penmei1_month_day!V35="","",_penmei1_month_day!V35)</f>
        <v/>
      </c>
      <c r="AF48" s="133" t="str">
        <f>IF(_penmei1_month_day!W35="","",_penmei1_month_day!W35)</f>
        <v/>
      </c>
      <c r="AG48" s="134" t="str">
        <f>IF(_penmei1_month_day!X35="","",_penmei1_month_day!X35)</f>
        <v/>
      </c>
      <c r="AH48" s="134" t="str">
        <f>IF(_penmei1_month_day!Y35="","",_penmei1_month_day!Y35)</f>
        <v/>
      </c>
      <c r="AI48" s="133" t="str">
        <f>IF(_penmei1_month_day!Z35="","",_penmei1_month_day!Z35)</f>
        <v/>
      </c>
      <c r="AJ48" s="135" t="str">
        <f>IF(_penmei1_month_day!AA35="","",_penmei1_month_day!AA35)</f>
        <v/>
      </c>
      <c r="AK48" s="131" t="str">
        <f>IF(_penmei1_month_day!AB35="","",_penmei1_month_day!AB35)</f>
        <v/>
      </c>
      <c r="AL48" s="131" t="str">
        <f>IF(_penmei1_month_day!AC35="","",_penmei1_month_day!AC35)</f>
        <v/>
      </c>
      <c r="AM48" s="136"/>
      <c r="AN48" s="136"/>
    </row>
    <row ht="18.75" customHeight="1" r="49">
      <c r="A49" s="124">
        <f ca="1">IF(HOUR(I49)=0,A48+1,A48)</f>
        <v>43618</v>
      </c>
      <c r="B49" s="125">
        <f ca="1">A49</f>
        <v>43618</v>
      </c>
      <c r="C49" s="126" t="str">
        <f>IF(AND(G49&lt;16,G49&gt;=8),"白",IF(AND(G49&lt;8,G49&gt;=0),"夜",IF(G49&gt;=16,"中")))</f>
        <v>白</v>
      </c>
      <c r="D49" s="126">
        <f ca="1">DAY(A49)</f>
        <v>2</v>
      </c>
      <c r="E49" s="126">
        <f>E48</f>
        <v>1</v>
      </c>
      <c r="F49" s="127" t="str">
        <f>IF(AND(E49=1),"甲班",IF(AND(E49=2),"乙班",IF(AND(E49=3),"丙班",IF(AND(E49=4),"丁班",))))</f>
        <v>甲班</v>
      </c>
      <c r="G49" s="126">
        <f>IF(I49=0,0,HOUR(I49-0))</f>
        <v>10</v>
      </c>
      <c r="H49" s="128">
        <f>H48</f>
        <v>0.041666666666666699</v>
      </c>
      <c r="I49" s="129">
        <f>IF(HOUR(I48)=0,H49,I48+H49)</f>
        <v>0.41666666666666702</v>
      </c>
      <c r="J49" s="130" t="str">
        <f>IF(_penmei1_month_day!A36="","",_penmei1_month_day!A36)</f>
        <v/>
      </c>
      <c r="K49" s="130" t="str">
        <f>IF(_penmei1_month_day!B36="","",_penmei1_month_day!B36)</f>
        <v/>
      </c>
      <c r="L49" s="131" t="str">
        <f>IF(_penmei1_month_day!C36="","",_penmei1_month_day!C36)</f>
        <v/>
      </c>
      <c r="M49" s="131" t="str">
        <f>IF(_penmei1_month_day!D36="","",_penmei1_month_day!D36)</f>
        <v/>
      </c>
      <c r="N49" s="131" t="str">
        <f>IF(_penmei1_month_day!E36="","",_penmei1_month_day!E36)</f>
        <v/>
      </c>
      <c r="O49" s="131" t="str">
        <f>IF(_penmei1_month_day!F36="","",_penmei1_month_day!F36)</f>
        <v/>
      </c>
      <c r="P49" s="131" t="str">
        <f>IF(_penmei1_month_day!G36="","",_penmei1_month_day!G36)</f>
        <v/>
      </c>
      <c r="Q49" s="131" t="str">
        <f>IF(_penmei1_month_day!H36="","",_penmei1_month_day!H36)</f>
        <v/>
      </c>
      <c r="R49" s="131" t="str">
        <f>IF(_penmei1_month_day!I36="","",_penmei1_month_day!I36)</f>
        <v/>
      </c>
      <c r="S49" s="131" t="str">
        <f>IF(_penmei1_month_day!J36="","",_penmei1_month_day!J36)</f>
        <v/>
      </c>
      <c r="T49" s="131" t="str">
        <f>IF(_penmei1_month_day!K36="","",_penmei1_month_day!K36)</f>
        <v/>
      </c>
      <c r="U49" s="131" t="str">
        <f>IF(_penmei1_month_day!L36="","",_penmei1_month_day!L36)</f>
        <v/>
      </c>
      <c r="V49" s="130" t="str">
        <f>IF(_penmei1_month_day!M36="","",_penmei1_month_day!M36)</f>
        <v/>
      </c>
      <c r="W49" s="130" t="str">
        <f>IF(_penmei1_month_day!N36="","",_penmei1_month_day!N36)</f>
        <v/>
      </c>
      <c r="X49" s="132" t="str">
        <f>IF(_penmei1_month_day!O36="","",_penmei1_month_day!O36)</f>
        <v/>
      </c>
      <c r="Y49" s="132" t="str">
        <f>IF(_penmei1_month_day!P36="","",_penmei1_month_day!P36)</f>
        <v/>
      </c>
      <c r="Z49" s="130" t="str">
        <f>IF(_penmei1_month_day!Q36="","",_penmei1_month_day!Q36)</f>
        <v/>
      </c>
      <c r="AA49" s="130" t="str">
        <f>IF(_penmei1_month_day!R36="","",_penmei1_month_day!R36)</f>
        <v/>
      </c>
      <c r="AB49" s="131" t="str">
        <f>IF(_penmei1_month_day!S36="","",_penmei1_month_day!S36)</f>
        <v/>
      </c>
      <c r="AC49" s="131" t="str">
        <f>IF(_penmei1_month_day!T36="","",_penmei1_month_day!T36)</f>
        <v/>
      </c>
      <c r="AD49" s="133" t="str">
        <f>IF(_penmei1_month_day!U36="","",_penmei1_month_day!U36)</f>
        <v/>
      </c>
      <c r="AE49" s="133" t="str">
        <f>IF(_penmei1_month_day!V36="","",_penmei1_month_day!V36)</f>
        <v/>
      </c>
      <c r="AF49" s="133" t="str">
        <f>IF(_penmei1_month_day!W36="","",_penmei1_month_day!W36)</f>
        <v/>
      </c>
      <c r="AG49" s="134" t="str">
        <f>IF(_penmei1_month_day!X36="","",_penmei1_month_day!X36)</f>
        <v/>
      </c>
      <c r="AH49" s="134" t="str">
        <f>IF(_penmei1_month_day!Y36="","",_penmei1_month_day!Y36)</f>
        <v/>
      </c>
      <c r="AI49" s="133" t="str">
        <f>IF(_penmei1_month_day!Z36="","",_penmei1_month_day!Z36)</f>
        <v/>
      </c>
      <c r="AJ49" s="135" t="str">
        <f>IF(_penmei1_month_day!AA36="","",_penmei1_month_day!AA36)</f>
        <v/>
      </c>
      <c r="AK49" s="131" t="str">
        <f>IF(_penmei1_month_day!AB36="","",_penmei1_month_day!AB36)</f>
        <v/>
      </c>
      <c r="AL49" s="131" t="str">
        <f>IF(_penmei1_month_day!AC36="","",_penmei1_month_day!AC36)</f>
        <v/>
      </c>
      <c r="AM49" s="136"/>
      <c r="AN49" s="136"/>
    </row>
    <row ht="18.75" customHeight="1" r="50">
      <c r="A50" s="124">
        <f ca="1">IF(HOUR(I50)=0,A49+1,A49)</f>
        <v>43618</v>
      </c>
      <c r="B50" s="125">
        <f ca="1">A50</f>
        <v>43618</v>
      </c>
      <c r="C50" s="126" t="str">
        <f>IF(AND(G50&lt;16,G50&gt;=8),"白",IF(AND(G50&lt;8,G50&gt;=0),"夜",IF(G50&gt;=16,"中")))</f>
        <v>白</v>
      </c>
      <c r="D50" s="126">
        <f ca="1">DAY(A50)</f>
        <v>2</v>
      </c>
      <c r="E50" s="126">
        <f>E49</f>
        <v>1</v>
      </c>
      <c r="F50" s="127" t="str">
        <f>IF(AND(E50=1),"甲班",IF(AND(E50=2),"乙班",IF(AND(E50=3),"丙班",IF(AND(E50=4),"丁班",))))</f>
        <v>甲班</v>
      </c>
      <c r="G50" s="126">
        <f>IF(I50=0,0,HOUR(I50-0))</f>
        <v>11</v>
      </c>
      <c r="H50" s="128">
        <f>H49</f>
        <v>0.041666666666666699</v>
      </c>
      <c r="I50" s="129">
        <f>IF(HOUR(I49)=0,H50,I49+H50)</f>
        <v>0.45833333333333398</v>
      </c>
      <c r="J50" s="130" t="str">
        <f>IF(_penmei1_month_day!A37="","",_penmei1_month_day!A37)</f>
        <v/>
      </c>
      <c r="K50" s="130" t="str">
        <f>IF(_penmei1_month_day!B37="","",_penmei1_month_day!B37)</f>
        <v/>
      </c>
      <c r="L50" s="131" t="str">
        <f>IF(_penmei1_month_day!C37="","",_penmei1_month_day!C37)</f>
        <v/>
      </c>
      <c r="M50" s="131" t="str">
        <f>IF(_penmei1_month_day!D37="","",_penmei1_month_day!D37)</f>
        <v/>
      </c>
      <c r="N50" s="131" t="str">
        <f>IF(_penmei1_month_day!E37="","",_penmei1_month_day!E37)</f>
        <v/>
      </c>
      <c r="O50" s="131" t="str">
        <f>IF(_penmei1_month_day!F37="","",_penmei1_month_day!F37)</f>
        <v/>
      </c>
      <c r="P50" s="131" t="str">
        <f>IF(_penmei1_month_day!G37="","",_penmei1_month_day!G37)</f>
        <v/>
      </c>
      <c r="Q50" s="131" t="str">
        <f>IF(_penmei1_month_day!H37="","",_penmei1_month_day!H37)</f>
        <v/>
      </c>
      <c r="R50" s="131" t="str">
        <f>IF(_penmei1_month_day!I37="","",_penmei1_month_day!I37)</f>
        <v/>
      </c>
      <c r="S50" s="131" t="str">
        <f>IF(_penmei1_month_day!J37="","",_penmei1_month_day!J37)</f>
        <v/>
      </c>
      <c r="T50" s="131" t="str">
        <f>IF(_penmei1_month_day!K37="","",_penmei1_month_day!K37)</f>
        <v/>
      </c>
      <c r="U50" s="131" t="str">
        <f>IF(_penmei1_month_day!L37="","",_penmei1_month_day!L37)</f>
        <v/>
      </c>
      <c r="V50" s="130" t="str">
        <f>IF(_penmei1_month_day!M37="","",_penmei1_month_day!M37)</f>
        <v/>
      </c>
      <c r="W50" s="130" t="str">
        <f>IF(_penmei1_month_day!N37="","",_penmei1_month_day!N37)</f>
        <v/>
      </c>
      <c r="X50" s="132" t="str">
        <f>IF(_penmei1_month_day!O37="","",_penmei1_month_day!O37)</f>
        <v/>
      </c>
      <c r="Y50" s="132" t="str">
        <f>IF(_penmei1_month_day!P37="","",_penmei1_month_day!P37)</f>
        <v/>
      </c>
      <c r="Z50" s="130" t="str">
        <f>IF(_penmei1_month_day!Q37="","",_penmei1_month_day!Q37)</f>
        <v/>
      </c>
      <c r="AA50" s="130" t="str">
        <f>IF(_penmei1_month_day!R37="","",_penmei1_month_day!R37)</f>
        <v/>
      </c>
      <c r="AB50" s="131" t="str">
        <f>IF(_penmei1_month_day!S37="","",_penmei1_month_day!S37)</f>
        <v/>
      </c>
      <c r="AC50" s="131" t="str">
        <f>IF(_penmei1_month_day!T37="","",_penmei1_month_day!T37)</f>
        <v/>
      </c>
      <c r="AD50" s="133" t="str">
        <f>IF(_penmei1_month_day!U37="","",_penmei1_month_day!U37)</f>
        <v/>
      </c>
      <c r="AE50" s="133" t="str">
        <f>IF(_penmei1_month_day!V37="","",_penmei1_month_day!V37)</f>
        <v/>
      </c>
      <c r="AF50" s="133" t="str">
        <f>IF(_penmei1_month_day!W37="","",_penmei1_month_day!W37)</f>
        <v/>
      </c>
      <c r="AG50" s="134" t="str">
        <f>IF(_penmei1_month_day!X37="","",_penmei1_month_day!X37)</f>
        <v/>
      </c>
      <c r="AH50" s="134" t="str">
        <f>IF(_penmei1_month_day!Y37="","",_penmei1_month_day!Y37)</f>
        <v/>
      </c>
      <c r="AI50" s="133" t="str">
        <f>IF(_penmei1_month_day!Z37="","",_penmei1_month_day!Z37)</f>
        <v/>
      </c>
      <c r="AJ50" s="135" t="str">
        <f>IF(_penmei1_month_day!AA37="","",_penmei1_month_day!AA37)</f>
        <v/>
      </c>
      <c r="AK50" s="131" t="str">
        <f>IF(_penmei1_month_day!AB37="","",_penmei1_month_day!AB37)</f>
        <v/>
      </c>
      <c r="AL50" s="131" t="str">
        <f>IF(_penmei1_month_day!AC37="","",_penmei1_month_day!AC37)</f>
        <v/>
      </c>
      <c r="AM50" s="136"/>
      <c r="AN50" s="136"/>
    </row>
    <row ht="18.75" customHeight="1" r="51">
      <c r="A51" s="124">
        <f ca="1">IF(HOUR(I51)=0,A50+1,A50)</f>
        <v>43618</v>
      </c>
      <c r="B51" s="125">
        <f ca="1">A51</f>
        <v>43618</v>
      </c>
      <c r="C51" s="126" t="str">
        <f>IF(AND(G51&lt;16,G51&gt;=8),"白",IF(AND(G51&lt;8,G51&gt;=0),"夜",IF(G51&gt;=16,"中")))</f>
        <v>白</v>
      </c>
      <c r="D51" s="126">
        <f ca="1">DAY(A51)</f>
        <v>2</v>
      </c>
      <c r="E51" s="126">
        <f>E50</f>
        <v>1</v>
      </c>
      <c r="F51" s="127" t="str">
        <f>IF(AND(E51=1),"甲班",IF(AND(E51=2),"乙班",IF(AND(E51=3),"丙班",IF(AND(E51=4),"丁班",))))</f>
        <v>甲班</v>
      </c>
      <c r="G51" s="126">
        <f>IF(I51=0,0,HOUR(I51-0))</f>
        <v>12</v>
      </c>
      <c r="H51" s="128">
        <f>H50</f>
        <v>0.041666666666666699</v>
      </c>
      <c r="I51" s="129">
        <f>IF(HOUR(I50)=0,H51,I50+H51)</f>
        <v>0.5</v>
      </c>
      <c r="J51" s="130" t="str">
        <f>IF(_penmei1_month_day!A38="","",_penmei1_month_day!A38)</f>
        <v/>
      </c>
      <c r="K51" s="130" t="str">
        <f>IF(_penmei1_month_day!B38="","",_penmei1_month_day!B38)</f>
        <v/>
      </c>
      <c r="L51" s="131" t="str">
        <f>IF(_penmei1_month_day!C38="","",_penmei1_month_day!C38)</f>
        <v/>
      </c>
      <c r="M51" s="131" t="str">
        <f>IF(_penmei1_month_day!D38="","",_penmei1_month_day!D38)</f>
        <v/>
      </c>
      <c r="N51" s="131" t="str">
        <f>IF(_penmei1_month_day!E38="","",_penmei1_month_day!E38)</f>
        <v/>
      </c>
      <c r="O51" s="131" t="str">
        <f>IF(_penmei1_month_day!F38="","",_penmei1_month_day!F38)</f>
        <v/>
      </c>
      <c r="P51" s="131" t="str">
        <f>IF(_penmei1_month_day!G38="","",_penmei1_month_day!G38)</f>
        <v/>
      </c>
      <c r="Q51" s="131" t="str">
        <f>IF(_penmei1_month_day!H38="","",_penmei1_month_day!H38)</f>
        <v/>
      </c>
      <c r="R51" s="131" t="str">
        <f>IF(_penmei1_month_day!I38="","",_penmei1_month_day!I38)</f>
        <v/>
      </c>
      <c r="S51" s="131" t="str">
        <f>IF(_penmei1_month_day!J38="","",_penmei1_month_day!J38)</f>
        <v/>
      </c>
      <c r="T51" s="131" t="str">
        <f>IF(_penmei1_month_day!K38="","",_penmei1_month_day!K38)</f>
        <v/>
      </c>
      <c r="U51" s="131" t="str">
        <f>IF(_penmei1_month_day!L38="","",_penmei1_month_day!L38)</f>
        <v/>
      </c>
      <c r="V51" s="130" t="str">
        <f>IF(_penmei1_month_day!M38="","",_penmei1_month_day!M38)</f>
        <v/>
      </c>
      <c r="W51" s="130" t="str">
        <f>IF(_penmei1_month_day!N38="","",_penmei1_month_day!N38)</f>
        <v/>
      </c>
      <c r="X51" s="132" t="str">
        <f>IF(_penmei1_month_day!O38="","",_penmei1_month_day!O38)</f>
        <v/>
      </c>
      <c r="Y51" s="132" t="str">
        <f>IF(_penmei1_month_day!P38="","",_penmei1_month_day!P38)</f>
        <v/>
      </c>
      <c r="Z51" s="130" t="str">
        <f>IF(_penmei1_month_day!Q38="","",_penmei1_month_day!Q38)</f>
        <v/>
      </c>
      <c r="AA51" s="130" t="str">
        <f>IF(_penmei1_month_day!R38="","",_penmei1_month_day!R38)</f>
        <v/>
      </c>
      <c r="AB51" s="131" t="str">
        <f>IF(_penmei1_month_day!S38="","",_penmei1_month_day!S38)</f>
        <v/>
      </c>
      <c r="AC51" s="131" t="str">
        <f>IF(_penmei1_month_day!T38="","",_penmei1_month_day!T38)</f>
        <v/>
      </c>
      <c r="AD51" s="133" t="str">
        <f>IF(_penmei1_month_day!U38="","",_penmei1_month_day!U38)</f>
        <v/>
      </c>
      <c r="AE51" s="133" t="str">
        <f>IF(_penmei1_month_day!V38="","",_penmei1_month_day!V38)</f>
        <v/>
      </c>
      <c r="AF51" s="133" t="str">
        <f>IF(_penmei1_month_day!W38="","",_penmei1_month_day!W38)</f>
        <v/>
      </c>
      <c r="AG51" s="134" t="str">
        <f>IF(_penmei1_month_day!X38="","",_penmei1_month_day!X38)</f>
        <v/>
      </c>
      <c r="AH51" s="134" t="str">
        <f>IF(_penmei1_month_day!Y38="","",_penmei1_month_day!Y38)</f>
        <v/>
      </c>
      <c r="AI51" s="133" t="str">
        <f>IF(_penmei1_month_day!Z38="","",_penmei1_month_day!Z38)</f>
        <v/>
      </c>
      <c r="AJ51" s="135" t="str">
        <f>IF(_penmei1_month_day!AA38="","",_penmei1_month_day!AA38)</f>
        <v/>
      </c>
      <c r="AK51" s="131" t="str">
        <f>IF(_penmei1_month_day!AB38="","",_penmei1_month_day!AB38)</f>
        <v/>
      </c>
      <c r="AL51" s="131" t="str">
        <f>IF(_penmei1_month_day!AC38="","",_penmei1_month_day!AC38)</f>
        <v/>
      </c>
      <c r="AM51" s="136"/>
      <c r="AN51" s="136"/>
    </row>
    <row ht="18.75" customHeight="1" r="52">
      <c r="A52" s="124">
        <f ca="1">IF(HOUR(I52)=0,A51+1,A51)</f>
        <v>43618</v>
      </c>
      <c r="B52" s="125">
        <f ca="1">A52</f>
        <v>43618</v>
      </c>
      <c r="C52" s="126" t="str">
        <f>IF(AND(G52&lt;16,G52&gt;=8),"白",IF(AND(G52&lt;8,G52&gt;=0),"夜",IF(G52&gt;=16,"中")))</f>
        <v>白</v>
      </c>
      <c r="D52" s="126">
        <f ca="1">DAY(A52)</f>
        <v>2</v>
      </c>
      <c r="E52" s="126">
        <f>E51</f>
        <v>1</v>
      </c>
      <c r="F52" s="127" t="str">
        <f>IF(AND(E52=1),"甲班",IF(AND(E52=2),"乙班",IF(AND(E52=3),"丙班",IF(AND(E52=4),"丁班",))))</f>
        <v>甲班</v>
      </c>
      <c r="G52" s="126">
        <f>IF(I52=0,0,HOUR(I52-0))</f>
        <v>13</v>
      </c>
      <c r="H52" s="128">
        <f>H51</f>
        <v>0.041666666666666699</v>
      </c>
      <c r="I52" s="129">
        <f>IF(HOUR(I51)=0,H52,I51+H52)</f>
        <v>0.54166666666666696</v>
      </c>
      <c r="J52" s="130" t="str">
        <f>IF(_penmei1_month_day!A39="","",_penmei1_month_day!A39)</f>
        <v/>
      </c>
      <c r="K52" s="130" t="str">
        <f>IF(_penmei1_month_day!B39="","",_penmei1_month_day!B39)</f>
        <v/>
      </c>
      <c r="L52" s="131" t="str">
        <f>IF(_penmei1_month_day!C39="","",_penmei1_month_day!C39)</f>
        <v/>
      </c>
      <c r="M52" s="131" t="str">
        <f>IF(_penmei1_month_day!D39="","",_penmei1_month_day!D39)</f>
        <v/>
      </c>
      <c r="N52" s="131" t="str">
        <f>IF(_penmei1_month_day!E39="","",_penmei1_month_day!E39)</f>
        <v/>
      </c>
      <c r="O52" s="131" t="str">
        <f>IF(_penmei1_month_day!F39="","",_penmei1_month_day!F39)</f>
        <v/>
      </c>
      <c r="P52" s="131" t="str">
        <f>IF(_penmei1_month_day!G39="","",_penmei1_month_day!G39)</f>
        <v/>
      </c>
      <c r="Q52" s="131" t="str">
        <f>IF(_penmei1_month_day!H39="","",_penmei1_month_day!H39)</f>
        <v/>
      </c>
      <c r="R52" s="131" t="str">
        <f>IF(_penmei1_month_day!I39="","",_penmei1_month_day!I39)</f>
        <v/>
      </c>
      <c r="S52" s="131" t="str">
        <f>IF(_penmei1_month_day!J39="","",_penmei1_month_day!J39)</f>
        <v/>
      </c>
      <c r="T52" s="131" t="str">
        <f>IF(_penmei1_month_day!K39="","",_penmei1_month_day!K39)</f>
        <v/>
      </c>
      <c r="U52" s="131" t="str">
        <f>IF(_penmei1_month_day!L39="","",_penmei1_month_day!L39)</f>
        <v/>
      </c>
      <c r="V52" s="130" t="str">
        <f>IF(_penmei1_month_day!M39="","",_penmei1_month_day!M39)</f>
        <v/>
      </c>
      <c r="W52" s="130" t="str">
        <f>IF(_penmei1_month_day!N39="","",_penmei1_month_day!N39)</f>
        <v/>
      </c>
      <c r="X52" s="132" t="str">
        <f>IF(_penmei1_month_day!O39="","",_penmei1_month_day!O39)</f>
        <v/>
      </c>
      <c r="Y52" s="132" t="str">
        <f>IF(_penmei1_month_day!P39="","",_penmei1_month_day!P39)</f>
        <v/>
      </c>
      <c r="Z52" s="130" t="str">
        <f>IF(_penmei1_month_day!Q39="","",_penmei1_month_day!Q39)</f>
        <v/>
      </c>
      <c r="AA52" s="130" t="str">
        <f>IF(_penmei1_month_day!R39="","",_penmei1_month_day!R39)</f>
        <v/>
      </c>
      <c r="AB52" s="131" t="str">
        <f>IF(_penmei1_month_day!S39="","",_penmei1_month_day!S39)</f>
        <v/>
      </c>
      <c r="AC52" s="131" t="str">
        <f>IF(_penmei1_month_day!T39="","",_penmei1_month_day!T39)</f>
        <v/>
      </c>
      <c r="AD52" s="133" t="str">
        <f>IF(_penmei1_month_day!U39="","",_penmei1_month_day!U39)</f>
        <v/>
      </c>
      <c r="AE52" s="133" t="str">
        <f>IF(_penmei1_month_day!V39="","",_penmei1_month_day!V39)</f>
        <v/>
      </c>
      <c r="AF52" s="133" t="str">
        <f>IF(_penmei1_month_day!W39="","",_penmei1_month_day!W39)</f>
        <v/>
      </c>
      <c r="AG52" s="134" t="str">
        <f>IF(_penmei1_month_day!X39="","",_penmei1_month_day!X39)</f>
        <v/>
      </c>
      <c r="AH52" s="134" t="str">
        <f>IF(_penmei1_month_day!Y39="","",_penmei1_month_day!Y39)</f>
        <v/>
      </c>
      <c r="AI52" s="133" t="str">
        <f>IF(_penmei1_month_day!Z39="","",_penmei1_month_day!Z39)</f>
        <v/>
      </c>
      <c r="AJ52" s="135" t="str">
        <f>IF(_penmei1_month_day!AA39="","",_penmei1_month_day!AA39)</f>
        <v/>
      </c>
      <c r="AK52" s="131" t="str">
        <f>IF(_penmei1_month_day!AB39="","",_penmei1_month_day!AB39)</f>
        <v/>
      </c>
      <c r="AL52" s="131" t="str">
        <f>IF(_penmei1_month_day!AC39="","",_penmei1_month_day!AC39)</f>
        <v/>
      </c>
      <c r="AM52" s="136"/>
      <c r="AN52" s="136"/>
    </row>
    <row ht="18.75" customHeight="1" r="53">
      <c r="A53" s="124">
        <f ca="1">IF(HOUR(I53)=0,A52+1,A52)</f>
        <v>43618</v>
      </c>
      <c r="B53" s="125">
        <f ca="1">A53</f>
        <v>43618</v>
      </c>
      <c r="C53" s="126" t="str">
        <f>IF(AND(G53&lt;16,G53&gt;=8),"白",IF(AND(G53&lt;8,G53&gt;=0),"夜",IF(G53&gt;=16,"中")))</f>
        <v>白</v>
      </c>
      <c r="D53" s="126">
        <f ca="1">DAY(A53)</f>
        <v>2</v>
      </c>
      <c r="E53" s="126">
        <f>E52</f>
        <v>1</v>
      </c>
      <c r="F53" s="127" t="str">
        <f>IF(AND(E53=1),"甲班",IF(AND(E53=2),"乙班",IF(AND(E53=3),"丙班",IF(AND(E53=4),"丁班",))))</f>
        <v>甲班</v>
      </c>
      <c r="G53" s="126">
        <f>IF(I53=0,0,HOUR(I53-0))</f>
        <v>14</v>
      </c>
      <c r="H53" s="128">
        <f>H52</f>
        <v>0.041666666666666699</v>
      </c>
      <c r="I53" s="129">
        <f>IF(HOUR(I52)=0,H53,I52+H53)</f>
        <v>0.58333333333333404</v>
      </c>
      <c r="J53" s="130" t="str">
        <f>IF(_penmei1_month_day!A40="","",_penmei1_month_day!A40)</f>
        <v/>
      </c>
      <c r="K53" s="130" t="str">
        <f>IF(_penmei1_month_day!B40="","",_penmei1_month_day!B40)</f>
        <v/>
      </c>
      <c r="L53" s="131" t="str">
        <f>IF(_penmei1_month_day!C40="","",_penmei1_month_day!C40)</f>
        <v/>
      </c>
      <c r="M53" s="131" t="str">
        <f>IF(_penmei1_month_day!D40="","",_penmei1_month_day!D40)</f>
        <v/>
      </c>
      <c r="N53" s="131" t="str">
        <f>IF(_penmei1_month_day!E40="","",_penmei1_month_day!E40)</f>
        <v/>
      </c>
      <c r="O53" s="131" t="str">
        <f>IF(_penmei1_month_day!F40="","",_penmei1_month_day!F40)</f>
        <v/>
      </c>
      <c r="P53" s="131" t="str">
        <f>IF(_penmei1_month_day!G40="","",_penmei1_month_day!G40)</f>
        <v/>
      </c>
      <c r="Q53" s="131" t="str">
        <f>IF(_penmei1_month_day!H40="","",_penmei1_month_day!H40)</f>
        <v/>
      </c>
      <c r="R53" s="131" t="str">
        <f>IF(_penmei1_month_day!I40="","",_penmei1_month_day!I40)</f>
        <v/>
      </c>
      <c r="S53" s="131" t="str">
        <f>IF(_penmei1_month_day!J40="","",_penmei1_month_day!J40)</f>
        <v/>
      </c>
      <c r="T53" s="131" t="str">
        <f>IF(_penmei1_month_day!K40="","",_penmei1_month_day!K40)</f>
        <v/>
      </c>
      <c r="U53" s="131" t="str">
        <f>IF(_penmei1_month_day!L40="","",_penmei1_month_day!L40)</f>
        <v/>
      </c>
      <c r="V53" s="130" t="str">
        <f>IF(_penmei1_month_day!M40="","",_penmei1_month_day!M40)</f>
        <v/>
      </c>
      <c r="W53" s="130" t="str">
        <f>IF(_penmei1_month_day!N40="","",_penmei1_month_day!N40)</f>
        <v/>
      </c>
      <c r="X53" s="132" t="str">
        <f>IF(_penmei1_month_day!O40="","",_penmei1_month_day!O40)</f>
        <v/>
      </c>
      <c r="Y53" s="132" t="str">
        <f>IF(_penmei1_month_day!P40="","",_penmei1_month_day!P40)</f>
        <v/>
      </c>
      <c r="Z53" s="130" t="str">
        <f>IF(_penmei1_month_day!Q40="","",_penmei1_month_day!Q40)</f>
        <v/>
      </c>
      <c r="AA53" s="130" t="str">
        <f>IF(_penmei1_month_day!R40="","",_penmei1_month_day!R40)</f>
        <v/>
      </c>
      <c r="AB53" s="131" t="str">
        <f>IF(_penmei1_month_day!S40="","",_penmei1_month_day!S40)</f>
        <v/>
      </c>
      <c r="AC53" s="131" t="str">
        <f>IF(_penmei1_month_day!T40="","",_penmei1_month_day!T40)</f>
        <v/>
      </c>
      <c r="AD53" s="133" t="str">
        <f>IF(_penmei1_month_day!U40="","",_penmei1_month_day!U40)</f>
        <v/>
      </c>
      <c r="AE53" s="133" t="str">
        <f>IF(_penmei1_month_day!V40="","",_penmei1_month_day!V40)</f>
        <v/>
      </c>
      <c r="AF53" s="133" t="str">
        <f>IF(_penmei1_month_day!W40="","",_penmei1_month_day!W40)</f>
        <v/>
      </c>
      <c r="AG53" s="134" t="str">
        <f>IF(_penmei1_month_day!X40="","",_penmei1_month_day!X40)</f>
        <v/>
      </c>
      <c r="AH53" s="134" t="str">
        <f>IF(_penmei1_month_day!Y40="","",_penmei1_month_day!Y40)</f>
        <v/>
      </c>
      <c r="AI53" s="133" t="str">
        <f>IF(_penmei1_month_day!Z40="","",_penmei1_month_day!Z40)</f>
        <v/>
      </c>
      <c r="AJ53" s="135" t="str">
        <f>IF(_penmei1_month_day!AA40="","",_penmei1_month_day!AA40)</f>
        <v/>
      </c>
      <c r="AK53" s="131" t="str">
        <f>IF(_penmei1_month_day!AB40="","",_penmei1_month_day!AB40)</f>
        <v/>
      </c>
      <c r="AL53" s="131" t="str">
        <f>IF(_penmei1_month_day!AC40="","",_penmei1_month_day!AC40)</f>
        <v/>
      </c>
      <c r="AM53" s="136"/>
      <c r="AN53" s="136"/>
    </row>
    <row ht="18.75" customHeight="1" r="54">
      <c r="A54" s="137">
        <f ca="1">IF(HOUR(I54)=0,A53+1,A53)</f>
        <v>43618</v>
      </c>
      <c r="B54" s="138">
        <f ca="1">A54</f>
        <v>43618</v>
      </c>
      <c r="C54" s="139" t="str">
        <f>IF(AND(G54&lt;16,G54&gt;=8),"白",IF(AND(G54&lt;8,G54&gt;=0),"夜",IF(G54&gt;=16,"中")))</f>
        <v>白</v>
      </c>
      <c r="D54" s="139">
        <f ca="1">DAY(A54)</f>
        <v>2</v>
      </c>
      <c r="E54" s="139">
        <f>E53</f>
        <v>1</v>
      </c>
      <c r="F54" s="140" t="str">
        <f>IF(AND(E54=1),"甲班",IF(AND(E54=2),"乙班",IF(AND(E54=3),"丙班",IF(AND(E54=4),"丁班",))))</f>
        <v>甲班</v>
      </c>
      <c r="G54" s="139">
        <f>IF(I54=0,0,HOUR(I54-0))</f>
        <v>15</v>
      </c>
      <c r="H54" s="141">
        <f>H53</f>
        <v>0.041666666666666699</v>
      </c>
      <c r="I54" s="142">
        <f>IF(HOUR(I53)=0,H54,I53+H54)</f>
        <v>0.625000000000001</v>
      </c>
      <c r="J54" s="143" t="str">
        <f>IF(_penmei1_month_day!A41="","",_penmei1_month_day!A41)</f>
        <v/>
      </c>
      <c r="K54" s="143" t="str">
        <f>IF(_penmei1_month_day!B41="","",_penmei1_month_day!B41)</f>
        <v/>
      </c>
      <c r="L54" s="144" t="str">
        <f>IF(_penmei1_month_day!C41="","",_penmei1_month_day!C41)</f>
        <v/>
      </c>
      <c r="M54" s="144" t="str">
        <f>IF(_penmei1_month_day!D41="","",_penmei1_month_day!D41)</f>
        <v/>
      </c>
      <c r="N54" s="144" t="str">
        <f>IF(_penmei1_month_day!E41="","",_penmei1_month_day!E41)</f>
        <v/>
      </c>
      <c r="O54" s="144" t="str">
        <f>IF(_penmei1_month_day!F41="","",_penmei1_month_day!F41)</f>
        <v/>
      </c>
      <c r="P54" s="144" t="str">
        <f>IF(_penmei1_month_day!G41="","",_penmei1_month_day!G41)</f>
        <v/>
      </c>
      <c r="Q54" s="144" t="str">
        <f>IF(_penmei1_month_day!H41="","",_penmei1_month_day!H41)</f>
        <v/>
      </c>
      <c r="R54" s="144" t="str">
        <f>IF(_penmei1_month_day!I41="","",_penmei1_month_day!I41)</f>
        <v/>
      </c>
      <c r="S54" s="144" t="str">
        <f>IF(_penmei1_month_day!J41="","",_penmei1_month_day!J41)</f>
        <v/>
      </c>
      <c r="T54" s="144" t="str">
        <f>IF(_penmei1_month_day!K41="","",_penmei1_month_day!K41)</f>
        <v/>
      </c>
      <c r="U54" s="144" t="str">
        <f>IF(_penmei1_month_day!L41="","",_penmei1_month_day!L41)</f>
        <v/>
      </c>
      <c r="V54" s="143" t="str">
        <f>IF(_penmei1_month_day!M41="","",_penmei1_month_day!M41)</f>
        <v/>
      </c>
      <c r="W54" s="143" t="str">
        <f>IF(_penmei1_month_day!N41="","",_penmei1_month_day!N41)</f>
        <v/>
      </c>
      <c r="X54" s="145" t="str">
        <f>IF(_penmei1_month_day!O41="","",_penmei1_month_day!O41)</f>
        <v/>
      </c>
      <c r="Y54" s="145" t="str">
        <f>IF(_penmei1_month_day!P41="","",_penmei1_month_day!P41)</f>
        <v/>
      </c>
      <c r="Z54" s="143" t="str">
        <f>IF(_penmei1_month_day!Q41="","",_penmei1_month_day!Q41)</f>
        <v/>
      </c>
      <c r="AA54" s="143" t="str">
        <f>IF(_penmei1_month_day!R41="","",_penmei1_month_day!R41)</f>
        <v/>
      </c>
      <c r="AB54" s="144" t="str">
        <f>IF(_penmei1_month_day!S41="","",_penmei1_month_day!S41)</f>
        <v/>
      </c>
      <c r="AC54" s="144" t="str">
        <f>IF(_penmei1_month_day!T41="","",_penmei1_month_day!T41)</f>
        <v/>
      </c>
      <c r="AD54" s="146" t="str">
        <f>IF(_penmei1_month_day!U41="","",_penmei1_month_day!U41)</f>
        <v/>
      </c>
      <c r="AE54" s="146" t="str">
        <f>IF(_penmei1_month_day!V41="","",_penmei1_month_day!V41)</f>
        <v/>
      </c>
      <c r="AF54" s="146" t="str">
        <f>IF(_penmei1_month_day!W41="","",_penmei1_month_day!W41)</f>
        <v/>
      </c>
      <c r="AG54" s="147" t="str">
        <f>IF(_penmei1_month_day!X41="","",_penmei1_month_day!X41)</f>
        <v/>
      </c>
      <c r="AH54" s="147" t="str">
        <f>IF(_penmei1_month_day!Y41="","",_penmei1_month_day!Y41)</f>
        <v/>
      </c>
      <c r="AI54" s="146" t="str">
        <f>IF(_penmei1_month_day!Z41="","",_penmei1_month_day!Z41)</f>
        <v/>
      </c>
      <c r="AJ54" s="148" t="str">
        <f>IF(_penmei1_month_day!AA41="","",_penmei1_month_day!AA41)</f>
        <v/>
      </c>
      <c r="AK54" s="144" t="str">
        <f>IF(_penmei1_month_day!AB41="","",_penmei1_month_day!AB41)</f>
        <v/>
      </c>
      <c r="AL54" s="144" t="str">
        <f>IF(_penmei1_month_day!AC41="","",_penmei1_month_day!AC41)</f>
        <v/>
      </c>
      <c r="AM54" s="149" t="s">
        <v>132</v>
      </c>
      <c r="AN54" s="150"/>
    </row>
    <row ht="18.75" customHeight="1" r="55">
      <c r="A55" s="111">
        <f ca="1">IF(HOUR(I55)=0,A54+1,A54)</f>
        <v>43618</v>
      </c>
      <c r="B55" s="112">
        <f ca="1">A55</f>
        <v>43618</v>
      </c>
      <c r="C55" s="113" t="str">
        <f>IF(AND(G55&lt;16,G55&gt;=8),"白",IF(AND(G55&lt;8,G55&gt;=0),"夜",IF(G55&gt;=16,"中")))</f>
        <v>中</v>
      </c>
      <c r="D55" s="113">
        <f ca="1">DAY(A55)</f>
        <v>2</v>
      </c>
      <c r="E55" s="113">
        <f>IF(AND(E47=4),1,IF(AND(E47&lt;4),(E47+1),))</f>
        <v>2</v>
      </c>
      <c r="F55" s="151" t="str">
        <f>IF(AND(E55=1),"甲班",IF(AND(E55=2),"乙班",IF(AND(E55=3),"丙班",IF(AND(E55=4),"丁班",))))</f>
        <v>乙班</v>
      </c>
      <c r="G55" s="113">
        <f>IF(I55=0,0,HOUR(I55-0))</f>
        <v>16</v>
      </c>
      <c r="H55" s="115">
        <f>H54</f>
        <v>0.041666666666666699</v>
      </c>
      <c r="I55" s="116">
        <f>IF(HOUR(I54)=0,H55,I54+H55)</f>
        <v>0.66666666666666696</v>
      </c>
      <c r="J55" s="117" t="str">
        <f>IF(_penmei1_month_day!A42="","",_penmei1_month_day!A42)</f>
        <v/>
      </c>
      <c r="K55" s="117" t="str">
        <f>IF(_penmei1_month_day!B42="","",_penmei1_month_day!B42)</f>
        <v/>
      </c>
      <c r="L55" s="118" t="str">
        <f>IF(_penmei1_month_day!C42="","",_penmei1_month_day!C42)</f>
        <v/>
      </c>
      <c r="M55" s="118" t="str">
        <f>IF(_penmei1_month_day!D42="","",_penmei1_month_day!D42)</f>
        <v/>
      </c>
      <c r="N55" s="118" t="str">
        <f>IF(_penmei1_month_day!E42="","",_penmei1_month_day!E42)</f>
        <v/>
      </c>
      <c r="O55" s="118" t="str">
        <f>IF(_penmei1_month_day!F42="","",_penmei1_month_day!F42)</f>
        <v/>
      </c>
      <c r="P55" s="118" t="str">
        <f>IF(_penmei1_month_day!G42="","",_penmei1_month_day!G42)</f>
        <v/>
      </c>
      <c r="Q55" s="118" t="str">
        <f>IF(_penmei1_month_day!H42="","",_penmei1_month_day!H42)</f>
        <v/>
      </c>
      <c r="R55" s="118" t="str">
        <f>IF(_penmei1_month_day!I42="","",_penmei1_month_day!I42)</f>
        <v/>
      </c>
      <c r="S55" s="118" t="str">
        <f>IF(_penmei1_month_day!J42="","",_penmei1_month_day!J42)</f>
        <v/>
      </c>
      <c r="T55" s="118" t="str">
        <f>IF(_penmei1_month_day!K42="","",_penmei1_month_day!K42)</f>
        <v/>
      </c>
      <c r="U55" s="118" t="str">
        <f>IF(_penmei1_month_day!L42="","",_penmei1_month_day!L42)</f>
        <v/>
      </c>
      <c r="V55" s="117" t="str">
        <f>IF(_penmei1_month_day!M42="","",_penmei1_month_day!M42)</f>
        <v/>
      </c>
      <c r="W55" s="117" t="str">
        <f>IF(_penmei1_month_day!N42="","",_penmei1_month_day!N42)</f>
        <v/>
      </c>
      <c r="X55" s="119" t="str">
        <f>IF(_penmei1_month_day!O42="","",_penmei1_month_day!O42)</f>
        <v/>
      </c>
      <c r="Y55" s="119" t="str">
        <f>IF(_penmei1_month_day!P42="","",_penmei1_month_day!P42)</f>
        <v/>
      </c>
      <c r="Z55" s="117" t="str">
        <f>IF(_penmei1_month_day!Q42="","",_penmei1_month_day!Q42)</f>
        <v/>
      </c>
      <c r="AA55" s="117" t="str">
        <f>IF(_penmei1_month_day!R42="","",_penmei1_month_day!R42)</f>
        <v/>
      </c>
      <c r="AB55" s="118" t="str">
        <f>IF(_penmei1_month_day!S42="","",_penmei1_month_day!S42)</f>
        <v/>
      </c>
      <c r="AC55" s="118" t="str">
        <f>IF(_penmei1_month_day!T42="","",_penmei1_month_day!T42)</f>
        <v/>
      </c>
      <c r="AD55" s="120" t="str">
        <f>IF(_penmei1_month_day!U42="","",_penmei1_month_day!U42)</f>
        <v/>
      </c>
      <c r="AE55" s="120" t="str">
        <f>IF(_penmei1_month_day!V42="","",_penmei1_month_day!V42)</f>
        <v/>
      </c>
      <c r="AF55" s="120" t="str">
        <f>IF(_penmei1_month_day!W42="","",_penmei1_month_day!W42)</f>
        <v/>
      </c>
      <c r="AG55" s="121" t="str">
        <f>IF(_penmei1_month_day!X42="","",_penmei1_month_day!X42)</f>
        <v/>
      </c>
      <c r="AH55" s="121" t="str">
        <f>IF(_penmei1_month_day!Y42="","",_penmei1_month_day!Y42)</f>
        <v/>
      </c>
      <c r="AI55" s="120" t="str">
        <f>IF(_penmei1_month_day!Z42="","",_penmei1_month_day!Z42)</f>
        <v/>
      </c>
      <c r="AJ55" s="122" t="str">
        <f>IF(_penmei1_month_day!AA42="","",_penmei1_month_day!AA42)</f>
        <v/>
      </c>
      <c r="AK55" s="118" t="str">
        <f>IF(_penmei1_month_day!AB42="","",_penmei1_month_day!AB42)</f>
        <v/>
      </c>
      <c r="AL55" s="118" t="str">
        <f>IF(_penmei1_month_day!AC42="","",_penmei1_month_day!AC42)</f>
        <v/>
      </c>
      <c r="AM55" s="123"/>
      <c r="AN55" s="123"/>
    </row>
    <row ht="18.75" customHeight="1" r="56">
      <c r="A56" s="124">
        <f ca="1">IF(HOUR(I56)=0,A55+1,A55)</f>
        <v>43618</v>
      </c>
      <c r="B56" s="125">
        <f ca="1">A56</f>
        <v>43618</v>
      </c>
      <c r="C56" s="126" t="str">
        <f>IF(AND(G56&lt;16,G56&gt;=8),"白",IF(AND(G56&lt;8,G56&gt;=0),"夜",IF(G56&gt;=16,"中")))</f>
        <v>中</v>
      </c>
      <c r="D56" s="126">
        <f ca="1">DAY(A56)</f>
        <v>2</v>
      </c>
      <c r="E56" s="126">
        <f>E55</f>
        <v>2</v>
      </c>
      <c r="F56" s="127" t="str">
        <f>IF(AND(E56=1),"甲班",IF(AND(E56=2),"乙班",IF(AND(E56=3),"丙班",IF(AND(E56=4),"丁班",))))</f>
        <v>乙班</v>
      </c>
      <c r="G56" s="126">
        <f>IF(I56=0,0,HOUR(I56-0))</f>
        <v>17</v>
      </c>
      <c r="H56" s="128">
        <f>H55</f>
        <v>0.041666666666666699</v>
      </c>
      <c r="I56" s="129">
        <f>IF(HOUR(I55)=0,H56,I55+H56)</f>
        <v>0.70833333333333404</v>
      </c>
      <c r="J56" s="130" t="str">
        <f>IF(_penmei1_month_day!A43="","",_penmei1_month_day!A43)</f>
        <v/>
      </c>
      <c r="K56" s="130" t="str">
        <f>IF(_penmei1_month_day!B43="","",_penmei1_month_day!B43)</f>
        <v/>
      </c>
      <c r="L56" s="131" t="str">
        <f>IF(_penmei1_month_day!C43="","",_penmei1_month_day!C43)</f>
        <v/>
      </c>
      <c r="M56" s="131" t="str">
        <f>IF(_penmei1_month_day!D43="","",_penmei1_month_day!D43)</f>
        <v/>
      </c>
      <c r="N56" s="131" t="str">
        <f>IF(_penmei1_month_day!E43="","",_penmei1_month_day!E43)</f>
        <v/>
      </c>
      <c r="O56" s="131" t="str">
        <f>IF(_penmei1_month_day!F43="","",_penmei1_month_day!F43)</f>
        <v/>
      </c>
      <c r="P56" s="131" t="str">
        <f>IF(_penmei1_month_day!G43="","",_penmei1_month_day!G43)</f>
        <v/>
      </c>
      <c r="Q56" s="131" t="str">
        <f>IF(_penmei1_month_day!H43="","",_penmei1_month_day!H43)</f>
        <v/>
      </c>
      <c r="R56" s="131" t="str">
        <f>IF(_penmei1_month_day!I43="","",_penmei1_month_day!I43)</f>
        <v/>
      </c>
      <c r="S56" s="131" t="str">
        <f>IF(_penmei1_month_day!J43="","",_penmei1_month_day!J43)</f>
        <v/>
      </c>
      <c r="T56" s="131" t="str">
        <f>IF(_penmei1_month_day!K43="","",_penmei1_month_day!K43)</f>
        <v/>
      </c>
      <c r="U56" s="131" t="str">
        <f>IF(_penmei1_month_day!L43="","",_penmei1_month_day!L43)</f>
        <v/>
      </c>
      <c r="V56" s="130" t="str">
        <f>IF(_penmei1_month_day!M43="","",_penmei1_month_day!M43)</f>
        <v/>
      </c>
      <c r="W56" s="130" t="str">
        <f>IF(_penmei1_month_day!N43="","",_penmei1_month_day!N43)</f>
        <v/>
      </c>
      <c r="X56" s="132" t="str">
        <f>IF(_penmei1_month_day!O43="","",_penmei1_month_day!O43)</f>
        <v/>
      </c>
      <c r="Y56" s="132" t="str">
        <f>IF(_penmei1_month_day!P43="","",_penmei1_month_day!P43)</f>
        <v/>
      </c>
      <c r="Z56" s="130" t="str">
        <f>IF(_penmei1_month_day!Q43="","",_penmei1_month_day!Q43)</f>
        <v/>
      </c>
      <c r="AA56" s="130" t="str">
        <f>IF(_penmei1_month_day!R43="","",_penmei1_month_day!R43)</f>
        <v/>
      </c>
      <c r="AB56" s="131" t="str">
        <f>IF(_penmei1_month_day!S43="","",_penmei1_month_day!S43)</f>
        <v/>
      </c>
      <c r="AC56" s="131" t="str">
        <f>IF(_penmei1_month_day!T43="","",_penmei1_month_day!T43)</f>
        <v/>
      </c>
      <c r="AD56" s="133" t="str">
        <f>IF(_penmei1_month_day!U43="","",_penmei1_month_day!U43)</f>
        <v/>
      </c>
      <c r="AE56" s="133" t="str">
        <f>IF(_penmei1_month_day!V43="","",_penmei1_month_day!V43)</f>
        <v/>
      </c>
      <c r="AF56" s="133" t="str">
        <f>IF(_penmei1_month_day!W43="","",_penmei1_month_day!W43)</f>
        <v/>
      </c>
      <c r="AG56" s="134" t="str">
        <f>IF(_penmei1_month_day!X43="","",_penmei1_month_day!X43)</f>
        <v/>
      </c>
      <c r="AH56" s="134" t="str">
        <f>IF(_penmei1_month_day!Y43="","",_penmei1_month_day!Y43)</f>
        <v/>
      </c>
      <c r="AI56" s="133" t="str">
        <f>IF(_penmei1_month_day!Z43="","",_penmei1_month_day!Z43)</f>
        <v/>
      </c>
      <c r="AJ56" s="135" t="str">
        <f>IF(_penmei1_month_day!AA43="","",_penmei1_month_day!AA43)</f>
        <v/>
      </c>
      <c r="AK56" s="131" t="str">
        <f>IF(_penmei1_month_day!AB43="","",_penmei1_month_day!AB43)</f>
        <v/>
      </c>
      <c r="AL56" s="131" t="str">
        <f>IF(_penmei1_month_day!AC43="","",_penmei1_month_day!AC43)</f>
        <v/>
      </c>
      <c r="AM56" s="136"/>
      <c r="AN56" s="136"/>
    </row>
    <row ht="18.75" customHeight="1" r="57">
      <c r="A57" s="124">
        <f ca="1">IF(HOUR(I57)=0,A56+1,A56)</f>
        <v>43618</v>
      </c>
      <c r="B57" s="125">
        <f ca="1">A57</f>
        <v>43618</v>
      </c>
      <c r="C57" s="126" t="str">
        <f>IF(AND(G57&lt;16,G57&gt;=8),"白",IF(AND(G57&lt;8,G57&gt;=0),"夜",IF(G57&gt;=16,"中")))</f>
        <v>中</v>
      </c>
      <c r="D57" s="126">
        <f ca="1">DAY(A57)</f>
        <v>2</v>
      </c>
      <c r="E57" s="126">
        <f>E56</f>
        <v>2</v>
      </c>
      <c r="F57" s="127" t="str">
        <f>IF(AND(E57=1),"甲班",IF(AND(E57=2),"乙班",IF(AND(E57=3),"丙班",IF(AND(E57=4),"丁班",))))</f>
        <v>乙班</v>
      </c>
      <c r="G57" s="126">
        <f>IF(I57=0,0,HOUR(I57-0))</f>
        <v>18</v>
      </c>
      <c r="H57" s="128">
        <f>H56</f>
        <v>0.041666666666666699</v>
      </c>
      <c r="I57" s="129">
        <f>IF(HOUR(I56)=0,H57,I56+H57)</f>
        <v>0.750000000000001</v>
      </c>
      <c r="J57" s="130" t="str">
        <f>IF(_penmei1_month_day!A44="","",_penmei1_month_day!A44)</f>
        <v/>
      </c>
      <c r="K57" s="130" t="str">
        <f>IF(_penmei1_month_day!B44="","",_penmei1_month_day!B44)</f>
        <v/>
      </c>
      <c r="L57" s="131" t="str">
        <f>IF(_penmei1_month_day!C44="","",_penmei1_month_day!C44)</f>
        <v/>
      </c>
      <c r="M57" s="131" t="str">
        <f>IF(_penmei1_month_day!D44="","",_penmei1_month_day!D44)</f>
        <v/>
      </c>
      <c r="N57" s="131" t="str">
        <f>IF(_penmei1_month_day!E44="","",_penmei1_month_day!E44)</f>
        <v/>
      </c>
      <c r="O57" s="131" t="str">
        <f>IF(_penmei1_month_day!F44="","",_penmei1_month_day!F44)</f>
        <v/>
      </c>
      <c r="P57" s="131" t="str">
        <f>IF(_penmei1_month_day!G44="","",_penmei1_month_day!G44)</f>
        <v/>
      </c>
      <c r="Q57" s="131" t="str">
        <f>IF(_penmei1_month_day!H44="","",_penmei1_month_day!H44)</f>
        <v/>
      </c>
      <c r="R57" s="131" t="str">
        <f>IF(_penmei1_month_day!I44="","",_penmei1_month_day!I44)</f>
        <v/>
      </c>
      <c r="S57" s="131" t="str">
        <f>IF(_penmei1_month_day!J44="","",_penmei1_month_day!J44)</f>
        <v/>
      </c>
      <c r="T57" s="131" t="str">
        <f>IF(_penmei1_month_day!K44="","",_penmei1_month_day!K44)</f>
        <v/>
      </c>
      <c r="U57" s="131" t="str">
        <f>IF(_penmei1_month_day!L44="","",_penmei1_month_day!L44)</f>
        <v/>
      </c>
      <c r="V57" s="130" t="str">
        <f>IF(_penmei1_month_day!M44="","",_penmei1_month_day!M44)</f>
        <v/>
      </c>
      <c r="W57" s="130" t="str">
        <f>IF(_penmei1_month_day!N44="","",_penmei1_month_day!N44)</f>
        <v/>
      </c>
      <c r="X57" s="132" t="str">
        <f>IF(_penmei1_month_day!O44="","",_penmei1_month_day!O44)</f>
        <v/>
      </c>
      <c r="Y57" s="132" t="str">
        <f>IF(_penmei1_month_day!P44="","",_penmei1_month_day!P44)</f>
        <v/>
      </c>
      <c r="Z57" s="130" t="str">
        <f>IF(_penmei1_month_day!Q44="","",_penmei1_month_day!Q44)</f>
        <v/>
      </c>
      <c r="AA57" s="130" t="str">
        <f>IF(_penmei1_month_day!R44="","",_penmei1_month_day!R44)</f>
        <v/>
      </c>
      <c r="AB57" s="131" t="str">
        <f>IF(_penmei1_month_day!S44="","",_penmei1_month_day!S44)</f>
        <v/>
      </c>
      <c r="AC57" s="131" t="str">
        <f>IF(_penmei1_month_day!T44="","",_penmei1_month_day!T44)</f>
        <v/>
      </c>
      <c r="AD57" s="133" t="str">
        <f>IF(_penmei1_month_day!U44="","",_penmei1_month_day!U44)</f>
        <v/>
      </c>
      <c r="AE57" s="133" t="str">
        <f>IF(_penmei1_month_day!V44="","",_penmei1_month_day!V44)</f>
        <v/>
      </c>
      <c r="AF57" s="133" t="str">
        <f>IF(_penmei1_month_day!W44="","",_penmei1_month_day!W44)</f>
        <v/>
      </c>
      <c r="AG57" s="134" t="str">
        <f>IF(_penmei1_month_day!X44="","",_penmei1_month_day!X44)</f>
        <v/>
      </c>
      <c r="AH57" s="134" t="str">
        <f>IF(_penmei1_month_day!Y44="","",_penmei1_month_day!Y44)</f>
        <v/>
      </c>
      <c r="AI57" s="133" t="str">
        <f>IF(_penmei1_month_day!Z44="","",_penmei1_month_day!Z44)</f>
        <v/>
      </c>
      <c r="AJ57" s="135" t="str">
        <f>IF(_penmei1_month_day!AA44="","",_penmei1_month_day!AA44)</f>
        <v/>
      </c>
      <c r="AK57" s="131" t="str">
        <f>IF(_penmei1_month_day!AB44="","",_penmei1_month_day!AB44)</f>
        <v/>
      </c>
      <c r="AL57" s="131" t="str">
        <f>IF(_penmei1_month_day!AC44="","",_penmei1_month_day!AC44)</f>
        <v/>
      </c>
      <c r="AM57" s="136"/>
      <c r="AN57" s="136"/>
    </row>
    <row ht="18.75" customHeight="1" r="58">
      <c r="A58" s="124">
        <f ca="1">IF(HOUR(I58)=0,A57+1,A57)</f>
        <v>43618</v>
      </c>
      <c r="B58" s="125">
        <f ca="1">A58</f>
        <v>43618</v>
      </c>
      <c r="C58" s="126" t="str">
        <f>IF(AND(G58&lt;16,G58&gt;=8),"白",IF(AND(G58&lt;8,G58&gt;=0),"夜",IF(G58&gt;=16,"中")))</f>
        <v>中</v>
      </c>
      <c r="D58" s="126">
        <f ca="1">DAY(A58)</f>
        <v>2</v>
      </c>
      <c r="E58" s="126">
        <f>E57</f>
        <v>2</v>
      </c>
      <c r="F58" s="127" t="str">
        <f>IF(AND(E58=1),"甲班",IF(AND(E58=2),"乙班",IF(AND(E58=3),"丙班",IF(AND(E58=4),"丁班",))))</f>
        <v>乙班</v>
      </c>
      <c r="G58" s="126">
        <f>IF(I58=0,0,HOUR(I58-0))</f>
        <v>19</v>
      </c>
      <c r="H58" s="128">
        <f>H57</f>
        <v>0.041666666666666699</v>
      </c>
      <c r="I58" s="129">
        <f>IF(HOUR(I57)=0,H58,I57+H58)</f>
        <v>0.79166666666666796</v>
      </c>
      <c r="J58" s="130" t="str">
        <f>IF(_penmei1_month_day!A45="","",_penmei1_month_day!A45)</f>
        <v/>
      </c>
      <c r="K58" s="130" t="str">
        <f>IF(_penmei1_month_day!B45="","",_penmei1_month_day!B45)</f>
        <v/>
      </c>
      <c r="L58" s="131" t="str">
        <f>IF(_penmei1_month_day!C45="","",_penmei1_month_day!C45)</f>
        <v/>
      </c>
      <c r="M58" s="131" t="str">
        <f>IF(_penmei1_month_day!D45="","",_penmei1_month_day!D45)</f>
        <v/>
      </c>
      <c r="N58" s="131" t="str">
        <f>IF(_penmei1_month_day!E45="","",_penmei1_month_day!E45)</f>
        <v/>
      </c>
      <c r="O58" s="131" t="str">
        <f>IF(_penmei1_month_day!F45="","",_penmei1_month_day!F45)</f>
        <v/>
      </c>
      <c r="P58" s="131" t="str">
        <f>IF(_penmei1_month_day!G45="","",_penmei1_month_day!G45)</f>
        <v/>
      </c>
      <c r="Q58" s="131" t="str">
        <f>IF(_penmei1_month_day!H45="","",_penmei1_month_day!H45)</f>
        <v/>
      </c>
      <c r="R58" s="131" t="str">
        <f>IF(_penmei1_month_day!I45="","",_penmei1_month_day!I45)</f>
        <v/>
      </c>
      <c r="S58" s="131" t="str">
        <f>IF(_penmei1_month_day!J45="","",_penmei1_month_day!J45)</f>
        <v/>
      </c>
      <c r="T58" s="131" t="str">
        <f>IF(_penmei1_month_day!K45="","",_penmei1_month_day!K45)</f>
        <v/>
      </c>
      <c r="U58" s="131" t="str">
        <f>IF(_penmei1_month_day!L45="","",_penmei1_month_day!L45)</f>
        <v/>
      </c>
      <c r="V58" s="130" t="str">
        <f>IF(_penmei1_month_day!M45="","",_penmei1_month_day!M45)</f>
        <v/>
      </c>
      <c r="W58" s="130" t="str">
        <f>IF(_penmei1_month_day!N45="","",_penmei1_month_day!N45)</f>
        <v/>
      </c>
      <c r="X58" s="132" t="str">
        <f>IF(_penmei1_month_day!O45="","",_penmei1_month_day!O45)</f>
        <v/>
      </c>
      <c r="Y58" s="132" t="str">
        <f>IF(_penmei1_month_day!P45="","",_penmei1_month_day!P45)</f>
        <v/>
      </c>
      <c r="Z58" s="130" t="str">
        <f>IF(_penmei1_month_day!Q45="","",_penmei1_month_day!Q45)</f>
        <v/>
      </c>
      <c r="AA58" s="130" t="str">
        <f>IF(_penmei1_month_day!R45="","",_penmei1_month_day!R45)</f>
        <v/>
      </c>
      <c r="AB58" s="131" t="str">
        <f>IF(_penmei1_month_day!S45="","",_penmei1_month_day!S45)</f>
        <v/>
      </c>
      <c r="AC58" s="131" t="str">
        <f>IF(_penmei1_month_day!T45="","",_penmei1_month_day!T45)</f>
        <v/>
      </c>
      <c r="AD58" s="133" t="str">
        <f>IF(_penmei1_month_day!U45="","",_penmei1_month_day!U45)</f>
        <v/>
      </c>
      <c r="AE58" s="133" t="str">
        <f>IF(_penmei1_month_day!V45="","",_penmei1_month_day!V45)</f>
        <v/>
      </c>
      <c r="AF58" s="133" t="str">
        <f>IF(_penmei1_month_day!W45="","",_penmei1_month_day!W45)</f>
        <v/>
      </c>
      <c r="AG58" s="134" t="str">
        <f>IF(_penmei1_month_day!X45="","",_penmei1_month_day!X45)</f>
        <v/>
      </c>
      <c r="AH58" s="134" t="str">
        <f>IF(_penmei1_month_day!Y45="","",_penmei1_month_day!Y45)</f>
        <v/>
      </c>
      <c r="AI58" s="133" t="str">
        <f>IF(_penmei1_month_day!Z45="","",_penmei1_month_day!Z45)</f>
        <v/>
      </c>
      <c r="AJ58" s="135" t="str">
        <f>IF(_penmei1_month_day!AA45="","",_penmei1_month_day!AA45)</f>
        <v/>
      </c>
      <c r="AK58" s="131" t="str">
        <f>IF(_penmei1_month_day!AB45="","",_penmei1_month_day!AB45)</f>
        <v/>
      </c>
      <c r="AL58" s="131" t="str">
        <f>IF(_penmei1_month_day!AC45="","",_penmei1_month_day!AC45)</f>
        <v/>
      </c>
      <c r="AM58" s="136"/>
      <c r="AN58" s="136"/>
    </row>
    <row ht="18.75" customHeight="1" r="59">
      <c r="A59" s="124">
        <f ca="1">IF(HOUR(I59)=0,A58+1,A58)</f>
        <v>43618</v>
      </c>
      <c r="B59" s="125">
        <f ca="1">A59</f>
        <v>43618</v>
      </c>
      <c r="C59" s="126" t="str">
        <f>IF(AND(G59&lt;16,G59&gt;=8),"白",IF(AND(G59&lt;8,G59&gt;=0),"夜",IF(G59&gt;=16,"中")))</f>
        <v>中</v>
      </c>
      <c r="D59" s="126">
        <f ca="1">DAY(A59)</f>
        <v>2</v>
      </c>
      <c r="E59" s="126">
        <f>E58</f>
        <v>2</v>
      </c>
      <c r="F59" s="127" t="str">
        <f>IF(AND(E59=1),"甲班",IF(AND(E59=2),"乙班",IF(AND(E59=3),"丙班",IF(AND(E59=4),"丁班",))))</f>
        <v>乙班</v>
      </c>
      <c r="G59" s="126">
        <f>IF(I59=0,0,HOUR(I59-0))</f>
        <v>20</v>
      </c>
      <c r="H59" s="128">
        <f>H58</f>
        <v>0.041666666666666699</v>
      </c>
      <c r="I59" s="129">
        <f>IF(HOUR(I58)=0,H59,I58+H59)</f>
        <v>0.83333333333333404</v>
      </c>
      <c r="J59" s="130" t="str">
        <f>IF(_penmei1_month_day!A46="","",_penmei1_month_day!A46)</f>
        <v/>
      </c>
      <c r="K59" s="130" t="str">
        <f>IF(_penmei1_month_day!B46="","",_penmei1_month_day!B46)</f>
        <v/>
      </c>
      <c r="L59" s="131" t="str">
        <f>IF(_penmei1_month_day!C46="","",_penmei1_month_day!C46)</f>
        <v/>
      </c>
      <c r="M59" s="131" t="str">
        <f>IF(_penmei1_month_day!D46="","",_penmei1_month_day!D46)</f>
        <v/>
      </c>
      <c r="N59" s="131" t="str">
        <f>IF(_penmei1_month_day!E46="","",_penmei1_month_day!E46)</f>
        <v/>
      </c>
      <c r="O59" s="131" t="str">
        <f>IF(_penmei1_month_day!F46="","",_penmei1_month_day!F46)</f>
        <v/>
      </c>
      <c r="P59" s="131" t="str">
        <f>IF(_penmei1_month_day!G46="","",_penmei1_month_day!G46)</f>
        <v/>
      </c>
      <c r="Q59" s="131" t="str">
        <f>IF(_penmei1_month_day!H46="","",_penmei1_month_day!H46)</f>
        <v/>
      </c>
      <c r="R59" s="131" t="str">
        <f>IF(_penmei1_month_day!I46="","",_penmei1_month_day!I46)</f>
        <v/>
      </c>
      <c r="S59" s="131" t="str">
        <f>IF(_penmei1_month_day!J46="","",_penmei1_month_day!J46)</f>
        <v/>
      </c>
      <c r="T59" s="131" t="str">
        <f>IF(_penmei1_month_day!K46="","",_penmei1_month_day!K46)</f>
        <v/>
      </c>
      <c r="U59" s="131" t="str">
        <f>IF(_penmei1_month_day!L46="","",_penmei1_month_day!L46)</f>
        <v/>
      </c>
      <c r="V59" s="130" t="str">
        <f>IF(_penmei1_month_day!M46="","",_penmei1_month_day!M46)</f>
        <v/>
      </c>
      <c r="W59" s="130" t="str">
        <f>IF(_penmei1_month_day!N46="","",_penmei1_month_day!N46)</f>
        <v/>
      </c>
      <c r="X59" s="132" t="str">
        <f>IF(_penmei1_month_day!O46="","",_penmei1_month_day!O46)</f>
        <v/>
      </c>
      <c r="Y59" s="132" t="str">
        <f>IF(_penmei1_month_day!P46="","",_penmei1_month_day!P46)</f>
        <v/>
      </c>
      <c r="Z59" s="130" t="str">
        <f>IF(_penmei1_month_day!Q46="","",_penmei1_month_day!Q46)</f>
        <v/>
      </c>
      <c r="AA59" s="130" t="str">
        <f>IF(_penmei1_month_day!R46="","",_penmei1_month_day!R46)</f>
        <v/>
      </c>
      <c r="AB59" s="131" t="str">
        <f>IF(_penmei1_month_day!S46="","",_penmei1_month_day!S46)</f>
        <v/>
      </c>
      <c r="AC59" s="131" t="str">
        <f>IF(_penmei1_month_day!T46="","",_penmei1_month_day!T46)</f>
        <v/>
      </c>
      <c r="AD59" s="133" t="str">
        <f>IF(_penmei1_month_day!U46="","",_penmei1_month_day!U46)</f>
        <v/>
      </c>
      <c r="AE59" s="133" t="str">
        <f>IF(_penmei1_month_day!V46="","",_penmei1_month_day!V46)</f>
        <v/>
      </c>
      <c r="AF59" s="133" t="str">
        <f>IF(_penmei1_month_day!W46="","",_penmei1_month_day!W46)</f>
        <v/>
      </c>
      <c r="AG59" s="134" t="str">
        <f>IF(_penmei1_month_day!X46="","",_penmei1_month_day!X46)</f>
        <v/>
      </c>
      <c r="AH59" s="134" t="str">
        <f>IF(_penmei1_month_day!Y46="","",_penmei1_month_day!Y46)</f>
        <v/>
      </c>
      <c r="AI59" s="133" t="str">
        <f>IF(_penmei1_month_day!Z46="","",_penmei1_month_day!Z46)</f>
        <v/>
      </c>
      <c r="AJ59" s="135" t="str">
        <f>IF(_penmei1_month_day!AA46="","",_penmei1_month_day!AA46)</f>
        <v/>
      </c>
      <c r="AK59" s="131" t="str">
        <f>IF(_penmei1_month_day!AB46="","",_penmei1_month_day!AB46)</f>
        <v/>
      </c>
      <c r="AL59" s="131" t="str">
        <f>IF(_penmei1_month_day!AC46="","",_penmei1_month_day!AC46)</f>
        <v/>
      </c>
      <c r="AM59" s="136"/>
      <c r="AN59" s="136"/>
    </row>
    <row ht="18.75" customHeight="1" r="60">
      <c r="A60" s="124">
        <f ca="1">IF(HOUR(I60)=0,A59+1,A59)</f>
        <v>43618</v>
      </c>
      <c r="B60" s="125">
        <f ca="1">A60</f>
        <v>43618</v>
      </c>
      <c r="C60" s="126" t="str">
        <f>IF(AND(G60&lt;16,G60&gt;=8),"白",IF(AND(G60&lt;8,G60&gt;=0),"夜",IF(G60&gt;=16,"中")))</f>
        <v>中</v>
      </c>
      <c r="D60" s="126">
        <f ca="1">DAY(A60)</f>
        <v>2</v>
      </c>
      <c r="E60" s="126">
        <f>E59</f>
        <v>2</v>
      </c>
      <c r="F60" s="127" t="str">
        <f>IF(AND(E60=1),"甲班",IF(AND(E60=2),"乙班",IF(AND(E60=3),"丙班",IF(AND(E60=4),"丁班",))))</f>
        <v>乙班</v>
      </c>
      <c r="G60" s="126">
        <f>IF(I60=0,0,HOUR(I60-0))</f>
        <v>21</v>
      </c>
      <c r="H60" s="128">
        <f>H59</f>
        <v>0.041666666666666699</v>
      </c>
      <c r="I60" s="129">
        <f>IF(HOUR(I59)=0,H60,I59+H60)</f>
        <v>0.875000000000001</v>
      </c>
      <c r="J60" s="130" t="str">
        <f>IF(_penmei1_month_day!A47="","",_penmei1_month_day!A47)</f>
        <v/>
      </c>
      <c r="K60" s="130" t="str">
        <f>IF(_penmei1_month_day!B47="","",_penmei1_month_day!B47)</f>
        <v/>
      </c>
      <c r="L60" s="131" t="str">
        <f>IF(_penmei1_month_day!C47="","",_penmei1_month_day!C47)</f>
        <v/>
      </c>
      <c r="M60" s="131" t="str">
        <f>IF(_penmei1_month_day!D47="","",_penmei1_month_day!D47)</f>
        <v/>
      </c>
      <c r="N60" s="131" t="str">
        <f>IF(_penmei1_month_day!E47="","",_penmei1_month_day!E47)</f>
        <v/>
      </c>
      <c r="O60" s="131" t="str">
        <f>IF(_penmei1_month_day!F47="","",_penmei1_month_day!F47)</f>
        <v/>
      </c>
      <c r="P60" s="131" t="str">
        <f>IF(_penmei1_month_day!G47="","",_penmei1_month_day!G47)</f>
        <v/>
      </c>
      <c r="Q60" s="131" t="str">
        <f>IF(_penmei1_month_day!H47="","",_penmei1_month_day!H47)</f>
        <v/>
      </c>
      <c r="R60" s="131" t="str">
        <f>IF(_penmei1_month_day!I47="","",_penmei1_month_day!I47)</f>
        <v/>
      </c>
      <c r="S60" s="131" t="str">
        <f>IF(_penmei1_month_day!J47="","",_penmei1_month_day!J47)</f>
        <v/>
      </c>
      <c r="T60" s="131" t="str">
        <f>IF(_penmei1_month_day!K47="","",_penmei1_month_day!K47)</f>
        <v/>
      </c>
      <c r="U60" s="131" t="str">
        <f>IF(_penmei1_month_day!L47="","",_penmei1_month_day!L47)</f>
        <v/>
      </c>
      <c r="V60" s="130" t="str">
        <f>IF(_penmei1_month_day!M47="","",_penmei1_month_day!M47)</f>
        <v/>
      </c>
      <c r="W60" s="130" t="str">
        <f>IF(_penmei1_month_day!N47="","",_penmei1_month_day!N47)</f>
        <v/>
      </c>
      <c r="X60" s="132" t="str">
        <f>IF(_penmei1_month_day!O47="","",_penmei1_month_day!O47)</f>
        <v/>
      </c>
      <c r="Y60" s="132" t="str">
        <f>IF(_penmei1_month_day!P47="","",_penmei1_month_day!P47)</f>
        <v/>
      </c>
      <c r="Z60" s="130" t="str">
        <f>IF(_penmei1_month_day!Q47="","",_penmei1_month_day!Q47)</f>
        <v/>
      </c>
      <c r="AA60" s="130" t="str">
        <f>IF(_penmei1_month_day!R47="","",_penmei1_month_day!R47)</f>
        <v/>
      </c>
      <c r="AB60" s="131" t="str">
        <f>IF(_penmei1_month_day!S47="","",_penmei1_month_day!S47)</f>
        <v/>
      </c>
      <c r="AC60" s="131" t="str">
        <f>IF(_penmei1_month_day!T47="","",_penmei1_month_day!T47)</f>
        <v/>
      </c>
      <c r="AD60" s="133" t="str">
        <f>IF(_penmei1_month_day!U47="","",_penmei1_month_day!U47)</f>
        <v/>
      </c>
      <c r="AE60" s="133" t="str">
        <f>IF(_penmei1_month_day!V47="","",_penmei1_month_day!V47)</f>
        <v/>
      </c>
      <c r="AF60" s="133" t="str">
        <f>IF(_penmei1_month_day!W47="","",_penmei1_month_day!W47)</f>
        <v/>
      </c>
      <c r="AG60" s="134" t="str">
        <f>IF(_penmei1_month_day!X47="","",_penmei1_month_day!X47)</f>
        <v/>
      </c>
      <c r="AH60" s="134" t="str">
        <f>IF(_penmei1_month_day!Y47="","",_penmei1_month_day!Y47)</f>
        <v/>
      </c>
      <c r="AI60" s="133" t="str">
        <f>IF(_penmei1_month_day!Z47="","",_penmei1_month_day!Z47)</f>
        <v/>
      </c>
      <c r="AJ60" s="135" t="str">
        <f>IF(_penmei1_month_day!AA47="","",_penmei1_month_day!AA47)</f>
        <v/>
      </c>
      <c r="AK60" s="131" t="str">
        <f>IF(_penmei1_month_day!AB47="","",_penmei1_month_day!AB47)</f>
        <v/>
      </c>
      <c r="AL60" s="131" t="str">
        <f>IF(_penmei1_month_day!AC47="","",_penmei1_month_day!AC47)</f>
        <v/>
      </c>
      <c r="AM60" s="136"/>
      <c r="AN60" s="136"/>
    </row>
    <row ht="18.75" customHeight="1" r="61">
      <c r="A61" s="124">
        <f ca="1">IF(HOUR(I61)=0,A60+1,A60)</f>
        <v>43618</v>
      </c>
      <c r="B61" s="125">
        <f ca="1">A61</f>
        <v>43618</v>
      </c>
      <c r="C61" s="126" t="str">
        <f>IF(AND(G61&lt;16,G61&gt;=8),"白",IF(AND(G61&lt;8,G61&gt;=0),"夜",IF(G61&gt;=16,"中")))</f>
        <v>中</v>
      </c>
      <c r="D61" s="126">
        <f ca="1">DAY(A61)</f>
        <v>2</v>
      </c>
      <c r="E61" s="126">
        <f>E60</f>
        <v>2</v>
      </c>
      <c r="F61" s="127" t="str">
        <f>IF(AND(E61=1),"甲班",IF(AND(E61=2),"乙班",IF(AND(E61=3),"丙班",IF(AND(E61=4),"丁班",))))</f>
        <v>乙班</v>
      </c>
      <c r="G61" s="126">
        <f>IF(I61=0,0,HOUR(I61-0))</f>
        <v>22</v>
      </c>
      <c r="H61" s="128">
        <f>H60</f>
        <v>0.041666666666666699</v>
      </c>
      <c r="I61" s="129">
        <f>IF(HOUR(I60)=0,H61,I60+H61)</f>
        <v>0.91666666666666796</v>
      </c>
      <c r="J61" s="130" t="str">
        <f>IF(_penmei1_month_day!A48="","",_penmei1_month_day!A48)</f>
        <v/>
      </c>
      <c r="K61" s="130" t="str">
        <f>IF(_penmei1_month_day!B48="","",_penmei1_month_day!B48)</f>
        <v/>
      </c>
      <c r="L61" s="131" t="str">
        <f>IF(_penmei1_month_day!C48="","",_penmei1_month_day!C48)</f>
        <v/>
      </c>
      <c r="M61" s="131" t="str">
        <f>IF(_penmei1_month_day!D48="","",_penmei1_month_day!D48)</f>
        <v/>
      </c>
      <c r="N61" s="131" t="str">
        <f>IF(_penmei1_month_day!E48="","",_penmei1_month_day!E48)</f>
        <v/>
      </c>
      <c r="O61" s="131" t="str">
        <f>IF(_penmei1_month_day!F48="","",_penmei1_month_day!F48)</f>
        <v/>
      </c>
      <c r="P61" s="131" t="str">
        <f>IF(_penmei1_month_day!G48="","",_penmei1_month_day!G48)</f>
        <v/>
      </c>
      <c r="Q61" s="131" t="str">
        <f>IF(_penmei1_month_day!H48="","",_penmei1_month_day!H48)</f>
        <v/>
      </c>
      <c r="R61" s="131" t="str">
        <f>IF(_penmei1_month_day!I48="","",_penmei1_month_day!I48)</f>
        <v/>
      </c>
      <c r="S61" s="131" t="str">
        <f>IF(_penmei1_month_day!J48="","",_penmei1_month_day!J48)</f>
        <v/>
      </c>
      <c r="T61" s="131" t="str">
        <f>IF(_penmei1_month_day!K48="","",_penmei1_month_day!K48)</f>
        <v/>
      </c>
      <c r="U61" s="131" t="str">
        <f>IF(_penmei1_month_day!L48="","",_penmei1_month_day!L48)</f>
        <v/>
      </c>
      <c r="V61" s="130" t="str">
        <f>IF(_penmei1_month_day!M48="","",_penmei1_month_day!M48)</f>
        <v/>
      </c>
      <c r="W61" s="130" t="str">
        <f>IF(_penmei1_month_day!N48="","",_penmei1_month_day!N48)</f>
        <v/>
      </c>
      <c r="X61" s="132" t="str">
        <f>IF(_penmei1_month_day!O48="","",_penmei1_month_day!O48)</f>
        <v/>
      </c>
      <c r="Y61" s="132" t="str">
        <f>IF(_penmei1_month_day!P48="","",_penmei1_month_day!P48)</f>
        <v/>
      </c>
      <c r="Z61" s="130" t="str">
        <f>IF(_penmei1_month_day!Q48="","",_penmei1_month_day!Q48)</f>
        <v/>
      </c>
      <c r="AA61" s="130" t="str">
        <f>IF(_penmei1_month_day!R48="","",_penmei1_month_day!R48)</f>
        <v/>
      </c>
      <c r="AB61" s="131" t="str">
        <f>IF(_penmei1_month_day!S48="","",_penmei1_month_day!S48)</f>
        <v/>
      </c>
      <c r="AC61" s="131" t="str">
        <f>IF(_penmei1_month_day!T48="","",_penmei1_month_day!T48)</f>
        <v/>
      </c>
      <c r="AD61" s="133" t="str">
        <f>IF(_penmei1_month_day!U48="","",_penmei1_month_day!U48)</f>
        <v/>
      </c>
      <c r="AE61" s="133" t="str">
        <f>IF(_penmei1_month_day!V48="","",_penmei1_month_day!V48)</f>
        <v/>
      </c>
      <c r="AF61" s="133" t="str">
        <f>IF(_penmei1_month_day!W48="","",_penmei1_month_day!W48)</f>
        <v/>
      </c>
      <c r="AG61" s="134" t="str">
        <f>IF(_penmei1_month_day!X48="","",_penmei1_month_day!X48)</f>
        <v/>
      </c>
      <c r="AH61" s="134" t="str">
        <f>IF(_penmei1_month_day!Y48="","",_penmei1_month_day!Y48)</f>
        <v/>
      </c>
      <c r="AI61" s="133" t="str">
        <f>IF(_penmei1_month_day!Z48="","",_penmei1_month_day!Z48)</f>
        <v/>
      </c>
      <c r="AJ61" s="135" t="str">
        <f>IF(_penmei1_month_day!AA48="","",_penmei1_month_day!AA48)</f>
        <v/>
      </c>
      <c r="AK61" s="131" t="str">
        <f>IF(_penmei1_month_day!AB48="","",_penmei1_month_day!AB48)</f>
        <v/>
      </c>
      <c r="AL61" s="131" t="str">
        <f>IF(_penmei1_month_day!AC48="","",_penmei1_month_day!AC48)</f>
        <v/>
      </c>
      <c r="AM61" s="136"/>
      <c r="AN61" s="136"/>
    </row>
    <row ht="18.75" customHeight="1" r="62">
      <c r="A62" s="137">
        <f ca="1">IF(HOUR(I62)=0,A61+1,A61)</f>
        <v>43618</v>
      </c>
      <c r="B62" s="138">
        <f ca="1">A62</f>
        <v>43618</v>
      </c>
      <c r="C62" s="139" t="str">
        <f>IF(AND(G62&lt;16,G62&gt;=8),"白",IF(AND(G62&lt;8,G62&gt;=0),"夜",IF(G62&gt;=16,"中")))</f>
        <v>中</v>
      </c>
      <c r="D62" s="139">
        <f ca="1">DAY(A62)</f>
        <v>2</v>
      </c>
      <c r="E62" s="139">
        <f>E61</f>
        <v>2</v>
      </c>
      <c r="F62" s="140" t="str">
        <f>IF(AND(E62=1),"甲班",IF(AND(E62=2),"乙班",IF(AND(E62=3),"丙班",IF(AND(E62=4),"丁班",))))</f>
        <v>乙班</v>
      </c>
      <c r="G62" s="139">
        <f>IF(I62=0,0,HOUR(I62-0))</f>
        <v>23</v>
      </c>
      <c r="H62" s="141">
        <f>H61</f>
        <v>0.041666666666666699</v>
      </c>
      <c r="I62" s="142">
        <f>IF(HOUR(I61)=0,H62,I61+H62)</f>
        <v>0.95833333333333404</v>
      </c>
      <c r="J62" s="143" t="str">
        <f>IF(_penmei1_month_day!A49="","",_penmei1_month_day!A49)</f>
        <v/>
      </c>
      <c r="K62" s="143" t="str">
        <f>IF(_penmei1_month_day!B49="","",_penmei1_month_day!B49)</f>
        <v/>
      </c>
      <c r="L62" s="144" t="str">
        <f>IF(_penmei1_month_day!C49="","",_penmei1_month_day!C49)</f>
        <v/>
      </c>
      <c r="M62" s="131" t="str">
        <f>IF(_penmei1_month_day!D49="","",_penmei1_month_day!D49)</f>
        <v/>
      </c>
      <c r="N62" s="144" t="str">
        <f>IF(_penmei1_month_day!E49="","",_penmei1_month_day!E49)</f>
        <v/>
      </c>
      <c r="O62" s="144" t="str">
        <f>IF(_penmei1_month_day!F49="","",_penmei1_month_day!F49)</f>
        <v/>
      </c>
      <c r="P62" s="144" t="str">
        <f>IF(_penmei1_month_day!G49="","",_penmei1_month_day!G49)</f>
        <v/>
      </c>
      <c r="Q62" s="144" t="str">
        <f>IF(_penmei1_month_day!H49="","",_penmei1_month_day!H49)</f>
        <v/>
      </c>
      <c r="R62" s="144" t="str">
        <f>IF(_penmei1_month_day!I49="","",_penmei1_month_day!I49)</f>
        <v/>
      </c>
      <c r="S62" s="131" t="str">
        <f>IF(_penmei1_month_day!J49="","",_penmei1_month_day!J49)</f>
        <v/>
      </c>
      <c r="T62" s="144" t="str">
        <f>IF(_penmei1_month_day!K49="","",_penmei1_month_day!K49)</f>
        <v/>
      </c>
      <c r="U62" s="144" t="str">
        <f>IF(_penmei1_month_day!L49="","",_penmei1_month_day!L49)</f>
        <v/>
      </c>
      <c r="V62" s="143" t="str">
        <f>IF(_penmei1_month_day!M49="","",_penmei1_month_day!M49)</f>
        <v/>
      </c>
      <c r="W62" s="143" t="str">
        <f>IF(_penmei1_month_day!N49="","",_penmei1_month_day!N49)</f>
        <v/>
      </c>
      <c r="X62" s="145" t="str">
        <f>IF(_penmei1_month_day!O49="","",_penmei1_month_day!O49)</f>
        <v/>
      </c>
      <c r="Y62" s="145" t="str">
        <f>IF(_penmei1_month_day!P49="","",_penmei1_month_day!P49)</f>
        <v/>
      </c>
      <c r="Z62" s="130" t="str">
        <f>IF(_penmei1_month_day!Q49="","",_penmei1_month_day!Q49)</f>
        <v/>
      </c>
      <c r="AA62" s="130" t="str">
        <f>IF(_penmei1_month_day!R49="","",_penmei1_month_day!R49)</f>
        <v/>
      </c>
      <c r="AB62" s="131" t="str">
        <f>IF(_penmei1_month_day!S49="","",_penmei1_month_day!S49)</f>
        <v/>
      </c>
      <c r="AC62" s="131" t="str">
        <f>IF(_penmei1_month_day!T49="","",_penmei1_month_day!T49)</f>
        <v/>
      </c>
      <c r="AD62" s="133" t="str">
        <f>IF(_penmei1_month_day!U49="","",_penmei1_month_day!U49)</f>
        <v/>
      </c>
      <c r="AE62" s="146" t="str">
        <f>IF(_penmei1_month_day!V49="","",_penmei1_month_day!V49)</f>
        <v/>
      </c>
      <c r="AF62" s="146" t="str">
        <f>IF(_penmei1_month_day!W49="","",_penmei1_month_day!W49)</f>
        <v/>
      </c>
      <c r="AG62" s="147" t="str">
        <f>IF(_penmei1_month_day!X49="","",_penmei1_month_day!X49)</f>
        <v/>
      </c>
      <c r="AH62" s="147" t="str">
        <f>IF(_penmei1_month_day!Y49="","",_penmei1_month_day!Y49)</f>
        <v/>
      </c>
      <c r="AI62" s="146" t="str">
        <f>IF(_penmei1_month_day!Z49="","",_penmei1_month_day!Z49)</f>
        <v/>
      </c>
      <c r="AJ62" s="148" t="str">
        <f>IF(_penmei1_month_day!AA49="","",_penmei1_month_day!AA49)</f>
        <v/>
      </c>
      <c r="AK62" s="131" t="str">
        <f>IF(_penmei1_month_day!AB49="","",_penmei1_month_day!AB49)</f>
        <v/>
      </c>
      <c r="AL62" s="131" t="str">
        <f>IF(_penmei1_month_day!AC49="","",_penmei1_month_day!AC49)</f>
        <v/>
      </c>
      <c r="AM62" s="149" t="s">
        <v>132</v>
      </c>
      <c r="AN62" s="150"/>
    </row>
    <row ht="18.75" customHeight="1" r="63">
      <c r="A63" s="111">
        <f ca="1">IF(HOUR(I63)=0,A62+1,A62)</f>
        <v>43619</v>
      </c>
      <c r="B63" s="112">
        <f ca="1">A63</f>
        <v>43619</v>
      </c>
      <c r="C63" s="113" t="str">
        <f>IF(AND(G63&lt;16,G63&gt;=8),"白",IF(AND(G63&lt;8,G63&gt;=0),"夜",IF(G63&gt;=16,"中")))</f>
        <v>夜</v>
      </c>
      <c r="D63" s="113">
        <f ca="1">DAY(A63)</f>
        <v>3</v>
      </c>
      <c r="E63" s="113">
        <f>IF(AND(E15=1),4,IF(AND(E15&gt;1),(E15-1),))</f>
        <v>4</v>
      </c>
      <c r="F63" s="151" t="str">
        <f>IF(AND(E63=1),"甲班",IF(AND(E63=2),"乙班",IF(AND(E63=3),"丙班",IF(AND(E63=4),"丁班",))))</f>
        <v>丁班</v>
      </c>
      <c r="G63" s="113">
        <f>IF(I63=0,0,HOUR(I63-0))</f>
        <v>0</v>
      </c>
      <c r="H63" s="115">
        <f>H62</f>
        <v>0.041666666666666699</v>
      </c>
      <c r="I63" s="116">
        <f>IF(HOUR(I62)=0,H63,I62+H63)</f>
        <v>1</v>
      </c>
      <c r="J63" s="117" t="str">
        <f>IF(_penmei1_month_day!A50="","",_penmei1_month_day!A50)</f>
        <v/>
      </c>
      <c r="K63" s="117" t="str">
        <f>IF(_penmei1_month_day!B50="","",_penmei1_month_day!B50)</f>
        <v/>
      </c>
      <c r="L63" s="118" t="str">
        <f>IF(_penmei1_month_day!C50="","",_penmei1_month_day!C50)</f>
        <v/>
      </c>
      <c r="M63" s="118" t="str">
        <f>IF(_penmei1_month_day!D50="","",_penmei1_month_day!D50)</f>
        <v/>
      </c>
      <c r="N63" s="118" t="str">
        <f>IF(_penmei1_month_day!E50="","",_penmei1_month_day!E50)</f>
        <v/>
      </c>
      <c r="O63" s="118" t="str">
        <f>IF(_penmei1_month_day!F50="","",_penmei1_month_day!F50)</f>
        <v/>
      </c>
      <c r="P63" s="118" t="str">
        <f>IF(_penmei1_month_day!G50="","",_penmei1_month_day!G50)</f>
        <v/>
      </c>
      <c r="Q63" s="118" t="str">
        <f>IF(_penmei1_month_day!H50="","",_penmei1_month_day!H50)</f>
        <v/>
      </c>
      <c r="R63" s="118" t="str">
        <f>IF(_penmei1_month_day!I50="","",_penmei1_month_day!I50)</f>
        <v/>
      </c>
      <c r="S63" s="118" t="str">
        <f>IF(_penmei1_month_day!J50="","",_penmei1_month_day!J50)</f>
        <v/>
      </c>
      <c r="T63" s="118" t="str">
        <f>IF(_penmei1_month_day!K50="","",_penmei1_month_day!K50)</f>
        <v/>
      </c>
      <c r="U63" s="118" t="str">
        <f>IF(_penmei1_month_day!L50="","",_penmei1_month_day!L50)</f>
        <v/>
      </c>
      <c r="V63" s="117" t="str">
        <f>IF(_penmei1_month_day!M50="","",_penmei1_month_day!M50)</f>
        <v/>
      </c>
      <c r="W63" s="117" t="str">
        <f>IF(_penmei1_month_day!N50="","",_penmei1_month_day!N50)</f>
        <v/>
      </c>
      <c r="X63" s="119" t="str">
        <f>IF(_penmei1_month_day!O50="","",_penmei1_month_day!O50)</f>
        <v/>
      </c>
      <c r="Y63" s="119" t="str">
        <f>IF(_penmei1_month_day!P50="","",_penmei1_month_day!P50)</f>
        <v/>
      </c>
      <c r="Z63" s="117" t="str">
        <f>IF(_penmei1_month_day!Q50="","",_penmei1_month_day!Q50)</f>
        <v/>
      </c>
      <c r="AA63" s="117" t="str">
        <f>IF(_penmei1_month_day!R50="","",_penmei1_month_day!R50)</f>
        <v/>
      </c>
      <c r="AB63" s="118" t="str">
        <f>IF(_penmei1_month_day!S50="","",_penmei1_month_day!S50)</f>
        <v/>
      </c>
      <c r="AC63" s="118" t="str">
        <f>IF(_penmei1_month_day!T50="","",_penmei1_month_day!T50)</f>
        <v/>
      </c>
      <c r="AD63" s="120" t="str">
        <f>IF(_penmei1_month_day!U50="","",_penmei1_month_day!U50)</f>
        <v/>
      </c>
      <c r="AE63" s="120" t="str">
        <f>IF(_penmei1_month_day!V50="","",_penmei1_month_day!V50)</f>
        <v/>
      </c>
      <c r="AF63" s="120" t="str">
        <f>IF(_penmei1_month_day!W50="","",_penmei1_month_day!W50)</f>
        <v/>
      </c>
      <c r="AG63" s="121" t="str">
        <f>IF(_penmei1_month_day!X50="","",_penmei1_month_day!X50)</f>
        <v/>
      </c>
      <c r="AH63" s="121" t="str">
        <f>IF(_penmei1_month_day!Y50="","",_penmei1_month_day!Y50)</f>
        <v/>
      </c>
      <c r="AI63" s="120" t="str">
        <f>IF(_penmei1_month_day!Z50="","",_penmei1_month_day!Z50)</f>
        <v/>
      </c>
      <c r="AJ63" s="122" t="str">
        <f>IF(_penmei1_month_day!AA50="","",_penmei1_month_day!AA50)</f>
        <v/>
      </c>
      <c r="AK63" s="118" t="str">
        <f>IF(_penmei1_month_day!AB50="","",_penmei1_month_day!AB50)</f>
        <v/>
      </c>
      <c r="AL63" s="118" t="str">
        <f>IF(_penmei1_month_day!AC50="","",_penmei1_month_day!AC50)</f>
        <v/>
      </c>
      <c r="AM63" s="123"/>
      <c r="AN63" s="123"/>
    </row>
    <row ht="18.75" customHeight="1" r="64">
      <c r="A64" s="124">
        <f ca="1">IF(HOUR(I64)=0,A63+1,A63)</f>
        <v>43619</v>
      </c>
      <c r="B64" s="125">
        <f ca="1">A64</f>
        <v>43619</v>
      </c>
      <c r="C64" s="126" t="str">
        <f>IF(AND(G64&lt;16,G64&gt;=8),"白",IF(AND(G64&lt;8,G64&gt;=0),"夜",IF(G64&gt;=16,"中")))</f>
        <v>夜</v>
      </c>
      <c r="D64" s="126">
        <f ca="1">DAY(A64)</f>
        <v>3</v>
      </c>
      <c r="E64" s="126">
        <f>E63</f>
        <v>4</v>
      </c>
      <c r="F64" s="127" t="str">
        <f>IF(AND(E64=1),"甲班",IF(AND(E64=2),"乙班",IF(AND(E64=3),"丙班",IF(AND(E64=4),"丁班",))))</f>
        <v>丁班</v>
      </c>
      <c r="G64" s="126">
        <f>IF(I64=0,0,HOUR(I64-0))</f>
        <v>1</v>
      </c>
      <c r="H64" s="128">
        <f>H63</f>
        <v>0.041666666666666699</v>
      </c>
      <c r="I64" s="129">
        <f>IF(HOUR(I63)=0,H64,I63+H64)</f>
        <v>0.041666666666666699</v>
      </c>
      <c r="J64" s="130" t="str">
        <f>IF(_penmei1_month_day!A51="","",_penmei1_month_day!A51)</f>
        <v/>
      </c>
      <c r="K64" s="130" t="str">
        <f>IF(_penmei1_month_day!B51="","",_penmei1_month_day!B51)</f>
        <v/>
      </c>
      <c r="L64" s="131" t="str">
        <f>IF(_penmei1_month_day!C51="","",_penmei1_month_day!C51)</f>
        <v/>
      </c>
      <c r="M64" s="131" t="str">
        <f>IF(_penmei1_month_day!D51="","",_penmei1_month_day!D51)</f>
        <v/>
      </c>
      <c r="N64" s="131" t="str">
        <f>IF(_penmei1_month_day!E51="","",_penmei1_month_day!E51)</f>
        <v/>
      </c>
      <c r="O64" s="131" t="str">
        <f>IF(_penmei1_month_day!F51="","",_penmei1_month_day!F51)</f>
        <v/>
      </c>
      <c r="P64" s="131" t="str">
        <f>IF(_penmei1_month_day!G51="","",_penmei1_month_day!G51)</f>
        <v/>
      </c>
      <c r="Q64" s="131" t="str">
        <f>IF(_penmei1_month_day!H51="","",_penmei1_month_day!H51)</f>
        <v/>
      </c>
      <c r="R64" s="131" t="str">
        <f>IF(_penmei1_month_day!I51="","",_penmei1_month_day!I51)</f>
        <v/>
      </c>
      <c r="S64" s="131" t="str">
        <f>IF(_penmei1_month_day!J51="","",_penmei1_month_day!J51)</f>
        <v/>
      </c>
      <c r="T64" s="131" t="str">
        <f>IF(_penmei1_month_day!K51="","",_penmei1_month_day!K51)</f>
        <v/>
      </c>
      <c r="U64" s="131" t="str">
        <f>IF(_penmei1_month_day!L51="","",_penmei1_month_day!L51)</f>
        <v/>
      </c>
      <c r="V64" s="130" t="str">
        <f>IF(_penmei1_month_day!M51="","",_penmei1_month_day!M51)</f>
        <v/>
      </c>
      <c r="W64" s="130" t="str">
        <f>IF(_penmei1_month_day!N51="","",_penmei1_month_day!N51)</f>
        <v/>
      </c>
      <c r="X64" s="132" t="str">
        <f>IF(_penmei1_month_day!O51="","",_penmei1_month_day!O51)</f>
        <v/>
      </c>
      <c r="Y64" s="132" t="str">
        <f>IF(_penmei1_month_day!P51="","",_penmei1_month_day!P51)</f>
        <v/>
      </c>
      <c r="Z64" s="130" t="str">
        <f>IF(_penmei1_month_day!Q51="","",_penmei1_month_day!Q51)</f>
        <v/>
      </c>
      <c r="AA64" s="130" t="str">
        <f>IF(_penmei1_month_day!R51="","",_penmei1_month_day!R51)</f>
        <v/>
      </c>
      <c r="AB64" s="131" t="str">
        <f>IF(_penmei1_month_day!S51="","",_penmei1_month_day!S51)</f>
        <v/>
      </c>
      <c r="AC64" s="131" t="str">
        <f>IF(_penmei1_month_day!T51="","",_penmei1_month_day!T51)</f>
        <v/>
      </c>
      <c r="AD64" s="133" t="str">
        <f>IF(_penmei1_month_day!U51="","",_penmei1_month_day!U51)</f>
        <v/>
      </c>
      <c r="AE64" s="133" t="str">
        <f>IF(_penmei1_month_day!V51="","",_penmei1_month_day!V51)</f>
        <v/>
      </c>
      <c r="AF64" s="133" t="str">
        <f>IF(_penmei1_month_day!W51="","",_penmei1_month_day!W51)</f>
        <v/>
      </c>
      <c r="AG64" s="134" t="str">
        <f>IF(_penmei1_month_day!X51="","",_penmei1_month_day!X51)</f>
        <v/>
      </c>
      <c r="AH64" s="134" t="str">
        <f>IF(_penmei1_month_day!Y51="","",_penmei1_month_day!Y51)</f>
        <v/>
      </c>
      <c r="AI64" s="133" t="str">
        <f>IF(_penmei1_month_day!Z51="","",_penmei1_month_day!Z51)</f>
        <v/>
      </c>
      <c r="AJ64" s="135" t="str">
        <f>IF(_penmei1_month_day!AA51="","",_penmei1_month_day!AA51)</f>
        <v/>
      </c>
      <c r="AK64" s="131" t="str">
        <f>IF(_penmei1_month_day!AB51="","",_penmei1_month_day!AB51)</f>
        <v/>
      </c>
      <c r="AL64" s="131" t="str">
        <f>IF(_penmei1_month_day!AC51="","",_penmei1_month_day!AC51)</f>
        <v/>
      </c>
      <c r="AM64" s="136"/>
      <c r="AN64" s="136"/>
    </row>
    <row ht="18.75" customHeight="1" r="65">
      <c r="A65" s="124">
        <f ca="1">IF(HOUR(I65)=0,A64+1,A64)</f>
        <v>43619</v>
      </c>
      <c r="B65" s="125">
        <f ca="1">A65</f>
        <v>43619</v>
      </c>
      <c r="C65" s="126" t="str">
        <f>IF(AND(G65&lt;16,G65&gt;=8),"白",IF(AND(G65&lt;8,G65&gt;=0),"夜",IF(G65&gt;=16,"中")))</f>
        <v>夜</v>
      </c>
      <c r="D65" s="126">
        <f ca="1">DAY(A65)</f>
        <v>3</v>
      </c>
      <c r="E65" s="126">
        <f>E64</f>
        <v>4</v>
      </c>
      <c r="F65" s="127" t="str">
        <f>IF(AND(E65=1),"甲班",IF(AND(E65=2),"乙班",IF(AND(E65=3),"丙班",IF(AND(E65=4),"丁班",))))</f>
        <v>丁班</v>
      </c>
      <c r="G65" s="126">
        <f>IF(I65=0,0,HOUR(I65-0))</f>
        <v>2</v>
      </c>
      <c r="H65" s="128">
        <f>H64</f>
        <v>0.041666666666666699</v>
      </c>
      <c r="I65" s="129">
        <f>IF(HOUR(I64)=0,H65,I64+H65)</f>
        <v>0.083333333333333398</v>
      </c>
      <c r="J65" s="130" t="str">
        <f>IF(_penmei1_month_day!A52="","",_penmei1_month_day!A52)</f>
        <v/>
      </c>
      <c r="K65" s="130" t="str">
        <f>IF(_penmei1_month_day!B52="","",_penmei1_month_day!B52)</f>
        <v/>
      </c>
      <c r="L65" s="131" t="str">
        <f>IF(_penmei1_month_day!C52="","",_penmei1_month_day!C52)</f>
        <v/>
      </c>
      <c r="M65" s="131" t="str">
        <f>IF(_penmei1_month_day!D52="","",_penmei1_month_day!D52)</f>
        <v/>
      </c>
      <c r="N65" s="131" t="str">
        <f>IF(_penmei1_month_day!E52="","",_penmei1_month_day!E52)</f>
        <v/>
      </c>
      <c r="O65" s="131" t="str">
        <f>IF(_penmei1_month_day!F52="","",_penmei1_month_day!F52)</f>
        <v/>
      </c>
      <c r="P65" s="131" t="str">
        <f>IF(_penmei1_month_day!G52="","",_penmei1_month_day!G52)</f>
        <v/>
      </c>
      <c r="Q65" s="131" t="str">
        <f>IF(_penmei1_month_day!H52="","",_penmei1_month_day!H52)</f>
        <v/>
      </c>
      <c r="R65" s="131" t="str">
        <f>IF(_penmei1_month_day!I52="","",_penmei1_month_day!I52)</f>
        <v/>
      </c>
      <c r="S65" s="131" t="str">
        <f>IF(_penmei1_month_day!J52="","",_penmei1_month_day!J52)</f>
        <v/>
      </c>
      <c r="T65" s="131" t="str">
        <f>IF(_penmei1_month_day!K52="","",_penmei1_month_day!K52)</f>
        <v/>
      </c>
      <c r="U65" s="131" t="str">
        <f>IF(_penmei1_month_day!L52="","",_penmei1_month_day!L52)</f>
        <v/>
      </c>
      <c r="V65" s="130" t="str">
        <f>IF(_penmei1_month_day!M52="","",_penmei1_month_day!M52)</f>
        <v/>
      </c>
      <c r="W65" s="130" t="str">
        <f>IF(_penmei1_month_day!N52="","",_penmei1_month_day!N52)</f>
        <v/>
      </c>
      <c r="X65" s="132" t="str">
        <f>IF(_penmei1_month_day!O52="","",_penmei1_month_day!O52)</f>
        <v/>
      </c>
      <c r="Y65" s="132" t="str">
        <f>IF(_penmei1_month_day!P52="","",_penmei1_month_day!P52)</f>
        <v/>
      </c>
      <c r="Z65" s="130" t="str">
        <f>IF(_penmei1_month_day!Q52="","",_penmei1_month_day!Q52)</f>
        <v/>
      </c>
      <c r="AA65" s="130" t="str">
        <f>IF(_penmei1_month_day!R52="","",_penmei1_month_day!R52)</f>
        <v/>
      </c>
      <c r="AB65" s="131" t="str">
        <f>IF(_penmei1_month_day!S52="","",_penmei1_month_day!S52)</f>
        <v/>
      </c>
      <c r="AC65" s="131" t="str">
        <f>IF(_penmei1_month_day!T52="","",_penmei1_month_day!T52)</f>
        <v/>
      </c>
      <c r="AD65" s="133" t="str">
        <f>IF(_penmei1_month_day!U52="","",_penmei1_month_day!U52)</f>
        <v/>
      </c>
      <c r="AE65" s="133" t="str">
        <f>IF(_penmei1_month_day!V52="","",_penmei1_month_day!V52)</f>
        <v/>
      </c>
      <c r="AF65" s="133" t="str">
        <f>IF(_penmei1_month_day!W52="","",_penmei1_month_day!W52)</f>
        <v/>
      </c>
      <c r="AG65" s="134" t="str">
        <f>IF(_penmei1_month_day!X52="","",_penmei1_month_day!X52)</f>
        <v/>
      </c>
      <c r="AH65" s="134" t="str">
        <f>IF(_penmei1_month_day!Y52="","",_penmei1_month_day!Y52)</f>
        <v/>
      </c>
      <c r="AI65" s="133" t="str">
        <f>IF(_penmei1_month_day!Z52="","",_penmei1_month_day!Z52)</f>
        <v/>
      </c>
      <c r="AJ65" s="135" t="str">
        <f>IF(_penmei1_month_day!AA52="","",_penmei1_month_day!AA52)</f>
        <v/>
      </c>
      <c r="AK65" s="131" t="str">
        <f>IF(_penmei1_month_day!AB52="","",_penmei1_month_day!AB52)</f>
        <v/>
      </c>
      <c r="AL65" s="131" t="str">
        <f>IF(_penmei1_month_day!AC52="","",_penmei1_month_day!AC52)</f>
        <v/>
      </c>
      <c r="AM65" s="136"/>
      <c r="AN65" s="136"/>
    </row>
    <row ht="18.75" customHeight="1" r="66">
      <c r="A66" s="124">
        <f ca="1">IF(HOUR(I66)=0,A65+1,A65)</f>
        <v>43619</v>
      </c>
      <c r="B66" s="125">
        <f ca="1">A66</f>
        <v>43619</v>
      </c>
      <c r="C66" s="126" t="str">
        <f>IF(AND(G66&lt;16,G66&gt;=8),"白",IF(AND(G66&lt;8,G66&gt;=0),"夜",IF(G66&gt;=16,"中")))</f>
        <v>夜</v>
      </c>
      <c r="D66" s="126">
        <f ca="1">DAY(A66)</f>
        <v>3</v>
      </c>
      <c r="E66" s="126">
        <f>E65</f>
        <v>4</v>
      </c>
      <c r="F66" s="127" t="str">
        <f>IF(AND(E66=1),"甲班",IF(AND(E66=2),"乙班",IF(AND(E66=3),"丙班",IF(AND(E66=4),"丁班",))))</f>
        <v>丁班</v>
      </c>
      <c r="G66" s="126">
        <f>IF(I66=0,0,HOUR(I66-0))</f>
        <v>3</v>
      </c>
      <c r="H66" s="128">
        <f>H65</f>
        <v>0.041666666666666699</v>
      </c>
      <c r="I66" s="129">
        <f>IF(HOUR(I65)=0,H66,I65+H66)</f>
        <v>0.125</v>
      </c>
      <c r="J66" s="130" t="str">
        <f>IF(_penmei1_month_day!A53="","",_penmei1_month_day!A53)</f>
        <v/>
      </c>
      <c r="K66" s="130" t="str">
        <f>IF(_penmei1_month_day!B53="","",_penmei1_month_day!B53)</f>
        <v/>
      </c>
      <c r="L66" s="131" t="str">
        <f>IF(_penmei1_month_day!C53="","",_penmei1_month_day!C53)</f>
        <v/>
      </c>
      <c r="M66" s="131" t="str">
        <f>IF(_penmei1_month_day!D53="","",_penmei1_month_day!D53)</f>
        <v/>
      </c>
      <c r="N66" s="131" t="str">
        <f>IF(_penmei1_month_day!E53="","",_penmei1_month_day!E53)</f>
        <v/>
      </c>
      <c r="O66" s="131" t="str">
        <f>IF(_penmei1_month_day!F53="","",_penmei1_month_day!F53)</f>
        <v/>
      </c>
      <c r="P66" s="131" t="str">
        <f>IF(_penmei1_month_day!G53="","",_penmei1_month_day!G53)</f>
        <v/>
      </c>
      <c r="Q66" s="131" t="str">
        <f>IF(_penmei1_month_day!H53="","",_penmei1_month_day!H53)</f>
        <v/>
      </c>
      <c r="R66" s="131" t="str">
        <f>IF(_penmei1_month_day!I53="","",_penmei1_month_day!I53)</f>
        <v/>
      </c>
      <c r="S66" s="131" t="str">
        <f>IF(_penmei1_month_day!J53="","",_penmei1_month_day!J53)</f>
        <v/>
      </c>
      <c r="T66" s="131" t="str">
        <f>IF(_penmei1_month_day!K53="","",_penmei1_month_day!K53)</f>
        <v/>
      </c>
      <c r="U66" s="131" t="str">
        <f>IF(_penmei1_month_day!L53="","",_penmei1_month_day!L53)</f>
        <v/>
      </c>
      <c r="V66" s="130" t="str">
        <f>IF(_penmei1_month_day!M53="","",_penmei1_month_day!M53)</f>
        <v/>
      </c>
      <c r="W66" s="130" t="str">
        <f>IF(_penmei1_month_day!N53="","",_penmei1_month_day!N53)</f>
        <v/>
      </c>
      <c r="X66" s="132" t="str">
        <f>IF(_penmei1_month_day!O53="","",_penmei1_month_day!O53)</f>
        <v/>
      </c>
      <c r="Y66" s="132" t="str">
        <f>IF(_penmei1_month_day!P53="","",_penmei1_month_day!P53)</f>
        <v/>
      </c>
      <c r="Z66" s="130" t="str">
        <f>IF(_penmei1_month_day!Q53="","",_penmei1_month_day!Q53)</f>
        <v/>
      </c>
      <c r="AA66" s="130" t="str">
        <f>IF(_penmei1_month_day!R53="","",_penmei1_month_day!R53)</f>
        <v/>
      </c>
      <c r="AB66" s="131" t="str">
        <f>IF(_penmei1_month_day!S53="","",_penmei1_month_day!S53)</f>
        <v/>
      </c>
      <c r="AC66" s="131" t="str">
        <f>IF(_penmei1_month_day!T53="","",_penmei1_month_day!T53)</f>
        <v/>
      </c>
      <c r="AD66" s="133" t="str">
        <f>IF(_penmei1_month_day!U53="","",_penmei1_month_day!U53)</f>
        <v/>
      </c>
      <c r="AE66" s="133" t="str">
        <f>IF(_penmei1_month_day!V53="","",_penmei1_month_day!V53)</f>
        <v/>
      </c>
      <c r="AF66" s="133" t="str">
        <f>IF(_penmei1_month_day!W53="","",_penmei1_month_day!W53)</f>
        <v/>
      </c>
      <c r="AG66" s="134" t="str">
        <f>IF(_penmei1_month_day!X53="","",_penmei1_month_day!X53)</f>
        <v/>
      </c>
      <c r="AH66" s="134" t="str">
        <f>IF(_penmei1_month_day!Y53="","",_penmei1_month_day!Y53)</f>
        <v/>
      </c>
      <c r="AI66" s="133" t="str">
        <f>IF(_penmei1_month_day!Z53="","",_penmei1_month_day!Z53)</f>
        <v/>
      </c>
      <c r="AJ66" s="135" t="str">
        <f>IF(_penmei1_month_day!AA53="","",_penmei1_month_day!AA53)</f>
        <v/>
      </c>
      <c r="AK66" s="131" t="str">
        <f>IF(_penmei1_month_day!AB53="","",_penmei1_month_day!AB53)</f>
        <v/>
      </c>
      <c r="AL66" s="131" t="str">
        <f>IF(_penmei1_month_day!AC53="","",_penmei1_month_day!AC53)</f>
        <v/>
      </c>
      <c r="AM66" s="136"/>
      <c r="AN66" s="136"/>
    </row>
    <row ht="18.75" customHeight="1" r="67">
      <c r="A67" s="124">
        <f ca="1">IF(HOUR(I67)=0,A66+1,A66)</f>
        <v>43619</v>
      </c>
      <c r="B67" s="125">
        <f ca="1">A67</f>
        <v>43619</v>
      </c>
      <c r="C67" s="126" t="str">
        <f>IF(AND(G67&lt;16,G67&gt;=8),"白",IF(AND(G67&lt;8,G67&gt;=0),"夜",IF(G67&gt;=16,"中")))</f>
        <v>夜</v>
      </c>
      <c r="D67" s="126">
        <f ca="1">DAY(A67)</f>
        <v>3</v>
      </c>
      <c r="E67" s="126">
        <f>E66</f>
        <v>4</v>
      </c>
      <c r="F67" s="127" t="str">
        <f>IF(AND(E67=1),"甲班",IF(AND(E67=2),"乙班",IF(AND(E67=3),"丙班",IF(AND(E67=4),"丁班",))))</f>
        <v>丁班</v>
      </c>
      <c r="G67" s="126">
        <f>IF(I67=0,0,HOUR(I67-0))</f>
        <v>4</v>
      </c>
      <c r="H67" s="128">
        <f>H66</f>
        <v>0.041666666666666699</v>
      </c>
      <c r="I67" s="129">
        <f>IF(HOUR(I66)=0,H67,I66+H67)</f>
        <v>0.16666666666666699</v>
      </c>
      <c r="J67" s="130" t="str">
        <f>IF(_penmei1_month_day!A54="","",_penmei1_month_day!A54)</f>
        <v/>
      </c>
      <c r="K67" s="130" t="str">
        <f>IF(_penmei1_month_day!B54="","",_penmei1_month_day!B54)</f>
        <v/>
      </c>
      <c r="L67" s="131" t="str">
        <f>IF(_penmei1_month_day!C54="","",_penmei1_month_day!C54)</f>
        <v/>
      </c>
      <c r="M67" s="131" t="str">
        <f>IF(_penmei1_month_day!D54="","",_penmei1_month_day!D54)</f>
        <v/>
      </c>
      <c r="N67" s="131" t="str">
        <f>IF(_penmei1_month_day!E54="","",_penmei1_month_day!E54)</f>
        <v/>
      </c>
      <c r="O67" s="131" t="str">
        <f>IF(_penmei1_month_day!F54="","",_penmei1_month_day!F54)</f>
        <v/>
      </c>
      <c r="P67" s="131" t="str">
        <f>IF(_penmei1_month_day!G54="","",_penmei1_month_day!G54)</f>
        <v/>
      </c>
      <c r="Q67" s="131" t="str">
        <f>IF(_penmei1_month_day!H54="","",_penmei1_month_day!H54)</f>
        <v/>
      </c>
      <c r="R67" s="131" t="str">
        <f>IF(_penmei1_month_day!I54="","",_penmei1_month_day!I54)</f>
        <v/>
      </c>
      <c r="S67" s="131" t="str">
        <f>IF(_penmei1_month_day!J54="","",_penmei1_month_day!J54)</f>
        <v/>
      </c>
      <c r="T67" s="131" t="str">
        <f>IF(_penmei1_month_day!K54="","",_penmei1_month_day!K54)</f>
        <v/>
      </c>
      <c r="U67" s="131" t="str">
        <f>IF(_penmei1_month_day!L54="","",_penmei1_month_day!L54)</f>
        <v/>
      </c>
      <c r="V67" s="130" t="str">
        <f>IF(_penmei1_month_day!M54="","",_penmei1_month_day!M54)</f>
        <v/>
      </c>
      <c r="W67" s="130" t="str">
        <f>IF(_penmei1_month_day!N54="","",_penmei1_month_day!N54)</f>
        <v/>
      </c>
      <c r="X67" s="132" t="str">
        <f>IF(_penmei1_month_day!O54="","",_penmei1_month_day!O54)</f>
        <v/>
      </c>
      <c r="Y67" s="132" t="str">
        <f>IF(_penmei1_month_day!P54="","",_penmei1_month_day!P54)</f>
        <v/>
      </c>
      <c r="Z67" s="130" t="str">
        <f>IF(_penmei1_month_day!Q54="","",_penmei1_month_day!Q54)</f>
        <v/>
      </c>
      <c r="AA67" s="130" t="str">
        <f>IF(_penmei1_month_day!R54="","",_penmei1_month_day!R54)</f>
        <v/>
      </c>
      <c r="AB67" s="131" t="str">
        <f>IF(_penmei1_month_day!S54="","",_penmei1_month_day!S54)</f>
        <v/>
      </c>
      <c r="AC67" s="131" t="str">
        <f>IF(_penmei1_month_day!T54="","",_penmei1_month_day!T54)</f>
        <v/>
      </c>
      <c r="AD67" s="133" t="str">
        <f>IF(_penmei1_month_day!U54="","",_penmei1_month_day!U54)</f>
        <v/>
      </c>
      <c r="AE67" s="133" t="str">
        <f>IF(_penmei1_month_day!V54="","",_penmei1_month_day!V54)</f>
        <v/>
      </c>
      <c r="AF67" s="133" t="str">
        <f>IF(_penmei1_month_day!W54="","",_penmei1_month_day!W54)</f>
        <v/>
      </c>
      <c r="AG67" s="134" t="str">
        <f>IF(_penmei1_month_day!X54="","",_penmei1_month_day!X54)</f>
        <v/>
      </c>
      <c r="AH67" s="134" t="str">
        <f>IF(_penmei1_month_day!Y54="","",_penmei1_month_day!Y54)</f>
        <v/>
      </c>
      <c r="AI67" s="133" t="str">
        <f>IF(_penmei1_month_day!Z54="","",_penmei1_month_day!Z54)</f>
        <v/>
      </c>
      <c r="AJ67" s="135" t="str">
        <f>IF(_penmei1_month_day!AA54="","",_penmei1_month_day!AA54)</f>
        <v/>
      </c>
      <c r="AK67" s="131" t="str">
        <f>IF(_penmei1_month_day!AB54="","",_penmei1_month_day!AB54)</f>
        <v/>
      </c>
      <c r="AL67" s="131" t="str">
        <f>IF(_penmei1_month_day!AC54="","",_penmei1_month_day!AC54)</f>
        <v/>
      </c>
      <c r="AM67" s="136"/>
      <c r="AN67" s="136"/>
    </row>
    <row ht="18.75" customHeight="1" r="68">
      <c r="A68" s="124">
        <f ca="1">IF(HOUR(I68)=0,A67+1,A67)</f>
        <v>43619</v>
      </c>
      <c r="B68" s="125">
        <f ca="1">A68</f>
        <v>43619</v>
      </c>
      <c r="C68" s="126" t="str">
        <f>IF(AND(G68&lt;16,G68&gt;=8),"白",IF(AND(G68&lt;8,G68&gt;=0),"夜",IF(G68&gt;=16,"中")))</f>
        <v>夜</v>
      </c>
      <c r="D68" s="126">
        <f ca="1">DAY(A68)</f>
        <v>3</v>
      </c>
      <c r="E68" s="126">
        <f>E67</f>
        <v>4</v>
      </c>
      <c r="F68" s="127" t="str">
        <f>IF(AND(E68=1),"甲班",IF(AND(E68=2),"乙班",IF(AND(E68=3),"丙班",IF(AND(E68=4),"丁班",))))</f>
        <v>丁班</v>
      </c>
      <c r="G68" s="126">
        <f>IF(I68=0,0,HOUR(I68-0))</f>
        <v>5</v>
      </c>
      <c r="H68" s="128">
        <f>H67</f>
        <v>0.041666666666666699</v>
      </c>
      <c r="I68" s="129">
        <f>IF(HOUR(I67)=0,H68,I67+H68)</f>
        <v>0.20833333333333301</v>
      </c>
      <c r="J68" s="130" t="str">
        <f>IF(_penmei1_month_day!A55="","",_penmei1_month_day!A55)</f>
        <v/>
      </c>
      <c r="K68" s="130" t="str">
        <f>IF(_penmei1_month_day!B55="","",_penmei1_month_day!B55)</f>
        <v/>
      </c>
      <c r="L68" s="131" t="str">
        <f>IF(_penmei1_month_day!C55="","",_penmei1_month_day!C55)</f>
        <v/>
      </c>
      <c r="M68" s="131" t="str">
        <f>IF(_penmei1_month_day!D55="","",_penmei1_month_day!D55)</f>
        <v/>
      </c>
      <c r="N68" s="131" t="str">
        <f>IF(_penmei1_month_day!E55="","",_penmei1_month_day!E55)</f>
        <v/>
      </c>
      <c r="O68" s="131" t="str">
        <f>IF(_penmei1_month_day!F55="","",_penmei1_month_day!F55)</f>
        <v/>
      </c>
      <c r="P68" s="131" t="str">
        <f>IF(_penmei1_month_day!G55="","",_penmei1_month_day!G55)</f>
        <v/>
      </c>
      <c r="Q68" s="131" t="str">
        <f>IF(_penmei1_month_day!H55="","",_penmei1_month_day!H55)</f>
        <v/>
      </c>
      <c r="R68" s="131" t="str">
        <f>IF(_penmei1_month_day!I55="","",_penmei1_month_day!I55)</f>
        <v/>
      </c>
      <c r="S68" s="131" t="str">
        <f>IF(_penmei1_month_day!J55="","",_penmei1_month_day!J55)</f>
        <v/>
      </c>
      <c r="T68" s="131" t="str">
        <f>IF(_penmei1_month_day!K55="","",_penmei1_month_day!K55)</f>
        <v/>
      </c>
      <c r="U68" s="131" t="str">
        <f>IF(_penmei1_month_day!L55="","",_penmei1_month_day!L55)</f>
        <v/>
      </c>
      <c r="V68" s="130" t="str">
        <f>IF(_penmei1_month_day!M55="","",_penmei1_month_day!M55)</f>
        <v/>
      </c>
      <c r="W68" s="130" t="str">
        <f>IF(_penmei1_month_day!N55="","",_penmei1_month_day!N55)</f>
        <v/>
      </c>
      <c r="X68" s="132" t="str">
        <f>IF(_penmei1_month_day!O55="","",_penmei1_month_day!O55)</f>
        <v/>
      </c>
      <c r="Y68" s="132" t="str">
        <f>IF(_penmei1_month_day!P55="","",_penmei1_month_day!P55)</f>
        <v/>
      </c>
      <c r="Z68" s="130" t="str">
        <f>IF(_penmei1_month_day!Q55="","",_penmei1_month_day!Q55)</f>
        <v/>
      </c>
      <c r="AA68" s="130" t="str">
        <f>IF(_penmei1_month_day!R55="","",_penmei1_month_day!R55)</f>
        <v/>
      </c>
      <c r="AB68" s="131" t="str">
        <f>IF(_penmei1_month_day!S55="","",_penmei1_month_day!S55)</f>
        <v/>
      </c>
      <c r="AC68" s="131" t="str">
        <f>IF(_penmei1_month_day!T55="","",_penmei1_month_day!T55)</f>
        <v/>
      </c>
      <c r="AD68" s="133" t="str">
        <f>IF(_penmei1_month_day!U55="","",_penmei1_month_day!U55)</f>
        <v/>
      </c>
      <c r="AE68" s="133" t="str">
        <f>IF(_penmei1_month_day!V55="","",_penmei1_month_day!V55)</f>
        <v/>
      </c>
      <c r="AF68" s="133" t="str">
        <f>IF(_penmei1_month_day!W55="","",_penmei1_month_day!W55)</f>
        <v/>
      </c>
      <c r="AG68" s="134" t="str">
        <f>IF(_penmei1_month_day!X55="","",_penmei1_month_day!X55)</f>
        <v/>
      </c>
      <c r="AH68" s="134" t="str">
        <f>IF(_penmei1_month_day!Y55="","",_penmei1_month_day!Y55)</f>
        <v/>
      </c>
      <c r="AI68" s="133" t="str">
        <f>IF(_penmei1_month_day!Z55="","",_penmei1_month_day!Z55)</f>
        <v/>
      </c>
      <c r="AJ68" s="135" t="str">
        <f>IF(_penmei1_month_day!AA55="","",_penmei1_month_day!AA55)</f>
        <v/>
      </c>
      <c r="AK68" s="131" t="str">
        <f>IF(_penmei1_month_day!AB55="","",_penmei1_month_day!AB55)</f>
        <v/>
      </c>
      <c r="AL68" s="131" t="str">
        <f>IF(_penmei1_month_day!AC55="","",_penmei1_month_day!AC55)</f>
        <v/>
      </c>
      <c r="AM68" s="136"/>
      <c r="AN68" s="136"/>
    </row>
    <row ht="18.75" customHeight="1" r="69">
      <c r="A69" s="124">
        <f ca="1">IF(HOUR(I69)=0,A68+1,A68)</f>
        <v>43619</v>
      </c>
      <c r="B69" s="125">
        <f ca="1">A69</f>
        <v>43619</v>
      </c>
      <c r="C69" s="126" t="str">
        <f>IF(AND(G69&lt;16,G69&gt;=8),"白",IF(AND(G69&lt;8,G69&gt;=0),"夜",IF(G69&gt;=16,"中")))</f>
        <v>夜</v>
      </c>
      <c r="D69" s="126">
        <f ca="1">DAY(A69)</f>
        <v>3</v>
      </c>
      <c r="E69" s="126">
        <f>E68</f>
        <v>4</v>
      </c>
      <c r="F69" s="127" t="str">
        <f>IF(AND(E69=1),"甲班",IF(AND(E69=2),"乙班",IF(AND(E69=3),"丙班",IF(AND(E69=4),"丁班",))))</f>
        <v>丁班</v>
      </c>
      <c r="G69" s="126">
        <f>IF(I69=0,0,HOUR(I69-0))</f>
        <v>6</v>
      </c>
      <c r="H69" s="128">
        <f>H68</f>
        <v>0.041666666666666699</v>
      </c>
      <c r="I69" s="129">
        <f>IF(HOUR(I68)=0,H69,I68+H69)</f>
        <v>0.25</v>
      </c>
      <c r="J69" s="130" t="str">
        <f>IF(_penmei1_month_day!A56="","",_penmei1_month_day!A56)</f>
        <v/>
      </c>
      <c r="K69" s="130" t="str">
        <f>IF(_penmei1_month_day!B56="","",_penmei1_month_day!B56)</f>
        <v/>
      </c>
      <c r="L69" s="131" t="str">
        <f>IF(_penmei1_month_day!C56="","",_penmei1_month_day!C56)</f>
        <v/>
      </c>
      <c r="M69" s="131" t="str">
        <f>IF(_penmei1_month_day!D56="","",_penmei1_month_day!D56)</f>
        <v/>
      </c>
      <c r="N69" s="131" t="str">
        <f>IF(_penmei1_month_day!E56="","",_penmei1_month_day!E56)</f>
        <v/>
      </c>
      <c r="O69" s="131" t="str">
        <f>IF(_penmei1_month_day!F56="","",_penmei1_month_day!F56)</f>
        <v/>
      </c>
      <c r="P69" s="131" t="str">
        <f>IF(_penmei1_month_day!G56="","",_penmei1_month_day!G56)</f>
        <v/>
      </c>
      <c r="Q69" s="131" t="str">
        <f>IF(_penmei1_month_day!H56="","",_penmei1_month_day!H56)</f>
        <v/>
      </c>
      <c r="R69" s="131" t="str">
        <f>IF(_penmei1_month_day!I56="","",_penmei1_month_day!I56)</f>
        <v/>
      </c>
      <c r="S69" s="131" t="str">
        <f>IF(_penmei1_month_day!J56="","",_penmei1_month_day!J56)</f>
        <v/>
      </c>
      <c r="T69" s="131" t="str">
        <f>IF(_penmei1_month_day!K56="","",_penmei1_month_day!K56)</f>
        <v/>
      </c>
      <c r="U69" s="131" t="str">
        <f>IF(_penmei1_month_day!L56="","",_penmei1_month_day!L56)</f>
        <v/>
      </c>
      <c r="V69" s="130" t="str">
        <f>IF(_penmei1_month_day!M56="","",_penmei1_month_day!M56)</f>
        <v/>
      </c>
      <c r="W69" s="130" t="str">
        <f>IF(_penmei1_month_day!N56="","",_penmei1_month_day!N56)</f>
        <v/>
      </c>
      <c r="X69" s="132" t="str">
        <f>IF(_penmei1_month_day!O56="","",_penmei1_month_day!O56)</f>
        <v/>
      </c>
      <c r="Y69" s="132" t="str">
        <f>IF(_penmei1_month_day!P56="","",_penmei1_month_day!P56)</f>
        <v/>
      </c>
      <c r="Z69" s="130" t="str">
        <f>IF(_penmei1_month_day!Q56="","",_penmei1_month_day!Q56)</f>
        <v/>
      </c>
      <c r="AA69" s="130" t="str">
        <f>IF(_penmei1_month_day!R56="","",_penmei1_month_day!R56)</f>
        <v/>
      </c>
      <c r="AB69" s="131" t="str">
        <f>IF(_penmei1_month_day!S56="","",_penmei1_month_day!S56)</f>
        <v/>
      </c>
      <c r="AC69" s="131" t="str">
        <f>IF(_penmei1_month_day!T56="","",_penmei1_month_day!T56)</f>
        <v/>
      </c>
      <c r="AD69" s="133" t="str">
        <f>IF(_penmei1_month_day!U56="","",_penmei1_month_day!U56)</f>
        <v/>
      </c>
      <c r="AE69" s="133" t="str">
        <f>IF(_penmei1_month_day!V56="","",_penmei1_month_day!V56)</f>
        <v/>
      </c>
      <c r="AF69" s="133" t="str">
        <f>IF(_penmei1_month_day!W56="","",_penmei1_month_day!W56)</f>
        <v/>
      </c>
      <c r="AG69" s="134" t="str">
        <f>IF(_penmei1_month_day!X56="","",_penmei1_month_day!X56)</f>
        <v/>
      </c>
      <c r="AH69" s="134" t="str">
        <f>IF(_penmei1_month_day!Y56="","",_penmei1_month_day!Y56)</f>
        <v/>
      </c>
      <c r="AI69" s="133" t="str">
        <f>IF(_penmei1_month_day!Z56="","",_penmei1_month_day!Z56)</f>
        <v/>
      </c>
      <c r="AJ69" s="135" t="str">
        <f>IF(_penmei1_month_day!AA56="","",_penmei1_month_day!AA56)</f>
        <v/>
      </c>
      <c r="AK69" s="131" t="str">
        <f>IF(_penmei1_month_day!AB56="","",_penmei1_month_day!AB56)</f>
        <v/>
      </c>
      <c r="AL69" s="131" t="str">
        <f>IF(_penmei1_month_day!AC56="","",_penmei1_month_day!AC56)</f>
        <v/>
      </c>
      <c r="AM69" s="136"/>
      <c r="AN69" s="136"/>
    </row>
    <row ht="18.75" customHeight="1" r="70">
      <c r="A70" s="137">
        <f ca="1">IF(HOUR(I70)=0,A69+1,A69)</f>
        <v>43619</v>
      </c>
      <c r="B70" s="138">
        <f ca="1">A70</f>
        <v>43619</v>
      </c>
      <c r="C70" s="139" t="str">
        <f>IF(AND(G70&lt;16,G70&gt;=8),"白",IF(AND(G70&lt;8,G70&gt;=0),"夜",IF(G70&gt;=16,"中")))</f>
        <v>夜</v>
      </c>
      <c r="D70" s="139">
        <f ca="1">DAY(A70)</f>
        <v>3</v>
      </c>
      <c r="E70" s="139">
        <f>E69</f>
        <v>4</v>
      </c>
      <c r="F70" s="140" t="str">
        <f>IF(AND(E70=1),"甲班",IF(AND(E70=2),"乙班",IF(AND(E70=3),"丙班",IF(AND(E70=4),"丁班",))))</f>
        <v>丁班</v>
      </c>
      <c r="G70" s="139">
        <f>IF(I70=0,0,HOUR(I70-0))</f>
        <v>7</v>
      </c>
      <c r="H70" s="141">
        <f>H69</f>
        <v>0.041666666666666699</v>
      </c>
      <c r="I70" s="142">
        <f>IF(HOUR(I69)=0,H70,I69+H70)</f>
        <v>0.29166666666666702</v>
      </c>
      <c r="J70" s="130" t="str">
        <f>IF(_penmei1_month_day!A57="","",_penmei1_month_day!A57)</f>
        <v/>
      </c>
      <c r="K70" s="130" t="str">
        <f>IF(_penmei1_month_day!B57="","",_penmei1_month_day!B57)</f>
        <v/>
      </c>
      <c r="L70" s="131" t="str">
        <f>IF(_penmei1_month_day!C57="","",_penmei1_month_day!C57)</f>
        <v/>
      </c>
      <c r="M70" s="131" t="str">
        <f>IF(_penmei1_month_day!D57="","",_penmei1_month_day!D57)</f>
        <v/>
      </c>
      <c r="N70" s="131" t="str">
        <f>IF(_penmei1_month_day!E57="","",_penmei1_month_day!E57)</f>
        <v/>
      </c>
      <c r="O70" s="131" t="str">
        <f>IF(_penmei1_month_day!F57="","",_penmei1_month_day!F57)</f>
        <v/>
      </c>
      <c r="P70" s="131" t="str">
        <f>IF(_penmei1_month_day!G57="","",_penmei1_month_day!G57)</f>
        <v/>
      </c>
      <c r="Q70" s="131" t="str">
        <f>IF(_penmei1_month_day!H57="","",_penmei1_month_day!H57)</f>
        <v/>
      </c>
      <c r="R70" s="131" t="str">
        <f>IF(_penmei1_month_day!I57="","",_penmei1_month_day!I57)</f>
        <v/>
      </c>
      <c r="S70" s="131" t="str">
        <f>IF(_penmei1_month_day!J57="","",_penmei1_month_day!J57)</f>
        <v/>
      </c>
      <c r="T70" s="131" t="str">
        <f>IF(_penmei1_month_day!K57="","",_penmei1_month_day!K57)</f>
        <v/>
      </c>
      <c r="U70" s="131" t="str">
        <f>IF(_penmei1_month_day!L57="","",_penmei1_month_day!L57)</f>
        <v/>
      </c>
      <c r="V70" s="130" t="str">
        <f>IF(_penmei1_month_day!M57="","",_penmei1_month_day!M57)</f>
        <v/>
      </c>
      <c r="W70" s="130" t="str">
        <f>IF(_penmei1_month_day!N57="","",_penmei1_month_day!N57)</f>
        <v/>
      </c>
      <c r="X70" s="132" t="str">
        <f>IF(_penmei1_month_day!O57="","",_penmei1_month_day!O57)</f>
        <v/>
      </c>
      <c r="Y70" s="132" t="str">
        <f>IF(_penmei1_month_day!P57="","",_penmei1_month_day!P57)</f>
        <v/>
      </c>
      <c r="Z70" s="130" t="str">
        <f>IF(_penmei1_month_day!Q57="","",_penmei1_month_day!Q57)</f>
        <v/>
      </c>
      <c r="AA70" s="130" t="str">
        <f>IF(_penmei1_month_day!R57="","",_penmei1_month_day!R57)</f>
        <v/>
      </c>
      <c r="AB70" s="131" t="str">
        <f>IF(_penmei1_month_day!S57="","",_penmei1_month_day!S57)</f>
        <v/>
      </c>
      <c r="AC70" s="131" t="str">
        <f>IF(_penmei1_month_day!T57="","",_penmei1_month_day!T57)</f>
        <v/>
      </c>
      <c r="AD70" s="133" t="str">
        <f>IF(_penmei1_month_day!U57="","",_penmei1_month_day!U57)</f>
        <v/>
      </c>
      <c r="AE70" s="133" t="str">
        <f>IF(_penmei1_month_day!V57="","",_penmei1_month_day!V57)</f>
        <v/>
      </c>
      <c r="AF70" s="133" t="str">
        <f>IF(_penmei1_month_day!W57="","",_penmei1_month_day!W57)</f>
        <v/>
      </c>
      <c r="AG70" s="134" t="str">
        <f>IF(_penmei1_month_day!X57="","",_penmei1_month_day!X57)</f>
        <v/>
      </c>
      <c r="AH70" s="134" t="str">
        <f>IF(_penmei1_month_day!Y57="","",_penmei1_month_day!Y57)</f>
        <v/>
      </c>
      <c r="AI70" s="133" t="str">
        <f>IF(_penmei1_month_day!Z57="","",_penmei1_month_day!Z57)</f>
        <v/>
      </c>
      <c r="AJ70" s="135" t="str">
        <f>IF(_penmei1_month_day!AA57="","",_penmei1_month_day!AA57)</f>
        <v/>
      </c>
      <c r="AK70" s="131" t="str">
        <f>IF(_penmei1_month_day!AB57="","",_penmei1_month_day!AB57)</f>
        <v/>
      </c>
      <c r="AL70" s="131" t="str">
        <f>IF(_penmei1_month_day!AC57="","",_penmei1_month_day!AC57)</f>
        <v/>
      </c>
      <c r="AM70" s="149" t="s">
        <v>132</v>
      </c>
      <c r="AN70" s="150"/>
    </row>
    <row ht="18.75" customHeight="1" r="71">
      <c r="A71" s="111">
        <f ca="1">IF(HOUR(I71)=0,A70+1,A70)</f>
        <v>43619</v>
      </c>
      <c r="B71" s="112">
        <f ca="1">A71</f>
        <v>43619</v>
      </c>
      <c r="C71" s="113" t="str">
        <f>IF(AND(G71&lt;16,G71&gt;=8),"白",IF(AND(G71&lt;8,G71&gt;=0),"夜",IF(G71&gt;=16,"中")))</f>
        <v>白</v>
      </c>
      <c r="D71" s="113">
        <f ca="1">DAY(A71)</f>
        <v>3</v>
      </c>
      <c r="E71" s="113">
        <f>IF(AND(E63=4),1,IF(AND(E63&lt;4),(E63+1),))</f>
        <v>1</v>
      </c>
      <c r="F71" s="151" t="str">
        <f>IF(AND(E71=1),"甲班",IF(AND(E71=2),"乙班",IF(AND(E71=3),"丙班",IF(AND(E71=4),"丁班",))))</f>
        <v>甲班</v>
      </c>
      <c r="G71" s="113">
        <f>IF(I71=0,0,HOUR(I71-0))</f>
        <v>8</v>
      </c>
      <c r="H71" s="115">
        <f>H70</f>
        <v>0.041666666666666699</v>
      </c>
      <c r="I71" s="116">
        <f>IF(HOUR(I70)=0,H71,I70+H71)</f>
        <v>0.33333333333333398</v>
      </c>
      <c r="J71" s="117" t="str">
        <f>IF(_penmei1_month_day!A58="","",_penmei1_month_day!A58)</f>
        <v/>
      </c>
      <c r="K71" s="117" t="str">
        <f>IF(_penmei1_month_day!B58="","",_penmei1_month_day!B58)</f>
        <v/>
      </c>
      <c r="L71" s="118" t="str">
        <f>IF(_penmei1_month_day!C58="","",_penmei1_month_day!C58)</f>
        <v/>
      </c>
      <c r="M71" s="118" t="str">
        <f>IF(_penmei1_month_day!D58="","",_penmei1_month_day!D58)</f>
        <v/>
      </c>
      <c r="N71" s="118" t="str">
        <f>IF(_penmei1_month_day!E58="","",_penmei1_month_day!E58)</f>
        <v/>
      </c>
      <c r="O71" s="118" t="str">
        <f>IF(_penmei1_month_day!F58="","",_penmei1_month_day!F58)</f>
        <v/>
      </c>
      <c r="P71" s="118" t="str">
        <f>IF(_penmei1_month_day!G58="","",_penmei1_month_day!G58)</f>
        <v/>
      </c>
      <c r="Q71" s="118" t="str">
        <f>IF(_penmei1_month_day!H58="","",_penmei1_month_day!H58)</f>
        <v/>
      </c>
      <c r="R71" s="118" t="str">
        <f>IF(_penmei1_month_day!I58="","",_penmei1_month_day!I58)</f>
        <v/>
      </c>
      <c r="S71" s="118" t="str">
        <f>IF(_penmei1_month_day!J58="","",_penmei1_month_day!J58)</f>
        <v/>
      </c>
      <c r="T71" s="118" t="str">
        <f>IF(_penmei1_month_day!K58="","",_penmei1_month_day!K58)</f>
        <v/>
      </c>
      <c r="U71" s="118" t="str">
        <f>IF(_penmei1_month_day!L58="","",_penmei1_month_day!L58)</f>
        <v/>
      </c>
      <c r="V71" s="117" t="str">
        <f>IF(_penmei1_month_day!M58="","",_penmei1_month_day!M58)</f>
        <v/>
      </c>
      <c r="W71" s="117" t="str">
        <f>IF(_penmei1_month_day!N58="","",_penmei1_month_day!N58)</f>
        <v/>
      </c>
      <c r="X71" s="119" t="str">
        <f>IF(_penmei1_month_day!O58="","",_penmei1_month_day!O58)</f>
        <v/>
      </c>
      <c r="Y71" s="119" t="str">
        <f>IF(_penmei1_month_day!P58="","",_penmei1_month_day!P58)</f>
        <v/>
      </c>
      <c r="Z71" s="117" t="str">
        <f>IF(_penmei1_month_day!Q58="","",_penmei1_month_day!Q58)</f>
        <v/>
      </c>
      <c r="AA71" s="117" t="str">
        <f>IF(_penmei1_month_day!R58="","",_penmei1_month_day!R58)</f>
        <v/>
      </c>
      <c r="AB71" s="118" t="str">
        <f>IF(_penmei1_month_day!S58="","",_penmei1_month_day!S58)</f>
        <v/>
      </c>
      <c r="AC71" s="118" t="str">
        <f>IF(_penmei1_month_day!T58="","",_penmei1_month_day!T58)</f>
        <v/>
      </c>
      <c r="AD71" s="120" t="str">
        <f>IF(_penmei1_month_day!U58="","",_penmei1_month_day!U58)</f>
        <v/>
      </c>
      <c r="AE71" s="120" t="str">
        <f>IF(_penmei1_month_day!V58="","",_penmei1_month_day!V58)</f>
        <v/>
      </c>
      <c r="AF71" s="120" t="str">
        <f>IF(_penmei1_month_day!W58="","",_penmei1_month_day!W58)</f>
        <v/>
      </c>
      <c r="AG71" s="121" t="str">
        <f>IF(_penmei1_month_day!X58="","",_penmei1_month_day!X58)</f>
        <v/>
      </c>
      <c r="AH71" s="121" t="str">
        <f>IF(_penmei1_month_day!Y58="","",_penmei1_month_day!Y58)</f>
        <v/>
      </c>
      <c r="AI71" s="120" t="str">
        <f>IF(_penmei1_month_day!Z58="","",_penmei1_month_day!Z58)</f>
        <v/>
      </c>
      <c r="AJ71" s="122" t="str">
        <f>IF(_penmei1_month_day!AA58="","",_penmei1_month_day!AA58)</f>
        <v/>
      </c>
      <c r="AK71" s="118" t="str">
        <f>IF(_penmei1_month_day!AB58="","",_penmei1_month_day!AB58)</f>
        <v/>
      </c>
      <c r="AL71" s="118" t="str">
        <f>IF(_penmei1_month_day!AC58="","",_penmei1_month_day!AC58)</f>
        <v/>
      </c>
      <c r="AM71" s="123"/>
      <c r="AN71" s="123"/>
    </row>
    <row ht="18.75" customHeight="1" r="72">
      <c r="A72" s="124">
        <f ca="1">IF(HOUR(I72)=0,A71+1,A71)</f>
        <v>43619</v>
      </c>
      <c r="B72" s="125">
        <f ca="1">A72</f>
        <v>43619</v>
      </c>
      <c r="C72" s="126" t="str">
        <f>IF(AND(G72&lt;16,G72&gt;=8),"白",IF(AND(G72&lt;8,G72&gt;=0),"夜",IF(G72&gt;=16,"中")))</f>
        <v>白</v>
      </c>
      <c r="D72" s="126">
        <f ca="1">DAY(A72)</f>
        <v>3</v>
      </c>
      <c r="E72" s="126">
        <f>E71</f>
        <v>1</v>
      </c>
      <c r="F72" s="127" t="str">
        <f>IF(AND(E72=1),"甲班",IF(AND(E72=2),"乙班",IF(AND(E72=3),"丙班",IF(AND(E72=4),"丁班",))))</f>
        <v>甲班</v>
      </c>
      <c r="G72" s="126">
        <f>IF(I72=0,0,HOUR(I72-0))</f>
        <v>9</v>
      </c>
      <c r="H72" s="128">
        <f>H71</f>
        <v>0.041666666666666699</v>
      </c>
      <c r="I72" s="129">
        <f>IF(HOUR(I71)=0,H72,I71+H72)</f>
        <v>0.375</v>
      </c>
      <c r="J72" s="130" t="str">
        <f>IF(_penmei1_month_day!A59="","",_penmei1_month_day!A59)</f>
        <v/>
      </c>
      <c r="K72" s="130" t="str">
        <f>IF(_penmei1_month_day!B59="","",_penmei1_month_day!B59)</f>
        <v/>
      </c>
      <c r="L72" s="131" t="str">
        <f>IF(_penmei1_month_day!C59="","",_penmei1_month_day!C59)</f>
        <v/>
      </c>
      <c r="M72" s="131" t="str">
        <f>IF(_penmei1_month_day!D59="","",_penmei1_month_day!D59)</f>
        <v/>
      </c>
      <c r="N72" s="131" t="str">
        <f>IF(_penmei1_month_day!E59="","",_penmei1_month_day!E59)</f>
        <v/>
      </c>
      <c r="O72" s="131" t="str">
        <f>IF(_penmei1_month_day!F59="","",_penmei1_month_day!F59)</f>
        <v/>
      </c>
      <c r="P72" s="131" t="str">
        <f>IF(_penmei1_month_day!G59="","",_penmei1_month_day!G59)</f>
        <v/>
      </c>
      <c r="Q72" s="131" t="str">
        <f>IF(_penmei1_month_day!H59="","",_penmei1_month_day!H59)</f>
        <v/>
      </c>
      <c r="R72" s="131" t="str">
        <f>IF(_penmei1_month_day!I59="","",_penmei1_month_day!I59)</f>
        <v/>
      </c>
      <c r="S72" s="131" t="str">
        <f>IF(_penmei1_month_day!J59="","",_penmei1_month_day!J59)</f>
        <v/>
      </c>
      <c r="T72" s="131" t="str">
        <f>IF(_penmei1_month_day!K59="","",_penmei1_month_day!K59)</f>
        <v/>
      </c>
      <c r="U72" s="131" t="str">
        <f>IF(_penmei1_month_day!L59="","",_penmei1_month_day!L59)</f>
        <v/>
      </c>
      <c r="V72" s="130" t="str">
        <f>IF(_penmei1_month_day!M59="","",_penmei1_month_day!M59)</f>
        <v/>
      </c>
      <c r="W72" s="130" t="str">
        <f>IF(_penmei1_month_day!N59="","",_penmei1_month_day!N59)</f>
        <v/>
      </c>
      <c r="X72" s="132" t="str">
        <f>IF(_penmei1_month_day!O59="","",_penmei1_month_day!O59)</f>
        <v/>
      </c>
      <c r="Y72" s="132" t="str">
        <f>IF(_penmei1_month_day!P59="","",_penmei1_month_day!P59)</f>
        <v/>
      </c>
      <c r="Z72" s="130" t="str">
        <f>IF(_penmei1_month_day!Q59="","",_penmei1_month_day!Q59)</f>
        <v/>
      </c>
      <c r="AA72" s="130" t="str">
        <f>IF(_penmei1_month_day!R59="","",_penmei1_month_day!R59)</f>
        <v/>
      </c>
      <c r="AB72" s="131" t="str">
        <f>IF(_penmei1_month_day!S59="","",_penmei1_month_day!S59)</f>
        <v/>
      </c>
      <c r="AC72" s="131" t="str">
        <f>IF(_penmei1_month_day!T59="","",_penmei1_month_day!T59)</f>
        <v/>
      </c>
      <c r="AD72" s="133" t="str">
        <f>IF(_penmei1_month_day!U59="","",_penmei1_month_day!U59)</f>
        <v/>
      </c>
      <c r="AE72" s="133" t="str">
        <f>IF(_penmei1_month_day!V59="","",_penmei1_month_day!V59)</f>
        <v/>
      </c>
      <c r="AF72" s="133" t="str">
        <f>IF(_penmei1_month_day!W59="","",_penmei1_month_day!W59)</f>
        <v/>
      </c>
      <c r="AG72" s="134" t="str">
        <f>IF(_penmei1_month_day!X59="","",_penmei1_month_day!X59)</f>
        <v/>
      </c>
      <c r="AH72" s="134" t="str">
        <f>IF(_penmei1_month_day!Y59="","",_penmei1_month_day!Y59)</f>
        <v/>
      </c>
      <c r="AI72" s="133" t="str">
        <f>IF(_penmei1_month_day!Z59="","",_penmei1_month_day!Z59)</f>
        <v/>
      </c>
      <c r="AJ72" s="135" t="str">
        <f>IF(_penmei1_month_day!AA59="","",_penmei1_month_day!AA59)</f>
        <v/>
      </c>
      <c r="AK72" s="131" t="str">
        <f>IF(_penmei1_month_day!AB59="","",_penmei1_month_day!AB59)</f>
        <v/>
      </c>
      <c r="AL72" s="131" t="str">
        <f>IF(_penmei1_month_day!AC59="","",_penmei1_month_day!AC59)</f>
        <v/>
      </c>
      <c r="AM72" s="136"/>
      <c r="AN72" s="136"/>
    </row>
    <row ht="18.75" customHeight="1" r="73">
      <c r="A73" s="124">
        <f ca="1">IF(HOUR(I73)=0,A72+1,A72)</f>
        <v>43619</v>
      </c>
      <c r="B73" s="125">
        <f ca="1">A73</f>
        <v>43619</v>
      </c>
      <c r="C73" s="126" t="str">
        <f>IF(AND(G73&lt;16,G73&gt;=8),"白",IF(AND(G73&lt;8,G73&gt;=0),"夜",IF(G73&gt;=16,"中")))</f>
        <v>白</v>
      </c>
      <c r="D73" s="126">
        <f ca="1">DAY(A73)</f>
        <v>3</v>
      </c>
      <c r="E73" s="126">
        <f>E72</f>
        <v>1</v>
      </c>
      <c r="F73" s="127" t="str">
        <f>IF(AND(E73=1),"甲班",IF(AND(E73=2),"乙班",IF(AND(E73=3),"丙班",IF(AND(E73=4),"丁班",))))</f>
        <v>甲班</v>
      </c>
      <c r="G73" s="126">
        <f>IF(I73=0,0,HOUR(I73-0))</f>
        <v>10</v>
      </c>
      <c r="H73" s="128">
        <f>H72</f>
        <v>0.041666666666666699</v>
      </c>
      <c r="I73" s="129">
        <f>IF(HOUR(I72)=0,H73,I72+H73)</f>
        <v>0.41666666666666702</v>
      </c>
      <c r="J73" s="130" t="str">
        <f>IF(_penmei1_month_day!A60="","",_penmei1_month_day!A60)</f>
        <v/>
      </c>
      <c r="K73" s="130" t="str">
        <f>IF(_penmei1_month_day!B60="","",_penmei1_month_day!B60)</f>
        <v/>
      </c>
      <c r="L73" s="131" t="str">
        <f>IF(_penmei1_month_day!C60="","",_penmei1_month_day!C60)</f>
        <v/>
      </c>
      <c r="M73" s="131" t="str">
        <f>IF(_penmei1_month_day!D60="","",_penmei1_month_day!D60)</f>
        <v/>
      </c>
      <c r="N73" s="131" t="str">
        <f>IF(_penmei1_month_day!E60="","",_penmei1_month_day!E60)</f>
        <v/>
      </c>
      <c r="O73" s="131" t="str">
        <f>IF(_penmei1_month_day!F60="","",_penmei1_month_day!F60)</f>
        <v/>
      </c>
      <c r="P73" s="131" t="str">
        <f>IF(_penmei1_month_day!G60="","",_penmei1_month_day!G60)</f>
        <v/>
      </c>
      <c r="Q73" s="131" t="str">
        <f>IF(_penmei1_month_day!H60="","",_penmei1_month_day!H60)</f>
        <v/>
      </c>
      <c r="R73" s="131" t="str">
        <f>IF(_penmei1_month_day!I60="","",_penmei1_month_day!I60)</f>
        <v/>
      </c>
      <c r="S73" s="131" t="str">
        <f>IF(_penmei1_month_day!J60="","",_penmei1_month_day!J60)</f>
        <v/>
      </c>
      <c r="T73" s="131" t="str">
        <f>IF(_penmei1_month_day!K60="","",_penmei1_month_day!K60)</f>
        <v/>
      </c>
      <c r="U73" s="131" t="str">
        <f>IF(_penmei1_month_day!L60="","",_penmei1_month_day!L60)</f>
        <v/>
      </c>
      <c r="V73" s="130" t="str">
        <f>IF(_penmei1_month_day!M60="","",_penmei1_month_day!M60)</f>
        <v/>
      </c>
      <c r="W73" s="130" t="str">
        <f>IF(_penmei1_month_day!N60="","",_penmei1_month_day!N60)</f>
        <v/>
      </c>
      <c r="X73" s="132" t="str">
        <f>IF(_penmei1_month_day!O60="","",_penmei1_month_day!O60)</f>
        <v/>
      </c>
      <c r="Y73" s="132" t="str">
        <f>IF(_penmei1_month_day!P60="","",_penmei1_month_day!P60)</f>
        <v/>
      </c>
      <c r="Z73" s="130" t="str">
        <f>IF(_penmei1_month_day!Q60="","",_penmei1_month_day!Q60)</f>
        <v/>
      </c>
      <c r="AA73" s="130" t="str">
        <f>IF(_penmei1_month_day!R60="","",_penmei1_month_day!R60)</f>
        <v/>
      </c>
      <c r="AB73" s="131" t="str">
        <f>IF(_penmei1_month_day!S60="","",_penmei1_month_day!S60)</f>
        <v/>
      </c>
      <c r="AC73" s="131" t="str">
        <f>IF(_penmei1_month_day!T60="","",_penmei1_month_day!T60)</f>
        <v/>
      </c>
      <c r="AD73" s="133" t="str">
        <f>IF(_penmei1_month_day!U60="","",_penmei1_month_day!U60)</f>
        <v/>
      </c>
      <c r="AE73" s="133" t="str">
        <f>IF(_penmei1_month_day!V60="","",_penmei1_month_day!V60)</f>
        <v/>
      </c>
      <c r="AF73" s="133" t="str">
        <f>IF(_penmei1_month_day!W60="","",_penmei1_month_day!W60)</f>
        <v/>
      </c>
      <c r="AG73" s="134" t="str">
        <f>IF(_penmei1_month_day!X60="","",_penmei1_month_day!X60)</f>
        <v/>
      </c>
      <c r="AH73" s="134" t="str">
        <f>IF(_penmei1_month_day!Y60="","",_penmei1_month_day!Y60)</f>
        <v/>
      </c>
      <c r="AI73" s="133" t="str">
        <f>IF(_penmei1_month_day!Z60="","",_penmei1_month_day!Z60)</f>
        <v/>
      </c>
      <c r="AJ73" s="135" t="str">
        <f>IF(_penmei1_month_day!AA60="","",_penmei1_month_day!AA60)</f>
        <v/>
      </c>
      <c r="AK73" s="131" t="str">
        <f>IF(_penmei1_month_day!AB60="","",_penmei1_month_day!AB60)</f>
        <v/>
      </c>
      <c r="AL73" s="131" t="str">
        <f>IF(_penmei1_month_day!AC60="","",_penmei1_month_day!AC60)</f>
        <v/>
      </c>
      <c r="AM73" s="136"/>
      <c r="AN73" s="136"/>
    </row>
    <row ht="18.75" customHeight="1" r="74">
      <c r="A74" s="124">
        <f ca="1">IF(HOUR(I74)=0,A73+1,A73)</f>
        <v>43619</v>
      </c>
      <c r="B74" s="125">
        <f ca="1">A74</f>
        <v>43619</v>
      </c>
      <c r="C74" s="126" t="str">
        <f>IF(AND(G74&lt;16,G74&gt;=8),"白",IF(AND(G74&lt;8,G74&gt;=0),"夜",IF(G74&gt;=16,"中")))</f>
        <v>白</v>
      </c>
      <c r="D74" s="126">
        <f ca="1">DAY(A74)</f>
        <v>3</v>
      </c>
      <c r="E74" s="126">
        <f>E73</f>
        <v>1</v>
      </c>
      <c r="F74" s="127" t="str">
        <f>IF(AND(E74=1),"甲班",IF(AND(E74=2),"乙班",IF(AND(E74=3),"丙班",IF(AND(E74=4),"丁班",))))</f>
        <v>甲班</v>
      </c>
      <c r="G74" s="126">
        <f>IF(I74=0,0,HOUR(I74-0))</f>
        <v>11</v>
      </c>
      <c r="H74" s="128">
        <f>H73</f>
        <v>0.041666666666666699</v>
      </c>
      <c r="I74" s="129">
        <f>IF(HOUR(I73)=0,H74,I73+H74)</f>
        <v>0.45833333333333398</v>
      </c>
      <c r="J74" s="130" t="str">
        <f>IF(_penmei1_month_day!A61="","",_penmei1_month_day!A61)</f>
        <v/>
      </c>
      <c r="K74" s="130" t="str">
        <f>IF(_penmei1_month_day!B61="","",_penmei1_month_day!B61)</f>
        <v/>
      </c>
      <c r="L74" s="131" t="str">
        <f>IF(_penmei1_month_day!C61="","",_penmei1_month_day!C61)</f>
        <v/>
      </c>
      <c r="M74" s="131" t="str">
        <f>IF(_penmei1_month_day!D61="","",_penmei1_month_day!D61)</f>
        <v/>
      </c>
      <c r="N74" s="131" t="str">
        <f>IF(_penmei1_month_day!E61="","",_penmei1_month_day!E61)</f>
        <v/>
      </c>
      <c r="O74" s="131" t="str">
        <f>IF(_penmei1_month_day!F61="","",_penmei1_month_day!F61)</f>
        <v/>
      </c>
      <c r="P74" s="131" t="str">
        <f>IF(_penmei1_month_day!G61="","",_penmei1_month_day!G61)</f>
        <v/>
      </c>
      <c r="Q74" s="131" t="str">
        <f>IF(_penmei1_month_day!H61="","",_penmei1_month_day!H61)</f>
        <v/>
      </c>
      <c r="R74" s="131" t="str">
        <f>IF(_penmei1_month_day!I61="","",_penmei1_month_day!I61)</f>
        <v/>
      </c>
      <c r="S74" s="131" t="str">
        <f>IF(_penmei1_month_day!J61="","",_penmei1_month_day!J61)</f>
        <v/>
      </c>
      <c r="T74" s="131" t="str">
        <f>IF(_penmei1_month_day!K61="","",_penmei1_month_day!K61)</f>
        <v/>
      </c>
      <c r="U74" s="131" t="str">
        <f>IF(_penmei1_month_day!L61="","",_penmei1_month_day!L61)</f>
        <v/>
      </c>
      <c r="V74" s="130" t="str">
        <f>IF(_penmei1_month_day!M61="","",_penmei1_month_day!M61)</f>
        <v/>
      </c>
      <c r="W74" s="130" t="str">
        <f>IF(_penmei1_month_day!N61="","",_penmei1_month_day!N61)</f>
        <v/>
      </c>
      <c r="X74" s="132" t="str">
        <f>IF(_penmei1_month_day!O61="","",_penmei1_month_day!O61)</f>
        <v/>
      </c>
      <c r="Y74" s="132" t="str">
        <f>IF(_penmei1_month_day!P61="","",_penmei1_month_day!P61)</f>
        <v/>
      </c>
      <c r="Z74" s="130" t="str">
        <f>IF(_penmei1_month_day!Q61="","",_penmei1_month_day!Q61)</f>
        <v/>
      </c>
      <c r="AA74" s="130" t="str">
        <f>IF(_penmei1_month_day!R61="","",_penmei1_month_day!R61)</f>
        <v/>
      </c>
      <c r="AB74" s="131" t="str">
        <f>IF(_penmei1_month_day!S61="","",_penmei1_month_day!S61)</f>
        <v/>
      </c>
      <c r="AC74" s="131" t="str">
        <f>IF(_penmei1_month_day!T61="","",_penmei1_month_day!T61)</f>
        <v/>
      </c>
      <c r="AD74" s="133" t="str">
        <f>IF(_penmei1_month_day!U61="","",_penmei1_month_day!U61)</f>
        <v/>
      </c>
      <c r="AE74" s="133" t="str">
        <f>IF(_penmei1_month_day!V61="","",_penmei1_month_day!V61)</f>
        <v/>
      </c>
      <c r="AF74" s="133" t="str">
        <f>IF(_penmei1_month_day!W61="","",_penmei1_month_day!W61)</f>
        <v/>
      </c>
      <c r="AG74" s="134" t="str">
        <f>IF(_penmei1_month_day!X61="","",_penmei1_month_day!X61)</f>
        <v/>
      </c>
      <c r="AH74" s="134" t="str">
        <f>IF(_penmei1_month_day!Y61="","",_penmei1_month_day!Y61)</f>
        <v/>
      </c>
      <c r="AI74" s="133" t="str">
        <f>IF(_penmei1_month_day!Z61="","",_penmei1_month_day!Z61)</f>
        <v/>
      </c>
      <c r="AJ74" s="135" t="str">
        <f>IF(_penmei1_month_day!AA61="","",_penmei1_month_day!AA61)</f>
        <v/>
      </c>
      <c r="AK74" s="131" t="str">
        <f>IF(_penmei1_month_day!AB61="","",_penmei1_month_day!AB61)</f>
        <v/>
      </c>
      <c r="AL74" s="131" t="str">
        <f>IF(_penmei1_month_day!AC61="","",_penmei1_month_day!AC61)</f>
        <v/>
      </c>
      <c r="AM74" s="136"/>
      <c r="AN74" s="136"/>
    </row>
    <row ht="18.75" customHeight="1" r="75">
      <c r="A75" s="124">
        <f ca="1">IF(HOUR(I75)=0,A74+1,A74)</f>
        <v>43619</v>
      </c>
      <c r="B75" s="125">
        <f ca="1">A75</f>
        <v>43619</v>
      </c>
      <c r="C75" s="126" t="str">
        <f>IF(AND(G75&lt;16,G75&gt;=8),"白",IF(AND(G75&lt;8,G75&gt;=0),"夜",IF(G75&gt;=16,"中")))</f>
        <v>白</v>
      </c>
      <c r="D75" s="126">
        <f ca="1">DAY(A75)</f>
        <v>3</v>
      </c>
      <c r="E75" s="126">
        <f>E74</f>
        <v>1</v>
      </c>
      <c r="F75" s="127" t="str">
        <f>IF(AND(E75=1),"甲班",IF(AND(E75=2),"乙班",IF(AND(E75=3),"丙班",IF(AND(E75=4),"丁班",))))</f>
        <v>甲班</v>
      </c>
      <c r="G75" s="126">
        <f>IF(I75=0,0,HOUR(I75-0))</f>
        <v>12</v>
      </c>
      <c r="H75" s="128">
        <f>H74</f>
        <v>0.041666666666666699</v>
      </c>
      <c r="I75" s="129">
        <f>IF(HOUR(I74)=0,H75,I74+H75)</f>
        <v>0.5</v>
      </c>
      <c r="J75" s="130" t="str">
        <f>IF(_penmei1_month_day!A62="","",_penmei1_month_day!A62)</f>
        <v/>
      </c>
      <c r="K75" s="130" t="str">
        <f>IF(_penmei1_month_day!B62="","",_penmei1_month_day!B62)</f>
        <v/>
      </c>
      <c r="L75" s="131" t="str">
        <f>IF(_penmei1_month_day!C62="","",_penmei1_month_day!C62)</f>
        <v/>
      </c>
      <c r="M75" s="131" t="str">
        <f>IF(_penmei1_month_day!D62="","",_penmei1_month_day!D62)</f>
        <v/>
      </c>
      <c r="N75" s="131" t="str">
        <f>IF(_penmei1_month_day!E62="","",_penmei1_month_day!E62)</f>
        <v/>
      </c>
      <c r="O75" s="131" t="str">
        <f>IF(_penmei1_month_day!F62="","",_penmei1_month_day!F62)</f>
        <v/>
      </c>
      <c r="P75" s="131" t="str">
        <f>IF(_penmei1_month_day!G62="","",_penmei1_month_day!G62)</f>
        <v/>
      </c>
      <c r="Q75" s="131" t="str">
        <f>IF(_penmei1_month_day!H62="","",_penmei1_month_day!H62)</f>
        <v/>
      </c>
      <c r="R75" s="131" t="str">
        <f>IF(_penmei1_month_day!I62="","",_penmei1_month_day!I62)</f>
        <v/>
      </c>
      <c r="S75" s="131" t="str">
        <f>IF(_penmei1_month_day!J62="","",_penmei1_month_day!J62)</f>
        <v/>
      </c>
      <c r="T75" s="131" t="str">
        <f>IF(_penmei1_month_day!K62="","",_penmei1_month_day!K62)</f>
        <v/>
      </c>
      <c r="U75" s="131" t="str">
        <f>IF(_penmei1_month_day!L62="","",_penmei1_month_day!L62)</f>
        <v/>
      </c>
      <c r="V75" s="130" t="str">
        <f>IF(_penmei1_month_day!M62="","",_penmei1_month_day!M62)</f>
        <v/>
      </c>
      <c r="W75" s="130" t="str">
        <f>IF(_penmei1_month_day!N62="","",_penmei1_month_day!N62)</f>
        <v/>
      </c>
      <c r="X75" s="132" t="str">
        <f>IF(_penmei1_month_day!O62="","",_penmei1_month_day!O62)</f>
        <v/>
      </c>
      <c r="Y75" s="132" t="str">
        <f>IF(_penmei1_month_day!P62="","",_penmei1_month_day!P62)</f>
        <v/>
      </c>
      <c r="Z75" s="130" t="str">
        <f>IF(_penmei1_month_day!Q62="","",_penmei1_month_day!Q62)</f>
        <v/>
      </c>
      <c r="AA75" s="130" t="str">
        <f>IF(_penmei1_month_day!R62="","",_penmei1_month_day!R62)</f>
        <v/>
      </c>
      <c r="AB75" s="131" t="str">
        <f>IF(_penmei1_month_day!S62="","",_penmei1_month_day!S62)</f>
        <v/>
      </c>
      <c r="AC75" s="131" t="str">
        <f>IF(_penmei1_month_day!T62="","",_penmei1_month_day!T62)</f>
        <v/>
      </c>
      <c r="AD75" s="133" t="str">
        <f>IF(_penmei1_month_day!U62="","",_penmei1_month_day!U62)</f>
        <v/>
      </c>
      <c r="AE75" s="133" t="str">
        <f>IF(_penmei1_month_day!V62="","",_penmei1_month_day!V62)</f>
        <v/>
      </c>
      <c r="AF75" s="133" t="str">
        <f>IF(_penmei1_month_day!W62="","",_penmei1_month_day!W62)</f>
        <v/>
      </c>
      <c r="AG75" s="134" t="str">
        <f>IF(_penmei1_month_day!X62="","",_penmei1_month_day!X62)</f>
        <v/>
      </c>
      <c r="AH75" s="134" t="str">
        <f>IF(_penmei1_month_day!Y62="","",_penmei1_month_day!Y62)</f>
        <v/>
      </c>
      <c r="AI75" s="133" t="str">
        <f>IF(_penmei1_month_day!Z62="","",_penmei1_month_day!Z62)</f>
        <v/>
      </c>
      <c r="AJ75" s="135" t="str">
        <f>IF(_penmei1_month_day!AA62="","",_penmei1_month_day!AA62)</f>
        <v/>
      </c>
      <c r="AK75" s="131" t="str">
        <f>IF(_penmei1_month_day!AB62="","",_penmei1_month_day!AB62)</f>
        <v/>
      </c>
      <c r="AL75" s="131" t="str">
        <f>IF(_penmei1_month_day!AC62="","",_penmei1_month_day!AC62)</f>
        <v/>
      </c>
      <c r="AM75" s="136"/>
      <c r="AN75" s="136"/>
    </row>
    <row ht="18.75" customHeight="1" r="76">
      <c r="A76" s="124">
        <f ca="1">IF(HOUR(I76)=0,A75+1,A75)</f>
        <v>43619</v>
      </c>
      <c r="B76" s="125">
        <f ca="1">A76</f>
        <v>43619</v>
      </c>
      <c r="C76" s="126" t="str">
        <f>IF(AND(G76&lt;16,G76&gt;=8),"白",IF(AND(G76&lt;8,G76&gt;=0),"夜",IF(G76&gt;=16,"中")))</f>
        <v>白</v>
      </c>
      <c r="D76" s="126">
        <f ca="1">DAY(A76)</f>
        <v>3</v>
      </c>
      <c r="E76" s="126">
        <f>E75</f>
        <v>1</v>
      </c>
      <c r="F76" s="127" t="str">
        <f>IF(AND(E76=1),"甲班",IF(AND(E76=2),"乙班",IF(AND(E76=3),"丙班",IF(AND(E76=4),"丁班",))))</f>
        <v>甲班</v>
      </c>
      <c r="G76" s="126">
        <f>IF(I76=0,0,HOUR(I76-0))</f>
        <v>13</v>
      </c>
      <c r="H76" s="128">
        <f>H75</f>
        <v>0.041666666666666699</v>
      </c>
      <c r="I76" s="129">
        <f>IF(HOUR(I75)=0,H76,I75+H76)</f>
        <v>0.54166666666666696</v>
      </c>
      <c r="J76" s="130" t="str">
        <f>IF(_penmei1_month_day!A63="","",_penmei1_month_day!A63)</f>
        <v/>
      </c>
      <c r="K76" s="130" t="str">
        <f>IF(_penmei1_month_day!B63="","",_penmei1_month_day!B63)</f>
        <v/>
      </c>
      <c r="L76" s="131" t="str">
        <f>IF(_penmei1_month_day!C63="","",_penmei1_month_day!C63)</f>
        <v/>
      </c>
      <c r="M76" s="131" t="str">
        <f>IF(_penmei1_month_day!D63="","",_penmei1_month_day!D63)</f>
        <v/>
      </c>
      <c r="N76" s="131" t="str">
        <f>IF(_penmei1_month_day!E63="","",_penmei1_month_day!E63)</f>
        <v/>
      </c>
      <c r="O76" s="131" t="str">
        <f>IF(_penmei1_month_day!F63="","",_penmei1_month_day!F63)</f>
        <v/>
      </c>
      <c r="P76" s="131" t="str">
        <f>IF(_penmei1_month_day!G63="","",_penmei1_month_day!G63)</f>
        <v/>
      </c>
      <c r="Q76" s="131" t="str">
        <f>IF(_penmei1_month_day!H63="","",_penmei1_month_day!H63)</f>
        <v/>
      </c>
      <c r="R76" s="131" t="str">
        <f>IF(_penmei1_month_day!I63="","",_penmei1_month_day!I63)</f>
        <v/>
      </c>
      <c r="S76" s="131" t="str">
        <f>IF(_penmei1_month_day!J63="","",_penmei1_month_day!J63)</f>
        <v/>
      </c>
      <c r="T76" s="131" t="str">
        <f>IF(_penmei1_month_day!K63="","",_penmei1_month_day!K63)</f>
        <v/>
      </c>
      <c r="U76" s="131" t="str">
        <f>IF(_penmei1_month_day!L63="","",_penmei1_month_day!L63)</f>
        <v/>
      </c>
      <c r="V76" s="130" t="str">
        <f>IF(_penmei1_month_day!M63="","",_penmei1_month_day!M63)</f>
        <v/>
      </c>
      <c r="W76" s="130" t="str">
        <f>IF(_penmei1_month_day!N63="","",_penmei1_month_day!N63)</f>
        <v/>
      </c>
      <c r="X76" s="132" t="str">
        <f>IF(_penmei1_month_day!O63="","",_penmei1_month_day!O63)</f>
        <v/>
      </c>
      <c r="Y76" s="132" t="str">
        <f>IF(_penmei1_month_day!P63="","",_penmei1_month_day!P63)</f>
        <v/>
      </c>
      <c r="Z76" s="130" t="str">
        <f>IF(_penmei1_month_day!Q63="","",_penmei1_month_day!Q63)</f>
        <v/>
      </c>
      <c r="AA76" s="130" t="str">
        <f>IF(_penmei1_month_day!R63="","",_penmei1_month_day!R63)</f>
        <v/>
      </c>
      <c r="AB76" s="131" t="str">
        <f>IF(_penmei1_month_day!S63="","",_penmei1_month_day!S63)</f>
        <v/>
      </c>
      <c r="AC76" s="131" t="str">
        <f>IF(_penmei1_month_day!T63="","",_penmei1_month_day!T63)</f>
        <v/>
      </c>
      <c r="AD76" s="133" t="str">
        <f>IF(_penmei1_month_day!U63="","",_penmei1_month_day!U63)</f>
        <v/>
      </c>
      <c r="AE76" s="133" t="str">
        <f>IF(_penmei1_month_day!V63="","",_penmei1_month_day!V63)</f>
        <v/>
      </c>
      <c r="AF76" s="133" t="str">
        <f>IF(_penmei1_month_day!W63="","",_penmei1_month_day!W63)</f>
        <v/>
      </c>
      <c r="AG76" s="134" t="str">
        <f>IF(_penmei1_month_day!X63="","",_penmei1_month_day!X63)</f>
        <v/>
      </c>
      <c r="AH76" s="134" t="str">
        <f>IF(_penmei1_month_day!Y63="","",_penmei1_month_day!Y63)</f>
        <v/>
      </c>
      <c r="AI76" s="133" t="str">
        <f>IF(_penmei1_month_day!Z63="","",_penmei1_month_day!Z63)</f>
        <v/>
      </c>
      <c r="AJ76" s="135" t="str">
        <f>IF(_penmei1_month_day!AA63="","",_penmei1_month_day!AA63)</f>
        <v/>
      </c>
      <c r="AK76" s="131" t="str">
        <f>IF(_penmei1_month_day!AB63="","",_penmei1_month_day!AB63)</f>
        <v/>
      </c>
      <c r="AL76" s="131" t="str">
        <f>IF(_penmei1_month_day!AC63="","",_penmei1_month_day!AC63)</f>
        <v/>
      </c>
      <c r="AM76" s="136"/>
      <c r="AN76" s="136"/>
    </row>
    <row ht="18.75" customHeight="1" r="77">
      <c r="A77" s="124">
        <f ca="1">IF(HOUR(I77)=0,A76+1,A76)</f>
        <v>43619</v>
      </c>
      <c r="B77" s="125">
        <f ca="1">A77</f>
        <v>43619</v>
      </c>
      <c r="C77" s="126" t="str">
        <f>IF(AND(G77&lt;16,G77&gt;=8),"白",IF(AND(G77&lt;8,G77&gt;=0),"夜",IF(G77&gt;=16,"中")))</f>
        <v>白</v>
      </c>
      <c r="D77" s="126">
        <f ca="1">DAY(A77)</f>
        <v>3</v>
      </c>
      <c r="E77" s="126">
        <f>E76</f>
        <v>1</v>
      </c>
      <c r="F77" s="127" t="str">
        <f>IF(AND(E77=1),"甲班",IF(AND(E77=2),"乙班",IF(AND(E77=3),"丙班",IF(AND(E77=4),"丁班",))))</f>
        <v>甲班</v>
      </c>
      <c r="G77" s="126">
        <f>IF(I77=0,0,HOUR(I77-0))</f>
        <v>14</v>
      </c>
      <c r="H77" s="128">
        <f>H76</f>
        <v>0.041666666666666699</v>
      </c>
      <c r="I77" s="129">
        <f>IF(HOUR(I76)=0,H77,I76+H77)</f>
        <v>0.58333333333333404</v>
      </c>
      <c r="J77" s="130" t="str">
        <f>IF(_penmei1_month_day!A64="","",_penmei1_month_day!A64)</f>
        <v/>
      </c>
      <c r="K77" s="130" t="str">
        <f>IF(_penmei1_month_day!B64="","",_penmei1_month_day!B64)</f>
        <v/>
      </c>
      <c r="L77" s="131" t="str">
        <f>IF(_penmei1_month_day!C64="","",_penmei1_month_day!C64)</f>
        <v/>
      </c>
      <c r="M77" s="131" t="str">
        <f>IF(_penmei1_month_day!D64="","",_penmei1_month_day!D64)</f>
        <v/>
      </c>
      <c r="N77" s="131" t="str">
        <f>IF(_penmei1_month_day!E64="","",_penmei1_month_day!E64)</f>
        <v/>
      </c>
      <c r="O77" s="131" t="str">
        <f>IF(_penmei1_month_day!F64="","",_penmei1_month_day!F64)</f>
        <v/>
      </c>
      <c r="P77" s="131" t="str">
        <f>IF(_penmei1_month_day!G64="","",_penmei1_month_day!G64)</f>
        <v/>
      </c>
      <c r="Q77" s="131" t="str">
        <f>IF(_penmei1_month_day!H64="","",_penmei1_month_day!H64)</f>
        <v/>
      </c>
      <c r="R77" s="131" t="str">
        <f>IF(_penmei1_month_day!I64="","",_penmei1_month_day!I64)</f>
        <v/>
      </c>
      <c r="S77" s="131" t="str">
        <f>IF(_penmei1_month_day!J64="","",_penmei1_month_day!J64)</f>
        <v/>
      </c>
      <c r="T77" s="131" t="str">
        <f>IF(_penmei1_month_day!K64="","",_penmei1_month_day!K64)</f>
        <v/>
      </c>
      <c r="U77" s="131" t="str">
        <f>IF(_penmei1_month_day!L64="","",_penmei1_month_day!L64)</f>
        <v/>
      </c>
      <c r="V77" s="130" t="str">
        <f>IF(_penmei1_month_day!M64="","",_penmei1_month_day!M64)</f>
        <v/>
      </c>
      <c r="W77" s="130" t="str">
        <f>IF(_penmei1_month_day!N64="","",_penmei1_month_day!N64)</f>
        <v/>
      </c>
      <c r="X77" s="132" t="str">
        <f>IF(_penmei1_month_day!O64="","",_penmei1_month_day!O64)</f>
        <v/>
      </c>
      <c r="Y77" s="132" t="str">
        <f>IF(_penmei1_month_day!P64="","",_penmei1_month_day!P64)</f>
        <v/>
      </c>
      <c r="Z77" s="130" t="str">
        <f>IF(_penmei1_month_day!Q64="","",_penmei1_month_day!Q64)</f>
        <v/>
      </c>
      <c r="AA77" s="130" t="str">
        <f>IF(_penmei1_month_day!R64="","",_penmei1_month_day!R64)</f>
        <v/>
      </c>
      <c r="AB77" s="131" t="str">
        <f>IF(_penmei1_month_day!S64="","",_penmei1_month_day!S64)</f>
        <v/>
      </c>
      <c r="AC77" s="131" t="str">
        <f>IF(_penmei1_month_day!T64="","",_penmei1_month_day!T64)</f>
        <v/>
      </c>
      <c r="AD77" s="133" t="str">
        <f>IF(_penmei1_month_day!U64="","",_penmei1_month_day!U64)</f>
        <v/>
      </c>
      <c r="AE77" s="133" t="str">
        <f>IF(_penmei1_month_day!V64="","",_penmei1_month_day!V64)</f>
        <v/>
      </c>
      <c r="AF77" s="133" t="str">
        <f>IF(_penmei1_month_day!W64="","",_penmei1_month_day!W64)</f>
        <v/>
      </c>
      <c r="AG77" s="134" t="str">
        <f>IF(_penmei1_month_day!X64="","",_penmei1_month_day!X64)</f>
        <v/>
      </c>
      <c r="AH77" s="134" t="str">
        <f>IF(_penmei1_month_day!Y64="","",_penmei1_month_day!Y64)</f>
        <v/>
      </c>
      <c r="AI77" s="133" t="str">
        <f>IF(_penmei1_month_day!Z64="","",_penmei1_month_day!Z64)</f>
        <v/>
      </c>
      <c r="AJ77" s="135" t="str">
        <f>IF(_penmei1_month_day!AA64="","",_penmei1_month_day!AA64)</f>
        <v/>
      </c>
      <c r="AK77" s="131" t="str">
        <f>IF(_penmei1_month_day!AB64="","",_penmei1_month_day!AB64)</f>
        <v/>
      </c>
      <c r="AL77" s="131" t="str">
        <f>IF(_penmei1_month_day!AC64="","",_penmei1_month_day!AC64)</f>
        <v/>
      </c>
      <c r="AM77" s="136"/>
      <c r="AN77" s="136"/>
    </row>
    <row ht="18.75" customHeight="1" r="78">
      <c r="A78" s="137">
        <f ca="1">IF(HOUR(I78)=0,A77+1,A77)</f>
        <v>43619</v>
      </c>
      <c r="B78" s="138">
        <f ca="1">A78</f>
        <v>43619</v>
      </c>
      <c r="C78" s="139" t="str">
        <f>IF(AND(G78&lt;16,G78&gt;=8),"白",IF(AND(G78&lt;8,G78&gt;=0),"夜",IF(G78&gt;=16,"中")))</f>
        <v>白</v>
      </c>
      <c r="D78" s="139">
        <f ca="1">DAY(A78)</f>
        <v>3</v>
      </c>
      <c r="E78" s="139">
        <f>E77</f>
        <v>1</v>
      </c>
      <c r="F78" s="140" t="str">
        <f>IF(AND(E78=1),"甲班",IF(AND(E78=2),"乙班",IF(AND(E78=3),"丙班",IF(AND(E78=4),"丁班",))))</f>
        <v>甲班</v>
      </c>
      <c r="G78" s="139">
        <f>IF(I78=0,0,HOUR(I78-0))</f>
        <v>15</v>
      </c>
      <c r="H78" s="141">
        <f>H77</f>
        <v>0.041666666666666699</v>
      </c>
      <c r="I78" s="142">
        <f>IF(HOUR(I77)=0,H78,I77+H78)</f>
        <v>0.625000000000001</v>
      </c>
      <c r="J78" s="143" t="str">
        <f>IF(_penmei1_month_day!A65="","",_penmei1_month_day!A65)</f>
        <v/>
      </c>
      <c r="K78" s="143" t="str">
        <f>IF(_penmei1_month_day!B65="","",_penmei1_month_day!B65)</f>
        <v/>
      </c>
      <c r="L78" s="144" t="str">
        <f>IF(_penmei1_month_day!C65="","",_penmei1_month_day!C65)</f>
        <v/>
      </c>
      <c r="M78" s="144" t="str">
        <f>IF(_penmei1_month_day!D65="","",_penmei1_month_day!D65)</f>
        <v/>
      </c>
      <c r="N78" s="144" t="str">
        <f>IF(_penmei1_month_day!E65="","",_penmei1_month_day!E65)</f>
        <v/>
      </c>
      <c r="O78" s="144" t="str">
        <f>IF(_penmei1_month_day!F65="","",_penmei1_month_day!F65)</f>
        <v/>
      </c>
      <c r="P78" s="144" t="str">
        <f>IF(_penmei1_month_day!G65="","",_penmei1_month_day!G65)</f>
        <v/>
      </c>
      <c r="Q78" s="144" t="str">
        <f>IF(_penmei1_month_day!H65="","",_penmei1_month_day!H65)</f>
        <v/>
      </c>
      <c r="R78" s="144" t="str">
        <f>IF(_penmei1_month_day!I65="","",_penmei1_month_day!I65)</f>
        <v/>
      </c>
      <c r="S78" s="144" t="str">
        <f>IF(_penmei1_month_day!J65="","",_penmei1_month_day!J65)</f>
        <v/>
      </c>
      <c r="T78" s="144" t="str">
        <f>IF(_penmei1_month_day!K65="","",_penmei1_month_day!K65)</f>
        <v/>
      </c>
      <c r="U78" s="144" t="str">
        <f>IF(_penmei1_month_day!L65="","",_penmei1_month_day!L65)</f>
        <v/>
      </c>
      <c r="V78" s="143" t="str">
        <f>IF(_penmei1_month_day!M65="","",_penmei1_month_day!M65)</f>
        <v/>
      </c>
      <c r="W78" s="143" t="str">
        <f>IF(_penmei1_month_day!N65="","",_penmei1_month_day!N65)</f>
        <v/>
      </c>
      <c r="X78" s="145" t="str">
        <f>IF(_penmei1_month_day!O65="","",_penmei1_month_day!O65)</f>
        <v/>
      </c>
      <c r="Y78" s="145" t="str">
        <f>IF(_penmei1_month_day!P65="","",_penmei1_month_day!P65)</f>
        <v/>
      </c>
      <c r="Z78" s="143" t="str">
        <f>IF(_penmei1_month_day!Q65="","",_penmei1_month_day!Q65)</f>
        <v/>
      </c>
      <c r="AA78" s="143" t="str">
        <f>IF(_penmei1_month_day!R65="","",_penmei1_month_day!R65)</f>
        <v/>
      </c>
      <c r="AB78" s="144" t="str">
        <f>IF(_penmei1_month_day!S65="","",_penmei1_month_day!S65)</f>
        <v/>
      </c>
      <c r="AC78" s="144" t="str">
        <f>IF(_penmei1_month_day!T65="","",_penmei1_month_day!T65)</f>
        <v/>
      </c>
      <c r="AD78" s="146" t="str">
        <f>IF(_penmei1_month_day!U65="","",_penmei1_month_day!U65)</f>
        <v/>
      </c>
      <c r="AE78" s="146" t="str">
        <f>IF(_penmei1_month_day!V65="","",_penmei1_month_day!V65)</f>
        <v/>
      </c>
      <c r="AF78" s="146" t="str">
        <f>IF(_penmei1_month_day!W65="","",_penmei1_month_day!W65)</f>
        <v/>
      </c>
      <c r="AG78" s="147" t="str">
        <f>IF(_penmei1_month_day!X65="","",_penmei1_month_day!X65)</f>
        <v/>
      </c>
      <c r="AH78" s="147" t="str">
        <f>IF(_penmei1_month_day!Y65="","",_penmei1_month_day!Y65)</f>
        <v/>
      </c>
      <c r="AI78" s="146" t="str">
        <f>IF(_penmei1_month_day!Z65="","",_penmei1_month_day!Z65)</f>
        <v/>
      </c>
      <c r="AJ78" s="148" t="str">
        <f>IF(_penmei1_month_day!AA65="","",_penmei1_month_day!AA65)</f>
        <v/>
      </c>
      <c r="AK78" s="144" t="str">
        <f>IF(_penmei1_month_day!AB65="","",_penmei1_month_day!AB65)</f>
        <v/>
      </c>
      <c r="AL78" s="144" t="str">
        <f>IF(_penmei1_month_day!AC65="","",_penmei1_month_day!AC65)</f>
        <v/>
      </c>
      <c r="AM78" s="149" t="s">
        <v>132</v>
      </c>
      <c r="AN78" s="150"/>
    </row>
    <row ht="18.75" customHeight="1" r="79">
      <c r="A79" s="111">
        <f ca="1">IF(HOUR(I79)=0,A78+1,A78)</f>
        <v>43619</v>
      </c>
      <c r="B79" s="112">
        <f ca="1">A79</f>
        <v>43619</v>
      </c>
      <c r="C79" s="113" t="str">
        <f>IF(AND(G79&lt;16,G79&gt;=8),"白",IF(AND(G79&lt;8,G79&gt;=0),"夜",IF(G79&gt;=16,"中")))</f>
        <v>中</v>
      </c>
      <c r="D79" s="113">
        <f ca="1">DAY(A79)</f>
        <v>3</v>
      </c>
      <c r="E79" s="113">
        <f>IF(AND(E71=4),1,IF(AND(E71&lt;4),(E71+1),))</f>
        <v>2</v>
      </c>
      <c r="F79" s="151" t="str">
        <f>IF(AND(E79=1),"甲班",IF(AND(E79=2),"乙班",IF(AND(E79=3),"丙班",IF(AND(E79=4),"丁班",))))</f>
        <v>乙班</v>
      </c>
      <c r="G79" s="113">
        <f>IF(I79=0,0,HOUR(I79-0))</f>
        <v>16</v>
      </c>
      <c r="H79" s="115">
        <f>H78</f>
        <v>0.041666666666666699</v>
      </c>
      <c r="I79" s="116">
        <f>IF(HOUR(I78)=0,H79,I78+H79)</f>
        <v>0.66666666666666696</v>
      </c>
      <c r="J79" s="117" t="str">
        <f>IF(_penmei1_month_day!A66="","",_penmei1_month_day!A66)</f>
        <v/>
      </c>
      <c r="K79" s="117" t="str">
        <f>IF(_penmei1_month_day!B66="","",_penmei1_month_day!B66)</f>
        <v/>
      </c>
      <c r="L79" s="118" t="str">
        <f>IF(_penmei1_month_day!C66="","",_penmei1_month_day!C66)</f>
        <v/>
      </c>
      <c r="M79" s="118" t="str">
        <f>IF(_penmei1_month_day!D66="","",_penmei1_month_day!D66)</f>
        <v/>
      </c>
      <c r="N79" s="118" t="str">
        <f>IF(_penmei1_month_day!E66="","",_penmei1_month_day!E66)</f>
        <v/>
      </c>
      <c r="O79" s="118" t="str">
        <f>IF(_penmei1_month_day!F66="","",_penmei1_month_day!F66)</f>
        <v/>
      </c>
      <c r="P79" s="118" t="str">
        <f>IF(_penmei1_month_day!G66="","",_penmei1_month_day!G66)</f>
        <v/>
      </c>
      <c r="Q79" s="118" t="str">
        <f>IF(_penmei1_month_day!H66="","",_penmei1_month_day!H66)</f>
        <v/>
      </c>
      <c r="R79" s="118" t="str">
        <f>IF(_penmei1_month_day!I66="","",_penmei1_month_day!I66)</f>
        <v/>
      </c>
      <c r="S79" s="118" t="str">
        <f>IF(_penmei1_month_day!J66="","",_penmei1_month_day!J66)</f>
        <v/>
      </c>
      <c r="T79" s="118" t="str">
        <f>IF(_penmei1_month_day!K66="","",_penmei1_month_day!K66)</f>
        <v/>
      </c>
      <c r="U79" s="118" t="str">
        <f>IF(_penmei1_month_day!L66="","",_penmei1_month_day!L66)</f>
        <v/>
      </c>
      <c r="V79" s="117" t="str">
        <f>IF(_penmei1_month_day!M66="","",_penmei1_month_day!M66)</f>
        <v/>
      </c>
      <c r="W79" s="117" t="str">
        <f>IF(_penmei1_month_day!N66="","",_penmei1_month_day!N66)</f>
        <v/>
      </c>
      <c r="X79" s="119" t="str">
        <f>IF(_penmei1_month_day!O66="","",_penmei1_month_day!O66)</f>
        <v/>
      </c>
      <c r="Y79" s="119" t="str">
        <f>IF(_penmei1_month_day!P66="","",_penmei1_month_day!P66)</f>
        <v/>
      </c>
      <c r="Z79" s="117" t="str">
        <f>IF(_penmei1_month_day!Q66="","",_penmei1_month_day!Q66)</f>
        <v/>
      </c>
      <c r="AA79" s="117" t="str">
        <f>IF(_penmei1_month_day!R66="","",_penmei1_month_day!R66)</f>
        <v/>
      </c>
      <c r="AB79" s="118" t="str">
        <f>IF(_penmei1_month_day!S66="","",_penmei1_month_day!S66)</f>
        <v/>
      </c>
      <c r="AC79" s="118" t="str">
        <f>IF(_penmei1_month_day!T66="","",_penmei1_month_day!T66)</f>
        <v/>
      </c>
      <c r="AD79" s="120" t="str">
        <f>IF(_penmei1_month_day!U66="","",_penmei1_month_day!U66)</f>
        <v/>
      </c>
      <c r="AE79" s="120" t="str">
        <f>IF(_penmei1_month_day!V66="","",_penmei1_month_day!V66)</f>
        <v/>
      </c>
      <c r="AF79" s="120" t="str">
        <f>IF(_penmei1_month_day!W66="","",_penmei1_month_day!W66)</f>
        <v/>
      </c>
      <c r="AG79" s="121" t="str">
        <f>IF(_penmei1_month_day!X66="","",_penmei1_month_day!X66)</f>
        <v/>
      </c>
      <c r="AH79" s="121" t="str">
        <f>IF(_penmei1_month_day!Y66="","",_penmei1_month_day!Y66)</f>
        <v/>
      </c>
      <c r="AI79" s="120" t="str">
        <f>IF(_penmei1_month_day!Z66="","",_penmei1_month_day!Z66)</f>
        <v/>
      </c>
      <c r="AJ79" s="122" t="str">
        <f>IF(_penmei1_month_day!AA66="","",_penmei1_month_day!AA66)</f>
        <v/>
      </c>
      <c r="AK79" s="118" t="str">
        <f>IF(_penmei1_month_day!AB66="","",_penmei1_month_day!AB66)</f>
        <v/>
      </c>
      <c r="AL79" s="118" t="str">
        <f>IF(_penmei1_month_day!AC66="","",_penmei1_month_day!AC66)</f>
        <v/>
      </c>
      <c r="AM79" s="123"/>
      <c r="AN79" s="123"/>
    </row>
    <row ht="18.75" customHeight="1" r="80">
      <c r="A80" s="124">
        <f ca="1">IF(HOUR(I80)=0,A79+1,A79)</f>
        <v>43619</v>
      </c>
      <c r="B80" s="125">
        <f ca="1">A80</f>
        <v>43619</v>
      </c>
      <c r="C80" s="126" t="str">
        <f>IF(AND(G80&lt;16,G80&gt;=8),"白",IF(AND(G80&lt;8,G80&gt;=0),"夜",IF(G80&gt;=16,"中")))</f>
        <v>中</v>
      </c>
      <c r="D80" s="126">
        <f ca="1">DAY(A80)</f>
        <v>3</v>
      </c>
      <c r="E80" s="126">
        <f>E79</f>
        <v>2</v>
      </c>
      <c r="F80" s="127" t="str">
        <f>IF(AND(E80=1),"甲班",IF(AND(E80=2),"乙班",IF(AND(E80=3),"丙班",IF(AND(E80=4),"丁班",))))</f>
        <v>乙班</v>
      </c>
      <c r="G80" s="126">
        <f>IF(I80=0,0,HOUR(I80-0))</f>
        <v>17</v>
      </c>
      <c r="H80" s="128">
        <f>H79</f>
        <v>0.041666666666666699</v>
      </c>
      <c r="I80" s="129">
        <f>IF(HOUR(I79)=0,H80,I79+H80)</f>
        <v>0.70833333333333404</v>
      </c>
      <c r="J80" s="130" t="str">
        <f>IF(_penmei1_month_day!A67="","",_penmei1_month_day!A67)</f>
        <v/>
      </c>
      <c r="K80" s="130" t="str">
        <f>IF(_penmei1_month_day!B67="","",_penmei1_month_day!B67)</f>
        <v/>
      </c>
      <c r="L80" s="131" t="str">
        <f>IF(_penmei1_month_day!C67="","",_penmei1_month_day!C67)</f>
        <v/>
      </c>
      <c r="M80" s="131" t="str">
        <f>IF(_penmei1_month_day!D67="","",_penmei1_month_day!D67)</f>
        <v/>
      </c>
      <c r="N80" s="131" t="str">
        <f>IF(_penmei1_month_day!E67="","",_penmei1_month_day!E67)</f>
        <v/>
      </c>
      <c r="O80" s="131" t="str">
        <f>IF(_penmei1_month_day!F67="","",_penmei1_month_day!F67)</f>
        <v/>
      </c>
      <c r="P80" s="131" t="str">
        <f>IF(_penmei1_month_day!G67="","",_penmei1_month_day!G67)</f>
        <v/>
      </c>
      <c r="Q80" s="131" t="str">
        <f>IF(_penmei1_month_day!H67="","",_penmei1_month_day!H67)</f>
        <v/>
      </c>
      <c r="R80" s="131" t="str">
        <f>IF(_penmei1_month_day!I67="","",_penmei1_month_day!I67)</f>
        <v/>
      </c>
      <c r="S80" s="131" t="str">
        <f>IF(_penmei1_month_day!J67="","",_penmei1_month_day!J67)</f>
        <v/>
      </c>
      <c r="T80" s="131" t="str">
        <f>IF(_penmei1_month_day!K67="","",_penmei1_month_day!K67)</f>
        <v/>
      </c>
      <c r="U80" s="131" t="str">
        <f>IF(_penmei1_month_day!L67="","",_penmei1_month_day!L67)</f>
        <v/>
      </c>
      <c r="V80" s="130" t="str">
        <f>IF(_penmei1_month_day!M67="","",_penmei1_month_day!M67)</f>
        <v/>
      </c>
      <c r="W80" s="130" t="str">
        <f>IF(_penmei1_month_day!N67="","",_penmei1_month_day!N67)</f>
        <v/>
      </c>
      <c r="X80" s="132" t="str">
        <f>IF(_penmei1_month_day!O67="","",_penmei1_month_day!O67)</f>
        <v/>
      </c>
      <c r="Y80" s="132" t="str">
        <f>IF(_penmei1_month_day!P67="","",_penmei1_month_day!P67)</f>
        <v/>
      </c>
      <c r="Z80" s="130" t="str">
        <f>IF(_penmei1_month_day!Q67="","",_penmei1_month_day!Q67)</f>
        <v/>
      </c>
      <c r="AA80" s="130" t="str">
        <f>IF(_penmei1_month_day!R67="","",_penmei1_month_day!R67)</f>
        <v/>
      </c>
      <c r="AB80" s="131" t="str">
        <f>IF(_penmei1_month_day!S67="","",_penmei1_month_day!S67)</f>
        <v/>
      </c>
      <c r="AC80" s="131" t="str">
        <f>IF(_penmei1_month_day!T67="","",_penmei1_month_day!T67)</f>
        <v/>
      </c>
      <c r="AD80" s="133" t="str">
        <f>IF(_penmei1_month_day!U67="","",_penmei1_month_day!U67)</f>
        <v/>
      </c>
      <c r="AE80" s="133" t="str">
        <f>IF(_penmei1_month_day!V67="","",_penmei1_month_day!V67)</f>
        <v/>
      </c>
      <c r="AF80" s="133" t="str">
        <f>IF(_penmei1_month_day!W67="","",_penmei1_month_day!W67)</f>
        <v/>
      </c>
      <c r="AG80" s="134" t="str">
        <f>IF(_penmei1_month_day!X67="","",_penmei1_month_day!X67)</f>
        <v/>
      </c>
      <c r="AH80" s="134" t="str">
        <f>IF(_penmei1_month_day!Y67="","",_penmei1_month_day!Y67)</f>
        <v/>
      </c>
      <c r="AI80" s="133" t="str">
        <f>IF(_penmei1_month_day!Z67="","",_penmei1_month_day!Z67)</f>
        <v/>
      </c>
      <c r="AJ80" s="135" t="str">
        <f>IF(_penmei1_month_day!AA67="","",_penmei1_month_day!AA67)</f>
        <v/>
      </c>
      <c r="AK80" s="131" t="str">
        <f>IF(_penmei1_month_day!AB67="","",_penmei1_month_day!AB67)</f>
        <v/>
      </c>
      <c r="AL80" s="131" t="str">
        <f>IF(_penmei1_month_day!AC67="","",_penmei1_month_day!AC67)</f>
        <v/>
      </c>
      <c r="AM80" s="136"/>
      <c r="AN80" s="136"/>
    </row>
    <row ht="18.75" customHeight="1" r="81">
      <c r="A81" s="124">
        <f ca="1">IF(HOUR(I81)=0,A80+1,A80)</f>
        <v>43619</v>
      </c>
      <c r="B81" s="125">
        <f ca="1">A81</f>
        <v>43619</v>
      </c>
      <c r="C81" s="126" t="str">
        <f>IF(AND(G81&lt;16,G81&gt;=8),"白",IF(AND(G81&lt;8,G81&gt;=0),"夜",IF(G81&gt;=16,"中")))</f>
        <v>中</v>
      </c>
      <c r="D81" s="126">
        <f ca="1">DAY(A81)</f>
        <v>3</v>
      </c>
      <c r="E81" s="126">
        <f>E80</f>
        <v>2</v>
      </c>
      <c r="F81" s="127" t="str">
        <f>IF(AND(E81=1),"甲班",IF(AND(E81=2),"乙班",IF(AND(E81=3),"丙班",IF(AND(E81=4),"丁班",))))</f>
        <v>乙班</v>
      </c>
      <c r="G81" s="126">
        <f>IF(I81=0,0,HOUR(I81-0))</f>
        <v>18</v>
      </c>
      <c r="H81" s="128">
        <f>H80</f>
        <v>0.041666666666666699</v>
      </c>
      <c r="I81" s="129">
        <f>IF(HOUR(I80)=0,H81,I80+H81)</f>
        <v>0.750000000000001</v>
      </c>
      <c r="J81" s="130" t="str">
        <f>IF(_penmei1_month_day!A68="","",_penmei1_month_day!A68)</f>
        <v/>
      </c>
      <c r="K81" s="130" t="str">
        <f>IF(_penmei1_month_day!B68="","",_penmei1_month_day!B68)</f>
        <v/>
      </c>
      <c r="L81" s="131" t="str">
        <f>IF(_penmei1_month_day!C68="","",_penmei1_month_day!C68)</f>
        <v/>
      </c>
      <c r="M81" s="131" t="str">
        <f>IF(_penmei1_month_day!D68="","",_penmei1_month_day!D68)</f>
        <v/>
      </c>
      <c r="N81" s="131" t="str">
        <f>IF(_penmei1_month_day!E68="","",_penmei1_month_day!E68)</f>
        <v/>
      </c>
      <c r="O81" s="131" t="str">
        <f>IF(_penmei1_month_day!F68="","",_penmei1_month_day!F68)</f>
        <v/>
      </c>
      <c r="P81" s="131" t="str">
        <f>IF(_penmei1_month_day!G68="","",_penmei1_month_day!G68)</f>
        <v/>
      </c>
      <c r="Q81" s="131" t="str">
        <f>IF(_penmei1_month_day!H68="","",_penmei1_month_day!H68)</f>
        <v/>
      </c>
      <c r="R81" s="131" t="str">
        <f>IF(_penmei1_month_day!I68="","",_penmei1_month_day!I68)</f>
        <v/>
      </c>
      <c r="S81" s="131" t="str">
        <f>IF(_penmei1_month_day!J68="","",_penmei1_month_day!J68)</f>
        <v/>
      </c>
      <c r="T81" s="131" t="str">
        <f>IF(_penmei1_month_day!K68="","",_penmei1_month_day!K68)</f>
        <v/>
      </c>
      <c r="U81" s="131" t="str">
        <f>IF(_penmei1_month_day!L68="","",_penmei1_month_day!L68)</f>
        <v/>
      </c>
      <c r="V81" s="130" t="str">
        <f>IF(_penmei1_month_day!M68="","",_penmei1_month_day!M68)</f>
        <v/>
      </c>
      <c r="W81" s="130" t="str">
        <f>IF(_penmei1_month_day!N68="","",_penmei1_month_day!N68)</f>
        <v/>
      </c>
      <c r="X81" s="132" t="str">
        <f>IF(_penmei1_month_day!O68="","",_penmei1_month_day!O68)</f>
        <v/>
      </c>
      <c r="Y81" s="132" t="str">
        <f>IF(_penmei1_month_day!P68="","",_penmei1_month_day!P68)</f>
        <v/>
      </c>
      <c r="Z81" s="130" t="str">
        <f>IF(_penmei1_month_day!Q68="","",_penmei1_month_day!Q68)</f>
        <v/>
      </c>
      <c r="AA81" s="130" t="str">
        <f>IF(_penmei1_month_day!R68="","",_penmei1_month_day!R68)</f>
        <v/>
      </c>
      <c r="AB81" s="131" t="str">
        <f>IF(_penmei1_month_day!S68="","",_penmei1_month_day!S68)</f>
        <v/>
      </c>
      <c r="AC81" s="131" t="str">
        <f>IF(_penmei1_month_day!T68="","",_penmei1_month_day!T68)</f>
        <v/>
      </c>
      <c r="AD81" s="133" t="str">
        <f>IF(_penmei1_month_day!U68="","",_penmei1_month_day!U68)</f>
        <v/>
      </c>
      <c r="AE81" s="133" t="str">
        <f>IF(_penmei1_month_day!V68="","",_penmei1_month_day!V68)</f>
        <v/>
      </c>
      <c r="AF81" s="133" t="str">
        <f>IF(_penmei1_month_day!W68="","",_penmei1_month_day!W68)</f>
        <v/>
      </c>
      <c r="AG81" s="134" t="str">
        <f>IF(_penmei1_month_day!X68="","",_penmei1_month_day!X68)</f>
        <v/>
      </c>
      <c r="AH81" s="134" t="str">
        <f>IF(_penmei1_month_day!Y68="","",_penmei1_month_day!Y68)</f>
        <v/>
      </c>
      <c r="AI81" s="133" t="str">
        <f>IF(_penmei1_month_day!Z68="","",_penmei1_month_day!Z68)</f>
        <v/>
      </c>
      <c r="AJ81" s="135" t="str">
        <f>IF(_penmei1_month_day!AA68="","",_penmei1_month_day!AA68)</f>
        <v/>
      </c>
      <c r="AK81" s="131" t="str">
        <f>IF(_penmei1_month_day!AB68="","",_penmei1_month_day!AB68)</f>
        <v/>
      </c>
      <c r="AL81" s="131" t="str">
        <f>IF(_penmei1_month_day!AC68="","",_penmei1_month_day!AC68)</f>
        <v/>
      </c>
      <c r="AM81" s="136"/>
      <c r="AN81" s="136"/>
    </row>
    <row ht="18.75" customHeight="1" r="82">
      <c r="A82" s="124">
        <f ca="1">IF(HOUR(I82)=0,A81+1,A81)</f>
        <v>43619</v>
      </c>
      <c r="B82" s="125">
        <f ca="1">A82</f>
        <v>43619</v>
      </c>
      <c r="C82" s="126" t="str">
        <f>IF(AND(G82&lt;16,G82&gt;=8),"白",IF(AND(G82&lt;8,G82&gt;=0),"夜",IF(G82&gt;=16,"中")))</f>
        <v>中</v>
      </c>
      <c r="D82" s="126">
        <f ca="1">DAY(A82)</f>
        <v>3</v>
      </c>
      <c r="E82" s="126">
        <f>E81</f>
        <v>2</v>
      </c>
      <c r="F82" s="127" t="str">
        <f>IF(AND(E82=1),"甲班",IF(AND(E82=2),"乙班",IF(AND(E82=3),"丙班",IF(AND(E82=4),"丁班",))))</f>
        <v>乙班</v>
      </c>
      <c r="G82" s="126">
        <f>IF(I82=0,0,HOUR(I82-0))</f>
        <v>19</v>
      </c>
      <c r="H82" s="128">
        <f>H81</f>
        <v>0.041666666666666699</v>
      </c>
      <c r="I82" s="129">
        <f>IF(HOUR(I81)=0,H82,I81+H82)</f>
        <v>0.79166666666666796</v>
      </c>
      <c r="J82" s="130" t="str">
        <f>IF(_penmei1_month_day!A69="","",_penmei1_month_day!A69)</f>
        <v/>
      </c>
      <c r="K82" s="130" t="str">
        <f>IF(_penmei1_month_day!B69="","",_penmei1_month_day!B69)</f>
        <v/>
      </c>
      <c r="L82" s="131" t="str">
        <f>IF(_penmei1_month_day!C69="","",_penmei1_month_day!C69)</f>
        <v/>
      </c>
      <c r="M82" s="131" t="str">
        <f>IF(_penmei1_month_day!D69="","",_penmei1_month_day!D69)</f>
        <v/>
      </c>
      <c r="N82" s="131" t="str">
        <f>IF(_penmei1_month_day!E69="","",_penmei1_month_day!E69)</f>
        <v/>
      </c>
      <c r="O82" s="131" t="str">
        <f>IF(_penmei1_month_day!F69="","",_penmei1_month_day!F69)</f>
        <v/>
      </c>
      <c r="P82" s="131" t="str">
        <f>IF(_penmei1_month_day!G69="","",_penmei1_month_day!G69)</f>
        <v/>
      </c>
      <c r="Q82" s="131" t="str">
        <f>IF(_penmei1_month_day!H69="","",_penmei1_month_day!H69)</f>
        <v/>
      </c>
      <c r="R82" s="131" t="str">
        <f>IF(_penmei1_month_day!I69="","",_penmei1_month_day!I69)</f>
        <v/>
      </c>
      <c r="S82" s="131" t="str">
        <f>IF(_penmei1_month_day!J69="","",_penmei1_month_day!J69)</f>
        <v/>
      </c>
      <c r="T82" s="131" t="str">
        <f>IF(_penmei1_month_day!K69="","",_penmei1_month_day!K69)</f>
        <v/>
      </c>
      <c r="U82" s="131" t="str">
        <f>IF(_penmei1_month_day!L69="","",_penmei1_month_day!L69)</f>
        <v/>
      </c>
      <c r="V82" s="130" t="str">
        <f>IF(_penmei1_month_day!M69="","",_penmei1_month_day!M69)</f>
        <v/>
      </c>
      <c r="W82" s="130" t="str">
        <f>IF(_penmei1_month_day!N69="","",_penmei1_month_day!N69)</f>
        <v/>
      </c>
      <c r="X82" s="132" t="str">
        <f>IF(_penmei1_month_day!O69="","",_penmei1_month_day!O69)</f>
        <v/>
      </c>
      <c r="Y82" s="132" t="str">
        <f>IF(_penmei1_month_day!P69="","",_penmei1_month_day!P69)</f>
        <v/>
      </c>
      <c r="Z82" s="130" t="str">
        <f>IF(_penmei1_month_day!Q69="","",_penmei1_month_day!Q69)</f>
        <v/>
      </c>
      <c r="AA82" s="130" t="str">
        <f>IF(_penmei1_month_day!R69="","",_penmei1_month_day!R69)</f>
        <v/>
      </c>
      <c r="AB82" s="131" t="str">
        <f>IF(_penmei1_month_day!S69="","",_penmei1_month_day!S69)</f>
        <v/>
      </c>
      <c r="AC82" s="131" t="str">
        <f>IF(_penmei1_month_day!T69="","",_penmei1_month_day!T69)</f>
        <v/>
      </c>
      <c r="AD82" s="133" t="str">
        <f>IF(_penmei1_month_day!U69="","",_penmei1_month_day!U69)</f>
        <v/>
      </c>
      <c r="AE82" s="133" t="str">
        <f>IF(_penmei1_month_day!V69="","",_penmei1_month_day!V69)</f>
        <v/>
      </c>
      <c r="AF82" s="133" t="str">
        <f>IF(_penmei1_month_day!W69="","",_penmei1_month_day!W69)</f>
        <v/>
      </c>
      <c r="AG82" s="134" t="str">
        <f>IF(_penmei1_month_day!X69="","",_penmei1_month_day!X69)</f>
        <v/>
      </c>
      <c r="AH82" s="134" t="str">
        <f>IF(_penmei1_month_day!Y69="","",_penmei1_month_day!Y69)</f>
        <v/>
      </c>
      <c r="AI82" s="133" t="str">
        <f>IF(_penmei1_month_day!Z69="","",_penmei1_month_day!Z69)</f>
        <v/>
      </c>
      <c r="AJ82" s="135" t="str">
        <f>IF(_penmei1_month_day!AA69="","",_penmei1_month_day!AA69)</f>
        <v/>
      </c>
      <c r="AK82" s="131" t="str">
        <f>IF(_penmei1_month_day!AB69="","",_penmei1_month_day!AB69)</f>
        <v/>
      </c>
      <c r="AL82" s="131" t="str">
        <f>IF(_penmei1_month_day!AC69="","",_penmei1_month_day!AC69)</f>
        <v/>
      </c>
      <c r="AM82" s="136"/>
      <c r="AN82" s="136"/>
    </row>
    <row ht="18.75" customHeight="1" r="83">
      <c r="A83" s="124">
        <f ca="1">IF(HOUR(I83)=0,A82+1,A82)</f>
        <v>43619</v>
      </c>
      <c r="B83" s="125">
        <f ca="1">A83</f>
        <v>43619</v>
      </c>
      <c r="C83" s="126" t="str">
        <f>IF(AND(G83&lt;16,G83&gt;=8),"白",IF(AND(G83&lt;8,G83&gt;=0),"夜",IF(G83&gt;=16,"中")))</f>
        <v>中</v>
      </c>
      <c r="D83" s="126">
        <f ca="1">DAY(A83)</f>
        <v>3</v>
      </c>
      <c r="E83" s="126">
        <f>E82</f>
        <v>2</v>
      </c>
      <c r="F83" s="127" t="str">
        <f>IF(AND(E83=1),"甲班",IF(AND(E83=2),"乙班",IF(AND(E83=3),"丙班",IF(AND(E83=4),"丁班",))))</f>
        <v>乙班</v>
      </c>
      <c r="G83" s="126">
        <f>IF(I83=0,0,HOUR(I83-0))</f>
        <v>20</v>
      </c>
      <c r="H83" s="128">
        <f>H82</f>
        <v>0.041666666666666699</v>
      </c>
      <c r="I83" s="129">
        <f>IF(HOUR(I82)=0,H83,I82+H83)</f>
        <v>0.83333333333333404</v>
      </c>
      <c r="J83" s="130" t="str">
        <f>IF(_penmei1_month_day!A70="","",_penmei1_month_day!A70)</f>
        <v/>
      </c>
      <c r="K83" s="130" t="str">
        <f>IF(_penmei1_month_day!B70="","",_penmei1_month_day!B70)</f>
        <v/>
      </c>
      <c r="L83" s="131" t="str">
        <f>IF(_penmei1_month_day!C70="","",_penmei1_month_day!C70)</f>
        <v/>
      </c>
      <c r="M83" s="131" t="str">
        <f>IF(_penmei1_month_day!D70="","",_penmei1_month_day!D70)</f>
        <v/>
      </c>
      <c r="N83" s="131" t="str">
        <f>IF(_penmei1_month_day!E70="","",_penmei1_month_day!E70)</f>
        <v/>
      </c>
      <c r="O83" s="131" t="str">
        <f>IF(_penmei1_month_day!F70="","",_penmei1_month_day!F70)</f>
        <v/>
      </c>
      <c r="P83" s="131" t="str">
        <f>IF(_penmei1_month_day!G70="","",_penmei1_month_day!G70)</f>
        <v/>
      </c>
      <c r="Q83" s="131" t="str">
        <f>IF(_penmei1_month_day!H70="","",_penmei1_month_day!H70)</f>
        <v/>
      </c>
      <c r="R83" s="131" t="str">
        <f>IF(_penmei1_month_day!I70="","",_penmei1_month_day!I70)</f>
        <v/>
      </c>
      <c r="S83" s="131" t="str">
        <f>IF(_penmei1_month_day!J70="","",_penmei1_month_day!J70)</f>
        <v/>
      </c>
      <c r="T83" s="131" t="str">
        <f>IF(_penmei1_month_day!K70="","",_penmei1_month_day!K70)</f>
        <v/>
      </c>
      <c r="U83" s="131" t="str">
        <f>IF(_penmei1_month_day!L70="","",_penmei1_month_day!L70)</f>
        <v/>
      </c>
      <c r="V83" s="130" t="str">
        <f>IF(_penmei1_month_day!M70="","",_penmei1_month_day!M70)</f>
        <v/>
      </c>
      <c r="W83" s="130" t="str">
        <f>IF(_penmei1_month_day!N70="","",_penmei1_month_day!N70)</f>
        <v/>
      </c>
      <c r="X83" s="132" t="str">
        <f>IF(_penmei1_month_day!O70="","",_penmei1_month_day!O70)</f>
        <v/>
      </c>
      <c r="Y83" s="132" t="str">
        <f>IF(_penmei1_month_day!P70="","",_penmei1_month_day!P70)</f>
        <v/>
      </c>
      <c r="Z83" s="130" t="str">
        <f>IF(_penmei1_month_day!Q70="","",_penmei1_month_day!Q70)</f>
        <v/>
      </c>
      <c r="AA83" s="130" t="str">
        <f>IF(_penmei1_month_day!R70="","",_penmei1_month_day!R70)</f>
        <v/>
      </c>
      <c r="AB83" s="131" t="str">
        <f>IF(_penmei1_month_day!S70="","",_penmei1_month_day!S70)</f>
        <v/>
      </c>
      <c r="AC83" s="131" t="str">
        <f>IF(_penmei1_month_day!T70="","",_penmei1_month_day!T70)</f>
        <v/>
      </c>
      <c r="AD83" s="133" t="str">
        <f>IF(_penmei1_month_day!U70="","",_penmei1_month_day!U70)</f>
        <v/>
      </c>
      <c r="AE83" s="133" t="str">
        <f>IF(_penmei1_month_day!V70="","",_penmei1_month_day!V70)</f>
        <v/>
      </c>
      <c r="AF83" s="133" t="str">
        <f>IF(_penmei1_month_day!W70="","",_penmei1_month_day!W70)</f>
        <v/>
      </c>
      <c r="AG83" s="134" t="str">
        <f>IF(_penmei1_month_day!X70="","",_penmei1_month_day!X70)</f>
        <v/>
      </c>
      <c r="AH83" s="134" t="str">
        <f>IF(_penmei1_month_day!Y70="","",_penmei1_month_day!Y70)</f>
        <v/>
      </c>
      <c r="AI83" s="133" t="str">
        <f>IF(_penmei1_month_day!Z70="","",_penmei1_month_day!Z70)</f>
        <v/>
      </c>
      <c r="AJ83" s="135" t="str">
        <f>IF(_penmei1_month_day!AA70="","",_penmei1_month_day!AA70)</f>
        <v/>
      </c>
      <c r="AK83" s="131" t="str">
        <f>IF(_penmei1_month_day!AB70="","",_penmei1_month_day!AB70)</f>
        <v/>
      </c>
      <c r="AL83" s="131" t="str">
        <f>IF(_penmei1_month_day!AC70="","",_penmei1_month_day!AC70)</f>
        <v/>
      </c>
      <c r="AM83" s="136"/>
      <c r="AN83" s="136"/>
    </row>
    <row ht="18.75" customHeight="1" r="84">
      <c r="A84" s="124">
        <f ca="1">IF(HOUR(I84)=0,A83+1,A83)</f>
        <v>43619</v>
      </c>
      <c r="B84" s="125">
        <f ca="1">A84</f>
        <v>43619</v>
      </c>
      <c r="C84" s="126" t="str">
        <f>IF(AND(G84&lt;16,G84&gt;=8),"白",IF(AND(G84&lt;8,G84&gt;=0),"夜",IF(G84&gt;=16,"中")))</f>
        <v>中</v>
      </c>
      <c r="D84" s="126">
        <f ca="1">DAY(A84)</f>
        <v>3</v>
      </c>
      <c r="E84" s="126">
        <f>E83</f>
        <v>2</v>
      </c>
      <c r="F84" s="127" t="str">
        <f>IF(AND(E84=1),"甲班",IF(AND(E84=2),"乙班",IF(AND(E84=3),"丙班",IF(AND(E84=4),"丁班",))))</f>
        <v>乙班</v>
      </c>
      <c r="G84" s="126">
        <f>IF(I84=0,0,HOUR(I84-0))</f>
        <v>21</v>
      </c>
      <c r="H84" s="128">
        <f>H83</f>
        <v>0.041666666666666699</v>
      </c>
      <c r="I84" s="129">
        <f>IF(HOUR(I83)=0,H84,I83+H84)</f>
        <v>0.875000000000001</v>
      </c>
      <c r="J84" s="130" t="str">
        <f>IF(_penmei1_month_day!A71="","",_penmei1_month_day!A71)</f>
        <v/>
      </c>
      <c r="K84" s="130" t="str">
        <f>IF(_penmei1_month_day!B71="","",_penmei1_month_day!B71)</f>
        <v/>
      </c>
      <c r="L84" s="131" t="str">
        <f>IF(_penmei1_month_day!C71="","",_penmei1_month_day!C71)</f>
        <v/>
      </c>
      <c r="M84" s="131" t="str">
        <f>IF(_penmei1_month_day!D71="","",_penmei1_month_day!D71)</f>
        <v/>
      </c>
      <c r="N84" s="131" t="str">
        <f>IF(_penmei1_month_day!E71="","",_penmei1_month_day!E71)</f>
        <v/>
      </c>
      <c r="O84" s="131" t="str">
        <f>IF(_penmei1_month_day!F71="","",_penmei1_month_day!F71)</f>
        <v/>
      </c>
      <c r="P84" s="131" t="str">
        <f>IF(_penmei1_month_day!G71="","",_penmei1_month_day!G71)</f>
        <v/>
      </c>
      <c r="Q84" s="131" t="str">
        <f>IF(_penmei1_month_day!H71="","",_penmei1_month_day!H71)</f>
        <v/>
      </c>
      <c r="R84" s="131" t="str">
        <f>IF(_penmei1_month_day!I71="","",_penmei1_month_day!I71)</f>
        <v/>
      </c>
      <c r="S84" s="131" t="str">
        <f>IF(_penmei1_month_day!J71="","",_penmei1_month_day!J71)</f>
        <v/>
      </c>
      <c r="T84" s="131" t="str">
        <f>IF(_penmei1_month_day!K71="","",_penmei1_month_day!K71)</f>
        <v/>
      </c>
      <c r="U84" s="131" t="str">
        <f>IF(_penmei1_month_day!L71="","",_penmei1_month_day!L71)</f>
        <v/>
      </c>
      <c r="V84" s="130" t="str">
        <f>IF(_penmei1_month_day!M71="","",_penmei1_month_day!M71)</f>
        <v/>
      </c>
      <c r="W84" s="130" t="str">
        <f>IF(_penmei1_month_day!N71="","",_penmei1_month_day!N71)</f>
        <v/>
      </c>
      <c r="X84" s="132" t="str">
        <f>IF(_penmei1_month_day!O71="","",_penmei1_month_day!O71)</f>
        <v/>
      </c>
      <c r="Y84" s="132" t="str">
        <f>IF(_penmei1_month_day!P71="","",_penmei1_month_day!P71)</f>
        <v/>
      </c>
      <c r="Z84" s="130" t="str">
        <f>IF(_penmei1_month_day!Q71="","",_penmei1_month_day!Q71)</f>
        <v/>
      </c>
      <c r="AA84" s="130" t="str">
        <f>IF(_penmei1_month_day!R71="","",_penmei1_month_day!R71)</f>
        <v/>
      </c>
      <c r="AB84" s="131" t="str">
        <f>IF(_penmei1_month_day!S71="","",_penmei1_month_day!S71)</f>
        <v/>
      </c>
      <c r="AC84" s="131" t="str">
        <f>IF(_penmei1_month_day!T71="","",_penmei1_month_day!T71)</f>
        <v/>
      </c>
      <c r="AD84" s="133" t="str">
        <f>IF(_penmei1_month_day!U71="","",_penmei1_month_day!U71)</f>
        <v/>
      </c>
      <c r="AE84" s="133" t="str">
        <f>IF(_penmei1_month_day!V71="","",_penmei1_month_day!V71)</f>
        <v/>
      </c>
      <c r="AF84" s="133" t="str">
        <f>IF(_penmei1_month_day!W71="","",_penmei1_month_day!W71)</f>
        <v/>
      </c>
      <c r="AG84" s="134" t="str">
        <f>IF(_penmei1_month_day!X71="","",_penmei1_month_day!X71)</f>
        <v/>
      </c>
      <c r="AH84" s="134" t="str">
        <f>IF(_penmei1_month_day!Y71="","",_penmei1_month_day!Y71)</f>
        <v/>
      </c>
      <c r="AI84" s="133" t="str">
        <f>IF(_penmei1_month_day!Z71="","",_penmei1_month_day!Z71)</f>
        <v/>
      </c>
      <c r="AJ84" s="135" t="str">
        <f>IF(_penmei1_month_day!AA71="","",_penmei1_month_day!AA71)</f>
        <v/>
      </c>
      <c r="AK84" s="131" t="str">
        <f>IF(_penmei1_month_day!AB71="","",_penmei1_month_day!AB71)</f>
        <v/>
      </c>
      <c r="AL84" s="131" t="str">
        <f>IF(_penmei1_month_day!AC71="","",_penmei1_month_day!AC71)</f>
        <v/>
      </c>
      <c r="AM84" s="136"/>
      <c r="AN84" s="136"/>
    </row>
    <row ht="18.75" customHeight="1" r="85">
      <c r="A85" s="124">
        <f ca="1">IF(HOUR(I85)=0,A84+1,A84)</f>
        <v>43619</v>
      </c>
      <c r="B85" s="125">
        <f ca="1">A85</f>
        <v>43619</v>
      </c>
      <c r="C85" s="126" t="str">
        <f>IF(AND(G85&lt;16,G85&gt;=8),"白",IF(AND(G85&lt;8,G85&gt;=0),"夜",IF(G85&gt;=16,"中")))</f>
        <v>中</v>
      </c>
      <c r="D85" s="126">
        <f ca="1">DAY(A85)</f>
        <v>3</v>
      </c>
      <c r="E85" s="126">
        <f>E84</f>
        <v>2</v>
      </c>
      <c r="F85" s="127" t="str">
        <f>IF(AND(E85=1),"甲班",IF(AND(E85=2),"乙班",IF(AND(E85=3),"丙班",IF(AND(E85=4),"丁班",))))</f>
        <v>乙班</v>
      </c>
      <c r="G85" s="126">
        <f>IF(I85=0,0,HOUR(I85-0))</f>
        <v>22</v>
      </c>
      <c r="H85" s="128">
        <f>H84</f>
        <v>0.041666666666666699</v>
      </c>
      <c r="I85" s="129">
        <f>IF(HOUR(I84)=0,H85,I84+H85)</f>
        <v>0.91666666666666796</v>
      </c>
      <c r="J85" s="130" t="str">
        <f>IF(_penmei1_month_day!A72="","",_penmei1_month_day!A72)</f>
        <v/>
      </c>
      <c r="K85" s="130" t="str">
        <f>IF(_penmei1_month_day!B72="","",_penmei1_month_day!B72)</f>
        <v/>
      </c>
      <c r="L85" s="131" t="str">
        <f>IF(_penmei1_month_day!C72="","",_penmei1_month_day!C72)</f>
        <v/>
      </c>
      <c r="M85" s="131" t="str">
        <f>IF(_penmei1_month_day!D72="","",_penmei1_month_day!D72)</f>
        <v/>
      </c>
      <c r="N85" s="131" t="str">
        <f>IF(_penmei1_month_day!E72="","",_penmei1_month_day!E72)</f>
        <v/>
      </c>
      <c r="O85" s="131" t="str">
        <f>IF(_penmei1_month_day!F72="","",_penmei1_month_day!F72)</f>
        <v/>
      </c>
      <c r="P85" s="131" t="str">
        <f>IF(_penmei1_month_day!G72="","",_penmei1_month_day!G72)</f>
        <v/>
      </c>
      <c r="Q85" s="131" t="str">
        <f>IF(_penmei1_month_day!H72="","",_penmei1_month_day!H72)</f>
        <v/>
      </c>
      <c r="R85" s="131" t="str">
        <f>IF(_penmei1_month_day!I72="","",_penmei1_month_day!I72)</f>
        <v/>
      </c>
      <c r="S85" s="131" t="str">
        <f>IF(_penmei1_month_day!J72="","",_penmei1_month_day!J72)</f>
        <v/>
      </c>
      <c r="T85" s="131" t="str">
        <f>IF(_penmei1_month_day!K72="","",_penmei1_month_day!K72)</f>
        <v/>
      </c>
      <c r="U85" s="131" t="str">
        <f>IF(_penmei1_month_day!L72="","",_penmei1_month_day!L72)</f>
        <v/>
      </c>
      <c r="V85" s="130" t="str">
        <f>IF(_penmei1_month_day!M72="","",_penmei1_month_day!M72)</f>
        <v/>
      </c>
      <c r="W85" s="130" t="str">
        <f>IF(_penmei1_month_day!N72="","",_penmei1_month_day!N72)</f>
        <v/>
      </c>
      <c r="X85" s="132" t="str">
        <f>IF(_penmei1_month_day!O72="","",_penmei1_month_day!O72)</f>
        <v/>
      </c>
      <c r="Y85" s="132" t="str">
        <f>IF(_penmei1_month_day!P72="","",_penmei1_month_day!P72)</f>
        <v/>
      </c>
      <c r="Z85" s="130" t="str">
        <f>IF(_penmei1_month_day!Q72="","",_penmei1_month_day!Q72)</f>
        <v/>
      </c>
      <c r="AA85" s="130" t="str">
        <f>IF(_penmei1_month_day!R72="","",_penmei1_month_day!R72)</f>
        <v/>
      </c>
      <c r="AB85" s="131" t="str">
        <f>IF(_penmei1_month_day!S72="","",_penmei1_month_day!S72)</f>
        <v/>
      </c>
      <c r="AC85" s="131" t="str">
        <f>IF(_penmei1_month_day!T72="","",_penmei1_month_day!T72)</f>
        <v/>
      </c>
      <c r="AD85" s="133" t="str">
        <f>IF(_penmei1_month_day!U72="","",_penmei1_month_day!U72)</f>
        <v/>
      </c>
      <c r="AE85" s="133" t="str">
        <f>IF(_penmei1_month_day!V72="","",_penmei1_month_day!V72)</f>
        <v/>
      </c>
      <c r="AF85" s="133" t="str">
        <f>IF(_penmei1_month_day!W72="","",_penmei1_month_day!W72)</f>
        <v/>
      </c>
      <c r="AG85" s="134" t="str">
        <f>IF(_penmei1_month_day!X72="","",_penmei1_month_day!X72)</f>
        <v/>
      </c>
      <c r="AH85" s="134" t="str">
        <f>IF(_penmei1_month_day!Y72="","",_penmei1_month_day!Y72)</f>
        <v/>
      </c>
      <c r="AI85" s="133" t="str">
        <f>IF(_penmei1_month_day!Z72="","",_penmei1_month_day!Z72)</f>
        <v/>
      </c>
      <c r="AJ85" s="135" t="str">
        <f>IF(_penmei1_month_day!AA72="","",_penmei1_month_day!AA72)</f>
        <v/>
      </c>
      <c r="AK85" s="131" t="str">
        <f>IF(_penmei1_month_day!AB72="","",_penmei1_month_day!AB72)</f>
        <v/>
      </c>
      <c r="AL85" s="131" t="str">
        <f>IF(_penmei1_month_day!AC72="","",_penmei1_month_day!AC72)</f>
        <v/>
      </c>
      <c r="AM85" s="136"/>
      <c r="AN85" s="136"/>
    </row>
    <row ht="18.75" customHeight="1" r="86">
      <c r="A86" s="137">
        <f ca="1">IF(HOUR(I86)=0,A85+1,A85)</f>
        <v>43619</v>
      </c>
      <c r="B86" s="138">
        <f ca="1">A86</f>
        <v>43619</v>
      </c>
      <c r="C86" s="139" t="str">
        <f>IF(AND(G86&lt;16,G86&gt;=8),"白",IF(AND(G86&lt;8,G86&gt;=0),"夜",IF(G86&gt;=16,"中")))</f>
        <v>中</v>
      </c>
      <c r="D86" s="139">
        <f ca="1">DAY(A86)</f>
        <v>3</v>
      </c>
      <c r="E86" s="139">
        <f>E85</f>
        <v>2</v>
      </c>
      <c r="F86" s="140" t="str">
        <f>IF(AND(E86=1),"甲班",IF(AND(E86=2),"乙班",IF(AND(E86=3),"丙班",IF(AND(E86=4),"丁班",))))</f>
        <v>乙班</v>
      </c>
      <c r="G86" s="139">
        <f>IF(I86=0,0,HOUR(I86-0))</f>
        <v>23</v>
      </c>
      <c r="H86" s="141">
        <f>H85</f>
        <v>0.041666666666666699</v>
      </c>
      <c r="I86" s="142">
        <f>IF(HOUR(I85)=0,H86,I85+H86)</f>
        <v>0.95833333333333404</v>
      </c>
      <c r="J86" s="130" t="str">
        <f>IF(_penmei1_month_day!A73="","",_penmei1_month_day!A73)</f>
        <v/>
      </c>
      <c r="K86" s="130" t="str">
        <f>IF(_penmei1_month_day!B73="","",_penmei1_month_day!B73)</f>
        <v/>
      </c>
      <c r="L86" s="131" t="str">
        <f>IF(_penmei1_month_day!C73="","",_penmei1_month_day!C73)</f>
        <v/>
      </c>
      <c r="M86" s="131" t="str">
        <f>IF(_penmei1_month_day!D73="","",_penmei1_month_day!D73)</f>
        <v/>
      </c>
      <c r="N86" s="131" t="str">
        <f>IF(_penmei1_month_day!E73="","",_penmei1_month_day!E73)</f>
        <v/>
      </c>
      <c r="O86" s="131" t="str">
        <f>IF(_penmei1_month_day!F73="","",_penmei1_month_day!F73)</f>
        <v/>
      </c>
      <c r="P86" s="131" t="str">
        <f>IF(_penmei1_month_day!G73="","",_penmei1_month_day!G73)</f>
        <v/>
      </c>
      <c r="Q86" s="131" t="str">
        <f>IF(_penmei1_month_day!H73="","",_penmei1_month_day!H73)</f>
        <v/>
      </c>
      <c r="R86" s="131" t="str">
        <f>IF(_penmei1_month_day!I73="","",_penmei1_month_day!I73)</f>
        <v/>
      </c>
      <c r="S86" s="131" t="str">
        <f>IF(_penmei1_month_day!J73="","",_penmei1_month_day!J73)</f>
        <v/>
      </c>
      <c r="T86" s="131" t="str">
        <f>IF(_penmei1_month_day!K73="","",_penmei1_month_day!K73)</f>
        <v/>
      </c>
      <c r="U86" s="131" t="str">
        <f>IF(_penmei1_month_day!L73="","",_penmei1_month_day!L73)</f>
        <v/>
      </c>
      <c r="V86" s="130" t="str">
        <f>IF(_penmei1_month_day!M73="","",_penmei1_month_day!M73)</f>
        <v/>
      </c>
      <c r="W86" s="130" t="str">
        <f>IF(_penmei1_month_day!N73="","",_penmei1_month_day!N73)</f>
        <v/>
      </c>
      <c r="X86" s="132" t="str">
        <f>IF(_penmei1_month_day!O73="","",_penmei1_month_day!O73)</f>
        <v/>
      </c>
      <c r="Y86" s="132" t="str">
        <f>IF(_penmei1_month_day!P73="","",_penmei1_month_day!P73)</f>
        <v/>
      </c>
      <c r="Z86" s="130" t="str">
        <f>IF(_penmei1_month_day!Q73="","",_penmei1_month_day!Q73)</f>
        <v/>
      </c>
      <c r="AA86" s="130" t="str">
        <f>IF(_penmei1_month_day!R73="","",_penmei1_month_day!R73)</f>
        <v/>
      </c>
      <c r="AB86" s="131" t="str">
        <f>IF(_penmei1_month_day!S73="","",_penmei1_month_day!S73)</f>
        <v/>
      </c>
      <c r="AC86" s="131" t="str">
        <f>IF(_penmei1_month_day!T73="","",_penmei1_month_day!T73)</f>
        <v/>
      </c>
      <c r="AD86" s="133" t="str">
        <f>IF(_penmei1_month_day!U73="","",_penmei1_month_day!U73)</f>
        <v/>
      </c>
      <c r="AE86" s="133" t="str">
        <f>IF(_penmei1_month_day!V73="","",_penmei1_month_day!V73)</f>
        <v/>
      </c>
      <c r="AF86" s="133" t="str">
        <f>IF(_penmei1_month_day!W73="","",_penmei1_month_day!W73)</f>
        <v/>
      </c>
      <c r="AG86" s="134" t="str">
        <f>IF(_penmei1_month_day!X73="","",_penmei1_month_day!X73)</f>
        <v/>
      </c>
      <c r="AH86" s="134" t="str">
        <f>IF(_penmei1_month_day!Y73="","",_penmei1_month_day!Y73)</f>
        <v/>
      </c>
      <c r="AI86" s="133" t="str">
        <f>IF(_penmei1_month_day!Z73="","",_penmei1_month_day!Z73)</f>
        <v/>
      </c>
      <c r="AJ86" s="135" t="str">
        <f>IF(_penmei1_month_day!AA73="","",_penmei1_month_day!AA73)</f>
        <v/>
      </c>
      <c r="AK86" s="131" t="str">
        <f>IF(_penmei1_month_day!AB73="","",_penmei1_month_day!AB73)</f>
        <v/>
      </c>
      <c r="AL86" s="131" t="str">
        <f>IF(_penmei1_month_day!AC73="","",_penmei1_month_day!AC73)</f>
        <v/>
      </c>
      <c r="AM86" s="149" t="s">
        <v>132</v>
      </c>
      <c r="AN86" s="150"/>
    </row>
    <row ht="18.75" customHeight="1" r="87">
      <c r="A87" s="111">
        <f ca="1">IF(HOUR(I87)=0,A86+1,A86)</f>
        <v>43620</v>
      </c>
      <c r="B87" s="112">
        <f ca="1">A87</f>
        <v>43620</v>
      </c>
      <c r="C87" s="113" t="str">
        <f>IF(AND(G87&lt;16,G87&gt;=8),"白",IF(AND(G87&lt;8,G87&gt;=0),"夜",IF(G87&gt;=16,"中")))</f>
        <v>夜</v>
      </c>
      <c r="D87" s="113">
        <f ca="1">DAY(A87)</f>
        <v>4</v>
      </c>
      <c r="E87" s="113">
        <f>IF(AND(E39=1),4,IF(AND(E39&gt;1),(E39-1),))</f>
        <v>3</v>
      </c>
      <c r="F87" s="151" t="str">
        <f>IF(AND(E87=1),"甲班",IF(AND(E87=2),"乙班",IF(AND(E87=3),"丙班",IF(AND(E87=4),"丁班",))))</f>
        <v>丙班</v>
      </c>
      <c r="G87" s="113">
        <f>IF(I87=0,0,HOUR(I87-0))</f>
        <v>0</v>
      </c>
      <c r="H87" s="115">
        <f>H86</f>
        <v>0.041666666666666699</v>
      </c>
      <c r="I87" s="116">
        <f>IF(HOUR(I86)=0,H87,I86+H87)</f>
        <v>1</v>
      </c>
      <c r="J87" s="130" t="str">
        <f>IF(_penmei1_month_day!A74="","",_penmei1_month_day!A74)</f>
        <v/>
      </c>
      <c r="K87" s="130" t="str">
        <f>IF(_penmei1_month_day!B74="","",_penmei1_month_day!B74)</f>
        <v/>
      </c>
      <c r="L87" s="131" t="str">
        <f>IF(_penmei1_month_day!C74="","",_penmei1_month_day!C74)</f>
        <v/>
      </c>
      <c r="M87" s="131" t="str">
        <f>IF(_penmei1_month_day!D74="","",_penmei1_month_day!D74)</f>
        <v/>
      </c>
      <c r="N87" s="131" t="str">
        <f>IF(_penmei1_month_day!E74="","",_penmei1_month_day!E74)</f>
        <v/>
      </c>
      <c r="O87" s="131" t="str">
        <f>IF(_penmei1_month_day!F74="","",_penmei1_month_day!F74)</f>
        <v/>
      </c>
      <c r="P87" s="131" t="str">
        <f>IF(_penmei1_month_day!G74="","",_penmei1_month_day!G74)</f>
        <v/>
      </c>
      <c r="Q87" s="131" t="str">
        <f>IF(_penmei1_month_day!H74="","",_penmei1_month_day!H74)</f>
        <v/>
      </c>
      <c r="R87" s="131" t="str">
        <f>IF(_penmei1_month_day!I74="","",_penmei1_month_day!I74)</f>
        <v/>
      </c>
      <c r="S87" s="131" t="str">
        <f>IF(_penmei1_month_day!J74="","",_penmei1_month_day!J74)</f>
        <v/>
      </c>
      <c r="T87" s="131" t="str">
        <f>IF(_penmei1_month_day!K74="","",_penmei1_month_day!K74)</f>
        <v/>
      </c>
      <c r="U87" s="131" t="str">
        <f>IF(_penmei1_month_day!L74="","",_penmei1_month_day!L74)</f>
        <v/>
      </c>
      <c r="V87" s="130" t="str">
        <f>IF(_penmei1_month_day!M74="","",_penmei1_month_day!M74)</f>
        <v/>
      </c>
      <c r="W87" s="130" t="str">
        <f>IF(_penmei1_month_day!N74="","",_penmei1_month_day!N74)</f>
        <v/>
      </c>
      <c r="X87" s="132" t="str">
        <f>IF(_penmei1_month_day!O74="","",_penmei1_month_day!O74)</f>
        <v/>
      </c>
      <c r="Y87" s="132" t="str">
        <f>IF(_penmei1_month_day!P74="","",_penmei1_month_day!P74)</f>
        <v/>
      </c>
      <c r="Z87" s="130" t="str">
        <f>IF(_penmei1_month_day!Q74="","",_penmei1_month_day!Q74)</f>
        <v/>
      </c>
      <c r="AA87" s="130" t="str">
        <f>IF(_penmei1_month_day!R74="","",_penmei1_month_day!R74)</f>
        <v/>
      </c>
      <c r="AB87" s="131" t="str">
        <f>IF(_penmei1_month_day!S74="","",_penmei1_month_day!S74)</f>
        <v/>
      </c>
      <c r="AC87" s="131" t="str">
        <f>IF(_penmei1_month_day!T74="","",_penmei1_month_day!T74)</f>
        <v/>
      </c>
      <c r="AD87" s="133" t="str">
        <f>IF(_penmei1_month_day!U74="","",_penmei1_month_day!U74)</f>
        <v/>
      </c>
      <c r="AE87" s="133" t="str">
        <f>IF(_penmei1_month_day!V74="","",_penmei1_month_day!V74)</f>
        <v/>
      </c>
      <c r="AF87" s="133" t="str">
        <f>IF(_penmei1_month_day!W74="","",_penmei1_month_day!W74)</f>
        <v/>
      </c>
      <c r="AG87" s="134" t="str">
        <f>IF(_penmei1_month_day!X74="","",_penmei1_month_day!X74)</f>
        <v/>
      </c>
      <c r="AH87" s="134" t="str">
        <f>IF(_penmei1_month_day!Y74="","",_penmei1_month_day!Y74)</f>
        <v/>
      </c>
      <c r="AI87" s="133" t="str">
        <f>IF(_penmei1_month_day!Z74="","",_penmei1_month_day!Z74)</f>
        <v/>
      </c>
      <c r="AJ87" s="135" t="str">
        <f>IF(_penmei1_month_day!AA74="","",_penmei1_month_day!AA74)</f>
        <v/>
      </c>
      <c r="AK87" s="131" t="str">
        <f>IF(_penmei1_month_day!AB74="","",_penmei1_month_day!AB74)</f>
        <v/>
      </c>
      <c r="AL87" s="131" t="str">
        <f>IF(_penmei1_month_day!AC74="","",_penmei1_month_day!AC74)</f>
        <v/>
      </c>
      <c r="AM87" s="123"/>
      <c r="AN87" s="123"/>
    </row>
    <row ht="18.75" customHeight="1" r="88">
      <c r="A88" s="124">
        <f ca="1">IF(HOUR(I88)=0,A87+1,A87)</f>
        <v>43620</v>
      </c>
      <c r="B88" s="125">
        <f ca="1">A88</f>
        <v>43620</v>
      </c>
      <c r="C88" s="126" t="str">
        <f>IF(AND(G88&lt;16,G88&gt;=8),"白",IF(AND(G88&lt;8,G88&gt;=0),"夜",IF(G88&gt;=16,"中")))</f>
        <v>夜</v>
      </c>
      <c r="D88" s="126">
        <f ca="1">DAY(A88)</f>
        <v>4</v>
      </c>
      <c r="E88" s="126">
        <f>E87</f>
        <v>3</v>
      </c>
      <c r="F88" s="127" t="str">
        <f>IF(AND(E88=1),"甲班",IF(AND(E88=2),"乙班",IF(AND(E88=3),"丙班",IF(AND(E88=4),"丁班",))))</f>
        <v>丙班</v>
      </c>
      <c r="G88" s="126">
        <f>IF(I88=0,0,HOUR(I88-0))</f>
        <v>1</v>
      </c>
      <c r="H88" s="128">
        <f>H87</f>
        <v>0.041666666666666699</v>
      </c>
      <c r="I88" s="129">
        <f>IF(HOUR(I87)=0,H88,I87+H88)</f>
        <v>0.041666666666666699</v>
      </c>
      <c r="J88" s="130" t="str">
        <f>IF(_penmei1_month_day!A75="","",_penmei1_month_day!A75)</f>
        <v/>
      </c>
      <c r="K88" s="130" t="str">
        <f>IF(_penmei1_month_day!B75="","",_penmei1_month_day!B75)</f>
        <v/>
      </c>
      <c r="L88" s="131" t="str">
        <f>IF(_penmei1_month_day!C75="","",_penmei1_month_day!C75)</f>
        <v/>
      </c>
      <c r="M88" s="131" t="str">
        <f>IF(_penmei1_month_day!D75="","",_penmei1_month_day!D75)</f>
        <v/>
      </c>
      <c r="N88" s="131" t="str">
        <f>IF(_penmei1_month_day!E75="","",_penmei1_month_day!E75)</f>
        <v/>
      </c>
      <c r="O88" s="131" t="str">
        <f>IF(_penmei1_month_day!F75="","",_penmei1_month_day!F75)</f>
        <v/>
      </c>
      <c r="P88" s="131" t="str">
        <f>IF(_penmei1_month_day!G75="","",_penmei1_month_day!G75)</f>
        <v/>
      </c>
      <c r="Q88" s="131" t="str">
        <f>IF(_penmei1_month_day!H75="","",_penmei1_month_day!H75)</f>
        <v/>
      </c>
      <c r="R88" s="131" t="str">
        <f>IF(_penmei1_month_day!I75="","",_penmei1_month_day!I75)</f>
        <v/>
      </c>
      <c r="S88" s="131" t="str">
        <f>IF(_penmei1_month_day!J75="","",_penmei1_month_day!J75)</f>
        <v/>
      </c>
      <c r="T88" s="131" t="str">
        <f>IF(_penmei1_month_day!K75="","",_penmei1_month_day!K75)</f>
        <v/>
      </c>
      <c r="U88" s="131" t="str">
        <f>IF(_penmei1_month_day!L75="","",_penmei1_month_day!L75)</f>
        <v/>
      </c>
      <c r="V88" s="130" t="str">
        <f>IF(_penmei1_month_day!M75="","",_penmei1_month_day!M75)</f>
        <v/>
      </c>
      <c r="W88" s="130" t="str">
        <f>IF(_penmei1_month_day!N75="","",_penmei1_month_day!N75)</f>
        <v/>
      </c>
      <c r="X88" s="132" t="str">
        <f>IF(_penmei1_month_day!O75="","",_penmei1_month_day!O75)</f>
        <v/>
      </c>
      <c r="Y88" s="132" t="str">
        <f>IF(_penmei1_month_day!P75="","",_penmei1_month_day!P75)</f>
        <v/>
      </c>
      <c r="Z88" s="130" t="str">
        <f>IF(_penmei1_month_day!Q75="","",_penmei1_month_day!Q75)</f>
        <v/>
      </c>
      <c r="AA88" s="130" t="str">
        <f>IF(_penmei1_month_day!R75="","",_penmei1_month_day!R75)</f>
        <v/>
      </c>
      <c r="AB88" s="131" t="str">
        <f>IF(_penmei1_month_day!S75="","",_penmei1_month_day!S75)</f>
        <v/>
      </c>
      <c r="AC88" s="131" t="str">
        <f>IF(_penmei1_month_day!T75="","",_penmei1_month_day!T75)</f>
        <v/>
      </c>
      <c r="AD88" s="133" t="str">
        <f>IF(_penmei1_month_day!U75="","",_penmei1_month_day!U75)</f>
        <v/>
      </c>
      <c r="AE88" s="133" t="str">
        <f>IF(_penmei1_month_day!V75="","",_penmei1_month_day!V75)</f>
        <v/>
      </c>
      <c r="AF88" s="133" t="str">
        <f>IF(_penmei1_month_day!W75="","",_penmei1_month_day!W75)</f>
        <v/>
      </c>
      <c r="AG88" s="134" t="str">
        <f>IF(_penmei1_month_day!X75="","",_penmei1_month_day!X75)</f>
        <v/>
      </c>
      <c r="AH88" s="134" t="str">
        <f>IF(_penmei1_month_day!Y75="","",_penmei1_month_day!Y75)</f>
        <v/>
      </c>
      <c r="AI88" s="133" t="str">
        <f>IF(_penmei1_month_day!Z75="","",_penmei1_month_day!Z75)</f>
        <v/>
      </c>
      <c r="AJ88" s="135" t="str">
        <f>IF(_penmei1_month_day!AA75="","",_penmei1_month_day!AA75)</f>
        <v/>
      </c>
      <c r="AK88" s="131" t="str">
        <f>IF(_penmei1_month_day!AB75="","",_penmei1_month_day!AB75)</f>
        <v/>
      </c>
      <c r="AL88" s="131" t="str">
        <f>IF(_penmei1_month_day!AC75="","",_penmei1_month_day!AC75)</f>
        <v/>
      </c>
      <c r="AM88" s="136"/>
      <c r="AN88" s="136"/>
    </row>
    <row ht="18.75" customHeight="1" r="89">
      <c r="A89" s="124">
        <f ca="1">IF(HOUR(I89)=0,A88+1,A88)</f>
        <v>43620</v>
      </c>
      <c r="B89" s="125">
        <f ca="1">A89</f>
        <v>43620</v>
      </c>
      <c r="C89" s="126" t="str">
        <f>IF(AND(G89&lt;16,G89&gt;=8),"白",IF(AND(G89&lt;8,G89&gt;=0),"夜",IF(G89&gt;=16,"中")))</f>
        <v>夜</v>
      </c>
      <c r="D89" s="126">
        <f ca="1">DAY(A89)</f>
        <v>4</v>
      </c>
      <c r="E89" s="126">
        <f>E88</f>
        <v>3</v>
      </c>
      <c r="F89" s="127" t="str">
        <f>IF(AND(E89=1),"甲班",IF(AND(E89=2),"乙班",IF(AND(E89=3),"丙班",IF(AND(E89=4),"丁班",))))</f>
        <v>丙班</v>
      </c>
      <c r="G89" s="126">
        <f>IF(I89=0,0,HOUR(I89-0))</f>
        <v>2</v>
      </c>
      <c r="H89" s="128">
        <f>H88</f>
        <v>0.041666666666666699</v>
      </c>
      <c r="I89" s="129">
        <f>IF(HOUR(I88)=0,H89,I88+H89)</f>
        <v>0.083333333333333398</v>
      </c>
      <c r="J89" s="130" t="str">
        <f>IF(_penmei1_month_day!A76="","",_penmei1_month_day!A76)</f>
        <v/>
      </c>
      <c r="K89" s="130" t="str">
        <f>IF(_penmei1_month_day!B76="","",_penmei1_month_day!B76)</f>
        <v/>
      </c>
      <c r="L89" s="131" t="str">
        <f>IF(_penmei1_month_day!C76="","",_penmei1_month_day!C76)</f>
        <v/>
      </c>
      <c r="M89" s="131" t="str">
        <f>IF(_penmei1_month_day!D76="","",_penmei1_month_day!D76)</f>
        <v/>
      </c>
      <c r="N89" s="131" t="str">
        <f>IF(_penmei1_month_day!E76="","",_penmei1_month_day!E76)</f>
        <v/>
      </c>
      <c r="O89" s="131" t="str">
        <f>IF(_penmei1_month_day!F76="","",_penmei1_month_day!F76)</f>
        <v/>
      </c>
      <c r="P89" s="131" t="str">
        <f>IF(_penmei1_month_day!G76="","",_penmei1_month_day!G76)</f>
        <v/>
      </c>
      <c r="Q89" s="131" t="str">
        <f>IF(_penmei1_month_day!H76="","",_penmei1_month_day!H76)</f>
        <v/>
      </c>
      <c r="R89" s="131" t="str">
        <f>IF(_penmei1_month_day!I76="","",_penmei1_month_day!I76)</f>
        <v/>
      </c>
      <c r="S89" s="131" t="str">
        <f>IF(_penmei1_month_day!J76="","",_penmei1_month_day!J76)</f>
        <v/>
      </c>
      <c r="T89" s="131" t="str">
        <f>IF(_penmei1_month_day!K76="","",_penmei1_month_day!K76)</f>
        <v/>
      </c>
      <c r="U89" s="131" t="str">
        <f>IF(_penmei1_month_day!L76="","",_penmei1_month_day!L76)</f>
        <v/>
      </c>
      <c r="V89" s="130" t="str">
        <f>IF(_penmei1_month_day!M76="","",_penmei1_month_day!M76)</f>
        <v/>
      </c>
      <c r="W89" s="130" t="str">
        <f>IF(_penmei1_month_day!N76="","",_penmei1_month_day!N76)</f>
        <v/>
      </c>
      <c r="X89" s="132" t="str">
        <f>IF(_penmei1_month_day!O76="","",_penmei1_month_day!O76)</f>
        <v/>
      </c>
      <c r="Y89" s="132" t="str">
        <f>IF(_penmei1_month_day!P76="","",_penmei1_month_day!P76)</f>
        <v/>
      </c>
      <c r="Z89" s="130" t="str">
        <f>IF(_penmei1_month_day!Q76="","",_penmei1_month_day!Q76)</f>
        <v/>
      </c>
      <c r="AA89" s="130" t="str">
        <f>IF(_penmei1_month_day!R76="","",_penmei1_month_day!R76)</f>
        <v/>
      </c>
      <c r="AB89" s="131" t="str">
        <f>IF(_penmei1_month_day!S76="","",_penmei1_month_day!S76)</f>
        <v/>
      </c>
      <c r="AC89" s="131" t="str">
        <f>IF(_penmei1_month_day!T76="","",_penmei1_month_day!T76)</f>
        <v/>
      </c>
      <c r="AD89" s="133" t="str">
        <f>IF(_penmei1_month_day!U76="","",_penmei1_month_day!U76)</f>
        <v/>
      </c>
      <c r="AE89" s="133" t="str">
        <f>IF(_penmei1_month_day!V76="","",_penmei1_month_day!V76)</f>
        <v/>
      </c>
      <c r="AF89" s="133" t="str">
        <f>IF(_penmei1_month_day!W76="","",_penmei1_month_day!W76)</f>
        <v/>
      </c>
      <c r="AG89" s="134" t="str">
        <f>IF(_penmei1_month_day!X76="","",_penmei1_month_day!X76)</f>
        <v/>
      </c>
      <c r="AH89" s="134" t="str">
        <f>IF(_penmei1_month_day!Y76="","",_penmei1_month_day!Y76)</f>
        <v/>
      </c>
      <c r="AI89" s="133" t="str">
        <f>IF(_penmei1_month_day!Z76="","",_penmei1_month_day!Z76)</f>
        <v/>
      </c>
      <c r="AJ89" s="135" t="str">
        <f>IF(_penmei1_month_day!AA76="","",_penmei1_month_day!AA76)</f>
        <v/>
      </c>
      <c r="AK89" s="131" t="str">
        <f>IF(_penmei1_month_day!AB76="","",_penmei1_month_day!AB76)</f>
        <v/>
      </c>
      <c r="AL89" s="131" t="str">
        <f>IF(_penmei1_month_day!AC76="","",_penmei1_month_day!AC76)</f>
        <v/>
      </c>
      <c r="AM89" s="136"/>
      <c r="AN89" s="136"/>
    </row>
    <row ht="18.75" customHeight="1" r="90">
      <c r="A90" s="124">
        <f ca="1">IF(HOUR(I90)=0,A89+1,A89)</f>
        <v>43620</v>
      </c>
      <c r="B90" s="125">
        <f ca="1">A90</f>
        <v>43620</v>
      </c>
      <c r="C90" s="126" t="str">
        <f>IF(AND(G90&lt;16,G90&gt;=8),"白",IF(AND(G90&lt;8,G90&gt;=0),"夜",IF(G90&gt;=16,"中")))</f>
        <v>夜</v>
      </c>
      <c r="D90" s="126">
        <f ca="1">DAY(A90)</f>
        <v>4</v>
      </c>
      <c r="E90" s="126">
        <f>E89</f>
        <v>3</v>
      </c>
      <c r="F90" s="127" t="str">
        <f>IF(AND(E90=1),"甲班",IF(AND(E90=2),"乙班",IF(AND(E90=3),"丙班",IF(AND(E90=4),"丁班",))))</f>
        <v>丙班</v>
      </c>
      <c r="G90" s="126">
        <f>IF(I90=0,0,HOUR(I90-0))</f>
        <v>3</v>
      </c>
      <c r="H90" s="128">
        <f>H89</f>
        <v>0.041666666666666699</v>
      </c>
      <c r="I90" s="129">
        <f>IF(HOUR(I89)=0,H90,I89+H90)</f>
        <v>0.125</v>
      </c>
      <c r="J90" s="130" t="str">
        <f>IF(_penmei1_month_day!A77="","",_penmei1_month_day!A77)</f>
        <v/>
      </c>
      <c r="K90" s="130" t="str">
        <f>IF(_penmei1_month_day!B77="","",_penmei1_month_day!B77)</f>
        <v/>
      </c>
      <c r="L90" s="131" t="str">
        <f>IF(_penmei1_month_day!C77="","",_penmei1_month_day!C77)</f>
        <v/>
      </c>
      <c r="M90" s="131" t="str">
        <f>IF(_penmei1_month_day!D77="","",_penmei1_month_day!D77)</f>
        <v/>
      </c>
      <c r="N90" s="131" t="str">
        <f>IF(_penmei1_month_day!E77="","",_penmei1_month_day!E77)</f>
        <v/>
      </c>
      <c r="O90" s="131" t="str">
        <f>IF(_penmei1_month_day!F77="","",_penmei1_month_day!F77)</f>
        <v/>
      </c>
      <c r="P90" s="131" t="str">
        <f>IF(_penmei1_month_day!G77="","",_penmei1_month_day!G77)</f>
        <v/>
      </c>
      <c r="Q90" s="131" t="str">
        <f>IF(_penmei1_month_day!H77="","",_penmei1_month_day!H77)</f>
        <v/>
      </c>
      <c r="R90" s="131" t="str">
        <f>IF(_penmei1_month_day!I77="","",_penmei1_month_day!I77)</f>
        <v/>
      </c>
      <c r="S90" s="131" t="str">
        <f>IF(_penmei1_month_day!J77="","",_penmei1_month_day!J77)</f>
        <v/>
      </c>
      <c r="T90" s="131" t="str">
        <f>IF(_penmei1_month_day!K77="","",_penmei1_month_day!K77)</f>
        <v/>
      </c>
      <c r="U90" s="131" t="str">
        <f>IF(_penmei1_month_day!L77="","",_penmei1_month_day!L77)</f>
        <v/>
      </c>
      <c r="V90" s="130" t="str">
        <f>IF(_penmei1_month_day!M77="","",_penmei1_month_day!M77)</f>
        <v/>
      </c>
      <c r="W90" s="130" t="str">
        <f>IF(_penmei1_month_day!N77="","",_penmei1_month_day!N77)</f>
        <v/>
      </c>
      <c r="X90" s="132" t="str">
        <f>IF(_penmei1_month_day!O77="","",_penmei1_month_day!O77)</f>
        <v/>
      </c>
      <c r="Y90" s="132" t="str">
        <f>IF(_penmei1_month_day!P77="","",_penmei1_month_day!P77)</f>
        <v/>
      </c>
      <c r="Z90" s="130" t="str">
        <f>IF(_penmei1_month_day!Q77="","",_penmei1_month_day!Q77)</f>
        <v/>
      </c>
      <c r="AA90" s="130" t="str">
        <f>IF(_penmei1_month_day!R77="","",_penmei1_month_day!R77)</f>
        <v/>
      </c>
      <c r="AB90" s="131" t="str">
        <f>IF(_penmei1_month_day!S77="","",_penmei1_month_day!S77)</f>
        <v/>
      </c>
      <c r="AC90" s="131" t="str">
        <f>IF(_penmei1_month_day!T77="","",_penmei1_month_day!T77)</f>
        <v/>
      </c>
      <c r="AD90" s="133" t="str">
        <f>IF(_penmei1_month_day!U77="","",_penmei1_month_day!U77)</f>
        <v/>
      </c>
      <c r="AE90" s="133" t="str">
        <f>IF(_penmei1_month_day!V77="","",_penmei1_month_day!V77)</f>
        <v/>
      </c>
      <c r="AF90" s="133" t="str">
        <f>IF(_penmei1_month_day!W77="","",_penmei1_month_day!W77)</f>
        <v/>
      </c>
      <c r="AG90" s="134" t="str">
        <f>IF(_penmei1_month_day!X77="","",_penmei1_month_day!X77)</f>
        <v/>
      </c>
      <c r="AH90" s="134" t="str">
        <f>IF(_penmei1_month_day!Y77="","",_penmei1_month_day!Y77)</f>
        <v/>
      </c>
      <c r="AI90" s="133" t="str">
        <f>IF(_penmei1_month_day!Z77="","",_penmei1_month_day!Z77)</f>
        <v/>
      </c>
      <c r="AJ90" s="135" t="str">
        <f>IF(_penmei1_month_day!AA77="","",_penmei1_month_day!AA77)</f>
        <v/>
      </c>
      <c r="AK90" s="131" t="str">
        <f>IF(_penmei1_month_day!AB77="","",_penmei1_month_day!AB77)</f>
        <v/>
      </c>
      <c r="AL90" s="131" t="str">
        <f>IF(_penmei1_month_day!AC77="","",_penmei1_month_day!AC77)</f>
        <v/>
      </c>
      <c r="AM90" s="136"/>
      <c r="AN90" s="136"/>
    </row>
    <row ht="18.75" customHeight="1" r="91">
      <c r="A91" s="124">
        <f ca="1">IF(HOUR(I91)=0,A90+1,A90)</f>
        <v>43620</v>
      </c>
      <c r="B91" s="125">
        <f ca="1">A91</f>
        <v>43620</v>
      </c>
      <c r="C91" s="126" t="str">
        <f>IF(AND(G91&lt;16,G91&gt;=8),"白",IF(AND(G91&lt;8,G91&gt;=0),"夜",IF(G91&gt;=16,"中")))</f>
        <v>夜</v>
      </c>
      <c r="D91" s="126">
        <f ca="1">DAY(A91)</f>
        <v>4</v>
      </c>
      <c r="E91" s="126">
        <f>E90</f>
        <v>3</v>
      </c>
      <c r="F91" s="127" t="str">
        <f>IF(AND(E91=1),"甲班",IF(AND(E91=2),"乙班",IF(AND(E91=3),"丙班",IF(AND(E91=4),"丁班",))))</f>
        <v>丙班</v>
      </c>
      <c r="G91" s="126">
        <f>IF(I91=0,0,HOUR(I91-0))</f>
        <v>4</v>
      </c>
      <c r="H91" s="128">
        <f>H90</f>
        <v>0.041666666666666699</v>
      </c>
      <c r="I91" s="129">
        <f>IF(HOUR(I90)=0,H91,I90+H91)</f>
        <v>0.16666666666666699</v>
      </c>
      <c r="J91" s="130" t="str">
        <f>IF(_penmei1_month_day!A78="","",_penmei1_month_day!A78)</f>
        <v/>
      </c>
      <c r="K91" s="130" t="str">
        <f>IF(_penmei1_month_day!B78="","",_penmei1_month_day!B78)</f>
        <v/>
      </c>
      <c r="L91" s="131" t="str">
        <f>IF(_penmei1_month_day!C78="","",_penmei1_month_day!C78)</f>
        <v/>
      </c>
      <c r="M91" s="131" t="str">
        <f>IF(_penmei1_month_day!D78="","",_penmei1_month_day!D78)</f>
        <v/>
      </c>
      <c r="N91" s="131" t="str">
        <f>IF(_penmei1_month_day!E78="","",_penmei1_month_day!E78)</f>
        <v/>
      </c>
      <c r="O91" s="131" t="str">
        <f>IF(_penmei1_month_day!F78="","",_penmei1_month_day!F78)</f>
        <v/>
      </c>
      <c r="P91" s="131" t="str">
        <f>IF(_penmei1_month_day!G78="","",_penmei1_month_day!G78)</f>
        <v/>
      </c>
      <c r="Q91" s="131" t="str">
        <f>IF(_penmei1_month_day!H78="","",_penmei1_month_day!H78)</f>
        <v/>
      </c>
      <c r="R91" s="131" t="str">
        <f>IF(_penmei1_month_day!I78="","",_penmei1_month_day!I78)</f>
        <v/>
      </c>
      <c r="S91" s="131" t="str">
        <f>IF(_penmei1_month_day!J78="","",_penmei1_month_day!J78)</f>
        <v/>
      </c>
      <c r="T91" s="131" t="str">
        <f>IF(_penmei1_month_day!K78="","",_penmei1_month_day!K78)</f>
        <v/>
      </c>
      <c r="U91" s="131" t="str">
        <f>IF(_penmei1_month_day!L78="","",_penmei1_month_day!L78)</f>
        <v/>
      </c>
      <c r="V91" s="130" t="str">
        <f>IF(_penmei1_month_day!M78="","",_penmei1_month_day!M78)</f>
        <v/>
      </c>
      <c r="W91" s="130" t="str">
        <f>IF(_penmei1_month_day!N78="","",_penmei1_month_day!N78)</f>
        <v/>
      </c>
      <c r="X91" s="132" t="str">
        <f>IF(_penmei1_month_day!O78="","",_penmei1_month_day!O78)</f>
        <v/>
      </c>
      <c r="Y91" s="132" t="str">
        <f>IF(_penmei1_month_day!P78="","",_penmei1_month_day!P78)</f>
        <v/>
      </c>
      <c r="Z91" s="130" t="str">
        <f>IF(_penmei1_month_day!Q78="","",_penmei1_month_day!Q78)</f>
        <v/>
      </c>
      <c r="AA91" s="130" t="str">
        <f>IF(_penmei1_month_day!R78="","",_penmei1_month_day!R78)</f>
        <v/>
      </c>
      <c r="AB91" s="131" t="str">
        <f>IF(_penmei1_month_day!S78="","",_penmei1_month_day!S78)</f>
        <v/>
      </c>
      <c r="AC91" s="131" t="str">
        <f>IF(_penmei1_month_day!T78="","",_penmei1_month_day!T78)</f>
        <v/>
      </c>
      <c r="AD91" s="133" t="str">
        <f>IF(_penmei1_month_day!U78="","",_penmei1_month_day!U78)</f>
        <v/>
      </c>
      <c r="AE91" s="133" t="str">
        <f>IF(_penmei1_month_day!V78="","",_penmei1_month_day!V78)</f>
        <v/>
      </c>
      <c r="AF91" s="133" t="str">
        <f>IF(_penmei1_month_day!W78="","",_penmei1_month_day!W78)</f>
        <v/>
      </c>
      <c r="AG91" s="134" t="str">
        <f>IF(_penmei1_month_day!X78="","",_penmei1_month_day!X78)</f>
        <v/>
      </c>
      <c r="AH91" s="134" t="str">
        <f>IF(_penmei1_month_day!Y78="","",_penmei1_month_day!Y78)</f>
        <v/>
      </c>
      <c r="AI91" s="133" t="str">
        <f>IF(_penmei1_month_day!Z78="","",_penmei1_month_day!Z78)</f>
        <v/>
      </c>
      <c r="AJ91" s="135" t="str">
        <f>IF(_penmei1_month_day!AA78="","",_penmei1_month_day!AA78)</f>
        <v/>
      </c>
      <c r="AK91" s="131" t="str">
        <f>IF(_penmei1_month_day!AB78="","",_penmei1_month_day!AB78)</f>
        <v/>
      </c>
      <c r="AL91" s="131" t="str">
        <f>IF(_penmei1_month_day!AC78="","",_penmei1_month_day!AC78)</f>
        <v/>
      </c>
      <c r="AM91" s="136"/>
      <c r="AN91" s="136"/>
    </row>
    <row ht="18.75" customHeight="1" r="92">
      <c r="A92" s="124">
        <f ca="1">IF(HOUR(I92)=0,A91+1,A91)</f>
        <v>43620</v>
      </c>
      <c r="B92" s="125">
        <f ca="1">A92</f>
        <v>43620</v>
      </c>
      <c r="C92" s="126" t="str">
        <f>IF(AND(G92&lt;16,G92&gt;=8),"白",IF(AND(G92&lt;8,G92&gt;=0),"夜",IF(G92&gt;=16,"中")))</f>
        <v>夜</v>
      </c>
      <c r="D92" s="126">
        <f ca="1">DAY(A92)</f>
        <v>4</v>
      </c>
      <c r="E92" s="126">
        <f>E91</f>
        <v>3</v>
      </c>
      <c r="F92" s="127" t="str">
        <f>IF(AND(E92=1),"甲班",IF(AND(E92=2),"乙班",IF(AND(E92=3),"丙班",IF(AND(E92=4),"丁班",))))</f>
        <v>丙班</v>
      </c>
      <c r="G92" s="126">
        <f>IF(I92=0,0,HOUR(I92-0))</f>
        <v>5</v>
      </c>
      <c r="H92" s="128">
        <f>H91</f>
        <v>0.041666666666666699</v>
      </c>
      <c r="I92" s="129">
        <f>IF(HOUR(I91)=0,H92,I91+H92)</f>
        <v>0.20833333333333301</v>
      </c>
      <c r="J92" s="130" t="str">
        <f>IF(_penmei1_month_day!A79="","",_penmei1_month_day!A79)</f>
        <v/>
      </c>
      <c r="K92" s="130" t="str">
        <f>IF(_penmei1_month_day!B79="","",_penmei1_month_day!B79)</f>
        <v/>
      </c>
      <c r="L92" s="131" t="str">
        <f>IF(_penmei1_month_day!C79="","",_penmei1_month_day!C79)</f>
        <v/>
      </c>
      <c r="M92" s="131" t="str">
        <f>IF(_penmei1_month_day!D79="","",_penmei1_month_day!D79)</f>
        <v/>
      </c>
      <c r="N92" s="131" t="str">
        <f>IF(_penmei1_month_day!E79="","",_penmei1_month_day!E79)</f>
        <v/>
      </c>
      <c r="O92" s="131" t="str">
        <f>IF(_penmei1_month_day!F79="","",_penmei1_month_day!F79)</f>
        <v/>
      </c>
      <c r="P92" s="131" t="str">
        <f>IF(_penmei1_month_day!G79="","",_penmei1_month_day!G79)</f>
        <v/>
      </c>
      <c r="Q92" s="131" t="str">
        <f>IF(_penmei1_month_day!H79="","",_penmei1_month_day!H79)</f>
        <v/>
      </c>
      <c r="R92" s="131" t="str">
        <f>IF(_penmei1_month_day!I79="","",_penmei1_month_day!I79)</f>
        <v/>
      </c>
      <c r="S92" s="131" t="str">
        <f>IF(_penmei1_month_day!J79="","",_penmei1_month_day!J79)</f>
        <v/>
      </c>
      <c r="T92" s="131" t="str">
        <f>IF(_penmei1_month_day!K79="","",_penmei1_month_day!K79)</f>
        <v/>
      </c>
      <c r="U92" s="131" t="str">
        <f>IF(_penmei1_month_day!L79="","",_penmei1_month_day!L79)</f>
        <v/>
      </c>
      <c r="V92" s="130" t="str">
        <f>IF(_penmei1_month_day!M79="","",_penmei1_month_day!M79)</f>
        <v/>
      </c>
      <c r="W92" s="130" t="str">
        <f>IF(_penmei1_month_day!N79="","",_penmei1_month_day!N79)</f>
        <v/>
      </c>
      <c r="X92" s="132" t="str">
        <f>IF(_penmei1_month_day!O79="","",_penmei1_month_day!O79)</f>
        <v/>
      </c>
      <c r="Y92" s="132" t="str">
        <f>IF(_penmei1_month_day!P79="","",_penmei1_month_day!P79)</f>
        <v/>
      </c>
      <c r="Z92" s="130" t="str">
        <f>IF(_penmei1_month_day!Q79="","",_penmei1_month_day!Q79)</f>
        <v/>
      </c>
      <c r="AA92" s="130" t="str">
        <f>IF(_penmei1_month_day!R79="","",_penmei1_month_day!R79)</f>
        <v/>
      </c>
      <c r="AB92" s="131" t="str">
        <f>IF(_penmei1_month_day!S79="","",_penmei1_month_day!S79)</f>
        <v/>
      </c>
      <c r="AC92" s="131" t="str">
        <f>IF(_penmei1_month_day!T79="","",_penmei1_month_day!T79)</f>
        <v/>
      </c>
      <c r="AD92" s="133" t="str">
        <f>IF(_penmei1_month_day!U79="","",_penmei1_month_day!U79)</f>
        <v/>
      </c>
      <c r="AE92" s="133" t="str">
        <f>IF(_penmei1_month_day!V79="","",_penmei1_month_day!V79)</f>
        <v/>
      </c>
      <c r="AF92" s="133" t="str">
        <f>IF(_penmei1_month_day!W79="","",_penmei1_month_day!W79)</f>
        <v/>
      </c>
      <c r="AG92" s="134" t="str">
        <f>IF(_penmei1_month_day!X79="","",_penmei1_month_day!X79)</f>
        <v/>
      </c>
      <c r="AH92" s="134" t="str">
        <f>IF(_penmei1_month_day!Y79="","",_penmei1_month_day!Y79)</f>
        <v/>
      </c>
      <c r="AI92" s="133" t="str">
        <f>IF(_penmei1_month_day!Z79="","",_penmei1_month_day!Z79)</f>
        <v/>
      </c>
      <c r="AJ92" s="135" t="str">
        <f>IF(_penmei1_month_day!AA79="","",_penmei1_month_day!AA79)</f>
        <v/>
      </c>
      <c r="AK92" s="131" t="str">
        <f>IF(_penmei1_month_day!AB79="","",_penmei1_month_day!AB79)</f>
        <v/>
      </c>
      <c r="AL92" s="131" t="str">
        <f>IF(_penmei1_month_day!AC79="","",_penmei1_month_day!AC79)</f>
        <v/>
      </c>
      <c r="AM92" s="136"/>
      <c r="AN92" s="136"/>
    </row>
    <row ht="18.75" customHeight="1" r="93">
      <c r="A93" s="124">
        <f ca="1">IF(HOUR(I93)=0,A92+1,A92)</f>
        <v>43620</v>
      </c>
      <c r="B93" s="125">
        <f ca="1">A93</f>
        <v>43620</v>
      </c>
      <c r="C93" s="126" t="str">
        <f>IF(AND(G93&lt;16,G93&gt;=8),"白",IF(AND(G93&lt;8,G93&gt;=0),"夜",IF(G93&gt;=16,"中")))</f>
        <v>夜</v>
      </c>
      <c r="D93" s="126">
        <f ca="1">DAY(A93)</f>
        <v>4</v>
      </c>
      <c r="E93" s="126">
        <f>E92</f>
        <v>3</v>
      </c>
      <c r="F93" s="127" t="str">
        <f>IF(AND(E93=1),"甲班",IF(AND(E93=2),"乙班",IF(AND(E93=3),"丙班",IF(AND(E93=4),"丁班",))))</f>
        <v>丙班</v>
      </c>
      <c r="G93" s="126">
        <f>IF(I93=0,0,HOUR(I93-0))</f>
        <v>6</v>
      </c>
      <c r="H93" s="128">
        <f>H92</f>
        <v>0.041666666666666699</v>
      </c>
      <c r="I93" s="129">
        <f>IF(HOUR(I92)=0,H93,I92+H93)</f>
        <v>0.25</v>
      </c>
      <c r="J93" s="130" t="str">
        <f>IF(_penmei1_month_day!A80="","",_penmei1_month_day!A80)</f>
        <v/>
      </c>
      <c r="K93" s="130" t="str">
        <f>IF(_penmei1_month_day!B80="","",_penmei1_month_day!B80)</f>
        <v/>
      </c>
      <c r="L93" s="131" t="str">
        <f>IF(_penmei1_month_day!C80="","",_penmei1_month_day!C80)</f>
        <v/>
      </c>
      <c r="M93" s="131" t="str">
        <f>IF(_penmei1_month_day!D80="","",_penmei1_month_day!D80)</f>
        <v/>
      </c>
      <c r="N93" s="131" t="str">
        <f>IF(_penmei1_month_day!E80="","",_penmei1_month_day!E80)</f>
        <v/>
      </c>
      <c r="O93" s="131" t="str">
        <f>IF(_penmei1_month_day!F80="","",_penmei1_month_day!F80)</f>
        <v/>
      </c>
      <c r="P93" s="131" t="str">
        <f>IF(_penmei1_month_day!G80="","",_penmei1_month_day!G80)</f>
        <v/>
      </c>
      <c r="Q93" s="131" t="str">
        <f>IF(_penmei1_month_day!H80="","",_penmei1_month_day!H80)</f>
        <v/>
      </c>
      <c r="R93" s="131" t="str">
        <f>IF(_penmei1_month_day!I80="","",_penmei1_month_day!I80)</f>
        <v/>
      </c>
      <c r="S93" s="131" t="str">
        <f>IF(_penmei1_month_day!J80="","",_penmei1_month_day!J80)</f>
        <v/>
      </c>
      <c r="T93" s="131" t="str">
        <f>IF(_penmei1_month_day!K80="","",_penmei1_month_day!K80)</f>
        <v/>
      </c>
      <c r="U93" s="131" t="str">
        <f>IF(_penmei1_month_day!L80="","",_penmei1_month_day!L80)</f>
        <v/>
      </c>
      <c r="V93" s="130" t="str">
        <f>IF(_penmei1_month_day!M80="","",_penmei1_month_day!M80)</f>
        <v/>
      </c>
      <c r="W93" s="130" t="str">
        <f>IF(_penmei1_month_day!N80="","",_penmei1_month_day!N80)</f>
        <v/>
      </c>
      <c r="X93" s="132" t="str">
        <f>IF(_penmei1_month_day!O80="","",_penmei1_month_day!O80)</f>
        <v/>
      </c>
      <c r="Y93" s="132" t="str">
        <f>IF(_penmei1_month_day!P80="","",_penmei1_month_day!P80)</f>
        <v/>
      </c>
      <c r="Z93" s="130" t="str">
        <f>IF(_penmei1_month_day!Q80="","",_penmei1_month_day!Q80)</f>
        <v/>
      </c>
      <c r="AA93" s="130" t="str">
        <f>IF(_penmei1_month_day!R80="","",_penmei1_month_day!R80)</f>
        <v/>
      </c>
      <c r="AB93" s="131" t="str">
        <f>IF(_penmei1_month_day!S80="","",_penmei1_month_day!S80)</f>
        <v/>
      </c>
      <c r="AC93" s="131" t="str">
        <f>IF(_penmei1_month_day!T80="","",_penmei1_month_day!T80)</f>
        <v/>
      </c>
      <c r="AD93" s="133" t="str">
        <f>IF(_penmei1_month_day!U80="","",_penmei1_month_day!U80)</f>
        <v/>
      </c>
      <c r="AE93" s="133" t="str">
        <f>IF(_penmei1_month_day!V80="","",_penmei1_month_day!V80)</f>
        <v/>
      </c>
      <c r="AF93" s="133" t="str">
        <f>IF(_penmei1_month_day!W80="","",_penmei1_month_day!W80)</f>
        <v/>
      </c>
      <c r="AG93" s="134" t="str">
        <f>IF(_penmei1_month_day!X80="","",_penmei1_month_day!X80)</f>
        <v/>
      </c>
      <c r="AH93" s="134" t="str">
        <f>IF(_penmei1_month_day!Y80="","",_penmei1_month_day!Y80)</f>
        <v/>
      </c>
      <c r="AI93" s="133" t="str">
        <f>IF(_penmei1_month_day!Z80="","",_penmei1_month_day!Z80)</f>
        <v/>
      </c>
      <c r="AJ93" s="135" t="str">
        <f>IF(_penmei1_month_day!AA80="","",_penmei1_month_day!AA80)</f>
        <v/>
      </c>
      <c r="AK93" s="131" t="str">
        <f>IF(_penmei1_month_day!AB80="","",_penmei1_month_day!AB80)</f>
        <v/>
      </c>
      <c r="AL93" s="131" t="str">
        <f>IF(_penmei1_month_day!AC80="","",_penmei1_month_day!AC80)</f>
        <v/>
      </c>
      <c r="AM93" s="136"/>
      <c r="AN93" s="136"/>
    </row>
    <row ht="18.75" customHeight="1" r="94">
      <c r="A94" s="137">
        <f ca="1">IF(HOUR(I94)=0,A93+1,A93)</f>
        <v>43620</v>
      </c>
      <c r="B94" s="138">
        <f ca="1">A94</f>
        <v>43620</v>
      </c>
      <c r="C94" s="139" t="str">
        <f>IF(AND(G94&lt;16,G94&gt;=8),"白",IF(AND(G94&lt;8,G94&gt;=0),"夜",IF(G94&gt;=16,"中")))</f>
        <v>夜</v>
      </c>
      <c r="D94" s="139">
        <f ca="1">DAY(A94)</f>
        <v>4</v>
      </c>
      <c r="E94" s="139">
        <f>E93</f>
        <v>3</v>
      </c>
      <c r="F94" s="140" t="str">
        <f>IF(AND(E94=1),"甲班",IF(AND(E94=2),"乙班",IF(AND(E94=3),"丙班",IF(AND(E94=4),"丁班",))))</f>
        <v>丙班</v>
      </c>
      <c r="G94" s="139">
        <f>IF(I94=0,0,HOUR(I94-0))</f>
        <v>7</v>
      </c>
      <c r="H94" s="141">
        <f>H93</f>
        <v>0.041666666666666699</v>
      </c>
      <c r="I94" s="142">
        <f>IF(HOUR(I93)=0,H94,I93+H94)</f>
        <v>0.29166666666666702</v>
      </c>
      <c r="J94" s="143" t="str">
        <f>IF(_penmei1_month_day!A81="","",_penmei1_month_day!A81)</f>
        <v/>
      </c>
      <c r="K94" s="143" t="str">
        <f>IF(_penmei1_month_day!B81="","",_penmei1_month_day!B81)</f>
        <v/>
      </c>
      <c r="L94" s="144" t="str">
        <f>IF(_penmei1_month_day!C81="","",_penmei1_month_day!C81)</f>
        <v/>
      </c>
      <c r="M94" s="144" t="str">
        <f>IF(_penmei1_month_day!D81="","",_penmei1_month_day!D81)</f>
        <v/>
      </c>
      <c r="N94" s="144" t="str">
        <f>IF(_penmei1_month_day!E81="","",_penmei1_month_day!E81)</f>
        <v/>
      </c>
      <c r="O94" s="144" t="str">
        <f>IF(_penmei1_month_day!F81="","",_penmei1_month_day!F81)</f>
        <v/>
      </c>
      <c r="P94" s="131" t="str">
        <f>IF(_penmei1_month_day!G81="","",_penmei1_month_day!G81)</f>
        <v/>
      </c>
      <c r="Q94" s="131" t="str">
        <f>IF(_penmei1_month_day!H81="","",_penmei1_month_day!H81)</f>
        <v/>
      </c>
      <c r="R94" s="131" t="str">
        <f>IF(_penmei1_month_day!I81="","",_penmei1_month_day!I81)</f>
        <v/>
      </c>
      <c r="S94" s="131" t="str">
        <f>IF(_penmei1_month_day!J81="","",_penmei1_month_day!J81)</f>
        <v/>
      </c>
      <c r="T94" s="131" t="str">
        <f>IF(_penmei1_month_day!K81="","",_penmei1_month_day!K81)</f>
        <v/>
      </c>
      <c r="U94" s="131" t="str">
        <f>IF(_penmei1_month_day!L81="","",_penmei1_month_day!L81)</f>
        <v/>
      </c>
      <c r="V94" s="143" t="str">
        <f>IF(_penmei1_month_day!M81="","",_penmei1_month_day!M81)</f>
        <v/>
      </c>
      <c r="W94" s="143" t="str">
        <f>IF(_penmei1_month_day!N81="","",_penmei1_month_day!N81)</f>
        <v/>
      </c>
      <c r="X94" s="132" t="str">
        <f>IF(_penmei1_month_day!O81="","",_penmei1_month_day!O81)</f>
        <v/>
      </c>
      <c r="Y94" s="132" t="str">
        <f>IF(_penmei1_month_day!P81="","",_penmei1_month_day!P81)</f>
        <v/>
      </c>
      <c r="Z94" s="130" t="str">
        <f>IF(_penmei1_month_day!Q81="","",_penmei1_month_day!Q81)</f>
        <v/>
      </c>
      <c r="AA94" s="130" t="str">
        <f>IF(_penmei1_month_day!R81="","",_penmei1_month_day!R81)</f>
        <v/>
      </c>
      <c r="AB94" s="131" t="str">
        <f>IF(_penmei1_month_day!S81="","",_penmei1_month_day!S81)</f>
        <v/>
      </c>
      <c r="AC94" s="131" t="str">
        <f>IF(_penmei1_month_day!T81="","",_penmei1_month_day!T81)</f>
        <v/>
      </c>
      <c r="AD94" s="133" t="str">
        <f>IF(_penmei1_month_day!U81="","",_penmei1_month_day!U81)</f>
        <v/>
      </c>
      <c r="AE94" s="146" t="str">
        <f>IF(_penmei1_month_day!V81="","",_penmei1_month_day!V81)</f>
        <v/>
      </c>
      <c r="AF94" s="146" t="str">
        <f>IF(_penmei1_month_day!W81="","",_penmei1_month_day!W81)</f>
        <v/>
      </c>
      <c r="AG94" s="147" t="str">
        <f>IF(_penmei1_month_day!X81="","",_penmei1_month_day!X81)</f>
        <v/>
      </c>
      <c r="AH94" s="147" t="str">
        <f>IF(_penmei1_month_day!Y81="","",_penmei1_month_day!Y81)</f>
        <v/>
      </c>
      <c r="AI94" s="146" t="str">
        <f>IF(_penmei1_month_day!Z81="","",_penmei1_month_day!Z81)</f>
        <v/>
      </c>
      <c r="AJ94" s="135" t="str">
        <f>IF(_penmei1_month_day!AA81="","",_penmei1_month_day!AA81)</f>
        <v/>
      </c>
      <c r="AK94" s="131" t="str">
        <f>IF(_penmei1_month_day!AB81="","",_penmei1_month_day!AB81)</f>
        <v/>
      </c>
      <c r="AL94" s="131" t="str">
        <f>IF(_penmei1_month_day!AC81="","",_penmei1_month_day!AC81)</f>
        <v/>
      </c>
      <c r="AM94" s="149" t="s">
        <v>132</v>
      </c>
      <c r="AN94" s="150"/>
    </row>
    <row ht="18.75" customHeight="1" r="95">
      <c r="A95" s="111">
        <f ca="1">IF(HOUR(I95)=0,A94+1,A94)</f>
        <v>43620</v>
      </c>
      <c r="B95" s="112">
        <f ca="1">A95</f>
        <v>43620</v>
      </c>
      <c r="C95" s="113" t="str">
        <f>IF(AND(G95&lt;16,G95&gt;=8),"白",IF(AND(G95&lt;8,G95&gt;=0),"夜",IF(G95&gt;=16,"中")))</f>
        <v>白</v>
      </c>
      <c r="D95" s="113">
        <f ca="1">DAY(A95)</f>
        <v>4</v>
      </c>
      <c r="E95" s="113">
        <f>IF(AND(E87=4),1,IF(AND(E87&lt;4),(E87+1),))</f>
        <v>4</v>
      </c>
      <c r="F95" s="151" t="str">
        <f>IF(AND(E95=1),"甲班",IF(AND(E95=2),"乙班",IF(AND(E95=3),"丙班",IF(AND(E95=4),"丁班",))))</f>
        <v>丁班</v>
      </c>
      <c r="G95" s="113">
        <f>IF(I95=0,0,HOUR(I95-0))</f>
        <v>8</v>
      </c>
      <c r="H95" s="115">
        <f>H94</f>
        <v>0.041666666666666699</v>
      </c>
      <c r="I95" s="116">
        <f>IF(HOUR(I94)=0,H95,I94+H95)</f>
        <v>0.33333333333333398</v>
      </c>
      <c r="J95" s="117" t="str">
        <f>IF(_penmei1_month_day!A82="","",_penmei1_month_day!A82)</f>
        <v/>
      </c>
      <c r="K95" s="117" t="str">
        <f>IF(_penmei1_month_day!B82="","",_penmei1_month_day!B82)</f>
        <v/>
      </c>
      <c r="L95" s="118" t="str">
        <f>IF(_penmei1_month_day!C82="","",_penmei1_month_day!C82)</f>
        <v/>
      </c>
      <c r="M95" s="118" t="str">
        <f>IF(_penmei1_month_day!D82="","",_penmei1_month_day!D82)</f>
        <v/>
      </c>
      <c r="N95" s="118" t="str">
        <f>IF(_penmei1_month_day!E82="","",_penmei1_month_day!E82)</f>
        <v/>
      </c>
      <c r="O95" s="118" t="str">
        <f>IF(_penmei1_month_day!F82="","",_penmei1_month_day!F82)</f>
        <v/>
      </c>
      <c r="P95" s="118" t="str">
        <f>IF(_penmei1_month_day!G82="","",_penmei1_month_day!G82)</f>
        <v/>
      </c>
      <c r="Q95" s="118" t="str">
        <f>IF(_penmei1_month_day!H82="","",_penmei1_month_day!H82)</f>
        <v/>
      </c>
      <c r="R95" s="118" t="str">
        <f>IF(_penmei1_month_day!I82="","",_penmei1_month_day!I82)</f>
        <v/>
      </c>
      <c r="S95" s="118" t="str">
        <f>IF(_penmei1_month_day!J82="","",_penmei1_month_day!J82)</f>
        <v/>
      </c>
      <c r="T95" s="118" t="str">
        <f>IF(_penmei1_month_day!K82="","",_penmei1_month_day!K82)</f>
        <v/>
      </c>
      <c r="U95" s="118" t="str">
        <f>IF(_penmei1_month_day!L82="","",_penmei1_month_day!L82)</f>
        <v/>
      </c>
      <c r="V95" s="117" t="str">
        <f>IF(_penmei1_month_day!M82="","",_penmei1_month_day!M82)</f>
        <v/>
      </c>
      <c r="W95" s="117" t="str">
        <f>IF(_penmei1_month_day!N82="","",_penmei1_month_day!N82)</f>
        <v/>
      </c>
      <c r="X95" s="119" t="str">
        <f>IF(_penmei1_month_day!O82="","",_penmei1_month_day!O82)</f>
        <v/>
      </c>
      <c r="Y95" s="119" t="str">
        <f>IF(_penmei1_month_day!P82="","",_penmei1_month_day!P82)</f>
        <v/>
      </c>
      <c r="Z95" s="117" t="str">
        <f>IF(_penmei1_month_day!Q82="","",_penmei1_month_day!Q82)</f>
        <v/>
      </c>
      <c r="AA95" s="117" t="str">
        <f>IF(_penmei1_month_day!R82="","",_penmei1_month_day!R82)</f>
        <v/>
      </c>
      <c r="AB95" s="118" t="str">
        <f>IF(_penmei1_month_day!S82="","",_penmei1_month_day!S82)</f>
        <v/>
      </c>
      <c r="AC95" s="118" t="str">
        <f>IF(_penmei1_month_day!T82="","",_penmei1_month_day!T82)</f>
        <v/>
      </c>
      <c r="AD95" s="120" t="str">
        <f>IF(_penmei1_month_day!U82="","",_penmei1_month_day!U82)</f>
        <v/>
      </c>
      <c r="AE95" s="120" t="str">
        <f>IF(_penmei1_month_day!V82="","",_penmei1_month_day!V82)</f>
        <v/>
      </c>
      <c r="AF95" s="120" t="str">
        <f>IF(_penmei1_month_day!W82="","",_penmei1_month_day!W82)</f>
        <v/>
      </c>
      <c r="AG95" s="121" t="str">
        <f>IF(_penmei1_month_day!X82="","",_penmei1_month_day!X82)</f>
        <v/>
      </c>
      <c r="AH95" s="121" t="str">
        <f>IF(_penmei1_month_day!Y82="","",_penmei1_month_day!Y82)</f>
        <v/>
      </c>
      <c r="AI95" s="120" t="str">
        <f>IF(_penmei1_month_day!Z82="","",_penmei1_month_day!Z82)</f>
        <v/>
      </c>
      <c r="AJ95" s="122" t="str">
        <f>IF(_penmei1_month_day!AA82="","",_penmei1_month_day!AA82)</f>
        <v/>
      </c>
      <c r="AK95" s="118" t="str">
        <f>IF(_penmei1_month_day!AB82="","",_penmei1_month_day!AB82)</f>
        <v/>
      </c>
      <c r="AL95" s="118" t="str">
        <f>IF(_penmei1_month_day!AC82="","",_penmei1_month_day!AC82)</f>
        <v/>
      </c>
      <c r="AM95" s="123"/>
      <c r="AN95" s="123"/>
    </row>
    <row ht="18.75" customHeight="1" r="96">
      <c r="A96" s="124">
        <f ca="1">IF(HOUR(I96)=0,A95+1,A95)</f>
        <v>43620</v>
      </c>
      <c r="B96" s="125">
        <f ca="1">A96</f>
        <v>43620</v>
      </c>
      <c r="C96" s="126" t="str">
        <f>IF(AND(G96&lt;16,G96&gt;=8),"白",IF(AND(G96&lt;8,G96&gt;=0),"夜",IF(G96&gt;=16,"中")))</f>
        <v>白</v>
      </c>
      <c r="D96" s="126">
        <f ca="1">DAY(A96)</f>
        <v>4</v>
      </c>
      <c r="E96" s="126">
        <f>E95</f>
        <v>4</v>
      </c>
      <c r="F96" s="127" t="str">
        <f>IF(AND(E96=1),"甲班",IF(AND(E96=2),"乙班",IF(AND(E96=3),"丙班",IF(AND(E96=4),"丁班",))))</f>
        <v>丁班</v>
      </c>
      <c r="G96" s="126">
        <f>IF(I96=0,0,HOUR(I96-0))</f>
        <v>9</v>
      </c>
      <c r="H96" s="128">
        <f>H95</f>
        <v>0.041666666666666699</v>
      </c>
      <c r="I96" s="129">
        <f>IF(HOUR(I95)=0,H96,I95+H96)</f>
        <v>0.375</v>
      </c>
      <c r="J96" s="130" t="str">
        <f>IF(_penmei1_month_day!A83="","",_penmei1_month_day!A83)</f>
        <v/>
      </c>
      <c r="K96" s="130" t="str">
        <f>IF(_penmei1_month_day!B83="","",_penmei1_month_day!B83)</f>
        <v/>
      </c>
      <c r="L96" s="131" t="str">
        <f>IF(_penmei1_month_day!C83="","",_penmei1_month_day!C83)</f>
        <v/>
      </c>
      <c r="M96" s="131" t="str">
        <f>IF(_penmei1_month_day!D83="","",_penmei1_month_day!D83)</f>
        <v/>
      </c>
      <c r="N96" s="131" t="str">
        <f>IF(_penmei1_month_day!E83="","",_penmei1_month_day!E83)</f>
        <v/>
      </c>
      <c r="O96" s="131" t="str">
        <f>IF(_penmei1_month_day!F83="","",_penmei1_month_day!F83)</f>
        <v/>
      </c>
      <c r="P96" s="131" t="str">
        <f>IF(_penmei1_month_day!G83="","",_penmei1_month_day!G83)</f>
        <v/>
      </c>
      <c r="Q96" s="131" t="str">
        <f>IF(_penmei1_month_day!H83="","",_penmei1_month_day!H83)</f>
        <v/>
      </c>
      <c r="R96" s="131" t="str">
        <f>IF(_penmei1_month_day!I83="","",_penmei1_month_day!I83)</f>
        <v/>
      </c>
      <c r="S96" s="131" t="str">
        <f>IF(_penmei1_month_day!J83="","",_penmei1_month_day!J83)</f>
        <v/>
      </c>
      <c r="T96" s="131" t="str">
        <f>IF(_penmei1_month_day!K83="","",_penmei1_month_day!K83)</f>
        <v/>
      </c>
      <c r="U96" s="131" t="str">
        <f>IF(_penmei1_month_day!L83="","",_penmei1_month_day!L83)</f>
        <v/>
      </c>
      <c r="V96" s="130" t="str">
        <f>IF(_penmei1_month_day!M83="","",_penmei1_month_day!M83)</f>
        <v/>
      </c>
      <c r="W96" s="130" t="str">
        <f>IF(_penmei1_month_day!N83="","",_penmei1_month_day!N83)</f>
        <v/>
      </c>
      <c r="X96" s="132" t="str">
        <f>IF(_penmei1_month_day!O83="","",_penmei1_month_day!O83)</f>
        <v/>
      </c>
      <c r="Y96" s="132" t="str">
        <f>IF(_penmei1_month_day!P83="","",_penmei1_month_day!P83)</f>
        <v/>
      </c>
      <c r="Z96" s="130" t="str">
        <f>IF(_penmei1_month_day!Q83="","",_penmei1_month_day!Q83)</f>
        <v/>
      </c>
      <c r="AA96" s="130" t="str">
        <f>IF(_penmei1_month_day!R83="","",_penmei1_month_day!R83)</f>
        <v/>
      </c>
      <c r="AB96" s="131" t="str">
        <f>IF(_penmei1_month_day!S83="","",_penmei1_month_day!S83)</f>
        <v/>
      </c>
      <c r="AC96" s="131" t="str">
        <f>IF(_penmei1_month_day!T83="","",_penmei1_month_day!T83)</f>
        <v/>
      </c>
      <c r="AD96" s="133" t="str">
        <f>IF(_penmei1_month_day!U83="","",_penmei1_month_day!U83)</f>
        <v/>
      </c>
      <c r="AE96" s="133" t="str">
        <f>IF(_penmei1_month_day!V83="","",_penmei1_month_day!V83)</f>
        <v/>
      </c>
      <c r="AF96" s="133" t="str">
        <f>IF(_penmei1_month_day!W83="","",_penmei1_month_day!W83)</f>
        <v/>
      </c>
      <c r="AG96" s="134" t="str">
        <f>IF(_penmei1_month_day!X83="","",_penmei1_month_day!X83)</f>
        <v/>
      </c>
      <c r="AH96" s="134" t="str">
        <f>IF(_penmei1_month_day!Y83="","",_penmei1_month_day!Y83)</f>
        <v/>
      </c>
      <c r="AI96" s="133" t="str">
        <f>IF(_penmei1_month_day!Z83="","",_penmei1_month_day!Z83)</f>
        <v/>
      </c>
      <c r="AJ96" s="135" t="str">
        <f>IF(_penmei1_month_day!AA83="","",_penmei1_month_day!AA83)</f>
        <v/>
      </c>
      <c r="AK96" s="131" t="str">
        <f>IF(_penmei1_month_day!AB83="","",_penmei1_month_day!AB83)</f>
        <v/>
      </c>
      <c r="AL96" s="131" t="str">
        <f>IF(_penmei1_month_day!AC83="","",_penmei1_month_day!AC83)</f>
        <v/>
      </c>
      <c r="AM96" s="136"/>
      <c r="AN96" s="136"/>
    </row>
    <row ht="18.75" customHeight="1" r="97">
      <c r="A97" s="124">
        <f ca="1">IF(HOUR(I97)=0,A96+1,A96)</f>
        <v>43620</v>
      </c>
      <c r="B97" s="125">
        <f ca="1">A97</f>
        <v>43620</v>
      </c>
      <c r="C97" s="126" t="str">
        <f>IF(AND(G97&lt;16,G97&gt;=8),"白",IF(AND(G97&lt;8,G97&gt;=0),"夜",IF(G97&gt;=16,"中")))</f>
        <v>白</v>
      </c>
      <c r="D97" s="126">
        <f ca="1">DAY(A97)</f>
        <v>4</v>
      </c>
      <c r="E97" s="126">
        <f>E96</f>
        <v>4</v>
      </c>
      <c r="F97" s="127" t="str">
        <f>IF(AND(E97=1),"甲班",IF(AND(E97=2),"乙班",IF(AND(E97=3),"丙班",IF(AND(E97=4),"丁班",))))</f>
        <v>丁班</v>
      </c>
      <c r="G97" s="126">
        <f>IF(I97=0,0,HOUR(I97-0))</f>
        <v>10</v>
      </c>
      <c r="H97" s="128">
        <f>H96</f>
        <v>0.041666666666666699</v>
      </c>
      <c r="I97" s="129">
        <f>IF(HOUR(I96)=0,H97,I96+H97)</f>
        <v>0.41666666666666702</v>
      </c>
      <c r="J97" s="130" t="str">
        <f>IF(_penmei1_month_day!A84="","",_penmei1_month_day!A84)</f>
        <v/>
      </c>
      <c r="K97" s="130" t="str">
        <f>IF(_penmei1_month_day!B84="","",_penmei1_month_day!B84)</f>
        <v/>
      </c>
      <c r="L97" s="131" t="str">
        <f>IF(_penmei1_month_day!C84="","",_penmei1_month_day!C84)</f>
        <v/>
      </c>
      <c r="M97" s="131" t="str">
        <f>IF(_penmei1_month_day!D84="","",_penmei1_month_day!D84)</f>
        <v/>
      </c>
      <c r="N97" s="131" t="str">
        <f>IF(_penmei1_month_day!E84="","",_penmei1_month_day!E84)</f>
        <v/>
      </c>
      <c r="O97" s="131" t="str">
        <f>IF(_penmei1_month_day!F84="","",_penmei1_month_day!F84)</f>
        <v/>
      </c>
      <c r="P97" s="131" t="str">
        <f>IF(_penmei1_month_day!G84="","",_penmei1_month_day!G84)</f>
        <v/>
      </c>
      <c r="Q97" s="131" t="str">
        <f>IF(_penmei1_month_day!H84="","",_penmei1_month_day!H84)</f>
        <v/>
      </c>
      <c r="R97" s="131" t="str">
        <f>IF(_penmei1_month_day!I84="","",_penmei1_month_day!I84)</f>
        <v/>
      </c>
      <c r="S97" s="131" t="str">
        <f>IF(_penmei1_month_day!J84="","",_penmei1_month_day!J84)</f>
        <v/>
      </c>
      <c r="T97" s="131" t="str">
        <f>IF(_penmei1_month_day!K84="","",_penmei1_month_day!K84)</f>
        <v/>
      </c>
      <c r="U97" s="131" t="str">
        <f>IF(_penmei1_month_day!L84="","",_penmei1_month_day!L84)</f>
        <v/>
      </c>
      <c r="V97" s="130" t="str">
        <f>IF(_penmei1_month_day!M84="","",_penmei1_month_day!M84)</f>
        <v/>
      </c>
      <c r="W97" s="130" t="str">
        <f>IF(_penmei1_month_day!N84="","",_penmei1_month_day!N84)</f>
        <v/>
      </c>
      <c r="X97" s="132" t="str">
        <f>IF(_penmei1_month_day!O84="","",_penmei1_month_day!O84)</f>
        <v/>
      </c>
      <c r="Y97" s="132" t="str">
        <f>IF(_penmei1_month_day!P84="","",_penmei1_month_day!P84)</f>
        <v/>
      </c>
      <c r="Z97" s="130" t="str">
        <f>IF(_penmei1_month_day!Q84="","",_penmei1_month_day!Q84)</f>
        <v/>
      </c>
      <c r="AA97" s="130" t="str">
        <f>IF(_penmei1_month_day!R84="","",_penmei1_month_day!R84)</f>
        <v/>
      </c>
      <c r="AB97" s="131" t="str">
        <f>IF(_penmei1_month_day!S84="","",_penmei1_month_day!S84)</f>
        <v/>
      </c>
      <c r="AC97" s="131" t="str">
        <f>IF(_penmei1_month_day!T84="","",_penmei1_month_day!T84)</f>
        <v/>
      </c>
      <c r="AD97" s="133" t="str">
        <f>IF(_penmei1_month_day!U84="","",_penmei1_month_day!U84)</f>
        <v/>
      </c>
      <c r="AE97" s="133" t="str">
        <f>IF(_penmei1_month_day!V84="","",_penmei1_month_day!V84)</f>
        <v/>
      </c>
      <c r="AF97" s="133" t="str">
        <f>IF(_penmei1_month_day!W84="","",_penmei1_month_day!W84)</f>
        <v/>
      </c>
      <c r="AG97" s="134" t="str">
        <f>IF(_penmei1_month_day!X84="","",_penmei1_month_day!X84)</f>
        <v/>
      </c>
      <c r="AH97" s="134" t="str">
        <f>IF(_penmei1_month_day!Y84="","",_penmei1_month_day!Y84)</f>
        <v/>
      </c>
      <c r="AI97" s="133" t="str">
        <f>IF(_penmei1_month_day!Z84="","",_penmei1_month_day!Z84)</f>
        <v/>
      </c>
      <c r="AJ97" s="135" t="str">
        <f>IF(_penmei1_month_day!AA84="","",_penmei1_month_day!AA84)</f>
        <v/>
      </c>
      <c r="AK97" s="131" t="str">
        <f>IF(_penmei1_month_day!AB84="","",_penmei1_month_day!AB84)</f>
        <v/>
      </c>
      <c r="AL97" s="131" t="str">
        <f>IF(_penmei1_month_day!AC84="","",_penmei1_month_day!AC84)</f>
        <v/>
      </c>
      <c r="AM97" s="136"/>
      <c r="AN97" s="136"/>
    </row>
    <row ht="18.75" customHeight="1" r="98">
      <c r="A98" s="124">
        <f ca="1">IF(HOUR(I98)=0,A97+1,A97)</f>
        <v>43620</v>
      </c>
      <c r="B98" s="125">
        <f ca="1">A98</f>
        <v>43620</v>
      </c>
      <c r="C98" s="126" t="str">
        <f>IF(AND(G98&lt;16,G98&gt;=8),"白",IF(AND(G98&lt;8,G98&gt;=0),"夜",IF(G98&gt;=16,"中")))</f>
        <v>白</v>
      </c>
      <c r="D98" s="126">
        <f ca="1">DAY(A98)</f>
        <v>4</v>
      </c>
      <c r="E98" s="126">
        <f>E97</f>
        <v>4</v>
      </c>
      <c r="F98" s="127" t="str">
        <f>IF(AND(E98=1),"甲班",IF(AND(E98=2),"乙班",IF(AND(E98=3),"丙班",IF(AND(E98=4),"丁班",))))</f>
        <v>丁班</v>
      </c>
      <c r="G98" s="126">
        <f>IF(I98=0,0,HOUR(I98-0))</f>
        <v>11</v>
      </c>
      <c r="H98" s="128">
        <f>H97</f>
        <v>0.041666666666666699</v>
      </c>
      <c r="I98" s="129">
        <f>IF(HOUR(I97)=0,H98,I97+H98)</f>
        <v>0.45833333333333398</v>
      </c>
      <c r="J98" s="130" t="str">
        <f>IF(_penmei1_month_day!A85="","",_penmei1_month_day!A85)</f>
        <v/>
      </c>
      <c r="K98" s="130" t="str">
        <f>IF(_penmei1_month_day!B85="","",_penmei1_month_day!B85)</f>
        <v/>
      </c>
      <c r="L98" s="131" t="str">
        <f>IF(_penmei1_month_day!C85="","",_penmei1_month_day!C85)</f>
        <v/>
      </c>
      <c r="M98" s="131" t="str">
        <f>IF(_penmei1_month_day!D85="","",_penmei1_month_day!D85)</f>
        <v/>
      </c>
      <c r="N98" s="131" t="str">
        <f>IF(_penmei1_month_day!E85="","",_penmei1_month_day!E85)</f>
        <v/>
      </c>
      <c r="O98" s="131" t="str">
        <f>IF(_penmei1_month_day!F85="","",_penmei1_month_day!F85)</f>
        <v/>
      </c>
      <c r="P98" s="131" t="str">
        <f>IF(_penmei1_month_day!G85="","",_penmei1_month_day!G85)</f>
        <v/>
      </c>
      <c r="Q98" s="131" t="str">
        <f>IF(_penmei1_month_day!H85="","",_penmei1_month_day!H85)</f>
        <v/>
      </c>
      <c r="R98" s="131" t="str">
        <f>IF(_penmei1_month_day!I85="","",_penmei1_month_day!I85)</f>
        <v/>
      </c>
      <c r="S98" s="131" t="str">
        <f>IF(_penmei1_month_day!J85="","",_penmei1_month_day!J85)</f>
        <v/>
      </c>
      <c r="T98" s="131" t="str">
        <f>IF(_penmei1_month_day!K85="","",_penmei1_month_day!K85)</f>
        <v/>
      </c>
      <c r="U98" s="131" t="str">
        <f>IF(_penmei1_month_day!L85="","",_penmei1_month_day!L85)</f>
        <v/>
      </c>
      <c r="V98" s="130" t="str">
        <f>IF(_penmei1_month_day!M85="","",_penmei1_month_day!M85)</f>
        <v/>
      </c>
      <c r="W98" s="130" t="str">
        <f>IF(_penmei1_month_day!N85="","",_penmei1_month_day!N85)</f>
        <v/>
      </c>
      <c r="X98" s="132" t="str">
        <f>IF(_penmei1_month_day!O85="","",_penmei1_month_day!O85)</f>
        <v/>
      </c>
      <c r="Y98" s="132" t="str">
        <f>IF(_penmei1_month_day!P85="","",_penmei1_month_day!P85)</f>
        <v/>
      </c>
      <c r="Z98" s="130" t="str">
        <f>IF(_penmei1_month_day!Q85="","",_penmei1_month_day!Q85)</f>
        <v/>
      </c>
      <c r="AA98" s="130" t="str">
        <f>IF(_penmei1_month_day!R85="","",_penmei1_month_day!R85)</f>
        <v/>
      </c>
      <c r="AB98" s="131" t="str">
        <f>IF(_penmei1_month_day!S85="","",_penmei1_month_day!S85)</f>
        <v/>
      </c>
      <c r="AC98" s="131" t="str">
        <f>IF(_penmei1_month_day!T85="","",_penmei1_month_day!T85)</f>
        <v/>
      </c>
      <c r="AD98" s="133" t="str">
        <f>IF(_penmei1_month_day!U85="","",_penmei1_month_day!U85)</f>
        <v/>
      </c>
      <c r="AE98" s="133" t="str">
        <f>IF(_penmei1_month_day!V85="","",_penmei1_month_day!V85)</f>
        <v/>
      </c>
      <c r="AF98" s="133" t="str">
        <f>IF(_penmei1_month_day!W85="","",_penmei1_month_day!W85)</f>
        <v/>
      </c>
      <c r="AG98" s="134" t="str">
        <f>IF(_penmei1_month_day!X85="","",_penmei1_month_day!X85)</f>
        <v/>
      </c>
      <c r="AH98" s="134" t="str">
        <f>IF(_penmei1_month_day!Y85="","",_penmei1_month_day!Y85)</f>
        <v/>
      </c>
      <c r="AI98" s="133" t="str">
        <f>IF(_penmei1_month_day!Z85="","",_penmei1_month_day!Z85)</f>
        <v/>
      </c>
      <c r="AJ98" s="135" t="str">
        <f>IF(_penmei1_month_day!AA85="","",_penmei1_month_day!AA85)</f>
        <v/>
      </c>
      <c r="AK98" s="131" t="str">
        <f>IF(_penmei1_month_day!AB85="","",_penmei1_month_day!AB85)</f>
        <v/>
      </c>
      <c r="AL98" s="131" t="str">
        <f>IF(_penmei1_month_day!AC85="","",_penmei1_month_day!AC85)</f>
        <v/>
      </c>
      <c r="AM98" s="136"/>
      <c r="AN98" s="136"/>
    </row>
    <row ht="18.75" customHeight="1" r="99">
      <c r="A99" s="124">
        <f ca="1">IF(HOUR(I99)=0,A98+1,A98)</f>
        <v>43620</v>
      </c>
      <c r="B99" s="125">
        <f ca="1">A99</f>
        <v>43620</v>
      </c>
      <c r="C99" s="126" t="str">
        <f>IF(AND(G99&lt;16,G99&gt;=8),"白",IF(AND(G99&lt;8,G99&gt;=0),"夜",IF(G99&gt;=16,"中")))</f>
        <v>白</v>
      </c>
      <c r="D99" s="126">
        <f ca="1">DAY(A99)</f>
        <v>4</v>
      </c>
      <c r="E99" s="126">
        <f>E98</f>
        <v>4</v>
      </c>
      <c r="F99" s="127" t="str">
        <f>IF(AND(E99=1),"甲班",IF(AND(E99=2),"乙班",IF(AND(E99=3),"丙班",IF(AND(E99=4),"丁班",))))</f>
        <v>丁班</v>
      </c>
      <c r="G99" s="126">
        <f>IF(I99=0,0,HOUR(I99-0))</f>
        <v>12</v>
      </c>
      <c r="H99" s="128">
        <f>H98</f>
        <v>0.041666666666666699</v>
      </c>
      <c r="I99" s="129">
        <f>IF(HOUR(I98)=0,H99,I98+H99)</f>
        <v>0.5</v>
      </c>
      <c r="J99" s="130" t="str">
        <f>IF(_penmei1_month_day!A86="","",_penmei1_month_day!A86)</f>
        <v/>
      </c>
      <c r="K99" s="130" t="str">
        <f>IF(_penmei1_month_day!B86="","",_penmei1_month_day!B86)</f>
        <v/>
      </c>
      <c r="L99" s="131" t="str">
        <f>IF(_penmei1_month_day!C86="","",_penmei1_month_day!C86)</f>
        <v/>
      </c>
      <c r="M99" s="131" t="str">
        <f>IF(_penmei1_month_day!D86="","",_penmei1_month_day!D86)</f>
        <v/>
      </c>
      <c r="N99" s="131" t="str">
        <f>IF(_penmei1_month_day!E86="","",_penmei1_month_day!E86)</f>
        <v/>
      </c>
      <c r="O99" s="131" t="str">
        <f>IF(_penmei1_month_day!F86="","",_penmei1_month_day!F86)</f>
        <v/>
      </c>
      <c r="P99" s="131" t="str">
        <f>IF(_penmei1_month_day!G86="","",_penmei1_month_day!G86)</f>
        <v/>
      </c>
      <c r="Q99" s="131" t="str">
        <f>IF(_penmei1_month_day!H86="","",_penmei1_month_day!H86)</f>
        <v/>
      </c>
      <c r="R99" s="131" t="str">
        <f>IF(_penmei1_month_day!I86="","",_penmei1_month_day!I86)</f>
        <v/>
      </c>
      <c r="S99" s="131" t="str">
        <f>IF(_penmei1_month_day!J86="","",_penmei1_month_day!J86)</f>
        <v/>
      </c>
      <c r="T99" s="131" t="str">
        <f>IF(_penmei1_month_day!K86="","",_penmei1_month_day!K86)</f>
        <v/>
      </c>
      <c r="U99" s="131" t="str">
        <f>IF(_penmei1_month_day!L86="","",_penmei1_month_day!L86)</f>
        <v/>
      </c>
      <c r="V99" s="130" t="str">
        <f>IF(_penmei1_month_day!M86="","",_penmei1_month_day!M86)</f>
        <v/>
      </c>
      <c r="W99" s="130" t="str">
        <f>IF(_penmei1_month_day!N86="","",_penmei1_month_day!N86)</f>
        <v/>
      </c>
      <c r="X99" s="132" t="str">
        <f>IF(_penmei1_month_day!O86="","",_penmei1_month_day!O86)</f>
        <v/>
      </c>
      <c r="Y99" s="132" t="str">
        <f>IF(_penmei1_month_day!P86="","",_penmei1_month_day!P86)</f>
        <v/>
      </c>
      <c r="Z99" s="130" t="str">
        <f>IF(_penmei1_month_day!Q86="","",_penmei1_month_day!Q86)</f>
        <v/>
      </c>
      <c r="AA99" s="130" t="str">
        <f>IF(_penmei1_month_day!R86="","",_penmei1_month_day!R86)</f>
        <v/>
      </c>
      <c r="AB99" s="131" t="str">
        <f>IF(_penmei1_month_day!S86="","",_penmei1_month_day!S86)</f>
        <v/>
      </c>
      <c r="AC99" s="131" t="str">
        <f>IF(_penmei1_month_day!T86="","",_penmei1_month_day!T86)</f>
        <v/>
      </c>
      <c r="AD99" s="133" t="str">
        <f>IF(_penmei1_month_day!U86="","",_penmei1_month_day!U86)</f>
        <v/>
      </c>
      <c r="AE99" s="133" t="str">
        <f>IF(_penmei1_month_day!V86="","",_penmei1_month_day!V86)</f>
        <v/>
      </c>
      <c r="AF99" s="133" t="str">
        <f>IF(_penmei1_month_day!W86="","",_penmei1_month_day!W86)</f>
        <v/>
      </c>
      <c r="AG99" s="134" t="str">
        <f>IF(_penmei1_month_day!X86="","",_penmei1_month_day!X86)</f>
        <v/>
      </c>
      <c r="AH99" s="134" t="str">
        <f>IF(_penmei1_month_day!Y86="","",_penmei1_month_day!Y86)</f>
        <v/>
      </c>
      <c r="AI99" s="133" t="str">
        <f>IF(_penmei1_month_day!Z86="","",_penmei1_month_day!Z86)</f>
        <v/>
      </c>
      <c r="AJ99" s="135" t="str">
        <f>IF(_penmei1_month_day!AA86="","",_penmei1_month_day!AA86)</f>
        <v/>
      </c>
      <c r="AK99" s="131" t="str">
        <f>IF(_penmei1_month_day!AB86="","",_penmei1_month_day!AB86)</f>
        <v/>
      </c>
      <c r="AL99" s="131" t="str">
        <f>IF(_penmei1_month_day!AC86="","",_penmei1_month_day!AC86)</f>
        <v/>
      </c>
      <c r="AM99" s="136"/>
      <c r="AN99" s="136"/>
    </row>
    <row ht="18.75" customHeight="1" r="100">
      <c r="A100" s="124">
        <f ca="1">IF(HOUR(I100)=0,A99+1,A99)</f>
        <v>43620</v>
      </c>
      <c r="B100" s="125">
        <f ca="1">A100</f>
        <v>43620</v>
      </c>
      <c r="C100" s="126" t="str">
        <f>IF(AND(G100&lt;16,G100&gt;=8),"白",IF(AND(G100&lt;8,G100&gt;=0),"夜",IF(G100&gt;=16,"中")))</f>
        <v>白</v>
      </c>
      <c r="D100" s="126">
        <f ca="1">DAY(A100)</f>
        <v>4</v>
      </c>
      <c r="E100" s="126">
        <f>E99</f>
        <v>4</v>
      </c>
      <c r="F100" s="127" t="str">
        <f>IF(AND(E100=1),"甲班",IF(AND(E100=2),"乙班",IF(AND(E100=3),"丙班",IF(AND(E100=4),"丁班",))))</f>
        <v>丁班</v>
      </c>
      <c r="G100" s="126">
        <f>IF(I100=0,0,HOUR(I100-0))</f>
        <v>13</v>
      </c>
      <c r="H100" s="128">
        <f>H99</f>
        <v>0.041666666666666699</v>
      </c>
      <c r="I100" s="129">
        <f>IF(HOUR(I99)=0,H100,I99+H100)</f>
        <v>0.54166666666666696</v>
      </c>
      <c r="J100" s="130" t="str">
        <f>IF(_penmei1_month_day!A87="","",_penmei1_month_day!A87)</f>
        <v/>
      </c>
      <c r="K100" s="130" t="str">
        <f>IF(_penmei1_month_day!B87="","",_penmei1_month_day!B87)</f>
        <v/>
      </c>
      <c r="L100" s="131" t="str">
        <f>IF(_penmei1_month_day!C87="","",_penmei1_month_day!C87)</f>
        <v/>
      </c>
      <c r="M100" s="131" t="str">
        <f>IF(_penmei1_month_day!D87="","",_penmei1_month_day!D87)</f>
        <v/>
      </c>
      <c r="N100" s="131" t="str">
        <f>IF(_penmei1_month_day!E87="","",_penmei1_month_day!E87)</f>
        <v/>
      </c>
      <c r="O100" s="131" t="str">
        <f>IF(_penmei1_month_day!F87="","",_penmei1_month_day!F87)</f>
        <v/>
      </c>
      <c r="P100" s="131" t="str">
        <f>IF(_penmei1_month_day!G87="","",_penmei1_month_day!G87)</f>
        <v/>
      </c>
      <c r="Q100" s="131" t="str">
        <f>IF(_penmei1_month_day!H87="","",_penmei1_month_day!H87)</f>
        <v/>
      </c>
      <c r="R100" s="131" t="str">
        <f>IF(_penmei1_month_day!I87="","",_penmei1_month_day!I87)</f>
        <v/>
      </c>
      <c r="S100" s="131" t="str">
        <f>IF(_penmei1_month_day!J87="","",_penmei1_month_day!J87)</f>
        <v/>
      </c>
      <c r="T100" s="131" t="str">
        <f>IF(_penmei1_month_day!K87="","",_penmei1_month_day!K87)</f>
        <v/>
      </c>
      <c r="U100" s="131" t="str">
        <f>IF(_penmei1_month_day!L87="","",_penmei1_month_day!L87)</f>
        <v/>
      </c>
      <c r="V100" s="130" t="str">
        <f>IF(_penmei1_month_day!M87="","",_penmei1_month_day!M87)</f>
        <v/>
      </c>
      <c r="W100" s="130" t="str">
        <f>IF(_penmei1_month_day!N87="","",_penmei1_month_day!N87)</f>
        <v/>
      </c>
      <c r="X100" s="132" t="str">
        <f>IF(_penmei1_month_day!O87="","",_penmei1_month_day!O87)</f>
        <v/>
      </c>
      <c r="Y100" s="132" t="str">
        <f>IF(_penmei1_month_day!P87="","",_penmei1_month_day!P87)</f>
        <v/>
      </c>
      <c r="Z100" s="130" t="str">
        <f>IF(_penmei1_month_day!Q87="","",_penmei1_month_day!Q87)</f>
        <v/>
      </c>
      <c r="AA100" s="130" t="str">
        <f>IF(_penmei1_month_day!R87="","",_penmei1_month_day!R87)</f>
        <v/>
      </c>
      <c r="AB100" s="131" t="str">
        <f>IF(_penmei1_month_day!S87="","",_penmei1_month_day!S87)</f>
        <v/>
      </c>
      <c r="AC100" s="131" t="str">
        <f>IF(_penmei1_month_day!T87="","",_penmei1_month_day!T87)</f>
        <v/>
      </c>
      <c r="AD100" s="133" t="str">
        <f>IF(_penmei1_month_day!U87="","",_penmei1_month_day!U87)</f>
        <v/>
      </c>
      <c r="AE100" s="133" t="str">
        <f>IF(_penmei1_month_day!V87="","",_penmei1_month_day!V87)</f>
        <v/>
      </c>
      <c r="AF100" s="133" t="str">
        <f>IF(_penmei1_month_day!W87="","",_penmei1_month_day!W87)</f>
        <v/>
      </c>
      <c r="AG100" s="134" t="str">
        <f>IF(_penmei1_month_day!X87="","",_penmei1_month_day!X87)</f>
        <v/>
      </c>
      <c r="AH100" s="134" t="str">
        <f>IF(_penmei1_month_day!Y87="","",_penmei1_month_day!Y87)</f>
        <v/>
      </c>
      <c r="AI100" s="133" t="str">
        <f>IF(_penmei1_month_day!Z87="","",_penmei1_month_day!Z87)</f>
        <v/>
      </c>
      <c r="AJ100" s="135" t="str">
        <f>IF(_penmei1_month_day!AA87="","",_penmei1_month_day!AA87)</f>
        <v/>
      </c>
      <c r="AK100" s="131" t="str">
        <f>IF(_penmei1_month_day!AB87="","",_penmei1_month_day!AB87)</f>
        <v/>
      </c>
      <c r="AL100" s="131" t="str">
        <f>IF(_penmei1_month_day!AC87="","",_penmei1_month_day!AC87)</f>
        <v/>
      </c>
      <c r="AM100" s="136"/>
      <c r="AN100" s="136"/>
    </row>
    <row ht="18.75" customHeight="1" r="101">
      <c r="A101" s="124">
        <f ca="1">IF(HOUR(I101)=0,A100+1,A100)</f>
        <v>43620</v>
      </c>
      <c r="B101" s="125">
        <f ca="1">A101</f>
        <v>43620</v>
      </c>
      <c r="C101" s="126" t="str">
        <f>IF(AND(G101&lt;16,G101&gt;=8),"白",IF(AND(G101&lt;8,G101&gt;=0),"夜",IF(G101&gt;=16,"中")))</f>
        <v>白</v>
      </c>
      <c r="D101" s="126">
        <f ca="1">DAY(A101)</f>
        <v>4</v>
      </c>
      <c r="E101" s="126">
        <f>E100</f>
        <v>4</v>
      </c>
      <c r="F101" s="127" t="str">
        <f>IF(AND(E101=1),"甲班",IF(AND(E101=2),"乙班",IF(AND(E101=3),"丙班",IF(AND(E101=4),"丁班",))))</f>
        <v>丁班</v>
      </c>
      <c r="G101" s="126">
        <f>IF(I101=0,0,HOUR(I101-0))</f>
        <v>14</v>
      </c>
      <c r="H101" s="128">
        <f>H100</f>
        <v>0.041666666666666699</v>
      </c>
      <c r="I101" s="129">
        <f>IF(HOUR(I100)=0,H101,I100+H101)</f>
        <v>0.58333333333333404</v>
      </c>
      <c r="J101" s="130" t="str">
        <f>IF(_penmei1_month_day!A88="","",_penmei1_month_day!A88)</f>
        <v/>
      </c>
      <c r="K101" s="130" t="str">
        <f>IF(_penmei1_month_day!B88="","",_penmei1_month_day!B88)</f>
        <v/>
      </c>
      <c r="L101" s="131" t="str">
        <f>IF(_penmei1_month_day!C88="","",_penmei1_month_day!C88)</f>
        <v/>
      </c>
      <c r="M101" s="131" t="str">
        <f>IF(_penmei1_month_day!D88="","",_penmei1_month_day!D88)</f>
        <v/>
      </c>
      <c r="N101" s="131" t="str">
        <f>IF(_penmei1_month_day!E88="","",_penmei1_month_day!E88)</f>
        <v/>
      </c>
      <c r="O101" s="131" t="str">
        <f>IF(_penmei1_month_day!F88="","",_penmei1_month_day!F88)</f>
        <v/>
      </c>
      <c r="P101" s="131" t="str">
        <f>IF(_penmei1_month_day!G88="","",_penmei1_month_day!G88)</f>
        <v/>
      </c>
      <c r="Q101" s="131" t="str">
        <f>IF(_penmei1_month_day!H88="","",_penmei1_month_day!H88)</f>
        <v/>
      </c>
      <c r="R101" s="131" t="str">
        <f>IF(_penmei1_month_day!I88="","",_penmei1_month_day!I88)</f>
        <v/>
      </c>
      <c r="S101" s="131" t="str">
        <f>IF(_penmei1_month_day!J88="","",_penmei1_month_day!J88)</f>
        <v/>
      </c>
      <c r="T101" s="131" t="str">
        <f>IF(_penmei1_month_day!K88="","",_penmei1_month_day!K88)</f>
        <v/>
      </c>
      <c r="U101" s="131" t="str">
        <f>IF(_penmei1_month_day!L88="","",_penmei1_month_day!L88)</f>
        <v/>
      </c>
      <c r="V101" s="130" t="str">
        <f>IF(_penmei1_month_day!M88="","",_penmei1_month_day!M88)</f>
        <v/>
      </c>
      <c r="W101" s="130" t="str">
        <f>IF(_penmei1_month_day!N88="","",_penmei1_month_day!N88)</f>
        <v/>
      </c>
      <c r="X101" s="132" t="str">
        <f>IF(_penmei1_month_day!O88="","",_penmei1_month_day!O88)</f>
        <v/>
      </c>
      <c r="Y101" s="132" t="str">
        <f>IF(_penmei1_month_day!P88="","",_penmei1_month_day!P88)</f>
        <v/>
      </c>
      <c r="Z101" s="130" t="str">
        <f>IF(_penmei1_month_day!Q88="","",_penmei1_month_day!Q88)</f>
        <v/>
      </c>
      <c r="AA101" s="130" t="str">
        <f>IF(_penmei1_month_day!R88="","",_penmei1_month_day!R88)</f>
        <v/>
      </c>
      <c r="AB101" s="131" t="str">
        <f>IF(_penmei1_month_day!S88="","",_penmei1_month_day!S88)</f>
        <v/>
      </c>
      <c r="AC101" s="131" t="str">
        <f>IF(_penmei1_month_day!T88="","",_penmei1_month_day!T88)</f>
        <v/>
      </c>
      <c r="AD101" s="133" t="str">
        <f>IF(_penmei1_month_day!U88="","",_penmei1_month_day!U88)</f>
        <v/>
      </c>
      <c r="AE101" s="133" t="str">
        <f>IF(_penmei1_month_day!V88="","",_penmei1_month_day!V88)</f>
        <v/>
      </c>
      <c r="AF101" s="133" t="str">
        <f>IF(_penmei1_month_day!W88="","",_penmei1_month_day!W88)</f>
        <v/>
      </c>
      <c r="AG101" s="134" t="str">
        <f>IF(_penmei1_month_day!X88="","",_penmei1_month_day!X88)</f>
        <v/>
      </c>
      <c r="AH101" s="134" t="str">
        <f>IF(_penmei1_month_day!Y88="","",_penmei1_month_day!Y88)</f>
        <v/>
      </c>
      <c r="AI101" s="133" t="str">
        <f>IF(_penmei1_month_day!Z88="","",_penmei1_month_day!Z88)</f>
        <v/>
      </c>
      <c r="AJ101" s="135" t="str">
        <f>IF(_penmei1_month_day!AA88="","",_penmei1_month_day!AA88)</f>
        <v/>
      </c>
      <c r="AK101" s="131" t="str">
        <f>IF(_penmei1_month_day!AB88="","",_penmei1_month_day!AB88)</f>
        <v/>
      </c>
      <c r="AL101" s="131" t="str">
        <f>IF(_penmei1_month_day!AC88="","",_penmei1_month_day!AC88)</f>
        <v/>
      </c>
      <c r="AM101" s="136"/>
      <c r="AN101" s="136"/>
    </row>
    <row ht="18.75" customHeight="1" r="102">
      <c r="A102" s="137">
        <f ca="1">IF(HOUR(I102)=0,A101+1,A101)</f>
        <v>43620</v>
      </c>
      <c r="B102" s="138">
        <f ca="1">A102</f>
        <v>43620</v>
      </c>
      <c r="C102" s="139" t="str">
        <f>IF(AND(G102&lt;16,G102&gt;=8),"白",IF(AND(G102&lt;8,G102&gt;=0),"夜",IF(G102&gt;=16,"中")))</f>
        <v>白</v>
      </c>
      <c r="D102" s="139">
        <f ca="1">DAY(A102)</f>
        <v>4</v>
      </c>
      <c r="E102" s="139">
        <f>E101</f>
        <v>4</v>
      </c>
      <c r="F102" s="140" t="str">
        <f>IF(AND(E102=1),"甲班",IF(AND(E102=2),"乙班",IF(AND(E102=3),"丙班",IF(AND(E102=4),"丁班",))))</f>
        <v>丁班</v>
      </c>
      <c r="G102" s="139">
        <f>IF(I102=0,0,HOUR(I102-0))</f>
        <v>15</v>
      </c>
      <c r="H102" s="141">
        <f>H101</f>
        <v>0.041666666666666699</v>
      </c>
      <c r="I102" s="142">
        <f>IF(HOUR(I101)=0,H102,I101+H102)</f>
        <v>0.625000000000001</v>
      </c>
      <c r="J102" s="143" t="str">
        <f>IF(_penmei1_month_day!A89="","",_penmei1_month_day!A89)</f>
        <v/>
      </c>
      <c r="K102" s="143" t="str">
        <f>IF(_penmei1_month_day!B89="","",_penmei1_month_day!B89)</f>
        <v/>
      </c>
      <c r="L102" s="144" t="str">
        <f>IF(_penmei1_month_day!C89="","",_penmei1_month_day!C89)</f>
        <v/>
      </c>
      <c r="M102" s="144" t="str">
        <f>IF(_penmei1_month_day!D89="","",_penmei1_month_day!D89)</f>
        <v/>
      </c>
      <c r="N102" s="144" t="str">
        <f>IF(_penmei1_month_day!E89="","",_penmei1_month_day!E89)</f>
        <v/>
      </c>
      <c r="O102" s="144" t="str">
        <f>IF(_penmei1_month_day!F89="","",_penmei1_month_day!F89)</f>
        <v/>
      </c>
      <c r="P102" s="144" t="str">
        <f>IF(_penmei1_month_day!G89="","",_penmei1_month_day!G89)</f>
        <v/>
      </c>
      <c r="Q102" s="144" t="str">
        <f>IF(_penmei1_month_day!H89="","",_penmei1_month_day!H89)</f>
        <v/>
      </c>
      <c r="R102" s="144" t="str">
        <f>IF(_penmei1_month_day!I89="","",_penmei1_month_day!I89)</f>
        <v/>
      </c>
      <c r="S102" s="144" t="str">
        <f>IF(_penmei1_month_day!J89="","",_penmei1_month_day!J89)</f>
        <v/>
      </c>
      <c r="T102" s="144" t="str">
        <f>IF(_penmei1_month_day!K89="","",_penmei1_month_day!K89)</f>
        <v/>
      </c>
      <c r="U102" s="144" t="str">
        <f>IF(_penmei1_month_day!L89="","",_penmei1_month_day!L89)</f>
        <v/>
      </c>
      <c r="V102" s="143" t="str">
        <f>IF(_penmei1_month_day!M89="","",_penmei1_month_day!M89)</f>
        <v/>
      </c>
      <c r="W102" s="143" t="str">
        <f>IF(_penmei1_month_day!N89="","",_penmei1_month_day!N89)</f>
        <v/>
      </c>
      <c r="X102" s="145" t="str">
        <f>IF(_penmei1_month_day!O89="","",_penmei1_month_day!O89)</f>
        <v/>
      </c>
      <c r="Y102" s="145" t="str">
        <f>IF(_penmei1_month_day!P89="","",_penmei1_month_day!P89)</f>
        <v/>
      </c>
      <c r="Z102" s="143" t="str">
        <f>IF(_penmei1_month_day!Q89="","",_penmei1_month_day!Q89)</f>
        <v/>
      </c>
      <c r="AA102" s="143" t="str">
        <f>IF(_penmei1_month_day!R89="","",_penmei1_month_day!R89)</f>
        <v/>
      </c>
      <c r="AB102" s="144" t="str">
        <f>IF(_penmei1_month_day!S89="","",_penmei1_month_day!S89)</f>
        <v/>
      </c>
      <c r="AC102" s="144" t="str">
        <f>IF(_penmei1_month_day!T89="","",_penmei1_month_day!T89)</f>
        <v/>
      </c>
      <c r="AD102" s="146" t="str">
        <f>IF(_penmei1_month_day!U89="","",_penmei1_month_day!U89)</f>
        <v/>
      </c>
      <c r="AE102" s="146" t="str">
        <f>IF(_penmei1_month_day!V89="","",_penmei1_month_day!V89)</f>
        <v/>
      </c>
      <c r="AF102" s="146" t="str">
        <f>IF(_penmei1_month_day!W89="","",_penmei1_month_day!W89)</f>
        <v/>
      </c>
      <c r="AG102" s="147" t="str">
        <f>IF(_penmei1_month_day!X89="","",_penmei1_month_day!X89)</f>
        <v/>
      </c>
      <c r="AH102" s="147" t="str">
        <f>IF(_penmei1_month_day!Y89="","",_penmei1_month_day!Y89)</f>
        <v/>
      </c>
      <c r="AI102" s="146" t="str">
        <f>IF(_penmei1_month_day!Z89="","",_penmei1_month_day!Z89)</f>
        <v/>
      </c>
      <c r="AJ102" s="148" t="str">
        <f>IF(_penmei1_month_day!AA89="","",_penmei1_month_day!AA89)</f>
        <v/>
      </c>
      <c r="AK102" s="144" t="str">
        <f>IF(_penmei1_month_day!AB89="","",_penmei1_month_day!AB89)</f>
        <v/>
      </c>
      <c r="AL102" s="144" t="str">
        <f>IF(_penmei1_month_day!AC89="","",_penmei1_month_day!AC89)</f>
        <v/>
      </c>
      <c r="AM102" s="149" t="s">
        <v>132</v>
      </c>
      <c r="AN102" s="150"/>
    </row>
    <row ht="18.75" customHeight="1" r="103">
      <c r="A103" s="111">
        <f ca="1">IF(HOUR(I103)=0,A102+1,A102)</f>
        <v>43620</v>
      </c>
      <c r="B103" s="112">
        <f ca="1">A103</f>
        <v>43620</v>
      </c>
      <c r="C103" s="113" t="str">
        <f>IF(AND(G103&lt;16,G103&gt;=8),"白",IF(AND(G103&lt;8,G103&gt;=0),"夜",IF(G103&gt;=16,"中")))</f>
        <v>中</v>
      </c>
      <c r="D103" s="113">
        <f ca="1">DAY(A103)</f>
        <v>4</v>
      </c>
      <c r="E103" s="113">
        <f>IF(AND(E95=4),1,IF(AND(E95&lt;4),(E95+1),))</f>
        <v>1</v>
      </c>
      <c r="F103" s="151" t="str">
        <f>IF(AND(E103=1),"甲班",IF(AND(E103=2),"乙班",IF(AND(E103=3),"丙班",IF(AND(E103=4),"丁班",))))</f>
        <v>甲班</v>
      </c>
      <c r="G103" s="113">
        <f>IF(I103=0,0,HOUR(I103-0))</f>
        <v>16</v>
      </c>
      <c r="H103" s="115">
        <f>H102</f>
        <v>0.041666666666666699</v>
      </c>
      <c r="I103" s="116">
        <f>IF(HOUR(I102)=0,H103,I102+H103)</f>
        <v>0.66666666666666696</v>
      </c>
      <c r="J103" s="117" t="str">
        <f>IF(_penmei1_month_day!A90="","",_penmei1_month_day!A90)</f>
        <v/>
      </c>
      <c r="K103" s="117" t="str">
        <f>IF(_penmei1_month_day!B90="","",_penmei1_month_day!B90)</f>
        <v/>
      </c>
      <c r="L103" s="118" t="str">
        <f>IF(_penmei1_month_day!C90="","",_penmei1_month_day!C90)</f>
        <v/>
      </c>
      <c r="M103" s="118" t="str">
        <f>IF(_penmei1_month_day!D90="","",_penmei1_month_day!D90)</f>
        <v/>
      </c>
      <c r="N103" s="118" t="str">
        <f>IF(_penmei1_month_day!E90="","",_penmei1_month_day!E90)</f>
        <v/>
      </c>
      <c r="O103" s="118" t="str">
        <f>IF(_penmei1_month_day!F90="","",_penmei1_month_day!F90)</f>
        <v/>
      </c>
      <c r="P103" s="118" t="str">
        <f>IF(_penmei1_month_day!G90="","",_penmei1_month_day!G90)</f>
        <v/>
      </c>
      <c r="Q103" s="118" t="str">
        <f>IF(_penmei1_month_day!H90="","",_penmei1_month_day!H90)</f>
        <v/>
      </c>
      <c r="R103" s="118" t="str">
        <f>IF(_penmei1_month_day!I90="","",_penmei1_month_day!I90)</f>
        <v/>
      </c>
      <c r="S103" s="118" t="str">
        <f>IF(_penmei1_month_day!J90="","",_penmei1_month_day!J90)</f>
        <v/>
      </c>
      <c r="T103" s="118" t="str">
        <f>IF(_penmei1_month_day!K90="","",_penmei1_month_day!K90)</f>
        <v/>
      </c>
      <c r="U103" s="118" t="str">
        <f>IF(_penmei1_month_day!L90="","",_penmei1_month_day!L90)</f>
        <v/>
      </c>
      <c r="V103" s="117" t="str">
        <f>IF(_penmei1_month_day!M90="","",_penmei1_month_day!M90)</f>
        <v/>
      </c>
      <c r="W103" s="117" t="str">
        <f>IF(_penmei1_month_day!N90="","",_penmei1_month_day!N90)</f>
        <v/>
      </c>
      <c r="X103" s="119" t="str">
        <f>IF(_penmei1_month_day!O90="","",_penmei1_month_day!O90)</f>
        <v/>
      </c>
      <c r="Y103" s="119" t="str">
        <f>IF(_penmei1_month_day!P90="","",_penmei1_month_day!P90)</f>
        <v/>
      </c>
      <c r="Z103" s="117" t="str">
        <f>IF(_penmei1_month_day!Q90="","",_penmei1_month_day!Q90)</f>
        <v/>
      </c>
      <c r="AA103" s="117" t="str">
        <f>IF(_penmei1_month_day!R90="","",_penmei1_month_day!R90)</f>
        <v/>
      </c>
      <c r="AB103" s="118" t="str">
        <f>IF(_penmei1_month_day!S90="","",_penmei1_month_day!S90)</f>
        <v/>
      </c>
      <c r="AC103" s="118" t="str">
        <f>IF(_penmei1_month_day!T90="","",_penmei1_month_day!T90)</f>
        <v/>
      </c>
      <c r="AD103" s="120" t="str">
        <f>IF(_penmei1_month_day!U90="","",_penmei1_month_day!U90)</f>
        <v/>
      </c>
      <c r="AE103" s="120" t="str">
        <f>IF(_penmei1_month_day!V90="","",_penmei1_month_day!V90)</f>
        <v/>
      </c>
      <c r="AF103" s="120" t="str">
        <f>IF(_penmei1_month_day!W90="","",_penmei1_month_day!W90)</f>
        <v/>
      </c>
      <c r="AG103" s="121" t="str">
        <f>IF(_penmei1_month_day!X90="","",_penmei1_month_day!X90)</f>
        <v/>
      </c>
      <c r="AH103" s="121" t="str">
        <f>IF(_penmei1_month_day!Y90="","",_penmei1_month_day!Y90)</f>
        <v/>
      </c>
      <c r="AI103" s="120" t="str">
        <f>IF(_penmei1_month_day!Z90="","",_penmei1_month_day!Z90)</f>
        <v/>
      </c>
      <c r="AJ103" s="122" t="str">
        <f>IF(_penmei1_month_day!AA90="","",_penmei1_month_day!AA90)</f>
        <v/>
      </c>
      <c r="AK103" s="118" t="str">
        <f>IF(_penmei1_month_day!AB90="","",_penmei1_month_day!AB90)</f>
        <v/>
      </c>
      <c r="AL103" s="118" t="str">
        <f>IF(_penmei1_month_day!AC90="","",_penmei1_month_day!AC90)</f>
        <v/>
      </c>
      <c r="AM103" s="123"/>
      <c r="AN103" s="123"/>
    </row>
    <row ht="18.75" customHeight="1" r="104">
      <c r="A104" s="124">
        <f ca="1">IF(HOUR(I104)=0,A103+1,A103)</f>
        <v>43620</v>
      </c>
      <c r="B104" s="125">
        <f ca="1">A104</f>
        <v>43620</v>
      </c>
      <c r="C104" s="126" t="str">
        <f>IF(AND(G104&lt;16,G104&gt;=8),"白",IF(AND(G104&lt;8,G104&gt;=0),"夜",IF(G104&gt;=16,"中")))</f>
        <v>中</v>
      </c>
      <c r="D104" s="126">
        <f ca="1">DAY(A104)</f>
        <v>4</v>
      </c>
      <c r="E104" s="126">
        <f>E103</f>
        <v>1</v>
      </c>
      <c r="F104" s="127" t="str">
        <f>IF(AND(E104=1),"甲班",IF(AND(E104=2),"乙班",IF(AND(E104=3),"丙班",IF(AND(E104=4),"丁班",))))</f>
        <v>甲班</v>
      </c>
      <c r="G104" s="126">
        <f>IF(I104=0,0,HOUR(I104-0))</f>
        <v>17</v>
      </c>
      <c r="H104" s="128">
        <f>H103</f>
        <v>0.041666666666666699</v>
      </c>
      <c r="I104" s="129">
        <f>IF(HOUR(I103)=0,H104,I103+H104)</f>
        <v>0.70833333333333404</v>
      </c>
      <c r="J104" s="130" t="str">
        <f>IF(_penmei1_month_day!A91="","",_penmei1_month_day!A91)</f>
        <v/>
      </c>
      <c r="K104" s="130" t="str">
        <f>IF(_penmei1_month_day!B91="","",_penmei1_month_day!B91)</f>
        <v/>
      </c>
      <c r="L104" s="131" t="str">
        <f>IF(_penmei1_month_day!C91="","",_penmei1_month_day!C91)</f>
        <v/>
      </c>
      <c r="M104" s="131" t="str">
        <f>IF(_penmei1_month_day!D91="","",_penmei1_month_day!D91)</f>
        <v/>
      </c>
      <c r="N104" s="131" t="str">
        <f>IF(_penmei1_month_day!E91="","",_penmei1_month_day!E91)</f>
        <v/>
      </c>
      <c r="O104" s="131" t="str">
        <f>IF(_penmei1_month_day!F91="","",_penmei1_month_day!F91)</f>
        <v/>
      </c>
      <c r="P104" s="131" t="str">
        <f>IF(_penmei1_month_day!G91="","",_penmei1_month_day!G91)</f>
        <v/>
      </c>
      <c r="Q104" s="131" t="str">
        <f>IF(_penmei1_month_day!H91="","",_penmei1_month_day!H91)</f>
        <v/>
      </c>
      <c r="R104" s="131" t="str">
        <f>IF(_penmei1_month_day!I91="","",_penmei1_month_day!I91)</f>
        <v/>
      </c>
      <c r="S104" s="131" t="str">
        <f>IF(_penmei1_month_day!J91="","",_penmei1_month_day!J91)</f>
        <v/>
      </c>
      <c r="T104" s="131" t="str">
        <f>IF(_penmei1_month_day!K91="","",_penmei1_month_day!K91)</f>
        <v/>
      </c>
      <c r="U104" s="131" t="str">
        <f>IF(_penmei1_month_day!L91="","",_penmei1_month_day!L91)</f>
        <v/>
      </c>
      <c r="V104" s="130" t="str">
        <f>IF(_penmei1_month_day!M91="","",_penmei1_month_day!M91)</f>
        <v/>
      </c>
      <c r="W104" s="130" t="str">
        <f>IF(_penmei1_month_day!N91="","",_penmei1_month_day!N91)</f>
        <v/>
      </c>
      <c r="X104" s="132" t="str">
        <f>IF(_penmei1_month_day!O91="","",_penmei1_month_day!O91)</f>
        <v/>
      </c>
      <c r="Y104" s="132" t="str">
        <f>IF(_penmei1_month_day!P91="","",_penmei1_month_day!P91)</f>
        <v/>
      </c>
      <c r="Z104" s="130" t="str">
        <f>IF(_penmei1_month_day!Q91="","",_penmei1_month_day!Q91)</f>
        <v/>
      </c>
      <c r="AA104" s="130" t="str">
        <f>IF(_penmei1_month_day!R91="","",_penmei1_month_day!R91)</f>
        <v/>
      </c>
      <c r="AB104" s="131" t="str">
        <f>IF(_penmei1_month_day!S91="","",_penmei1_month_day!S91)</f>
        <v/>
      </c>
      <c r="AC104" s="131" t="str">
        <f>IF(_penmei1_month_day!T91="","",_penmei1_month_day!T91)</f>
        <v/>
      </c>
      <c r="AD104" s="133" t="str">
        <f>IF(_penmei1_month_day!U91="","",_penmei1_month_day!U91)</f>
        <v/>
      </c>
      <c r="AE104" s="133" t="str">
        <f>IF(_penmei1_month_day!V91="","",_penmei1_month_day!V91)</f>
        <v/>
      </c>
      <c r="AF104" s="133" t="str">
        <f>IF(_penmei1_month_day!W91="","",_penmei1_month_day!W91)</f>
        <v/>
      </c>
      <c r="AG104" s="134" t="str">
        <f>IF(_penmei1_month_day!X91="","",_penmei1_month_day!X91)</f>
        <v/>
      </c>
      <c r="AH104" s="134" t="str">
        <f>IF(_penmei1_month_day!Y91="","",_penmei1_month_day!Y91)</f>
        <v/>
      </c>
      <c r="AI104" s="133" t="str">
        <f>IF(_penmei1_month_day!Z91="","",_penmei1_month_day!Z91)</f>
        <v/>
      </c>
      <c r="AJ104" s="135" t="str">
        <f>IF(_penmei1_month_day!AA91="","",_penmei1_month_day!AA91)</f>
        <v/>
      </c>
      <c r="AK104" s="131" t="str">
        <f>IF(_penmei1_month_day!AB91="","",_penmei1_month_day!AB91)</f>
        <v/>
      </c>
      <c r="AL104" s="131" t="str">
        <f>IF(_penmei1_month_day!AC91="","",_penmei1_month_day!AC91)</f>
        <v/>
      </c>
      <c r="AM104" s="136"/>
      <c r="AN104" s="136"/>
    </row>
    <row ht="18.75" customHeight="1" r="105">
      <c r="A105" s="124">
        <f ca="1">IF(HOUR(I105)=0,A104+1,A104)</f>
        <v>43620</v>
      </c>
      <c r="B105" s="125">
        <f ca="1">A105</f>
        <v>43620</v>
      </c>
      <c r="C105" s="126" t="str">
        <f>IF(AND(G105&lt;16,G105&gt;=8),"白",IF(AND(G105&lt;8,G105&gt;=0),"夜",IF(G105&gt;=16,"中")))</f>
        <v>中</v>
      </c>
      <c r="D105" s="126">
        <f ca="1">DAY(A105)</f>
        <v>4</v>
      </c>
      <c r="E105" s="126">
        <f>E104</f>
        <v>1</v>
      </c>
      <c r="F105" s="127" t="str">
        <f>IF(AND(E105=1),"甲班",IF(AND(E105=2),"乙班",IF(AND(E105=3),"丙班",IF(AND(E105=4),"丁班",))))</f>
        <v>甲班</v>
      </c>
      <c r="G105" s="126">
        <f>IF(I105=0,0,HOUR(I105-0))</f>
        <v>18</v>
      </c>
      <c r="H105" s="128">
        <f>H104</f>
        <v>0.041666666666666699</v>
      </c>
      <c r="I105" s="129">
        <f>IF(HOUR(I104)=0,H105,I104+H105)</f>
        <v>0.750000000000001</v>
      </c>
      <c r="J105" s="130" t="str">
        <f>IF(_penmei1_month_day!A92="","",_penmei1_month_day!A92)</f>
        <v/>
      </c>
      <c r="K105" s="130" t="str">
        <f>IF(_penmei1_month_day!B92="","",_penmei1_month_day!B92)</f>
        <v/>
      </c>
      <c r="L105" s="131" t="str">
        <f>IF(_penmei1_month_day!C92="","",_penmei1_month_day!C92)</f>
        <v/>
      </c>
      <c r="M105" s="131" t="str">
        <f>IF(_penmei1_month_day!D92="","",_penmei1_month_day!D92)</f>
        <v/>
      </c>
      <c r="N105" s="131" t="str">
        <f>IF(_penmei1_month_day!E92="","",_penmei1_month_day!E92)</f>
        <v/>
      </c>
      <c r="O105" s="131" t="str">
        <f>IF(_penmei1_month_day!F92="","",_penmei1_month_day!F92)</f>
        <v/>
      </c>
      <c r="P105" s="131" t="str">
        <f>IF(_penmei1_month_day!G92="","",_penmei1_month_day!G92)</f>
        <v/>
      </c>
      <c r="Q105" s="131" t="str">
        <f>IF(_penmei1_month_day!H92="","",_penmei1_month_day!H92)</f>
        <v/>
      </c>
      <c r="R105" s="131" t="str">
        <f>IF(_penmei1_month_day!I92="","",_penmei1_month_day!I92)</f>
        <v/>
      </c>
      <c r="S105" s="131" t="str">
        <f>IF(_penmei1_month_day!J92="","",_penmei1_month_day!J92)</f>
        <v/>
      </c>
      <c r="T105" s="131" t="str">
        <f>IF(_penmei1_month_day!K92="","",_penmei1_month_day!K92)</f>
        <v/>
      </c>
      <c r="U105" s="131" t="str">
        <f>IF(_penmei1_month_day!L92="","",_penmei1_month_day!L92)</f>
        <v/>
      </c>
      <c r="V105" s="130" t="str">
        <f>IF(_penmei1_month_day!M92="","",_penmei1_month_day!M92)</f>
        <v/>
      </c>
      <c r="W105" s="130" t="str">
        <f>IF(_penmei1_month_day!N92="","",_penmei1_month_day!N92)</f>
        <v/>
      </c>
      <c r="X105" s="132" t="str">
        <f>IF(_penmei1_month_day!O92="","",_penmei1_month_day!O92)</f>
        <v/>
      </c>
      <c r="Y105" s="132" t="str">
        <f>IF(_penmei1_month_day!P92="","",_penmei1_month_day!P92)</f>
        <v/>
      </c>
      <c r="Z105" s="130" t="str">
        <f>IF(_penmei1_month_day!Q92="","",_penmei1_month_day!Q92)</f>
        <v/>
      </c>
      <c r="AA105" s="130" t="str">
        <f>IF(_penmei1_month_day!R92="","",_penmei1_month_day!R92)</f>
        <v/>
      </c>
      <c r="AB105" s="131" t="str">
        <f>IF(_penmei1_month_day!S92="","",_penmei1_month_day!S92)</f>
        <v/>
      </c>
      <c r="AC105" s="131" t="str">
        <f>IF(_penmei1_month_day!T92="","",_penmei1_month_day!T92)</f>
        <v/>
      </c>
      <c r="AD105" s="133" t="str">
        <f>IF(_penmei1_month_day!U92="","",_penmei1_month_day!U92)</f>
        <v/>
      </c>
      <c r="AE105" s="133" t="str">
        <f>IF(_penmei1_month_day!V92="","",_penmei1_month_day!V92)</f>
        <v/>
      </c>
      <c r="AF105" s="133" t="str">
        <f>IF(_penmei1_month_day!W92="","",_penmei1_month_day!W92)</f>
        <v/>
      </c>
      <c r="AG105" s="134" t="str">
        <f>IF(_penmei1_month_day!X92="","",_penmei1_month_day!X92)</f>
        <v/>
      </c>
      <c r="AH105" s="134" t="str">
        <f>IF(_penmei1_month_day!Y92="","",_penmei1_month_day!Y92)</f>
        <v/>
      </c>
      <c r="AI105" s="133" t="str">
        <f>IF(_penmei1_month_day!Z92="","",_penmei1_month_day!Z92)</f>
        <v/>
      </c>
      <c r="AJ105" s="135" t="str">
        <f>IF(_penmei1_month_day!AA92="","",_penmei1_month_day!AA92)</f>
        <v/>
      </c>
      <c r="AK105" s="131" t="str">
        <f>IF(_penmei1_month_day!AB92="","",_penmei1_month_day!AB92)</f>
        <v/>
      </c>
      <c r="AL105" s="131" t="str">
        <f>IF(_penmei1_month_day!AC92="","",_penmei1_month_day!AC92)</f>
        <v/>
      </c>
      <c r="AM105" s="136"/>
      <c r="AN105" s="136"/>
    </row>
    <row ht="18.75" customHeight="1" r="106">
      <c r="A106" s="124">
        <f ca="1">IF(HOUR(I106)=0,A105+1,A105)</f>
        <v>43620</v>
      </c>
      <c r="B106" s="125">
        <f ca="1">A106</f>
        <v>43620</v>
      </c>
      <c r="C106" s="126" t="str">
        <f>IF(AND(G106&lt;16,G106&gt;=8),"白",IF(AND(G106&lt;8,G106&gt;=0),"夜",IF(G106&gt;=16,"中")))</f>
        <v>中</v>
      </c>
      <c r="D106" s="126">
        <f ca="1">DAY(A106)</f>
        <v>4</v>
      </c>
      <c r="E106" s="126">
        <f>E105</f>
        <v>1</v>
      </c>
      <c r="F106" s="127" t="str">
        <f>IF(AND(E106=1),"甲班",IF(AND(E106=2),"乙班",IF(AND(E106=3),"丙班",IF(AND(E106=4),"丁班",))))</f>
        <v>甲班</v>
      </c>
      <c r="G106" s="126">
        <f>IF(I106=0,0,HOUR(I106-0))</f>
        <v>19</v>
      </c>
      <c r="H106" s="128">
        <f>H105</f>
        <v>0.041666666666666699</v>
      </c>
      <c r="I106" s="129">
        <f>IF(HOUR(I105)=0,H106,I105+H106)</f>
        <v>0.79166666666666796</v>
      </c>
      <c r="J106" s="130" t="str">
        <f>IF(_penmei1_month_day!A93="","",_penmei1_month_day!A93)</f>
        <v/>
      </c>
      <c r="K106" s="130" t="str">
        <f>IF(_penmei1_month_day!B93="","",_penmei1_month_day!B93)</f>
        <v/>
      </c>
      <c r="L106" s="131" t="str">
        <f>IF(_penmei1_month_day!C93="","",_penmei1_month_day!C93)</f>
        <v/>
      </c>
      <c r="M106" s="131" t="str">
        <f>IF(_penmei1_month_day!D93="","",_penmei1_month_day!D93)</f>
        <v/>
      </c>
      <c r="N106" s="131" t="str">
        <f>IF(_penmei1_month_day!E93="","",_penmei1_month_day!E93)</f>
        <v/>
      </c>
      <c r="O106" s="131" t="str">
        <f>IF(_penmei1_month_day!F93="","",_penmei1_month_day!F93)</f>
        <v/>
      </c>
      <c r="P106" s="131" t="str">
        <f>IF(_penmei1_month_day!G93="","",_penmei1_month_day!G93)</f>
        <v/>
      </c>
      <c r="Q106" s="131" t="str">
        <f>IF(_penmei1_month_day!H93="","",_penmei1_month_day!H93)</f>
        <v/>
      </c>
      <c r="R106" s="131" t="str">
        <f>IF(_penmei1_month_day!I93="","",_penmei1_month_day!I93)</f>
        <v/>
      </c>
      <c r="S106" s="131" t="str">
        <f>IF(_penmei1_month_day!J93="","",_penmei1_month_day!J93)</f>
        <v/>
      </c>
      <c r="T106" s="131" t="str">
        <f>IF(_penmei1_month_day!K93="","",_penmei1_month_day!K93)</f>
        <v/>
      </c>
      <c r="U106" s="131" t="str">
        <f>IF(_penmei1_month_day!L93="","",_penmei1_month_day!L93)</f>
        <v/>
      </c>
      <c r="V106" s="130" t="str">
        <f>IF(_penmei1_month_day!M93="","",_penmei1_month_day!M93)</f>
        <v/>
      </c>
      <c r="W106" s="130" t="str">
        <f>IF(_penmei1_month_day!N93="","",_penmei1_month_day!N93)</f>
        <v/>
      </c>
      <c r="X106" s="132" t="str">
        <f>IF(_penmei1_month_day!O93="","",_penmei1_month_day!O93)</f>
        <v/>
      </c>
      <c r="Y106" s="132" t="str">
        <f>IF(_penmei1_month_day!P93="","",_penmei1_month_day!P93)</f>
        <v/>
      </c>
      <c r="Z106" s="130" t="str">
        <f>IF(_penmei1_month_day!Q93="","",_penmei1_month_day!Q93)</f>
        <v/>
      </c>
      <c r="AA106" s="130" t="str">
        <f>IF(_penmei1_month_day!R93="","",_penmei1_month_day!R93)</f>
        <v/>
      </c>
      <c r="AB106" s="131" t="str">
        <f>IF(_penmei1_month_day!S93="","",_penmei1_month_day!S93)</f>
        <v/>
      </c>
      <c r="AC106" s="131" t="str">
        <f>IF(_penmei1_month_day!T93="","",_penmei1_month_day!T93)</f>
        <v/>
      </c>
      <c r="AD106" s="133" t="str">
        <f>IF(_penmei1_month_day!U93="","",_penmei1_month_day!U93)</f>
        <v/>
      </c>
      <c r="AE106" s="133" t="str">
        <f>IF(_penmei1_month_day!V93="","",_penmei1_month_day!V93)</f>
        <v/>
      </c>
      <c r="AF106" s="133" t="str">
        <f>IF(_penmei1_month_day!W93="","",_penmei1_month_day!W93)</f>
        <v/>
      </c>
      <c r="AG106" s="134" t="str">
        <f>IF(_penmei1_month_day!X93="","",_penmei1_month_day!X93)</f>
        <v/>
      </c>
      <c r="AH106" s="134" t="str">
        <f>IF(_penmei1_month_day!Y93="","",_penmei1_month_day!Y93)</f>
        <v/>
      </c>
      <c r="AI106" s="133" t="str">
        <f>IF(_penmei1_month_day!Z93="","",_penmei1_month_day!Z93)</f>
        <v/>
      </c>
      <c r="AJ106" s="135" t="str">
        <f>IF(_penmei1_month_day!AA93="","",_penmei1_month_day!AA93)</f>
        <v/>
      </c>
      <c r="AK106" s="131" t="str">
        <f>IF(_penmei1_month_day!AB93="","",_penmei1_month_day!AB93)</f>
        <v/>
      </c>
      <c r="AL106" s="131" t="str">
        <f>IF(_penmei1_month_day!AC93="","",_penmei1_month_day!AC93)</f>
        <v/>
      </c>
      <c r="AM106" s="136"/>
      <c r="AN106" s="136"/>
    </row>
    <row ht="18.75" customHeight="1" r="107">
      <c r="A107" s="124">
        <f ca="1">IF(HOUR(I107)=0,A106+1,A106)</f>
        <v>43620</v>
      </c>
      <c r="B107" s="125">
        <f ca="1">A107</f>
        <v>43620</v>
      </c>
      <c r="C107" s="126" t="str">
        <f>IF(AND(G107&lt;16,G107&gt;=8),"白",IF(AND(G107&lt;8,G107&gt;=0),"夜",IF(G107&gt;=16,"中")))</f>
        <v>中</v>
      </c>
      <c r="D107" s="126">
        <f ca="1">DAY(A107)</f>
        <v>4</v>
      </c>
      <c r="E107" s="126">
        <f>E106</f>
        <v>1</v>
      </c>
      <c r="F107" s="127" t="str">
        <f>IF(AND(E107=1),"甲班",IF(AND(E107=2),"乙班",IF(AND(E107=3),"丙班",IF(AND(E107=4),"丁班",))))</f>
        <v>甲班</v>
      </c>
      <c r="G107" s="126">
        <f>IF(I107=0,0,HOUR(I107-0))</f>
        <v>20</v>
      </c>
      <c r="H107" s="128">
        <f>H106</f>
        <v>0.041666666666666699</v>
      </c>
      <c r="I107" s="129">
        <f>IF(HOUR(I106)=0,H107,I106+H107)</f>
        <v>0.83333333333333404</v>
      </c>
      <c r="J107" s="130" t="str">
        <f>IF(_penmei1_month_day!A94="","",_penmei1_month_day!A94)</f>
        <v/>
      </c>
      <c r="K107" s="130" t="str">
        <f>IF(_penmei1_month_day!B94="","",_penmei1_month_day!B94)</f>
        <v/>
      </c>
      <c r="L107" s="131" t="str">
        <f>IF(_penmei1_month_day!C94="","",_penmei1_month_day!C94)</f>
        <v/>
      </c>
      <c r="M107" s="131" t="str">
        <f>IF(_penmei1_month_day!D94="","",_penmei1_month_day!D94)</f>
        <v/>
      </c>
      <c r="N107" s="131" t="str">
        <f>IF(_penmei1_month_day!E94="","",_penmei1_month_day!E94)</f>
        <v/>
      </c>
      <c r="O107" s="131" t="str">
        <f>IF(_penmei1_month_day!F94="","",_penmei1_month_day!F94)</f>
        <v/>
      </c>
      <c r="P107" s="131" t="str">
        <f>IF(_penmei1_month_day!G94="","",_penmei1_month_day!G94)</f>
        <v/>
      </c>
      <c r="Q107" s="131" t="str">
        <f>IF(_penmei1_month_day!H94="","",_penmei1_month_day!H94)</f>
        <v/>
      </c>
      <c r="R107" s="131" t="str">
        <f>IF(_penmei1_month_day!I94="","",_penmei1_month_day!I94)</f>
        <v/>
      </c>
      <c r="S107" s="131" t="str">
        <f>IF(_penmei1_month_day!J94="","",_penmei1_month_day!J94)</f>
        <v/>
      </c>
      <c r="T107" s="131" t="str">
        <f>IF(_penmei1_month_day!K94="","",_penmei1_month_day!K94)</f>
        <v/>
      </c>
      <c r="U107" s="131" t="str">
        <f>IF(_penmei1_month_day!L94="","",_penmei1_month_day!L94)</f>
        <v/>
      </c>
      <c r="V107" s="130" t="str">
        <f>IF(_penmei1_month_day!M94="","",_penmei1_month_day!M94)</f>
        <v/>
      </c>
      <c r="W107" s="130" t="str">
        <f>IF(_penmei1_month_day!N94="","",_penmei1_month_day!N94)</f>
        <v/>
      </c>
      <c r="X107" s="132" t="str">
        <f>IF(_penmei1_month_day!O94="","",_penmei1_month_day!O94)</f>
        <v/>
      </c>
      <c r="Y107" s="132" t="str">
        <f>IF(_penmei1_month_day!P94="","",_penmei1_month_day!P94)</f>
        <v/>
      </c>
      <c r="Z107" s="130" t="str">
        <f>IF(_penmei1_month_day!Q94="","",_penmei1_month_day!Q94)</f>
        <v/>
      </c>
      <c r="AA107" s="130" t="str">
        <f>IF(_penmei1_month_day!R94="","",_penmei1_month_day!R94)</f>
        <v/>
      </c>
      <c r="AB107" s="131" t="str">
        <f>IF(_penmei1_month_day!S94="","",_penmei1_month_day!S94)</f>
        <v/>
      </c>
      <c r="AC107" s="131" t="str">
        <f>IF(_penmei1_month_day!T94="","",_penmei1_month_day!T94)</f>
        <v/>
      </c>
      <c r="AD107" s="133" t="str">
        <f>IF(_penmei1_month_day!U94="","",_penmei1_month_day!U94)</f>
        <v/>
      </c>
      <c r="AE107" s="133" t="str">
        <f>IF(_penmei1_month_day!V94="","",_penmei1_month_day!V94)</f>
        <v/>
      </c>
      <c r="AF107" s="133" t="str">
        <f>IF(_penmei1_month_day!W94="","",_penmei1_month_day!W94)</f>
        <v/>
      </c>
      <c r="AG107" s="134" t="str">
        <f>IF(_penmei1_month_day!X94="","",_penmei1_month_day!X94)</f>
        <v/>
      </c>
      <c r="AH107" s="134" t="str">
        <f>IF(_penmei1_month_day!Y94="","",_penmei1_month_day!Y94)</f>
        <v/>
      </c>
      <c r="AI107" s="133" t="str">
        <f>IF(_penmei1_month_day!Z94="","",_penmei1_month_day!Z94)</f>
        <v/>
      </c>
      <c r="AJ107" s="135" t="str">
        <f>IF(_penmei1_month_day!AA94="","",_penmei1_month_day!AA94)</f>
        <v/>
      </c>
      <c r="AK107" s="131" t="str">
        <f>IF(_penmei1_month_day!AB94="","",_penmei1_month_day!AB94)</f>
        <v/>
      </c>
      <c r="AL107" s="131" t="str">
        <f>IF(_penmei1_month_day!AC94="","",_penmei1_month_day!AC94)</f>
        <v/>
      </c>
      <c r="AM107" s="136"/>
      <c r="AN107" s="136"/>
    </row>
    <row ht="18.75" customHeight="1" r="108">
      <c r="A108" s="124">
        <f ca="1">IF(HOUR(I108)=0,A107+1,A107)</f>
        <v>43620</v>
      </c>
      <c r="B108" s="125">
        <f ca="1">A108</f>
        <v>43620</v>
      </c>
      <c r="C108" s="126" t="str">
        <f>IF(AND(G108&lt;16,G108&gt;=8),"白",IF(AND(G108&lt;8,G108&gt;=0),"夜",IF(G108&gt;=16,"中")))</f>
        <v>中</v>
      </c>
      <c r="D108" s="126">
        <f ca="1">DAY(A108)</f>
        <v>4</v>
      </c>
      <c r="E108" s="126">
        <f>E107</f>
        <v>1</v>
      </c>
      <c r="F108" s="127" t="str">
        <f>IF(AND(E108=1),"甲班",IF(AND(E108=2),"乙班",IF(AND(E108=3),"丙班",IF(AND(E108=4),"丁班",))))</f>
        <v>甲班</v>
      </c>
      <c r="G108" s="126">
        <f>IF(I108=0,0,HOUR(I108-0))</f>
        <v>21</v>
      </c>
      <c r="H108" s="128">
        <f>H107</f>
        <v>0.041666666666666699</v>
      </c>
      <c r="I108" s="129">
        <f>IF(HOUR(I107)=0,H108,I107+H108)</f>
        <v>0.875000000000001</v>
      </c>
      <c r="J108" s="130" t="str">
        <f>IF(_penmei1_month_day!A95="","",_penmei1_month_day!A95)</f>
        <v/>
      </c>
      <c r="K108" s="130" t="str">
        <f>IF(_penmei1_month_day!B95="","",_penmei1_month_day!B95)</f>
        <v/>
      </c>
      <c r="L108" s="131" t="str">
        <f>IF(_penmei1_month_day!C95="","",_penmei1_month_day!C95)</f>
        <v/>
      </c>
      <c r="M108" s="131" t="str">
        <f>IF(_penmei1_month_day!D95="","",_penmei1_month_day!D95)</f>
        <v/>
      </c>
      <c r="N108" s="131" t="str">
        <f>IF(_penmei1_month_day!E95="","",_penmei1_month_day!E95)</f>
        <v/>
      </c>
      <c r="O108" s="131" t="str">
        <f>IF(_penmei1_month_day!F95="","",_penmei1_month_day!F95)</f>
        <v/>
      </c>
      <c r="P108" s="131" t="str">
        <f>IF(_penmei1_month_day!G95="","",_penmei1_month_day!G95)</f>
        <v/>
      </c>
      <c r="Q108" s="131" t="str">
        <f>IF(_penmei1_month_day!H95="","",_penmei1_month_day!H95)</f>
        <v/>
      </c>
      <c r="R108" s="131" t="str">
        <f>IF(_penmei1_month_day!I95="","",_penmei1_month_day!I95)</f>
        <v/>
      </c>
      <c r="S108" s="131" t="str">
        <f>IF(_penmei1_month_day!J95="","",_penmei1_month_day!J95)</f>
        <v/>
      </c>
      <c r="T108" s="131" t="str">
        <f>IF(_penmei1_month_day!K95="","",_penmei1_month_day!K95)</f>
        <v/>
      </c>
      <c r="U108" s="131" t="str">
        <f>IF(_penmei1_month_day!L95="","",_penmei1_month_day!L95)</f>
        <v/>
      </c>
      <c r="V108" s="130" t="str">
        <f>IF(_penmei1_month_day!M95="","",_penmei1_month_day!M95)</f>
        <v/>
      </c>
      <c r="W108" s="130" t="str">
        <f>IF(_penmei1_month_day!N95="","",_penmei1_month_day!N95)</f>
        <v/>
      </c>
      <c r="X108" s="132" t="str">
        <f>IF(_penmei1_month_day!O95="","",_penmei1_month_day!O95)</f>
        <v/>
      </c>
      <c r="Y108" s="132" t="str">
        <f>IF(_penmei1_month_day!P95="","",_penmei1_month_day!P95)</f>
        <v/>
      </c>
      <c r="Z108" s="130" t="str">
        <f>IF(_penmei1_month_day!Q95="","",_penmei1_month_day!Q95)</f>
        <v/>
      </c>
      <c r="AA108" s="130" t="str">
        <f>IF(_penmei1_month_day!R95="","",_penmei1_month_day!R95)</f>
        <v/>
      </c>
      <c r="AB108" s="131" t="str">
        <f>IF(_penmei1_month_day!S95="","",_penmei1_month_day!S95)</f>
        <v/>
      </c>
      <c r="AC108" s="131" t="str">
        <f>IF(_penmei1_month_day!T95="","",_penmei1_month_day!T95)</f>
        <v/>
      </c>
      <c r="AD108" s="133" t="str">
        <f>IF(_penmei1_month_day!U95="","",_penmei1_month_day!U95)</f>
        <v/>
      </c>
      <c r="AE108" s="133" t="str">
        <f>IF(_penmei1_month_day!V95="","",_penmei1_month_day!V95)</f>
        <v/>
      </c>
      <c r="AF108" s="133" t="str">
        <f>IF(_penmei1_month_day!W95="","",_penmei1_month_day!W95)</f>
        <v/>
      </c>
      <c r="AG108" s="134" t="str">
        <f>IF(_penmei1_month_day!X95="","",_penmei1_month_day!X95)</f>
        <v/>
      </c>
      <c r="AH108" s="134" t="str">
        <f>IF(_penmei1_month_day!Y95="","",_penmei1_month_day!Y95)</f>
        <v/>
      </c>
      <c r="AI108" s="133" t="str">
        <f>IF(_penmei1_month_day!Z95="","",_penmei1_month_day!Z95)</f>
        <v/>
      </c>
      <c r="AJ108" s="135" t="str">
        <f>IF(_penmei1_month_day!AA95="","",_penmei1_month_day!AA95)</f>
        <v/>
      </c>
      <c r="AK108" s="131" t="str">
        <f>IF(_penmei1_month_day!AB95="","",_penmei1_month_day!AB95)</f>
        <v/>
      </c>
      <c r="AL108" s="131" t="str">
        <f>IF(_penmei1_month_day!AC95="","",_penmei1_month_day!AC95)</f>
        <v/>
      </c>
      <c r="AM108" s="136"/>
      <c r="AN108" s="136"/>
    </row>
    <row ht="18.75" customHeight="1" r="109">
      <c r="A109" s="124">
        <f ca="1">IF(HOUR(I109)=0,A108+1,A108)</f>
        <v>43620</v>
      </c>
      <c r="B109" s="125">
        <f ca="1">A109</f>
        <v>43620</v>
      </c>
      <c r="C109" s="126" t="str">
        <f>IF(AND(G109&lt;16,G109&gt;=8),"白",IF(AND(G109&lt;8,G109&gt;=0),"夜",IF(G109&gt;=16,"中")))</f>
        <v>中</v>
      </c>
      <c r="D109" s="126">
        <f ca="1">DAY(A109)</f>
        <v>4</v>
      </c>
      <c r="E109" s="126">
        <f>E108</f>
        <v>1</v>
      </c>
      <c r="F109" s="127" t="str">
        <f>IF(AND(E109=1),"甲班",IF(AND(E109=2),"乙班",IF(AND(E109=3),"丙班",IF(AND(E109=4),"丁班",))))</f>
        <v>甲班</v>
      </c>
      <c r="G109" s="126">
        <f>IF(I109=0,0,HOUR(I109-0))</f>
        <v>22</v>
      </c>
      <c r="H109" s="128">
        <f>H108</f>
        <v>0.041666666666666699</v>
      </c>
      <c r="I109" s="129">
        <f>IF(HOUR(I108)=0,H109,I108+H109)</f>
        <v>0.91666666666666796</v>
      </c>
      <c r="J109" s="130" t="str">
        <f>IF(_penmei1_month_day!A96="","",_penmei1_month_day!A96)</f>
        <v/>
      </c>
      <c r="K109" s="130" t="str">
        <f>IF(_penmei1_month_day!B96="","",_penmei1_month_day!B96)</f>
        <v/>
      </c>
      <c r="L109" s="131" t="str">
        <f>IF(_penmei1_month_day!C96="","",_penmei1_month_day!C96)</f>
        <v/>
      </c>
      <c r="M109" s="131" t="str">
        <f>IF(_penmei1_month_day!D96="","",_penmei1_month_day!D96)</f>
        <v/>
      </c>
      <c r="N109" s="131" t="str">
        <f>IF(_penmei1_month_day!E96="","",_penmei1_month_day!E96)</f>
        <v/>
      </c>
      <c r="O109" s="131" t="str">
        <f>IF(_penmei1_month_day!F96="","",_penmei1_month_day!F96)</f>
        <v/>
      </c>
      <c r="P109" s="131" t="str">
        <f>IF(_penmei1_month_day!G96="","",_penmei1_month_day!G96)</f>
        <v/>
      </c>
      <c r="Q109" s="131" t="str">
        <f>IF(_penmei1_month_day!H96="","",_penmei1_month_day!H96)</f>
        <v/>
      </c>
      <c r="R109" s="131" t="str">
        <f>IF(_penmei1_month_day!I96="","",_penmei1_month_day!I96)</f>
        <v/>
      </c>
      <c r="S109" s="131" t="str">
        <f>IF(_penmei1_month_day!J96="","",_penmei1_month_day!J96)</f>
        <v/>
      </c>
      <c r="T109" s="131" t="str">
        <f>IF(_penmei1_month_day!K96="","",_penmei1_month_day!K96)</f>
        <v/>
      </c>
      <c r="U109" s="131" t="str">
        <f>IF(_penmei1_month_day!L96="","",_penmei1_month_day!L96)</f>
        <v/>
      </c>
      <c r="V109" s="130" t="str">
        <f>IF(_penmei1_month_day!M96="","",_penmei1_month_day!M96)</f>
        <v/>
      </c>
      <c r="W109" s="130" t="str">
        <f>IF(_penmei1_month_day!N96="","",_penmei1_month_day!N96)</f>
        <v/>
      </c>
      <c r="X109" s="132" t="str">
        <f>IF(_penmei1_month_day!O96="","",_penmei1_month_day!O96)</f>
        <v/>
      </c>
      <c r="Y109" s="132" t="str">
        <f>IF(_penmei1_month_day!P96="","",_penmei1_month_day!P96)</f>
        <v/>
      </c>
      <c r="Z109" s="130" t="str">
        <f>IF(_penmei1_month_day!Q96="","",_penmei1_month_day!Q96)</f>
        <v/>
      </c>
      <c r="AA109" s="130" t="str">
        <f>IF(_penmei1_month_day!R96="","",_penmei1_month_day!R96)</f>
        <v/>
      </c>
      <c r="AB109" s="131" t="str">
        <f>IF(_penmei1_month_day!S96="","",_penmei1_month_day!S96)</f>
        <v/>
      </c>
      <c r="AC109" s="131" t="str">
        <f>IF(_penmei1_month_day!T96="","",_penmei1_month_day!T96)</f>
        <v/>
      </c>
      <c r="AD109" s="133" t="str">
        <f>IF(_penmei1_month_day!U96="","",_penmei1_month_day!U96)</f>
        <v/>
      </c>
      <c r="AE109" s="133" t="str">
        <f>IF(_penmei1_month_day!V96="","",_penmei1_month_day!V96)</f>
        <v/>
      </c>
      <c r="AF109" s="133" t="str">
        <f>IF(_penmei1_month_day!W96="","",_penmei1_month_day!W96)</f>
        <v/>
      </c>
      <c r="AG109" s="134" t="str">
        <f>IF(_penmei1_month_day!X96="","",_penmei1_month_day!X96)</f>
        <v/>
      </c>
      <c r="AH109" s="134" t="str">
        <f>IF(_penmei1_month_day!Y96="","",_penmei1_month_day!Y96)</f>
        <v/>
      </c>
      <c r="AI109" s="133" t="str">
        <f>IF(_penmei1_month_day!Z96="","",_penmei1_month_day!Z96)</f>
        <v/>
      </c>
      <c r="AJ109" s="135" t="str">
        <f>IF(_penmei1_month_day!AA96="","",_penmei1_month_day!AA96)</f>
        <v/>
      </c>
      <c r="AK109" s="131" t="str">
        <f>IF(_penmei1_month_day!AB96="","",_penmei1_month_day!AB96)</f>
        <v/>
      </c>
      <c r="AL109" s="131" t="str">
        <f>IF(_penmei1_month_day!AC96="","",_penmei1_month_day!AC96)</f>
        <v/>
      </c>
      <c r="AM109" s="136"/>
      <c r="AN109" s="136"/>
    </row>
    <row ht="18.75" customHeight="1" r="110">
      <c r="A110" s="137">
        <f ca="1">IF(HOUR(I110)=0,A109+1,A109)</f>
        <v>43620</v>
      </c>
      <c r="B110" s="138">
        <f ca="1">A110</f>
        <v>43620</v>
      </c>
      <c r="C110" s="139" t="str">
        <f>IF(AND(G110&lt;16,G110&gt;=8),"白",IF(AND(G110&lt;8,G110&gt;=0),"夜",IF(G110&gt;=16,"中")))</f>
        <v>中</v>
      </c>
      <c r="D110" s="139">
        <f ca="1">DAY(A110)</f>
        <v>4</v>
      </c>
      <c r="E110" s="139">
        <f>E109</f>
        <v>1</v>
      </c>
      <c r="F110" s="140" t="str">
        <f>IF(AND(E110=1),"甲班",IF(AND(E110=2),"乙班",IF(AND(E110=3),"丙班",IF(AND(E110=4),"丁班",))))</f>
        <v>甲班</v>
      </c>
      <c r="G110" s="139">
        <f>IF(I110=0,0,HOUR(I110-0))</f>
        <v>23</v>
      </c>
      <c r="H110" s="141">
        <f>H109</f>
        <v>0.041666666666666699</v>
      </c>
      <c r="I110" s="142">
        <f>IF(HOUR(I109)=0,H110,I109+H110)</f>
        <v>0.95833333333333404</v>
      </c>
      <c r="J110" s="130" t="str">
        <f>IF(_penmei1_month_day!A97="","",_penmei1_month_day!A97)</f>
        <v/>
      </c>
      <c r="K110" s="130" t="str">
        <f>IF(_penmei1_month_day!B97="","",_penmei1_month_day!B97)</f>
        <v/>
      </c>
      <c r="L110" s="131" t="str">
        <f>IF(_penmei1_month_day!C97="","",_penmei1_month_day!C97)</f>
        <v/>
      </c>
      <c r="M110" s="131" t="str">
        <f>IF(_penmei1_month_day!D97="","",_penmei1_month_day!D97)</f>
        <v/>
      </c>
      <c r="N110" s="131" t="str">
        <f>IF(_penmei1_month_day!E97="","",_penmei1_month_day!E97)</f>
        <v/>
      </c>
      <c r="O110" s="131" t="str">
        <f>IF(_penmei1_month_day!F97="","",_penmei1_month_day!F97)</f>
        <v/>
      </c>
      <c r="P110" s="131" t="str">
        <f>IF(_penmei1_month_day!G97="","",_penmei1_month_day!G97)</f>
        <v/>
      </c>
      <c r="Q110" s="131" t="str">
        <f>IF(_penmei1_month_day!H97="","",_penmei1_month_day!H97)</f>
        <v/>
      </c>
      <c r="R110" s="131" t="str">
        <f>IF(_penmei1_month_day!I97="","",_penmei1_month_day!I97)</f>
        <v/>
      </c>
      <c r="S110" s="131" t="str">
        <f>IF(_penmei1_month_day!J97="","",_penmei1_month_day!J97)</f>
        <v/>
      </c>
      <c r="T110" s="131" t="str">
        <f>IF(_penmei1_month_day!K97="","",_penmei1_month_day!K97)</f>
        <v/>
      </c>
      <c r="U110" s="131" t="str">
        <f>IF(_penmei1_month_day!L97="","",_penmei1_month_day!L97)</f>
        <v/>
      </c>
      <c r="V110" s="130" t="str">
        <f>IF(_penmei1_month_day!M97="","",_penmei1_month_day!M97)</f>
        <v/>
      </c>
      <c r="W110" s="130" t="str">
        <f>IF(_penmei1_month_day!N97="","",_penmei1_month_day!N97)</f>
        <v/>
      </c>
      <c r="X110" s="132" t="str">
        <f>IF(_penmei1_month_day!O97="","",_penmei1_month_day!O97)</f>
        <v/>
      </c>
      <c r="Y110" s="132" t="str">
        <f>IF(_penmei1_month_day!P97="","",_penmei1_month_day!P97)</f>
        <v/>
      </c>
      <c r="Z110" s="130" t="str">
        <f>IF(_penmei1_month_day!Q97="","",_penmei1_month_day!Q97)</f>
        <v/>
      </c>
      <c r="AA110" s="130" t="str">
        <f>IF(_penmei1_month_day!R97="","",_penmei1_month_day!R97)</f>
        <v/>
      </c>
      <c r="AB110" s="131" t="str">
        <f>IF(_penmei1_month_day!S97="","",_penmei1_month_day!S97)</f>
        <v/>
      </c>
      <c r="AC110" s="131" t="str">
        <f>IF(_penmei1_month_day!T97="","",_penmei1_month_day!T97)</f>
        <v/>
      </c>
      <c r="AD110" s="133" t="str">
        <f>IF(_penmei1_month_day!U97="","",_penmei1_month_day!U97)</f>
        <v/>
      </c>
      <c r="AE110" s="133" t="str">
        <f>IF(_penmei1_month_day!V97="","",_penmei1_month_day!V97)</f>
        <v/>
      </c>
      <c r="AF110" s="133" t="str">
        <f>IF(_penmei1_month_day!W97="","",_penmei1_month_day!W97)</f>
        <v/>
      </c>
      <c r="AG110" s="134" t="str">
        <f>IF(_penmei1_month_day!X97="","",_penmei1_month_day!X97)</f>
        <v/>
      </c>
      <c r="AH110" s="134" t="str">
        <f>IF(_penmei1_month_day!Y97="","",_penmei1_month_day!Y97)</f>
        <v/>
      </c>
      <c r="AI110" s="133" t="str">
        <f>IF(_penmei1_month_day!Z97="","",_penmei1_month_day!Z97)</f>
        <v/>
      </c>
      <c r="AJ110" s="135" t="str">
        <f>IF(_penmei1_month_day!AA97="","",_penmei1_month_day!AA97)</f>
        <v/>
      </c>
      <c r="AK110" s="131" t="str">
        <f>IF(_penmei1_month_day!AB97="","",_penmei1_month_day!AB97)</f>
        <v/>
      </c>
      <c r="AL110" s="131" t="str">
        <f>IF(_penmei1_month_day!AC97="","",_penmei1_month_day!AC97)</f>
        <v/>
      </c>
      <c r="AM110" s="149" t="s">
        <v>132</v>
      </c>
      <c r="AN110" s="150"/>
    </row>
    <row ht="18.75" customHeight="1" r="111">
      <c r="A111" s="111">
        <f ca="1">IF(HOUR(I111)=0,A110+1,A110)</f>
        <v>43621</v>
      </c>
      <c r="B111" s="112">
        <f ca="1">A111</f>
        <v>43621</v>
      </c>
      <c r="C111" s="113" t="str">
        <f>IF(AND(G111&lt;16,G111&gt;=8),"白",IF(AND(G111&lt;8,G111&gt;=0),"夜",IF(G111&gt;=16,"中")))</f>
        <v>夜</v>
      </c>
      <c r="D111" s="113">
        <f ca="1">DAY(A111)</f>
        <v>5</v>
      </c>
      <c r="E111" s="113">
        <f>IF(AND(E63=1),4,IF(AND(E63&gt;1),(E63-1),))</f>
        <v>3</v>
      </c>
      <c r="F111" s="151" t="str">
        <f>IF(AND(E111=1),"甲班",IF(AND(E111=2),"乙班",IF(AND(E111=3),"丙班",IF(AND(E111=4),"丁班",))))</f>
        <v>丙班</v>
      </c>
      <c r="G111" s="113">
        <f>IF(I111=0,0,HOUR(I111-0))</f>
        <v>0</v>
      </c>
      <c r="H111" s="115">
        <f>H110</f>
        <v>0.041666666666666699</v>
      </c>
      <c r="I111" s="116">
        <f>IF(HOUR(I110)=0,H111,I110+H111)</f>
        <v>1</v>
      </c>
      <c r="J111" s="117" t="str">
        <f>IF(_penmei1_month_day!A98="","",_penmei1_month_day!A98)</f>
        <v/>
      </c>
      <c r="K111" s="117" t="str">
        <f>IF(_penmei1_month_day!B98="","",_penmei1_month_day!B98)</f>
        <v/>
      </c>
      <c r="L111" s="118" t="str">
        <f>IF(_penmei1_month_day!C98="","",_penmei1_month_day!C98)</f>
        <v/>
      </c>
      <c r="M111" s="118" t="str">
        <f>IF(_penmei1_month_day!D98="","",_penmei1_month_day!D98)</f>
        <v/>
      </c>
      <c r="N111" s="118" t="str">
        <f>IF(_penmei1_month_day!E98="","",_penmei1_month_day!E98)</f>
        <v/>
      </c>
      <c r="O111" s="118" t="str">
        <f>IF(_penmei1_month_day!F98="","",_penmei1_month_day!F98)</f>
        <v/>
      </c>
      <c r="P111" s="118" t="str">
        <f>IF(_penmei1_month_day!G98="","",_penmei1_month_day!G98)</f>
        <v/>
      </c>
      <c r="Q111" s="118" t="str">
        <f>IF(_penmei1_month_day!H98="","",_penmei1_month_day!H98)</f>
        <v/>
      </c>
      <c r="R111" s="118" t="str">
        <f>IF(_penmei1_month_day!I98="","",_penmei1_month_day!I98)</f>
        <v/>
      </c>
      <c r="S111" s="118" t="str">
        <f>IF(_penmei1_month_day!J98="","",_penmei1_month_day!J98)</f>
        <v/>
      </c>
      <c r="T111" s="118" t="str">
        <f>IF(_penmei1_month_day!K98="","",_penmei1_month_day!K98)</f>
        <v/>
      </c>
      <c r="U111" s="118" t="str">
        <f>IF(_penmei1_month_day!L98="","",_penmei1_month_day!L98)</f>
        <v/>
      </c>
      <c r="V111" s="117" t="str">
        <f>IF(_penmei1_month_day!M98="","",_penmei1_month_day!M98)</f>
        <v/>
      </c>
      <c r="W111" s="117" t="str">
        <f>IF(_penmei1_month_day!N98="","",_penmei1_month_day!N98)</f>
        <v/>
      </c>
      <c r="X111" s="119" t="str">
        <f>IF(_penmei1_month_day!O98="","",_penmei1_month_day!O98)</f>
        <v/>
      </c>
      <c r="Y111" s="119" t="str">
        <f>IF(_penmei1_month_day!P98="","",_penmei1_month_day!P98)</f>
        <v/>
      </c>
      <c r="Z111" s="117" t="str">
        <f>IF(_penmei1_month_day!Q98="","",_penmei1_month_day!Q98)</f>
        <v/>
      </c>
      <c r="AA111" s="117" t="str">
        <f>IF(_penmei1_month_day!R98="","",_penmei1_month_day!R98)</f>
        <v/>
      </c>
      <c r="AB111" s="118" t="str">
        <f>IF(_penmei1_month_day!S98="","",_penmei1_month_day!S98)</f>
        <v/>
      </c>
      <c r="AC111" s="118" t="str">
        <f>IF(_penmei1_month_day!T98="","",_penmei1_month_day!T98)</f>
        <v/>
      </c>
      <c r="AD111" s="120" t="str">
        <f>IF(_penmei1_month_day!U98="","",_penmei1_month_day!U98)</f>
        <v/>
      </c>
      <c r="AE111" s="120" t="str">
        <f>IF(_penmei1_month_day!V98="","",_penmei1_month_day!V98)</f>
        <v/>
      </c>
      <c r="AF111" s="120" t="str">
        <f>IF(_penmei1_month_day!W98="","",_penmei1_month_day!W98)</f>
        <v/>
      </c>
      <c r="AG111" s="121" t="str">
        <f>IF(_penmei1_month_day!X98="","",_penmei1_month_day!X98)</f>
        <v/>
      </c>
      <c r="AH111" s="121" t="str">
        <f>IF(_penmei1_month_day!Y98="","",_penmei1_month_day!Y98)</f>
        <v/>
      </c>
      <c r="AI111" s="120" t="str">
        <f>IF(_penmei1_month_day!Z98="","",_penmei1_month_day!Z98)</f>
        <v/>
      </c>
      <c r="AJ111" s="122" t="str">
        <f>IF(_penmei1_month_day!AA98="","",_penmei1_month_day!AA98)</f>
        <v/>
      </c>
      <c r="AK111" s="118" t="str">
        <f>IF(_penmei1_month_day!AB98="","",_penmei1_month_day!AB98)</f>
        <v/>
      </c>
      <c r="AL111" s="118" t="str">
        <f>IF(_penmei1_month_day!AC98="","",_penmei1_month_day!AC98)</f>
        <v/>
      </c>
      <c r="AM111" s="123"/>
      <c r="AN111" s="123"/>
    </row>
    <row ht="18.75" customHeight="1" r="112">
      <c r="A112" s="124">
        <f ca="1">IF(HOUR(I112)=0,A111+1,A111)</f>
        <v>43621</v>
      </c>
      <c r="B112" s="125">
        <f ca="1">A112</f>
        <v>43621</v>
      </c>
      <c r="C112" s="126" t="str">
        <f>IF(AND(G112&lt;16,G112&gt;=8),"白",IF(AND(G112&lt;8,G112&gt;=0),"夜",IF(G112&gt;=16,"中")))</f>
        <v>夜</v>
      </c>
      <c r="D112" s="126">
        <f ca="1">DAY(A112)</f>
        <v>5</v>
      </c>
      <c r="E112" s="126">
        <f>E111</f>
        <v>3</v>
      </c>
      <c r="F112" s="127" t="str">
        <f>IF(AND(E112=1),"甲班",IF(AND(E112=2),"乙班",IF(AND(E112=3),"丙班",IF(AND(E112=4),"丁班",))))</f>
        <v>丙班</v>
      </c>
      <c r="G112" s="126">
        <f>IF(I112=0,0,HOUR(I112-0))</f>
        <v>1</v>
      </c>
      <c r="H112" s="128">
        <f>H111</f>
        <v>0.041666666666666699</v>
      </c>
      <c r="I112" s="129">
        <f>IF(HOUR(I111)=0,H112,I111+H112)</f>
        <v>0.041666666666666699</v>
      </c>
      <c r="J112" s="130" t="str">
        <f>IF(_penmei1_month_day!A99="","",_penmei1_month_day!A99)</f>
        <v/>
      </c>
      <c r="K112" s="130" t="str">
        <f>IF(_penmei1_month_day!B99="","",_penmei1_month_day!B99)</f>
        <v/>
      </c>
      <c r="L112" s="131" t="str">
        <f>IF(_penmei1_month_day!C99="","",_penmei1_month_day!C99)</f>
        <v/>
      </c>
      <c r="M112" s="131" t="str">
        <f>IF(_penmei1_month_day!D99="","",_penmei1_month_day!D99)</f>
        <v/>
      </c>
      <c r="N112" s="131" t="str">
        <f>IF(_penmei1_month_day!E99="","",_penmei1_month_day!E99)</f>
        <v/>
      </c>
      <c r="O112" s="131" t="str">
        <f>IF(_penmei1_month_day!F99="","",_penmei1_month_day!F99)</f>
        <v/>
      </c>
      <c r="P112" s="131" t="str">
        <f>IF(_penmei1_month_day!G99="","",_penmei1_month_day!G99)</f>
        <v/>
      </c>
      <c r="Q112" s="131" t="str">
        <f>IF(_penmei1_month_day!H99="","",_penmei1_month_day!H99)</f>
        <v/>
      </c>
      <c r="R112" s="131" t="str">
        <f>IF(_penmei1_month_day!I99="","",_penmei1_month_day!I99)</f>
        <v/>
      </c>
      <c r="S112" s="131" t="str">
        <f>IF(_penmei1_month_day!J99="","",_penmei1_month_day!J99)</f>
        <v/>
      </c>
      <c r="T112" s="131" t="str">
        <f>IF(_penmei1_month_day!K99="","",_penmei1_month_day!K99)</f>
        <v/>
      </c>
      <c r="U112" s="131" t="str">
        <f>IF(_penmei1_month_day!L99="","",_penmei1_month_day!L99)</f>
        <v/>
      </c>
      <c r="V112" s="130" t="str">
        <f>IF(_penmei1_month_day!M99="","",_penmei1_month_day!M99)</f>
        <v/>
      </c>
      <c r="W112" s="130" t="str">
        <f>IF(_penmei1_month_day!N99="","",_penmei1_month_day!N99)</f>
        <v/>
      </c>
      <c r="X112" s="132" t="str">
        <f>IF(_penmei1_month_day!O99="","",_penmei1_month_day!O99)</f>
        <v/>
      </c>
      <c r="Y112" s="132" t="str">
        <f>IF(_penmei1_month_day!P99="","",_penmei1_month_day!P99)</f>
        <v/>
      </c>
      <c r="Z112" s="130" t="str">
        <f>IF(_penmei1_month_day!Q99="","",_penmei1_month_day!Q99)</f>
        <v/>
      </c>
      <c r="AA112" s="130" t="str">
        <f>IF(_penmei1_month_day!R99="","",_penmei1_month_day!R99)</f>
        <v/>
      </c>
      <c r="AB112" s="131" t="str">
        <f>IF(_penmei1_month_day!S99="","",_penmei1_month_day!S99)</f>
        <v/>
      </c>
      <c r="AC112" s="131" t="str">
        <f>IF(_penmei1_month_day!T99="","",_penmei1_month_day!T99)</f>
        <v/>
      </c>
      <c r="AD112" s="133" t="str">
        <f>IF(_penmei1_month_day!U99="","",_penmei1_month_day!U99)</f>
        <v/>
      </c>
      <c r="AE112" s="133" t="str">
        <f>IF(_penmei1_month_day!V99="","",_penmei1_month_day!V99)</f>
        <v/>
      </c>
      <c r="AF112" s="133" t="str">
        <f>IF(_penmei1_month_day!W99="","",_penmei1_month_day!W99)</f>
        <v/>
      </c>
      <c r="AG112" s="134" t="str">
        <f>IF(_penmei1_month_day!X99="","",_penmei1_month_day!X99)</f>
        <v/>
      </c>
      <c r="AH112" s="134" t="str">
        <f>IF(_penmei1_month_day!Y99="","",_penmei1_month_day!Y99)</f>
        <v/>
      </c>
      <c r="AI112" s="133" t="str">
        <f>IF(_penmei1_month_day!Z99="","",_penmei1_month_day!Z99)</f>
        <v/>
      </c>
      <c r="AJ112" s="135" t="str">
        <f>IF(_penmei1_month_day!AA99="","",_penmei1_month_day!AA99)</f>
        <v/>
      </c>
      <c r="AK112" s="131" t="str">
        <f>IF(_penmei1_month_day!AB99="","",_penmei1_month_day!AB99)</f>
        <v/>
      </c>
      <c r="AL112" s="131" t="str">
        <f>IF(_penmei1_month_day!AC99="","",_penmei1_month_day!AC99)</f>
        <v/>
      </c>
      <c r="AM112" s="136"/>
      <c r="AN112" s="136"/>
    </row>
    <row ht="18.75" customHeight="1" r="113">
      <c r="A113" s="124">
        <f ca="1">IF(HOUR(I113)=0,A112+1,A112)</f>
        <v>43621</v>
      </c>
      <c r="B113" s="125">
        <f ca="1">A113</f>
        <v>43621</v>
      </c>
      <c r="C113" s="126" t="str">
        <f>IF(AND(G113&lt;16,G113&gt;=8),"白",IF(AND(G113&lt;8,G113&gt;=0),"夜",IF(G113&gt;=16,"中")))</f>
        <v>夜</v>
      </c>
      <c r="D113" s="126">
        <f ca="1">DAY(A113)</f>
        <v>5</v>
      </c>
      <c r="E113" s="126">
        <f>E112</f>
        <v>3</v>
      </c>
      <c r="F113" s="127" t="str">
        <f>IF(AND(E113=1),"甲班",IF(AND(E113=2),"乙班",IF(AND(E113=3),"丙班",IF(AND(E113=4),"丁班",))))</f>
        <v>丙班</v>
      </c>
      <c r="G113" s="126">
        <f>IF(I113=0,0,HOUR(I113-0))</f>
        <v>2</v>
      </c>
      <c r="H113" s="128">
        <f>H112</f>
        <v>0.041666666666666699</v>
      </c>
      <c r="I113" s="129">
        <f>IF(HOUR(I112)=0,H113,I112+H113)</f>
        <v>0.083333333333333398</v>
      </c>
      <c r="J113" s="130" t="str">
        <f>IF(_penmei1_month_day!A100="","",_penmei1_month_day!A100)</f>
        <v/>
      </c>
      <c r="K113" s="130" t="str">
        <f>IF(_penmei1_month_day!B100="","",_penmei1_month_day!B100)</f>
        <v/>
      </c>
      <c r="L113" s="131" t="str">
        <f>IF(_penmei1_month_day!C100="","",_penmei1_month_day!C100)</f>
        <v/>
      </c>
      <c r="M113" s="131" t="str">
        <f>IF(_penmei1_month_day!D100="","",_penmei1_month_day!D100)</f>
        <v/>
      </c>
      <c r="N113" s="131" t="str">
        <f>IF(_penmei1_month_day!E100="","",_penmei1_month_day!E100)</f>
        <v/>
      </c>
      <c r="O113" s="131" t="str">
        <f>IF(_penmei1_month_day!F100="","",_penmei1_month_day!F100)</f>
        <v/>
      </c>
      <c r="P113" s="131" t="str">
        <f>IF(_penmei1_month_day!G100="","",_penmei1_month_day!G100)</f>
        <v/>
      </c>
      <c r="Q113" s="131" t="str">
        <f>IF(_penmei1_month_day!H100="","",_penmei1_month_day!H100)</f>
        <v/>
      </c>
      <c r="R113" s="131" t="str">
        <f>IF(_penmei1_month_day!I100="","",_penmei1_month_day!I100)</f>
        <v/>
      </c>
      <c r="S113" s="131" t="str">
        <f>IF(_penmei1_month_day!J100="","",_penmei1_month_day!J100)</f>
        <v/>
      </c>
      <c r="T113" s="131" t="str">
        <f>IF(_penmei1_month_day!K100="","",_penmei1_month_day!K100)</f>
        <v/>
      </c>
      <c r="U113" s="131" t="str">
        <f>IF(_penmei1_month_day!L100="","",_penmei1_month_day!L100)</f>
        <v/>
      </c>
      <c r="V113" s="130" t="str">
        <f>IF(_penmei1_month_day!M100="","",_penmei1_month_day!M100)</f>
        <v/>
      </c>
      <c r="W113" s="130" t="str">
        <f>IF(_penmei1_month_day!N100="","",_penmei1_month_day!N100)</f>
        <v/>
      </c>
      <c r="X113" s="132" t="str">
        <f>IF(_penmei1_month_day!O100="","",_penmei1_month_day!O100)</f>
        <v/>
      </c>
      <c r="Y113" s="132" t="str">
        <f>IF(_penmei1_month_day!P100="","",_penmei1_month_day!P100)</f>
        <v/>
      </c>
      <c r="Z113" s="130" t="str">
        <f>IF(_penmei1_month_day!Q100="","",_penmei1_month_day!Q100)</f>
        <v/>
      </c>
      <c r="AA113" s="130" t="str">
        <f>IF(_penmei1_month_day!R100="","",_penmei1_month_day!R100)</f>
        <v/>
      </c>
      <c r="AB113" s="131" t="str">
        <f>IF(_penmei1_month_day!S100="","",_penmei1_month_day!S100)</f>
        <v/>
      </c>
      <c r="AC113" s="131" t="str">
        <f>IF(_penmei1_month_day!T100="","",_penmei1_month_day!T100)</f>
        <v/>
      </c>
      <c r="AD113" s="133" t="str">
        <f>IF(_penmei1_month_day!U100="","",_penmei1_month_day!U100)</f>
        <v/>
      </c>
      <c r="AE113" s="133" t="str">
        <f>IF(_penmei1_month_day!V100="","",_penmei1_month_day!V100)</f>
        <v/>
      </c>
      <c r="AF113" s="133" t="str">
        <f>IF(_penmei1_month_day!W100="","",_penmei1_month_day!W100)</f>
        <v/>
      </c>
      <c r="AG113" s="134" t="str">
        <f>IF(_penmei1_month_day!X100="","",_penmei1_month_day!X100)</f>
        <v/>
      </c>
      <c r="AH113" s="134" t="str">
        <f>IF(_penmei1_month_day!Y100="","",_penmei1_month_day!Y100)</f>
        <v/>
      </c>
      <c r="AI113" s="133" t="str">
        <f>IF(_penmei1_month_day!Z100="","",_penmei1_month_day!Z100)</f>
        <v/>
      </c>
      <c r="AJ113" s="135" t="str">
        <f>IF(_penmei1_month_day!AA100="","",_penmei1_month_day!AA100)</f>
        <v/>
      </c>
      <c r="AK113" s="131" t="str">
        <f>IF(_penmei1_month_day!AB100="","",_penmei1_month_day!AB100)</f>
        <v/>
      </c>
      <c r="AL113" s="131" t="str">
        <f>IF(_penmei1_month_day!AC100="","",_penmei1_month_day!AC100)</f>
        <v/>
      </c>
      <c r="AM113" s="136"/>
      <c r="AN113" s="136"/>
    </row>
    <row ht="18.75" customHeight="1" r="114">
      <c r="A114" s="124">
        <f ca="1">IF(HOUR(I114)=0,A113+1,A113)</f>
        <v>43621</v>
      </c>
      <c r="B114" s="125">
        <f ca="1">A114</f>
        <v>43621</v>
      </c>
      <c r="C114" s="126" t="str">
        <f>IF(AND(G114&lt;16,G114&gt;=8),"白",IF(AND(G114&lt;8,G114&gt;=0),"夜",IF(G114&gt;=16,"中")))</f>
        <v>夜</v>
      </c>
      <c r="D114" s="126">
        <f ca="1">DAY(A114)</f>
        <v>5</v>
      </c>
      <c r="E114" s="126">
        <f>E113</f>
        <v>3</v>
      </c>
      <c r="F114" s="127" t="str">
        <f>IF(AND(E114=1),"甲班",IF(AND(E114=2),"乙班",IF(AND(E114=3),"丙班",IF(AND(E114=4),"丁班",))))</f>
        <v>丙班</v>
      </c>
      <c r="G114" s="126">
        <f>IF(I114=0,0,HOUR(I114-0))</f>
        <v>3</v>
      </c>
      <c r="H114" s="128">
        <f>H113</f>
        <v>0.041666666666666699</v>
      </c>
      <c r="I114" s="129">
        <f>IF(HOUR(I113)=0,H114,I113+H114)</f>
        <v>0.125</v>
      </c>
      <c r="J114" s="130" t="str">
        <f>IF(_penmei1_month_day!A101="","",_penmei1_month_day!A101)</f>
        <v/>
      </c>
      <c r="K114" s="130" t="str">
        <f>IF(_penmei1_month_day!B101="","",_penmei1_month_day!B101)</f>
        <v/>
      </c>
      <c r="L114" s="131" t="str">
        <f>IF(_penmei1_month_day!C101="","",_penmei1_month_day!C101)</f>
        <v/>
      </c>
      <c r="M114" s="131" t="str">
        <f>IF(_penmei1_month_day!D101="","",_penmei1_month_day!D101)</f>
        <v/>
      </c>
      <c r="N114" s="131" t="str">
        <f>IF(_penmei1_month_day!E101="","",_penmei1_month_day!E101)</f>
        <v/>
      </c>
      <c r="O114" s="131" t="str">
        <f>IF(_penmei1_month_day!F101="","",_penmei1_month_day!F101)</f>
        <v/>
      </c>
      <c r="P114" s="131" t="str">
        <f>IF(_penmei1_month_day!G101="","",_penmei1_month_day!G101)</f>
        <v/>
      </c>
      <c r="Q114" s="131" t="str">
        <f>IF(_penmei1_month_day!H101="","",_penmei1_month_day!H101)</f>
        <v/>
      </c>
      <c r="R114" s="131" t="str">
        <f>IF(_penmei1_month_day!I101="","",_penmei1_month_day!I101)</f>
        <v/>
      </c>
      <c r="S114" s="131" t="str">
        <f>IF(_penmei1_month_day!J101="","",_penmei1_month_day!J101)</f>
        <v/>
      </c>
      <c r="T114" s="131" t="str">
        <f>IF(_penmei1_month_day!K101="","",_penmei1_month_day!K101)</f>
        <v/>
      </c>
      <c r="U114" s="131" t="str">
        <f>IF(_penmei1_month_day!L101="","",_penmei1_month_day!L101)</f>
        <v/>
      </c>
      <c r="V114" s="130" t="str">
        <f>IF(_penmei1_month_day!M101="","",_penmei1_month_day!M101)</f>
        <v/>
      </c>
      <c r="W114" s="130" t="str">
        <f>IF(_penmei1_month_day!N101="","",_penmei1_month_day!N101)</f>
        <v/>
      </c>
      <c r="X114" s="132" t="str">
        <f>IF(_penmei1_month_day!O101="","",_penmei1_month_day!O101)</f>
        <v/>
      </c>
      <c r="Y114" s="132" t="str">
        <f>IF(_penmei1_month_day!P101="","",_penmei1_month_day!P101)</f>
        <v/>
      </c>
      <c r="Z114" s="130" t="str">
        <f>IF(_penmei1_month_day!Q101="","",_penmei1_month_day!Q101)</f>
        <v/>
      </c>
      <c r="AA114" s="130" t="str">
        <f>IF(_penmei1_month_day!R101="","",_penmei1_month_day!R101)</f>
        <v/>
      </c>
      <c r="AB114" s="131" t="str">
        <f>IF(_penmei1_month_day!S101="","",_penmei1_month_day!S101)</f>
        <v/>
      </c>
      <c r="AC114" s="131" t="str">
        <f>IF(_penmei1_month_day!T101="","",_penmei1_month_day!T101)</f>
        <v/>
      </c>
      <c r="AD114" s="133" t="str">
        <f>IF(_penmei1_month_day!U101="","",_penmei1_month_day!U101)</f>
        <v/>
      </c>
      <c r="AE114" s="133" t="str">
        <f>IF(_penmei1_month_day!V101="","",_penmei1_month_day!V101)</f>
        <v/>
      </c>
      <c r="AF114" s="133" t="str">
        <f>IF(_penmei1_month_day!W101="","",_penmei1_month_day!W101)</f>
        <v/>
      </c>
      <c r="AG114" s="134" t="str">
        <f>IF(_penmei1_month_day!X101="","",_penmei1_month_day!X101)</f>
        <v/>
      </c>
      <c r="AH114" s="134" t="str">
        <f>IF(_penmei1_month_day!Y101="","",_penmei1_month_day!Y101)</f>
        <v/>
      </c>
      <c r="AI114" s="133" t="str">
        <f>IF(_penmei1_month_day!Z101="","",_penmei1_month_day!Z101)</f>
        <v/>
      </c>
      <c r="AJ114" s="135" t="str">
        <f>IF(_penmei1_month_day!AA101="","",_penmei1_month_day!AA101)</f>
        <v/>
      </c>
      <c r="AK114" s="131" t="str">
        <f>IF(_penmei1_month_day!AB101="","",_penmei1_month_day!AB101)</f>
        <v/>
      </c>
      <c r="AL114" s="131" t="str">
        <f>IF(_penmei1_month_day!AC101="","",_penmei1_month_day!AC101)</f>
        <v/>
      </c>
      <c r="AM114" s="136"/>
      <c r="AN114" s="136"/>
    </row>
    <row ht="18.75" customHeight="1" r="115">
      <c r="A115" s="124">
        <f ca="1">IF(HOUR(I115)=0,A114+1,A114)</f>
        <v>43621</v>
      </c>
      <c r="B115" s="125">
        <f ca="1">A115</f>
        <v>43621</v>
      </c>
      <c r="C115" s="126" t="str">
        <f>IF(AND(G115&lt;16,G115&gt;=8),"白",IF(AND(G115&lt;8,G115&gt;=0),"夜",IF(G115&gt;=16,"中")))</f>
        <v>夜</v>
      </c>
      <c r="D115" s="126">
        <f ca="1">DAY(A115)</f>
        <v>5</v>
      </c>
      <c r="E115" s="126">
        <f>E114</f>
        <v>3</v>
      </c>
      <c r="F115" s="127" t="str">
        <f>IF(AND(E115=1),"甲班",IF(AND(E115=2),"乙班",IF(AND(E115=3),"丙班",IF(AND(E115=4),"丁班",))))</f>
        <v>丙班</v>
      </c>
      <c r="G115" s="126">
        <f>IF(I115=0,0,HOUR(I115-0))</f>
        <v>4</v>
      </c>
      <c r="H115" s="128">
        <f>H114</f>
        <v>0.041666666666666699</v>
      </c>
      <c r="I115" s="129">
        <f>IF(HOUR(I114)=0,H115,I114+H115)</f>
        <v>0.16666666666666699</v>
      </c>
      <c r="J115" s="130" t="str">
        <f>IF(_penmei1_month_day!A102="","",_penmei1_month_day!A102)</f>
        <v/>
      </c>
      <c r="K115" s="130" t="str">
        <f>IF(_penmei1_month_day!B102="","",_penmei1_month_day!B102)</f>
        <v/>
      </c>
      <c r="L115" s="131" t="str">
        <f>IF(_penmei1_month_day!C102="","",_penmei1_month_day!C102)</f>
        <v/>
      </c>
      <c r="M115" s="131" t="str">
        <f>IF(_penmei1_month_day!D102="","",_penmei1_month_day!D102)</f>
        <v/>
      </c>
      <c r="N115" s="131" t="str">
        <f>IF(_penmei1_month_day!E102="","",_penmei1_month_day!E102)</f>
        <v/>
      </c>
      <c r="O115" s="131" t="str">
        <f>IF(_penmei1_month_day!F102="","",_penmei1_month_day!F102)</f>
        <v/>
      </c>
      <c r="P115" s="131" t="str">
        <f>IF(_penmei1_month_day!G102="","",_penmei1_month_day!G102)</f>
        <v/>
      </c>
      <c r="Q115" s="131" t="str">
        <f>IF(_penmei1_month_day!H102="","",_penmei1_month_day!H102)</f>
        <v/>
      </c>
      <c r="R115" s="131" t="str">
        <f>IF(_penmei1_month_day!I102="","",_penmei1_month_day!I102)</f>
        <v/>
      </c>
      <c r="S115" s="131" t="str">
        <f>IF(_penmei1_month_day!J102="","",_penmei1_month_day!J102)</f>
        <v/>
      </c>
      <c r="T115" s="131" t="str">
        <f>IF(_penmei1_month_day!K102="","",_penmei1_month_day!K102)</f>
        <v/>
      </c>
      <c r="U115" s="131" t="str">
        <f>IF(_penmei1_month_day!L102="","",_penmei1_month_day!L102)</f>
        <v/>
      </c>
      <c r="V115" s="130" t="str">
        <f>IF(_penmei1_month_day!M102="","",_penmei1_month_day!M102)</f>
        <v/>
      </c>
      <c r="W115" s="130" t="str">
        <f>IF(_penmei1_month_day!N102="","",_penmei1_month_day!N102)</f>
        <v/>
      </c>
      <c r="X115" s="132" t="str">
        <f>IF(_penmei1_month_day!O102="","",_penmei1_month_day!O102)</f>
        <v/>
      </c>
      <c r="Y115" s="132" t="str">
        <f>IF(_penmei1_month_day!P102="","",_penmei1_month_day!P102)</f>
        <v/>
      </c>
      <c r="Z115" s="130" t="str">
        <f>IF(_penmei1_month_day!Q102="","",_penmei1_month_day!Q102)</f>
        <v/>
      </c>
      <c r="AA115" s="130" t="str">
        <f>IF(_penmei1_month_day!R102="","",_penmei1_month_day!R102)</f>
        <v/>
      </c>
      <c r="AB115" s="131" t="str">
        <f>IF(_penmei1_month_day!S102="","",_penmei1_month_day!S102)</f>
        <v/>
      </c>
      <c r="AC115" s="131" t="str">
        <f>IF(_penmei1_month_day!T102="","",_penmei1_month_day!T102)</f>
        <v/>
      </c>
      <c r="AD115" s="133" t="str">
        <f>IF(_penmei1_month_day!U102="","",_penmei1_month_day!U102)</f>
        <v/>
      </c>
      <c r="AE115" s="133" t="str">
        <f>IF(_penmei1_month_day!V102="","",_penmei1_month_day!V102)</f>
        <v/>
      </c>
      <c r="AF115" s="133" t="str">
        <f>IF(_penmei1_month_day!W102="","",_penmei1_month_day!W102)</f>
        <v/>
      </c>
      <c r="AG115" s="134" t="str">
        <f>IF(_penmei1_month_day!X102="","",_penmei1_month_day!X102)</f>
        <v/>
      </c>
      <c r="AH115" s="134" t="str">
        <f>IF(_penmei1_month_day!Y102="","",_penmei1_month_day!Y102)</f>
        <v/>
      </c>
      <c r="AI115" s="133" t="str">
        <f>IF(_penmei1_month_day!Z102="","",_penmei1_month_day!Z102)</f>
        <v/>
      </c>
      <c r="AJ115" s="135" t="str">
        <f>IF(_penmei1_month_day!AA102="","",_penmei1_month_day!AA102)</f>
        <v/>
      </c>
      <c r="AK115" s="131" t="str">
        <f>IF(_penmei1_month_day!AB102="","",_penmei1_month_day!AB102)</f>
        <v/>
      </c>
      <c r="AL115" s="131" t="str">
        <f>IF(_penmei1_month_day!AC102="","",_penmei1_month_day!AC102)</f>
        <v/>
      </c>
      <c r="AM115" s="136"/>
      <c r="AN115" s="136"/>
    </row>
    <row ht="18.75" customHeight="1" r="116">
      <c r="A116" s="124">
        <f ca="1">IF(HOUR(I116)=0,A115+1,A115)</f>
        <v>43621</v>
      </c>
      <c r="B116" s="125">
        <f ca="1">A116</f>
        <v>43621</v>
      </c>
      <c r="C116" s="126" t="str">
        <f>IF(AND(G116&lt;16,G116&gt;=8),"白",IF(AND(G116&lt;8,G116&gt;=0),"夜",IF(G116&gt;=16,"中")))</f>
        <v>夜</v>
      </c>
      <c r="D116" s="126">
        <f ca="1">DAY(A116)</f>
        <v>5</v>
      </c>
      <c r="E116" s="126">
        <f>E115</f>
        <v>3</v>
      </c>
      <c r="F116" s="127" t="str">
        <f>IF(AND(E116=1),"甲班",IF(AND(E116=2),"乙班",IF(AND(E116=3),"丙班",IF(AND(E116=4),"丁班",))))</f>
        <v>丙班</v>
      </c>
      <c r="G116" s="126">
        <f>IF(I116=0,0,HOUR(I116-0))</f>
        <v>5</v>
      </c>
      <c r="H116" s="128">
        <f>H115</f>
        <v>0.041666666666666699</v>
      </c>
      <c r="I116" s="129">
        <f>IF(HOUR(I115)=0,H116,I115+H116)</f>
        <v>0.20833333333333301</v>
      </c>
      <c r="J116" s="130" t="str">
        <f>IF(_penmei1_month_day!A103="","",_penmei1_month_day!A103)</f>
        <v/>
      </c>
      <c r="K116" s="130" t="str">
        <f>IF(_penmei1_month_day!B103="","",_penmei1_month_day!B103)</f>
        <v/>
      </c>
      <c r="L116" s="131" t="str">
        <f>IF(_penmei1_month_day!C103="","",_penmei1_month_day!C103)</f>
        <v/>
      </c>
      <c r="M116" s="131" t="str">
        <f>IF(_penmei1_month_day!D103="","",_penmei1_month_day!D103)</f>
        <v/>
      </c>
      <c r="N116" s="131" t="str">
        <f>IF(_penmei1_month_day!E103="","",_penmei1_month_day!E103)</f>
        <v/>
      </c>
      <c r="O116" s="131" t="str">
        <f>IF(_penmei1_month_day!F103="","",_penmei1_month_day!F103)</f>
        <v/>
      </c>
      <c r="P116" s="131" t="str">
        <f>IF(_penmei1_month_day!G103="","",_penmei1_month_day!G103)</f>
        <v/>
      </c>
      <c r="Q116" s="131" t="str">
        <f>IF(_penmei1_month_day!H103="","",_penmei1_month_day!H103)</f>
        <v/>
      </c>
      <c r="R116" s="131" t="str">
        <f>IF(_penmei1_month_day!I103="","",_penmei1_month_day!I103)</f>
        <v/>
      </c>
      <c r="S116" s="131" t="str">
        <f>IF(_penmei1_month_day!J103="","",_penmei1_month_day!J103)</f>
        <v/>
      </c>
      <c r="T116" s="131" t="str">
        <f>IF(_penmei1_month_day!K103="","",_penmei1_month_day!K103)</f>
        <v/>
      </c>
      <c r="U116" s="131" t="str">
        <f>IF(_penmei1_month_day!L103="","",_penmei1_month_day!L103)</f>
        <v/>
      </c>
      <c r="V116" s="130" t="str">
        <f>IF(_penmei1_month_day!M103="","",_penmei1_month_day!M103)</f>
        <v/>
      </c>
      <c r="W116" s="130" t="str">
        <f>IF(_penmei1_month_day!N103="","",_penmei1_month_day!N103)</f>
        <v/>
      </c>
      <c r="X116" s="132" t="str">
        <f>IF(_penmei1_month_day!O103="","",_penmei1_month_day!O103)</f>
        <v/>
      </c>
      <c r="Y116" s="132" t="str">
        <f>IF(_penmei1_month_day!P103="","",_penmei1_month_day!P103)</f>
        <v/>
      </c>
      <c r="Z116" s="130" t="str">
        <f>IF(_penmei1_month_day!Q103="","",_penmei1_month_day!Q103)</f>
        <v/>
      </c>
      <c r="AA116" s="130" t="str">
        <f>IF(_penmei1_month_day!R103="","",_penmei1_month_day!R103)</f>
        <v/>
      </c>
      <c r="AB116" s="131" t="str">
        <f>IF(_penmei1_month_day!S103="","",_penmei1_month_day!S103)</f>
        <v/>
      </c>
      <c r="AC116" s="131" t="str">
        <f>IF(_penmei1_month_day!T103="","",_penmei1_month_day!T103)</f>
        <v/>
      </c>
      <c r="AD116" s="133" t="str">
        <f>IF(_penmei1_month_day!U103="","",_penmei1_month_day!U103)</f>
        <v/>
      </c>
      <c r="AE116" s="133" t="str">
        <f>IF(_penmei1_month_day!V103="","",_penmei1_month_day!V103)</f>
        <v/>
      </c>
      <c r="AF116" s="133" t="str">
        <f>IF(_penmei1_month_day!W103="","",_penmei1_month_day!W103)</f>
        <v/>
      </c>
      <c r="AG116" s="134" t="str">
        <f>IF(_penmei1_month_day!X103="","",_penmei1_month_day!X103)</f>
        <v/>
      </c>
      <c r="AH116" s="134" t="str">
        <f>IF(_penmei1_month_day!Y103="","",_penmei1_month_day!Y103)</f>
        <v/>
      </c>
      <c r="AI116" s="133" t="str">
        <f>IF(_penmei1_month_day!Z103="","",_penmei1_month_day!Z103)</f>
        <v/>
      </c>
      <c r="AJ116" s="135" t="str">
        <f>IF(_penmei1_month_day!AA103="","",_penmei1_month_day!AA103)</f>
        <v/>
      </c>
      <c r="AK116" s="131" t="str">
        <f>IF(_penmei1_month_day!AB103="","",_penmei1_month_day!AB103)</f>
        <v/>
      </c>
      <c r="AL116" s="131" t="str">
        <f>IF(_penmei1_month_day!AC103="","",_penmei1_month_day!AC103)</f>
        <v/>
      </c>
      <c r="AM116" s="136"/>
      <c r="AN116" s="136"/>
    </row>
    <row ht="18.75" customHeight="1" r="117">
      <c r="A117" s="124">
        <f ca="1">IF(HOUR(I117)=0,A116+1,A116)</f>
        <v>43621</v>
      </c>
      <c r="B117" s="125">
        <f ca="1">A117</f>
        <v>43621</v>
      </c>
      <c r="C117" s="126" t="str">
        <f>IF(AND(G117&lt;16,G117&gt;=8),"白",IF(AND(G117&lt;8,G117&gt;=0),"夜",IF(G117&gt;=16,"中")))</f>
        <v>夜</v>
      </c>
      <c r="D117" s="126">
        <f ca="1">DAY(A117)</f>
        <v>5</v>
      </c>
      <c r="E117" s="126">
        <f>E116</f>
        <v>3</v>
      </c>
      <c r="F117" s="127" t="str">
        <f>IF(AND(E117=1),"甲班",IF(AND(E117=2),"乙班",IF(AND(E117=3),"丙班",IF(AND(E117=4),"丁班",))))</f>
        <v>丙班</v>
      </c>
      <c r="G117" s="126">
        <f>IF(I117=0,0,HOUR(I117-0))</f>
        <v>6</v>
      </c>
      <c r="H117" s="128">
        <f>H116</f>
        <v>0.041666666666666699</v>
      </c>
      <c r="I117" s="129">
        <f>IF(HOUR(I116)=0,H117,I116+H117)</f>
        <v>0.25</v>
      </c>
      <c r="J117" s="130" t="str">
        <f>IF(_penmei1_month_day!A104="","",_penmei1_month_day!A104)</f>
        <v/>
      </c>
      <c r="K117" s="130" t="str">
        <f>IF(_penmei1_month_day!B104="","",_penmei1_month_day!B104)</f>
        <v/>
      </c>
      <c r="L117" s="131" t="str">
        <f>IF(_penmei1_month_day!C104="","",_penmei1_month_day!C104)</f>
        <v/>
      </c>
      <c r="M117" s="131" t="str">
        <f>IF(_penmei1_month_day!D104="","",_penmei1_month_day!D104)</f>
        <v/>
      </c>
      <c r="N117" s="131" t="str">
        <f>IF(_penmei1_month_day!E104="","",_penmei1_month_day!E104)</f>
        <v/>
      </c>
      <c r="O117" s="131" t="str">
        <f>IF(_penmei1_month_day!F104="","",_penmei1_month_day!F104)</f>
        <v/>
      </c>
      <c r="P117" s="131" t="str">
        <f>IF(_penmei1_month_day!G104="","",_penmei1_month_day!G104)</f>
        <v/>
      </c>
      <c r="Q117" s="131" t="str">
        <f>IF(_penmei1_month_day!H104="","",_penmei1_month_day!H104)</f>
        <v/>
      </c>
      <c r="R117" s="131" t="str">
        <f>IF(_penmei1_month_day!I104="","",_penmei1_month_day!I104)</f>
        <v/>
      </c>
      <c r="S117" s="131" t="str">
        <f>IF(_penmei1_month_day!J104="","",_penmei1_month_day!J104)</f>
        <v/>
      </c>
      <c r="T117" s="131" t="str">
        <f>IF(_penmei1_month_day!K104="","",_penmei1_month_day!K104)</f>
        <v/>
      </c>
      <c r="U117" s="131" t="str">
        <f>IF(_penmei1_month_day!L104="","",_penmei1_month_day!L104)</f>
        <v/>
      </c>
      <c r="V117" s="130" t="str">
        <f>IF(_penmei1_month_day!M104="","",_penmei1_month_day!M104)</f>
        <v/>
      </c>
      <c r="W117" s="130" t="str">
        <f>IF(_penmei1_month_day!N104="","",_penmei1_month_day!N104)</f>
        <v/>
      </c>
      <c r="X117" s="132" t="str">
        <f>IF(_penmei1_month_day!O104="","",_penmei1_month_day!O104)</f>
        <v/>
      </c>
      <c r="Y117" s="132" t="str">
        <f>IF(_penmei1_month_day!P104="","",_penmei1_month_day!P104)</f>
        <v/>
      </c>
      <c r="Z117" s="130" t="str">
        <f>IF(_penmei1_month_day!Q104="","",_penmei1_month_day!Q104)</f>
        <v/>
      </c>
      <c r="AA117" s="130" t="str">
        <f>IF(_penmei1_month_day!R104="","",_penmei1_month_day!R104)</f>
        <v/>
      </c>
      <c r="AB117" s="131" t="str">
        <f>IF(_penmei1_month_day!S104="","",_penmei1_month_day!S104)</f>
        <v/>
      </c>
      <c r="AC117" s="131" t="str">
        <f>IF(_penmei1_month_day!T104="","",_penmei1_month_day!T104)</f>
        <v/>
      </c>
      <c r="AD117" s="133" t="str">
        <f>IF(_penmei1_month_day!U104="","",_penmei1_month_day!U104)</f>
        <v/>
      </c>
      <c r="AE117" s="133" t="str">
        <f>IF(_penmei1_month_day!V104="","",_penmei1_month_day!V104)</f>
        <v/>
      </c>
      <c r="AF117" s="133" t="str">
        <f>IF(_penmei1_month_day!W104="","",_penmei1_month_day!W104)</f>
        <v/>
      </c>
      <c r="AG117" s="134" t="str">
        <f>IF(_penmei1_month_day!X104="","",_penmei1_month_day!X104)</f>
        <v/>
      </c>
      <c r="AH117" s="134" t="str">
        <f>IF(_penmei1_month_day!Y104="","",_penmei1_month_day!Y104)</f>
        <v/>
      </c>
      <c r="AI117" s="133" t="str">
        <f>IF(_penmei1_month_day!Z104="","",_penmei1_month_day!Z104)</f>
        <v/>
      </c>
      <c r="AJ117" s="135" t="str">
        <f>IF(_penmei1_month_day!AA104="","",_penmei1_month_day!AA104)</f>
        <v/>
      </c>
      <c r="AK117" s="131" t="str">
        <f>IF(_penmei1_month_day!AB104="","",_penmei1_month_day!AB104)</f>
        <v/>
      </c>
      <c r="AL117" s="131" t="str">
        <f>IF(_penmei1_month_day!AC104="","",_penmei1_month_day!AC104)</f>
        <v/>
      </c>
      <c r="AM117" s="136"/>
      <c r="AN117" s="136"/>
    </row>
    <row ht="18.75" customHeight="1" r="118">
      <c r="A118" s="137">
        <f ca="1">IF(HOUR(I118)=0,A117+1,A117)</f>
        <v>43621</v>
      </c>
      <c r="B118" s="138">
        <f ca="1">A118</f>
        <v>43621</v>
      </c>
      <c r="C118" s="139" t="str">
        <f>IF(AND(G118&lt;16,G118&gt;=8),"白",IF(AND(G118&lt;8,G118&gt;=0),"夜",IF(G118&gt;=16,"中")))</f>
        <v>夜</v>
      </c>
      <c r="D118" s="139">
        <f ca="1">DAY(A118)</f>
        <v>5</v>
      </c>
      <c r="E118" s="139">
        <f>E117</f>
        <v>3</v>
      </c>
      <c r="F118" s="140" t="str">
        <f>IF(AND(E118=1),"甲班",IF(AND(E118=2),"乙班",IF(AND(E118=3),"丙班",IF(AND(E118=4),"丁班",))))</f>
        <v>丙班</v>
      </c>
      <c r="G118" s="139">
        <f>IF(I118=0,0,HOUR(I118-0))</f>
        <v>7</v>
      </c>
      <c r="H118" s="141">
        <f>H117</f>
        <v>0.041666666666666699</v>
      </c>
      <c r="I118" s="142">
        <f>IF(HOUR(I117)=0,H118,I117+H118)</f>
        <v>0.29166666666666702</v>
      </c>
      <c r="J118" s="143" t="str">
        <f>IF(_penmei1_month_day!A105="","",_penmei1_month_day!A105)</f>
        <v/>
      </c>
      <c r="K118" s="143" t="str">
        <f>IF(_penmei1_month_day!B105="","",_penmei1_month_day!B105)</f>
        <v/>
      </c>
      <c r="L118" s="144" t="str">
        <f>IF(_penmei1_month_day!C105="","",_penmei1_month_day!C105)</f>
        <v/>
      </c>
      <c r="M118" s="144" t="str">
        <f>IF(_penmei1_month_day!D105="","",_penmei1_month_day!D105)</f>
        <v/>
      </c>
      <c r="N118" s="144" t="str">
        <f>IF(_penmei1_month_day!E105="","",_penmei1_month_day!E105)</f>
        <v/>
      </c>
      <c r="O118" s="144" t="str">
        <f>IF(_penmei1_month_day!F105="","",_penmei1_month_day!F105)</f>
        <v/>
      </c>
      <c r="P118" s="144" t="str">
        <f>IF(_penmei1_month_day!G105="","",_penmei1_month_day!G105)</f>
        <v/>
      </c>
      <c r="Q118" s="144" t="str">
        <f>IF(_penmei1_month_day!H105="","",_penmei1_month_day!H105)</f>
        <v/>
      </c>
      <c r="R118" s="144" t="str">
        <f>IF(_penmei1_month_day!I105="","",_penmei1_month_day!I105)</f>
        <v/>
      </c>
      <c r="S118" s="144" t="str">
        <f>IF(_penmei1_month_day!J105="","",_penmei1_month_day!J105)</f>
        <v/>
      </c>
      <c r="T118" s="144" t="str">
        <f>IF(_penmei1_month_day!K105="","",_penmei1_month_day!K105)</f>
        <v/>
      </c>
      <c r="U118" s="144" t="str">
        <f>IF(_penmei1_month_day!L105="","",_penmei1_month_day!L105)</f>
        <v/>
      </c>
      <c r="V118" s="143" t="str">
        <f>IF(_penmei1_month_day!M105="","",_penmei1_month_day!M105)</f>
        <v/>
      </c>
      <c r="W118" s="143" t="str">
        <f>IF(_penmei1_month_day!N105="","",_penmei1_month_day!N105)</f>
        <v/>
      </c>
      <c r="X118" s="145" t="str">
        <f>IF(_penmei1_month_day!O105="","",_penmei1_month_day!O105)</f>
        <v/>
      </c>
      <c r="Y118" s="145" t="str">
        <f>IF(_penmei1_month_day!P105="","",_penmei1_month_day!P105)</f>
        <v/>
      </c>
      <c r="Z118" s="130" t="str">
        <f>IF(_penmei1_month_day!Q105="","",_penmei1_month_day!Q105)</f>
        <v/>
      </c>
      <c r="AA118" s="130" t="str">
        <f>IF(_penmei1_month_day!R105="","",_penmei1_month_day!R105)</f>
        <v/>
      </c>
      <c r="AB118" s="131" t="str">
        <f>IF(_penmei1_month_day!S105="","",_penmei1_month_day!S105)</f>
        <v/>
      </c>
      <c r="AC118" s="144" t="str">
        <f>IF(_penmei1_month_day!T105="","",_penmei1_month_day!T105)</f>
        <v/>
      </c>
      <c r="AD118" s="146" t="str">
        <f>IF(_penmei1_month_day!U105="","",_penmei1_month_day!U105)</f>
        <v/>
      </c>
      <c r="AE118" s="146" t="str">
        <f>IF(_penmei1_month_day!V105="","",_penmei1_month_day!V105)</f>
        <v/>
      </c>
      <c r="AF118" s="146" t="str">
        <f>IF(_penmei1_month_day!W105="","",_penmei1_month_day!W105)</f>
        <v/>
      </c>
      <c r="AG118" s="147" t="str">
        <f>IF(_penmei1_month_day!X105="","",_penmei1_month_day!X105)</f>
        <v/>
      </c>
      <c r="AH118" s="147" t="str">
        <f>IF(_penmei1_month_day!Y105="","",_penmei1_month_day!Y105)</f>
        <v/>
      </c>
      <c r="AI118" s="146" t="str">
        <f>IF(_penmei1_month_day!Z105="","",_penmei1_month_day!Z105)</f>
        <v/>
      </c>
      <c r="AJ118" s="148" t="str">
        <f>IF(_penmei1_month_day!AA105="","",_penmei1_month_day!AA105)</f>
        <v/>
      </c>
      <c r="AK118" s="144" t="str">
        <f>IF(_penmei1_month_day!AB105="","",_penmei1_month_day!AB105)</f>
        <v/>
      </c>
      <c r="AL118" s="131" t="str">
        <f>IF(_penmei1_month_day!AC105="","",_penmei1_month_day!AC105)</f>
        <v/>
      </c>
      <c r="AM118" s="149" t="s">
        <v>132</v>
      </c>
      <c r="AN118" s="150"/>
    </row>
    <row ht="18.75" customHeight="1" r="119">
      <c r="A119" s="111">
        <f ca="1">IF(HOUR(I119)=0,A118+1,A118)</f>
        <v>43621</v>
      </c>
      <c r="B119" s="112">
        <f ca="1">A119</f>
        <v>43621</v>
      </c>
      <c r="C119" s="113" t="str">
        <f>IF(AND(G119&lt;16,G119&gt;=8),"白",IF(AND(G119&lt;8,G119&gt;=0),"夜",IF(G119&gt;=16,"中")))</f>
        <v>白</v>
      </c>
      <c r="D119" s="113">
        <f ca="1">DAY(A119)</f>
        <v>5</v>
      </c>
      <c r="E119" s="113">
        <f>IF(AND(E111=4),1,IF(AND(E111&lt;4),(E111+1),))</f>
        <v>4</v>
      </c>
      <c r="F119" s="151" t="str">
        <f>IF(AND(E119=1),"甲班",IF(AND(E119=2),"乙班",IF(AND(E119=3),"丙班",IF(AND(E119=4),"丁班",))))</f>
        <v>丁班</v>
      </c>
      <c r="G119" s="113">
        <f>IF(I119=0,0,HOUR(I119-0))</f>
        <v>8</v>
      </c>
      <c r="H119" s="115">
        <f>H118</f>
        <v>0.041666666666666699</v>
      </c>
      <c r="I119" s="116">
        <f>IF(HOUR(I118)=0,H119,I118+H119)</f>
        <v>0.33333333333333398</v>
      </c>
      <c r="J119" s="117" t="str">
        <f>IF(_penmei1_month_day!A106="","",_penmei1_month_day!A106)</f>
        <v/>
      </c>
      <c r="K119" s="117" t="str">
        <f>IF(_penmei1_month_day!B106="","",_penmei1_month_day!B106)</f>
        <v/>
      </c>
      <c r="L119" s="118" t="str">
        <f>IF(_penmei1_month_day!C106="","",_penmei1_month_day!C106)</f>
        <v/>
      </c>
      <c r="M119" s="118" t="str">
        <f>IF(_penmei1_month_day!D106="","",_penmei1_month_day!D106)</f>
        <v/>
      </c>
      <c r="N119" s="118" t="str">
        <f>IF(_penmei1_month_day!E106="","",_penmei1_month_day!E106)</f>
        <v/>
      </c>
      <c r="O119" s="118" t="str">
        <f>IF(_penmei1_month_day!F106="","",_penmei1_month_day!F106)</f>
        <v/>
      </c>
      <c r="P119" s="118" t="str">
        <f>IF(_penmei1_month_day!G106="","",_penmei1_month_day!G106)</f>
        <v/>
      </c>
      <c r="Q119" s="118" t="str">
        <f>IF(_penmei1_month_day!H106="","",_penmei1_month_day!H106)</f>
        <v/>
      </c>
      <c r="R119" s="118" t="str">
        <f>IF(_penmei1_month_day!I106="","",_penmei1_month_day!I106)</f>
        <v/>
      </c>
      <c r="S119" s="118" t="str">
        <f>IF(_penmei1_month_day!J106="","",_penmei1_month_day!J106)</f>
        <v/>
      </c>
      <c r="T119" s="118" t="str">
        <f>IF(_penmei1_month_day!K106="","",_penmei1_month_day!K106)</f>
        <v/>
      </c>
      <c r="U119" s="118" t="str">
        <f>IF(_penmei1_month_day!L106="","",_penmei1_month_day!L106)</f>
        <v/>
      </c>
      <c r="V119" s="117" t="str">
        <f>IF(_penmei1_month_day!M106="","",_penmei1_month_day!M106)</f>
        <v/>
      </c>
      <c r="W119" s="117" t="str">
        <f>IF(_penmei1_month_day!N106="","",_penmei1_month_day!N106)</f>
        <v/>
      </c>
      <c r="X119" s="119" t="str">
        <f>IF(_penmei1_month_day!O106="","",_penmei1_month_day!O106)</f>
        <v/>
      </c>
      <c r="Y119" s="119" t="str">
        <f>IF(_penmei1_month_day!P106="","",_penmei1_month_day!P106)</f>
        <v/>
      </c>
      <c r="Z119" s="117" t="str">
        <f>IF(_penmei1_month_day!Q106="","",_penmei1_month_day!Q106)</f>
        <v/>
      </c>
      <c r="AA119" s="117" t="str">
        <f>IF(_penmei1_month_day!R106="","",_penmei1_month_day!R106)</f>
        <v/>
      </c>
      <c r="AB119" s="118" t="str">
        <f>IF(_penmei1_month_day!S106="","",_penmei1_month_day!S106)</f>
        <v/>
      </c>
      <c r="AC119" s="118" t="str">
        <f>IF(_penmei1_month_day!T106="","",_penmei1_month_day!T106)</f>
        <v/>
      </c>
      <c r="AD119" s="120" t="str">
        <f>IF(_penmei1_month_day!U106="","",_penmei1_month_day!U106)</f>
        <v/>
      </c>
      <c r="AE119" s="120" t="str">
        <f>IF(_penmei1_month_day!V106="","",_penmei1_month_day!V106)</f>
        <v/>
      </c>
      <c r="AF119" s="120" t="str">
        <f>IF(_penmei1_month_day!W106="","",_penmei1_month_day!W106)</f>
        <v/>
      </c>
      <c r="AG119" s="121" t="str">
        <f>IF(_penmei1_month_day!X106="","",_penmei1_month_day!X106)</f>
        <v/>
      </c>
      <c r="AH119" s="121" t="str">
        <f>IF(_penmei1_month_day!Y106="","",_penmei1_month_day!Y106)</f>
        <v/>
      </c>
      <c r="AI119" s="120" t="str">
        <f>IF(_penmei1_month_day!Z106="","",_penmei1_month_day!Z106)</f>
        <v/>
      </c>
      <c r="AJ119" s="122" t="str">
        <f>IF(_penmei1_month_day!AA106="","",_penmei1_month_day!AA106)</f>
        <v/>
      </c>
      <c r="AK119" s="118" t="str">
        <f>IF(_penmei1_month_day!AB106="","",_penmei1_month_day!AB106)</f>
        <v/>
      </c>
      <c r="AL119" s="118" t="str">
        <f>IF(_penmei1_month_day!AC106="","",_penmei1_month_day!AC106)</f>
        <v/>
      </c>
      <c r="AM119" s="123"/>
      <c r="AN119" s="123"/>
    </row>
    <row ht="18.75" customHeight="1" r="120">
      <c r="A120" s="124">
        <f ca="1">IF(HOUR(I120)=0,A119+1,A119)</f>
        <v>43621</v>
      </c>
      <c r="B120" s="125">
        <f ca="1">A120</f>
        <v>43621</v>
      </c>
      <c r="C120" s="126" t="str">
        <f>IF(AND(G120&lt;16,G120&gt;=8),"白",IF(AND(G120&lt;8,G120&gt;=0),"夜",IF(G120&gt;=16,"中")))</f>
        <v>白</v>
      </c>
      <c r="D120" s="126">
        <f ca="1">DAY(A120)</f>
        <v>5</v>
      </c>
      <c r="E120" s="126">
        <f>E119</f>
        <v>4</v>
      </c>
      <c r="F120" s="127" t="str">
        <f>IF(AND(E120=1),"甲班",IF(AND(E120=2),"乙班",IF(AND(E120=3),"丙班",IF(AND(E120=4),"丁班",))))</f>
        <v>丁班</v>
      </c>
      <c r="G120" s="126">
        <f>IF(I120=0,0,HOUR(I120-0))</f>
        <v>9</v>
      </c>
      <c r="H120" s="128">
        <f>H119</f>
        <v>0.041666666666666699</v>
      </c>
      <c r="I120" s="129">
        <f>IF(HOUR(I119)=0,H120,I119+H120)</f>
        <v>0.375</v>
      </c>
      <c r="J120" s="130" t="str">
        <f>IF(_penmei1_month_day!A107="","",_penmei1_month_day!A107)</f>
        <v/>
      </c>
      <c r="K120" s="130" t="str">
        <f>IF(_penmei1_month_day!B107="","",_penmei1_month_day!B107)</f>
        <v/>
      </c>
      <c r="L120" s="131" t="str">
        <f>IF(_penmei1_month_day!C107="","",_penmei1_month_day!C107)</f>
        <v/>
      </c>
      <c r="M120" s="131" t="str">
        <f>IF(_penmei1_month_day!D107="","",_penmei1_month_day!D107)</f>
        <v/>
      </c>
      <c r="N120" s="131" t="str">
        <f>IF(_penmei1_month_day!E107="","",_penmei1_month_day!E107)</f>
        <v/>
      </c>
      <c r="O120" s="131" t="str">
        <f>IF(_penmei1_month_day!F107="","",_penmei1_month_day!F107)</f>
        <v/>
      </c>
      <c r="P120" s="131" t="str">
        <f>IF(_penmei1_month_day!G107="","",_penmei1_month_day!G107)</f>
        <v/>
      </c>
      <c r="Q120" s="131" t="str">
        <f>IF(_penmei1_month_day!H107="","",_penmei1_month_day!H107)</f>
        <v/>
      </c>
      <c r="R120" s="131" t="str">
        <f>IF(_penmei1_month_day!I107="","",_penmei1_month_day!I107)</f>
        <v/>
      </c>
      <c r="S120" s="131" t="str">
        <f>IF(_penmei1_month_day!J107="","",_penmei1_month_day!J107)</f>
        <v/>
      </c>
      <c r="T120" s="131" t="str">
        <f>IF(_penmei1_month_day!K107="","",_penmei1_month_day!K107)</f>
        <v/>
      </c>
      <c r="U120" s="131" t="str">
        <f>IF(_penmei1_month_day!L107="","",_penmei1_month_day!L107)</f>
        <v/>
      </c>
      <c r="V120" s="130" t="str">
        <f>IF(_penmei1_month_day!M107="","",_penmei1_month_day!M107)</f>
        <v/>
      </c>
      <c r="W120" s="130" t="str">
        <f>IF(_penmei1_month_day!N107="","",_penmei1_month_day!N107)</f>
        <v/>
      </c>
      <c r="X120" s="132" t="str">
        <f>IF(_penmei1_month_day!O107="","",_penmei1_month_day!O107)</f>
        <v/>
      </c>
      <c r="Y120" s="132" t="str">
        <f>IF(_penmei1_month_day!P107="","",_penmei1_month_day!P107)</f>
        <v/>
      </c>
      <c r="Z120" s="130" t="str">
        <f>IF(_penmei1_month_day!Q107="","",_penmei1_month_day!Q107)</f>
        <v/>
      </c>
      <c r="AA120" s="130" t="str">
        <f>IF(_penmei1_month_day!R107="","",_penmei1_month_day!R107)</f>
        <v/>
      </c>
      <c r="AB120" s="131" t="str">
        <f>IF(_penmei1_month_day!S107="","",_penmei1_month_day!S107)</f>
        <v/>
      </c>
      <c r="AC120" s="131" t="str">
        <f>IF(_penmei1_month_day!T107="","",_penmei1_month_day!T107)</f>
        <v/>
      </c>
      <c r="AD120" s="133" t="str">
        <f>IF(_penmei1_month_day!U107="","",_penmei1_month_day!U107)</f>
        <v/>
      </c>
      <c r="AE120" s="133" t="str">
        <f>IF(_penmei1_month_day!V107="","",_penmei1_month_day!V107)</f>
        <v/>
      </c>
      <c r="AF120" s="133" t="str">
        <f>IF(_penmei1_month_day!W107="","",_penmei1_month_day!W107)</f>
        <v/>
      </c>
      <c r="AG120" s="134" t="str">
        <f>IF(_penmei1_month_day!X107="","",_penmei1_month_day!X107)</f>
        <v/>
      </c>
      <c r="AH120" s="134" t="str">
        <f>IF(_penmei1_month_day!Y107="","",_penmei1_month_day!Y107)</f>
        <v/>
      </c>
      <c r="AI120" s="133" t="str">
        <f>IF(_penmei1_month_day!Z107="","",_penmei1_month_day!Z107)</f>
        <v/>
      </c>
      <c r="AJ120" s="135" t="str">
        <f>IF(_penmei1_month_day!AA107="","",_penmei1_month_day!AA107)</f>
        <v/>
      </c>
      <c r="AK120" s="131" t="str">
        <f>IF(_penmei1_month_day!AB107="","",_penmei1_month_day!AB107)</f>
        <v/>
      </c>
      <c r="AL120" s="131" t="str">
        <f>IF(_penmei1_month_day!AC107="","",_penmei1_month_day!AC107)</f>
        <v/>
      </c>
      <c r="AM120" s="136"/>
      <c r="AN120" s="136"/>
    </row>
    <row ht="18.75" customHeight="1" r="121">
      <c r="A121" s="124">
        <f ca="1">IF(HOUR(I121)=0,A120+1,A120)</f>
        <v>43621</v>
      </c>
      <c r="B121" s="125">
        <f ca="1">A121</f>
        <v>43621</v>
      </c>
      <c r="C121" s="126" t="str">
        <f>IF(AND(G121&lt;16,G121&gt;=8),"白",IF(AND(G121&lt;8,G121&gt;=0),"夜",IF(G121&gt;=16,"中")))</f>
        <v>白</v>
      </c>
      <c r="D121" s="126">
        <f ca="1">DAY(A121)</f>
        <v>5</v>
      </c>
      <c r="E121" s="126">
        <f>E120</f>
        <v>4</v>
      </c>
      <c r="F121" s="127" t="str">
        <f>IF(AND(E121=1),"甲班",IF(AND(E121=2),"乙班",IF(AND(E121=3),"丙班",IF(AND(E121=4),"丁班",))))</f>
        <v>丁班</v>
      </c>
      <c r="G121" s="126">
        <f>IF(I121=0,0,HOUR(I121-0))</f>
        <v>10</v>
      </c>
      <c r="H121" s="128">
        <f>H120</f>
        <v>0.041666666666666699</v>
      </c>
      <c r="I121" s="129">
        <f>IF(HOUR(I120)=0,H121,I120+H121)</f>
        <v>0.41666666666666702</v>
      </c>
      <c r="J121" s="130" t="str">
        <f>IF(_penmei1_month_day!A108="","",_penmei1_month_day!A108)</f>
        <v/>
      </c>
      <c r="K121" s="130" t="str">
        <f>IF(_penmei1_month_day!B108="","",_penmei1_month_day!B108)</f>
        <v/>
      </c>
      <c r="L121" s="131" t="str">
        <f>IF(_penmei1_month_day!C108="","",_penmei1_month_day!C108)</f>
        <v/>
      </c>
      <c r="M121" s="131" t="str">
        <f>IF(_penmei1_month_day!D108="","",_penmei1_month_day!D108)</f>
        <v/>
      </c>
      <c r="N121" s="131" t="str">
        <f>IF(_penmei1_month_day!E108="","",_penmei1_month_day!E108)</f>
        <v/>
      </c>
      <c r="O121" s="131" t="str">
        <f>IF(_penmei1_month_day!F108="","",_penmei1_month_day!F108)</f>
        <v/>
      </c>
      <c r="P121" s="131" t="str">
        <f>IF(_penmei1_month_day!G108="","",_penmei1_month_day!G108)</f>
        <v/>
      </c>
      <c r="Q121" s="131" t="str">
        <f>IF(_penmei1_month_day!H108="","",_penmei1_month_day!H108)</f>
        <v/>
      </c>
      <c r="R121" s="131" t="str">
        <f>IF(_penmei1_month_day!I108="","",_penmei1_month_day!I108)</f>
        <v/>
      </c>
      <c r="S121" s="131" t="str">
        <f>IF(_penmei1_month_day!J108="","",_penmei1_month_day!J108)</f>
        <v/>
      </c>
      <c r="T121" s="131" t="str">
        <f>IF(_penmei1_month_day!K108="","",_penmei1_month_day!K108)</f>
        <v/>
      </c>
      <c r="U121" s="131" t="str">
        <f>IF(_penmei1_month_day!L108="","",_penmei1_month_day!L108)</f>
        <v/>
      </c>
      <c r="V121" s="130" t="str">
        <f>IF(_penmei1_month_day!M108="","",_penmei1_month_day!M108)</f>
        <v/>
      </c>
      <c r="W121" s="130" t="str">
        <f>IF(_penmei1_month_day!N108="","",_penmei1_month_day!N108)</f>
        <v/>
      </c>
      <c r="X121" s="132" t="str">
        <f>IF(_penmei1_month_day!O108="","",_penmei1_month_day!O108)</f>
        <v/>
      </c>
      <c r="Y121" s="132" t="str">
        <f>IF(_penmei1_month_day!P108="","",_penmei1_month_day!P108)</f>
        <v/>
      </c>
      <c r="Z121" s="130" t="str">
        <f>IF(_penmei1_month_day!Q108="","",_penmei1_month_day!Q108)</f>
        <v/>
      </c>
      <c r="AA121" s="130" t="str">
        <f>IF(_penmei1_month_day!R108="","",_penmei1_month_day!R108)</f>
        <v/>
      </c>
      <c r="AB121" s="131" t="str">
        <f>IF(_penmei1_month_day!S108="","",_penmei1_month_day!S108)</f>
        <v/>
      </c>
      <c r="AC121" s="131" t="str">
        <f>IF(_penmei1_month_day!T108="","",_penmei1_month_day!T108)</f>
        <v/>
      </c>
      <c r="AD121" s="133" t="str">
        <f>IF(_penmei1_month_day!U108="","",_penmei1_month_day!U108)</f>
        <v/>
      </c>
      <c r="AE121" s="133" t="str">
        <f>IF(_penmei1_month_day!V108="","",_penmei1_month_day!V108)</f>
        <v/>
      </c>
      <c r="AF121" s="133" t="str">
        <f>IF(_penmei1_month_day!W108="","",_penmei1_month_day!W108)</f>
        <v/>
      </c>
      <c r="AG121" s="134" t="str">
        <f>IF(_penmei1_month_day!X108="","",_penmei1_month_day!X108)</f>
        <v/>
      </c>
      <c r="AH121" s="134" t="str">
        <f>IF(_penmei1_month_day!Y108="","",_penmei1_month_day!Y108)</f>
        <v/>
      </c>
      <c r="AI121" s="133" t="str">
        <f>IF(_penmei1_month_day!Z108="","",_penmei1_month_day!Z108)</f>
        <v/>
      </c>
      <c r="AJ121" s="135" t="str">
        <f>IF(_penmei1_month_day!AA108="","",_penmei1_month_day!AA108)</f>
        <v/>
      </c>
      <c r="AK121" s="131" t="str">
        <f>IF(_penmei1_month_day!AB108="","",_penmei1_month_day!AB108)</f>
        <v/>
      </c>
      <c r="AL121" s="131" t="str">
        <f>IF(_penmei1_month_day!AC108="","",_penmei1_month_day!AC108)</f>
        <v/>
      </c>
      <c r="AM121" s="136"/>
      <c r="AN121" s="136"/>
    </row>
    <row ht="18.75" customHeight="1" r="122">
      <c r="A122" s="124">
        <f ca="1">IF(HOUR(I122)=0,A121+1,A121)</f>
        <v>43621</v>
      </c>
      <c r="B122" s="125">
        <f ca="1">A122</f>
        <v>43621</v>
      </c>
      <c r="C122" s="126" t="str">
        <f>IF(AND(G122&lt;16,G122&gt;=8),"白",IF(AND(G122&lt;8,G122&gt;=0),"夜",IF(G122&gt;=16,"中")))</f>
        <v>白</v>
      </c>
      <c r="D122" s="126">
        <f ca="1">DAY(A122)</f>
        <v>5</v>
      </c>
      <c r="E122" s="126">
        <f>E121</f>
        <v>4</v>
      </c>
      <c r="F122" s="127" t="str">
        <f>IF(AND(E122=1),"甲班",IF(AND(E122=2),"乙班",IF(AND(E122=3),"丙班",IF(AND(E122=4),"丁班",))))</f>
        <v>丁班</v>
      </c>
      <c r="G122" s="126">
        <f>IF(I122=0,0,HOUR(I122-0))</f>
        <v>11</v>
      </c>
      <c r="H122" s="128">
        <f>H121</f>
        <v>0.041666666666666699</v>
      </c>
      <c r="I122" s="129">
        <f>IF(HOUR(I121)=0,H122,I121+H122)</f>
        <v>0.45833333333333398</v>
      </c>
      <c r="J122" s="130" t="str">
        <f>IF(_penmei1_month_day!A109="","",_penmei1_month_day!A109)</f>
        <v/>
      </c>
      <c r="K122" s="130" t="str">
        <f>IF(_penmei1_month_day!B109="","",_penmei1_month_day!B109)</f>
        <v/>
      </c>
      <c r="L122" s="131" t="str">
        <f>IF(_penmei1_month_day!C109="","",_penmei1_month_day!C109)</f>
        <v/>
      </c>
      <c r="M122" s="131" t="str">
        <f>IF(_penmei1_month_day!D109="","",_penmei1_month_day!D109)</f>
        <v/>
      </c>
      <c r="N122" s="131" t="str">
        <f>IF(_penmei1_month_day!E109="","",_penmei1_month_day!E109)</f>
        <v/>
      </c>
      <c r="O122" s="131" t="str">
        <f>IF(_penmei1_month_day!F109="","",_penmei1_month_day!F109)</f>
        <v/>
      </c>
      <c r="P122" s="131" t="str">
        <f>IF(_penmei1_month_day!G109="","",_penmei1_month_day!G109)</f>
        <v/>
      </c>
      <c r="Q122" s="131" t="str">
        <f>IF(_penmei1_month_day!H109="","",_penmei1_month_day!H109)</f>
        <v/>
      </c>
      <c r="R122" s="131" t="str">
        <f>IF(_penmei1_month_day!I109="","",_penmei1_month_day!I109)</f>
        <v/>
      </c>
      <c r="S122" s="131" t="str">
        <f>IF(_penmei1_month_day!J109="","",_penmei1_month_day!J109)</f>
        <v/>
      </c>
      <c r="T122" s="131" t="str">
        <f>IF(_penmei1_month_day!K109="","",_penmei1_month_day!K109)</f>
        <v/>
      </c>
      <c r="U122" s="131" t="str">
        <f>IF(_penmei1_month_day!L109="","",_penmei1_month_day!L109)</f>
        <v/>
      </c>
      <c r="V122" s="130" t="str">
        <f>IF(_penmei1_month_day!M109="","",_penmei1_month_day!M109)</f>
        <v/>
      </c>
      <c r="W122" s="130" t="str">
        <f>IF(_penmei1_month_day!N109="","",_penmei1_month_day!N109)</f>
        <v/>
      </c>
      <c r="X122" s="132" t="str">
        <f>IF(_penmei1_month_day!O109="","",_penmei1_month_day!O109)</f>
        <v/>
      </c>
      <c r="Y122" s="132" t="str">
        <f>IF(_penmei1_month_day!P109="","",_penmei1_month_day!P109)</f>
        <v/>
      </c>
      <c r="Z122" s="130" t="str">
        <f>IF(_penmei1_month_day!Q109="","",_penmei1_month_day!Q109)</f>
        <v/>
      </c>
      <c r="AA122" s="130" t="str">
        <f>IF(_penmei1_month_day!R109="","",_penmei1_month_day!R109)</f>
        <v/>
      </c>
      <c r="AB122" s="131" t="str">
        <f>IF(_penmei1_month_day!S109="","",_penmei1_month_day!S109)</f>
        <v/>
      </c>
      <c r="AC122" s="131" t="str">
        <f>IF(_penmei1_month_day!T109="","",_penmei1_month_day!T109)</f>
        <v/>
      </c>
      <c r="AD122" s="133" t="str">
        <f>IF(_penmei1_month_day!U109="","",_penmei1_month_day!U109)</f>
        <v/>
      </c>
      <c r="AE122" s="133" t="str">
        <f>IF(_penmei1_month_day!V109="","",_penmei1_month_day!V109)</f>
        <v/>
      </c>
      <c r="AF122" s="133" t="str">
        <f>IF(_penmei1_month_day!W109="","",_penmei1_month_day!W109)</f>
        <v/>
      </c>
      <c r="AG122" s="134" t="str">
        <f>IF(_penmei1_month_day!X109="","",_penmei1_month_day!X109)</f>
        <v/>
      </c>
      <c r="AH122" s="134" t="str">
        <f>IF(_penmei1_month_day!Y109="","",_penmei1_month_day!Y109)</f>
        <v/>
      </c>
      <c r="AI122" s="133" t="str">
        <f>IF(_penmei1_month_day!Z109="","",_penmei1_month_day!Z109)</f>
        <v/>
      </c>
      <c r="AJ122" s="135" t="str">
        <f>IF(_penmei1_month_day!AA109="","",_penmei1_month_day!AA109)</f>
        <v/>
      </c>
      <c r="AK122" s="131" t="str">
        <f>IF(_penmei1_month_day!AB109="","",_penmei1_month_day!AB109)</f>
        <v/>
      </c>
      <c r="AL122" s="131" t="str">
        <f>IF(_penmei1_month_day!AC109="","",_penmei1_month_day!AC109)</f>
        <v/>
      </c>
      <c r="AM122" s="136"/>
      <c r="AN122" s="136"/>
    </row>
    <row ht="18.75" customHeight="1" r="123">
      <c r="A123" s="124">
        <f ca="1">IF(HOUR(I123)=0,A122+1,A122)</f>
        <v>43621</v>
      </c>
      <c r="B123" s="125">
        <f ca="1">A123</f>
        <v>43621</v>
      </c>
      <c r="C123" s="126" t="str">
        <f>IF(AND(G123&lt;16,G123&gt;=8),"白",IF(AND(G123&lt;8,G123&gt;=0),"夜",IF(G123&gt;=16,"中")))</f>
        <v>白</v>
      </c>
      <c r="D123" s="126">
        <f ca="1">DAY(A123)</f>
        <v>5</v>
      </c>
      <c r="E123" s="126">
        <f>E122</f>
        <v>4</v>
      </c>
      <c r="F123" s="127" t="str">
        <f>IF(AND(E123=1),"甲班",IF(AND(E123=2),"乙班",IF(AND(E123=3),"丙班",IF(AND(E123=4),"丁班",))))</f>
        <v>丁班</v>
      </c>
      <c r="G123" s="126">
        <f>IF(I123=0,0,HOUR(I123-0))</f>
        <v>12</v>
      </c>
      <c r="H123" s="128">
        <f>H122</f>
        <v>0.041666666666666699</v>
      </c>
      <c r="I123" s="129">
        <f>IF(HOUR(I122)=0,H123,I122+H123)</f>
        <v>0.5</v>
      </c>
      <c r="J123" s="130" t="str">
        <f>IF(_penmei1_month_day!A110="","",_penmei1_month_day!A110)</f>
        <v/>
      </c>
      <c r="K123" s="130" t="str">
        <f>IF(_penmei1_month_day!B110="","",_penmei1_month_day!B110)</f>
        <v/>
      </c>
      <c r="L123" s="131" t="str">
        <f>IF(_penmei1_month_day!C110="","",_penmei1_month_day!C110)</f>
        <v/>
      </c>
      <c r="M123" s="131" t="str">
        <f>IF(_penmei1_month_day!D110="","",_penmei1_month_day!D110)</f>
        <v/>
      </c>
      <c r="N123" s="131" t="str">
        <f>IF(_penmei1_month_day!E110="","",_penmei1_month_day!E110)</f>
        <v/>
      </c>
      <c r="O123" s="131" t="str">
        <f>IF(_penmei1_month_day!F110="","",_penmei1_month_day!F110)</f>
        <v/>
      </c>
      <c r="P123" s="131" t="str">
        <f>IF(_penmei1_month_day!G110="","",_penmei1_month_day!G110)</f>
        <v/>
      </c>
      <c r="Q123" s="131" t="str">
        <f>IF(_penmei1_month_day!H110="","",_penmei1_month_day!H110)</f>
        <v/>
      </c>
      <c r="R123" s="131" t="str">
        <f>IF(_penmei1_month_day!I110="","",_penmei1_month_day!I110)</f>
        <v/>
      </c>
      <c r="S123" s="131" t="str">
        <f>IF(_penmei1_month_day!J110="","",_penmei1_month_day!J110)</f>
        <v/>
      </c>
      <c r="T123" s="131" t="str">
        <f>IF(_penmei1_month_day!K110="","",_penmei1_month_day!K110)</f>
        <v/>
      </c>
      <c r="U123" s="131" t="str">
        <f>IF(_penmei1_month_day!L110="","",_penmei1_month_day!L110)</f>
        <v/>
      </c>
      <c r="V123" s="130" t="str">
        <f>IF(_penmei1_month_day!M110="","",_penmei1_month_day!M110)</f>
        <v/>
      </c>
      <c r="W123" s="130" t="str">
        <f>IF(_penmei1_month_day!N110="","",_penmei1_month_day!N110)</f>
        <v/>
      </c>
      <c r="X123" s="132" t="str">
        <f>IF(_penmei1_month_day!O110="","",_penmei1_month_day!O110)</f>
        <v/>
      </c>
      <c r="Y123" s="132" t="str">
        <f>IF(_penmei1_month_day!P110="","",_penmei1_month_day!P110)</f>
        <v/>
      </c>
      <c r="Z123" s="130" t="str">
        <f>IF(_penmei1_month_day!Q110="","",_penmei1_month_day!Q110)</f>
        <v/>
      </c>
      <c r="AA123" s="130" t="str">
        <f>IF(_penmei1_month_day!R110="","",_penmei1_month_day!R110)</f>
        <v/>
      </c>
      <c r="AB123" s="131" t="str">
        <f>IF(_penmei1_month_day!S110="","",_penmei1_month_day!S110)</f>
        <v/>
      </c>
      <c r="AC123" s="131" t="str">
        <f>IF(_penmei1_month_day!T110="","",_penmei1_month_day!T110)</f>
        <v/>
      </c>
      <c r="AD123" s="133" t="str">
        <f>IF(_penmei1_month_day!U110="","",_penmei1_month_day!U110)</f>
        <v/>
      </c>
      <c r="AE123" s="133" t="str">
        <f>IF(_penmei1_month_day!V110="","",_penmei1_month_day!V110)</f>
        <v/>
      </c>
      <c r="AF123" s="133" t="str">
        <f>IF(_penmei1_month_day!W110="","",_penmei1_month_day!W110)</f>
        <v/>
      </c>
      <c r="AG123" s="134" t="str">
        <f>IF(_penmei1_month_day!X110="","",_penmei1_month_day!X110)</f>
        <v/>
      </c>
      <c r="AH123" s="134" t="str">
        <f>IF(_penmei1_month_day!Y110="","",_penmei1_month_day!Y110)</f>
        <v/>
      </c>
      <c r="AI123" s="133" t="str">
        <f>IF(_penmei1_month_day!Z110="","",_penmei1_month_day!Z110)</f>
        <v/>
      </c>
      <c r="AJ123" s="135" t="str">
        <f>IF(_penmei1_month_day!AA110="","",_penmei1_month_day!AA110)</f>
        <v/>
      </c>
      <c r="AK123" s="131" t="str">
        <f>IF(_penmei1_month_day!AB110="","",_penmei1_month_day!AB110)</f>
        <v/>
      </c>
      <c r="AL123" s="131" t="str">
        <f>IF(_penmei1_month_day!AC110="","",_penmei1_month_day!AC110)</f>
        <v/>
      </c>
      <c r="AM123" s="136"/>
      <c r="AN123" s="136"/>
    </row>
    <row ht="18.75" customHeight="1" r="124">
      <c r="A124" s="124">
        <f ca="1">IF(HOUR(I124)=0,A123+1,A123)</f>
        <v>43621</v>
      </c>
      <c r="B124" s="125">
        <f ca="1">A124</f>
        <v>43621</v>
      </c>
      <c r="C124" s="126" t="str">
        <f>IF(AND(G124&lt;16,G124&gt;=8),"白",IF(AND(G124&lt;8,G124&gt;=0),"夜",IF(G124&gt;=16,"中")))</f>
        <v>白</v>
      </c>
      <c r="D124" s="126">
        <f ca="1">DAY(A124)</f>
        <v>5</v>
      </c>
      <c r="E124" s="126">
        <f>E123</f>
        <v>4</v>
      </c>
      <c r="F124" s="127" t="str">
        <f>IF(AND(E124=1),"甲班",IF(AND(E124=2),"乙班",IF(AND(E124=3),"丙班",IF(AND(E124=4),"丁班",))))</f>
        <v>丁班</v>
      </c>
      <c r="G124" s="126">
        <f>IF(I124=0,0,HOUR(I124-0))</f>
        <v>13</v>
      </c>
      <c r="H124" s="128">
        <f>H123</f>
        <v>0.041666666666666699</v>
      </c>
      <c r="I124" s="129">
        <f>IF(HOUR(I123)=0,H124,I123+H124)</f>
        <v>0.54166666666666696</v>
      </c>
      <c r="J124" s="130" t="str">
        <f>IF(_penmei1_month_day!A111="","",_penmei1_month_day!A111)</f>
        <v/>
      </c>
      <c r="K124" s="130" t="str">
        <f>IF(_penmei1_month_day!B111="","",_penmei1_month_day!B111)</f>
        <v/>
      </c>
      <c r="L124" s="131" t="str">
        <f>IF(_penmei1_month_day!C111="","",_penmei1_month_day!C111)</f>
        <v/>
      </c>
      <c r="M124" s="131" t="str">
        <f>IF(_penmei1_month_day!D111="","",_penmei1_month_day!D111)</f>
        <v/>
      </c>
      <c r="N124" s="131" t="str">
        <f>IF(_penmei1_month_day!E111="","",_penmei1_month_day!E111)</f>
        <v/>
      </c>
      <c r="O124" s="131" t="str">
        <f>IF(_penmei1_month_day!F111="","",_penmei1_month_day!F111)</f>
        <v/>
      </c>
      <c r="P124" s="131" t="str">
        <f>IF(_penmei1_month_day!G111="","",_penmei1_month_day!G111)</f>
        <v/>
      </c>
      <c r="Q124" s="131" t="str">
        <f>IF(_penmei1_month_day!H111="","",_penmei1_month_day!H111)</f>
        <v/>
      </c>
      <c r="R124" s="131" t="str">
        <f>IF(_penmei1_month_day!I111="","",_penmei1_month_day!I111)</f>
        <v/>
      </c>
      <c r="S124" s="131" t="str">
        <f>IF(_penmei1_month_day!J111="","",_penmei1_month_day!J111)</f>
        <v/>
      </c>
      <c r="T124" s="131" t="str">
        <f>IF(_penmei1_month_day!K111="","",_penmei1_month_day!K111)</f>
        <v/>
      </c>
      <c r="U124" s="131" t="str">
        <f>IF(_penmei1_month_day!L111="","",_penmei1_month_day!L111)</f>
        <v/>
      </c>
      <c r="V124" s="130" t="str">
        <f>IF(_penmei1_month_day!M111="","",_penmei1_month_day!M111)</f>
        <v/>
      </c>
      <c r="W124" s="130" t="str">
        <f>IF(_penmei1_month_day!N111="","",_penmei1_month_day!N111)</f>
        <v/>
      </c>
      <c r="X124" s="132" t="str">
        <f>IF(_penmei1_month_day!O111="","",_penmei1_month_day!O111)</f>
        <v/>
      </c>
      <c r="Y124" s="132" t="str">
        <f>IF(_penmei1_month_day!P111="","",_penmei1_month_day!P111)</f>
        <v/>
      </c>
      <c r="Z124" s="130" t="str">
        <f>IF(_penmei1_month_day!Q111="","",_penmei1_month_day!Q111)</f>
        <v/>
      </c>
      <c r="AA124" s="130" t="str">
        <f>IF(_penmei1_month_day!R111="","",_penmei1_month_day!R111)</f>
        <v/>
      </c>
      <c r="AB124" s="131" t="str">
        <f>IF(_penmei1_month_day!S111="","",_penmei1_month_day!S111)</f>
        <v/>
      </c>
      <c r="AC124" s="131" t="str">
        <f>IF(_penmei1_month_day!T111="","",_penmei1_month_day!T111)</f>
        <v/>
      </c>
      <c r="AD124" s="133" t="str">
        <f>IF(_penmei1_month_day!U111="","",_penmei1_month_day!U111)</f>
        <v/>
      </c>
      <c r="AE124" s="133" t="str">
        <f>IF(_penmei1_month_day!V111="","",_penmei1_month_day!V111)</f>
        <v/>
      </c>
      <c r="AF124" s="133" t="str">
        <f>IF(_penmei1_month_day!W111="","",_penmei1_month_day!W111)</f>
        <v/>
      </c>
      <c r="AG124" s="134" t="str">
        <f>IF(_penmei1_month_day!X111="","",_penmei1_month_day!X111)</f>
        <v/>
      </c>
      <c r="AH124" s="134" t="str">
        <f>IF(_penmei1_month_day!Y111="","",_penmei1_month_day!Y111)</f>
        <v/>
      </c>
      <c r="AI124" s="133" t="str">
        <f>IF(_penmei1_month_day!Z111="","",_penmei1_month_day!Z111)</f>
        <v/>
      </c>
      <c r="AJ124" s="135" t="str">
        <f>IF(_penmei1_month_day!AA111="","",_penmei1_month_day!AA111)</f>
        <v/>
      </c>
      <c r="AK124" s="131" t="str">
        <f>IF(_penmei1_month_day!AB111="","",_penmei1_month_day!AB111)</f>
        <v/>
      </c>
      <c r="AL124" s="131" t="str">
        <f>IF(_penmei1_month_day!AC111="","",_penmei1_month_day!AC111)</f>
        <v/>
      </c>
      <c r="AM124" s="136"/>
      <c r="AN124" s="136"/>
    </row>
    <row ht="18.75" customHeight="1" r="125">
      <c r="A125" s="124">
        <f ca="1">IF(HOUR(I125)=0,A124+1,A124)</f>
        <v>43621</v>
      </c>
      <c r="B125" s="125">
        <f ca="1">A125</f>
        <v>43621</v>
      </c>
      <c r="C125" s="126" t="str">
        <f>IF(AND(G125&lt;16,G125&gt;=8),"白",IF(AND(G125&lt;8,G125&gt;=0),"夜",IF(G125&gt;=16,"中")))</f>
        <v>白</v>
      </c>
      <c r="D125" s="126">
        <f ca="1">DAY(A125)</f>
        <v>5</v>
      </c>
      <c r="E125" s="126">
        <f>E124</f>
        <v>4</v>
      </c>
      <c r="F125" s="127" t="str">
        <f>IF(AND(E125=1),"甲班",IF(AND(E125=2),"乙班",IF(AND(E125=3),"丙班",IF(AND(E125=4),"丁班",))))</f>
        <v>丁班</v>
      </c>
      <c r="G125" s="126">
        <f>IF(I125=0,0,HOUR(I125-0))</f>
        <v>14</v>
      </c>
      <c r="H125" s="128">
        <f>H124</f>
        <v>0.041666666666666699</v>
      </c>
      <c r="I125" s="129">
        <f>IF(HOUR(I124)=0,H125,I124+H125)</f>
        <v>0.58333333333333404</v>
      </c>
      <c r="J125" s="130" t="str">
        <f>IF(_penmei1_month_day!A112="","",_penmei1_month_day!A112)</f>
        <v/>
      </c>
      <c r="K125" s="130" t="str">
        <f>IF(_penmei1_month_day!B112="","",_penmei1_month_day!B112)</f>
        <v/>
      </c>
      <c r="L125" s="131" t="str">
        <f>IF(_penmei1_month_day!C112="","",_penmei1_month_day!C112)</f>
        <v/>
      </c>
      <c r="M125" s="131" t="str">
        <f>IF(_penmei1_month_day!D112="","",_penmei1_month_day!D112)</f>
        <v/>
      </c>
      <c r="N125" s="131" t="str">
        <f>IF(_penmei1_month_day!E112="","",_penmei1_month_day!E112)</f>
        <v/>
      </c>
      <c r="O125" s="131" t="str">
        <f>IF(_penmei1_month_day!F112="","",_penmei1_month_day!F112)</f>
        <v/>
      </c>
      <c r="P125" s="131" t="str">
        <f>IF(_penmei1_month_day!G112="","",_penmei1_month_day!G112)</f>
        <v/>
      </c>
      <c r="Q125" s="131" t="str">
        <f>IF(_penmei1_month_day!H112="","",_penmei1_month_day!H112)</f>
        <v/>
      </c>
      <c r="R125" s="131" t="str">
        <f>IF(_penmei1_month_day!I112="","",_penmei1_month_day!I112)</f>
        <v/>
      </c>
      <c r="S125" s="131" t="str">
        <f>IF(_penmei1_month_day!J112="","",_penmei1_month_day!J112)</f>
        <v/>
      </c>
      <c r="T125" s="131" t="str">
        <f>IF(_penmei1_month_day!K112="","",_penmei1_month_day!K112)</f>
        <v/>
      </c>
      <c r="U125" s="131" t="str">
        <f>IF(_penmei1_month_day!L112="","",_penmei1_month_day!L112)</f>
        <v/>
      </c>
      <c r="V125" s="130" t="str">
        <f>IF(_penmei1_month_day!M112="","",_penmei1_month_day!M112)</f>
        <v/>
      </c>
      <c r="W125" s="130" t="str">
        <f>IF(_penmei1_month_day!N112="","",_penmei1_month_day!N112)</f>
        <v/>
      </c>
      <c r="X125" s="132" t="str">
        <f>IF(_penmei1_month_day!O112="","",_penmei1_month_day!O112)</f>
        <v/>
      </c>
      <c r="Y125" s="132" t="str">
        <f>IF(_penmei1_month_day!P112="","",_penmei1_month_day!P112)</f>
        <v/>
      </c>
      <c r="Z125" s="130" t="str">
        <f>IF(_penmei1_month_day!Q112="","",_penmei1_month_day!Q112)</f>
        <v/>
      </c>
      <c r="AA125" s="130" t="str">
        <f>IF(_penmei1_month_day!R112="","",_penmei1_month_day!R112)</f>
        <v/>
      </c>
      <c r="AB125" s="131" t="str">
        <f>IF(_penmei1_month_day!S112="","",_penmei1_month_day!S112)</f>
        <v/>
      </c>
      <c r="AC125" s="131" t="str">
        <f>IF(_penmei1_month_day!T112="","",_penmei1_month_day!T112)</f>
        <v/>
      </c>
      <c r="AD125" s="133" t="str">
        <f>IF(_penmei1_month_day!U112="","",_penmei1_month_day!U112)</f>
        <v/>
      </c>
      <c r="AE125" s="133" t="str">
        <f>IF(_penmei1_month_day!V112="","",_penmei1_month_day!V112)</f>
        <v/>
      </c>
      <c r="AF125" s="133" t="str">
        <f>IF(_penmei1_month_day!W112="","",_penmei1_month_day!W112)</f>
        <v/>
      </c>
      <c r="AG125" s="134" t="str">
        <f>IF(_penmei1_month_day!X112="","",_penmei1_month_day!X112)</f>
        <v/>
      </c>
      <c r="AH125" s="134" t="str">
        <f>IF(_penmei1_month_day!Y112="","",_penmei1_month_day!Y112)</f>
        <v/>
      </c>
      <c r="AI125" s="133" t="str">
        <f>IF(_penmei1_month_day!Z112="","",_penmei1_month_day!Z112)</f>
        <v/>
      </c>
      <c r="AJ125" s="135" t="str">
        <f>IF(_penmei1_month_day!AA112="","",_penmei1_month_day!AA112)</f>
        <v/>
      </c>
      <c r="AK125" s="131" t="str">
        <f>IF(_penmei1_month_day!AB112="","",_penmei1_month_day!AB112)</f>
        <v/>
      </c>
      <c r="AL125" s="131" t="str">
        <f>IF(_penmei1_month_day!AC112="","",_penmei1_month_day!AC112)</f>
        <v/>
      </c>
      <c r="AM125" s="136"/>
      <c r="AN125" s="136"/>
    </row>
    <row ht="18.75" customHeight="1" r="126">
      <c r="A126" s="137">
        <f ca="1">IF(HOUR(I126)=0,A125+1,A125)</f>
        <v>43621</v>
      </c>
      <c r="B126" s="138">
        <f ca="1">A126</f>
        <v>43621</v>
      </c>
      <c r="C126" s="139" t="str">
        <f>IF(AND(G126&lt;16,G126&gt;=8),"白",IF(AND(G126&lt;8,G126&gt;=0),"夜",IF(G126&gt;=16,"中")))</f>
        <v>白</v>
      </c>
      <c r="D126" s="139">
        <f ca="1">DAY(A126)</f>
        <v>5</v>
      </c>
      <c r="E126" s="139">
        <f>E125</f>
        <v>4</v>
      </c>
      <c r="F126" s="140" t="str">
        <f>IF(AND(E126=1),"甲班",IF(AND(E126=2),"乙班",IF(AND(E126=3),"丙班",IF(AND(E126=4),"丁班",))))</f>
        <v>丁班</v>
      </c>
      <c r="G126" s="139">
        <f>IF(I126=0,0,HOUR(I126-0))</f>
        <v>15</v>
      </c>
      <c r="H126" s="141">
        <f>H125</f>
        <v>0.041666666666666699</v>
      </c>
      <c r="I126" s="142">
        <f>IF(HOUR(I125)=0,H126,I125+H126)</f>
        <v>0.625000000000001</v>
      </c>
      <c r="J126" s="143" t="str">
        <f>IF(_penmei1_month_day!A113="","",_penmei1_month_day!A113)</f>
        <v/>
      </c>
      <c r="K126" s="143" t="str">
        <f>IF(_penmei1_month_day!B113="","",_penmei1_month_day!B113)</f>
        <v/>
      </c>
      <c r="L126" s="144" t="str">
        <f>IF(_penmei1_month_day!C113="","",_penmei1_month_day!C113)</f>
        <v/>
      </c>
      <c r="M126" s="144" t="str">
        <f>IF(_penmei1_month_day!D113="","",_penmei1_month_day!D113)</f>
        <v/>
      </c>
      <c r="N126" s="144" t="str">
        <f>IF(_penmei1_month_day!E113="","",_penmei1_month_day!E113)</f>
        <v/>
      </c>
      <c r="O126" s="144" t="str">
        <f>IF(_penmei1_month_day!F113="","",_penmei1_month_day!F113)</f>
        <v/>
      </c>
      <c r="P126" s="144" t="str">
        <f>IF(_penmei1_month_day!G113="","",_penmei1_month_day!G113)</f>
        <v/>
      </c>
      <c r="Q126" s="144" t="str">
        <f>IF(_penmei1_month_day!H113="","",_penmei1_month_day!H113)</f>
        <v/>
      </c>
      <c r="R126" s="144" t="str">
        <f>IF(_penmei1_month_day!I113="","",_penmei1_month_day!I113)</f>
        <v/>
      </c>
      <c r="S126" s="144" t="str">
        <f>IF(_penmei1_month_day!J113="","",_penmei1_month_day!J113)</f>
        <v/>
      </c>
      <c r="T126" s="144" t="str">
        <f>IF(_penmei1_month_day!K113="","",_penmei1_month_day!K113)</f>
        <v/>
      </c>
      <c r="U126" s="144" t="str">
        <f>IF(_penmei1_month_day!L113="","",_penmei1_month_day!L113)</f>
        <v/>
      </c>
      <c r="V126" s="143" t="str">
        <f>IF(_penmei1_month_day!M113="","",_penmei1_month_day!M113)</f>
        <v/>
      </c>
      <c r="W126" s="143" t="str">
        <f>IF(_penmei1_month_day!N113="","",_penmei1_month_day!N113)</f>
        <v/>
      </c>
      <c r="X126" s="145" t="str">
        <f>IF(_penmei1_month_day!O113="","",_penmei1_month_day!O113)</f>
        <v/>
      </c>
      <c r="Y126" s="145" t="str">
        <f>IF(_penmei1_month_day!P113="","",_penmei1_month_day!P113)</f>
        <v/>
      </c>
      <c r="Z126" s="130" t="str">
        <f>IF(_penmei1_month_day!Q113="","",_penmei1_month_day!Q113)</f>
        <v/>
      </c>
      <c r="AA126" s="130" t="str">
        <f>IF(_penmei1_month_day!R113="","",_penmei1_month_day!R113)</f>
        <v/>
      </c>
      <c r="AB126" s="131" t="str">
        <f>IF(_penmei1_month_day!S113="","",_penmei1_month_day!S113)</f>
        <v/>
      </c>
      <c r="AC126" s="144" t="str">
        <f>IF(_penmei1_month_day!T113="","",_penmei1_month_day!T113)</f>
        <v/>
      </c>
      <c r="AD126" s="146" t="str">
        <f>IF(_penmei1_month_day!U113="","",_penmei1_month_day!U113)</f>
        <v/>
      </c>
      <c r="AE126" s="146" t="str">
        <f>IF(_penmei1_month_day!V113="","",_penmei1_month_day!V113)</f>
        <v/>
      </c>
      <c r="AF126" s="146" t="str">
        <f>IF(_penmei1_month_day!W113="","",_penmei1_month_day!W113)</f>
        <v/>
      </c>
      <c r="AG126" s="147" t="str">
        <f>IF(_penmei1_month_day!X113="","",_penmei1_month_day!X113)</f>
        <v/>
      </c>
      <c r="AH126" s="147" t="str">
        <f>IF(_penmei1_month_day!Y113="","",_penmei1_month_day!Y113)</f>
        <v/>
      </c>
      <c r="AI126" s="146" t="str">
        <f>IF(_penmei1_month_day!Z113="","",_penmei1_month_day!Z113)</f>
        <v/>
      </c>
      <c r="AJ126" s="148" t="str">
        <f>IF(_penmei1_month_day!AA113="","",_penmei1_month_day!AA113)</f>
        <v/>
      </c>
      <c r="AK126" s="144" t="str">
        <f>IF(_penmei1_month_day!AB113="","",_penmei1_month_day!AB113)</f>
        <v/>
      </c>
      <c r="AL126" s="131" t="str">
        <f>IF(_penmei1_month_day!AC113="","",_penmei1_month_day!AC113)</f>
        <v/>
      </c>
      <c r="AM126" s="149" t="s">
        <v>132</v>
      </c>
      <c r="AN126" s="150"/>
    </row>
    <row ht="18.75" customHeight="1" r="127">
      <c r="A127" s="111">
        <f ca="1">IF(HOUR(I127)=0,A126+1,A126)</f>
        <v>43621</v>
      </c>
      <c r="B127" s="112">
        <f ca="1">A127</f>
        <v>43621</v>
      </c>
      <c r="C127" s="113" t="str">
        <f>IF(AND(G127&lt;16,G127&gt;=8),"白",IF(AND(G127&lt;8,G127&gt;=0),"夜",IF(G127&gt;=16,"中")))</f>
        <v>中</v>
      </c>
      <c r="D127" s="113">
        <f ca="1">DAY(A127)</f>
        <v>5</v>
      </c>
      <c r="E127" s="113">
        <f>IF(AND(E119=4),1,IF(AND(E119&lt;4),(E119+1),))</f>
        <v>1</v>
      </c>
      <c r="F127" s="151" t="str">
        <f>IF(AND(E127=1),"甲班",IF(AND(E127=2),"乙班",IF(AND(E127=3),"丙班",IF(AND(E127=4),"丁班",))))</f>
        <v>甲班</v>
      </c>
      <c r="G127" s="113">
        <f>IF(I127=0,0,HOUR(I127-0))</f>
        <v>16</v>
      </c>
      <c r="H127" s="115">
        <f>H126</f>
        <v>0.041666666666666699</v>
      </c>
      <c r="I127" s="116">
        <f>IF(HOUR(I126)=0,H127,I126+H127)</f>
        <v>0.66666666666666696</v>
      </c>
      <c r="J127" s="117" t="str">
        <f>IF(_penmei1_month_day!A114="","",_penmei1_month_day!A114)</f>
        <v/>
      </c>
      <c r="K127" s="117" t="str">
        <f>IF(_penmei1_month_day!B114="","",_penmei1_month_day!B114)</f>
        <v/>
      </c>
      <c r="L127" s="118" t="str">
        <f>IF(_penmei1_month_day!C114="","",_penmei1_month_day!C114)</f>
        <v/>
      </c>
      <c r="M127" s="118" t="str">
        <f>IF(_penmei1_month_day!D114="","",_penmei1_month_day!D114)</f>
        <v/>
      </c>
      <c r="N127" s="118" t="str">
        <f>IF(_penmei1_month_day!E114="","",_penmei1_month_day!E114)</f>
        <v/>
      </c>
      <c r="O127" s="118" t="str">
        <f>IF(_penmei1_month_day!F114="","",_penmei1_month_day!F114)</f>
        <v/>
      </c>
      <c r="P127" s="118" t="str">
        <f>IF(_penmei1_month_day!G114="","",_penmei1_month_day!G114)</f>
        <v/>
      </c>
      <c r="Q127" s="118" t="str">
        <f>IF(_penmei1_month_day!H114="","",_penmei1_month_day!H114)</f>
        <v/>
      </c>
      <c r="R127" s="118" t="str">
        <f>IF(_penmei1_month_day!I114="","",_penmei1_month_day!I114)</f>
        <v/>
      </c>
      <c r="S127" s="118" t="str">
        <f>IF(_penmei1_month_day!J114="","",_penmei1_month_day!J114)</f>
        <v/>
      </c>
      <c r="T127" s="118" t="str">
        <f>IF(_penmei1_month_day!K114="","",_penmei1_month_day!K114)</f>
        <v/>
      </c>
      <c r="U127" s="118" t="str">
        <f>IF(_penmei1_month_day!L114="","",_penmei1_month_day!L114)</f>
        <v/>
      </c>
      <c r="V127" s="117" t="str">
        <f>IF(_penmei1_month_day!M114="","",_penmei1_month_day!M114)</f>
        <v/>
      </c>
      <c r="W127" s="117" t="str">
        <f>IF(_penmei1_month_day!N114="","",_penmei1_month_day!N114)</f>
        <v/>
      </c>
      <c r="X127" s="119" t="str">
        <f>IF(_penmei1_month_day!O114="","",_penmei1_month_day!O114)</f>
        <v/>
      </c>
      <c r="Y127" s="119" t="str">
        <f>IF(_penmei1_month_day!P114="","",_penmei1_month_day!P114)</f>
        <v/>
      </c>
      <c r="Z127" s="117" t="str">
        <f>IF(_penmei1_month_day!Q114="","",_penmei1_month_day!Q114)</f>
        <v/>
      </c>
      <c r="AA127" s="117" t="str">
        <f>IF(_penmei1_month_day!R114="","",_penmei1_month_day!R114)</f>
        <v/>
      </c>
      <c r="AB127" s="118" t="str">
        <f>IF(_penmei1_month_day!S114="","",_penmei1_month_day!S114)</f>
        <v/>
      </c>
      <c r="AC127" s="118" t="str">
        <f>IF(_penmei1_month_day!T114="","",_penmei1_month_day!T114)</f>
        <v/>
      </c>
      <c r="AD127" s="120" t="str">
        <f>IF(_penmei1_month_day!U114="","",_penmei1_month_day!U114)</f>
        <v/>
      </c>
      <c r="AE127" s="120" t="str">
        <f>IF(_penmei1_month_day!V114="","",_penmei1_month_day!V114)</f>
        <v/>
      </c>
      <c r="AF127" s="120" t="str">
        <f>IF(_penmei1_month_day!W114="","",_penmei1_month_day!W114)</f>
        <v/>
      </c>
      <c r="AG127" s="121" t="str">
        <f>IF(_penmei1_month_day!X114="","",_penmei1_month_day!X114)</f>
        <v/>
      </c>
      <c r="AH127" s="121" t="str">
        <f>IF(_penmei1_month_day!Y114="","",_penmei1_month_day!Y114)</f>
        <v/>
      </c>
      <c r="AI127" s="120" t="str">
        <f>IF(_penmei1_month_day!Z114="","",_penmei1_month_day!Z114)</f>
        <v/>
      </c>
      <c r="AJ127" s="122" t="str">
        <f>IF(_penmei1_month_day!AA114="","",_penmei1_month_day!AA114)</f>
        <v/>
      </c>
      <c r="AK127" s="118" t="str">
        <f>IF(_penmei1_month_day!AB114="","",_penmei1_month_day!AB114)</f>
        <v/>
      </c>
      <c r="AL127" s="118" t="str">
        <f>IF(_penmei1_month_day!AC114="","",_penmei1_month_day!AC114)</f>
        <v/>
      </c>
      <c r="AM127" s="123"/>
      <c r="AN127" s="123"/>
    </row>
    <row ht="18.75" customHeight="1" r="128">
      <c r="A128" s="124">
        <f ca="1">IF(HOUR(I128)=0,A127+1,A127)</f>
        <v>43621</v>
      </c>
      <c r="B128" s="125">
        <f ca="1">A128</f>
        <v>43621</v>
      </c>
      <c r="C128" s="126" t="str">
        <f>IF(AND(G128&lt;16,G128&gt;=8),"白",IF(AND(G128&lt;8,G128&gt;=0),"夜",IF(G128&gt;=16,"中")))</f>
        <v>中</v>
      </c>
      <c r="D128" s="126">
        <f ca="1">DAY(A128)</f>
        <v>5</v>
      </c>
      <c r="E128" s="126">
        <f>E127</f>
        <v>1</v>
      </c>
      <c r="F128" s="127" t="str">
        <f>IF(AND(E128=1),"甲班",IF(AND(E128=2),"乙班",IF(AND(E128=3),"丙班",IF(AND(E128=4),"丁班",))))</f>
        <v>甲班</v>
      </c>
      <c r="G128" s="126">
        <f>IF(I128=0,0,HOUR(I128-0))</f>
        <v>17</v>
      </c>
      <c r="H128" s="128">
        <f>H127</f>
        <v>0.041666666666666699</v>
      </c>
      <c r="I128" s="129">
        <f>IF(HOUR(I127)=0,H128,I127+H128)</f>
        <v>0.70833333333333404</v>
      </c>
      <c r="J128" s="130" t="str">
        <f>IF(_penmei1_month_day!A115="","",_penmei1_month_day!A115)</f>
        <v/>
      </c>
      <c r="K128" s="130" t="str">
        <f>IF(_penmei1_month_day!B115="","",_penmei1_month_day!B115)</f>
        <v/>
      </c>
      <c r="L128" s="131" t="str">
        <f>IF(_penmei1_month_day!C115="","",_penmei1_month_day!C115)</f>
        <v/>
      </c>
      <c r="M128" s="131" t="str">
        <f>IF(_penmei1_month_day!D115="","",_penmei1_month_day!D115)</f>
        <v/>
      </c>
      <c r="N128" s="131" t="str">
        <f>IF(_penmei1_month_day!E115="","",_penmei1_month_day!E115)</f>
        <v/>
      </c>
      <c r="O128" s="131" t="str">
        <f>IF(_penmei1_month_day!F115="","",_penmei1_month_day!F115)</f>
        <v/>
      </c>
      <c r="P128" s="131" t="str">
        <f>IF(_penmei1_month_day!G115="","",_penmei1_month_day!G115)</f>
        <v/>
      </c>
      <c r="Q128" s="131" t="str">
        <f>IF(_penmei1_month_day!H115="","",_penmei1_month_day!H115)</f>
        <v/>
      </c>
      <c r="R128" s="131" t="str">
        <f>IF(_penmei1_month_day!I115="","",_penmei1_month_day!I115)</f>
        <v/>
      </c>
      <c r="S128" s="131" t="str">
        <f>IF(_penmei1_month_day!J115="","",_penmei1_month_day!J115)</f>
        <v/>
      </c>
      <c r="T128" s="131" t="str">
        <f>IF(_penmei1_month_day!K115="","",_penmei1_month_day!K115)</f>
        <v/>
      </c>
      <c r="U128" s="131" t="str">
        <f>IF(_penmei1_month_day!L115="","",_penmei1_month_day!L115)</f>
        <v/>
      </c>
      <c r="V128" s="130" t="str">
        <f>IF(_penmei1_month_day!M115="","",_penmei1_month_day!M115)</f>
        <v/>
      </c>
      <c r="W128" s="130" t="str">
        <f>IF(_penmei1_month_day!N115="","",_penmei1_month_day!N115)</f>
        <v/>
      </c>
      <c r="X128" s="132" t="str">
        <f>IF(_penmei1_month_day!O115="","",_penmei1_month_day!O115)</f>
        <v/>
      </c>
      <c r="Y128" s="132" t="str">
        <f>IF(_penmei1_month_day!P115="","",_penmei1_month_day!P115)</f>
        <v/>
      </c>
      <c r="Z128" s="130" t="str">
        <f>IF(_penmei1_month_day!Q115="","",_penmei1_month_day!Q115)</f>
        <v/>
      </c>
      <c r="AA128" s="130" t="str">
        <f>IF(_penmei1_month_day!R115="","",_penmei1_month_day!R115)</f>
        <v/>
      </c>
      <c r="AB128" s="131" t="str">
        <f>IF(_penmei1_month_day!S115="","",_penmei1_month_day!S115)</f>
        <v/>
      </c>
      <c r="AC128" s="131" t="str">
        <f>IF(_penmei1_month_day!T115="","",_penmei1_month_day!T115)</f>
        <v/>
      </c>
      <c r="AD128" s="133" t="str">
        <f>IF(_penmei1_month_day!U115="","",_penmei1_month_day!U115)</f>
        <v/>
      </c>
      <c r="AE128" s="133" t="str">
        <f>IF(_penmei1_month_day!V115="","",_penmei1_month_day!V115)</f>
        <v/>
      </c>
      <c r="AF128" s="133" t="str">
        <f>IF(_penmei1_month_day!W115="","",_penmei1_month_day!W115)</f>
        <v/>
      </c>
      <c r="AG128" s="134" t="str">
        <f>IF(_penmei1_month_day!X115="","",_penmei1_month_day!X115)</f>
        <v/>
      </c>
      <c r="AH128" s="134" t="str">
        <f>IF(_penmei1_month_day!Y115="","",_penmei1_month_day!Y115)</f>
        <v/>
      </c>
      <c r="AI128" s="133" t="str">
        <f>IF(_penmei1_month_day!Z115="","",_penmei1_month_day!Z115)</f>
        <v/>
      </c>
      <c r="AJ128" s="135" t="str">
        <f>IF(_penmei1_month_day!AA115="","",_penmei1_month_day!AA115)</f>
        <v/>
      </c>
      <c r="AK128" s="131" t="str">
        <f>IF(_penmei1_month_day!AB115="","",_penmei1_month_day!AB115)</f>
        <v/>
      </c>
      <c r="AL128" s="131" t="str">
        <f>IF(_penmei1_month_day!AC115="","",_penmei1_month_day!AC115)</f>
        <v/>
      </c>
      <c r="AM128" s="136"/>
      <c r="AN128" s="136"/>
    </row>
    <row ht="18.75" customHeight="1" r="129">
      <c r="A129" s="124">
        <f ca="1">IF(HOUR(I129)=0,A128+1,A128)</f>
        <v>43621</v>
      </c>
      <c r="B129" s="125">
        <f ca="1">A129</f>
        <v>43621</v>
      </c>
      <c r="C129" s="126" t="str">
        <f>IF(AND(G129&lt;16,G129&gt;=8),"白",IF(AND(G129&lt;8,G129&gt;=0),"夜",IF(G129&gt;=16,"中")))</f>
        <v>中</v>
      </c>
      <c r="D129" s="126">
        <f ca="1">DAY(A129)</f>
        <v>5</v>
      </c>
      <c r="E129" s="126">
        <f>E128</f>
        <v>1</v>
      </c>
      <c r="F129" s="127" t="str">
        <f>IF(AND(E129=1),"甲班",IF(AND(E129=2),"乙班",IF(AND(E129=3),"丙班",IF(AND(E129=4),"丁班",))))</f>
        <v>甲班</v>
      </c>
      <c r="G129" s="126">
        <f>IF(I129=0,0,HOUR(I129-0))</f>
        <v>18</v>
      </c>
      <c r="H129" s="128">
        <f>H128</f>
        <v>0.041666666666666699</v>
      </c>
      <c r="I129" s="129">
        <f>IF(HOUR(I128)=0,H129,I128+H129)</f>
        <v>0.750000000000001</v>
      </c>
      <c r="J129" s="130" t="str">
        <f>IF(_penmei1_month_day!A116="","",_penmei1_month_day!A116)</f>
        <v/>
      </c>
      <c r="K129" s="130" t="str">
        <f>IF(_penmei1_month_day!B116="","",_penmei1_month_day!B116)</f>
        <v/>
      </c>
      <c r="L129" s="131" t="str">
        <f>IF(_penmei1_month_day!C116="","",_penmei1_month_day!C116)</f>
        <v/>
      </c>
      <c r="M129" s="131" t="str">
        <f>IF(_penmei1_month_day!D116="","",_penmei1_month_day!D116)</f>
        <v/>
      </c>
      <c r="N129" s="131" t="str">
        <f>IF(_penmei1_month_day!E116="","",_penmei1_month_day!E116)</f>
        <v/>
      </c>
      <c r="O129" s="131" t="str">
        <f>IF(_penmei1_month_day!F116="","",_penmei1_month_day!F116)</f>
        <v/>
      </c>
      <c r="P129" s="131" t="str">
        <f>IF(_penmei1_month_day!G116="","",_penmei1_month_day!G116)</f>
        <v/>
      </c>
      <c r="Q129" s="131" t="str">
        <f>IF(_penmei1_month_day!H116="","",_penmei1_month_day!H116)</f>
        <v/>
      </c>
      <c r="R129" s="131" t="str">
        <f>IF(_penmei1_month_day!I116="","",_penmei1_month_day!I116)</f>
        <v/>
      </c>
      <c r="S129" s="131" t="str">
        <f>IF(_penmei1_month_day!J116="","",_penmei1_month_day!J116)</f>
        <v/>
      </c>
      <c r="T129" s="131" t="str">
        <f>IF(_penmei1_month_day!K116="","",_penmei1_month_day!K116)</f>
        <v/>
      </c>
      <c r="U129" s="131" t="str">
        <f>IF(_penmei1_month_day!L116="","",_penmei1_month_day!L116)</f>
        <v/>
      </c>
      <c r="V129" s="130" t="str">
        <f>IF(_penmei1_month_day!M116="","",_penmei1_month_day!M116)</f>
        <v/>
      </c>
      <c r="W129" s="130" t="str">
        <f>IF(_penmei1_month_day!N116="","",_penmei1_month_day!N116)</f>
        <v/>
      </c>
      <c r="X129" s="132" t="str">
        <f>IF(_penmei1_month_day!O116="","",_penmei1_month_day!O116)</f>
        <v/>
      </c>
      <c r="Y129" s="132" t="str">
        <f>IF(_penmei1_month_day!P116="","",_penmei1_month_day!P116)</f>
        <v/>
      </c>
      <c r="Z129" s="130" t="str">
        <f>IF(_penmei1_month_day!Q116="","",_penmei1_month_day!Q116)</f>
        <v/>
      </c>
      <c r="AA129" s="130" t="str">
        <f>IF(_penmei1_month_day!R116="","",_penmei1_month_day!R116)</f>
        <v/>
      </c>
      <c r="AB129" s="131" t="str">
        <f>IF(_penmei1_month_day!S116="","",_penmei1_month_day!S116)</f>
        <v/>
      </c>
      <c r="AC129" s="131" t="str">
        <f>IF(_penmei1_month_day!T116="","",_penmei1_month_day!T116)</f>
        <v/>
      </c>
      <c r="AD129" s="133" t="str">
        <f>IF(_penmei1_month_day!U116="","",_penmei1_month_day!U116)</f>
        <v/>
      </c>
      <c r="AE129" s="133" t="str">
        <f>IF(_penmei1_month_day!V116="","",_penmei1_month_day!V116)</f>
        <v/>
      </c>
      <c r="AF129" s="133" t="str">
        <f>IF(_penmei1_month_day!W116="","",_penmei1_month_day!W116)</f>
        <v/>
      </c>
      <c r="AG129" s="134" t="str">
        <f>IF(_penmei1_month_day!X116="","",_penmei1_month_day!X116)</f>
        <v/>
      </c>
      <c r="AH129" s="134" t="str">
        <f>IF(_penmei1_month_day!Y116="","",_penmei1_month_day!Y116)</f>
        <v/>
      </c>
      <c r="AI129" s="133" t="str">
        <f>IF(_penmei1_month_day!Z116="","",_penmei1_month_day!Z116)</f>
        <v/>
      </c>
      <c r="AJ129" s="135" t="str">
        <f>IF(_penmei1_month_day!AA116="","",_penmei1_month_day!AA116)</f>
        <v/>
      </c>
      <c r="AK129" s="131" t="str">
        <f>IF(_penmei1_month_day!AB116="","",_penmei1_month_day!AB116)</f>
        <v/>
      </c>
      <c r="AL129" s="131" t="str">
        <f>IF(_penmei1_month_day!AC116="","",_penmei1_month_day!AC116)</f>
        <v/>
      </c>
      <c r="AM129" s="136"/>
      <c r="AN129" s="136"/>
    </row>
    <row ht="18.75" customHeight="1" r="130">
      <c r="A130" s="124">
        <f ca="1">IF(HOUR(I130)=0,A129+1,A129)</f>
        <v>43621</v>
      </c>
      <c r="B130" s="125">
        <f ca="1">A130</f>
        <v>43621</v>
      </c>
      <c r="C130" s="126" t="str">
        <f>IF(AND(G130&lt;16,G130&gt;=8),"白",IF(AND(G130&lt;8,G130&gt;=0),"夜",IF(G130&gt;=16,"中")))</f>
        <v>中</v>
      </c>
      <c r="D130" s="126">
        <f ca="1">DAY(A130)</f>
        <v>5</v>
      </c>
      <c r="E130" s="126">
        <f>E129</f>
        <v>1</v>
      </c>
      <c r="F130" s="127" t="str">
        <f>IF(AND(E130=1),"甲班",IF(AND(E130=2),"乙班",IF(AND(E130=3),"丙班",IF(AND(E130=4),"丁班",))))</f>
        <v>甲班</v>
      </c>
      <c r="G130" s="126">
        <f>IF(I130=0,0,HOUR(I130-0))</f>
        <v>19</v>
      </c>
      <c r="H130" s="128">
        <f>H129</f>
        <v>0.041666666666666699</v>
      </c>
      <c r="I130" s="129">
        <f>IF(HOUR(I129)=0,H130,I129+H130)</f>
        <v>0.79166666666666796</v>
      </c>
      <c r="J130" s="130" t="str">
        <f>IF(_penmei1_month_day!A117="","",_penmei1_month_day!A117)</f>
        <v/>
      </c>
      <c r="K130" s="130" t="str">
        <f>IF(_penmei1_month_day!B117="","",_penmei1_month_day!B117)</f>
        <v/>
      </c>
      <c r="L130" s="131" t="str">
        <f>IF(_penmei1_month_day!C117="","",_penmei1_month_day!C117)</f>
        <v/>
      </c>
      <c r="M130" s="131" t="str">
        <f>IF(_penmei1_month_day!D117="","",_penmei1_month_day!D117)</f>
        <v/>
      </c>
      <c r="N130" s="131" t="str">
        <f>IF(_penmei1_month_day!E117="","",_penmei1_month_day!E117)</f>
        <v/>
      </c>
      <c r="O130" s="131" t="str">
        <f>IF(_penmei1_month_day!F117="","",_penmei1_month_day!F117)</f>
        <v/>
      </c>
      <c r="P130" s="131" t="str">
        <f>IF(_penmei1_month_day!G117="","",_penmei1_month_day!G117)</f>
        <v/>
      </c>
      <c r="Q130" s="131" t="str">
        <f>IF(_penmei1_month_day!H117="","",_penmei1_month_day!H117)</f>
        <v/>
      </c>
      <c r="R130" s="131" t="str">
        <f>IF(_penmei1_month_day!I117="","",_penmei1_month_day!I117)</f>
        <v/>
      </c>
      <c r="S130" s="131" t="str">
        <f>IF(_penmei1_month_day!J117="","",_penmei1_month_day!J117)</f>
        <v/>
      </c>
      <c r="T130" s="131" t="str">
        <f>IF(_penmei1_month_day!K117="","",_penmei1_month_day!K117)</f>
        <v/>
      </c>
      <c r="U130" s="131" t="str">
        <f>IF(_penmei1_month_day!L117="","",_penmei1_month_day!L117)</f>
        <v/>
      </c>
      <c r="V130" s="130" t="str">
        <f>IF(_penmei1_month_day!M117="","",_penmei1_month_day!M117)</f>
        <v/>
      </c>
      <c r="W130" s="130" t="str">
        <f>IF(_penmei1_month_day!N117="","",_penmei1_month_day!N117)</f>
        <v/>
      </c>
      <c r="X130" s="132" t="str">
        <f>IF(_penmei1_month_day!O117="","",_penmei1_month_day!O117)</f>
        <v/>
      </c>
      <c r="Y130" s="132" t="str">
        <f>IF(_penmei1_month_day!P117="","",_penmei1_month_day!P117)</f>
        <v/>
      </c>
      <c r="Z130" s="130" t="str">
        <f>IF(_penmei1_month_day!Q117="","",_penmei1_month_day!Q117)</f>
        <v/>
      </c>
      <c r="AA130" s="130" t="str">
        <f>IF(_penmei1_month_day!R117="","",_penmei1_month_day!R117)</f>
        <v/>
      </c>
      <c r="AB130" s="131" t="str">
        <f>IF(_penmei1_month_day!S117="","",_penmei1_month_day!S117)</f>
        <v/>
      </c>
      <c r="AC130" s="131" t="str">
        <f>IF(_penmei1_month_day!T117="","",_penmei1_month_day!T117)</f>
        <v/>
      </c>
      <c r="AD130" s="133" t="str">
        <f>IF(_penmei1_month_day!U117="","",_penmei1_month_day!U117)</f>
        <v/>
      </c>
      <c r="AE130" s="133" t="str">
        <f>IF(_penmei1_month_day!V117="","",_penmei1_month_day!V117)</f>
        <v/>
      </c>
      <c r="AF130" s="133" t="str">
        <f>IF(_penmei1_month_day!W117="","",_penmei1_month_day!W117)</f>
        <v/>
      </c>
      <c r="AG130" s="134" t="str">
        <f>IF(_penmei1_month_day!X117="","",_penmei1_month_day!X117)</f>
        <v/>
      </c>
      <c r="AH130" s="134" t="str">
        <f>IF(_penmei1_month_day!Y117="","",_penmei1_month_day!Y117)</f>
        <v/>
      </c>
      <c r="AI130" s="133" t="str">
        <f>IF(_penmei1_month_day!Z117="","",_penmei1_month_day!Z117)</f>
        <v/>
      </c>
      <c r="AJ130" s="135" t="str">
        <f>IF(_penmei1_month_day!AA117="","",_penmei1_month_day!AA117)</f>
        <v/>
      </c>
      <c r="AK130" s="131" t="str">
        <f>IF(_penmei1_month_day!AB117="","",_penmei1_month_day!AB117)</f>
        <v/>
      </c>
      <c r="AL130" s="131" t="str">
        <f>IF(_penmei1_month_day!AC117="","",_penmei1_month_day!AC117)</f>
        <v/>
      </c>
      <c r="AM130" s="136"/>
      <c r="AN130" s="136"/>
    </row>
    <row ht="18.75" customHeight="1" r="131">
      <c r="A131" s="124">
        <f ca="1">IF(HOUR(I131)=0,A130+1,A130)</f>
        <v>43621</v>
      </c>
      <c r="B131" s="125">
        <f ca="1">A131</f>
        <v>43621</v>
      </c>
      <c r="C131" s="126" t="str">
        <f>IF(AND(G131&lt;16,G131&gt;=8),"白",IF(AND(G131&lt;8,G131&gt;=0),"夜",IF(G131&gt;=16,"中")))</f>
        <v>中</v>
      </c>
      <c r="D131" s="126">
        <f ca="1">DAY(A131)</f>
        <v>5</v>
      </c>
      <c r="E131" s="126">
        <f>E130</f>
        <v>1</v>
      </c>
      <c r="F131" s="127" t="str">
        <f>IF(AND(E131=1),"甲班",IF(AND(E131=2),"乙班",IF(AND(E131=3),"丙班",IF(AND(E131=4),"丁班",))))</f>
        <v>甲班</v>
      </c>
      <c r="G131" s="126">
        <f>IF(I131=0,0,HOUR(I131-0))</f>
        <v>20</v>
      </c>
      <c r="H131" s="128">
        <f>H130</f>
        <v>0.041666666666666699</v>
      </c>
      <c r="I131" s="129">
        <f>IF(HOUR(I130)=0,H131,I130+H131)</f>
        <v>0.83333333333333404</v>
      </c>
      <c r="J131" s="130" t="str">
        <f>IF(_penmei1_month_day!A118="","",_penmei1_month_day!A118)</f>
        <v/>
      </c>
      <c r="K131" s="130" t="str">
        <f>IF(_penmei1_month_day!B118="","",_penmei1_month_day!B118)</f>
        <v/>
      </c>
      <c r="L131" s="131" t="str">
        <f>IF(_penmei1_month_day!C118="","",_penmei1_month_day!C118)</f>
        <v/>
      </c>
      <c r="M131" s="131" t="str">
        <f>IF(_penmei1_month_day!D118="","",_penmei1_month_day!D118)</f>
        <v/>
      </c>
      <c r="N131" s="131" t="str">
        <f>IF(_penmei1_month_day!E118="","",_penmei1_month_day!E118)</f>
        <v/>
      </c>
      <c r="O131" s="131" t="str">
        <f>IF(_penmei1_month_day!F118="","",_penmei1_month_day!F118)</f>
        <v/>
      </c>
      <c r="P131" s="131" t="str">
        <f>IF(_penmei1_month_day!G118="","",_penmei1_month_day!G118)</f>
        <v/>
      </c>
      <c r="Q131" s="131" t="str">
        <f>IF(_penmei1_month_day!H118="","",_penmei1_month_day!H118)</f>
        <v/>
      </c>
      <c r="R131" s="131" t="str">
        <f>IF(_penmei1_month_day!I118="","",_penmei1_month_day!I118)</f>
        <v/>
      </c>
      <c r="S131" s="131" t="str">
        <f>IF(_penmei1_month_day!J118="","",_penmei1_month_day!J118)</f>
        <v/>
      </c>
      <c r="T131" s="131" t="str">
        <f>IF(_penmei1_month_day!K118="","",_penmei1_month_day!K118)</f>
        <v/>
      </c>
      <c r="U131" s="131" t="str">
        <f>IF(_penmei1_month_day!L118="","",_penmei1_month_day!L118)</f>
        <v/>
      </c>
      <c r="V131" s="130" t="str">
        <f>IF(_penmei1_month_day!M118="","",_penmei1_month_day!M118)</f>
        <v/>
      </c>
      <c r="W131" s="130" t="str">
        <f>IF(_penmei1_month_day!N118="","",_penmei1_month_day!N118)</f>
        <v/>
      </c>
      <c r="X131" s="132" t="str">
        <f>IF(_penmei1_month_day!O118="","",_penmei1_month_day!O118)</f>
        <v/>
      </c>
      <c r="Y131" s="132" t="str">
        <f>IF(_penmei1_month_day!P118="","",_penmei1_month_day!P118)</f>
        <v/>
      </c>
      <c r="Z131" s="130" t="str">
        <f>IF(_penmei1_month_day!Q118="","",_penmei1_month_day!Q118)</f>
        <v/>
      </c>
      <c r="AA131" s="130" t="str">
        <f>IF(_penmei1_month_day!R118="","",_penmei1_month_day!R118)</f>
        <v/>
      </c>
      <c r="AB131" s="131" t="str">
        <f>IF(_penmei1_month_day!S118="","",_penmei1_month_day!S118)</f>
        <v/>
      </c>
      <c r="AC131" s="131" t="str">
        <f>IF(_penmei1_month_day!T118="","",_penmei1_month_day!T118)</f>
        <v/>
      </c>
      <c r="AD131" s="133" t="str">
        <f>IF(_penmei1_month_day!U118="","",_penmei1_month_day!U118)</f>
        <v/>
      </c>
      <c r="AE131" s="133" t="str">
        <f>IF(_penmei1_month_day!V118="","",_penmei1_month_day!V118)</f>
        <v/>
      </c>
      <c r="AF131" s="133" t="str">
        <f>IF(_penmei1_month_day!W118="","",_penmei1_month_day!W118)</f>
        <v/>
      </c>
      <c r="AG131" s="134" t="str">
        <f>IF(_penmei1_month_day!X118="","",_penmei1_month_day!X118)</f>
        <v/>
      </c>
      <c r="AH131" s="134" t="str">
        <f>IF(_penmei1_month_day!Y118="","",_penmei1_month_day!Y118)</f>
        <v/>
      </c>
      <c r="AI131" s="133" t="str">
        <f>IF(_penmei1_month_day!Z118="","",_penmei1_month_day!Z118)</f>
        <v/>
      </c>
      <c r="AJ131" s="135" t="str">
        <f>IF(_penmei1_month_day!AA118="","",_penmei1_month_day!AA118)</f>
        <v/>
      </c>
      <c r="AK131" s="131" t="str">
        <f>IF(_penmei1_month_day!AB118="","",_penmei1_month_day!AB118)</f>
        <v/>
      </c>
      <c r="AL131" s="131" t="str">
        <f>IF(_penmei1_month_day!AC118="","",_penmei1_month_day!AC118)</f>
        <v/>
      </c>
      <c r="AM131" s="136"/>
      <c r="AN131" s="136"/>
    </row>
    <row ht="18.75" customHeight="1" r="132">
      <c r="A132" s="124">
        <f ca="1">IF(HOUR(I132)=0,A131+1,A131)</f>
        <v>43621</v>
      </c>
      <c r="B132" s="125">
        <f ca="1">A132</f>
        <v>43621</v>
      </c>
      <c r="C132" s="126" t="str">
        <f>IF(AND(G132&lt;16,G132&gt;=8),"白",IF(AND(G132&lt;8,G132&gt;=0),"夜",IF(G132&gt;=16,"中")))</f>
        <v>中</v>
      </c>
      <c r="D132" s="126">
        <f ca="1">DAY(A132)</f>
        <v>5</v>
      </c>
      <c r="E132" s="126">
        <f>E131</f>
        <v>1</v>
      </c>
      <c r="F132" s="127" t="str">
        <f>IF(AND(E132=1),"甲班",IF(AND(E132=2),"乙班",IF(AND(E132=3),"丙班",IF(AND(E132=4),"丁班",))))</f>
        <v>甲班</v>
      </c>
      <c r="G132" s="126">
        <f>IF(I132=0,0,HOUR(I132-0))</f>
        <v>21</v>
      </c>
      <c r="H132" s="128">
        <f>H131</f>
        <v>0.041666666666666699</v>
      </c>
      <c r="I132" s="129">
        <f>IF(HOUR(I131)=0,H132,I131+H132)</f>
        <v>0.875000000000001</v>
      </c>
      <c r="J132" s="130" t="str">
        <f>IF(_penmei1_month_day!A119="","",_penmei1_month_day!A119)</f>
        <v/>
      </c>
      <c r="K132" s="130" t="str">
        <f>IF(_penmei1_month_day!B119="","",_penmei1_month_day!B119)</f>
        <v/>
      </c>
      <c r="L132" s="131" t="str">
        <f>IF(_penmei1_month_day!C119="","",_penmei1_month_day!C119)</f>
        <v/>
      </c>
      <c r="M132" s="131" t="str">
        <f>IF(_penmei1_month_day!D119="","",_penmei1_month_day!D119)</f>
        <v/>
      </c>
      <c r="N132" s="131" t="str">
        <f>IF(_penmei1_month_day!E119="","",_penmei1_month_day!E119)</f>
        <v/>
      </c>
      <c r="O132" s="131" t="str">
        <f>IF(_penmei1_month_day!F119="","",_penmei1_month_day!F119)</f>
        <v/>
      </c>
      <c r="P132" s="131" t="str">
        <f>IF(_penmei1_month_day!G119="","",_penmei1_month_day!G119)</f>
        <v/>
      </c>
      <c r="Q132" s="131" t="str">
        <f>IF(_penmei1_month_day!H119="","",_penmei1_month_day!H119)</f>
        <v/>
      </c>
      <c r="R132" s="131" t="str">
        <f>IF(_penmei1_month_day!I119="","",_penmei1_month_day!I119)</f>
        <v/>
      </c>
      <c r="S132" s="131" t="str">
        <f>IF(_penmei1_month_day!J119="","",_penmei1_month_day!J119)</f>
        <v/>
      </c>
      <c r="T132" s="131" t="str">
        <f>IF(_penmei1_month_day!K119="","",_penmei1_month_day!K119)</f>
        <v/>
      </c>
      <c r="U132" s="131" t="str">
        <f>IF(_penmei1_month_day!L119="","",_penmei1_month_day!L119)</f>
        <v/>
      </c>
      <c r="V132" s="130" t="str">
        <f>IF(_penmei1_month_day!M119="","",_penmei1_month_day!M119)</f>
        <v/>
      </c>
      <c r="W132" s="130" t="str">
        <f>IF(_penmei1_month_day!N119="","",_penmei1_month_day!N119)</f>
        <v/>
      </c>
      <c r="X132" s="132" t="str">
        <f>IF(_penmei1_month_day!O119="","",_penmei1_month_day!O119)</f>
        <v/>
      </c>
      <c r="Y132" s="132" t="str">
        <f>IF(_penmei1_month_day!P119="","",_penmei1_month_day!P119)</f>
        <v/>
      </c>
      <c r="Z132" s="130" t="str">
        <f>IF(_penmei1_month_day!Q119="","",_penmei1_month_day!Q119)</f>
        <v/>
      </c>
      <c r="AA132" s="130" t="str">
        <f>IF(_penmei1_month_day!R119="","",_penmei1_month_day!R119)</f>
        <v/>
      </c>
      <c r="AB132" s="131" t="str">
        <f>IF(_penmei1_month_day!S119="","",_penmei1_month_day!S119)</f>
        <v/>
      </c>
      <c r="AC132" s="131" t="str">
        <f>IF(_penmei1_month_day!T119="","",_penmei1_month_day!T119)</f>
        <v/>
      </c>
      <c r="AD132" s="133" t="str">
        <f>IF(_penmei1_month_day!U119="","",_penmei1_month_day!U119)</f>
        <v/>
      </c>
      <c r="AE132" s="133" t="str">
        <f>IF(_penmei1_month_day!V119="","",_penmei1_month_day!V119)</f>
        <v/>
      </c>
      <c r="AF132" s="133" t="str">
        <f>IF(_penmei1_month_day!W119="","",_penmei1_month_day!W119)</f>
        <v/>
      </c>
      <c r="AG132" s="134" t="str">
        <f>IF(_penmei1_month_day!X119="","",_penmei1_month_day!X119)</f>
        <v/>
      </c>
      <c r="AH132" s="134" t="str">
        <f>IF(_penmei1_month_day!Y119="","",_penmei1_month_day!Y119)</f>
        <v/>
      </c>
      <c r="AI132" s="133" t="str">
        <f>IF(_penmei1_month_day!Z119="","",_penmei1_month_day!Z119)</f>
        <v/>
      </c>
      <c r="AJ132" s="135" t="str">
        <f>IF(_penmei1_month_day!AA119="","",_penmei1_month_day!AA119)</f>
        <v/>
      </c>
      <c r="AK132" s="131" t="str">
        <f>IF(_penmei1_month_day!AB119="","",_penmei1_month_day!AB119)</f>
        <v/>
      </c>
      <c r="AL132" s="131" t="str">
        <f>IF(_penmei1_month_day!AC119="","",_penmei1_month_day!AC119)</f>
        <v/>
      </c>
      <c r="AM132" s="136"/>
      <c r="AN132" s="136"/>
    </row>
    <row ht="18.75" customHeight="1" r="133">
      <c r="A133" s="124">
        <f ca="1">IF(HOUR(I133)=0,A132+1,A132)</f>
        <v>43621</v>
      </c>
      <c r="B133" s="125">
        <f ca="1">A133</f>
        <v>43621</v>
      </c>
      <c r="C133" s="126" t="str">
        <f>IF(AND(G133&lt;16,G133&gt;=8),"白",IF(AND(G133&lt;8,G133&gt;=0),"夜",IF(G133&gt;=16,"中")))</f>
        <v>中</v>
      </c>
      <c r="D133" s="126">
        <f ca="1">DAY(A133)</f>
        <v>5</v>
      </c>
      <c r="E133" s="126">
        <f>E132</f>
        <v>1</v>
      </c>
      <c r="F133" s="127" t="str">
        <f>IF(AND(E133=1),"甲班",IF(AND(E133=2),"乙班",IF(AND(E133=3),"丙班",IF(AND(E133=4),"丁班",))))</f>
        <v>甲班</v>
      </c>
      <c r="G133" s="126">
        <f>IF(I133=0,0,HOUR(I133-0))</f>
        <v>22</v>
      </c>
      <c r="H133" s="128">
        <f>H132</f>
        <v>0.041666666666666699</v>
      </c>
      <c r="I133" s="129">
        <f>IF(HOUR(I132)=0,H133,I132+H133)</f>
        <v>0.91666666666666796</v>
      </c>
      <c r="J133" s="130" t="str">
        <f>IF(_penmei1_month_day!A120="","",_penmei1_month_day!A120)</f>
        <v/>
      </c>
      <c r="K133" s="130" t="str">
        <f>IF(_penmei1_month_day!B120="","",_penmei1_month_day!B120)</f>
        <v/>
      </c>
      <c r="L133" s="131" t="str">
        <f>IF(_penmei1_month_day!C120="","",_penmei1_month_day!C120)</f>
        <v/>
      </c>
      <c r="M133" s="131" t="str">
        <f>IF(_penmei1_month_day!D120="","",_penmei1_month_day!D120)</f>
        <v/>
      </c>
      <c r="N133" s="131" t="str">
        <f>IF(_penmei1_month_day!E120="","",_penmei1_month_day!E120)</f>
        <v/>
      </c>
      <c r="O133" s="131" t="str">
        <f>IF(_penmei1_month_day!F120="","",_penmei1_month_day!F120)</f>
        <v/>
      </c>
      <c r="P133" s="131" t="str">
        <f>IF(_penmei1_month_day!G120="","",_penmei1_month_day!G120)</f>
        <v/>
      </c>
      <c r="Q133" s="131" t="str">
        <f>IF(_penmei1_month_day!H120="","",_penmei1_month_day!H120)</f>
        <v/>
      </c>
      <c r="R133" s="131" t="str">
        <f>IF(_penmei1_month_day!I120="","",_penmei1_month_day!I120)</f>
        <v/>
      </c>
      <c r="S133" s="131" t="str">
        <f>IF(_penmei1_month_day!J120="","",_penmei1_month_day!J120)</f>
        <v/>
      </c>
      <c r="T133" s="131" t="str">
        <f>IF(_penmei1_month_day!K120="","",_penmei1_month_day!K120)</f>
        <v/>
      </c>
      <c r="U133" s="131" t="str">
        <f>IF(_penmei1_month_day!L120="","",_penmei1_month_day!L120)</f>
        <v/>
      </c>
      <c r="V133" s="130" t="str">
        <f>IF(_penmei1_month_day!M120="","",_penmei1_month_day!M120)</f>
        <v/>
      </c>
      <c r="W133" s="130" t="str">
        <f>IF(_penmei1_month_day!N120="","",_penmei1_month_day!N120)</f>
        <v/>
      </c>
      <c r="X133" s="132" t="str">
        <f>IF(_penmei1_month_day!O120="","",_penmei1_month_day!O120)</f>
        <v/>
      </c>
      <c r="Y133" s="132" t="str">
        <f>IF(_penmei1_month_day!P120="","",_penmei1_month_day!P120)</f>
        <v/>
      </c>
      <c r="Z133" s="130" t="str">
        <f>IF(_penmei1_month_day!Q120="","",_penmei1_month_day!Q120)</f>
        <v/>
      </c>
      <c r="AA133" s="130" t="str">
        <f>IF(_penmei1_month_day!R120="","",_penmei1_month_day!R120)</f>
        <v/>
      </c>
      <c r="AB133" s="131" t="str">
        <f>IF(_penmei1_month_day!S120="","",_penmei1_month_day!S120)</f>
        <v/>
      </c>
      <c r="AC133" s="131" t="str">
        <f>IF(_penmei1_month_day!T120="","",_penmei1_month_day!T120)</f>
        <v/>
      </c>
      <c r="AD133" s="133" t="str">
        <f>IF(_penmei1_month_day!U120="","",_penmei1_month_day!U120)</f>
        <v/>
      </c>
      <c r="AE133" s="133" t="str">
        <f>IF(_penmei1_month_day!V120="","",_penmei1_month_day!V120)</f>
        <v/>
      </c>
      <c r="AF133" s="133" t="str">
        <f>IF(_penmei1_month_day!W120="","",_penmei1_month_day!W120)</f>
        <v/>
      </c>
      <c r="AG133" s="134" t="str">
        <f>IF(_penmei1_month_day!X120="","",_penmei1_month_day!X120)</f>
        <v/>
      </c>
      <c r="AH133" s="134" t="str">
        <f>IF(_penmei1_month_day!Y120="","",_penmei1_month_day!Y120)</f>
        <v/>
      </c>
      <c r="AI133" s="133" t="str">
        <f>IF(_penmei1_month_day!Z120="","",_penmei1_month_day!Z120)</f>
        <v/>
      </c>
      <c r="AJ133" s="135" t="str">
        <f>IF(_penmei1_month_day!AA120="","",_penmei1_month_day!AA120)</f>
        <v/>
      </c>
      <c r="AK133" s="131" t="str">
        <f>IF(_penmei1_month_day!AB120="","",_penmei1_month_day!AB120)</f>
        <v/>
      </c>
      <c r="AL133" s="131" t="str">
        <f>IF(_penmei1_month_day!AC120="","",_penmei1_month_day!AC120)</f>
        <v/>
      </c>
      <c r="AM133" s="136"/>
      <c r="AN133" s="136"/>
    </row>
    <row ht="18.75" customHeight="1" r="134">
      <c r="A134" s="137">
        <f ca="1">IF(HOUR(I134)=0,A133+1,A133)</f>
        <v>43621</v>
      </c>
      <c r="B134" s="138">
        <f ca="1">A134</f>
        <v>43621</v>
      </c>
      <c r="C134" s="139" t="str">
        <f>IF(AND(G134&lt;16,G134&gt;=8),"白",IF(AND(G134&lt;8,G134&gt;=0),"夜",IF(G134&gt;=16,"中")))</f>
        <v>中</v>
      </c>
      <c r="D134" s="139">
        <f ca="1">DAY(A134)</f>
        <v>5</v>
      </c>
      <c r="E134" s="139">
        <f>E133</f>
        <v>1</v>
      </c>
      <c r="F134" s="140" t="str">
        <f>IF(AND(E134=1),"甲班",IF(AND(E134=2),"乙班",IF(AND(E134=3),"丙班",IF(AND(E134=4),"丁班",))))</f>
        <v>甲班</v>
      </c>
      <c r="G134" s="139">
        <f>IF(I134=0,0,HOUR(I134-0))</f>
        <v>23</v>
      </c>
      <c r="H134" s="141">
        <f>H133</f>
        <v>0.041666666666666699</v>
      </c>
      <c r="I134" s="142">
        <f>IF(HOUR(I133)=0,H134,I133+H134)</f>
        <v>0.95833333333333404</v>
      </c>
      <c r="J134" s="143" t="str">
        <f>IF(_penmei1_month_day!A121="","",_penmei1_month_day!A121)</f>
        <v/>
      </c>
      <c r="K134" s="143" t="str">
        <f>IF(_penmei1_month_day!B121="","",_penmei1_month_day!B121)</f>
        <v/>
      </c>
      <c r="L134" s="144" t="str">
        <f>IF(_penmei1_month_day!C121="","",_penmei1_month_day!C121)</f>
        <v/>
      </c>
      <c r="M134" s="144" t="str">
        <f>IF(_penmei1_month_day!D121="","",_penmei1_month_day!D121)</f>
        <v/>
      </c>
      <c r="N134" s="144" t="str">
        <f>IF(_penmei1_month_day!E121="","",_penmei1_month_day!E121)</f>
        <v/>
      </c>
      <c r="O134" s="144" t="str">
        <f>IF(_penmei1_month_day!F121="","",_penmei1_month_day!F121)</f>
        <v/>
      </c>
      <c r="P134" s="144" t="str">
        <f>IF(_penmei1_month_day!G121="","",_penmei1_month_day!G121)</f>
        <v/>
      </c>
      <c r="Q134" s="144" t="str">
        <f>IF(_penmei1_month_day!H121="","",_penmei1_month_day!H121)</f>
        <v/>
      </c>
      <c r="R134" s="144" t="str">
        <f>IF(_penmei1_month_day!I121="","",_penmei1_month_day!I121)</f>
        <v/>
      </c>
      <c r="S134" s="144" t="str">
        <f>IF(_penmei1_month_day!J121="","",_penmei1_month_day!J121)</f>
        <v/>
      </c>
      <c r="T134" s="144" t="str">
        <f>IF(_penmei1_month_day!K121="","",_penmei1_month_day!K121)</f>
        <v/>
      </c>
      <c r="U134" s="144" t="str">
        <f>IF(_penmei1_month_day!L121="","",_penmei1_month_day!L121)</f>
        <v/>
      </c>
      <c r="V134" s="143" t="str">
        <f>IF(_penmei1_month_day!M121="","",_penmei1_month_day!M121)</f>
        <v/>
      </c>
      <c r="W134" s="143" t="str">
        <f>IF(_penmei1_month_day!N121="","",_penmei1_month_day!N121)</f>
        <v/>
      </c>
      <c r="X134" s="145" t="str">
        <f>IF(_penmei1_month_day!O121="","",_penmei1_month_day!O121)</f>
        <v/>
      </c>
      <c r="Y134" s="145" t="str">
        <f>IF(_penmei1_month_day!P121="","",_penmei1_month_day!P121)</f>
        <v/>
      </c>
      <c r="Z134" s="143" t="str">
        <f>IF(_penmei1_month_day!Q121="","",_penmei1_month_day!Q121)</f>
        <v/>
      </c>
      <c r="AA134" s="143" t="str">
        <f>IF(_penmei1_month_day!R121="","",_penmei1_month_day!R121)</f>
        <v/>
      </c>
      <c r="AB134" s="144" t="str">
        <f>IF(_penmei1_month_day!S121="","",_penmei1_month_day!S121)</f>
        <v/>
      </c>
      <c r="AC134" s="144" t="str">
        <f>IF(_penmei1_month_day!T121="","",_penmei1_month_day!T121)</f>
        <v/>
      </c>
      <c r="AD134" s="146" t="str">
        <f>IF(_penmei1_month_day!U121="","",_penmei1_month_day!U121)</f>
        <v/>
      </c>
      <c r="AE134" s="146" t="str">
        <f>IF(_penmei1_month_day!V121="","",_penmei1_month_day!V121)</f>
        <v/>
      </c>
      <c r="AF134" s="146" t="str">
        <f>IF(_penmei1_month_day!W121="","",_penmei1_month_day!W121)</f>
        <v/>
      </c>
      <c r="AG134" s="147" t="str">
        <f>IF(_penmei1_month_day!X121="","",_penmei1_month_day!X121)</f>
        <v/>
      </c>
      <c r="AH134" s="147" t="str">
        <f>IF(_penmei1_month_day!Y121="","",_penmei1_month_day!Y121)</f>
        <v/>
      </c>
      <c r="AI134" s="146" t="str">
        <f>IF(_penmei1_month_day!Z121="","",_penmei1_month_day!Z121)</f>
        <v/>
      </c>
      <c r="AJ134" s="148" t="str">
        <f>IF(_penmei1_month_day!AA121="","",_penmei1_month_day!AA121)</f>
        <v/>
      </c>
      <c r="AK134" s="144" t="str">
        <f>IF(_penmei1_month_day!AB121="","",_penmei1_month_day!AB121)</f>
        <v/>
      </c>
      <c r="AL134" s="144" t="str">
        <f>IF(_penmei1_month_day!AC121="","",_penmei1_month_day!AC121)</f>
        <v/>
      </c>
      <c r="AM134" s="149" t="s">
        <v>132</v>
      </c>
      <c r="AN134" s="150"/>
    </row>
    <row ht="18.75" customHeight="1" r="135">
      <c r="A135" s="111">
        <f ca="1">IF(HOUR(I135)=0,A134+1,A134)</f>
        <v>43622</v>
      </c>
      <c r="B135" s="112">
        <f ca="1">A135</f>
        <v>43622</v>
      </c>
      <c r="C135" s="113" t="str">
        <f>IF(AND(G135&lt;16,G135&gt;=8),"白",IF(AND(G135&lt;8,G135&gt;=0),"夜",IF(G135&gt;=16,"中")))</f>
        <v>夜</v>
      </c>
      <c r="D135" s="113">
        <f ca="1">DAY(A135)</f>
        <v>6</v>
      </c>
      <c r="E135" s="113">
        <f>IF(AND(E87=1),4,IF(AND(E87&gt;1),(E87-1),))</f>
        <v>2</v>
      </c>
      <c r="F135" s="151" t="str">
        <f>IF(AND(E135=1),"甲班",IF(AND(E135=2),"乙班",IF(AND(E135=3),"丙班",IF(AND(E135=4),"丁班",))))</f>
        <v>乙班</v>
      </c>
      <c r="G135" s="113">
        <f>IF(I135=0,0,HOUR(I135-0))</f>
        <v>0</v>
      </c>
      <c r="H135" s="115">
        <f>H134</f>
        <v>0.041666666666666699</v>
      </c>
      <c r="I135" s="116">
        <f>IF(HOUR(I134)=0,H135,I134+H135)</f>
        <v>1</v>
      </c>
      <c r="J135" s="117" t="str">
        <f>IF(_penmei1_month_day!A122="","",_penmei1_month_day!A122)</f>
        <v/>
      </c>
      <c r="K135" s="117" t="str">
        <f>IF(_penmei1_month_day!B122="","",_penmei1_month_day!B122)</f>
        <v/>
      </c>
      <c r="L135" s="118" t="str">
        <f>IF(_penmei1_month_day!C122="","",_penmei1_month_day!C122)</f>
        <v/>
      </c>
      <c r="M135" s="118" t="str">
        <f>IF(_penmei1_month_day!D122="","",_penmei1_month_day!D122)</f>
        <v/>
      </c>
      <c r="N135" s="118" t="str">
        <f>IF(_penmei1_month_day!E122="","",_penmei1_month_day!E122)</f>
        <v/>
      </c>
      <c r="O135" s="118" t="str">
        <f>IF(_penmei1_month_day!F122="","",_penmei1_month_day!F122)</f>
        <v/>
      </c>
      <c r="P135" s="118" t="str">
        <f>IF(_penmei1_month_day!G122="","",_penmei1_month_day!G122)</f>
        <v/>
      </c>
      <c r="Q135" s="118" t="str">
        <f>IF(_penmei1_month_day!H122="","",_penmei1_month_day!H122)</f>
        <v/>
      </c>
      <c r="R135" s="118" t="str">
        <f>IF(_penmei1_month_day!I122="","",_penmei1_month_day!I122)</f>
        <v/>
      </c>
      <c r="S135" s="118" t="str">
        <f>IF(_penmei1_month_day!J122="","",_penmei1_month_day!J122)</f>
        <v/>
      </c>
      <c r="T135" s="118" t="str">
        <f>IF(_penmei1_month_day!K122="","",_penmei1_month_day!K122)</f>
        <v/>
      </c>
      <c r="U135" s="118" t="str">
        <f>IF(_penmei1_month_day!L122="","",_penmei1_month_day!L122)</f>
        <v/>
      </c>
      <c r="V135" s="117" t="str">
        <f>IF(_penmei1_month_day!M122="","",_penmei1_month_day!M122)</f>
        <v/>
      </c>
      <c r="W135" s="117" t="str">
        <f>IF(_penmei1_month_day!N122="","",_penmei1_month_day!N122)</f>
        <v/>
      </c>
      <c r="X135" s="119" t="str">
        <f>IF(_penmei1_month_day!O122="","",_penmei1_month_day!O122)</f>
        <v/>
      </c>
      <c r="Y135" s="119" t="str">
        <f>IF(_penmei1_month_day!P122="","",_penmei1_month_day!P122)</f>
        <v/>
      </c>
      <c r="Z135" s="117" t="str">
        <f>IF(_penmei1_month_day!Q122="","",_penmei1_month_day!Q122)</f>
        <v/>
      </c>
      <c r="AA135" s="117" t="str">
        <f>IF(_penmei1_month_day!R122="","",_penmei1_month_day!R122)</f>
        <v/>
      </c>
      <c r="AB135" s="118" t="str">
        <f>IF(_penmei1_month_day!S122="","",_penmei1_month_day!S122)</f>
        <v/>
      </c>
      <c r="AC135" s="118" t="str">
        <f>IF(_penmei1_month_day!T122="","",_penmei1_month_day!T122)</f>
        <v/>
      </c>
      <c r="AD135" s="120" t="str">
        <f>IF(_penmei1_month_day!U122="","",_penmei1_month_day!U122)</f>
        <v/>
      </c>
      <c r="AE135" s="120" t="str">
        <f>IF(_penmei1_month_day!V122="","",_penmei1_month_day!V122)</f>
        <v/>
      </c>
      <c r="AF135" s="120" t="str">
        <f>IF(_penmei1_month_day!W122="","",_penmei1_month_day!W122)</f>
        <v/>
      </c>
      <c r="AG135" s="121" t="str">
        <f>IF(_penmei1_month_day!X122="","",_penmei1_month_day!X122)</f>
        <v/>
      </c>
      <c r="AH135" s="121" t="str">
        <f>IF(_penmei1_month_day!Y122="","",_penmei1_month_day!Y122)</f>
        <v/>
      </c>
      <c r="AI135" s="120" t="str">
        <f>IF(_penmei1_month_day!Z122="","",_penmei1_month_day!Z122)</f>
        <v/>
      </c>
      <c r="AJ135" s="122" t="str">
        <f>IF(_penmei1_month_day!AA122="","",_penmei1_month_day!AA122)</f>
        <v/>
      </c>
      <c r="AK135" s="118" t="str">
        <f>IF(_penmei1_month_day!AB122="","",_penmei1_month_day!AB122)</f>
        <v/>
      </c>
      <c r="AL135" s="118" t="str">
        <f>IF(_penmei1_month_day!AC122="","",_penmei1_month_day!AC122)</f>
        <v/>
      </c>
      <c r="AM135" s="123"/>
      <c r="AN135" s="123"/>
    </row>
    <row ht="18.75" customHeight="1" r="136">
      <c r="A136" s="124">
        <f ca="1">IF(HOUR(I136)=0,A135+1,A135)</f>
        <v>43622</v>
      </c>
      <c r="B136" s="125">
        <f ca="1">A136</f>
        <v>43622</v>
      </c>
      <c r="C136" s="126" t="str">
        <f>IF(AND(G136&lt;16,G136&gt;=8),"白",IF(AND(G136&lt;8,G136&gt;=0),"夜",IF(G136&gt;=16,"中")))</f>
        <v>夜</v>
      </c>
      <c r="D136" s="126">
        <f ca="1">DAY(A136)</f>
        <v>6</v>
      </c>
      <c r="E136" s="126">
        <f>E135</f>
        <v>2</v>
      </c>
      <c r="F136" s="127" t="str">
        <f>IF(AND(E136=1),"甲班",IF(AND(E136=2),"乙班",IF(AND(E136=3),"丙班",IF(AND(E136=4),"丁班",))))</f>
        <v>乙班</v>
      </c>
      <c r="G136" s="126">
        <f>IF(I136=0,0,HOUR(I136-0))</f>
        <v>1</v>
      </c>
      <c r="H136" s="128">
        <f>H135</f>
        <v>0.041666666666666699</v>
      </c>
      <c r="I136" s="129">
        <f>IF(HOUR(I135)=0,H136,I135+H136)</f>
        <v>0.041666666666666699</v>
      </c>
      <c r="J136" s="130" t="str">
        <f>IF(_penmei1_month_day!A123="","",_penmei1_month_day!A123)</f>
        <v/>
      </c>
      <c r="K136" s="130" t="str">
        <f>IF(_penmei1_month_day!B123="","",_penmei1_month_day!B123)</f>
        <v/>
      </c>
      <c r="L136" s="131" t="str">
        <f>IF(_penmei1_month_day!C123="","",_penmei1_month_day!C123)</f>
        <v/>
      </c>
      <c r="M136" s="131" t="str">
        <f>IF(_penmei1_month_day!D123="","",_penmei1_month_day!D123)</f>
        <v/>
      </c>
      <c r="N136" s="131" t="str">
        <f>IF(_penmei1_month_day!E123="","",_penmei1_month_day!E123)</f>
        <v/>
      </c>
      <c r="O136" s="131" t="str">
        <f>IF(_penmei1_month_day!F123="","",_penmei1_month_day!F123)</f>
        <v/>
      </c>
      <c r="P136" s="131" t="str">
        <f>IF(_penmei1_month_day!G123="","",_penmei1_month_day!G123)</f>
        <v/>
      </c>
      <c r="Q136" s="131" t="str">
        <f>IF(_penmei1_month_day!H123="","",_penmei1_month_day!H123)</f>
        <v/>
      </c>
      <c r="R136" s="131" t="str">
        <f>IF(_penmei1_month_day!I123="","",_penmei1_month_day!I123)</f>
        <v/>
      </c>
      <c r="S136" s="131" t="str">
        <f>IF(_penmei1_month_day!J123="","",_penmei1_month_day!J123)</f>
        <v/>
      </c>
      <c r="T136" s="131" t="str">
        <f>IF(_penmei1_month_day!K123="","",_penmei1_month_day!K123)</f>
        <v/>
      </c>
      <c r="U136" s="131" t="str">
        <f>IF(_penmei1_month_day!L123="","",_penmei1_month_day!L123)</f>
        <v/>
      </c>
      <c r="V136" s="130" t="str">
        <f>IF(_penmei1_month_day!M123="","",_penmei1_month_day!M123)</f>
        <v/>
      </c>
      <c r="W136" s="130" t="str">
        <f>IF(_penmei1_month_day!N123="","",_penmei1_month_day!N123)</f>
        <v/>
      </c>
      <c r="X136" s="132" t="str">
        <f>IF(_penmei1_month_day!O123="","",_penmei1_month_day!O123)</f>
        <v/>
      </c>
      <c r="Y136" s="132" t="str">
        <f>IF(_penmei1_month_day!P123="","",_penmei1_month_day!P123)</f>
        <v/>
      </c>
      <c r="Z136" s="130" t="str">
        <f>IF(_penmei1_month_day!Q123="","",_penmei1_month_day!Q123)</f>
        <v/>
      </c>
      <c r="AA136" s="130" t="str">
        <f>IF(_penmei1_month_day!R123="","",_penmei1_month_day!R123)</f>
        <v/>
      </c>
      <c r="AB136" s="131" t="str">
        <f>IF(_penmei1_month_day!S123="","",_penmei1_month_day!S123)</f>
        <v/>
      </c>
      <c r="AC136" s="131" t="str">
        <f>IF(_penmei1_month_day!T123="","",_penmei1_month_day!T123)</f>
        <v/>
      </c>
      <c r="AD136" s="133" t="str">
        <f>IF(_penmei1_month_day!U123="","",_penmei1_month_day!U123)</f>
        <v/>
      </c>
      <c r="AE136" s="133" t="str">
        <f>IF(_penmei1_month_day!V123="","",_penmei1_month_day!V123)</f>
        <v/>
      </c>
      <c r="AF136" s="133" t="str">
        <f>IF(_penmei1_month_day!W123="","",_penmei1_month_day!W123)</f>
        <v/>
      </c>
      <c r="AG136" s="134" t="str">
        <f>IF(_penmei1_month_day!X123="","",_penmei1_month_day!X123)</f>
        <v/>
      </c>
      <c r="AH136" s="134" t="str">
        <f>IF(_penmei1_month_day!Y123="","",_penmei1_month_day!Y123)</f>
        <v/>
      </c>
      <c r="AI136" s="133" t="str">
        <f>IF(_penmei1_month_day!Z123="","",_penmei1_month_day!Z123)</f>
        <v/>
      </c>
      <c r="AJ136" s="135" t="str">
        <f>IF(_penmei1_month_day!AA123="","",_penmei1_month_day!AA123)</f>
        <v/>
      </c>
      <c r="AK136" s="131" t="str">
        <f>IF(_penmei1_month_day!AB123="","",_penmei1_month_day!AB123)</f>
        <v/>
      </c>
      <c r="AL136" s="131" t="str">
        <f>IF(_penmei1_month_day!AC123="","",_penmei1_month_day!AC123)</f>
        <v/>
      </c>
      <c r="AM136" s="136"/>
      <c r="AN136" s="136"/>
    </row>
    <row ht="18.75" customHeight="1" r="137">
      <c r="A137" s="124">
        <f ca="1">IF(HOUR(I137)=0,A136+1,A136)</f>
        <v>43622</v>
      </c>
      <c r="B137" s="125">
        <f ca="1">A137</f>
        <v>43622</v>
      </c>
      <c r="C137" s="126" t="str">
        <f>IF(AND(G137&lt;16,G137&gt;=8),"白",IF(AND(G137&lt;8,G137&gt;=0),"夜",IF(G137&gt;=16,"中")))</f>
        <v>夜</v>
      </c>
      <c r="D137" s="126">
        <f ca="1">DAY(A137)</f>
        <v>6</v>
      </c>
      <c r="E137" s="126">
        <f>E136</f>
        <v>2</v>
      </c>
      <c r="F137" s="127" t="str">
        <f>IF(AND(E137=1),"甲班",IF(AND(E137=2),"乙班",IF(AND(E137=3),"丙班",IF(AND(E137=4),"丁班",))))</f>
        <v>乙班</v>
      </c>
      <c r="G137" s="126">
        <f>IF(I137=0,0,HOUR(I137-0))</f>
        <v>2</v>
      </c>
      <c r="H137" s="128">
        <f>H136</f>
        <v>0.041666666666666699</v>
      </c>
      <c r="I137" s="129">
        <f>IF(HOUR(I136)=0,H137,I136+H137)</f>
        <v>0.083333333333333398</v>
      </c>
      <c r="J137" s="130" t="str">
        <f>IF(_penmei1_month_day!A124="","",_penmei1_month_day!A124)</f>
        <v/>
      </c>
      <c r="K137" s="130" t="str">
        <f>IF(_penmei1_month_day!B124="","",_penmei1_month_day!B124)</f>
        <v/>
      </c>
      <c r="L137" s="131" t="str">
        <f>IF(_penmei1_month_day!C124="","",_penmei1_month_day!C124)</f>
        <v/>
      </c>
      <c r="M137" s="131" t="str">
        <f>IF(_penmei1_month_day!D124="","",_penmei1_month_day!D124)</f>
        <v/>
      </c>
      <c r="N137" s="131" t="str">
        <f>IF(_penmei1_month_day!E124="","",_penmei1_month_day!E124)</f>
        <v/>
      </c>
      <c r="O137" s="131" t="str">
        <f>IF(_penmei1_month_day!F124="","",_penmei1_month_day!F124)</f>
        <v/>
      </c>
      <c r="P137" s="131" t="str">
        <f>IF(_penmei1_month_day!G124="","",_penmei1_month_day!G124)</f>
        <v/>
      </c>
      <c r="Q137" s="131" t="str">
        <f>IF(_penmei1_month_day!H124="","",_penmei1_month_day!H124)</f>
        <v/>
      </c>
      <c r="R137" s="131" t="str">
        <f>IF(_penmei1_month_day!I124="","",_penmei1_month_day!I124)</f>
        <v/>
      </c>
      <c r="S137" s="131" t="str">
        <f>IF(_penmei1_month_day!J124="","",_penmei1_month_day!J124)</f>
        <v/>
      </c>
      <c r="T137" s="131" t="str">
        <f>IF(_penmei1_month_day!K124="","",_penmei1_month_day!K124)</f>
        <v/>
      </c>
      <c r="U137" s="131" t="str">
        <f>IF(_penmei1_month_day!L124="","",_penmei1_month_day!L124)</f>
        <v/>
      </c>
      <c r="V137" s="130" t="str">
        <f>IF(_penmei1_month_day!M124="","",_penmei1_month_day!M124)</f>
        <v/>
      </c>
      <c r="W137" s="130" t="str">
        <f>IF(_penmei1_month_day!N124="","",_penmei1_month_day!N124)</f>
        <v/>
      </c>
      <c r="X137" s="132" t="str">
        <f>IF(_penmei1_month_day!O124="","",_penmei1_month_day!O124)</f>
        <v/>
      </c>
      <c r="Y137" s="132" t="str">
        <f>IF(_penmei1_month_day!P124="","",_penmei1_month_day!P124)</f>
        <v/>
      </c>
      <c r="Z137" s="130" t="str">
        <f>IF(_penmei1_month_day!Q124="","",_penmei1_month_day!Q124)</f>
        <v/>
      </c>
      <c r="AA137" s="130" t="str">
        <f>IF(_penmei1_month_day!R124="","",_penmei1_month_day!R124)</f>
        <v/>
      </c>
      <c r="AB137" s="131" t="str">
        <f>IF(_penmei1_month_day!S124="","",_penmei1_month_day!S124)</f>
        <v/>
      </c>
      <c r="AC137" s="131" t="str">
        <f>IF(_penmei1_month_day!T124="","",_penmei1_month_day!T124)</f>
        <v/>
      </c>
      <c r="AD137" s="133" t="str">
        <f>IF(_penmei1_month_day!U124="","",_penmei1_month_day!U124)</f>
        <v/>
      </c>
      <c r="AE137" s="133" t="str">
        <f>IF(_penmei1_month_day!V124="","",_penmei1_month_day!V124)</f>
        <v/>
      </c>
      <c r="AF137" s="133" t="str">
        <f>IF(_penmei1_month_day!W124="","",_penmei1_month_day!W124)</f>
        <v/>
      </c>
      <c r="AG137" s="134" t="str">
        <f>IF(_penmei1_month_day!X124="","",_penmei1_month_day!X124)</f>
        <v/>
      </c>
      <c r="AH137" s="134" t="str">
        <f>IF(_penmei1_month_day!Y124="","",_penmei1_month_day!Y124)</f>
        <v/>
      </c>
      <c r="AI137" s="133" t="str">
        <f>IF(_penmei1_month_day!Z124="","",_penmei1_month_day!Z124)</f>
        <v/>
      </c>
      <c r="AJ137" s="135" t="str">
        <f>IF(_penmei1_month_day!AA124="","",_penmei1_month_day!AA124)</f>
        <v/>
      </c>
      <c r="AK137" s="131" t="str">
        <f>IF(_penmei1_month_day!AB124="","",_penmei1_month_day!AB124)</f>
        <v/>
      </c>
      <c r="AL137" s="131" t="str">
        <f>IF(_penmei1_month_day!AC124="","",_penmei1_month_day!AC124)</f>
        <v/>
      </c>
      <c r="AM137" s="136"/>
      <c r="AN137" s="136"/>
    </row>
    <row ht="18.75" customHeight="1" r="138">
      <c r="A138" s="124">
        <f ca="1">IF(HOUR(I138)=0,A137+1,A137)</f>
        <v>43622</v>
      </c>
      <c r="B138" s="125">
        <f ca="1">A138</f>
        <v>43622</v>
      </c>
      <c r="C138" s="126" t="str">
        <f>IF(AND(G138&lt;16,G138&gt;=8),"白",IF(AND(G138&lt;8,G138&gt;=0),"夜",IF(G138&gt;=16,"中")))</f>
        <v>夜</v>
      </c>
      <c r="D138" s="126">
        <f ca="1">DAY(A138)</f>
        <v>6</v>
      </c>
      <c r="E138" s="126">
        <f>E137</f>
        <v>2</v>
      </c>
      <c r="F138" s="127" t="str">
        <f>IF(AND(E138=1),"甲班",IF(AND(E138=2),"乙班",IF(AND(E138=3),"丙班",IF(AND(E138=4),"丁班",))))</f>
        <v>乙班</v>
      </c>
      <c r="G138" s="126">
        <f>IF(I138=0,0,HOUR(I138-0))</f>
        <v>3</v>
      </c>
      <c r="H138" s="128">
        <f>H137</f>
        <v>0.041666666666666699</v>
      </c>
      <c r="I138" s="129">
        <f>IF(HOUR(I137)=0,H138,I137+H138)</f>
        <v>0.125</v>
      </c>
      <c r="J138" s="130" t="str">
        <f>IF(_penmei1_month_day!A125="","",_penmei1_month_day!A125)</f>
        <v/>
      </c>
      <c r="K138" s="130" t="str">
        <f>IF(_penmei1_month_day!B125="","",_penmei1_month_day!B125)</f>
        <v/>
      </c>
      <c r="L138" s="131" t="str">
        <f>IF(_penmei1_month_day!C125="","",_penmei1_month_day!C125)</f>
        <v/>
      </c>
      <c r="M138" s="131" t="str">
        <f>IF(_penmei1_month_day!D125="","",_penmei1_month_day!D125)</f>
        <v/>
      </c>
      <c r="N138" s="131" t="str">
        <f>IF(_penmei1_month_day!E125="","",_penmei1_month_day!E125)</f>
        <v/>
      </c>
      <c r="O138" s="131" t="str">
        <f>IF(_penmei1_month_day!F125="","",_penmei1_month_day!F125)</f>
        <v/>
      </c>
      <c r="P138" s="131" t="str">
        <f>IF(_penmei1_month_day!G125="","",_penmei1_month_day!G125)</f>
        <v/>
      </c>
      <c r="Q138" s="131" t="str">
        <f>IF(_penmei1_month_day!H125="","",_penmei1_month_day!H125)</f>
        <v/>
      </c>
      <c r="R138" s="131" t="str">
        <f>IF(_penmei1_month_day!I125="","",_penmei1_month_day!I125)</f>
        <v/>
      </c>
      <c r="S138" s="131" t="str">
        <f>IF(_penmei1_month_day!J125="","",_penmei1_month_day!J125)</f>
        <v/>
      </c>
      <c r="T138" s="131" t="str">
        <f>IF(_penmei1_month_day!K125="","",_penmei1_month_day!K125)</f>
        <v/>
      </c>
      <c r="U138" s="131" t="str">
        <f>IF(_penmei1_month_day!L125="","",_penmei1_month_day!L125)</f>
        <v/>
      </c>
      <c r="V138" s="130" t="str">
        <f>IF(_penmei1_month_day!M125="","",_penmei1_month_day!M125)</f>
        <v/>
      </c>
      <c r="W138" s="130" t="str">
        <f>IF(_penmei1_month_day!N125="","",_penmei1_month_day!N125)</f>
        <v/>
      </c>
      <c r="X138" s="132" t="str">
        <f>IF(_penmei1_month_day!O125="","",_penmei1_month_day!O125)</f>
        <v/>
      </c>
      <c r="Y138" s="132" t="str">
        <f>IF(_penmei1_month_day!P125="","",_penmei1_month_day!P125)</f>
        <v/>
      </c>
      <c r="Z138" s="130" t="str">
        <f>IF(_penmei1_month_day!Q125="","",_penmei1_month_day!Q125)</f>
        <v/>
      </c>
      <c r="AA138" s="130" t="str">
        <f>IF(_penmei1_month_day!R125="","",_penmei1_month_day!R125)</f>
        <v/>
      </c>
      <c r="AB138" s="131" t="str">
        <f>IF(_penmei1_month_day!S125="","",_penmei1_month_day!S125)</f>
        <v/>
      </c>
      <c r="AC138" s="131" t="str">
        <f>IF(_penmei1_month_day!T125="","",_penmei1_month_day!T125)</f>
        <v/>
      </c>
      <c r="AD138" s="133" t="str">
        <f>IF(_penmei1_month_day!U125="","",_penmei1_month_day!U125)</f>
        <v/>
      </c>
      <c r="AE138" s="133" t="str">
        <f>IF(_penmei1_month_day!V125="","",_penmei1_month_day!V125)</f>
        <v/>
      </c>
      <c r="AF138" s="133" t="str">
        <f>IF(_penmei1_month_day!W125="","",_penmei1_month_day!W125)</f>
        <v/>
      </c>
      <c r="AG138" s="134" t="str">
        <f>IF(_penmei1_month_day!X125="","",_penmei1_month_day!X125)</f>
        <v/>
      </c>
      <c r="AH138" s="134" t="str">
        <f>IF(_penmei1_month_day!Y125="","",_penmei1_month_day!Y125)</f>
        <v/>
      </c>
      <c r="AI138" s="133" t="str">
        <f>IF(_penmei1_month_day!Z125="","",_penmei1_month_day!Z125)</f>
        <v/>
      </c>
      <c r="AJ138" s="135" t="str">
        <f>IF(_penmei1_month_day!AA125="","",_penmei1_month_day!AA125)</f>
        <v/>
      </c>
      <c r="AK138" s="131" t="str">
        <f>IF(_penmei1_month_day!AB125="","",_penmei1_month_day!AB125)</f>
        <v/>
      </c>
      <c r="AL138" s="131" t="str">
        <f>IF(_penmei1_month_day!AC125="","",_penmei1_month_day!AC125)</f>
        <v/>
      </c>
      <c r="AM138" s="136"/>
      <c r="AN138" s="136"/>
    </row>
    <row ht="18.75" customHeight="1" r="139">
      <c r="A139" s="124">
        <f ca="1">IF(HOUR(I139)=0,A138+1,A138)</f>
        <v>43622</v>
      </c>
      <c r="B139" s="125">
        <f ca="1">A139</f>
        <v>43622</v>
      </c>
      <c r="C139" s="126" t="str">
        <f>IF(AND(G139&lt;16,G139&gt;=8),"白",IF(AND(G139&lt;8,G139&gt;=0),"夜",IF(G139&gt;=16,"中")))</f>
        <v>夜</v>
      </c>
      <c r="D139" s="126">
        <f ca="1">DAY(A139)</f>
        <v>6</v>
      </c>
      <c r="E139" s="126">
        <f>E138</f>
        <v>2</v>
      </c>
      <c r="F139" s="127" t="str">
        <f>IF(AND(E139=1),"甲班",IF(AND(E139=2),"乙班",IF(AND(E139=3),"丙班",IF(AND(E139=4),"丁班",))))</f>
        <v>乙班</v>
      </c>
      <c r="G139" s="126">
        <f>IF(I139=0,0,HOUR(I139-0))</f>
        <v>4</v>
      </c>
      <c r="H139" s="128">
        <f>H138</f>
        <v>0.041666666666666699</v>
      </c>
      <c r="I139" s="129">
        <f>IF(HOUR(I138)=0,H139,I138+H139)</f>
        <v>0.16666666666666699</v>
      </c>
      <c r="J139" s="130" t="str">
        <f>IF(_penmei1_month_day!A126="","",_penmei1_month_day!A126)</f>
        <v/>
      </c>
      <c r="K139" s="130" t="str">
        <f>IF(_penmei1_month_day!B126="","",_penmei1_month_day!B126)</f>
        <v/>
      </c>
      <c r="L139" s="131" t="str">
        <f>IF(_penmei1_month_day!C126="","",_penmei1_month_day!C126)</f>
        <v/>
      </c>
      <c r="M139" s="131" t="str">
        <f>IF(_penmei1_month_day!D126="","",_penmei1_month_day!D126)</f>
        <v/>
      </c>
      <c r="N139" s="131" t="str">
        <f>IF(_penmei1_month_day!E126="","",_penmei1_month_day!E126)</f>
        <v/>
      </c>
      <c r="O139" s="131" t="str">
        <f>IF(_penmei1_month_day!F126="","",_penmei1_month_day!F126)</f>
        <v/>
      </c>
      <c r="P139" s="131" t="str">
        <f>IF(_penmei1_month_day!G126="","",_penmei1_month_day!G126)</f>
        <v/>
      </c>
      <c r="Q139" s="131" t="str">
        <f>IF(_penmei1_month_day!H126="","",_penmei1_month_day!H126)</f>
        <v/>
      </c>
      <c r="R139" s="131" t="str">
        <f>IF(_penmei1_month_day!I126="","",_penmei1_month_day!I126)</f>
        <v/>
      </c>
      <c r="S139" s="131" t="str">
        <f>IF(_penmei1_month_day!J126="","",_penmei1_month_day!J126)</f>
        <v/>
      </c>
      <c r="T139" s="131" t="str">
        <f>IF(_penmei1_month_day!K126="","",_penmei1_month_day!K126)</f>
        <v/>
      </c>
      <c r="U139" s="131" t="str">
        <f>IF(_penmei1_month_day!L126="","",_penmei1_month_day!L126)</f>
        <v/>
      </c>
      <c r="V139" s="130" t="str">
        <f>IF(_penmei1_month_day!M126="","",_penmei1_month_day!M126)</f>
        <v/>
      </c>
      <c r="W139" s="130" t="str">
        <f>IF(_penmei1_month_day!N126="","",_penmei1_month_day!N126)</f>
        <v/>
      </c>
      <c r="X139" s="132" t="str">
        <f>IF(_penmei1_month_day!O126="","",_penmei1_month_day!O126)</f>
        <v/>
      </c>
      <c r="Y139" s="132" t="str">
        <f>IF(_penmei1_month_day!P126="","",_penmei1_month_day!P126)</f>
        <v/>
      </c>
      <c r="Z139" s="130" t="str">
        <f>IF(_penmei1_month_day!Q126="","",_penmei1_month_day!Q126)</f>
        <v/>
      </c>
      <c r="AA139" s="130" t="str">
        <f>IF(_penmei1_month_day!R126="","",_penmei1_month_day!R126)</f>
        <v/>
      </c>
      <c r="AB139" s="131" t="str">
        <f>IF(_penmei1_month_day!S126="","",_penmei1_month_day!S126)</f>
        <v/>
      </c>
      <c r="AC139" s="131" t="str">
        <f>IF(_penmei1_month_day!T126="","",_penmei1_month_day!T126)</f>
        <v/>
      </c>
      <c r="AD139" s="133" t="str">
        <f>IF(_penmei1_month_day!U126="","",_penmei1_month_day!U126)</f>
        <v/>
      </c>
      <c r="AE139" s="133" t="str">
        <f>IF(_penmei1_month_day!V126="","",_penmei1_month_day!V126)</f>
        <v/>
      </c>
      <c r="AF139" s="133" t="str">
        <f>IF(_penmei1_month_day!W126="","",_penmei1_month_day!W126)</f>
        <v/>
      </c>
      <c r="AG139" s="134" t="str">
        <f>IF(_penmei1_month_day!X126="","",_penmei1_month_day!X126)</f>
        <v/>
      </c>
      <c r="AH139" s="134" t="str">
        <f>IF(_penmei1_month_day!Y126="","",_penmei1_month_day!Y126)</f>
        <v/>
      </c>
      <c r="AI139" s="133" t="str">
        <f>IF(_penmei1_month_day!Z126="","",_penmei1_month_day!Z126)</f>
        <v/>
      </c>
      <c r="AJ139" s="135" t="str">
        <f>IF(_penmei1_month_day!AA126="","",_penmei1_month_day!AA126)</f>
        <v/>
      </c>
      <c r="AK139" s="131" t="str">
        <f>IF(_penmei1_month_day!AB126="","",_penmei1_month_day!AB126)</f>
        <v/>
      </c>
      <c r="AL139" s="131" t="str">
        <f>IF(_penmei1_month_day!AC126="","",_penmei1_month_day!AC126)</f>
        <v/>
      </c>
      <c r="AM139" s="136"/>
      <c r="AN139" s="136"/>
    </row>
    <row ht="18.75" customHeight="1" r="140">
      <c r="A140" s="124">
        <f ca="1">IF(HOUR(I140)=0,A139+1,A139)</f>
        <v>43622</v>
      </c>
      <c r="B140" s="125">
        <f ca="1">A140</f>
        <v>43622</v>
      </c>
      <c r="C140" s="126" t="str">
        <f>IF(AND(G140&lt;16,G140&gt;=8),"白",IF(AND(G140&lt;8,G140&gt;=0),"夜",IF(G140&gt;=16,"中")))</f>
        <v>夜</v>
      </c>
      <c r="D140" s="126">
        <f ca="1">DAY(A140)</f>
        <v>6</v>
      </c>
      <c r="E140" s="126">
        <f>E139</f>
        <v>2</v>
      </c>
      <c r="F140" s="127" t="str">
        <f>IF(AND(E140=1),"甲班",IF(AND(E140=2),"乙班",IF(AND(E140=3),"丙班",IF(AND(E140=4),"丁班",))))</f>
        <v>乙班</v>
      </c>
      <c r="G140" s="126">
        <f>IF(I140=0,0,HOUR(I140-0))</f>
        <v>5</v>
      </c>
      <c r="H140" s="128">
        <f>H139</f>
        <v>0.041666666666666699</v>
      </c>
      <c r="I140" s="129">
        <f>IF(HOUR(I139)=0,H140,I139+H140)</f>
        <v>0.20833333333333301</v>
      </c>
      <c r="J140" s="130" t="str">
        <f>IF(_penmei1_month_day!A127="","",_penmei1_month_day!A127)</f>
        <v/>
      </c>
      <c r="K140" s="130" t="str">
        <f>IF(_penmei1_month_day!B127="","",_penmei1_month_day!B127)</f>
        <v/>
      </c>
      <c r="L140" s="131" t="str">
        <f>IF(_penmei1_month_day!C127="","",_penmei1_month_day!C127)</f>
        <v/>
      </c>
      <c r="M140" s="131" t="str">
        <f>IF(_penmei1_month_day!D127="","",_penmei1_month_day!D127)</f>
        <v/>
      </c>
      <c r="N140" s="131" t="str">
        <f>IF(_penmei1_month_day!E127="","",_penmei1_month_day!E127)</f>
        <v/>
      </c>
      <c r="O140" s="131" t="str">
        <f>IF(_penmei1_month_day!F127="","",_penmei1_month_day!F127)</f>
        <v/>
      </c>
      <c r="P140" s="131" t="str">
        <f>IF(_penmei1_month_day!G127="","",_penmei1_month_day!G127)</f>
        <v/>
      </c>
      <c r="Q140" s="131" t="str">
        <f>IF(_penmei1_month_day!H127="","",_penmei1_month_day!H127)</f>
        <v/>
      </c>
      <c r="R140" s="131" t="str">
        <f>IF(_penmei1_month_day!I127="","",_penmei1_month_day!I127)</f>
        <v/>
      </c>
      <c r="S140" s="131" t="str">
        <f>IF(_penmei1_month_day!J127="","",_penmei1_month_day!J127)</f>
        <v/>
      </c>
      <c r="T140" s="131" t="str">
        <f>IF(_penmei1_month_day!K127="","",_penmei1_month_day!K127)</f>
        <v/>
      </c>
      <c r="U140" s="131" t="str">
        <f>IF(_penmei1_month_day!L127="","",_penmei1_month_day!L127)</f>
        <v/>
      </c>
      <c r="V140" s="130" t="str">
        <f>IF(_penmei1_month_day!M127="","",_penmei1_month_day!M127)</f>
        <v/>
      </c>
      <c r="W140" s="130" t="str">
        <f>IF(_penmei1_month_day!N127="","",_penmei1_month_day!N127)</f>
        <v/>
      </c>
      <c r="X140" s="132" t="str">
        <f>IF(_penmei1_month_day!O127="","",_penmei1_month_day!O127)</f>
        <v/>
      </c>
      <c r="Y140" s="132" t="str">
        <f>IF(_penmei1_month_day!P127="","",_penmei1_month_day!P127)</f>
        <v/>
      </c>
      <c r="Z140" s="130" t="str">
        <f>IF(_penmei1_month_day!Q127="","",_penmei1_month_day!Q127)</f>
        <v/>
      </c>
      <c r="AA140" s="130" t="str">
        <f>IF(_penmei1_month_day!R127="","",_penmei1_month_day!R127)</f>
        <v/>
      </c>
      <c r="AB140" s="131" t="str">
        <f>IF(_penmei1_month_day!S127="","",_penmei1_month_day!S127)</f>
        <v/>
      </c>
      <c r="AC140" s="131" t="str">
        <f>IF(_penmei1_month_day!T127="","",_penmei1_month_day!T127)</f>
        <v/>
      </c>
      <c r="AD140" s="133" t="str">
        <f>IF(_penmei1_month_day!U127="","",_penmei1_month_day!U127)</f>
        <v/>
      </c>
      <c r="AE140" s="133" t="str">
        <f>IF(_penmei1_month_day!V127="","",_penmei1_month_day!V127)</f>
        <v/>
      </c>
      <c r="AF140" s="133" t="str">
        <f>IF(_penmei1_month_day!W127="","",_penmei1_month_day!W127)</f>
        <v/>
      </c>
      <c r="AG140" s="134" t="str">
        <f>IF(_penmei1_month_day!X127="","",_penmei1_month_day!X127)</f>
        <v/>
      </c>
      <c r="AH140" s="134" t="str">
        <f>IF(_penmei1_month_day!Y127="","",_penmei1_month_day!Y127)</f>
        <v/>
      </c>
      <c r="AI140" s="133" t="str">
        <f>IF(_penmei1_month_day!Z127="","",_penmei1_month_day!Z127)</f>
        <v/>
      </c>
      <c r="AJ140" s="135" t="str">
        <f>IF(_penmei1_month_day!AA127="","",_penmei1_month_day!AA127)</f>
        <v/>
      </c>
      <c r="AK140" s="131" t="str">
        <f>IF(_penmei1_month_day!AB127="","",_penmei1_month_day!AB127)</f>
        <v/>
      </c>
      <c r="AL140" s="131" t="str">
        <f>IF(_penmei1_month_day!AC127="","",_penmei1_month_day!AC127)</f>
        <v/>
      </c>
      <c r="AM140" s="136"/>
      <c r="AN140" s="136"/>
    </row>
    <row ht="18.75" customHeight="1" r="141">
      <c r="A141" s="124">
        <f ca="1">IF(HOUR(I141)=0,A140+1,A140)</f>
        <v>43622</v>
      </c>
      <c r="B141" s="125">
        <f ca="1">A141</f>
        <v>43622</v>
      </c>
      <c r="C141" s="126" t="str">
        <f>IF(AND(G141&lt;16,G141&gt;=8),"白",IF(AND(G141&lt;8,G141&gt;=0),"夜",IF(G141&gt;=16,"中")))</f>
        <v>夜</v>
      </c>
      <c r="D141" s="126">
        <f ca="1">DAY(A141)</f>
        <v>6</v>
      </c>
      <c r="E141" s="126">
        <f>E140</f>
        <v>2</v>
      </c>
      <c r="F141" s="127" t="str">
        <f>IF(AND(E141=1),"甲班",IF(AND(E141=2),"乙班",IF(AND(E141=3),"丙班",IF(AND(E141=4),"丁班",))))</f>
        <v>乙班</v>
      </c>
      <c r="G141" s="126">
        <f>IF(I141=0,0,HOUR(I141-0))</f>
        <v>6</v>
      </c>
      <c r="H141" s="128">
        <f>H140</f>
        <v>0.041666666666666699</v>
      </c>
      <c r="I141" s="129">
        <f>IF(HOUR(I140)=0,H141,I140+H141)</f>
        <v>0.25</v>
      </c>
      <c r="J141" s="130" t="str">
        <f>IF(_penmei1_month_day!A128="","",_penmei1_month_day!A128)</f>
        <v/>
      </c>
      <c r="K141" s="130" t="str">
        <f>IF(_penmei1_month_day!B128="","",_penmei1_month_day!B128)</f>
        <v/>
      </c>
      <c r="L141" s="131" t="str">
        <f>IF(_penmei1_month_day!C128="","",_penmei1_month_day!C128)</f>
        <v/>
      </c>
      <c r="M141" s="131" t="str">
        <f>IF(_penmei1_month_day!D128="","",_penmei1_month_day!D128)</f>
        <v/>
      </c>
      <c r="N141" s="131" t="str">
        <f>IF(_penmei1_month_day!E128="","",_penmei1_month_day!E128)</f>
        <v/>
      </c>
      <c r="O141" s="131" t="str">
        <f>IF(_penmei1_month_day!F128="","",_penmei1_month_day!F128)</f>
        <v/>
      </c>
      <c r="P141" s="131" t="str">
        <f>IF(_penmei1_month_day!G128="","",_penmei1_month_day!G128)</f>
        <v/>
      </c>
      <c r="Q141" s="131" t="str">
        <f>IF(_penmei1_month_day!H128="","",_penmei1_month_day!H128)</f>
        <v/>
      </c>
      <c r="R141" s="131" t="str">
        <f>IF(_penmei1_month_day!I128="","",_penmei1_month_day!I128)</f>
        <v/>
      </c>
      <c r="S141" s="131" t="str">
        <f>IF(_penmei1_month_day!J128="","",_penmei1_month_day!J128)</f>
        <v/>
      </c>
      <c r="T141" s="131" t="str">
        <f>IF(_penmei1_month_day!K128="","",_penmei1_month_day!K128)</f>
        <v/>
      </c>
      <c r="U141" s="131" t="str">
        <f>IF(_penmei1_month_day!L128="","",_penmei1_month_day!L128)</f>
        <v/>
      </c>
      <c r="V141" s="130" t="str">
        <f>IF(_penmei1_month_day!M128="","",_penmei1_month_day!M128)</f>
        <v/>
      </c>
      <c r="W141" s="130" t="str">
        <f>IF(_penmei1_month_day!N128="","",_penmei1_month_day!N128)</f>
        <v/>
      </c>
      <c r="X141" s="132" t="str">
        <f>IF(_penmei1_month_day!O128="","",_penmei1_month_day!O128)</f>
        <v/>
      </c>
      <c r="Y141" s="132" t="str">
        <f>IF(_penmei1_month_day!P128="","",_penmei1_month_day!P128)</f>
        <v/>
      </c>
      <c r="Z141" s="130" t="str">
        <f>IF(_penmei1_month_day!Q128="","",_penmei1_month_day!Q128)</f>
        <v/>
      </c>
      <c r="AA141" s="130" t="str">
        <f>IF(_penmei1_month_day!R128="","",_penmei1_month_day!R128)</f>
        <v/>
      </c>
      <c r="AB141" s="131" t="str">
        <f>IF(_penmei1_month_day!S128="","",_penmei1_month_day!S128)</f>
        <v/>
      </c>
      <c r="AC141" s="131" t="str">
        <f>IF(_penmei1_month_day!T128="","",_penmei1_month_day!T128)</f>
        <v/>
      </c>
      <c r="AD141" s="133" t="str">
        <f>IF(_penmei1_month_day!U128="","",_penmei1_month_day!U128)</f>
        <v/>
      </c>
      <c r="AE141" s="133" t="str">
        <f>IF(_penmei1_month_day!V128="","",_penmei1_month_day!V128)</f>
        <v/>
      </c>
      <c r="AF141" s="133" t="str">
        <f>IF(_penmei1_month_day!W128="","",_penmei1_month_day!W128)</f>
        <v/>
      </c>
      <c r="AG141" s="134" t="str">
        <f>IF(_penmei1_month_day!X128="","",_penmei1_month_day!X128)</f>
        <v/>
      </c>
      <c r="AH141" s="134" t="str">
        <f>IF(_penmei1_month_day!Y128="","",_penmei1_month_day!Y128)</f>
        <v/>
      </c>
      <c r="AI141" s="133" t="str">
        <f>IF(_penmei1_month_day!Z128="","",_penmei1_month_day!Z128)</f>
        <v/>
      </c>
      <c r="AJ141" s="135" t="str">
        <f>IF(_penmei1_month_day!AA128="","",_penmei1_month_day!AA128)</f>
        <v/>
      </c>
      <c r="AK141" s="131" t="str">
        <f>IF(_penmei1_month_day!AB128="","",_penmei1_month_day!AB128)</f>
        <v/>
      </c>
      <c r="AL141" s="131" t="str">
        <f>IF(_penmei1_month_day!AC128="","",_penmei1_month_day!AC128)</f>
        <v/>
      </c>
      <c r="AM141" s="136"/>
      <c r="AN141" s="136"/>
    </row>
    <row ht="18.75" customHeight="1" r="142">
      <c r="A142" s="137">
        <f ca="1">IF(HOUR(I142)=0,A141+1,A141)</f>
        <v>43622</v>
      </c>
      <c r="B142" s="138">
        <f ca="1">A142</f>
        <v>43622</v>
      </c>
      <c r="C142" s="139" t="str">
        <f>IF(AND(G142&lt;16,G142&gt;=8),"白",IF(AND(G142&lt;8,G142&gt;=0),"夜",IF(G142&gt;=16,"中")))</f>
        <v>夜</v>
      </c>
      <c r="D142" s="139">
        <f ca="1">DAY(A142)</f>
        <v>6</v>
      </c>
      <c r="E142" s="139">
        <f>E141</f>
        <v>2</v>
      </c>
      <c r="F142" s="140" t="str">
        <f>IF(AND(E142=1),"甲班",IF(AND(E142=2),"乙班",IF(AND(E142=3),"丙班",IF(AND(E142=4),"丁班",))))</f>
        <v>乙班</v>
      </c>
      <c r="G142" s="139">
        <f>IF(I142=0,0,HOUR(I142-0))</f>
        <v>7</v>
      </c>
      <c r="H142" s="141">
        <f>H141</f>
        <v>0.041666666666666699</v>
      </c>
      <c r="I142" s="142">
        <f>IF(HOUR(I141)=0,H142,I141+H142)</f>
        <v>0.29166666666666702</v>
      </c>
      <c r="J142" s="143" t="str">
        <f>IF(_penmei1_month_day!A129="","",_penmei1_month_day!A129)</f>
        <v/>
      </c>
      <c r="K142" s="143" t="str">
        <f>IF(_penmei1_month_day!B129="","",_penmei1_month_day!B129)</f>
        <v/>
      </c>
      <c r="L142" s="144" t="str">
        <f>IF(_penmei1_month_day!C129="","",_penmei1_month_day!C129)</f>
        <v/>
      </c>
      <c r="M142" s="144" t="str">
        <f>IF(_penmei1_month_day!D129="","",_penmei1_month_day!D129)</f>
        <v/>
      </c>
      <c r="N142" s="144" t="str">
        <f>IF(_penmei1_month_day!E129="","",_penmei1_month_day!E129)</f>
        <v/>
      </c>
      <c r="O142" s="144" t="str">
        <f>IF(_penmei1_month_day!F129="","",_penmei1_month_day!F129)</f>
        <v/>
      </c>
      <c r="P142" s="144" t="str">
        <f>IF(_penmei1_month_day!G129="","",_penmei1_month_day!G129)</f>
        <v/>
      </c>
      <c r="Q142" s="144" t="str">
        <f>IF(_penmei1_month_day!H129="","",_penmei1_month_day!H129)</f>
        <v/>
      </c>
      <c r="R142" s="144" t="str">
        <f>IF(_penmei1_month_day!I129="","",_penmei1_month_day!I129)</f>
        <v/>
      </c>
      <c r="S142" s="144" t="str">
        <f>IF(_penmei1_month_day!J129="","",_penmei1_month_day!J129)</f>
        <v/>
      </c>
      <c r="T142" s="144" t="str">
        <f>IF(_penmei1_month_day!K129="","",_penmei1_month_day!K129)</f>
        <v/>
      </c>
      <c r="U142" s="144" t="str">
        <f>IF(_penmei1_month_day!L129="","",_penmei1_month_day!L129)</f>
        <v/>
      </c>
      <c r="V142" s="143" t="str">
        <f>IF(_penmei1_month_day!M129="","",_penmei1_month_day!M129)</f>
        <v/>
      </c>
      <c r="W142" s="143" t="str">
        <f>IF(_penmei1_month_day!N129="","",_penmei1_month_day!N129)</f>
        <v/>
      </c>
      <c r="X142" s="145" t="str">
        <f>IF(_penmei1_month_day!O129="","",_penmei1_month_day!O129)</f>
        <v/>
      </c>
      <c r="Y142" s="145" t="str">
        <f>IF(_penmei1_month_day!P129="","",_penmei1_month_day!P129)</f>
        <v/>
      </c>
      <c r="Z142" s="130" t="str">
        <f>IF(_penmei1_month_day!Q129="","",_penmei1_month_day!Q129)</f>
        <v/>
      </c>
      <c r="AA142" s="130" t="str">
        <f>IF(_penmei1_month_day!R129="","",_penmei1_month_day!R129)</f>
        <v/>
      </c>
      <c r="AB142" s="131" t="str">
        <f>IF(_penmei1_month_day!S129="","",_penmei1_month_day!S129)</f>
        <v/>
      </c>
      <c r="AC142" s="144" t="str">
        <f>IF(_penmei1_month_day!T129="","",_penmei1_month_day!T129)</f>
        <v/>
      </c>
      <c r="AD142" s="146" t="str">
        <f>IF(_penmei1_month_day!U129="","",_penmei1_month_day!U129)</f>
        <v/>
      </c>
      <c r="AE142" s="146" t="str">
        <f>IF(_penmei1_month_day!V129="","",_penmei1_month_day!V129)</f>
        <v/>
      </c>
      <c r="AF142" s="146" t="str">
        <f>IF(_penmei1_month_day!W129="","",_penmei1_month_day!W129)</f>
        <v/>
      </c>
      <c r="AG142" s="147" t="str">
        <f>IF(_penmei1_month_day!X129="","",_penmei1_month_day!X129)</f>
        <v/>
      </c>
      <c r="AH142" s="147" t="str">
        <f>IF(_penmei1_month_day!Y129="","",_penmei1_month_day!Y129)</f>
        <v/>
      </c>
      <c r="AI142" s="146" t="str">
        <f>IF(_penmei1_month_day!Z129="","",_penmei1_month_day!Z129)</f>
        <v/>
      </c>
      <c r="AJ142" s="148" t="str">
        <f>IF(_penmei1_month_day!AA129="","",_penmei1_month_day!AA129)</f>
        <v/>
      </c>
      <c r="AK142" s="144" t="str">
        <f>IF(_penmei1_month_day!AB129="","",_penmei1_month_day!AB129)</f>
        <v/>
      </c>
      <c r="AL142" s="131" t="str">
        <f>IF(_penmei1_month_day!AC129="","",_penmei1_month_day!AC129)</f>
        <v/>
      </c>
      <c r="AM142" s="149" t="s">
        <v>132</v>
      </c>
      <c r="AN142" s="150"/>
    </row>
    <row ht="18.75" customHeight="1" r="143">
      <c r="A143" s="111">
        <f ca="1">IF(HOUR(I143)=0,A142+1,A142)</f>
        <v>43622</v>
      </c>
      <c r="B143" s="112">
        <f ca="1">A143</f>
        <v>43622</v>
      </c>
      <c r="C143" s="113" t="str">
        <f>IF(AND(G143&lt;16,G143&gt;=8),"白",IF(AND(G143&lt;8,G143&gt;=0),"夜",IF(G143&gt;=16,"中")))</f>
        <v>白</v>
      </c>
      <c r="D143" s="113">
        <f ca="1">DAY(A143)</f>
        <v>6</v>
      </c>
      <c r="E143" s="113">
        <f>IF(AND(E135=4),1,IF(AND(E135&lt;4),(E135+1),))</f>
        <v>3</v>
      </c>
      <c r="F143" s="151" t="str">
        <f>IF(AND(E143=1),"甲班",IF(AND(E143=2),"乙班",IF(AND(E143=3),"丙班",IF(AND(E143=4),"丁班",))))</f>
        <v>丙班</v>
      </c>
      <c r="G143" s="113">
        <f>IF(I143=0,0,HOUR(I143-0))</f>
        <v>8</v>
      </c>
      <c r="H143" s="115">
        <f>H142</f>
        <v>0.041666666666666699</v>
      </c>
      <c r="I143" s="116">
        <f>IF(HOUR(I142)=0,H143,I142+H143)</f>
        <v>0.33333333333333398</v>
      </c>
      <c r="J143" s="117" t="str">
        <f>IF(_penmei1_month_day!A130="","",_penmei1_month_day!A130)</f>
        <v/>
      </c>
      <c r="K143" s="117" t="str">
        <f>IF(_penmei1_month_day!B130="","",_penmei1_month_day!B130)</f>
        <v/>
      </c>
      <c r="L143" s="118" t="str">
        <f>IF(_penmei1_month_day!C130="","",_penmei1_month_day!C130)</f>
        <v/>
      </c>
      <c r="M143" s="118" t="str">
        <f>IF(_penmei1_month_day!D130="","",_penmei1_month_day!D130)</f>
        <v/>
      </c>
      <c r="N143" s="118" t="str">
        <f>IF(_penmei1_month_day!E130="","",_penmei1_month_day!E130)</f>
        <v/>
      </c>
      <c r="O143" s="118" t="str">
        <f>IF(_penmei1_month_day!F130="","",_penmei1_month_day!F130)</f>
        <v/>
      </c>
      <c r="P143" s="118" t="str">
        <f>IF(_penmei1_month_day!G130="","",_penmei1_month_day!G130)</f>
        <v/>
      </c>
      <c r="Q143" s="118" t="str">
        <f>IF(_penmei1_month_day!H130="","",_penmei1_month_day!H130)</f>
        <v/>
      </c>
      <c r="R143" s="118" t="str">
        <f>IF(_penmei1_month_day!I130="","",_penmei1_month_day!I130)</f>
        <v/>
      </c>
      <c r="S143" s="118" t="str">
        <f>IF(_penmei1_month_day!J130="","",_penmei1_month_day!J130)</f>
        <v/>
      </c>
      <c r="T143" s="118" t="str">
        <f>IF(_penmei1_month_day!K130="","",_penmei1_month_day!K130)</f>
        <v/>
      </c>
      <c r="U143" s="118" t="str">
        <f>IF(_penmei1_month_day!L130="","",_penmei1_month_day!L130)</f>
        <v/>
      </c>
      <c r="V143" s="117" t="str">
        <f>IF(_penmei1_month_day!M130="","",_penmei1_month_day!M130)</f>
        <v/>
      </c>
      <c r="W143" s="117" t="str">
        <f>IF(_penmei1_month_day!N130="","",_penmei1_month_day!N130)</f>
        <v/>
      </c>
      <c r="X143" s="119" t="str">
        <f>IF(_penmei1_month_day!O130="","",_penmei1_month_day!O130)</f>
        <v/>
      </c>
      <c r="Y143" s="119" t="str">
        <f>IF(_penmei1_month_day!P130="","",_penmei1_month_day!P130)</f>
        <v/>
      </c>
      <c r="Z143" s="117" t="str">
        <f>IF(_penmei1_month_day!Q130="","",_penmei1_month_day!Q130)</f>
        <v/>
      </c>
      <c r="AA143" s="117" t="str">
        <f>IF(_penmei1_month_day!R130="","",_penmei1_month_day!R130)</f>
        <v/>
      </c>
      <c r="AB143" s="118" t="str">
        <f>IF(_penmei1_month_day!S130="","",_penmei1_month_day!S130)</f>
        <v/>
      </c>
      <c r="AC143" s="118" t="str">
        <f>IF(_penmei1_month_day!T130="","",_penmei1_month_day!T130)</f>
        <v/>
      </c>
      <c r="AD143" s="120" t="str">
        <f>IF(_penmei1_month_day!U130="","",_penmei1_month_day!U130)</f>
        <v/>
      </c>
      <c r="AE143" s="120" t="str">
        <f>IF(_penmei1_month_day!V130="","",_penmei1_month_day!V130)</f>
        <v/>
      </c>
      <c r="AF143" s="120" t="str">
        <f>IF(_penmei1_month_day!W130="","",_penmei1_month_day!W130)</f>
        <v/>
      </c>
      <c r="AG143" s="121" t="str">
        <f>IF(_penmei1_month_day!X130="","",_penmei1_month_day!X130)</f>
        <v/>
      </c>
      <c r="AH143" s="121" t="str">
        <f>IF(_penmei1_month_day!Y130="","",_penmei1_month_day!Y130)</f>
        <v/>
      </c>
      <c r="AI143" s="120" t="str">
        <f>IF(_penmei1_month_day!Z130="","",_penmei1_month_day!Z130)</f>
        <v/>
      </c>
      <c r="AJ143" s="122" t="str">
        <f>IF(_penmei1_month_day!AA130="","",_penmei1_month_day!AA130)</f>
        <v/>
      </c>
      <c r="AK143" s="118" t="str">
        <f>IF(_penmei1_month_day!AB130="","",_penmei1_month_day!AB130)</f>
        <v/>
      </c>
      <c r="AL143" s="118" t="str">
        <f>IF(_penmei1_month_day!AC130="","",_penmei1_month_day!AC130)</f>
        <v/>
      </c>
      <c r="AM143" s="123"/>
      <c r="AN143" s="123"/>
    </row>
    <row ht="18.75" customHeight="1" r="144">
      <c r="A144" s="124">
        <f ca="1">IF(HOUR(I144)=0,A143+1,A143)</f>
        <v>43622</v>
      </c>
      <c r="B144" s="125">
        <f ca="1">A144</f>
        <v>43622</v>
      </c>
      <c r="C144" s="126" t="str">
        <f>IF(AND(G144&lt;16,G144&gt;=8),"白",IF(AND(G144&lt;8,G144&gt;=0),"夜",IF(G144&gt;=16,"中")))</f>
        <v>白</v>
      </c>
      <c r="D144" s="126">
        <f ca="1">DAY(A144)</f>
        <v>6</v>
      </c>
      <c r="E144" s="126">
        <f>E143</f>
        <v>3</v>
      </c>
      <c r="F144" s="127" t="str">
        <f>IF(AND(E144=1),"甲班",IF(AND(E144=2),"乙班",IF(AND(E144=3),"丙班",IF(AND(E144=4),"丁班",))))</f>
        <v>丙班</v>
      </c>
      <c r="G144" s="126">
        <f>IF(I144=0,0,HOUR(I144-0))</f>
        <v>9</v>
      </c>
      <c r="H144" s="128">
        <f>H143</f>
        <v>0.041666666666666699</v>
      </c>
      <c r="I144" s="129">
        <f>IF(HOUR(I143)=0,H144,I143+H144)</f>
        <v>0.375</v>
      </c>
      <c r="J144" s="130" t="str">
        <f>IF(_penmei1_month_day!A131="","",_penmei1_month_day!A131)</f>
        <v/>
      </c>
      <c r="K144" s="130" t="str">
        <f>IF(_penmei1_month_day!B131="","",_penmei1_month_day!B131)</f>
        <v/>
      </c>
      <c r="L144" s="131" t="str">
        <f>IF(_penmei1_month_day!C131="","",_penmei1_month_day!C131)</f>
        <v/>
      </c>
      <c r="M144" s="131" t="str">
        <f>IF(_penmei1_month_day!D131="","",_penmei1_month_day!D131)</f>
        <v/>
      </c>
      <c r="N144" s="131" t="str">
        <f>IF(_penmei1_month_day!E131="","",_penmei1_month_day!E131)</f>
        <v/>
      </c>
      <c r="O144" s="131" t="str">
        <f>IF(_penmei1_month_day!F131="","",_penmei1_month_day!F131)</f>
        <v/>
      </c>
      <c r="P144" s="131" t="str">
        <f>IF(_penmei1_month_day!G131="","",_penmei1_month_day!G131)</f>
        <v/>
      </c>
      <c r="Q144" s="131" t="str">
        <f>IF(_penmei1_month_day!H131="","",_penmei1_month_day!H131)</f>
        <v/>
      </c>
      <c r="R144" s="131" t="str">
        <f>IF(_penmei1_month_day!I131="","",_penmei1_month_day!I131)</f>
        <v/>
      </c>
      <c r="S144" s="131" t="str">
        <f>IF(_penmei1_month_day!J131="","",_penmei1_month_day!J131)</f>
        <v/>
      </c>
      <c r="T144" s="131" t="str">
        <f>IF(_penmei1_month_day!K131="","",_penmei1_month_day!K131)</f>
        <v/>
      </c>
      <c r="U144" s="131" t="str">
        <f>IF(_penmei1_month_day!L131="","",_penmei1_month_day!L131)</f>
        <v/>
      </c>
      <c r="V144" s="130" t="str">
        <f>IF(_penmei1_month_day!M131="","",_penmei1_month_day!M131)</f>
        <v/>
      </c>
      <c r="W144" s="130" t="str">
        <f>IF(_penmei1_month_day!N131="","",_penmei1_month_day!N131)</f>
        <v/>
      </c>
      <c r="X144" s="132" t="str">
        <f>IF(_penmei1_month_day!O131="","",_penmei1_month_day!O131)</f>
        <v/>
      </c>
      <c r="Y144" s="132" t="str">
        <f>IF(_penmei1_month_day!P131="","",_penmei1_month_day!P131)</f>
        <v/>
      </c>
      <c r="Z144" s="130" t="str">
        <f>IF(_penmei1_month_day!Q131="","",_penmei1_month_day!Q131)</f>
        <v/>
      </c>
      <c r="AA144" s="130" t="str">
        <f>IF(_penmei1_month_day!R131="","",_penmei1_month_day!R131)</f>
        <v/>
      </c>
      <c r="AB144" s="131" t="str">
        <f>IF(_penmei1_month_day!S131="","",_penmei1_month_day!S131)</f>
        <v/>
      </c>
      <c r="AC144" s="131" t="str">
        <f>IF(_penmei1_month_day!T131="","",_penmei1_month_day!T131)</f>
        <v/>
      </c>
      <c r="AD144" s="133" t="str">
        <f>IF(_penmei1_month_day!U131="","",_penmei1_month_day!U131)</f>
        <v/>
      </c>
      <c r="AE144" s="133" t="str">
        <f>IF(_penmei1_month_day!V131="","",_penmei1_month_day!V131)</f>
        <v/>
      </c>
      <c r="AF144" s="133" t="str">
        <f>IF(_penmei1_month_day!W131="","",_penmei1_month_day!W131)</f>
        <v/>
      </c>
      <c r="AG144" s="134" t="str">
        <f>IF(_penmei1_month_day!X131="","",_penmei1_month_day!X131)</f>
        <v/>
      </c>
      <c r="AH144" s="134" t="str">
        <f>IF(_penmei1_month_day!Y131="","",_penmei1_month_day!Y131)</f>
        <v/>
      </c>
      <c r="AI144" s="133" t="str">
        <f>IF(_penmei1_month_day!Z131="","",_penmei1_month_day!Z131)</f>
        <v/>
      </c>
      <c r="AJ144" s="135" t="str">
        <f>IF(_penmei1_month_day!AA131="","",_penmei1_month_day!AA131)</f>
        <v/>
      </c>
      <c r="AK144" s="131" t="str">
        <f>IF(_penmei1_month_day!AB131="","",_penmei1_month_day!AB131)</f>
        <v/>
      </c>
      <c r="AL144" s="131" t="str">
        <f>IF(_penmei1_month_day!AC131="","",_penmei1_month_day!AC131)</f>
        <v/>
      </c>
      <c r="AM144" s="136"/>
      <c r="AN144" s="136"/>
    </row>
    <row ht="18.75" customHeight="1" r="145">
      <c r="A145" s="124">
        <f ca="1">IF(HOUR(I145)=0,A144+1,A144)</f>
        <v>43622</v>
      </c>
      <c r="B145" s="125">
        <f ca="1">A145</f>
        <v>43622</v>
      </c>
      <c r="C145" s="126" t="str">
        <f>IF(AND(G145&lt;16,G145&gt;=8),"白",IF(AND(G145&lt;8,G145&gt;=0),"夜",IF(G145&gt;=16,"中")))</f>
        <v>白</v>
      </c>
      <c r="D145" s="126">
        <f ca="1">DAY(A145)</f>
        <v>6</v>
      </c>
      <c r="E145" s="126">
        <f>E144</f>
        <v>3</v>
      </c>
      <c r="F145" s="127" t="str">
        <f>IF(AND(E145=1),"甲班",IF(AND(E145=2),"乙班",IF(AND(E145=3),"丙班",IF(AND(E145=4),"丁班",))))</f>
        <v>丙班</v>
      </c>
      <c r="G145" s="126">
        <f>IF(I145=0,0,HOUR(I145-0))</f>
        <v>10</v>
      </c>
      <c r="H145" s="128">
        <f>H144</f>
        <v>0.041666666666666699</v>
      </c>
      <c r="I145" s="129">
        <f>IF(HOUR(I144)=0,H145,I144+H145)</f>
        <v>0.41666666666666702</v>
      </c>
      <c r="J145" s="130" t="str">
        <f>IF(_penmei1_month_day!A132="","",_penmei1_month_day!A132)</f>
        <v/>
      </c>
      <c r="K145" s="130" t="str">
        <f>IF(_penmei1_month_day!B132="","",_penmei1_month_day!B132)</f>
        <v/>
      </c>
      <c r="L145" s="131" t="str">
        <f>IF(_penmei1_month_day!C132="","",_penmei1_month_day!C132)</f>
        <v/>
      </c>
      <c r="M145" s="131" t="str">
        <f>IF(_penmei1_month_day!D132="","",_penmei1_month_day!D132)</f>
        <v/>
      </c>
      <c r="N145" s="131" t="str">
        <f>IF(_penmei1_month_day!E132="","",_penmei1_month_day!E132)</f>
        <v/>
      </c>
      <c r="O145" s="131" t="str">
        <f>IF(_penmei1_month_day!F132="","",_penmei1_month_day!F132)</f>
        <v/>
      </c>
      <c r="P145" s="131" t="str">
        <f>IF(_penmei1_month_day!G132="","",_penmei1_month_day!G132)</f>
        <v/>
      </c>
      <c r="Q145" s="131" t="str">
        <f>IF(_penmei1_month_day!H132="","",_penmei1_month_day!H132)</f>
        <v/>
      </c>
      <c r="R145" s="131" t="str">
        <f>IF(_penmei1_month_day!I132="","",_penmei1_month_day!I132)</f>
        <v/>
      </c>
      <c r="S145" s="131" t="str">
        <f>IF(_penmei1_month_day!J132="","",_penmei1_month_day!J132)</f>
        <v/>
      </c>
      <c r="T145" s="131" t="str">
        <f>IF(_penmei1_month_day!K132="","",_penmei1_month_day!K132)</f>
        <v/>
      </c>
      <c r="U145" s="131" t="str">
        <f>IF(_penmei1_month_day!L132="","",_penmei1_month_day!L132)</f>
        <v/>
      </c>
      <c r="V145" s="130" t="str">
        <f>IF(_penmei1_month_day!M132="","",_penmei1_month_day!M132)</f>
        <v/>
      </c>
      <c r="W145" s="130" t="str">
        <f>IF(_penmei1_month_day!N132="","",_penmei1_month_day!N132)</f>
        <v/>
      </c>
      <c r="X145" s="132" t="str">
        <f>IF(_penmei1_month_day!O132="","",_penmei1_month_day!O132)</f>
        <v/>
      </c>
      <c r="Y145" s="132" t="str">
        <f>IF(_penmei1_month_day!P132="","",_penmei1_month_day!P132)</f>
        <v/>
      </c>
      <c r="Z145" s="130" t="str">
        <f>IF(_penmei1_month_day!Q132="","",_penmei1_month_day!Q132)</f>
        <v/>
      </c>
      <c r="AA145" s="130" t="str">
        <f>IF(_penmei1_month_day!R132="","",_penmei1_month_day!R132)</f>
        <v/>
      </c>
      <c r="AB145" s="131" t="str">
        <f>IF(_penmei1_month_day!S132="","",_penmei1_month_day!S132)</f>
        <v/>
      </c>
      <c r="AC145" s="131" t="str">
        <f>IF(_penmei1_month_day!T132="","",_penmei1_month_day!T132)</f>
        <v/>
      </c>
      <c r="AD145" s="133" t="str">
        <f>IF(_penmei1_month_day!U132="","",_penmei1_month_day!U132)</f>
        <v/>
      </c>
      <c r="AE145" s="133" t="str">
        <f>IF(_penmei1_month_day!V132="","",_penmei1_month_day!V132)</f>
        <v/>
      </c>
      <c r="AF145" s="133" t="str">
        <f>IF(_penmei1_month_day!W132="","",_penmei1_month_day!W132)</f>
        <v/>
      </c>
      <c r="AG145" s="134" t="str">
        <f>IF(_penmei1_month_day!X132="","",_penmei1_month_day!X132)</f>
        <v/>
      </c>
      <c r="AH145" s="134" t="str">
        <f>IF(_penmei1_month_day!Y132="","",_penmei1_month_day!Y132)</f>
        <v/>
      </c>
      <c r="AI145" s="133" t="str">
        <f>IF(_penmei1_month_day!Z132="","",_penmei1_month_day!Z132)</f>
        <v/>
      </c>
      <c r="AJ145" s="135" t="str">
        <f>IF(_penmei1_month_day!AA132="","",_penmei1_month_day!AA132)</f>
        <v/>
      </c>
      <c r="AK145" s="131" t="str">
        <f>IF(_penmei1_month_day!AB132="","",_penmei1_month_day!AB132)</f>
        <v/>
      </c>
      <c r="AL145" s="131" t="str">
        <f>IF(_penmei1_month_day!AC132="","",_penmei1_month_day!AC132)</f>
        <v/>
      </c>
      <c r="AM145" s="136"/>
      <c r="AN145" s="136"/>
    </row>
    <row ht="18.75" customHeight="1" r="146">
      <c r="A146" s="124">
        <f ca="1">IF(HOUR(I146)=0,A145+1,A145)</f>
        <v>43622</v>
      </c>
      <c r="B146" s="125">
        <f ca="1">A146</f>
        <v>43622</v>
      </c>
      <c r="C146" s="126" t="str">
        <f>IF(AND(G146&lt;16,G146&gt;=8),"白",IF(AND(G146&lt;8,G146&gt;=0),"夜",IF(G146&gt;=16,"中")))</f>
        <v>白</v>
      </c>
      <c r="D146" s="126">
        <f ca="1">DAY(A146)</f>
        <v>6</v>
      </c>
      <c r="E146" s="126">
        <f>E145</f>
        <v>3</v>
      </c>
      <c r="F146" s="127" t="str">
        <f>IF(AND(E146=1),"甲班",IF(AND(E146=2),"乙班",IF(AND(E146=3),"丙班",IF(AND(E146=4),"丁班",))))</f>
        <v>丙班</v>
      </c>
      <c r="G146" s="126">
        <f>IF(I146=0,0,HOUR(I146-0))</f>
        <v>11</v>
      </c>
      <c r="H146" s="128">
        <f>H145</f>
        <v>0.041666666666666699</v>
      </c>
      <c r="I146" s="129">
        <f>IF(HOUR(I145)=0,H146,I145+H146)</f>
        <v>0.45833333333333398</v>
      </c>
      <c r="J146" s="130" t="str">
        <f>IF(_penmei1_month_day!A133="","",_penmei1_month_day!A133)</f>
        <v/>
      </c>
      <c r="K146" s="130" t="str">
        <f>IF(_penmei1_month_day!B133="","",_penmei1_month_day!B133)</f>
        <v/>
      </c>
      <c r="L146" s="131" t="str">
        <f>IF(_penmei1_month_day!C133="","",_penmei1_month_day!C133)</f>
        <v/>
      </c>
      <c r="M146" s="131" t="str">
        <f>IF(_penmei1_month_day!D133="","",_penmei1_month_day!D133)</f>
        <v/>
      </c>
      <c r="N146" s="131" t="str">
        <f>IF(_penmei1_month_day!E133="","",_penmei1_month_day!E133)</f>
        <v/>
      </c>
      <c r="O146" s="131" t="str">
        <f>IF(_penmei1_month_day!F133="","",_penmei1_month_day!F133)</f>
        <v/>
      </c>
      <c r="P146" s="131" t="str">
        <f>IF(_penmei1_month_day!G133="","",_penmei1_month_day!G133)</f>
        <v/>
      </c>
      <c r="Q146" s="131" t="str">
        <f>IF(_penmei1_month_day!H133="","",_penmei1_month_day!H133)</f>
        <v/>
      </c>
      <c r="R146" s="131" t="str">
        <f>IF(_penmei1_month_day!I133="","",_penmei1_month_day!I133)</f>
        <v/>
      </c>
      <c r="S146" s="131" t="str">
        <f>IF(_penmei1_month_day!J133="","",_penmei1_month_day!J133)</f>
        <v/>
      </c>
      <c r="T146" s="131" t="str">
        <f>IF(_penmei1_month_day!K133="","",_penmei1_month_day!K133)</f>
        <v/>
      </c>
      <c r="U146" s="131" t="str">
        <f>IF(_penmei1_month_day!L133="","",_penmei1_month_day!L133)</f>
        <v/>
      </c>
      <c r="V146" s="130" t="str">
        <f>IF(_penmei1_month_day!M133="","",_penmei1_month_day!M133)</f>
        <v/>
      </c>
      <c r="W146" s="130" t="str">
        <f>IF(_penmei1_month_day!N133="","",_penmei1_month_day!N133)</f>
        <v/>
      </c>
      <c r="X146" s="132" t="str">
        <f>IF(_penmei1_month_day!O133="","",_penmei1_month_day!O133)</f>
        <v/>
      </c>
      <c r="Y146" s="132" t="str">
        <f>IF(_penmei1_month_day!P133="","",_penmei1_month_day!P133)</f>
        <v/>
      </c>
      <c r="Z146" s="130" t="str">
        <f>IF(_penmei1_month_day!Q133="","",_penmei1_month_day!Q133)</f>
        <v/>
      </c>
      <c r="AA146" s="130" t="str">
        <f>IF(_penmei1_month_day!R133="","",_penmei1_month_day!R133)</f>
        <v/>
      </c>
      <c r="AB146" s="131" t="str">
        <f>IF(_penmei1_month_day!S133="","",_penmei1_month_day!S133)</f>
        <v/>
      </c>
      <c r="AC146" s="131" t="str">
        <f>IF(_penmei1_month_day!T133="","",_penmei1_month_day!T133)</f>
        <v/>
      </c>
      <c r="AD146" s="133" t="str">
        <f>IF(_penmei1_month_day!U133="","",_penmei1_month_day!U133)</f>
        <v/>
      </c>
      <c r="AE146" s="133" t="str">
        <f>IF(_penmei1_month_day!V133="","",_penmei1_month_day!V133)</f>
        <v/>
      </c>
      <c r="AF146" s="133" t="str">
        <f>IF(_penmei1_month_day!W133="","",_penmei1_month_day!W133)</f>
        <v/>
      </c>
      <c r="AG146" s="134" t="str">
        <f>IF(_penmei1_month_day!X133="","",_penmei1_month_day!X133)</f>
        <v/>
      </c>
      <c r="AH146" s="134" t="str">
        <f>IF(_penmei1_month_day!Y133="","",_penmei1_month_day!Y133)</f>
        <v/>
      </c>
      <c r="AI146" s="133" t="str">
        <f>IF(_penmei1_month_day!Z133="","",_penmei1_month_day!Z133)</f>
        <v/>
      </c>
      <c r="AJ146" s="135" t="str">
        <f>IF(_penmei1_month_day!AA133="","",_penmei1_month_day!AA133)</f>
        <v/>
      </c>
      <c r="AK146" s="131" t="str">
        <f>IF(_penmei1_month_day!AB133="","",_penmei1_month_day!AB133)</f>
        <v/>
      </c>
      <c r="AL146" s="131" t="str">
        <f>IF(_penmei1_month_day!AC133="","",_penmei1_month_day!AC133)</f>
        <v/>
      </c>
      <c r="AM146" s="136"/>
      <c r="AN146" s="136"/>
    </row>
    <row ht="18.75" customHeight="1" r="147">
      <c r="A147" s="124">
        <f ca="1">IF(HOUR(I147)=0,A146+1,A146)</f>
        <v>43622</v>
      </c>
      <c r="B147" s="125">
        <f ca="1">A147</f>
        <v>43622</v>
      </c>
      <c r="C147" s="126" t="str">
        <f>IF(AND(G147&lt;16,G147&gt;=8),"白",IF(AND(G147&lt;8,G147&gt;=0),"夜",IF(G147&gt;=16,"中")))</f>
        <v>白</v>
      </c>
      <c r="D147" s="126">
        <f ca="1">DAY(A147)</f>
        <v>6</v>
      </c>
      <c r="E147" s="126">
        <f>E146</f>
        <v>3</v>
      </c>
      <c r="F147" s="127" t="str">
        <f>IF(AND(E147=1),"甲班",IF(AND(E147=2),"乙班",IF(AND(E147=3),"丙班",IF(AND(E147=4),"丁班",))))</f>
        <v>丙班</v>
      </c>
      <c r="G147" s="126">
        <f>IF(I147=0,0,HOUR(I147-0))</f>
        <v>12</v>
      </c>
      <c r="H147" s="128">
        <f>H146</f>
        <v>0.041666666666666699</v>
      </c>
      <c r="I147" s="129">
        <f>IF(HOUR(I146)=0,H147,I146+H147)</f>
        <v>0.5</v>
      </c>
      <c r="J147" s="130" t="str">
        <f>IF(_penmei1_month_day!A134="","",_penmei1_month_day!A134)</f>
        <v/>
      </c>
      <c r="K147" s="130" t="str">
        <f>IF(_penmei1_month_day!B134="","",_penmei1_month_day!B134)</f>
        <v/>
      </c>
      <c r="L147" s="131" t="str">
        <f>IF(_penmei1_month_day!C134="","",_penmei1_month_day!C134)</f>
        <v/>
      </c>
      <c r="M147" s="131" t="str">
        <f>IF(_penmei1_month_day!D134="","",_penmei1_month_day!D134)</f>
        <v/>
      </c>
      <c r="N147" s="131" t="str">
        <f>IF(_penmei1_month_day!E134="","",_penmei1_month_day!E134)</f>
        <v/>
      </c>
      <c r="O147" s="131" t="str">
        <f>IF(_penmei1_month_day!F134="","",_penmei1_month_day!F134)</f>
        <v/>
      </c>
      <c r="P147" s="131" t="str">
        <f>IF(_penmei1_month_day!G134="","",_penmei1_month_day!G134)</f>
        <v/>
      </c>
      <c r="Q147" s="131" t="str">
        <f>IF(_penmei1_month_day!H134="","",_penmei1_month_day!H134)</f>
        <v/>
      </c>
      <c r="R147" s="131" t="str">
        <f>IF(_penmei1_month_day!I134="","",_penmei1_month_day!I134)</f>
        <v/>
      </c>
      <c r="S147" s="131" t="str">
        <f>IF(_penmei1_month_day!J134="","",_penmei1_month_day!J134)</f>
        <v/>
      </c>
      <c r="T147" s="131" t="str">
        <f>IF(_penmei1_month_day!K134="","",_penmei1_month_day!K134)</f>
        <v/>
      </c>
      <c r="U147" s="131" t="str">
        <f>IF(_penmei1_month_day!L134="","",_penmei1_month_day!L134)</f>
        <v/>
      </c>
      <c r="V147" s="130" t="str">
        <f>IF(_penmei1_month_day!M134="","",_penmei1_month_day!M134)</f>
        <v/>
      </c>
      <c r="W147" s="130" t="str">
        <f>IF(_penmei1_month_day!N134="","",_penmei1_month_day!N134)</f>
        <v/>
      </c>
      <c r="X147" s="132" t="str">
        <f>IF(_penmei1_month_day!O134="","",_penmei1_month_day!O134)</f>
        <v/>
      </c>
      <c r="Y147" s="132" t="str">
        <f>IF(_penmei1_month_day!P134="","",_penmei1_month_day!P134)</f>
        <v/>
      </c>
      <c r="Z147" s="130" t="str">
        <f>IF(_penmei1_month_day!Q134="","",_penmei1_month_day!Q134)</f>
        <v/>
      </c>
      <c r="AA147" s="130" t="str">
        <f>IF(_penmei1_month_day!R134="","",_penmei1_month_day!R134)</f>
        <v/>
      </c>
      <c r="AB147" s="131" t="str">
        <f>IF(_penmei1_month_day!S134="","",_penmei1_month_day!S134)</f>
        <v/>
      </c>
      <c r="AC147" s="131" t="str">
        <f>IF(_penmei1_month_day!T134="","",_penmei1_month_day!T134)</f>
        <v/>
      </c>
      <c r="AD147" s="133" t="str">
        <f>IF(_penmei1_month_day!U134="","",_penmei1_month_day!U134)</f>
        <v/>
      </c>
      <c r="AE147" s="133" t="str">
        <f>IF(_penmei1_month_day!V134="","",_penmei1_month_day!V134)</f>
        <v/>
      </c>
      <c r="AF147" s="133" t="str">
        <f>IF(_penmei1_month_day!W134="","",_penmei1_month_day!W134)</f>
        <v/>
      </c>
      <c r="AG147" s="134" t="str">
        <f>IF(_penmei1_month_day!X134="","",_penmei1_month_day!X134)</f>
        <v/>
      </c>
      <c r="AH147" s="134" t="str">
        <f>IF(_penmei1_month_day!Y134="","",_penmei1_month_day!Y134)</f>
        <v/>
      </c>
      <c r="AI147" s="133" t="str">
        <f>IF(_penmei1_month_day!Z134="","",_penmei1_month_day!Z134)</f>
        <v/>
      </c>
      <c r="AJ147" s="135" t="str">
        <f>IF(_penmei1_month_day!AA134="","",_penmei1_month_day!AA134)</f>
        <v/>
      </c>
      <c r="AK147" s="131" t="str">
        <f>IF(_penmei1_month_day!AB134="","",_penmei1_month_day!AB134)</f>
        <v/>
      </c>
      <c r="AL147" s="131" t="str">
        <f>IF(_penmei1_month_day!AC134="","",_penmei1_month_day!AC134)</f>
        <v/>
      </c>
      <c r="AM147" s="136"/>
      <c r="AN147" s="136"/>
    </row>
    <row ht="18.75" customHeight="1" r="148">
      <c r="A148" s="124">
        <f ca="1">IF(HOUR(I148)=0,A147+1,A147)</f>
        <v>43622</v>
      </c>
      <c r="B148" s="125">
        <f ca="1">A148</f>
        <v>43622</v>
      </c>
      <c r="C148" s="126" t="str">
        <f>IF(AND(G148&lt;16,G148&gt;=8),"白",IF(AND(G148&lt;8,G148&gt;=0),"夜",IF(G148&gt;=16,"中")))</f>
        <v>白</v>
      </c>
      <c r="D148" s="126">
        <f ca="1">DAY(A148)</f>
        <v>6</v>
      </c>
      <c r="E148" s="126">
        <f>E147</f>
        <v>3</v>
      </c>
      <c r="F148" s="127" t="str">
        <f>IF(AND(E148=1),"甲班",IF(AND(E148=2),"乙班",IF(AND(E148=3),"丙班",IF(AND(E148=4),"丁班",))))</f>
        <v>丙班</v>
      </c>
      <c r="G148" s="126">
        <f>IF(I148=0,0,HOUR(I148-0))</f>
        <v>13</v>
      </c>
      <c r="H148" s="128">
        <f>H147</f>
        <v>0.041666666666666699</v>
      </c>
      <c r="I148" s="129">
        <f>IF(HOUR(I147)=0,H148,I147+H148)</f>
        <v>0.54166666666666696</v>
      </c>
      <c r="J148" s="130" t="str">
        <f>IF(_penmei1_month_day!A135="","",_penmei1_month_day!A135)</f>
        <v/>
      </c>
      <c r="K148" s="130" t="str">
        <f>IF(_penmei1_month_day!B135="","",_penmei1_month_day!B135)</f>
        <v/>
      </c>
      <c r="L148" s="131" t="str">
        <f>IF(_penmei1_month_day!C135="","",_penmei1_month_day!C135)</f>
        <v/>
      </c>
      <c r="M148" s="131" t="str">
        <f>IF(_penmei1_month_day!D135="","",_penmei1_month_day!D135)</f>
        <v/>
      </c>
      <c r="N148" s="131" t="str">
        <f>IF(_penmei1_month_day!E135="","",_penmei1_month_day!E135)</f>
        <v/>
      </c>
      <c r="O148" s="131" t="str">
        <f>IF(_penmei1_month_day!F135="","",_penmei1_month_day!F135)</f>
        <v/>
      </c>
      <c r="P148" s="131" t="str">
        <f>IF(_penmei1_month_day!G135="","",_penmei1_month_day!G135)</f>
        <v/>
      </c>
      <c r="Q148" s="131" t="str">
        <f>IF(_penmei1_month_day!H135="","",_penmei1_month_day!H135)</f>
        <v/>
      </c>
      <c r="R148" s="131" t="str">
        <f>IF(_penmei1_month_day!I135="","",_penmei1_month_day!I135)</f>
        <v/>
      </c>
      <c r="S148" s="131" t="str">
        <f>IF(_penmei1_month_day!J135="","",_penmei1_month_day!J135)</f>
        <v/>
      </c>
      <c r="T148" s="131" t="str">
        <f>IF(_penmei1_month_day!K135="","",_penmei1_month_day!K135)</f>
        <v/>
      </c>
      <c r="U148" s="131" t="str">
        <f>IF(_penmei1_month_day!L135="","",_penmei1_month_day!L135)</f>
        <v/>
      </c>
      <c r="V148" s="130" t="str">
        <f>IF(_penmei1_month_day!M135="","",_penmei1_month_day!M135)</f>
        <v/>
      </c>
      <c r="W148" s="130" t="str">
        <f>IF(_penmei1_month_day!N135="","",_penmei1_month_day!N135)</f>
        <v/>
      </c>
      <c r="X148" s="132" t="str">
        <f>IF(_penmei1_month_day!O135="","",_penmei1_month_day!O135)</f>
        <v/>
      </c>
      <c r="Y148" s="132" t="str">
        <f>IF(_penmei1_month_day!P135="","",_penmei1_month_day!P135)</f>
        <v/>
      </c>
      <c r="Z148" s="130" t="str">
        <f>IF(_penmei1_month_day!Q135="","",_penmei1_month_day!Q135)</f>
        <v/>
      </c>
      <c r="AA148" s="130" t="str">
        <f>IF(_penmei1_month_day!R135="","",_penmei1_month_day!R135)</f>
        <v/>
      </c>
      <c r="AB148" s="131" t="str">
        <f>IF(_penmei1_month_day!S135="","",_penmei1_month_day!S135)</f>
        <v/>
      </c>
      <c r="AC148" s="131" t="str">
        <f>IF(_penmei1_month_day!T135="","",_penmei1_month_day!T135)</f>
        <v/>
      </c>
      <c r="AD148" s="133" t="str">
        <f>IF(_penmei1_month_day!U135="","",_penmei1_month_day!U135)</f>
        <v/>
      </c>
      <c r="AE148" s="133" t="str">
        <f>IF(_penmei1_month_day!V135="","",_penmei1_month_day!V135)</f>
        <v/>
      </c>
      <c r="AF148" s="133" t="str">
        <f>IF(_penmei1_month_day!W135="","",_penmei1_month_day!W135)</f>
        <v/>
      </c>
      <c r="AG148" s="134" t="str">
        <f>IF(_penmei1_month_day!X135="","",_penmei1_month_day!X135)</f>
        <v/>
      </c>
      <c r="AH148" s="134" t="str">
        <f>IF(_penmei1_month_day!Y135="","",_penmei1_month_day!Y135)</f>
        <v/>
      </c>
      <c r="AI148" s="133" t="str">
        <f>IF(_penmei1_month_day!Z135="","",_penmei1_month_day!Z135)</f>
        <v/>
      </c>
      <c r="AJ148" s="135" t="str">
        <f>IF(_penmei1_month_day!AA135="","",_penmei1_month_day!AA135)</f>
        <v/>
      </c>
      <c r="AK148" s="131" t="str">
        <f>IF(_penmei1_month_day!AB135="","",_penmei1_month_day!AB135)</f>
        <v/>
      </c>
      <c r="AL148" s="131" t="str">
        <f>IF(_penmei1_month_day!AC135="","",_penmei1_month_day!AC135)</f>
        <v/>
      </c>
      <c r="AM148" s="136"/>
      <c r="AN148" s="136"/>
    </row>
    <row ht="18.75" customHeight="1" r="149">
      <c r="A149" s="124">
        <f ca="1">IF(HOUR(I149)=0,A148+1,A148)</f>
        <v>43622</v>
      </c>
      <c r="B149" s="125">
        <f ca="1">A149</f>
        <v>43622</v>
      </c>
      <c r="C149" s="126" t="str">
        <f>IF(AND(G149&lt;16,G149&gt;=8),"白",IF(AND(G149&lt;8,G149&gt;=0),"夜",IF(G149&gt;=16,"中")))</f>
        <v>白</v>
      </c>
      <c r="D149" s="126">
        <f ca="1">DAY(A149)</f>
        <v>6</v>
      </c>
      <c r="E149" s="126">
        <f>E148</f>
        <v>3</v>
      </c>
      <c r="F149" s="127" t="str">
        <f>IF(AND(E149=1),"甲班",IF(AND(E149=2),"乙班",IF(AND(E149=3),"丙班",IF(AND(E149=4),"丁班",))))</f>
        <v>丙班</v>
      </c>
      <c r="G149" s="126">
        <f>IF(I149=0,0,HOUR(I149-0))</f>
        <v>14</v>
      </c>
      <c r="H149" s="128">
        <f>H148</f>
        <v>0.041666666666666699</v>
      </c>
      <c r="I149" s="129">
        <f>IF(HOUR(I148)=0,H149,I148+H149)</f>
        <v>0.58333333333333404</v>
      </c>
      <c r="J149" s="130" t="str">
        <f>IF(_penmei1_month_day!A136="","",_penmei1_month_day!A136)</f>
        <v/>
      </c>
      <c r="K149" s="130" t="str">
        <f>IF(_penmei1_month_day!B136="","",_penmei1_month_day!B136)</f>
        <v/>
      </c>
      <c r="L149" s="131" t="str">
        <f>IF(_penmei1_month_day!C136="","",_penmei1_month_day!C136)</f>
        <v/>
      </c>
      <c r="M149" s="131" t="str">
        <f>IF(_penmei1_month_day!D136="","",_penmei1_month_day!D136)</f>
        <v/>
      </c>
      <c r="N149" s="131" t="str">
        <f>IF(_penmei1_month_day!E136="","",_penmei1_month_day!E136)</f>
        <v/>
      </c>
      <c r="O149" s="131" t="str">
        <f>IF(_penmei1_month_day!F136="","",_penmei1_month_day!F136)</f>
        <v/>
      </c>
      <c r="P149" s="131" t="str">
        <f>IF(_penmei1_month_day!G136="","",_penmei1_month_day!G136)</f>
        <v/>
      </c>
      <c r="Q149" s="131" t="str">
        <f>IF(_penmei1_month_day!H136="","",_penmei1_month_day!H136)</f>
        <v/>
      </c>
      <c r="R149" s="131" t="str">
        <f>IF(_penmei1_month_day!I136="","",_penmei1_month_day!I136)</f>
        <v/>
      </c>
      <c r="S149" s="131" t="str">
        <f>IF(_penmei1_month_day!J136="","",_penmei1_month_day!J136)</f>
        <v/>
      </c>
      <c r="T149" s="131" t="str">
        <f>IF(_penmei1_month_day!K136="","",_penmei1_month_day!K136)</f>
        <v/>
      </c>
      <c r="U149" s="131" t="str">
        <f>IF(_penmei1_month_day!L136="","",_penmei1_month_day!L136)</f>
        <v/>
      </c>
      <c r="V149" s="130" t="str">
        <f>IF(_penmei1_month_day!M136="","",_penmei1_month_day!M136)</f>
        <v/>
      </c>
      <c r="W149" s="130" t="str">
        <f>IF(_penmei1_month_day!N136="","",_penmei1_month_day!N136)</f>
        <v/>
      </c>
      <c r="X149" s="132" t="str">
        <f>IF(_penmei1_month_day!O136="","",_penmei1_month_day!O136)</f>
        <v/>
      </c>
      <c r="Y149" s="132" t="str">
        <f>IF(_penmei1_month_day!P136="","",_penmei1_month_day!P136)</f>
        <v/>
      </c>
      <c r="Z149" s="130" t="str">
        <f>IF(_penmei1_month_day!Q136="","",_penmei1_month_day!Q136)</f>
        <v/>
      </c>
      <c r="AA149" s="130" t="str">
        <f>IF(_penmei1_month_day!R136="","",_penmei1_month_day!R136)</f>
        <v/>
      </c>
      <c r="AB149" s="131" t="str">
        <f>IF(_penmei1_month_day!S136="","",_penmei1_month_day!S136)</f>
        <v/>
      </c>
      <c r="AC149" s="131" t="str">
        <f>IF(_penmei1_month_day!T136="","",_penmei1_month_day!T136)</f>
        <v/>
      </c>
      <c r="AD149" s="133" t="str">
        <f>IF(_penmei1_month_day!U136="","",_penmei1_month_day!U136)</f>
        <v/>
      </c>
      <c r="AE149" s="133" t="str">
        <f>IF(_penmei1_month_day!V136="","",_penmei1_month_day!V136)</f>
        <v/>
      </c>
      <c r="AF149" s="133" t="str">
        <f>IF(_penmei1_month_day!W136="","",_penmei1_month_day!W136)</f>
        <v/>
      </c>
      <c r="AG149" s="134" t="str">
        <f>IF(_penmei1_month_day!X136="","",_penmei1_month_day!X136)</f>
        <v/>
      </c>
      <c r="AH149" s="134" t="str">
        <f>IF(_penmei1_month_day!Y136="","",_penmei1_month_day!Y136)</f>
        <v/>
      </c>
      <c r="AI149" s="133" t="str">
        <f>IF(_penmei1_month_day!Z136="","",_penmei1_month_day!Z136)</f>
        <v/>
      </c>
      <c r="AJ149" s="135" t="str">
        <f>IF(_penmei1_month_day!AA136="","",_penmei1_month_day!AA136)</f>
        <v/>
      </c>
      <c r="AK149" s="131" t="str">
        <f>IF(_penmei1_month_day!AB136="","",_penmei1_month_day!AB136)</f>
        <v/>
      </c>
      <c r="AL149" s="131" t="str">
        <f>IF(_penmei1_month_day!AC136="","",_penmei1_month_day!AC136)</f>
        <v/>
      </c>
      <c r="AM149" s="136"/>
      <c r="AN149" s="136"/>
    </row>
    <row ht="18.75" customHeight="1" r="150">
      <c r="A150" s="137">
        <f ca="1">IF(HOUR(I150)=0,A149+1,A149)</f>
        <v>43622</v>
      </c>
      <c r="B150" s="138">
        <f ca="1">A150</f>
        <v>43622</v>
      </c>
      <c r="C150" s="139" t="str">
        <f>IF(AND(G150&lt;16,G150&gt;=8),"白",IF(AND(G150&lt;8,G150&gt;=0),"夜",IF(G150&gt;=16,"中")))</f>
        <v>白</v>
      </c>
      <c r="D150" s="139">
        <f ca="1">DAY(A150)</f>
        <v>6</v>
      </c>
      <c r="E150" s="139">
        <f>E149</f>
        <v>3</v>
      </c>
      <c r="F150" s="140" t="str">
        <f>IF(AND(E150=1),"甲班",IF(AND(E150=2),"乙班",IF(AND(E150=3),"丙班",IF(AND(E150=4),"丁班",))))</f>
        <v>丙班</v>
      </c>
      <c r="G150" s="139">
        <f>IF(I150=0,0,HOUR(I150-0))</f>
        <v>15</v>
      </c>
      <c r="H150" s="141">
        <f>H149</f>
        <v>0.041666666666666699</v>
      </c>
      <c r="I150" s="142">
        <f>IF(HOUR(I149)=0,H150,I149+H150)</f>
        <v>0.625000000000001</v>
      </c>
      <c r="J150" s="143" t="str">
        <f>IF(_penmei1_month_day!A137="","",_penmei1_month_day!A137)</f>
        <v/>
      </c>
      <c r="K150" s="143" t="str">
        <f>IF(_penmei1_month_day!B137="","",_penmei1_month_day!B137)</f>
        <v/>
      </c>
      <c r="L150" s="144" t="str">
        <f>IF(_penmei1_month_day!C137="","",_penmei1_month_day!C137)</f>
        <v/>
      </c>
      <c r="M150" s="144" t="str">
        <f>IF(_penmei1_month_day!D137="","",_penmei1_month_day!D137)</f>
        <v/>
      </c>
      <c r="N150" s="144" t="str">
        <f>IF(_penmei1_month_day!E137="","",_penmei1_month_day!E137)</f>
        <v/>
      </c>
      <c r="O150" s="144" t="str">
        <f>IF(_penmei1_month_day!F137="","",_penmei1_month_day!F137)</f>
        <v/>
      </c>
      <c r="P150" s="144" t="str">
        <f>IF(_penmei1_month_day!G137="","",_penmei1_month_day!G137)</f>
        <v/>
      </c>
      <c r="Q150" s="144" t="str">
        <f>IF(_penmei1_month_day!H137="","",_penmei1_month_day!H137)</f>
        <v/>
      </c>
      <c r="R150" s="144" t="str">
        <f>IF(_penmei1_month_day!I137="","",_penmei1_month_day!I137)</f>
        <v/>
      </c>
      <c r="S150" s="144" t="str">
        <f>IF(_penmei1_month_day!J137="","",_penmei1_month_day!J137)</f>
        <v/>
      </c>
      <c r="T150" s="144" t="str">
        <f>IF(_penmei1_month_day!K137="","",_penmei1_month_day!K137)</f>
        <v/>
      </c>
      <c r="U150" s="144" t="str">
        <f>IF(_penmei1_month_day!L137="","",_penmei1_month_day!L137)</f>
        <v/>
      </c>
      <c r="V150" s="143" t="str">
        <f>IF(_penmei1_month_day!M137="","",_penmei1_month_day!M137)</f>
        <v/>
      </c>
      <c r="W150" s="143" t="str">
        <f>IF(_penmei1_month_day!N137="","",_penmei1_month_day!N137)</f>
        <v/>
      </c>
      <c r="X150" s="145" t="str">
        <f>IF(_penmei1_month_day!O137="","",_penmei1_month_day!O137)</f>
        <v/>
      </c>
      <c r="Y150" s="145" t="str">
        <f>IF(_penmei1_month_day!P137="","",_penmei1_month_day!P137)</f>
        <v/>
      </c>
      <c r="Z150" s="130" t="str">
        <f>IF(_penmei1_month_day!Q137="","",_penmei1_month_day!Q137)</f>
        <v/>
      </c>
      <c r="AA150" s="130" t="str">
        <f>IF(_penmei1_month_day!R137="","",_penmei1_month_day!R137)</f>
        <v/>
      </c>
      <c r="AB150" s="131" t="str">
        <f>IF(_penmei1_month_day!S137="","",_penmei1_month_day!S137)</f>
        <v/>
      </c>
      <c r="AC150" s="144" t="str">
        <f>IF(_penmei1_month_day!T137="","",_penmei1_month_day!T137)</f>
        <v/>
      </c>
      <c r="AD150" s="146" t="str">
        <f>IF(_penmei1_month_day!U137="","",_penmei1_month_day!U137)</f>
        <v/>
      </c>
      <c r="AE150" s="146" t="str">
        <f>IF(_penmei1_month_day!V137="","",_penmei1_month_day!V137)</f>
        <v/>
      </c>
      <c r="AF150" s="146" t="str">
        <f>IF(_penmei1_month_day!W137="","",_penmei1_month_day!W137)</f>
        <v/>
      </c>
      <c r="AG150" s="147" t="str">
        <f>IF(_penmei1_month_day!X137="","",_penmei1_month_day!X137)</f>
        <v/>
      </c>
      <c r="AH150" s="147" t="str">
        <f>IF(_penmei1_month_day!Y137="","",_penmei1_month_day!Y137)</f>
        <v/>
      </c>
      <c r="AI150" s="146" t="str">
        <f>IF(_penmei1_month_day!Z137="","",_penmei1_month_day!Z137)</f>
        <v/>
      </c>
      <c r="AJ150" s="148" t="str">
        <f>IF(_penmei1_month_day!AA137="","",_penmei1_month_day!AA137)</f>
        <v/>
      </c>
      <c r="AK150" s="144" t="str">
        <f>IF(_penmei1_month_day!AB137="","",_penmei1_month_day!AB137)</f>
        <v/>
      </c>
      <c r="AL150" s="131" t="str">
        <f>IF(_penmei1_month_day!AC137="","",_penmei1_month_day!AC137)</f>
        <v/>
      </c>
      <c r="AM150" s="149" t="s">
        <v>132</v>
      </c>
      <c r="AN150" s="150"/>
    </row>
    <row ht="18.75" customHeight="1" r="151">
      <c r="A151" s="111">
        <f ca="1">IF(HOUR(I151)=0,A150+1,A150)</f>
        <v>43622</v>
      </c>
      <c r="B151" s="112">
        <f ca="1">A151</f>
        <v>43622</v>
      </c>
      <c r="C151" s="113" t="str">
        <f>IF(AND(G151&lt;16,G151&gt;=8),"白",IF(AND(G151&lt;8,G151&gt;=0),"夜",IF(G151&gt;=16,"中")))</f>
        <v>中</v>
      </c>
      <c r="D151" s="113">
        <f ca="1">DAY(A151)</f>
        <v>6</v>
      </c>
      <c r="E151" s="113">
        <f>IF(AND(E143=4),1,IF(AND(E143&lt;4),(E143+1),))</f>
        <v>4</v>
      </c>
      <c r="F151" s="151" t="str">
        <f>IF(AND(E151=1),"甲班",IF(AND(E151=2),"乙班",IF(AND(E151=3),"丙班",IF(AND(E151=4),"丁班",))))</f>
        <v>丁班</v>
      </c>
      <c r="G151" s="113">
        <f>IF(I151=0,0,HOUR(I151-0))</f>
        <v>16</v>
      </c>
      <c r="H151" s="115">
        <f>H150</f>
        <v>0.041666666666666699</v>
      </c>
      <c r="I151" s="116">
        <f>IF(HOUR(I150)=0,H151,I150+H151)</f>
        <v>0.66666666666666696</v>
      </c>
      <c r="J151" s="117" t="str">
        <f>IF(_penmei1_month_day!A138="","",_penmei1_month_day!A138)</f>
        <v/>
      </c>
      <c r="K151" s="117" t="str">
        <f>IF(_penmei1_month_day!B138="","",_penmei1_month_day!B138)</f>
        <v/>
      </c>
      <c r="L151" s="118" t="str">
        <f>IF(_penmei1_month_day!C138="","",_penmei1_month_day!C138)</f>
        <v/>
      </c>
      <c r="M151" s="118" t="str">
        <f>IF(_penmei1_month_day!D138="","",_penmei1_month_day!D138)</f>
        <v/>
      </c>
      <c r="N151" s="118" t="str">
        <f>IF(_penmei1_month_day!E138="","",_penmei1_month_day!E138)</f>
        <v/>
      </c>
      <c r="O151" s="118" t="str">
        <f>IF(_penmei1_month_day!F138="","",_penmei1_month_day!F138)</f>
        <v/>
      </c>
      <c r="P151" s="118" t="str">
        <f>IF(_penmei1_month_day!G138="","",_penmei1_month_day!G138)</f>
        <v/>
      </c>
      <c r="Q151" s="118" t="str">
        <f>IF(_penmei1_month_day!H138="","",_penmei1_month_day!H138)</f>
        <v/>
      </c>
      <c r="R151" s="118" t="str">
        <f>IF(_penmei1_month_day!I138="","",_penmei1_month_day!I138)</f>
        <v/>
      </c>
      <c r="S151" s="118" t="str">
        <f>IF(_penmei1_month_day!J138="","",_penmei1_month_day!J138)</f>
        <v/>
      </c>
      <c r="T151" s="118" t="str">
        <f>IF(_penmei1_month_day!K138="","",_penmei1_month_day!K138)</f>
        <v/>
      </c>
      <c r="U151" s="118" t="str">
        <f>IF(_penmei1_month_day!L138="","",_penmei1_month_day!L138)</f>
        <v/>
      </c>
      <c r="V151" s="117" t="str">
        <f>IF(_penmei1_month_day!M138="","",_penmei1_month_day!M138)</f>
        <v/>
      </c>
      <c r="W151" s="117" t="str">
        <f>IF(_penmei1_month_day!N138="","",_penmei1_month_day!N138)</f>
        <v/>
      </c>
      <c r="X151" s="119" t="str">
        <f>IF(_penmei1_month_day!O138="","",_penmei1_month_day!O138)</f>
        <v/>
      </c>
      <c r="Y151" s="119" t="str">
        <f>IF(_penmei1_month_day!P138="","",_penmei1_month_day!P138)</f>
        <v/>
      </c>
      <c r="Z151" s="117" t="str">
        <f>IF(_penmei1_month_day!Q138="","",_penmei1_month_day!Q138)</f>
        <v/>
      </c>
      <c r="AA151" s="117" t="str">
        <f>IF(_penmei1_month_day!R138="","",_penmei1_month_day!R138)</f>
        <v/>
      </c>
      <c r="AB151" s="118" t="str">
        <f>IF(_penmei1_month_day!S138="","",_penmei1_month_day!S138)</f>
        <v/>
      </c>
      <c r="AC151" s="118" t="str">
        <f>IF(_penmei1_month_day!T138="","",_penmei1_month_day!T138)</f>
        <v/>
      </c>
      <c r="AD151" s="120" t="str">
        <f>IF(_penmei1_month_day!U138="","",_penmei1_month_day!U138)</f>
        <v/>
      </c>
      <c r="AE151" s="120" t="str">
        <f>IF(_penmei1_month_day!V138="","",_penmei1_month_day!V138)</f>
        <v/>
      </c>
      <c r="AF151" s="120" t="str">
        <f>IF(_penmei1_month_day!W138="","",_penmei1_month_day!W138)</f>
        <v/>
      </c>
      <c r="AG151" s="121" t="str">
        <f>IF(_penmei1_month_day!X138="","",_penmei1_month_day!X138)</f>
        <v/>
      </c>
      <c r="AH151" s="121" t="str">
        <f>IF(_penmei1_month_day!Y138="","",_penmei1_month_day!Y138)</f>
        <v/>
      </c>
      <c r="AI151" s="120" t="str">
        <f>IF(_penmei1_month_day!Z138="","",_penmei1_month_day!Z138)</f>
        <v/>
      </c>
      <c r="AJ151" s="122" t="str">
        <f>IF(_penmei1_month_day!AA138="","",_penmei1_month_day!AA138)</f>
        <v/>
      </c>
      <c r="AK151" s="118" t="str">
        <f>IF(_penmei1_month_day!AB138="","",_penmei1_month_day!AB138)</f>
        <v/>
      </c>
      <c r="AL151" s="118" t="str">
        <f>IF(_penmei1_month_day!AC138="","",_penmei1_month_day!AC138)</f>
        <v/>
      </c>
      <c r="AM151" s="123"/>
      <c r="AN151" s="123"/>
    </row>
    <row ht="18.75" customHeight="1" r="152">
      <c r="A152" s="124">
        <f ca="1">IF(HOUR(I152)=0,A151+1,A151)</f>
        <v>43622</v>
      </c>
      <c r="B152" s="125">
        <f ca="1">A152</f>
        <v>43622</v>
      </c>
      <c r="C152" s="126" t="str">
        <f>IF(AND(G152&lt;16,G152&gt;=8),"白",IF(AND(G152&lt;8,G152&gt;=0),"夜",IF(G152&gt;=16,"中")))</f>
        <v>中</v>
      </c>
      <c r="D152" s="126">
        <f ca="1">DAY(A152)</f>
        <v>6</v>
      </c>
      <c r="E152" s="126">
        <f>E151</f>
        <v>4</v>
      </c>
      <c r="F152" s="127" t="str">
        <f>IF(AND(E152=1),"甲班",IF(AND(E152=2),"乙班",IF(AND(E152=3),"丙班",IF(AND(E152=4),"丁班",))))</f>
        <v>丁班</v>
      </c>
      <c r="G152" s="126">
        <f>IF(I152=0,0,HOUR(I152-0))</f>
        <v>17</v>
      </c>
      <c r="H152" s="128">
        <f>H151</f>
        <v>0.041666666666666699</v>
      </c>
      <c r="I152" s="129">
        <f>IF(HOUR(I151)=0,H152,I151+H152)</f>
        <v>0.70833333333333404</v>
      </c>
      <c r="J152" s="130" t="str">
        <f>IF(_penmei1_month_day!A139="","",_penmei1_month_day!A139)</f>
        <v/>
      </c>
      <c r="K152" s="130" t="str">
        <f>IF(_penmei1_month_day!B139="","",_penmei1_month_day!B139)</f>
        <v/>
      </c>
      <c r="L152" s="131" t="str">
        <f>IF(_penmei1_month_day!C139="","",_penmei1_month_day!C139)</f>
        <v/>
      </c>
      <c r="M152" s="131" t="str">
        <f>IF(_penmei1_month_day!D139="","",_penmei1_month_day!D139)</f>
        <v/>
      </c>
      <c r="N152" s="131" t="str">
        <f>IF(_penmei1_month_day!E139="","",_penmei1_month_day!E139)</f>
        <v/>
      </c>
      <c r="O152" s="131" t="str">
        <f>IF(_penmei1_month_day!F139="","",_penmei1_month_day!F139)</f>
        <v/>
      </c>
      <c r="P152" s="131" t="str">
        <f>IF(_penmei1_month_day!G139="","",_penmei1_month_day!G139)</f>
        <v/>
      </c>
      <c r="Q152" s="131" t="str">
        <f>IF(_penmei1_month_day!H139="","",_penmei1_month_day!H139)</f>
        <v/>
      </c>
      <c r="R152" s="131" t="str">
        <f>IF(_penmei1_month_day!I139="","",_penmei1_month_day!I139)</f>
        <v/>
      </c>
      <c r="S152" s="131" t="str">
        <f>IF(_penmei1_month_day!J139="","",_penmei1_month_day!J139)</f>
        <v/>
      </c>
      <c r="T152" s="131" t="str">
        <f>IF(_penmei1_month_day!K139="","",_penmei1_month_day!K139)</f>
        <v/>
      </c>
      <c r="U152" s="131" t="str">
        <f>IF(_penmei1_month_day!L139="","",_penmei1_month_day!L139)</f>
        <v/>
      </c>
      <c r="V152" s="130" t="str">
        <f>IF(_penmei1_month_day!M139="","",_penmei1_month_day!M139)</f>
        <v/>
      </c>
      <c r="W152" s="130" t="str">
        <f>IF(_penmei1_month_day!N139="","",_penmei1_month_day!N139)</f>
        <v/>
      </c>
      <c r="X152" s="132" t="str">
        <f>IF(_penmei1_month_day!O139="","",_penmei1_month_day!O139)</f>
        <v/>
      </c>
      <c r="Y152" s="132" t="str">
        <f>IF(_penmei1_month_day!P139="","",_penmei1_month_day!P139)</f>
        <v/>
      </c>
      <c r="Z152" s="130" t="str">
        <f>IF(_penmei1_month_day!Q139="","",_penmei1_month_day!Q139)</f>
        <v/>
      </c>
      <c r="AA152" s="130" t="str">
        <f>IF(_penmei1_month_day!R139="","",_penmei1_month_day!R139)</f>
        <v/>
      </c>
      <c r="AB152" s="131" t="str">
        <f>IF(_penmei1_month_day!S139="","",_penmei1_month_day!S139)</f>
        <v/>
      </c>
      <c r="AC152" s="131" t="str">
        <f>IF(_penmei1_month_day!T139="","",_penmei1_month_day!T139)</f>
        <v/>
      </c>
      <c r="AD152" s="133" t="str">
        <f>IF(_penmei1_month_day!U139="","",_penmei1_month_day!U139)</f>
        <v/>
      </c>
      <c r="AE152" s="133" t="str">
        <f>IF(_penmei1_month_day!V139="","",_penmei1_month_day!V139)</f>
        <v/>
      </c>
      <c r="AF152" s="133" t="str">
        <f>IF(_penmei1_month_day!W139="","",_penmei1_month_day!W139)</f>
        <v/>
      </c>
      <c r="AG152" s="134" t="str">
        <f>IF(_penmei1_month_day!X139="","",_penmei1_month_day!X139)</f>
        <v/>
      </c>
      <c r="AH152" s="134" t="str">
        <f>IF(_penmei1_month_day!Y139="","",_penmei1_month_day!Y139)</f>
        <v/>
      </c>
      <c r="AI152" s="133" t="str">
        <f>IF(_penmei1_month_day!Z139="","",_penmei1_month_day!Z139)</f>
        <v/>
      </c>
      <c r="AJ152" s="135" t="str">
        <f>IF(_penmei1_month_day!AA139="","",_penmei1_month_day!AA139)</f>
        <v/>
      </c>
      <c r="AK152" s="131" t="str">
        <f>IF(_penmei1_month_day!AB139="","",_penmei1_month_day!AB139)</f>
        <v/>
      </c>
      <c r="AL152" s="131" t="str">
        <f>IF(_penmei1_month_day!AC139="","",_penmei1_month_day!AC139)</f>
        <v/>
      </c>
      <c r="AM152" s="136"/>
      <c r="AN152" s="136"/>
    </row>
    <row ht="18.75" customHeight="1" r="153">
      <c r="A153" s="124">
        <f ca="1">IF(HOUR(I153)=0,A152+1,A152)</f>
        <v>43622</v>
      </c>
      <c r="B153" s="125">
        <f ca="1">A153</f>
        <v>43622</v>
      </c>
      <c r="C153" s="126" t="str">
        <f>IF(AND(G153&lt;16,G153&gt;=8),"白",IF(AND(G153&lt;8,G153&gt;=0),"夜",IF(G153&gt;=16,"中")))</f>
        <v>中</v>
      </c>
      <c r="D153" s="126">
        <f ca="1">DAY(A153)</f>
        <v>6</v>
      </c>
      <c r="E153" s="126">
        <f>E152</f>
        <v>4</v>
      </c>
      <c r="F153" s="127" t="str">
        <f>IF(AND(E153=1),"甲班",IF(AND(E153=2),"乙班",IF(AND(E153=3),"丙班",IF(AND(E153=4),"丁班",))))</f>
        <v>丁班</v>
      </c>
      <c r="G153" s="126">
        <f>IF(I153=0,0,HOUR(I153-0))</f>
        <v>18</v>
      </c>
      <c r="H153" s="128">
        <f>H152</f>
        <v>0.041666666666666699</v>
      </c>
      <c r="I153" s="129">
        <f>IF(HOUR(I152)=0,H153,I152+H153)</f>
        <v>0.750000000000001</v>
      </c>
      <c r="J153" s="130" t="str">
        <f>IF(_penmei1_month_day!A140="","",_penmei1_month_day!A140)</f>
        <v/>
      </c>
      <c r="K153" s="130" t="str">
        <f>IF(_penmei1_month_day!B140="","",_penmei1_month_day!B140)</f>
        <v/>
      </c>
      <c r="L153" s="131" t="str">
        <f>IF(_penmei1_month_day!C140="","",_penmei1_month_day!C140)</f>
        <v/>
      </c>
      <c r="M153" s="131" t="str">
        <f>IF(_penmei1_month_day!D140="","",_penmei1_month_day!D140)</f>
        <v/>
      </c>
      <c r="N153" s="131" t="str">
        <f>IF(_penmei1_month_day!E140="","",_penmei1_month_day!E140)</f>
        <v/>
      </c>
      <c r="O153" s="131" t="str">
        <f>IF(_penmei1_month_day!F140="","",_penmei1_month_day!F140)</f>
        <v/>
      </c>
      <c r="P153" s="131" t="str">
        <f>IF(_penmei1_month_day!G140="","",_penmei1_month_day!G140)</f>
        <v/>
      </c>
      <c r="Q153" s="131" t="str">
        <f>IF(_penmei1_month_day!H140="","",_penmei1_month_day!H140)</f>
        <v/>
      </c>
      <c r="R153" s="131" t="str">
        <f>IF(_penmei1_month_day!I140="","",_penmei1_month_day!I140)</f>
        <v/>
      </c>
      <c r="S153" s="131" t="str">
        <f>IF(_penmei1_month_day!J140="","",_penmei1_month_day!J140)</f>
        <v/>
      </c>
      <c r="T153" s="131" t="str">
        <f>IF(_penmei1_month_day!K140="","",_penmei1_month_day!K140)</f>
        <v/>
      </c>
      <c r="U153" s="131" t="str">
        <f>IF(_penmei1_month_day!L140="","",_penmei1_month_day!L140)</f>
        <v/>
      </c>
      <c r="V153" s="130" t="str">
        <f>IF(_penmei1_month_day!M140="","",_penmei1_month_day!M140)</f>
        <v/>
      </c>
      <c r="W153" s="130" t="str">
        <f>IF(_penmei1_month_day!N140="","",_penmei1_month_day!N140)</f>
        <v/>
      </c>
      <c r="X153" s="132" t="str">
        <f>IF(_penmei1_month_day!O140="","",_penmei1_month_day!O140)</f>
        <v/>
      </c>
      <c r="Y153" s="132" t="str">
        <f>IF(_penmei1_month_day!P140="","",_penmei1_month_day!P140)</f>
        <v/>
      </c>
      <c r="Z153" s="130" t="str">
        <f>IF(_penmei1_month_day!Q140="","",_penmei1_month_day!Q140)</f>
        <v/>
      </c>
      <c r="AA153" s="130" t="str">
        <f>IF(_penmei1_month_day!R140="","",_penmei1_month_day!R140)</f>
        <v/>
      </c>
      <c r="AB153" s="131" t="str">
        <f>IF(_penmei1_month_day!S140="","",_penmei1_month_day!S140)</f>
        <v/>
      </c>
      <c r="AC153" s="131" t="str">
        <f>IF(_penmei1_month_day!T140="","",_penmei1_month_day!T140)</f>
        <v/>
      </c>
      <c r="AD153" s="133" t="str">
        <f>IF(_penmei1_month_day!U140="","",_penmei1_month_day!U140)</f>
        <v/>
      </c>
      <c r="AE153" s="133" t="str">
        <f>IF(_penmei1_month_day!V140="","",_penmei1_month_day!V140)</f>
        <v/>
      </c>
      <c r="AF153" s="133" t="str">
        <f>IF(_penmei1_month_day!W140="","",_penmei1_month_day!W140)</f>
        <v/>
      </c>
      <c r="AG153" s="134" t="str">
        <f>IF(_penmei1_month_day!X140="","",_penmei1_month_day!X140)</f>
        <v/>
      </c>
      <c r="AH153" s="134" t="str">
        <f>IF(_penmei1_month_day!Y140="","",_penmei1_month_day!Y140)</f>
        <v/>
      </c>
      <c r="AI153" s="133" t="str">
        <f>IF(_penmei1_month_day!Z140="","",_penmei1_month_day!Z140)</f>
        <v/>
      </c>
      <c r="AJ153" s="135" t="str">
        <f>IF(_penmei1_month_day!AA140="","",_penmei1_month_day!AA140)</f>
        <v/>
      </c>
      <c r="AK153" s="131" t="str">
        <f>IF(_penmei1_month_day!AB140="","",_penmei1_month_day!AB140)</f>
        <v/>
      </c>
      <c r="AL153" s="131" t="str">
        <f>IF(_penmei1_month_day!AC140="","",_penmei1_month_day!AC140)</f>
        <v/>
      </c>
      <c r="AM153" s="136"/>
      <c r="AN153" s="136"/>
    </row>
    <row ht="18.75" customHeight="1" r="154">
      <c r="A154" s="124">
        <f ca="1">IF(HOUR(I154)=0,A153+1,A153)</f>
        <v>43622</v>
      </c>
      <c r="B154" s="125">
        <f ca="1">A154</f>
        <v>43622</v>
      </c>
      <c r="C154" s="126" t="str">
        <f>IF(AND(G154&lt;16,G154&gt;=8),"白",IF(AND(G154&lt;8,G154&gt;=0),"夜",IF(G154&gt;=16,"中")))</f>
        <v>中</v>
      </c>
      <c r="D154" s="126">
        <f ca="1">DAY(A154)</f>
        <v>6</v>
      </c>
      <c r="E154" s="126">
        <f>E153</f>
        <v>4</v>
      </c>
      <c r="F154" s="127" t="str">
        <f>IF(AND(E154=1),"甲班",IF(AND(E154=2),"乙班",IF(AND(E154=3),"丙班",IF(AND(E154=4),"丁班",))))</f>
        <v>丁班</v>
      </c>
      <c r="G154" s="126">
        <f>IF(I154=0,0,HOUR(I154-0))</f>
        <v>19</v>
      </c>
      <c r="H154" s="128">
        <f>H153</f>
        <v>0.041666666666666699</v>
      </c>
      <c r="I154" s="129">
        <f>IF(HOUR(I153)=0,H154,I153+H154)</f>
        <v>0.79166666666666796</v>
      </c>
      <c r="J154" s="130" t="str">
        <f>IF(_penmei1_month_day!A141="","",_penmei1_month_day!A141)</f>
        <v/>
      </c>
      <c r="K154" s="130" t="str">
        <f>IF(_penmei1_month_day!B141="","",_penmei1_month_day!B141)</f>
        <v/>
      </c>
      <c r="L154" s="131" t="str">
        <f>IF(_penmei1_month_day!C141="","",_penmei1_month_day!C141)</f>
        <v/>
      </c>
      <c r="M154" s="131" t="str">
        <f>IF(_penmei1_month_day!D141="","",_penmei1_month_day!D141)</f>
        <v/>
      </c>
      <c r="N154" s="131" t="str">
        <f>IF(_penmei1_month_day!E141="","",_penmei1_month_day!E141)</f>
        <v/>
      </c>
      <c r="O154" s="131" t="str">
        <f>IF(_penmei1_month_day!F141="","",_penmei1_month_day!F141)</f>
        <v/>
      </c>
      <c r="P154" s="131" t="str">
        <f>IF(_penmei1_month_day!G141="","",_penmei1_month_day!G141)</f>
        <v/>
      </c>
      <c r="Q154" s="131" t="str">
        <f>IF(_penmei1_month_day!H141="","",_penmei1_month_day!H141)</f>
        <v/>
      </c>
      <c r="R154" s="131" t="str">
        <f>IF(_penmei1_month_day!I141="","",_penmei1_month_day!I141)</f>
        <v/>
      </c>
      <c r="S154" s="131" t="str">
        <f>IF(_penmei1_month_day!J141="","",_penmei1_month_day!J141)</f>
        <v/>
      </c>
      <c r="T154" s="131" t="str">
        <f>IF(_penmei1_month_day!K141="","",_penmei1_month_day!K141)</f>
        <v/>
      </c>
      <c r="U154" s="131" t="str">
        <f>IF(_penmei1_month_day!L141="","",_penmei1_month_day!L141)</f>
        <v/>
      </c>
      <c r="V154" s="130" t="str">
        <f>IF(_penmei1_month_day!M141="","",_penmei1_month_day!M141)</f>
        <v/>
      </c>
      <c r="W154" s="130" t="str">
        <f>IF(_penmei1_month_day!N141="","",_penmei1_month_day!N141)</f>
        <v/>
      </c>
      <c r="X154" s="132" t="str">
        <f>IF(_penmei1_month_day!O141="","",_penmei1_month_day!O141)</f>
        <v/>
      </c>
      <c r="Y154" s="132" t="str">
        <f>IF(_penmei1_month_day!P141="","",_penmei1_month_day!P141)</f>
        <v/>
      </c>
      <c r="Z154" s="130" t="str">
        <f>IF(_penmei1_month_day!Q141="","",_penmei1_month_day!Q141)</f>
        <v/>
      </c>
      <c r="AA154" s="130" t="str">
        <f>IF(_penmei1_month_day!R141="","",_penmei1_month_day!R141)</f>
        <v/>
      </c>
      <c r="AB154" s="131" t="str">
        <f>IF(_penmei1_month_day!S141="","",_penmei1_month_day!S141)</f>
        <v/>
      </c>
      <c r="AC154" s="131" t="str">
        <f>IF(_penmei1_month_day!T141="","",_penmei1_month_day!T141)</f>
        <v/>
      </c>
      <c r="AD154" s="133" t="str">
        <f>IF(_penmei1_month_day!U141="","",_penmei1_month_day!U141)</f>
        <v/>
      </c>
      <c r="AE154" s="133" t="str">
        <f>IF(_penmei1_month_day!V141="","",_penmei1_month_day!V141)</f>
        <v/>
      </c>
      <c r="AF154" s="133" t="str">
        <f>IF(_penmei1_month_day!W141="","",_penmei1_month_day!W141)</f>
        <v/>
      </c>
      <c r="AG154" s="134" t="str">
        <f>IF(_penmei1_month_day!X141="","",_penmei1_month_day!X141)</f>
        <v/>
      </c>
      <c r="AH154" s="134" t="str">
        <f>IF(_penmei1_month_day!Y141="","",_penmei1_month_day!Y141)</f>
        <v/>
      </c>
      <c r="AI154" s="133" t="str">
        <f>IF(_penmei1_month_day!Z141="","",_penmei1_month_day!Z141)</f>
        <v/>
      </c>
      <c r="AJ154" s="135" t="str">
        <f>IF(_penmei1_month_day!AA141="","",_penmei1_month_day!AA141)</f>
        <v/>
      </c>
      <c r="AK154" s="131" t="str">
        <f>IF(_penmei1_month_day!AB141="","",_penmei1_month_day!AB141)</f>
        <v/>
      </c>
      <c r="AL154" s="131" t="str">
        <f>IF(_penmei1_month_day!AC141="","",_penmei1_month_day!AC141)</f>
        <v/>
      </c>
      <c r="AM154" s="136"/>
      <c r="AN154" s="136"/>
    </row>
    <row ht="18.75" customHeight="1" r="155">
      <c r="A155" s="124">
        <f ca="1">IF(HOUR(I155)=0,A154+1,A154)</f>
        <v>43622</v>
      </c>
      <c r="B155" s="125">
        <f ca="1">A155</f>
        <v>43622</v>
      </c>
      <c r="C155" s="126" t="str">
        <f>IF(AND(G155&lt;16,G155&gt;=8),"白",IF(AND(G155&lt;8,G155&gt;=0),"夜",IF(G155&gt;=16,"中")))</f>
        <v>中</v>
      </c>
      <c r="D155" s="126">
        <f ca="1">DAY(A155)</f>
        <v>6</v>
      </c>
      <c r="E155" s="126">
        <f>E154</f>
        <v>4</v>
      </c>
      <c r="F155" s="127" t="str">
        <f>IF(AND(E155=1),"甲班",IF(AND(E155=2),"乙班",IF(AND(E155=3),"丙班",IF(AND(E155=4),"丁班",))))</f>
        <v>丁班</v>
      </c>
      <c r="G155" s="126">
        <f>IF(I155=0,0,HOUR(I155-0))</f>
        <v>20</v>
      </c>
      <c r="H155" s="128">
        <f>H154</f>
        <v>0.041666666666666699</v>
      </c>
      <c r="I155" s="129">
        <f>IF(HOUR(I154)=0,H155,I154+H155)</f>
        <v>0.83333333333333404</v>
      </c>
      <c r="J155" s="130" t="str">
        <f>IF(_penmei1_month_day!A142="","",_penmei1_month_day!A142)</f>
        <v/>
      </c>
      <c r="K155" s="130" t="str">
        <f>IF(_penmei1_month_day!B142="","",_penmei1_month_day!B142)</f>
        <v/>
      </c>
      <c r="L155" s="131" t="str">
        <f>IF(_penmei1_month_day!C142="","",_penmei1_month_day!C142)</f>
        <v/>
      </c>
      <c r="M155" s="131" t="str">
        <f>IF(_penmei1_month_day!D142="","",_penmei1_month_day!D142)</f>
        <v/>
      </c>
      <c r="N155" s="131" t="str">
        <f>IF(_penmei1_month_day!E142="","",_penmei1_month_day!E142)</f>
        <v/>
      </c>
      <c r="O155" s="131" t="str">
        <f>IF(_penmei1_month_day!F142="","",_penmei1_month_day!F142)</f>
        <v/>
      </c>
      <c r="P155" s="131" t="str">
        <f>IF(_penmei1_month_day!G142="","",_penmei1_month_day!G142)</f>
        <v/>
      </c>
      <c r="Q155" s="131" t="str">
        <f>IF(_penmei1_month_day!H142="","",_penmei1_month_day!H142)</f>
        <v/>
      </c>
      <c r="R155" s="131" t="str">
        <f>IF(_penmei1_month_day!I142="","",_penmei1_month_day!I142)</f>
        <v/>
      </c>
      <c r="S155" s="131" t="str">
        <f>IF(_penmei1_month_day!J142="","",_penmei1_month_day!J142)</f>
        <v/>
      </c>
      <c r="T155" s="131" t="str">
        <f>IF(_penmei1_month_day!K142="","",_penmei1_month_day!K142)</f>
        <v/>
      </c>
      <c r="U155" s="131" t="str">
        <f>IF(_penmei1_month_day!L142="","",_penmei1_month_day!L142)</f>
        <v/>
      </c>
      <c r="V155" s="130" t="str">
        <f>IF(_penmei1_month_day!M142="","",_penmei1_month_day!M142)</f>
        <v/>
      </c>
      <c r="W155" s="130" t="str">
        <f>IF(_penmei1_month_day!N142="","",_penmei1_month_day!N142)</f>
        <v/>
      </c>
      <c r="X155" s="132" t="str">
        <f>IF(_penmei1_month_day!O142="","",_penmei1_month_day!O142)</f>
        <v/>
      </c>
      <c r="Y155" s="132" t="str">
        <f>IF(_penmei1_month_day!P142="","",_penmei1_month_day!P142)</f>
        <v/>
      </c>
      <c r="Z155" s="130" t="str">
        <f>IF(_penmei1_month_day!Q142="","",_penmei1_month_day!Q142)</f>
        <v/>
      </c>
      <c r="AA155" s="130" t="str">
        <f>IF(_penmei1_month_day!R142="","",_penmei1_month_day!R142)</f>
        <v/>
      </c>
      <c r="AB155" s="131" t="str">
        <f>IF(_penmei1_month_day!S142="","",_penmei1_month_day!S142)</f>
        <v/>
      </c>
      <c r="AC155" s="131" t="str">
        <f>IF(_penmei1_month_day!T142="","",_penmei1_month_day!T142)</f>
        <v/>
      </c>
      <c r="AD155" s="133" t="str">
        <f>IF(_penmei1_month_day!U142="","",_penmei1_month_day!U142)</f>
        <v/>
      </c>
      <c r="AE155" s="133" t="str">
        <f>IF(_penmei1_month_day!V142="","",_penmei1_month_day!V142)</f>
        <v/>
      </c>
      <c r="AF155" s="133" t="str">
        <f>IF(_penmei1_month_day!W142="","",_penmei1_month_day!W142)</f>
        <v/>
      </c>
      <c r="AG155" s="134" t="str">
        <f>IF(_penmei1_month_day!X142="","",_penmei1_month_day!X142)</f>
        <v/>
      </c>
      <c r="AH155" s="134" t="str">
        <f>IF(_penmei1_month_day!Y142="","",_penmei1_month_day!Y142)</f>
        <v/>
      </c>
      <c r="AI155" s="133" t="str">
        <f>IF(_penmei1_month_day!Z142="","",_penmei1_month_day!Z142)</f>
        <v/>
      </c>
      <c r="AJ155" s="135" t="str">
        <f>IF(_penmei1_month_day!AA142="","",_penmei1_month_day!AA142)</f>
        <v/>
      </c>
      <c r="AK155" s="131" t="str">
        <f>IF(_penmei1_month_day!AB142="","",_penmei1_month_day!AB142)</f>
        <v/>
      </c>
      <c r="AL155" s="131" t="str">
        <f>IF(_penmei1_month_day!AC142="","",_penmei1_month_day!AC142)</f>
        <v/>
      </c>
      <c r="AM155" s="136"/>
      <c r="AN155" s="136"/>
    </row>
    <row ht="18.75" customHeight="1" r="156">
      <c r="A156" s="124">
        <f ca="1">IF(HOUR(I156)=0,A155+1,A155)</f>
        <v>43622</v>
      </c>
      <c r="B156" s="125">
        <f ca="1">A156</f>
        <v>43622</v>
      </c>
      <c r="C156" s="126" t="str">
        <f>IF(AND(G156&lt;16,G156&gt;=8),"白",IF(AND(G156&lt;8,G156&gt;=0),"夜",IF(G156&gt;=16,"中")))</f>
        <v>中</v>
      </c>
      <c r="D156" s="126">
        <f ca="1">DAY(A156)</f>
        <v>6</v>
      </c>
      <c r="E156" s="126">
        <f>E155</f>
        <v>4</v>
      </c>
      <c r="F156" s="127" t="str">
        <f>IF(AND(E156=1),"甲班",IF(AND(E156=2),"乙班",IF(AND(E156=3),"丙班",IF(AND(E156=4),"丁班",))))</f>
        <v>丁班</v>
      </c>
      <c r="G156" s="126">
        <f>IF(I156=0,0,HOUR(I156-0))</f>
        <v>21</v>
      </c>
      <c r="H156" s="128">
        <f>H155</f>
        <v>0.041666666666666699</v>
      </c>
      <c r="I156" s="129">
        <f>IF(HOUR(I155)=0,H156,I155+H156)</f>
        <v>0.875000000000001</v>
      </c>
      <c r="J156" s="130" t="str">
        <f>IF(_penmei1_month_day!A143="","",_penmei1_month_day!A143)</f>
        <v/>
      </c>
      <c r="K156" s="130" t="str">
        <f>IF(_penmei1_month_day!B143="","",_penmei1_month_day!B143)</f>
        <v/>
      </c>
      <c r="L156" s="131" t="str">
        <f>IF(_penmei1_month_day!C143="","",_penmei1_month_day!C143)</f>
        <v/>
      </c>
      <c r="M156" s="131" t="str">
        <f>IF(_penmei1_month_day!D143="","",_penmei1_month_day!D143)</f>
        <v/>
      </c>
      <c r="N156" s="131" t="str">
        <f>IF(_penmei1_month_day!E143="","",_penmei1_month_day!E143)</f>
        <v/>
      </c>
      <c r="O156" s="131" t="str">
        <f>IF(_penmei1_month_day!F143="","",_penmei1_month_day!F143)</f>
        <v/>
      </c>
      <c r="P156" s="131" t="str">
        <f>IF(_penmei1_month_day!G143="","",_penmei1_month_day!G143)</f>
        <v/>
      </c>
      <c r="Q156" s="131" t="str">
        <f>IF(_penmei1_month_day!H143="","",_penmei1_month_day!H143)</f>
        <v/>
      </c>
      <c r="R156" s="131" t="str">
        <f>IF(_penmei1_month_day!I143="","",_penmei1_month_day!I143)</f>
        <v/>
      </c>
      <c r="S156" s="131" t="str">
        <f>IF(_penmei1_month_day!J143="","",_penmei1_month_day!J143)</f>
        <v/>
      </c>
      <c r="T156" s="131" t="str">
        <f>IF(_penmei1_month_day!K143="","",_penmei1_month_day!K143)</f>
        <v/>
      </c>
      <c r="U156" s="131" t="str">
        <f>IF(_penmei1_month_day!L143="","",_penmei1_month_day!L143)</f>
        <v/>
      </c>
      <c r="V156" s="130" t="str">
        <f>IF(_penmei1_month_day!M143="","",_penmei1_month_day!M143)</f>
        <v/>
      </c>
      <c r="W156" s="130" t="str">
        <f>IF(_penmei1_month_day!N143="","",_penmei1_month_day!N143)</f>
        <v/>
      </c>
      <c r="X156" s="132" t="str">
        <f>IF(_penmei1_month_day!O143="","",_penmei1_month_day!O143)</f>
        <v/>
      </c>
      <c r="Y156" s="132" t="str">
        <f>IF(_penmei1_month_day!P143="","",_penmei1_month_day!P143)</f>
        <v/>
      </c>
      <c r="Z156" s="130" t="str">
        <f>IF(_penmei1_month_day!Q143="","",_penmei1_month_day!Q143)</f>
        <v/>
      </c>
      <c r="AA156" s="130" t="str">
        <f>IF(_penmei1_month_day!R143="","",_penmei1_month_day!R143)</f>
        <v/>
      </c>
      <c r="AB156" s="131" t="str">
        <f>IF(_penmei1_month_day!S143="","",_penmei1_month_day!S143)</f>
        <v/>
      </c>
      <c r="AC156" s="131" t="str">
        <f>IF(_penmei1_month_day!T143="","",_penmei1_month_day!T143)</f>
        <v/>
      </c>
      <c r="AD156" s="133" t="str">
        <f>IF(_penmei1_month_day!U143="","",_penmei1_month_day!U143)</f>
        <v/>
      </c>
      <c r="AE156" s="133" t="str">
        <f>IF(_penmei1_month_day!V143="","",_penmei1_month_day!V143)</f>
        <v/>
      </c>
      <c r="AF156" s="133" t="str">
        <f>IF(_penmei1_month_day!W143="","",_penmei1_month_day!W143)</f>
        <v/>
      </c>
      <c r="AG156" s="134" t="str">
        <f>IF(_penmei1_month_day!X143="","",_penmei1_month_day!X143)</f>
        <v/>
      </c>
      <c r="AH156" s="134" t="str">
        <f>IF(_penmei1_month_day!Y143="","",_penmei1_month_day!Y143)</f>
        <v/>
      </c>
      <c r="AI156" s="133" t="str">
        <f>IF(_penmei1_month_day!Z143="","",_penmei1_month_day!Z143)</f>
        <v/>
      </c>
      <c r="AJ156" s="135" t="str">
        <f>IF(_penmei1_month_day!AA143="","",_penmei1_month_day!AA143)</f>
        <v/>
      </c>
      <c r="AK156" s="131" t="str">
        <f>IF(_penmei1_month_day!AB143="","",_penmei1_month_day!AB143)</f>
        <v/>
      </c>
      <c r="AL156" s="131" t="str">
        <f>IF(_penmei1_month_day!AC143="","",_penmei1_month_day!AC143)</f>
        <v/>
      </c>
      <c r="AM156" s="136"/>
      <c r="AN156" s="136"/>
    </row>
    <row ht="18.75" customHeight="1" r="157">
      <c r="A157" s="124">
        <f ca="1">IF(HOUR(I157)=0,A156+1,A156)</f>
        <v>43622</v>
      </c>
      <c r="B157" s="125">
        <f ca="1">A157</f>
        <v>43622</v>
      </c>
      <c r="C157" s="126" t="str">
        <f>IF(AND(G157&lt;16,G157&gt;=8),"白",IF(AND(G157&lt;8,G157&gt;=0),"夜",IF(G157&gt;=16,"中")))</f>
        <v>中</v>
      </c>
      <c r="D157" s="126">
        <f ca="1">DAY(A157)</f>
        <v>6</v>
      </c>
      <c r="E157" s="126">
        <f>E156</f>
        <v>4</v>
      </c>
      <c r="F157" s="127" t="str">
        <f>IF(AND(E157=1),"甲班",IF(AND(E157=2),"乙班",IF(AND(E157=3),"丙班",IF(AND(E157=4),"丁班",))))</f>
        <v>丁班</v>
      </c>
      <c r="G157" s="126">
        <f>IF(I157=0,0,HOUR(I157-0))</f>
        <v>22</v>
      </c>
      <c r="H157" s="128">
        <f>H156</f>
        <v>0.041666666666666699</v>
      </c>
      <c r="I157" s="129">
        <f>IF(HOUR(I156)=0,H157,I156+H157)</f>
        <v>0.91666666666666796</v>
      </c>
      <c r="J157" s="130" t="str">
        <f>IF(_penmei1_month_day!A144="","",_penmei1_month_day!A144)</f>
        <v/>
      </c>
      <c r="K157" s="130" t="str">
        <f>IF(_penmei1_month_day!B144="","",_penmei1_month_day!B144)</f>
        <v/>
      </c>
      <c r="L157" s="131" t="str">
        <f>IF(_penmei1_month_day!C144="","",_penmei1_month_day!C144)</f>
        <v/>
      </c>
      <c r="M157" s="131" t="str">
        <f>IF(_penmei1_month_day!D144="","",_penmei1_month_day!D144)</f>
        <v/>
      </c>
      <c r="N157" s="131" t="str">
        <f>IF(_penmei1_month_day!E144="","",_penmei1_month_day!E144)</f>
        <v/>
      </c>
      <c r="O157" s="131" t="str">
        <f>IF(_penmei1_month_day!F144="","",_penmei1_month_day!F144)</f>
        <v/>
      </c>
      <c r="P157" s="131" t="str">
        <f>IF(_penmei1_month_day!G144="","",_penmei1_month_day!G144)</f>
        <v/>
      </c>
      <c r="Q157" s="131" t="str">
        <f>IF(_penmei1_month_day!H144="","",_penmei1_month_day!H144)</f>
        <v/>
      </c>
      <c r="R157" s="131" t="str">
        <f>IF(_penmei1_month_day!I144="","",_penmei1_month_day!I144)</f>
        <v/>
      </c>
      <c r="S157" s="131" t="str">
        <f>IF(_penmei1_month_day!J144="","",_penmei1_month_day!J144)</f>
        <v/>
      </c>
      <c r="T157" s="131" t="str">
        <f>IF(_penmei1_month_day!K144="","",_penmei1_month_day!K144)</f>
        <v/>
      </c>
      <c r="U157" s="131" t="str">
        <f>IF(_penmei1_month_day!L144="","",_penmei1_month_day!L144)</f>
        <v/>
      </c>
      <c r="V157" s="130" t="str">
        <f>IF(_penmei1_month_day!M144="","",_penmei1_month_day!M144)</f>
        <v/>
      </c>
      <c r="W157" s="130" t="str">
        <f>IF(_penmei1_month_day!N144="","",_penmei1_month_day!N144)</f>
        <v/>
      </c>
      <c r="X157" s="132" t="str">
        <f>IF(_penmei1_month_day!O144="","",_penmei1_month_day!O144)</f>
        <v/>
      </c>
      <c r="Y157" s="132" t="str">
        <f>IF(_penmei1_month_day!P144="","",_penmei1_month_day!P144)</f>
        <v/>
      </c>
      <c r="Z157" s="130" t="str">
        <f>IF(_penmei1_month_day!Q144="","",_penmei1_month_day!Q144)</f>
        <v/>
      </c>
      <c r="AA157" s="130" t="str">
        <f>IF(_penmei1_month_day!R144="","",_penmei1_month_day!R144)</f>
        <v/>
      </c>
      <c r="AB157" s="131" t="str">
        <f>IF(_penmei1_month_day!S144="","",_penmei1_month_day!S144)</f>
        <v/>
      </c>
      <c r="AC157" s="131" t="str">
        <f>IF(_penmei1_month_day!T144="","",_penmei1_month_day!T144)</f>
        <v/>
      </c>
      <c r="AD157" s="133" t="str">
        <f>IF(_penmei1_month_day!U144="","",_penmei1_month_day!U144)</f>
        <v/>
      </c>
      <c r="AE157" s="133" t="str">
        <f>IF(_penmei1_month_day!V144="","",_penmei1_month_day!V144)</f>
        <v/>
      </c>
      <c r="AF157" s="133" t="str">
        <f>IF(_penmei1_month_day!W144="","",_penmei1_month_day!W144)</f>
        <v/>
      </c>
      <c r="AG157" s="134" t="str">
        <f>IF(_penmei1_month_day!X144="","",_penmei1_month_day!X144)</f>
        <v/>
      </c>
      <c r="AH157" s="134" t="str">
        <f>IF(_penmei1_month_day!Y144="","",_penmei1_month_day!Y144)</f>
        <v/>
      </c>
      <c r="AI157" s="133" t="str">
        <f>IF(_penmei1_month_day!Z144="","",_penmei1_month_day!Z144)</f>
        <v/>
      </c>
      <c r="AJ157" s="135" t="str">
        <f>IF(_penmei1_month_day!AA144="","",_penmei1_month_day!AA144)</f>
        <v/>
      </c>
      <c r="AK157" s="131" t="str">
        <f>IF(_penmei1_month_day!AB144="","",_penmei1_month_day!AB144)</f>
        <v/>
      </c>
      <c r="AL157" s="131" t="str">
        <f>IF(_penmei1_month_day!AC144="","",_penmei1_month_day!AC144)</f>
        <v/>
      </c>
      <c r="AM157" s="136"/>
      <c r="AN157" s="136"/>
    </row>
    <row ht="18.75" customHeight="1" r="158">
      <c r="A158" s="137">
        <f ca="1">IF(HOUR(I158)=0,A157+1,A157)</f>
        <v>43622</v>
      </c>
      <c r="B158" s="138">
        <f ca="1">A158</f>
        <v>43622</v>
      </c>
      <c r="C158" s="139" t="str">
        <f>IF(AND(G158&lt;16,G158&gt;=8),"白",IF(AND(G158&lt;8,G158&gt;=0),"夜",IF(G158&gt;=16,"中")))</f>
        <v>中</v>
      </c>
      <c r="D158" s="139">
        <f ca="1">DAY(A158)</f>
        <v>6</v>
      </c>
      <c r="E158" s="139">
        <f>E157</f>
        <v>4</v>
      </c>
      <c r="F158" s="140" t="str">
        <f>IF(AND(E158=1),"甲班",IF(AND(E158=2),"乙班",IF(AND(E158=3),"丙班",IF(AND(E158=4),"丁班",))))</f>
        <v>丁班</v>
      </c>
      <c r="G158" s="139">
        <f>IF(I158=0,0,HOUR(I158-0))</f>
        <v>23</v>
      </c>
      <c r="H158" s="141">
        <f>H157</f>
        <v>0.041666666666666699</v>
      </c>
      <c r="I158" s="142">
        <f>IF(HOUR(I157)=0,H158,I157+H158)</f>
        <v>0.95833333333333404</v>
      </c>
      <c r="J158" s="143" t="str">
        <f>IF(_penmei1_month_day!A145="","",_penmei1_month_day!A145)</f>
        <v/>
      </c>
      <c r="K158" s="143" t="str">
        <f>IF(_penmei1_month_day!B145="","",_penmei1_month_day!B145)</f>
        <v/>
      </c>
      <c r="L158" s="144" t="str">
        <f>IF(_penmei1_month_day!C145="","",_penmei1_month_day!C145)</f>
        <v/>
      </c>
      <c r="M158" s="144" t="str">
        <f>IF(_penmei1_month_day!D145="","",_penmei1_month_day!D145)</f>
        <v/>
      </c>
      <c r="N158" s="144" t="str">
        <f>IF(_penmei1_month_day!E145="","",_penmei1_month_day!E145)</f>
        <v/>
      </c>
      <c r="O158" s="144" t="str">
        <f>IF(_penmei1_month_day!F145="","",_penmei1_month_day!F145)</f>
        <v/>
      </c>
      <c r="P158" s="144" t="str">
        <f>IF(_penmei1_month_day!G145="","",_penmei1_month_day!G145)</f>
        <v/>
      </c>
      <c r="Q158" s="144" t="str">
        <f>IF(_penmei1_month_day!H145="","",_penmei1_month_day!H145)</f>
        <v/>
      </c>
      <c r="R158" s="144" t="str">
        <f>IF(_penmei1_month_day!I145="","",_penmei1_month_day!I145)</f>
        <v/>
      </c>
      <c r="S158" s="144" t="str">
        <f>IF(_penmei1_month_day!J145="","",_penmei1_month_day!J145)</f>
        <v/>
      </c>
      <c r="T158" s="144" t="str">
        <f>IF(_penmei1_month_day!K145="","",_penmei1_month_day!K145)</f>
        <v/>
      </c>
      <c r="U158" s="144" t="str">
        <f>IF(_penmei1_month_day!L145="","",_penmei1_month_day!L145)</f>
        <v/>
      </c>
      <c r="V158" s="143" t="str">
        <f>IF(_penmei1_month_day!M145="","",_penmei1_month_day!M145)</f>
        <v/>
      </c>
      <c r="W158" s="143" t="str">
        <f>IF(_penmei1_month_day!N145="","",_penmei1_month_day!N145)</f>
        <v/>
      </c>
      <c r="X158" s="145" t="str">
        <f>IF(_penmei1_month_day!O145="","",_penmei1_month_day!O145)</f>
        <v/>
      </c>
      <c r="Y158" s="145" t="str">
        <f>IF(_penmei1_month_day!P145="","",_penmei1_month_day!P145)</f>
        <v/>
      </c>
      <c r="Z158" s="130" t="str">
        <f>IF(_penmei1_month_day!Q145="","",_penmei1_month_day!Q145)</f>
        <v/>
      </c>
      <c r="AA158" s="130" t="str">
        <f>IF(_penmei1_month_day!R145="","",_penmei1_month_day!R145)</f>
        <v/>
      </c>
      <c r="AB158" s="131" t="str">
        <f>IF(_penmei1_month_day!S145="","",_penmei1_month_day!S145)</f>
        <v/>
      </c>
      <c r="AC158" s="144" t="str">
        <f>IF(_penmei1_month_day!T145="","",_penmei1_month_day!T145)</f>
        <v/>
      </c>
      <c r="AD158" s="146" t="str">
        <f>IF(_penmei1_month_day!U145="","",_penmei1_month_day!U145)</f>
        <v/>
      </c>
      <c r="AE158" s="146" t="str">
        <f>IF(_penmei1_month_day!V145="","",_penmei1_month_day!V145)</f>
        <v/>
      </c>
      <c r="AF158" s="146" t="str">
        <f>IF(_penmei1_month_day!W145="","",_penmei1_month_day!W145)</f>
        <v/>
      </c>
      <c r="AG158" s="147" t="str">
        <f>IF(_penmei1_month_day!X145="","",_penmei1_month_day!X145)</f>
        <v/>
      </c>
      <c r="AH158" s="147" t="str">
        <f>IF(_penmei1_month_day!Y145="","",_penmei1_month_day!Y145)</f>
        <v/>
      </c>
      <c r="AI158" s="146" t="str">
        <f>IF(_penmei1_month_day!Z145="","",_penmei1_month_day!Z145)</f>
        <v/>
      </c>
      <c r="AJ158" s="148" t="str">
        <f>IF(_penmei1_month_day!AA145="","",_penmei1_month_day!AA145)</f>
        <v/>
      </c>
      <c r="AK158" s="144" t="str">
        <f>IF(_penmei1_month_day!AB145="","",_penmei1_month_day!AB145)</f>
        <v/>
      </c>
      <c r="AL158" s="131" t="str">
        <f>IF(_penmei1_month_day!AC145="","",_penmei1_month_day!AC145)</f>
        <v/>
      </c>
      <c r="AM158" s="149" t="s">
        <v>132</v>
      </c>
      <c r="AN158" s="150"/>
    </row>
    <row ht="18.75" customHeight="1" r="159">
      <c r="A159" s="111">
        <f ca="1">IF(HOUR(I159)=0,A158+1,A158)</f>
        <v>43623</v>
      </c>
      <c r="B159" s="112">
        <f ca="1">A159</f>
        <v>43623</v>
      </c>
      <c r="C159" s="113" t="str">
        <f>IF(AND(G159&lt;16,G159&gt;=8),"白",IF(AND(G159&lt;8,G159&gt;=0),"夜",IF(G159&gt;=16,"中")))</f>
        <v>夜</v>
      </c>
      <c r="D159" s="113">
        <f ca="1">DAY(A159)</f>
        <v>7</v>
      </c>
      <c r="E159" s="113">
        <f>IF(AND(E111=1),4,IF(AND(E111&gt;1),(E111-1),))</f>
        <v>2</v>
      </c>
      <c r="F159" s="151" t="str">
        <f>IF(AND(E159=1),"甲班",IF(AND(E159=2),"乙班",IF(AND(E159=3),"丙班",IF(AND(E159=4),"丁班",))))</f>
        <v>乙班</v>
      </c>
      <c r="G159" s="113">
        <f>IF(I159=0,0,HOUR(I159-0))</f>
        <v>0</v>
      </c>
      <c r="H159" s="115">
        <f>H158</f>
        <v>0.041666666666666699</v>
      </c>
      <c r="I159" s="116">
        <f>IF(HOUR(I158)=0,H159,I158+H159)</f>
        <v>1</v>
      </c>
      <c r="J159" s="117" t="str">
        <f>IF(_penmei1_month_day!A146="","",_penmei1_month_day!A146)</f>
        <v/>
      </c>
      <c r="K159" s="117" t="str">
        <f>IF(_penmei1_month_day!B146="","",_penmei1_month_day!B146)</f>
        <v/>
      </c>
      <c r="L159" s="118" t="str">
        <f>IF(_penmei1_month_day!C146="","",_penmei1_month_day!C146)</f>
        <v/>
      </c>
      <c r="M159" s="118" t="str">
        <f>IF(_penmei1_month_day!D146="","",_penmei1_month_day!D146)</f>
        <v/>
      </c>
      <c r="N159" s="118" t="str">
        <f>IF(_penmei1_month_day!E146="","",_penmei1_month_day!E146)</f>
        <v/>
      </c>
      <c r="O159" s="118" t="str">
        <f>IF(_penmei1_month_day!F146="","",_penmei1_month_day!F146)</f>
        <v/>
      </c>
      <c r="P159" s="118" t="str">
        <f>IF(_penmei1_month_day!G146="","",_penmei1_month_day!G146)</f>
        <v/>
      </c>
      <c r="Q159" s="118" t="str">
        <f>IF(_penmei1_month_day!H146="","",_penmei1_month_day!H146)</f>
        <v/>
      </c>
      <c r="R159" s="118" t="str">
        <f>IF(_penmei1_month_day!I146="","",_penmei1_month_day!I146)</f>
        <v/>
      </c>
      <c r="S159" s="118" t="str">
        <f>IF(_penmei1_month_day!J146="","",_penmei1_month_day!J146)</f>
        <v/>
      </c>
      <c r="T159" s="118" t="str">
        <f>IF(_penmei1_month_day!K146="","",_penmei1_month_day!K146)</f>
        <v/>
      </c>
      <c r="U159" s="118" t="str">
        <f>IF(_penmei1_month_day!L146="","",_penmei1_month_day!L146)</f>
        <v/>
      </c>
      <c r="V159" s="117" t="str">
        <f>IF(_penmei1_month_day!M146="","",_penmei1_month_day!M146)</f>
        <v/>
      </c>
      <c r="W159" s="117" t="str">
        <f>IF(_penmei1_month_day!N146="","",_penmei1_month_day!N146)</f>
        <v/>
      </c>
      <c r="X159" s="119" t="str">
        <f>IF(_penmei1_month_day!O146="","",_penmei1_month_day!O146)</f>
        <v/>
      </c>
      <c r="Y159" s="119" t="str">
        <f>IF(_penmei1_month_day!P146="","",_penmei1_month_day!P146)</f>
        <v/>
      </c>
      <c r="Z159" s="117" t="str">
        <f>IF(_penmei1_month_day!Q146="","",_penmei1_month_day!Q146)</f>
        <v/>
      </c>
      <c r="AA159" s="117" t="str">
        <f>IF(_penmei1_month_day!R146="","",_penmei1_month_day!R146)</f>
        <v/>
      </c>
      <c r="AB159" s="118" t="str">
        <f>IF(_penmei1_month_day!S146="","",_penmei1_month_day!S146)</f>
        <v/>
      </c>
      <c r="AC159" s="118" t="str">
        <f>IF(_penmei1_month_day!T146="","",_penmei1_month_day!T146)</f>
        <v/>
      </c>
      <c r="AD159" s="120" t="str">
        <f>IF(_penmei1_month_day!U146="","",_penmei1_month_day!U146)</f>
        <v/>
      </c>
      <c r="AE159" s="120" t="str">
        <f>IF(_penmei1_month_day!V146="","",_penmei1_month_day!V146)</f>
        <v/>
      </c>
      <c r="AF159" s="120" t="str">
        <f>IF(_penmei1_month_day!W146="","",_penmei1_month_day!W146)</f>
        <v/>
      </c>
      <c r="AG159" s="121" t="str">
        <f>IF(_penmei1_month_day!X146="","",_penmei1_month_day!X146)</f>
        <v/>
      </c>
      <c r="AH159" s="121" t="str">
        <f>IF(_penmei1_month_day!Y146="","",_penmei1_month_day!Y146)</f>
        <v/>
      </c>
      <c r="AI159" s="120" t="str">
        <f>IF(_penmei1_month_day!Z146="","",_penmei1_month_day!Z146)</f>
        <v/>
      </c>
      <c r="AJ159" s="122" t="str">
        <f>IF(_penmei1_month_day!AA146="","",_penmei1_month_day!AA146)</f>
        <v/>
      </c>
      <c r="AK159" s="118" t="str">
        <f>IF(_penmei1_month_day!AB146="","",_penmei1_month_day!AB146)</f>
        <v/>
      </c>
      <c r="AL159" s="118" t="str">
        <f>IF(_penmei1_month_day!AC146="","",_penmei1_month_day!AC146)</f>
        <v/>
      </c>
      <c r="AM159" s="123"/>
      <c r="AN159" s="123"/>
    </row>
    <row ht="18.75" customHeight="1" r="160">
      <c r="A160" s="124">
        <f ca="1">IF(HOUR(I160)=0,A159+1,A159)</f>
        <v>43623</v>
      </c>
      <c r="B160" s="125">
        <f ca="1">A160</f>
        <v>43623</v>
      </c>
      <c r="C160" s="126" t="str">
        <f>IF(AND(G160&lt;16,G160&gt;=8),"白",IF(AND(G160&lt;8,G160&gt;=0),"夜",IF(G160&gt;=16,"中")))</f>
        <v>夜</v>
      </c>
      <c r="D160" s="126">
        <f ca="1">DAY(A160)</f>
        <v>7</v>
      </c>
      <c r="E160" s="126">
        <f>E159</f>
        <v>2</v>
      </c>
      <c r="F160" s="127" t="str">
        <f>IF(AND(E160=1),"甲班",IF(AND(E160=2),"乙班",IF(AND(E160=3),"丙班",IF(AND(E160=4),"丁班",))))</f>
        <v>乙班</v>
      </c>
      <c r="G160" s="126">
        <f>IF(I160=0,0,HOUR(I160-0))</f>
        <v>1</v>
      </c>
      <c r="H160" s="128">
        <f>H159</f>
        <v>0.041666666666666699</v>
      </c>
      <c r="I160" s="129">
        <f>IF(HOUR(I159)=0,H160,I159+H160)</f>
        <v>0.041666666666666699</v>
      </c>
      <c r="J160" s="130" t="str">
        <f>IF(_penmei1_month_day!A147="","",_penmei1_month_day!A147)</f>
        <v/>
      </c>
      <c r="K160" s="130" t="str">
        <f>IF(_penmei1_month_day!B147="","",_penmei1_month_day!B147)</f>
        <v/>
      </c>
      <c r="L160" s="131" t="str">
        <f>IF(_penmei1_month_day!C147="","",_penmei1_month_day!C147)</f>
        <v/>
      </c>
      <c r="M160" s="131" t="str">
        <f>IF(_penmei1_month_day!D147="","",_penmei1_month_day!D147)</f>
        <v/>
      </c>
      <c r="N160" s="131" t="str">
        <f>IF(_penmei1_month_day!E147="","",_penmei1_month_day!E147)</f>
        <v/>
      </c>
      <c r="O160" s="131" t="str">
        <f>IF(_penmei1_month_day!F147="","",_penmei1_month_day!F147)</f>
        <v/>
      </c>
      <c r="P160" s="131" t="str">
        <f>IF(_penmei1_month_day!G147="","",_penmei1_month_day!G147)</f>
        <v/>
      </c>
      <c r="Q160" s="131" t="str">
        <f>IF(_penmei1_month_day!H147="","",_penmei1_month_day!H147)</f>
        <v/>
      </c>
      <c r="R160" s="131" t="str">
        <f>IF(_penmei1_month_day!I147="","",_penmei1_month_day!I147)</f>
        <v/>
      </c>
      <c r="S160" s="131" t="str">
        <f>IF(_penmei1_month_day!J147="","",_penmei1_month_day!J147)</f>
        <v/>
      </c>
      <c r="T160" s="131" t="str">
        <f>IF(_penmei1_month_day!K147="","",_penmei1_month_day!K147)</f>
        <v/>
      </c>
      <c r="U160" s="131" t="str">
        <f>IF(_penmei1_month_day!L147="","",_penmei1_month_day!L147)</f>
        <v/>
      </c>
      <c r="V160" s="130" t="str">
        <f>IF(_penmei1_month_day!M147="","",_penmei1_month_day!M147)</f>
        <v/>
      </c>
      <c r="W160" s="130" t="str">
        <f>IF(_penmei1_month_day!N147="","",_penmei1_month_day!N147)</f>
        <v/>
      </c>
      <c r="X160" s="132" t="str">
        <f>IF(_penmei1_month_day!O147="","",_penmei1_month_day!O147)</f>
        <v/>
      </c>
      <c r="Y160" s="132" t="str">
        <f>IF(_penmei1_month_day!P147="","",_penmei1_month_day!P147)</f>
        <v/>
      </c>
      <c r="Z160" s="130" t="str">
        <f>IF(_penmei1_month_day!Q147="","",_penmei1_month_day!Q147)</f>
        <v/>
      </c>
      <c r="AA160" s="130" t="str">
        <f>IF(_penmei1_month_day!R147="","",_penmei1_month_day!R147)</f>
        <v/>
      </c>
      <c r="AB160" s="131" t="str">
        <f>IF(_penmei1_month_day!S147="","",_penmei1_month_day!S147)</f>
        <v/>
      </c>
      <c r="AC160" s="131" t="str">
        <f>IF(_penmei1_month_day!T147="","",_penmei1_month_day!T147)</f>
        <v/>
      </c>
      <c r="AD160" s="133" t="str">
        <f>IF(_penmei1_month_day!U147="","",_penmei1_month_day!U147)</f>
        <v/>
      </c>
      <c r="AE160" s="133" t="str">
        <f>IF(_penmei1_month_day!V147="","",_penmei1_month_day!V147)</f>
        <v/>
      </c>
      <c r="AF160" s="133" t="str">
        <f>IF(_penmei1_month_day!W147="","",_penmei1_month_day!W147)</f>
        <v/>
      </c>
      <c r="AG160" s="134" t="str">
        <f>IF(_penmei1_month_day!X147="","",_penmei1_month_day!X147)</f>
        <v/>
      </c>
      <c r="AH160" s="134" t="str">
        <f>IF(_penmei1_month_day!Y147="","",_penmei1_month_day!Y147)</f>
        <v/>
      </c>
      <c r="AI160" s="133" t="str">
        <f>IF(_penmei1_month_day!Z147="","",_penmei1_month_day!Z147)</f>
        <v/>
      </c>
      <c r="AJ160" s="135" t="str">
        <f>IF(_penmei1_month_day!AA147="","",_penmei1_month_day!AA147)</f>
        <v/>
      </c>
      <c r="AK160" s="131" t="str">
        <f>IF(_penmei1_month_day!AB147="","",_penmei1_month_day!AB147)</f>
        <v/>
      </c>
      <c r="AL160" s="131" t="str">
        <f>IF(_penmei1_month_day!AC147="","",_penmei1_month_day!AC147)</f>
        <v/>
      </c>
      <c r="AM160" s="136"/>
      <c r="AN160" s="136"/>
    </row>
    <row ht="18.75" customHeight="1" r="161">
      <c r="A161" s="124">
        <f ca="1">IF(HOUR(I161)=0,A160+1,A160)</f>
        <v>43623</v>
      </c>
      <c r="B161" s="125">
        <f ca="1">A161</f>
        <v>43623</v>
      </c>
      <c r="C161" s="126" t="str">
        <f>IF(AND(G161&lt;16,G161&gt;=8),"白",IF(AND(G161&lt;8,G161&gt;=0),"夜",IF(G161&gt;=16,"中")))</f>
        <v>夜</v>
      </c>
      <c r="D161" s="126">
        <f ca="1">DAY(A161)</f>
        <v>7</v>
      </c>
      <c r="E161" s="126">
        <f>E160</f>
        <v>2</v>
      </c>
      <c r="F161" s="127" t="str">
        <f>IF(AND(E161=1),"甲班",IF(AND(E161=2),"乙班",IF(AND(E161=3),"丙班",IF(AND(E161=4),"丁班",))))</f>
        <v>乙班</v>
      </c>
      <c r="G161" s="126">
        <f>IF(I161=0,0,HOUR(I161-0))</f>
        <v>2</v>
      </c>
      <c r="H161" s="128">
        <f>H160</f>
        <v>0.041666666666666699</v>
      </c>
      <c r="I161" s="129">
        <f>IF(HOUR(I160)=0,H161,I160+H161)</f>
        <v>0.083333333333333398</v>
      </c>
      <c r="J161" s="130" t="str">
        <f>IF(_penmei1_month_day!A148="","",_penmei1_month_day!A148)</f>
        <v/>
      </c>
      <c r="K161" s="130" t="str">
        <f>IF(_penmei1_month_day!B148="","",_penmei1_month_day!B148)</f>
        <v/>
      </c>
      <c r="L161" s="131" t="str">
        <f>IF(_penmei1_month_day!C148="","",_penmei1_month_day!C148)</f>
        <v/>
      </c>
      <c r="M161" s="131" t="str">
        <f>IF(_penmei1_month_day!D148="","",_penmei1_month_day!D148)</f>
        <v/>
      </c>
      <c r="N161" s="131" t="str">
        <f>IF(_penmei1_month_day!E148="","",_penmei1_month_day!E148)</f>
        <v/>
      </c>
      <c r="O161" s="131" t="str">
        <f>IF(_penmei1_month_day!F148="","",_penmei1_month_day!F148)</f>
        <v/>
      </c>
      <c r="P161" s="131" t="str">
        <f>IF(_penmei1_month_day!G148="","",_penmei1_month_day!G148)</f>
        <v/>
      </c>
      <c r="Q161" s="131" t="str">
        <f>IF(_penmei1_month_day!H148="","",_penmei1_month_day!H148)</f>
        <v/>
      </c>
      <c r="R161" s="131" t="str">
        <f>IF(_penmei1_month_day!I148="","",_penmei1_month_day!I148)</f>
        <v/>
      </c>
      <c r="S161" s="131" t="str">
        <f>IF(_penmei1_month_day!J148="","",_penmei1_month_day!J148)</f>
        <v/>
      </c>
      <c r="T161" s="131" t="str">
        <f>IF(_penmei1_month_day!K148="","",_penmei1_month_day!K148)</f>
        <v/>
      </c>
      <c r="U161" s="131" t="str">
        <f>IF(_penmei1_month_day!L148="","",_penmei1_month_day!L148)</f>
        <v/>
      </c>
      <c r="V161" s="130" t="str">
        <f>IF(_penmei1_month_day!M148="","",_penmei1_month_day!M148)</f>
        <v/>
      </c>
      <c r="W161" s="130" t="str">
        <f>IF(_penmei1_month_day!N148="","",_penmei1_month_day!N148)</f>
        <v/>
      </c>
      <c r="X161" s="132" t="str">
        <f>IF(_penmei1_month_day!O148="","",_penmei1_month_day!O148)</f>
        <v/>
      </c>
      <c r="Y161" s="132" t="str">
        <f>IF(_penmei1_month_day!P148="","",_penmei1_month_day!P148)</f>
        <v/>
      </c>
      <c r="Z161" s="130" t="str">
        <f>IF(_penmei1_month_day!Q148="","",_penmei1_month_day!Q148)</f>
        <v/>
      </c>
      <c r="AA161" s="130" t="str">
        <f>IF(_penmei1_month_day!R148="","",_penmei1_month_day!R148)</f>
        <v/>
      </c>
      <c r="AB161" s="131" t="str">
        <f>IF(_penmei1_month_day!S148="","",_penmei1_month_day!S148)</f>
        <v/>
      </c>
      <c r="AC161" s="131" t="str">
        <f>IF(_penmei1_month_day!T148="","",_penmei1_month_day!T148)</f>
        <v/>
      </c>
      <c r="AD161" s="133" t="str">
        <f>IF(_penmei1_month_day!U148="","",_penmei1_month_day!U148)</f>
        <v/>
      </c>
      <c r="AE161" s="133" t="str">
        <f>IF(_penmei1_month_day!V148="","",_penmei1_month_day!V148)</f>
        <v/>
      </c>
      <c r="AF161" s="133" t="str">
        <f>IF(_penmei1_month_day!W148="","",_penmei1_month_day!W148)</f>
        <v/>
      </c>
      <c r="AG161" s="134" t="str">
        <f>IF(_penmei1_month_day!X148="","",_penmei1_month_day!X148)</f>
        <v/>
      </c>
      <c r="AH161" s="134" t="str">
        <f>IF(_penmei1_month_day!Y148="","",_penmei1_month_day!Y148)</f>
        <v/>
      </c>
      <c r="AI161" s="133" t="str">
        <f>IF(_penmei1_month_day!Z148="","",_penmei1_month_day!Z148)</f>
        <v/>
      </c>
      <c r="AJ161" s="135" t="str">
        <f>IF(_penmei1_month_day!AA148="","",_penmei1_month_day!AA148)</f>
        <v/>
      </c>
      <c r="AK161" s="131" t="str">
        <f>IF(_penmei1_month_day!AB148="","",_penmei1_month_day!AB148)</f>
        <v/>
      </c>
      <c r="AL161" s="131" t="str">
        <f>IF(_penmei1_month_day!AC148="","",_penmei1_month_day!AC148)</f>
        <v/>
      </c>
      <c r="AM161" s="136"/>
      <c r="AN161" s="136"/>
    </row>
    <row ht="18.75" customHeight="1" r="162">
      <c r="A162" s="124">
        <f ca="1">IF(HOUR(I162)=0,A161+1,A161)</f>
        <v>43623</v>
      </c>
      <c r="B162" s="125">
        <f ca="1">A162</f>
        <v>43623</v>
      </c>
      <c r="C162" s="126" t="str">
        <f>IF(AND(G162&lt;16,G162&gt;=8),"白",IF(AND(G162&lt;8,G162&gt;=0),"夜",IF(G162&gt;=16,"中")))</f>
        <v>夜</v>
      </c>
      <c r="D162" s="126">
        <f ca="1">DAY(A162)</f>
        <v>7</v>
      </c>
      <c r="E162" s="126">
        <f>E161</f>
        <v>2</v>
      </c>
      <c r="F162" s="127" t="str">
        <f>IF(AND(E162=1),"甲班",IF(AND(E162=2),"乙班",IF(AND(E162=3),"丙班",IF(AND(E162=4),"丁班",))))</f>
        <v>乙班</v>
      </c>
      <c r="G162" s="126">
        <f>IF(I162=0,0,HOUR(I162-0))</f>
        <v>3</v>
      </c>
      <c r="H162" s="128">
        <f>H161</f>
        <v>0.041666666666666699</v>
      </c>
      <c r="I162" s="129">
        <f>IF(HOUR(I161)=0,H162,I161+H162)</f>
        <v>0.125</v>
      </c>
      <c r="J162" s="130" t="str">
        <f>IF(_penmei1_month_day!A149="","",_penmei1_month_day!A149)</f>
        <v/>
      </c>
      <c r="K162" s="130" t="str">
        <f>IF(_penmei1_month_day!B149="","",_penmei1_month_day!B149)</f>
        <v/>
      </c>
      <c r="L162" s="131" t="str">
        <f>IF(_penmei1_month_day!C149="","",_penmei1_month_day!C149)</f>
        <v/>
      </c>
      <c r="M162" s="131" t="str">
        <f>IF(_penmei1_month_day!D149="","",_penmei1_month_day!D149)</f>
        <v/>
      </c>
      <c r="N162" s="131" t="str">
        <f>IF(_penmei1_month_day!E149="","",_penmei1_month_day!E149)</f>
        <v/>
      </c>
      <c r="O162" s="131" t="str">
        <f>IF(_penmei1_month_day!F149="","",_penmei1_month_day!F149)</f>
        <v/>
      </c>
      <c r="P162" s="131" t="str">
        <f>IF(_penmei1_month_day!G149="","",_penmei1_month_day!G149)</f>
        <v/>
      </c>
      <c r="Q162" s="131" t="str">
        <f>IF(_penmei1_month_day!H149="","",_penmei1_month_day!H149)</f>
        <v/>
      </c>
      <c r="R162" s="131" t="str">
        <f>IF(_penmei1_month_day!I149="","",_penmei1_month_day!I149)</f>
        <v/>
      </c>
      <c r="S162" s="131" t="str">
        <f>IF(_penmei1_month_day!J149="","",_penmei1_month_day!J149)</f>
        <v/>
      </c>
      <c r="T162" s="131" t="str">
        <f>IF(_penmei1_month_day!K149="","",_penmei1_month_day!K149)</f>
        <v/>
      </c>
      <c r="U162" s="131" t="str">
        <f>IF(_penmei1_month_day!L149="","",_penmei1_month_day!L149)</f>
        <v/>
      </c>
      <c r="V162" s="130" t="str">
        <f>IF(_penmei1_month_day!M149="","",_penmei1_month_day!M149)</f>
        <v/>
      </c>
      <c r="W162" s="130" t="str">
        <f>IF(_penmei1_month_day!N149="","",_penmei1_month_day!N149)</f>
        <v/>
      </c>
      <c r="X162" s="132" t="str">
        <f>IF(_penmei1_month_day!O149="","",_penmei1_month_day!O149)</f>
        <v/>
      </c>
      <c r="Y162" s="132" t="str">
        <f>IF(_penmei1_month_day!P149="","",_penmei1_month_day!P149)</f>
        <v/>
      </c>
      <c r="Z162" s="130" t="str">
        <f>IF(_penmei1_month_day!Q149="","",_penmei1_month_day!Q149)</f>
        <v/>
      </c>
      <c r="AA162" s="130" t="str">
        <f>IF(_penmei1_month_day!R149="","",_penmei1_month_day!R149)</f>
        <v/>
      </c>
      <c r="AB162" s="131" t="str">
        <f>IF(_penmei1_month_day!S149="","",_penmei1_month_day!S149)</f>
        <v/>
      </c>
      <c r="AC162" s="131" t="str">
        <f>IF(_penmei1_month_day!T149="","",_penmei1_month_day!T149)</f>
        <v/>
      </c>
      <c r="AD162" s="133" t="str">
        <f>IF(_penmei1_month_day!U149="","",_penmei1_month_day!U149)</f>
        <v/>
      </c>
      <c r="AE162" s="133" t="str">
        <f>IF(_penmei1_month_day!V149="","",_penmei1_month_day!V149)</f>
        <v/>
      </c>
      <c r="AF162" s="133" t="str">
        <f>IF(_penmei1_month_day!W149="","",_penmei1_month_day!W149)</f>
        <v/>
      </c>
      <c r="AG162" s="134" t="str">
        <f>IF(_penmei1_month_day!X149="","",_penmei1_month_day!X149)</f>
        <v/>
      </c>
      <c r="AH162" s="134" t="str">
        <f>IF(_penmei1_month_day!Y149="","",_penmei1_month_day!Y149)</f>
        <v/>
      </c>
      <c r="AI162" s="133" t="str">
        <f>IF(_penmei1_month_day!Z149="","",_penmei1_month_day!Z149)</f>
        <v/>
      </c>
      <c r="AJ162" s="135" t="str">
        <f>IF(_penmei1_month_day!AA149="","",_penmei1_month_day!AA149)</f>
        <v/>
      </c>
      <c r="AK162" s="131" t="str">
        <f>IF(_penmei1_month_day!AB149="","",_penmei1_month_day!AB149)</f>
        <v/>
      </c>
      <c r="AL162" s="131" t="str">
        <f>IF(_penmei1_month_day!AC149="","",_penmei1_month_day!AC149)</f>
        <v/>
      </c>
      <c r="AM162" s="136"/>
      <c r="AN162" s="136"/>
    </row>
    <row ht="18.75" customHeight="1" r="163">
      <c r="A163" s="124">
        <f ca="1">IF(HOUR(I163)=0,A162+1,A162)</f>
        <v>43623</v>
      </c>
      <c r="B163" s="125">
        <f ca="1">A163</f>
        <v>43623</v>
      </c>
      <c r="C163" s="126" t="str">
        <f>IF(AND(G163&lt;16,G163&gt;=8),"白",IF(AND(G163&lt;8,G163&gt;=0),"夜",IF(G163&gt;=16,"中")))</f>
        <v>夜</v>
      </c>
      <c r="D163" s="126">
        <f ca="1">DAY(A163)</f>
        <v>7</v>
      </c>
      <c r="E163" s="126">
        <f>E162</f>
        <v>2</v>
      </c>
      <c r="F163" s="127" t="str">
        <f>IF(AND(E163=1),"甲班",IF(AND(E163=2),"乙班",IF(AND(E163=3),"丙班",IF(AND(E163=4),"丁班",))))</f>
        <v>乙班</v>
      </c>
      <c r="G163" s="126">
        <f>IF(I163=0,0,HOUR(I163-0))</f>
        <v>4</v>
      </c>
      <c r="H163" s="128">
        <f>H162</f>
        <v>0.041666666666666699</v>
      </c>
      <c r="I163" s="129">
        <f>IF(HOUR(I162)=0,H163,I162+H163)</f>
        <v>0.16666666666666699</v>
      </c>
      <c r="J163" s="130" t="str">
        <f>IF(_penmei1_month_day!A150="","",_penmei1_month_day!A150)</f>
        <v/>
      </c>
      <c r="K163" s="130" t="str">
        <f>IF(_penmei1_month_day!B150="","",_penmei1_month_day!B150)</f>
        <v/>
      </c>
      <c r="L163" s="131" t="str">
        <f>IF(_penmei1_month_day!C150="","",_penmei1_month_day!C150)</f>
        <v/>
      </c>
      <c r="M163" s="131" t="str">
        <f>IF(_penmei1_month_day!D150="","",_penmei1_month_day!D150)</f>
        <v/>
      </c>
      <c r="N163" s="131" t="str">
        <f>IF(_penmei1_month_day!E150="","",_penmei1_month_day!E150)</f>
        <v/>
      </c>
      <c r="O163" s="131" t="str">
        <f>IF(_penmei1_month_day!F150="","",_penmei1_month_day!F150)</f>
        <v/>
      </c>
      <c r="P163" s="131" t="str">
        <f>IF(_penmei1_month_day!G150="","",_penmei1_month_day!G150)</f>
        <v/>
      </c>
      <c r="Q163" s="131" t="str">
        <f>IF(_penmei1_month_day!H150="","",_penmei1_month_day!H150)</f>
        <v/>
      </c>
      <c r="R163" s="131" t="str">
        <f>IF(_penmei1_month_day!I150="","",_penmei1_month_day!I150)</f>
        <v/>
      </c>
      <c r="S163" s="131" t="str">
        <f>IF(_penmei1_month_day!J150="","",_penmei1_month_day!J150)</f>
        <v/>
      </c>
      <c r="T163" s="131" t="str">
        <f>IF(_penmei1_month_day!K150="","",_penmei1_month_day!K150)</f>
        <v/>
      </c>
      <c r="U163" s="131" t="str">
        <f>IF(_penmei1_month_day!L150="","",_penmei1_month_day!L150)</f>
        <v/>
      </c>
      <c r="V163" s="130" t="str">
        <f>IF(_penmei1_month_day!M150="","",_penmei1_month_day!M150)</f>
        <v/>
      </c>
      <c r="W163" s="130" t="str">
        <f>IF(_penmei1_month_day!N150="","",_penmei1_month_day!N150)</f>
        <v/>
      </c>
      <c r="X163" s="132" t="str">
        <f>IF(_penmei1_month_day!O150="","",_penmei1_month_day!O150)</f>
        <v/>
      </c>
      <c r="Y163" s="132" t="str">
        <f>IF(_penmei1_month_day!P150="","",_penmei1_month_day!P150)</f>
        <v/>
      </c>
      <c r="Z163" s="130" t="str">
        <f>IF(_penmei1_month_day!Q150="","",_penmei1_month_day!Q150)</f>
        <v/>
      </c>
      <c r="AA163" s="130" t="str">
        <f>IF(_penmei1_month_day!R150="","",_penmei1_month_day!R150)</f>
        <v/>
      </c>
      <c r="AB163" s="131" t="str">
        <f>IF(_penmei1_month_day!S150="","",_penmei1_month_day!S150)</f>
        <v/>
      </c>
      <c r="AC163" s="131" t="str">
        <f>IF(_penmei1_month_day!T150="","",_penmei1_month_day!T150)</f>
        <v/>
      </c>
      <c r="AD163" s="133" t="str">
        <f>IF(_penmei1_month_day!U150="","",_penmei1_month_day!U150)</f>
        <v/>
      </c>
      <c r="AE163" s="133" t="str">
        <f>IF(_penmei1_month_day!V150="","",_penmei1_month_day!V150)</f>
        <v/>
      </c>
      <c r="AF163" s="133" t="str">
        <f>IF(_penmei1_month_day!W150="","",_penmei1_month_day!W150)</f>
        <v/>
      </c>
      <c r="AG163" s="134" t="str">
        <f>IF(_penmei1_month_day!X150="","",_penmei1_month_day!X150)</f>
        <v/>
      </c>
      <c r="AH163" s="134" t="str">
        <f>IF(_penmei1_month_day!Y150="","",_penmei1_month_day!Y150)</f>
        <v/>
      </c>
      <c r="AI163" s="133" t="str">
        <f>IF(_penmei1_month_day!Z150="","",_penmei1_month_day!Z150)</f>
        <v/>
      </c>
      <c r="AJ163" s="135" t="str">
        <f>IF(_penmei1_month_day!AA150="","",_penmei1_month_day!AA150)</f>
        <v/>
      </c>
      <c r="AK163" s="131" t="str">
        <f>IF(_penmei1_month_day!AB150="","",_penmei1_month_day!AB150)</f>
        <v/>
      </c>
      <c r="AL163" s="131" t="str">
        <f>IF(_penmei1_month_day!AC150="","",_penmei1_month_day!AC150)</f>
        <v/>
      </c>
      <c r="AM163" s="136"/>
      <c r="AN163" s="136"/>
    </row>
    <row ht="18.75" customHeight="1" r="164">
      <c r="A164" s="124">
        <f ca="1">IF(HOUR(I164)=0,A163+1,A163)</f>
        <v>43623</v>
      </c>
      <c r="B164" s="125">
        <f ca="1">A164</f>
        <v>43623</v>
      </c>
      <c r="C164" s="126" t="str">
        <f>IF(AND(G164&lt;16,G164&gt;=8),"白",IF(AND(G164&lt;8,G164&gt;=0),"夜",IF(G164&gt;=16,"中")))</f>
        <v>夜</v>
      </c>
      <c r="D164" s="126">
        <f ca="1">DAY(A164)</f>
        <v>7</v>
      </c>
      <c r="E164" s="126">
        <f>E163</f>
        <v>2</v>
      </c>
      <c r="F164" s="127" t="str">
        <f>IF(AND(E164=1),"甲班",IF(AND(E164=2),"乙班",IF(AND(E164=3),"丙班",IF(AND(E164=4),"丁班",))))</f>
        <v>乙班</v>
      </c>
      <c r="G164" s="126">
        <f>IF(I164=0,0,HOUR(I164-0))</f>
        <v>5</v>
      </c>
      <c r="H164" s="128">
        <f>H163</f>
        <v>0.041666666666666699</v>
      </c>
      <c r="I164" s="129">
        <f>IF(HOUR(I163)=0,H164,I163+H164)</f>
        <v>0.20833333333333301</v>
      </c>
      <c r="J164" s="130" t="str">
        <f>IF(_penmei1_month_day!A151="","",_penmei1_month_day!A151)</f>
        <v/>
      </c>
      <c r="K164" s="130" t="str">
        <f>IF(_penmei1_month_day!B151="","",_penmei1_month_day!B151)</f>
        <v/>
      </c>
      <c r="L164" s="131" t="str">
        <f>IF(_penmei1_month_day!C151="","",_penmei1_month_day!C151)</f>
        <v/>
      </c>
      <c r="M164" s="131" t="str">
        <f>IF(_penmei1_month_day!D151="","",_penmei1_month_day!D151)</f>
        <v/>
      </c>
      <c r="N164" s="131" t="str">
        <f>IF(_penmei1_month_day!E151="","",_penmei1_month_day!E151)</f>
        <v/>
      </c>
      <c r="O164" s="131" t="str">
        <f>IF(_penmei1_month_day!F151="","",_penmei1_month_day!F151)</f>
        <v/>
      </c>
      <c r="P164" s="131" t="str">
        <f>IF(_penmei1_month_day!G151="","",_penmei1_month_day!G151)</f>
        <v/>
      </c>
      <c r="Q164" s="131" t="str">
        <f>IF(_penmei1_month_day!H151="","",_penmei1_month_day!H151)</f>
        <v/>
      </c>
      <c r="R164" s="131" t="str">
        <f>IF(_penmei1_month_day!I151="","",_penmei1_month_day!I151)</f>
        <v/>
      </c>
      <c r="S164" s="131" t="str">
        <f>IF(_penmei1_month_day!J151="","",_penmei1_month_day!J151)</f>
        <v/>
      </c>
      <c r="T164" s="131" t="str">
        <f>IF(_penmei1_month_day!K151="","",_penmei1_month_day!K151)</f>
        <v/>
      </c>
      <c r="U164" s="131" t="str">
        <f>IF(_penmei1_month_day!L151="","",_penmei1_month_day!L151)</f>
        <v/>
      </c>
      <c r="V164" s="130" t="str">
        <f>IF(_penmei1_month_day!M151="","",_penmei1_month_day!M151)</f>
        <v/>
      </c>
      <c r="W164" s="130" t="str">
        <f>IF(_penmei1_month_day!N151="","",_penmei1_month_day!N151)</f>
        <v/>
      </c>
      <c r="X164" s="132" t="str">
        <f>IF(_penmei1_month_day!O151="","",_penmei1_month_day!O151)</f>
        <v/>
      </c>
      <c r="Y164" s="132" t="str">
        <f>IF(_penmei1_month_day!P151="","",_penmei1_month_day!P151)</f>
        <v/>
      </c>
      <c r="Z164" s="130" t="str">
        <f>IF(_penmei1_month_day!Q151="","",_penmei1_month_day!Q151)</f>
        <v/>
      </c>
      <c r="AA164" s="130" t="str">
        <f>IF(_penmei1_month_day!R151="","",_penmei1_month_day!R151)</f>
        <v/>
      </c>
      <c r="AB164" s="131" t="str">
        <f>IF(_penmei1_month_day!S151="","",_penmei1_month_day!S151)</f>
        <v/>
      </c>
      <c r="AC164" s="131" t="str">
        <f>IF(_penmei1_month_day!T151="","",_penmei1_month_day!T151)</f>
        <v/>
      </c>
      <c r="AD164" s="133" t="str">
        <f>IF(_penmei1_month_day!U151="","",_penmei1_month_day!U151)</f>
        <v/>
      </c>
      <c r="AE164" s="133" t="str">
        <f>IF(_penmei1_month_day!V151="","",_penmei1_month_day!V151)</f>
        <v/>
      </c>
      <c r="AF164" s="133" t="str">
        <f>IF(_penmei1_month_day!W151="","",_penmei1_month_day!W151)</f>
        <v/>
      </c>
      <c r="AG164" s="134" t="str">
        <f>IF(_penmei1_month_day!X151="","",_penmei1_month_day!X151)</f>
        <v/>
      </c>
      <c r="AH164" s="134" t="str">
        <f>IF(_penmei1_month_day!Y151="","",_penmei1_month_day!Y151)</f>
        <v/>
      </c>
      <c r="AI164" s="133" t="str">
        <f>IF(_penmei1_month_day!Z151="","",_penmei1_month_day!Z151)</f>
        <v/>
      </c>
      <c r="AJ164" s="135" t="str">
        <f>IF(_penmei1_month_day!AA151="","",_penmei1_month_day!AA151)</f>
        <v/>
      </c>
      <c r="AK164" s="131" t="str">
        <f>IF(_penmei1_month_day!AB151="","",_penmei1_month_day!AB151)</f>
        <v/>
      </c>
      <c r="AL164" s="131" t="str">
        <f>IF(_penmei1_month_day!AC151="","",_penmei1_month_day!AC151)</f>
        <v/>
      </c>
      <c r="AM164" s="136"/>
      <c r="AN164" s="136"/>
    </row>
    <row ht="18.75" customHeight="1" r="165">
      <c r="A165" s="124">
        <f ca="1">IF(HOUR(I165)=0,A164+1,A164)</f>
        <v>43623</v>
      </c>
      <c r="B165" s="125">
        <f ca="1">A165</f>
        <v>43623</v>
      </c>
      <c r="C165" s="126" t="str">
        <f>IF(AND(G165&lt;16,G165&gt;=8),"白",IF(AND(G165&lt;8,G165&gt;=0),"夜",IF(G165&gt;=16,"中")))</f>
        <v>夜</v>
      </c>
      <c r="D165" s="126">
        <f ca="1">DAY(A165)</f>
        <v>7</v>
      </c>
      <c r="E165" s="126">
        <f>E164</f>
        <v>2</v>
      </c>
      <c r="F165" s="127" t="str">
        <f>IF(AND(E165=1),"甲班",IF(AND(E165=2),"乙班",IF(AND(E165=3),"丙班",IF(AND(E165=4),"丁班",))))</f>
        <v>乙班</v>
      </c>
      <c r="G165" s="126">
        <f>IF(I165=0,0,HOUR(I165-0))</f>
        <v>6</v>
      </c>
      <c r="H165" s="128">
        <f>H164</f>
        <v>0.041666666666666699</v>
      </c>
      <c r="I165" s="129">
        <f>IF(HOUR(I164)=0,H165,I164+H165)</f>
        <v>0.25</v>
      </c>
      <c r="J165" s="130" t="str">
        <f>IF(_penmei1_month_day!A152="","",_penmei1_month_day!A152)</f>
        <v/>
      </c>
      <c r="K165" s="130" t="str">
        <f>IF(_penmei1_month_day!B152="","",_penmei1_month_day!B152)</f>
        <v/>
      </c>
      <c r="L165" s="131" t="str">
        <f>IF(_penmei1_month_day!C152="","",_penmei1_month_day!C152)</f>
        <v/>
      </c>
      <c r="M165" s="131" t="str">
        <f>IF(_penmei1_month_day!D152="","",_penmei1_month_day!D152)</f>
        <v/>
      </c>
      <c r="N165" s="131" t="str">
        <f>IF(_penmei1_month_day!E152="","",_penmei1_month_day!E152)</f>
        <v/>
      </c>
      <c r="O165" s="131" t="str">
        <f>IF(_penmei1_month_day!F152="","",_penmei1_month_day!F152)</f>
        <v/>
      </c>
      <c r="P165" s="131" t="str">
        <f>IF(_penmei1_month_day!G152="","",_penmei1_month_day!G152)</f>
        <v/>
      </c>
      <c r="Q165" s="131" t="str">
        <f>IF(_penmei1_month_day!H152="","",_penmei1_month_day!H152)</f>
        <v/>
      </c>
      <c r="R165" s="131" t="str">
        <f>IF(_penmei1_month_day!I152="","",_penmei1_month_day!I152)</f>
        <v/>
      </c>
      <c r="S165" s="131" t="str">
        <f>IF(_penmei1_month_day!J152="","",_penmei1_month_day!J152)</f>
        <v/>
      </c>
      <c r="T165" s="131" t="str">
        <f>IF(_penmei1_month_day!K152="","",_penmei1_month_day!K152)</f>
        <v/>
      </c>
      <c r="U165" s="131" t="str">
        <f>IF(_penmei1_month_day!L152="","",_penmei1_month_day!L152)</f>
        <v/>
      </c>
      <c r="V165" s="130" t="str">
        <f>IF(_penmei1_month_day!M152="","",_penmei1_month_day!M152)</f>
        <v/>
      </c>
      <c r="W165" s="130" t="str">
        <f>IF(_penmei1_month_day!N152="","",_penmei1_month_day!N152)</f>
        <v/>
      </c>
      <c r="X165" s="132" t="str">
        <f>IF(_penmei1_month_day!O152="","",_penmei1_month_day!O152)</f>
        <v/>
      </c>
      <c r="Y165" s="132" t="str">
        <f>IF(_penmei1_month_day!P152="","",_penmei1_month_day!P152)</f>
        <v/>
      </c>
      <c r="Z165" s="130" t="str">
        <f>IF(_penmei1_month_day!Q152="","",_penmei1_month_day!Q152)</f>
        <v/>
      </c>
      <c r="AA165" s="130" t="str">
        <f>IF(_penmei1_month_day!R152="","",_penmei1_month_day!R152)</f>
        <v/>
      </c>
      <c r="AB165" s="131" t="str">
        <f>IF(_penmei1_month_day!S152="","",_penmei1_month_day!S152)</f>
        <v/>
      </c>
      <c r="AC165" s="131" t="str">
        <f>IF(_penmei1_month_day!T152="","",_penmei1_month_day!T152)</f>
        <v/>
      </c>
      <c r="AD165" s="133" t="str">
        <f>IF(_penmei1_month_day!U152="","",_penmei1_month_day!U152)</f>
        <v/>
      </c>
      <c r="AE165" s="133" t="str">
        <f>IF(_penmei1_month_day!V152="","",_penmei1_month_day!V152)</f>
        <v/>
      </c>
      <c r="AF165" s="133" t="str">
        <f>IF(_penmei1_month_day!W152="","",_penmei1_month_day!W152)</f>
        <v/>
      </c>
      <c r="AG165" s="134" t="str">
        <f>IF(_penmei1_month_day!X152="","",_penmei1_month_day!X152)</f>
        <v/>
      </c>
      <c r="AH165" s="134" t="str">
        <f>IF(_penmei1_month_day!Y152="","",_penmei1_month_day!Y152)</f>
        <v/>
      </c>
      <c r="AI165" s="133" t="str">
        <f>IF(_penmei1_month_day!Z152="","",_penmei1_month_day!Z152)</f>
        <v/>
      </c>
      <c r="AJ165" s="135" t="str">
        <f>IF(_penmei1_month_day!AA152="","",_penmei1_month_day!AA152)</f>
        <v/>
      </c>
      <c r="AK165" s="131" t="str">
        <f>IF(_penmei1_month_day!AB152="","",_penmei1_month_day!AB152)</f>
        <v/>
      </c>
      <c r="AL165" s="131" t="str">
        <f>IF(_penmei1_month_day!AC152="","",_penmei1_month_day!AC152)</f>
        <v/>
      </c>
      <c r="AM165" s="136"/>
      <c r="AN165" s="136"/>
    </row>
    <row ht="18.75" customHeight="1" r="166">
      <c r="A166" s="137">
        <f ca="1">IF(HOUR(I166)=0,A165+1,A165)</f>
        <v>43623</v>
      </c>
      <c r="B166" s="138">
        <f ca="1">A166</f>
        <v>43623</v>
      </c>
      <c r="C166" s="139" t="str">
        <f>IF(AND(G166&lt;16,G166&gt;=8),"白",IF(AND(G166&lt;8,G166&gt;=0),"夜",IF(G166&gt;=16,"中")))</f>
        <v>夜</v>
      </c>
      <c r="D166" s="139">
        <f ca="1">DAY(A166)</f>
        <v>7</v>
      </c>
      <c r="E166" s="139">
        <f>E165</f>
        <v>2</v>
      </c>
      <c r="F166" s="140" t="str">
        <f>IF(AND(E166=1),"甲班",IF(AND(E166=2),"乙班",IF(AND(E166=3),"丙班",IF(AND(E166=4),"丁班",))))</f>
        <v>乙班</v>
      </c>
      <c r="G166" s="139">
        <f>IF(I166=0,0,HOUR(I166-0))</f>
        <v>7</v>
      </c>
      <c r="H166" s="141">
        <f>H165</f>
        <v>0.041666666666666699</v>
      </c>
      <c r="I166" s="142">
        <f>IF(HOUR(I165)=0,H166,I165+H166)</f>
        <v>0.29166666666666702</v>
      </c>
      <c r="J166" s="143" t="str">
        <f>IF(_penmei1_month_day!A153="","",_penmei1_month_day!A153)</f>
        <v/>
      </c>
      <c r="K166" s="143" t="str">
        <f>IF(_penmei1_month_day!B153="","",_penmei1_month_day!B153)</f>
        <v/>
      </c>
      <c r="L166" s="144" t="str">
        <f>IF(_penmei1_month_day!C153="","",_penmei1_month_day!C153)</f>
        <v/>
      </c>
      <c r="M166" s="144" t="str">
        <f>IF(_penmei1_month_day!D153="","",_penmei1_month_day!D153)</f>
        <v/>
      </c>
      <c r="N166" s="144" t="str">
        <f>IF(_penmei1_month_day!E153="","",_penmei1_month_day!E153)</f>
        <v/>
      </c>
      <c r="O166" s="144" t="str">
        <f>IF(_penmei1_month_day!F153="","",_penmei1_month_day!F153)</f>
        <v/>
      </c>
      <c r="P166" s="144" t="str">
        <f>IF(_penmei1_month_day!G153="","",_penmei1_month_day!G153)</f>
        <v/>
      </c>
      <c r="Q166" s="144" t="str">
        <f>IF(_penmei1_month_day!H153="","",_penmei1_month_day!H153)</f>
        <v/>
      </c>
      <c r="R166" s="144" t="str">
        <f>IF(_penmei1_month_day!I153="","",_penmei1_month_day!I153)</f>
        <v/>
      </c>
      <c r="S166" s="144" t="str">
        <f>IF(_penmei1_month_day!J153="","",_penmei1_month_day!J153)</f>
        <v/>
      </c>
      <c r="T166" s="144" t="str">
        <f>IF(_penmei1_month_day!K153="","",_penmei1_month_day!K153)</f>
        <v/>
      </c>
      <c r="U166" s="144" t="str">
        <f>IF(_penmei1_month_day!L153="","",_penmei1_month_day!L153)</f>
        <v/>
      </c>
      <c r="V166" s="143" t="str">
        <f>IF(_penmei1_month_day!M153="","",_penmei1_month_day!M153)</f>
        <v/>
      </c>
      <c r="W166" s="143" t="str">
        <f>IF(_penmei1_month_day!N153="","",_penmei1_month_day!N153)</f>
        <v/>
      </c>
      <c r="X166" s="145" t="str">
        <f>IF(_penmei1_month_day!O153="","",_penmei1_month_day!O153)</f>
        <v/>
      </c>
      <c r="Y166" s="145" t="str">
        <f>IF(_penmei1_month_day!P153="","",_penmei1_month_day!P153)</f>
        <v/>
      </c>
      <c r="Z166" s="130" t="str">
        <f>IF(_penmei1_month_day!Q153="","",_penmei1_month_day!Q153)</f>
        <v/>
      </c>
      <c r="AA166" s="130" t="str">
        <f>IF(_penmei1_month_day!R153="","",_penmei1_month_day!R153)</f>
        <v/>
      </c>
      <c r="AB166" s="131" t="str">
        <f>IF(_penmei1_month_day!S153="","",_penmei1_month_day!S153)</f>
        <v/>
      </c>
      <c r="AC166" s="144" t="str">
        <f>IF(_penmei1_month_day!T153="","",_penmei1_month_day!T153)</f>
        <v/>
      </c>
      <c r="AD166" s="146" t="str">
        <f>IF(_penmei1_month_day!U153="","",_penmei1_month_day!U153)</f>
        <v/>
      </c>
      <c r="AE166" s="146" t="str">
        <f>IF(_penmei1_month_day!V153="","",_penmei1_month_day!V153)</f>
        <v/>
      </c>
      <c r="AF166" s="146" t="str">
        <f>IF(_penmei1_month_day!W153="","",_penmei1_month_day!W153)</f>
        <v/>
      </c>
      <c r="AG166" s="147" t="str">
        <f>IF(_penmei1_month_day!X153="","",_penmei1_month_day!X153)</f>
        <v/>
      </c>
      <c r="AH166" s="147" t="str">
        <f>IF(_penmei1_month_day!Y153="","",_penmei1_month_day!Y153)</f>
        <v/>
      </c>
      <c r="AI166" s="146" t="str">
        <f>IF(_penmei1_month_day!Z153="","",_penmei1_month_day!Z153)</f>
        <v/>
      </c>
      <c r="AJ166" s="148" t="str">
        <f>IF(_penmei1_month_day!AA153="","",_penmei1_month_day!AA153)</f>
        <v/>
      </c>
      <c r="AK166" s="144" t="str">
        <f>IF(_penmei1_month_day!AB153="","",_penmei1_month_day!AB153)</f>
        <v/>
      </c>
      <c r="AL166" s="131" t="str">
        <f>IF(_penmei1_month_day!AC153="","",_penmei1_month_day!AC153)</f>
        <v/>
      </c>
      <c r="AM166" s="149" t="s">
        <v>132</v>
      </c>
      <c r="AN166" s="150"/>
    </row>
    <row ht="18.75" customHeight="1" r="167">
      <c r="A167" s="111">
        <f ca="1">IF(HOUR(I167)=0,A166+1,A166)</f>
        <v>43623</v>
      </c>
      <c r="B167" s="112">
        <f ca="1">A167</f>
        <v>43623</v>
      </c>
      <c r="C167" s="113" t="str">
        <f>IF(AND(G167&lt;16,G167&gt;=8),"白",IF(AND(G167&lt;8,G167&gt;=0),"夜",IF(G167&gt;=16,"中")))</f>
        <v>白</v>
      </c>
      <c r="D167" s="113">
        <f ca="1">DAY(A167)</f>
        <v>7</v>
      </c>
      <c r="E167" s="113">
        <f>IF(AND(E159=4),1,IF(AND(E159&lt;4),(E159+1),))</f>
        <v>3</v>
      </c>
      <c r="F167" s="151" t="str">
        <f>IF(AND(E167=1),"甲班",IF(AND(E167=2),"乙班",IF(AND(E167=3),"丙班",IF(AND(E167=4),"丁班",))))</f>
        <v>丙班</v>
      </c>
      <c r="G167" s="113">
        <f>IF(I167=0,0,HOUR(I167-0))</f>
        <v>8</v>
      </c>
      <c r="H167" s="115">
        <f>H166</f>
        <v>0.041666666666666699</v>
      </c>
      <c r="I167" s="116">
        <f>IF(HOUR(I166)=0,H167,I166+H167)</f>
        <v>0.33333333333333398</v>
      </c>
      <c r="J167" s="117" t="str">
        <f>IF(_penmei1_month_day!A154="","",_penmei1_month_day!A154)</f>
        <v/>
      </c>
      <c r="K167" s="117" t="str">
        <f>IF(_penmei1_month_day!B154="","",_penmei1_month_day!B154)</f>
        <v/>
      </c>
      <c r="L167" s="118" t="str">
        <f>IF(_penmei1_month_day!C154="","",_penmei1_month_day!C154)</f>
        <v/>
      </c>
      <c r="M167" s="118" t="str">
        <f>IF(_penmei1_month_day!D154="","",_penmei1_month_day!D154)</f>
        <v/>
      </c>
      <c r="N167" s="118" t="str">
        <f>IF(_penmei1_month_day!E154="","",_penmei1_month_day!E154)</f>
        <v/>
      </c>
      <c r="O167" s="118" t="str">
        <f>IF(_penmei1_month_day!F154="","",_penmei1_month_day!F154)</f>
        <v/>
      </c>
      <c r="P167" s="118" t="str">
        <f>IF(_penmei1_month_day!G154="","",_penmei1_month_day!G154)</f>
        <v/>
      </c>
      <c r="Q167" s="118" t="str">
        <f>IF(_penmei1_month_day!H154="","",_penmei1_month_day!H154)</f>
        <v/>
      </c>
      <c r="R167" s="118" t="str">
        <f>IF(_penmei1_month_day!I154="","",_penmei1_month_day!I154)</f>
        <v/>
      </c>
      <c r="S167" s="118" t="str">
        <f>IF(_penmei1_month_day!J154="","",_penmei1_month_day!J154)</f>
        <v/>
      </c>
      <c r="T167" s="118" t="str">
        <f>IF(_penmei1_month_day!K154="","",_penmei1_month_day!K154)</f>
        <v/>
      </c>
      <c r="U167" s="118" t="str">
        <f>IF(_penmei1_month_day!L154="","",_penmei1_month_day!L154)</f>
        <v/>
      </c>
      <c r="V167" s="117" t="str">
        <f>IF(_penmei1_month_day!M154="","",_penmei1_month_day!M154)</f>
        <v/>
      </c>
      <c r="W167" s="117" t="str">
        <f>IF(_penmei1_month_day!N154="","",_penmei1_month_day!N154)</f>
        <v/>
      </c>
      <c r="X167" s="119" t="str">
        <f>IF(_penmei1_month_day!O154="","",_penmei1_month_day!O154)</f>
        <v/>
      </c>
      <c r="Y167" s="119" t="str">
        <f>IF(_penmei1_month_day!P154="","",_penmei1_month_day!P154)</f>
        <v/>
      </c>
      <c r="Z167" s="117" t="str">
        <f>IF(_penmei1_month_day!Q154="","",_penmei1_month_day!Q154)</f>
        <v/>
      </c>
      <c r="AA167" s="117" t="str">
        <f>IF(_penmei1_month_day!R154="","",_penmei1_month_day!R154)</f>
        <v/>
      </c>
      <c r="AB167" s="118" t="str">
        <f>IF(_penmei1_month_day!S154="","",_penmei1_month_day!S154)</f>
        <v/>
      </c>
      <c r="AC167" s="118" t="str">
        <f>IF(_penmei1_month_day!T154="","",_penmei1_month_day!T154)</f>
        <v/>
      </c>
      <c r="AD167" s="120" t="str">
        <f>IF(_penmei1_month_day!U154="","",_penmei1_month_day!U154)</f>
        <v/>
      </c>
      <c r="AE167" s="120" t="str">
        <f>IF(_penmei1_month_day!V154="","",_penmei1_month_day!V154)</f>
        <v/>
      </c>
      <c r="AF167" s="120" t="str">
        <f>IF(_penmei1_month_day!W154="","",_penmei1_month_day!W154)</f>
        <v/>
      </c>
      <c r="AG167" s="121" t="str">
        <f>IF(_penmei1_month_day!X154="","",_penmei1_month_day!X154)</f>
        <v/>
      </c>
      <c r="AH167" s="121" t="str">
        <f>IF(_penmei1_month_day!Y154="","",_penmei1_month_day!Y154)</f>
        <v/>
      </c>
      <c r="AI167" s="120" t="str">
        <f>IF(_penmei1_month_day!Z154="","",_penmei1_month_day!Z154)</f>
        <v/>
      </c>
      <c r="AJ167" s="122" t="str">
        <f>IF(_penmei1_month_day!AA154="","",_penmei1_month_day!AA154)</f>
        <v/>
      </c>
      <c r="AK167" s="118" t="str">
        <f>IF(_penmei1_month_day!AB154="","",_penmei1_month_day!AB154)</f>
        <v/>
      </c>
      <c r="AL167" s="118" t="str">
        <f>IF(_penmei1_month_day!AC154="","",_penmei1_month_day!AC154)</f>
        <v/>
      </c>
      <c r="AM167" s="123"/>
      <c r="AN167" s="123"/>
    </row>
    <row ht="18.75" customHeight="1" r="168">
      <c r="A168" s="124">
        <f ca="1">IF(HOUR(I168)=0,A167+1,A167)</f>
        <v>43623</v>
      </c>
      <c r="B168" s="125">
        <f ca="1">A168</f>
        <v>43623</v>
      </c>
      <c r="C168" s="126" t="str">
        <f>IF(AND(G168&lt;16,G168&gt;=8),"白",IF(AND(G168&lt;8,G168&gt;=0),"夜",IF(G168&gt;=16,"中")))</f>
        <v>白</v>
      </c>
      <c r="D168" s="126">
        <f ca="1">DAY(A168)</f>
        <v>7</v>
      </c>
      <c r="E168" s="126">
        <f>E167</f>
        <v>3</v>
      </c>
      <c r="F168" s="127" t="str">
        <f>IF(AND(E168=1),"甲班",IF(AND(E168=2),"乙班",IF(AND(E168=3),"丙班",IF(AND(E168=4),"丁班",))))</f>
        <v>丙班</v>
      </c>
      <c r="G168" s="126">
        <f>IF(I168=0,0,HOUR(I168-0))</f>
        <v>9</v>
      </c>
      <c r="H168" s="128">
        <f>H167</f>
        <v>0.041666666666666699</v>
      </c>
      <c r="I168" s="129">
        <f>IF(HOUR(I167)=0,H168,I167+H168)</f>
        <v>0.375</v>
      </c>
      <c r="J168" s="130" t="str">
        <f>IF(_penmei1_month_day!A155="","",_penmei1_month_day!A155)</f>
        <v/>
      </c>
      <c r="K168" s="130" t="str">
        <f>IF(_penmei1_month_day!B155="","",_penmei1_month_day!B155)</f>
        <v/>
      </c>
      <c r="L168" s="131" t="str">
        <f>IF(_penmei1_month_day!C155="","",_penmei1_month_day!C155)</f>
        <v/>
      </c>
      <c r="M168" s="131" t="str">
        <f>IF(_penmei1_month_day!D155="","",_penmei1_month_day!D155)</f>
        <v/>
      </c>
      <c r="N168" s="131" t="str">
        <f>IF(_penmei1_month_day!E155="","",_penmei1_month_day!E155)</f>
        <v/>
      </c>
      <c r="O168" s="131" t="str">
        <f>IF(_penmei1_month_day!F155="","",_penmei1_month_day!F155)</f>
        <v/>
      </c>
      <c r="P168" s="131" t="str">
        <f>IF(_penmei1_month_day!G155="","",_penmei1_month_day!G155)</f>
        <v/>
      </c>
      <c r="Q168" s="131" t="str">
        <f>IF(_penmei1_month_day!H155="","",_penmei1_month_day!H155)</f>
        <v/>
      </c>
      <c r="R168" s="131" t="str">
        <f>IF(_penmei1_month_day!I155="","",_penmei1_month_day!I155)</f>
        <v/>
      </c>
      <c r="S168" s="131" t="str">
        <f>IF(_penmei1_month_day!J155="","",_penmei1_month_day!J155)</f>
        <v/>
      </c>
      <c r="T168" s="131" t="str">
        <f>IF(_penmei1_month_day!K155="","",_penmei1_month_day!K155)</f>
        <v/>
      </c>
      <c r="U168" s="131" t="str">
        <f>IF(_penmei1_month_day!L155="","",_penmei1_month_day!L155)</f>
        <v/>
      </c>
      <c r="V168" s="130" t="str">
        <f>IF(_penmei1_month_day!M155="","",_penmei1_month_day!M155)</f>
        <v/>
      </c>
      <c r="W168" s="130" t="str">
        <f>IF(_penmei1_month_day!N155="","",_penmei1_month_day!N155)</f>
        <v/>
      </c>
      <c r="X168" s="132" t="str">
        <f>IF(_penmei1_month_day!O155="","",_penmei1_month_day!O155)</f>
        <v/>
      </c>
      <c r="Y168" s="132" t="str">
        <f>IF(_penmei1_month_day!P155="","",_penmei1_month_day!P155)</f>
        <v/>
      </c>
      <c r="Z168" s="130" t="str">
        <f>IF(_penmei1_month_day!Q155="","",_penmei1_month_day!Q155)</f>
        <v/>
      </c>
      <c r="AA168" s="130" t="str">
        <f>IF(_penmei1_month_day!R155="","",_penmei1_month_day!R155)</f>
        <v/>
      </c>
      <c r="AB168" s="131" t="str">
        <f>IF(_penmei1_month_day!S155="","",_penmei1_month_day!S155)</f>
        <v/>
      </c>
      <c r="AC168" s="131" t="str">
        <f>IF(_penmei1_month_day!T155="","",_penmei1_month_day!T155)</f>
        <v/>
      </c>
      <c r="AD168" s="133" t="str">
        <f>IF(_penmei1_month_day!U155="","",_penmei1_month_day!U155)</f>
        <v/>
      </c>
      <c r="AE168" s="133" t="str">
        <f>IF(_penmei1_month_day!V155="","",_penmei1_month_day!V155)</f>
        <v/>
      </c>
      <c r="AF168" s="133" t="str">
        <f>IF(_penmei1_month_day!W155="","",_penmei1_month_day!W155)</f>
        <v/>
      </c>
      <c r="AG168" s="134" t="str">
        <f>IF(_penmei1_month_day!X155="","",_penmei1_month_day!X155)</f>
        <v/>
      </c>
      <c r="AH168" s="134" t="str">
        <f>IF(_penmei1_month_day!Y155="","",_penmei1_month_day!Y155)</f>
        <v/>
      </c>
      <c r="AI168" s="133" t="str">
        <f>IF(_penmei1_month_day!Z155="","",_penmei1_month_day!Z155)</f>
        <v/>
      </c>
      <c r="AJ168" s="135" t="str">
        <f>IF(_penmei1_month_day!AA155="","",_penmei1_month_day!AA155)</f>
        <v/>
      </c>
      <c r="AK168" s="131" t="str">
        <f>IF(_penmei1_month_day!AB155="","",_penmei1_month_day!AB155)</f>
        <v/>
      </c>
      <c r="AL168" s="131" t="str">
        <f>IF(_penmei1_month_day!AC155="","",_penmei1_month_day!AC155)</f>
        <v/>
      </c>
      <c r="AM168" s="136"/>
      <c r="AN168" s="136"/>
    </row>
    <row ht="18.75" customHeight="1" r="169">
      <c r="A169" s="124">
        <f ca="1">IF(HOUR(I169)=0,A168+1,A168)</f>
        <v>43623</v>
      </c>
      <c r="B169" s="125">
        <f ca="1">A169</f>
        <v>43623</v>
      </c>
      <c r="C169" s="126" t="str">
        <f>IF(AND(G169&lt;16,G169&gt;=8),"白",IF(AND(G169&lt;8,G169&gt;=0),"夜",IF(G169&gt;=16,"中")))</f>
        <v>白</v>
      </c>
      <c r="D169" s="126">
        <f ca="1">DAY(A169)</f>
        <v>7</v>
      </c>
      <c r="E169" s="126">
        <f>E168</f>
        <v>3</v>
      </c>
      <c r="F169" s="127" t="str">
        <f>IF(AND(E169=1),"甲班",IF(AND(E169=2),"乙班",IF(AND(E169=3),"丙班",IF(AND(E169=4),"丁班",))))</f>
        <v>丙班</v>
      </c>
      <c r="G169" s="126">
        <f>IF(I169=0,0,HOUR(I169-0))</f>
        <v>10</v>
      </c>
      <c r="H169" s="128">
        <f>H168</f>
        <v>0.041666666666666699</v>
      </c>
      <c r="I169" s="129">
        <f>IF(HOUR(I168)=0,H169,I168+H169)</f>
        <v>0.41666666666666702</v>
      </c>
      <c r="J169" s="130" t="str">
        <f>IF(_penmei1_month_day!A156="","",_penmei1_month_day!A156)</f>
        <v/>
      </c>
      <c r="K169" s="130" t="str">
        <f>IF(_penmei1_month_day!B156="","",_penmei1_month_day!B156)</f>
        <v/>
      </c>
      <c r="L169" s="131" t="str">
        <f>IF(_penmei1_month_day!C156="","",_penmei1_month_day!C156)</f>
        <v/>
      </c>
      <c r="M169" s="131" t="str">
        <f>IF(_penmei1_month_day!D156="","",_penmei1_month_day!D156)</f>
        <v/>
      </c>
      <c r="N169" s="131" t="str">
        <f>IF(_penmei1_month_day!E156="","",_penmei1_month_day!E156)</f>
        <v/>
      </c>
      <c r="O169" s="131" t="str">
        <f>IF(_penmei1_month_day!F156="","",_penmei1_month_day!F156)</f>
        <v/>
      </c>
      <c r="P169" s="131" t="str">
        <f>IF(_penmei1_month_day!G156="","",_penmei1_month_day!G156)</f>
        <v/>
      </c>
      <c r="Q169" s="131" t="str">
        <f>IF(_penmei1_month_day!H156="","",_penmei1_month_day!H156)</f>
        <v/>
      </c>
      <c r="R169" s="131" t="str">
        <f>IF(_penmei1_month_day!I156="","",_penmei1_month_day!I156)</f>
        <v/>
      </c>
      <c r="S169" s="131" t="str">
        <f>IF(_penmei1_month_day!J156="","",_penmei1_month_day!J156)</f>
        <v/>
      </c>
      <c r="T169" s="131" t="str">
        <f>IF(_penmei1_month_day!K156="","",_penmei1_month_day!K156)</f>
        <v/>
      </c>
      <c r="U169" s="131" t="str">
        <f>IF(_penmei1_month_day!L156="","",_penmei1_month_day!L156)</f>
        <v/>
      </c>
      <c r="V169" s="130" t="str">
        <f>IF(_penmei1_month_day!M156="","",_penmei1_month_day!M156)</f>
        <v/>
      </c>
      <c r="W169" s="130" t="str">
        <f>IF(_penmei1_month_day!N156="","",_penmei1_month_day!N156)</f>
        <v/>
      </c>
      <c r="X169" s="132" t="str">
        <f>IF(_penmei1_month_day!O156="","",_penmei1_month_day!O156)</f>
        <v/>
      </c>
      <c r="Y169" s="132" t="str">
        <f>IF(_penmei1_month_day!P156="","",_penmei1_month_day!P156)</f>
        <v/>
      </c>
      <c r="Z169" s="130" t="str">
        <f>IF(_penmei1_month_day!Q156="","",_penmei1_month_day!Q156)</f>
        <v/>
      </c>
      <c r="AA169" s="130" t="str">
        <f>IF(_penmei1_month_day!R156="","",_penmei1_month_day!R156)</f>
        <v/>
      </c>
      <c r="AB169" s="131" t="str">
        <f>IF(_penmei1_month_day!S156="","",_penmei1_month_day!S156)</f>
        <v/>
      </c>
      <c r="AC169" s="131" t="str">
        <f>IF(_penmei1_month_day!T156="","",_penmei1_month_day!T156)</f>
        <v/>
      </c>
      <c r="AD169" s="133" t="str">
        <f>IF(_penmei1_month_day!U156="","",_penmei1_month_day!U156)</f>
        <v/>
      </c>
      <c r="AE169" s="133" t="str">
        <f>IF(_penmei1_month_day!V156="","",_penmei1_month_day!V156)</f>
        <v/>
      </c>
      <c r="AF169" s="133" t="str">
        <f>IF(_penmei1_month_day!W156="","",_penmei1_month_day!W156)</f>
        <v/>
      </c>
      <c r="AG169" s="134" t="str">
        <f>IF(_penmei1_month_day!X156="","",_penmei1_month_day!X156)</f>
        <v/>
      </c>
      <c r="AH169" s="134" t="str">
        <f>IF(_penmei1_month_day!Y156="","",_penmei1_month_day!Y156)</f>
        <v/>
      </c>
      <c r="AI169" s="133" t="str">
        <f>IF(_penmei1_month_day!Z156="","",_penmei1_month_day!Z156)</f>
        <v/>
      </c>
      <c r="AJ169" s="135" t="str">
        <f>IF(_penmei1_month_day!AA156="","",_penmei1_month_day!AA156)</f>
        <v/>
      </c>
      <c r="AK169" s="131" t="str">
        <f>IF(_penmei1_month_day!AB156="","",_penmei1_month_day!AB156)</f>
        <v/>
      </c>
      <c r="AL169" s="131" t="str">
        <f>IF(_penmei1_month_day!AC156="","",_penmei1_month_day!AC156)</f>
        <v/>
      </c>
      <c r="AM169" s="136"/>
      <c r="AN169" s="136"/>
    </row>
    <row ht="18.75" customHeight="1" r="170">
      <c r="A170" s="124">
        <f ca="1">IF(HOUR(I170)=0,A169+1,A169)</f>
        <v>43623</v>
      </c>
      <c r="B170" s="125">
        <f ca="1">A170</f>
        <v>43623</v>
      </c>
      <c r="C170" s="126" t="str">
        <f>IF(AND(G170&lt;16,G170&gt;=8),"白",IF(AND(G170&lt;8,G170&gt;=0),"夜",IF(G170&gt;=16,"中")))</f>
        <v>白</v>
      </c>
      <c r="D170" s="126">
        <f ca="1">DAY(A170)</f>
        <v>7</v>
      </c>
      <c r="E170" s="126">
        <f>E169</f>
        <v>3</v>
      </c>
      <c r="F170" s="127" t="str">
        <f>IF(AND(E170=1),"甲班",IF(AND(E170=2),"乙班",IF(AND(E170=3),"丙班",IF(AND(E170=4),"丁班",))))</f>
        <v>丙班</v>
      </c>
      <c r="G170" s="126">
        <f>IF(I170=0,0,HOUR(I170-0))</f>
        <v>11</v>
      </c>
      <c r="H170" s="128">
        <f>H169</f>
        <v>0.041666666666666699</v>
      </c>
      <c r="I170" s="129">
        <f>IF(HOUR(I169)=0,H170,I169+H170)</f>
        <v>0.45833333333333398</v>
      </c>
      <c r="J170" s="130" t="str">
        <f>IF(_penmei1_month_day!A157="","",_penmei1_month_day!A157)</f>
        <v/>
      </c>
      <c r="K170" s="130" t="str">
        <f>IF(_penmei1_month_day!B157="","",_penmei1_month_day!B157)</f>
        <v/>
      </c>
      <c r="L170" s="131" t="str">
        <f>IF(_penmei1_month_day!C157="","",_penmei1_month_day!C157)</f>
        <v/>
      </c>
      <c r="M170" s="131" t="str">
        <f>IF(_penmei1_month_day!D157="","",_penmei1_month_day!D157)</f>
        <v/>
      </c>
      <c r="N170" s="131" t="str">
        <f>IF(_penmei1_month_day!E157="","",_penmei1_month_day!E157)</f>
        <v/>
      </c>
      <c r="O170" s="131" t="str">
        <f>IF(_penmei1_month_day!F157="","",_penmei1_month_day!F157)</f>
        <v/>
      </c>
      <c r="P170" s="131" t="str">
        <f>IF(_penmei1_month_day!G157="","",_penmei1_month_day!G157)</f>
        <v/>
      </c>
      <c r="Q170" s="131" t="str">
        <f>IF(_penmei1_month_day!H157="","",_penmei1_month_day!H157)</f>
        <v/>
      </c>
      <c r="R170" s="131" t="str">
        <f>IF(_penmei1_month_day!I157="","",_penmei1_month_day!I157)</f>
        <v/>
      </c>
      <c r="S170" s="131" t="str">
        <f>IF(_penmei1_month_day!J157="","",_penmei1_month_day!J157)</f>
        <v/>
      </c>
      <c r="T170" s="131" t="str">
        <f>IF(_penmei1_month_day!K157="","",_penmei1_month_day!K157)</f>
        <v/>
      </c>
      <c r="U170" s="131" t="str">
        <f>IF(_penmei1_month_day!L157="","",_penmei1_month_day!L157)</f>
        <v/>
      </c>
      <c r="V170" s="130" t="str">
        <f>IF(_penmei1_month_day!M157="","",_penmei1_month_day!M157)</f>
        <v/>
      </c>
      <c r="W170" s="130" t="str">
        <f>IF(_penmei1_month_day!N157="","",_penmei1_month_day!N157)</f>
        <v/>
      </c>
      <c r="X170" s="132" t="str">
        <f>IF(_penmei1_month_day!O157="","",_penmei1_month_day!O157)</f>
        <v/>
      </c>
      <c r="Y170" s="132" t="str">
        <f>IF(_penmei1_month_day!P157="","",_penmei1_month_day!P157)</f>
        <v/>
      </c>
      <c r="Z170" s="130" t="str">
        <f>IF(_penmei1_month_day!Q157="","",_penmei1_month_day!Q157)</f>
        <v/>
      </c>
      <c r="AA170" s="130" t="str">
        <f>IF(_penmei1_month_day!R157="","",_penmei1_month_day!R157)</f>
        <v/>
      </c>
      <c r="AB170" s="131" t="str">
        <f>IF(_penmei1_month_day!S157="","",_penmei1_month_day!S157)</f>
        <v/>
      </c>
      <c r="AC170" s="131" t="str">
        <f>IF(_penmei1_month_day!T157="","",_penmei1_month_day!T157)</f>
        <v/>
      </c>
      <c r="AD170" s="133" t="str">
        <f>IF(_penmei1_month_day!U157="","",_penmei1_month_day!U157)</f>
        <v/>
      </c>
      <c r="AE170" s="133" t="str">
        <f>IF(_penmei1_month_day!V157="","",_penmei1_month_day!V157)</f>
        <v/>
      </c>
      <c r="AF170" s="133" t="str">
        <f>IF(_penmei1_month_day!W157="","",_penmei1_month_day!W157)</f>
        <v/>
      </c>
      <c r="AG170" s="134" t="str">
        <f>IF(_penmei1_month_day!X157="","",_penmei1_month_day!X157)</f>
        <v/>
      </c>
      <c r="AH170" s="134" t="str">
        <f>IF(_penmei1_month_day!Y157="","",_penmei1_month_day!Y157)</f>
        <v/>
      </c>
      <c r="AI170" s="133" t="str">
        <f>IF(_penmei1_month_day!Z157="","",_penmei1_month_day!Z157)</f>
        <v/>
      </c>
      <c r="AJ170" s="135" t="str">
        <f>IF(_penmei1_month_day!AA157="","",_penmei1_month_day!AA157)</f>
        <v/>
      </c>
      <c r="AK170" s="131" t="str">
        <f>IF(_penmei1_month_day!AB157="","",_penmei1_month_day!AB157)</f>
        <v/>
      </c>
      <c r="AL170" s="131" t="str">
        <f>IF(_penmei1_month_day!AC157="","",_penmei1_month_day!AC157)</f>
        <v/>
      </c>
      <c r="AM170" s="136"/>
      <c r="AN170" s="136"/>
    </row>
    <row ht="18.75" customHeight="1" r="171">
      <c r="A171" s="124">
        <f ca="1">IF(HOUR(I171)=0,A170+1,A170)</f>
        <v>43623</v>
      </c>
      <c r="B171" s="125">
        <f ca="1">A171</f>
        <v>43623</v>
      </c>
      <c r="C171" s="126" t="str">
        <f>IF(AND(G171&lt;16,G171&gt;=8),"白",IF(AND(G171&lt;8,G171&gt;=0),"夜",IF(G171&gt;=16,"中")))</f>
        <v>白</v>
      </c>
      <c r="D171" s="126">
        <f ca="1">DAY(A171)</f>
        <v>7</v>
      </c>
      <c r="E171" s="126">
        <f>E170</f>
        <v>3</v>
      </c>
      <c r="F171" s="127" t="str">
        <f>IF(AND(E171=1),"甲班",IF(AND(E171=2),"乙班",IF(AND(E171=3),"丙班",IF(AND(E171=4),"丁班",))))</f>
        <v>丙班</v>
      </c>
      <c r="G171" s="126">
        <f>IF(I171=0,0,HOUR(I171-0))</f>
        <v>12</v>
      </c>
      <c r="H171" s="128">
        <f>H170</f>
        <v>0.041666666666666699</v>
      </c>
      <c r="I171" s="129">
        <f>IF(HOUR(I170)=0,H171,I170+H171)</f>
        <v>0.5</v>
      </c>
      <c r="J171" s="130" t="str">
        <f>IF(_penmei1_month_day!A158="","",_penmei1_month_day!A158)</f>
        <v/>
      </c>
      <c r="K171" s="130" t="str">
        <f>IF(_penmei1_month_day!B158="","",_penmei1_month_day!B158)</f>
        <v/>
      </c>
      <c r="L171" s="131" t="str">
        <f>IF(_penmei1_month_day!C158="","",_penmei1_month_day!C158)</f>
        <v/>
      </c>
      <c r="M171" s="131" t="str">
        <f>IF(_penmei1_month_day!D158="","",_penmei1_month_day!D158)</f>
        <v/>
      </c>
      <c r="N171" s="131" t="str">
        <f>IF(_penmei1_month_day!E158="","",_penmei1_month_day!E158)</f>
        <v/>
      </c>
      <c r="O171" s="131" t="str">
        <f>IF(_penmei1_month_day!F158="","",_penmei1_month_day!F158)</f>
        <v/>
      </c>
      <c r="P171" s="131" t="str">
        <f>IF(_penmei1_month_day!G158="","",_penmei1_month_day!G158)</f>
        <v/>
      </c>
      <c r="Q171" s="131" t="str">
        <f>IF(_penmei1_month_day!H158="","",_penmei1_month_day!H158)</f>
        <v/>
      </c>
      <c r="R171" s="131" t="str">
        <f>IF(_penmei1_month_day!I158="","",_penmei1_month_day!I158)</f>
        <v/>
      </c>
      <c r="S171" s="131" t="str">
        <f>IF(_penmei1_month_day!J158="","",_penmei1_month_day!J158)</f>
        <v/>
      </c>
      <c r="T171" s="131" t="str">
        <f>IF(_penmei1_month_day!K158="","",_penmei1_month_day!K158)</f>
        <v/>
      </c>
      <c r="U171" s="131" t="str">
        <f>IF(_penmei1_month_day!L158="","",_penmei1_month_day!L158)</f>
        <v/>
      </c>
      <c r="V171" s="130" t="str">
        <f>IF(_penmei1_month_day!M158="","",_penmei1_month_day!M158)</f>
        <v/>
      </c>
      <c r="W171" s="130" t="str">
        <f>IF(_penmei1_month_day!N158="","",_penmei1_month_day!N158)</f>
        <v/>
      </c>
      <c r="X171" s="132" t="str">
        <f>IF(_penmei1_month_day!O158="","",_penmei1_month_day!O158)</f>
        <v/>
      </c>
      <c r="Y171" s="132" t="str">
        <f>IF(_penmei1_month_day!P158="","",_penmei1_month_day!P158)</f>
        <v/>
      </c>
      <c r="Z171" s="130" t="str">
        <f>IF(_penmei1_month_day!Q158="","",_penmei1_month_day!Q158)</f>
        <v/>
      </c>
      <c r="AA171" s="130" t="str">
        <f>IF(_penmei1_month_day!R158="","",_penmei1_month_day!R158)</f>
        <v/>
      </c>
      <c r="AB171" s="131" t="str">
        <f>IF(_penmei1_month_day!S158="","",_penmei1_month_day!S158)</f>
        <v/>
      </c>
      <c r="AC171" s="131" t="str">
        <f>IF(_penmei1_month_day!T158="","",_penmei1_month_day!T158)</f>
        <v/>
      </c>
      <c r="AD171" s="133" t="str">
        <f>IF(_penmei1_month_day!U158="","",_penmei1_month_day!U158)</f>
        <v/>
      </c>
      <c r="AE171" s="133" t="str">
        <f>IF(_penmei1_month_day!V158="","",_penmei1_month_day!V158)</f>
        <v/>
      </c>
      <c r="AF171" s="133" t="str">
        <f>IF(_penmei1_month_day!W158="","",_penmei1_month_day!W158)</f>
        <v/>
      </c>
      <c r="AG171" s="134" t="str">
        <f>IF(_penmei1_month_day!X158="","",_penmei1_month_day!X158)</f>
        <v/>
      </c>
      <c r="AH171" s="134" t="str">
        <f>IF(_penmei1_month_day!Y158="","",_penmei1_month_day!Y158)</f>
        <v/>
      </c>
      <c r="AI171" s="133" t="str">
        <f>IF(_penmei1_month_day!Z158="","",_penmei1_month_day!Z158)</f>
        <v/>
      </c>
      <c r="AJ171" s="135" t="str">
        <f>IF(_penmei1_month_day!AA158="","",_penmei1_month_day!AA158)</f>
        <v/>
      </c>
      <c r="AK171" s="131" t="str">
        <f>IF(_penmei1_month_day!AB158="","",_penmei1_month_day!AB158)</f>
        <v/>
      </c>
      <c r="AL171" s="131" t="str">
        <f>IF(_penmei1_month_day!AC158="","",_penmei1_month_day!AC158)</f>
        <v/>
      </c>
      <c r="AM171" s="136"/>
      <c r="AN171" s="136"/>
    </row>
    <row ht="18.75" customHeight="1" r="172">
      <c r="A172" s="124">
        <f ca="1">IF(HOUR(I172)=0,A171+1,A171)</f>
        <v>43623</v>
      </c>
      <c r="B172" s="125">
        <f ca="1">A172</f>
        <v>43623</v>
      </c>
      <c r="C172" s="126" t="str">
        <f>IF(AND(G172&lt;16,G172&gt;=8),"白",IF(AND(G172&lt;8,G172&gt;=0),"夜",IF(G172&gt;=16,"中")))</f>
        <v>白</v>
      </c>
      <c r="D172" s="126">
        <f ca="1">DAY(A172)</f>
        <v>7</v>
      </c>
      <c r="E172" s="126">
        <f>E171</f>
        <v>3</v>
      </c>
      <c r="F172" s="127" t="str">
        <f>IF(AND(E172=1),"甲班",IF(AND(E172=2),"乙班",IF(AND(E172=3),"丙班",IF(AND(E172=4),"丁班",))))</f>
        <v>丙班</v>
      </c>
      <c r="G172" s="126">
        <f>IF(I172=0,0,HOUR(I172-0))</f>
        <v>13</v>
      </c>
      <c r="H172" s="128">
        <f>H171</f>
        <v>0.041666666666666699</v>
      </c>
      <c r="I172" s="129">
        <f>IF(HOUR(I171)=0,H172,I171+H172)</f>
        <v>0.54166666666666696</v>
      </c>
      <c r="J172" s="130" t="str">
        <f>IF(_penmei1_month_day!A159="","",_penmei1_month_day!A159)</f>
        <v/>
      </c>
      <c r="K172" s="130" t="str">
        <f>IF(_penmei1_month_day!B159="","",_penmei1_month_day!B159)</f>
        <v/>
      </c>
      <c r="L172" s="131" t="str">
        <f>IF(_penmei1_month_day!C159="","",_penmei1_month_day!C159)</f>
        <v/>
      </c>
      <c r="M172" s="131" t="str">
        <f>IF(_penmei1_month_day!D159="","",_penmei1_month_day!D159)</f>
        <v/>
      </c>
      <c r="N172" s="131" t="str">
        <f>IF(_penmei1_month_day!E159="","",_penmei1_month_day!E159)</f>
        <v/>
      </c>
      <c r="O172" s="131" t="str">
        <f>IF(_penmei1_month_day!F159="","",_penmei1_month_day!F159)</f>
        <v/>
      </c>
      <c r="P172" s="131" t="str">
        <f>IF(_penmei1_month_day!G159="","",_penmei1_month_day!G159)</f>
        <v/>
      </c>
      <c r="Q172" s="131" t="str">
        <f>IF(_penmei1_month_day!H159="","",_penmei1_month_day!H159)</f>
        <v/>
      </c>
      <c r="R172" s="131" t="str">
        <f>IF(_penmei1_month_day!I159="","",_penmei1_month_day!I159)</f>
        <v/>
      </c>
      <c r="S172" s="131" t="str">
        <f>IF(_penmei1_month_day!J159="","",_penmei1_month_day!J159)</f>
        <v/>
      </c>
      <c r="T172" s="131" t="str">
        <f>IF(_penmei1_month_day!K159="","",_penmei1_month_day!K159)</f>
        <v/>
      </c>
      <c r="U172" s="131" t="str">
        <f>IF(_penmei1_month_day!L159="","",_penmei1_month_day!L159)</f>
        <v/>
      </c>
      <c r="V172" s="130" t="str">
        <f>IF(_penmei1_month_day!M159="","",_penmei1_month_day!M159)</f>
        <v/>
      </c>
      <c r="W172" s="130" t="str">
        <f>IF(_penmei1_month_day!N159="","",_penmei1_month_day!N159)</f>
        <v/>
      </c>
      <c r="X172" s="132" t="str">
        <f>IF(_penmei1_month_day!O159="","",_penmei1_month_day!O159)</f>
        <v/>
      </c>
      <c r="Y172" s="132" t="str">
        <f>IF(_penmei1_month_day!P159="","",_penmei1_month_day!P159)</f>
        <v/>
      </c>
      <c r="Z172" s="130" t="str">
        <f>IF(_penmei1_month_day!Q159="","",_penmei1_month_day!Q159)</f>
        <v/>
      </c>
      <c r="AA172" s="130" t="str">
        <f>IF(_penmei1_month_day!R159="","",_penmei1_month_day!R159)</f>
        <v/>
      </c>
      <c r="AB172" s="131" t="str">
        <f>IF(_penmei1_month_day!S159="","",_penmei1_month_day!S159)</f>
        <v/>
      </c>
      <c r="AC172" s="131" t="str">
        <f>IF(_penmei1_month_day!T159="","",_penmei1_month_day!T159)</f>
        <v/>
      </c>
      <c r="AD172" s="133" t="str">
        <f>IF(_penmei1_month_day!U159="","",_penmei1_month_day!U159)</f>
        <v/>
      </c>
      <c r="AE172" s="133" t="str">
        <f>IF(_penmei1_month_day!V159="","",_penmei1_month_day!V159)</f>
        <v/>
      </c>
      <c r="AF172" s="133" t="str">
        <f>IF(_penmei1_month_day!W159="","",_penmei1_month_day!W159)</f>
        <v/>
      </c>
      <c r="AG172" s="134" t="str">
        <f>IF(_penmei1_month_day!X159="","",_penmei1_month_day!X159)</f>
        <v/>
      </c>
      <c r="AH172" s="134" t="str">
        <f>IF(_penmei1_month_day!Y159="","",_penmei1_month_day!Y159)</f>
        <v/>
      </c>
      <c r="AI172" s="133" t="str">
        <f>IF(_penmei1_month_day!Z159="","",_penmei1_month_day!Z159)</f>
        <v/>
      </c>
      <c r="AJ172" s="135" t="str">
        <f>IF(_penmei1_month_day!AA159="","",_penmei1_month_day!AA159)</f>
        <v/>
      </c>
      <c r="AK172" s="131" t="str">
        <f>IF(_penmei1_month_day!AB159="","",_penmei1_month_day!AB159)</f>
        <v/>
      </c>
      <c r="AL172" s="131" t="str">
        <f>IF(_penmei1_month_day!AC159="","",_penmei1_month_day!AC159)</f>
        <v/>
      </c>
      <c r="AM172" s="136"/>
      <c r="AN172" s="136"/>
    </row>
    <row ht="18.75" customHeight="1" r="173">
      <c r="A173" s="124">
        <f ca="1">IF(HOUR(I173)=0,A172+1,A172)</f>
        <v>43623</v>
      </c>
      <c r="B173" s="125">
        <f ca="1">A173</f>
        <v>43623</v>
      </c>
      <c r="C173" s="126" t="str">
        <f>IF(AND(G173&lt;16,G173&gt;=8),"白",IF(AND(G173&lt;8,G173&gt;=0),"夜",IF(G173&gt;=16,"中")))</f>
        <v>白</v>
      </c>
      <c r="D173" s="126">
        <f ca="1">DAY(A173)</f>
        <v>7</v>
      </c>
      <c r="E173" s="126">
        <f>E172</f>
        <v>3</v>
      </c>
      <c r="F173" s="127" t="str">
        <f>IF(AND(E173=1),"甲班",IF(AND(E173=2),"乙班",IF(AND(E173=3),"丙班",IF(AND(E173=4),"丁班",))))</f>
        <v>丙班</v>
      </c>
      <c r="G173" s="126">
        <f>IF(I173=0,0,HOUR(I173-0))</f>
        <v>14</v>
      </c>
      <c r="H173" s="128">
        <f>H172</f>
        <v>0.041666666666666699</v>
      </c>
      <c r="I173" s="129">
        <f>IF(HOUR(I172)=0,H173,I172+H173)</f>
        <v>0.58333333333333404</v>
      </c>
      <c r="J173" s="130" t="str">
        <f>IF(_penmei1_month_day!A160="","",_penmei1_month_day!A160)</f>
        <v/>
      </c>
      <c r="K173" s="130" t="str">
        <f>IF(_penmei1_month_day!B160="","",_penmei1_month_day!B160)</f>
        <v/>
      </c>
      <c r="L173" s="131" t="str">
        <f>IF(_penmei1_month_day!C160="","",_penmei1_month_day!C160)</f>
        <v/>
      </c>
      <c r="M173" s="131" t="str">
        <f>IF(_penmei1_month_day!D160="","",_penmei1_month_day!D160)</f>
        <v/>
      </c>
      <c r="N173" s="131" t="str">
        <f>IF(_penmei1_month_day!E160="","",_penmei1_month_day!E160)</f>
        <v/>
      </c>
      <c r="O173" s="131" t="str">
        <f>IF(_penmei1_month_day!F160="","",_penmei1_month_day!F160)</f>
        <v/>
      </c>
      <c r="P173" s="131" t="str">
        <f>IF(_penmei1_month_day!G160="","",_penmei1_month_day!G160)</f>
        <v/>
      </c>
      <c r="Q173" s="131" t="str">
        <f>IF(_penmei1_month_day!H160="","",_penmei1_month_day!H160)</f>
        <v/>
      </c>
      <c r="R173" s="131" t="str">
        <f>IF(_penmei1_month_day!I160="","",_penmei1_month_day!I160)</f>
        <v/>
      </c>
      <c r="S173" s="131" t="str">
        <f>IF(_penmei1_month_day!J160="","",_penmei1_month_day!J160)</f>
        <v/>
      </c>
      <c r="T173" s="131" t="str">
        <f>IF(_penmei1_month_day!K160="","",_penmei1_month_day!K160)</f>
        <v/>
      </c>
      <c r="U173" s="131" t="str">
        <f>IF(_penmei1_month_day!L160="","",_penmei1_month_day!L160)</f>
        <v/>
      </c>
      <c r="V173" s="130" t="str">
        <f>IF(_penmei1_month_day!M160="","",_penmei1_month_day!M160)</f>
        <v/>
      </c>
      <c r="W173" s="130" t="str">
        <f>IF(_penmei1_month_day!N160="","",_penmei1_month_day!N160)</f>
        <v/>
      </c>
      <c r="X173" s="132" t="str">
        <f>IF(_penmei1_month_day!O160="","",_penmei1_month_day!O160)</f>
        <v/>
      </c>
      <c r="Y173" s="132" t="str">
        <f>IF(_penmei1_month_day!P160="","",_penmei1_month_day!P160)</f>
        <v/>
      </c>
      <c r="Z173" s="130" t="str">
        <f>IF(_penmei1_month_day!Q160="","",_penmei1_month_day!Q160)</f>
        <v/>
      </c>
      <c r="AA173" s="130" t="str">
        <f>IF(_penmei1_month_day!R160="","",_penmei1_month_day!R160)</f>
        <v/>
      </c>
      <c r="AB173" s="131" t="str">
        <f>IF(_penmei1_month_day!S160="","",_penmei1_month_day!S160)</f>
        <v/>
      </c>
      <c r="AC173" s="131" t="str">
        <f>IF(_penmei1_month_day!T160="","",_penmei1_month_day!T160)</f>
        <v/>
      </c>
      <c r="AD173" s="133" t="str">
        <f>IF(_penmei1_month_day!U160="","",_penmei1_month_day!U160)</f>
        <v/>
      </c>
      <c r="AE173" s="133" t="str">
        <f>IF(_penmei1_month_day!V160="","",_penmei1_month_day!V160)</f>
        <v/>
      </c>
      <c r="AF173" s="133" t="str">
        <f>IF(_penmei1_month_day!W160="","",_penmei1_month_day!W160)</f>
        <v/>
      </c>
      <c r="AG173" s="134" t="str">
        <f>IF(_penmei1_month_day!X160="","",_penmei1_month_day!X160)</f>
        <v/>
      </c>
      <c r="AH173" s="134" t="str">
        <f>IF(_penmei1_month_day!Y160="","",_penmei1_month_day!Y160)</f>
        <v/>
      </c>
      <c r="AI173" s="133" t="str">
        <f>IF(_penmei1_month_day!Z160="","",_penmei1_month_day!Z160)</f>
        <v/>
      </c>
      <c r="AJ173" s="135" t="str">
        <f>IF(_penmei1_month_day!AA160="","",_penmei1_month_day!AA160)</f>
        <v/>
      </c>
      <c r="AK173" s="131" t="str">
        <f>IF(_penmei1_month_day!AB160="","",_penmei1_month_day!AB160)</f>
        <v/>
      </c>
      <c r="AL173" s="131" t="str">
        <f>IF(_penmei1_month_day!AC160="","",_penmei1_month_day!AC160)</f>
        <v/>
      </c>
      <c r="AM173" s="136"/>
      <c r="AN173" s="136"/>
    </row>
    <row ht="18.75" customHeight="1" r="174">
      <c r="A174" s="137">
        <f ca="1">IF(HOUR(I174)=0,A173+1,A173)</f>
        <v>43623</v>
      </c>
      <c r="B174" s="138">
        <f ca="1">A174</f>
        <v>43623</v>
      </c>
      <c r="C174" s="139" t="str">
        <f>IF(AND(G174&lt;16,G174&gt;=8),"白",IF(AND(G174&lt;8,G174&gt;=0),"夜",IF(G174&gt;=16,"中")))</f>
        <v>白</v>
      </c>
      <c r="D174" s="139">
        <f ca="1">DAY(A174)</f>
        <v>7</v>
      </c>
      <c r="E174" s="139">
        <f>E173</f>
        <v>3</v>
      </c>
      <c r="F174" s="140" t="str">
        <f>IF(AND(E174=1),"甲班",IF(AND(E174=2),"乙班",IF(AND(E174=3),"丙班",IF(AND(E174=4),"丁班",))))</f>
        <v>丙班</v>
      </c>
      <c r="G174" s="139">
        <f>IF(I174=0,0,HOUR(I174-0))</f>
        <v>15</v>
      </c>
      <c r="H174" s="141">
        <f>H173</f>
        <v>0.041666666666666699</v>
      </c>
      <c r="I174" s="142">
        <f>IF(HOUR(I173)=0,H174,I173+H174)</f>
        <v>0.625000000000001</v>
      </c>
      <c r="J174" s="143" t="str">
        <f>IF(_penmei1_month_day!A161="","",_penmei1_month_day!A161)</f>
        <v/>
      </c>
      <c r="K174" s="143" t="str">
        <f>IF(_penmei1_month_day!B161="","",_penmei1_month_day!B161)</f>
        <v/>
      </c>
      <c r="L174" s="144" t="str">
        <f>IF(_penmei1_month_day!C161="","",_penmei1_month_day!C161)</f>
        <v/>
      </c>
      <c r="M174" s="144" t="str">
        <f>IF(_penmei1_month_day!D161="","",_penmei1_month_day!D161)</f>
        <v/>
      </c>
      <c r="N174" s="144" t="str">
        <f>IF(_penmei1_month_day!E161="","",_penmei1_month_day!E161)</f>
        <v/>
      </c>
      <c r="O174" s="144" t="str">
        <f>IF(_penmei1_month_day!F161="","",_penmei1_month_day!F161)</f>
        <v/>
      </c>
      <c r="P174" s="144" t="str">
        <f>IF(_penmei1_month_day!G161="","",_penmei1_month_day!G161)</f>
        <v/>
      </c>
      <c r="Q174" s="144" t="str">
        <f>IF(_penmei1_month_day!H161="","",_penmei1_month_day!H161)</f>
        <v/>
      </c>
      <c r="R174" s="144" t="str">
        <f>IF(_penmei1_month_day!I161="","",_penmei1_month_day!I161)</f>
        <v/>
      </c>
      <c r="S174" s="144" t="str">
        <f>IF(_penmei1_month_day!J161="","",_penmei1_month_day!J161)</f>
        <v/>
      </c>
      <c r="T174" s="144" t="str">
        <f>IF(_penmei1_month_day!K161="","",_penmei1_month_day!K161)</f>
        <v/>
      </c>
      <c r="U174" s="144" t="str">
        <f>IF(_penmei1_month_day!L161="","",_penmei1_month_day!L161)</f>
        <v/>
      </c>
      <c r="V174" s="143" t="str">
        <f>IF(_penmei1_month_day!M161="","",_penmei1_month_day!M161)</f>
        <v/>
      </c>
      <c r="W174" s="143" t="str">
        <f>IF(_penmei1_month_day!N161="","",_penmei1_month_day!N161)</f>
        <v/>
      </c>
      <c r="X174" s="145" t="str">
        <f>IF(_penmei1_month_day!O161="","",_penmei1_month_day!O161)</f>
        <v/>
      </c>
      <c r="Y174" s="145" t="str">
        <f>IF(_penmei1_month_day!P161="","",_penmei1_month_day!P161)</f>
        <v/>
      </c>
      <c r="Z174" s="130" t="str">
        <f>IF(_penmei1_month_day!Q161="","",_penmei1_month_day!Q161)</f>
        <v/>
      </c>
      <c r="AA174" s="130" t="str">
        <f>IF(_penmei1_month_day!R161="","",_penmei1_month_day!R161)</f>
        <v/>
      </c>
      <c r="AB174" s="131" t="str">
        <f>IF(_penmei1_month_day!S161="","",_penmei1_month_day!S161)</f>
        <v/>
      </c>
      <c r="AC174" s="144" t="str">
        <f>IF(_penmei1_month_day!T161="","",_penmei1_month_day!T161)</f>
        <v/>
      </c>
      <c r="AD174" s="146" t="str">
        <f>IF(_penmei1_month_day!U161="","",_penmei1_month_day!U161)</f>
        <v/>
      </c>
      <c r="AE174" s="146" t="str">
        <f>IF(_penmei1_month_day!V161="","",_penmei1_month_day!V161)</f>
        <v/>
      </c>
      <c r="AF174" s="146" t="str">
        <f>IF(_penmei1_month_day!W161="","",_penmei1_month_day!W161)</f>
        <v/>
      </c>
      <c r="AG174" s="147" t="str">
        <f>IF(_penmei1_month_day!X161="","",_penmei1_month_day!X161)</f>
        <v/>
      </c>
      <c r="AH174" s="147" t="str">
        <f>IF(_penmei1_month_day!Y161="","",_penmei1_month_day!Y161)</f>
        <v/>
      </c>
      <c r="AI174" s="146" t="str">
        <f>IF(_penmei1_month_day!Z161="","",_penmei1_month_day!Z161)</f>
        <v/>
      </c>
      <c r="AJ174" s="148" t="str">
        <f>IF(_penmei1_month_day!AA161="","",_penmei1_month_day!AA161)</f>
        <v/>
      </c>
      <c r="AK174" s="144" t="str">
        <f>IF(_penmei1_month_day!AB161="","",_penmei1_month_day!AB161)</f>
        <v/>
      </c>
      <c r="AL174" s="131" t="str">
        <f>IF(_penmei1_month_day!AC161="","",_penmei1_month_day!AC161)</f>
        <v/>
      </c>
      <c r="AM174" s="149" t="s">
        <v>132</v>
      </c>
      <c r="AN174" s="150"/>
    </row>
    <row ht="18.75" customHeight="1" r="175">
      <c r="A175" s="111">
        <f ca="1">IF(HOUR(I175)=0,A174+1,A174)</f>
        <v>43623</v>
      </c>
      <c r="B175" s="112">
        <f ca="1">A175</f>
        <v>43623</v>
      </c>
      <c r="C175" s="113" t="str">
        <f>IF(AND(G175&lt;16,G175&gt;=8),"白",IF(AND(G175&lt;8,G175&gt;=0),"夜",IF(G175&gt;=16,"中")))</f>
        <v>中</v>
      </c>
      <c r="D175" s="113">
        <f ca="1">DAY(A175)</f>
        <v>7</v>
      </c>
      <c r="E175" s="113">
        <f>IF(AND(E167=4),1,IF(AND(E167&lt;4),(E167+1),))</f>
        <v>4</v>
      </c>
      <c r="F175" s="151" t="str">
        <f>IF(AND(E175=1),"甲班",IF(AND(E175=2),"乙班",IF(AND(E175=3),"丙班",IF(AND(E175=4),"丁班",))))</f>
        <v>丁班</v>
      </c>
      <c r="G175" s="113">
        <f>IF(I175=0,0,HOUR(I175-0))</f>
        <v>16</v>
      </c>
      <c r="H175" s="115">
        <f>H174</f>
        <v>0.041666666666666699</v>
      </c>
      <c r="I175" s="116">
        <f>IF(HOUR(I174)=0,H175,I174+H175)</f>
        <v>0.66666666666666696</v>
      </c>
      <c r="J175" s="117" t="str">
        <f>IF(_penmei1_month_day!A162="","",_penmei1_month_day!A162)</f>
        <v/>
      </c>
      <c r="K175" s="117" t="str">
        <f>IF(_penmei1_month_day!B162="","",_penmei1_month_day!B162)</f>
        <v/>
      </c>
      <c r="L175" s="118" t="str">
        <f>IF(_penmei1_month_day!C162="","",_penmei1_month_day!C162)</f>
        <v/>
      </c>
      <c r="M175" s="118" t="str">
        <f>IF(_penmei1_month_day!D162="","",_penmei1_month_day!D162)</f>
        <v/>
      </c>
      <c r="N175" s="118" t="str">
        <f>IF(_penmei1_month_day!E162="","",_penmei1_month_day!E162)</f>
        <v/>
      </c>
      <c r="O175" s="118" t="str">
        <f>IF(_penmei1_month_day!F162="","",_penmei1_month_day!F162)</f>
        <v/>
      </c>
      <c r="P175" s="118" t="str">
        <f>IF(_penmei1_month_day!G162="","",_penmei1_month_day!G162)</f>
        <v/>
      </c>
      <c r="Q175" s="118" t="str">
        <f>IF(_penmei1_month_day!H162="","",_penmei1_month_day!H162)</f>
        <v/>
      </c>
      <c r="R175" s="118" t="str">
        <f>IF(_penmei1_month_day!I162="","",_penmei1_month_day!I162)</f>
        <v/>
      </c>
      <c r="S175" s="118" t="str">
        <f>IF(_penmei1_month_day!J162="","",_penmei1_month_day!J162)</f>
        <v/>
      </c>
      <c r="T175" s="118" t="str">
        <f>IF(_penmei1_month_day!K162="","",_penmei1_month_day!K162)</f>
        <v/>
      </c>
      <c r="U175" s="118" t="str">
        <f>IF(_penmei1_month_day!L162="","",_penmei1_month_day!L162)</f>
        <v/>
      </c>
      <c r="V175" s="117" t="str">
        <f>IF(_penmei1_month_day!M162="","",_penmei1_month_day!M162)</f>
        <v/>
      </c>
      <c r="W175" s="117" t="str">
        <f>IF(_penmei1_month_day!N162="","",_penmei1_month_day!N162)</f>
        <v/>
      </c>
      <c r="X175" s="119" t="str">
        <f>IF(_penmei1_month_day!O162="","",_penmei1_month_day!O162)</f>
        <v/>
      </c>
      <c r="Y175" s="119" t="str">
        <f>IF(_penmei1_month_day!P162="","",_penmei1_month_day!P162)</f>
        <v/>
      </c>
      <c r="Z175" s="117" t="str">
        <f>IF(_penmei1_month_day!Q162="","",_penmei1_month_day!Q162)</f>
        <v/>
      </c>
      <c r="AA175" s="117" t="str">
        <f>IF(_penmei1_month_day!R162="","",_penmei1_month_day!R162)</f>
        <v/>
      </c>
      <c r="AB175" s="118" t="str">
        <f>IF(_penmei1_month_day!S162="","",_penmei1_month_day!S162)</f>
        <v/>
      </c>
      <c r="AC175" s="118" t="str">
        <f>IF(_penmei1_month_day!T162="","",_penmei1_month_day!T162)</f>
        <v/>
      </c>
      <c r="AD175" s="120" t="str">
        <f>IF(_penmei1_month_day!U162="","",_penmei1_month_day!U162)</f>
        <v/>
      </c>
      <c r="AE175" s="120" t="str">
        <f>IF(_penmei1_month_day!V162="","",_penmei1_month_day!V162)</f>
        <v/>
      </c>
      <c r="AF175" s="120" t="str">
        <f>IF(_penmei1_month_day!W162="","",_penmei1_month_day!W162)</f>
        <v/>
      </c>
      <c r="AG175" s="121" t="str">
        <f>IF(_penmei1_month_day!X162="","",_penmei1_month_day!X162)</f>
        <v/>
      </c>
      <c r="AH175" s="121" t="str">
        <f>IF(_penmei1_month_day!Y162="","",_penmei1_month_day!Y162)</f>
        <v/>
      </c>
      <c r="AI175" s="120" t="str">
        <f>IF(_penmei1_month_day!Z162="","",_penmei1_month_day!Z162)</f>
        <v/>
      </c>
      <c r="AJ175" s="122" t="str">
        <f>IF(_penmei1_month_day!AA162="","",_penmei1_month_day!AA162)</f>
        <v/>
      </c>
      <c r="AK175" s="118" t="str">
        <f>IF(_penmei1_month_day!AB162="","",_penmei1_month_day!AB162)</f>
        <v/>
      </c>
      <c r="AL175" s="118" t="str">
        <f>IF(_penmei1_month_day!AC162="","",_penmei1_month_day!AC162)</f>
        <v/>
      </c>
      <c r="AM175" s="123"/>
      <c r="AN175" s="123"/>
    </row>
    <row ht="18.75" customHeight="1" r="176">
      <c r="A176" s="124">
        <f ca="1">IF(HOUR(I176)=0,A175+1,A175)</f>
        <v>43623</v>
      </c>
      <c r="B176" s="125">
        <f ca="1">A176</f>
        <v>43623</v>
      </c>
      <c r="C176" s="126" t="str">
        <f>IF(AND(G176&lt;16,G176&gt;=8),"白",IF(AND(G176&lt;8,G176&gt;=0),"夜",IF(G176&gt;=16,"中")))</f>
        <v>中</v>
      </c>
      <c r="D176" s="126">
        <f ca="1">DAY(A176)</f>
        <v>7</v>
      </c>
      <c r="E176" s="126">
        <f>E175</f>
        <v>4</v>
      </c>
      <c r="F176" s="127" t="str">
        <f>IF(AND(E176=1),"甲班",IF(AND(E176=2),"乙班",IF(AND(E176=3),"丙班",IF(AND(E176=4),"丁班",))))</f>
        <v>丁班</v>
      </c>
      <c r="G176" s="126">
        <f>IF(I176=0,0,HOUR(I176-0))</f>
        <v>17</v>
      </c>
      <c r="H176" s="128">
        <f>H175</f>
        <v>0.041666666666666699</v>
      </c>
      <c r="I176" s="129">
        <f>IF(HOUR(I175)=0,H176,I175+H176)</f>
        <v>0.70833333333333404</v>
      </c>
      <c r="J176" s="130" t="str">
        <f>IF(_penmei1_month_day!A163="","",_penmei1_month_day!A163)</f>
        <v/>
      </c>
      <c r="K176" s="130" t="str">
        <f>IF(_penmei1_month_day!B163="","",_penmei1_month_day!B163)</f>
        <v/>
      </c>
      <c r="L176" s="131" t="str">
        <f>IF(_penmei1_month_day!C163="","",_penmei1_month_day!C163)</f>
        <v/>
      </c>
      <c r="M176" s="131" t="str">
        <f>IF(_penmei1_month_day!D163="","",_penmei1_month_day!D163)</f>
        <v/>
      </c>
      <c r="N176" s="131" t="str">
        <f>IF(_penmei1_month_day!E163="","",_penmei1_month_day!E163)</f>
        <v/>
      </c>
      <c r="O176" s="131" t="str">
        <f>IF(_penmei1_month_day!F163="","",_penmei1_month_day!F163)</f>
        <v/>
      </c>
      <c r="P176" s="131" t="str">
        <f>IF(_penmei1_month_day!G163="","",_penmei1_month_day!G163)</f>
        <v/>
      </c>
      <c r="Q176" s="131" t="str">
        <f>IF(_penmei1_month_day!H163="","",_penmei1_month_day!H163)</f>
        <v/>
      </c>
      <c r="R176" s="131" t="str">
        <f>IF(_penmei1_month_day!I163="","",_penmei1_month_day!I163)</f>
        <v/>
      </c>
      <c r="S176" s="131" t="str">
        <f>IF(_penmei1_month_day!J163="","",_penmei1_month_day!J163)</f>
        <v/>
      </c>
      <c r="T176" s="131" t="str">
        <f>IF(_penmei1_month_day!K163="","",_penmei1_month_day!K163)</f>
        <v/>
      </c>
      <c r="U176" s="131" t="str">
        <f>IF(_penmei1_month_day!L163="","",_penmei1_month_day!L163)</f>
        <v/>
      </c>
      <c r="V176" s="130" t="str">
        <f>IF(_penmei1_month_day!M163="","",_penmei1_month_day!M163)</f>
        <v/>
      </c>
      <c r="W176" s="130" t="str">
        <f>IF(_penmei1_month_day!N163="","",_penmei1_month_day!N163)</f>
        <v/>
      </c>
      <c r="X176" s="132" t="str">
        <f>IF(_penmei1_month_day!O163="","",_penmei1_month_day!O163)</f>
        <v/>
      </c>
      <c r="Y176" s="132" t="str">
        <f>IF(_penmei1_month_day!P163="","",_penmei1_month_day!P163)</f>
        <v/>
      </c>
      <c r="Z176" s="130" t="str">
        <f>IF(_penmei1_month_day!Q163="","",_penmei1_month_day!Q163)</f>
        <v/>
      </c>
      <c r="AA176" s="130" t="str">
        <f>IF(_penmei1_month_day!R163="","",_penmei1_month_day!R163)</f>
        <v/>
      </c>
      <c r="AB176" s="131" t="str">
        <f>IF(_penmei1_month_day!S163="","",_penmei1_month_day!S163)</f>
        <v/>
      </c>
      <c r="AC176" s="131" t="str">
        <f>IF(_penmei1_month_day!T163="","",_penmei1_month_day!T163)</f>
        <v/>
      </c>
      <c r="AD176" s="133" t="str">
        <f>IF(_penmei1_month_day!U163="","",_penmei1_month_day!U163)</f>
        <v/>
      </c>
      <c r="AE176" s="133" t="str">
        <f>IF(_penmei1_month_day!V163="","",_penmei1_month_day!V163)</f>
        <v/>
      </c>
      <c r="AF176" s="133" t="str">
        <f>IF(_penmei1_month_day!W163="","",_penmei1_month_day!W163)</f>
        <v/>
      </c>
      <c r="AG176" s="134" t="str">
        <f>IF(_penmei1_month_day!X163="","",_penmei1_month_day!X163)</f>
        <v/>
      </c>
      <c r="AH176" s="134" t="str">
        <f>IF(_penmei1_month_day!Y163="","",_penmei1_month_day!Y163)</f>
        <v/>
      </c>
      <c r="AI176" s="133" t="str">
        <f>IF(_penmei1_month_day!Z163="","",_penmei1_month_day!Z163)</f>
        <v/>
      </c>
      <c r="AJ176" s="135" t="str">
        <f>IF(_penmei1_month_day!AA163="","",_penmei1_month_day!AA163)</f>
        <v/>
      </c>
      <c r="AK176" s="131" t="str">
        <f>IF(_penmei1_month_day!AB163="","",_penmei1_month_day!AB163)</f>
        <v/>
      </c>
      <c r="AL176" s="131" t="str">
        <f>IF(_penmei1_month_day!AC163="","",_penmei1_month_day!AC163)</f>
        <v/>
      </c>
      <c r="AM176" s="136"/>
      <c r="AN176" s="136"/>
    </row>
    <row ht="18.75" customHeight="1" r="177">
      <c r="A177" s="124">
        <f ca="1">IF(HOUR(I177)=0,A176+1,A176)</f>
        <v>43623</v>
      </c>
      <c r="B177" s="125">
        <f ca="1">A177</f>
        <v>43623</v>
      </c>
      <c r="C177" s="126" t="str">
        <f>IF(AND(G177&lt;16,G177&gt;=8),"白",IF(AND(G177&lt;8,G177&gt;=0),"夜",IF(G177&gt;=16,"中")))</f>
        <v>中</v>
      </c>
      <c r="D177" s="126">
        <f ca="1">DAY(A177)</f>
        <v>7</v>
      </c>
      <c r="E177" s="126">
        <f>E176</f>
        <v>4</v>
      </c>
      <c r="F177" s="127" t="str">
        <f>IF(AND(E177=1),"甲班",IF(AND(E177=2),"乙班",IF(AND(E177=3),"丙班",IF(AND(E177=4),"丁班",))))</f>
        <v>丁班</v>
      </c>
      <c r="G177" s="126">
        <f>IF(I177=0,0,HOUR(I177-0))</f>
        <v>18</v>
      </c>
      <c r="H177" s="128">
        <f>H176</f>
        <v>0.041666666666666699</v>
      </c>
      <c r="I177" s="129">
        <f>IF(HOUR(I176)=0,H177,I176+H177)</f>
        <v>0.750000000000001</v>
      </c>
      <c r="J177" s="130" t="str">
        <f>IF(_penmei1_month_day!A164="","",_penmei1_month_day!A164)</f>
        <v/>
      </c>
      <c r="K177" s="130" t="str">
        <f>IF(_penmei1_month_day!B164="","",_penmei1_month_day!B164)</f>
        <v/>
      </c>
      <c r="L177" s="131" t="str">
        <f>IF(_penmei1_month_day!C164="","",_penmei1_month_day!C164)</f>
        <v/>
      </c>
      <c r="M177" s="131" t="str">
        <f>IF(_penmei1_month_day!D164="","",_penmei1_month_day!D164)</f>
        <v/>
      </c>
      <c r="N177" s="131" t="str">
        <f>IF(_penmei1_month_day!E164="","",_penmei1_month_day!E164)</f>
        <v/>
      </c>
      <c r="O177" s="131" t="str">
        <f>IF(_penmei1_month_day!F164="","",_penmei1_month_day!F164)</f>
        <v/>
      </c>
      <c r="P177" s="131" t="str">
        <f>IF(_penmei1_month_day!G164="","",_penmei1_month_day!G164)</f>
        <v/>
      </c>
      <c r="Q177" s="131" t="str">
        <f>IF(_penmei1_month_day!H164="","",_penmei1_month_day!H164)</f>
        <v/>
      </c>
      <c r="R177" s="131" t="str">
        <f>IF(_penmei1_month_day!I164="","",_penmei1_month_day!I164)</f>
        <v/>
      </c>
      <c r="S177" s="131" t="str">
        <f>IF(_penmei1_month_day!J164="","",_penmei1_month_day!J164)</f>
        <v/>
      </c>
      <c r="T177" s="131" t="str">
        <f>IF(_penmei1_month_day!K164="","",_penmei1_month_day!K164)</f>
        <v/>
      </c>
      <c r="U177" s="131" t="str">
        <f>IF(_penmei1_month_day!L164="","",_penmei1_month_day!L164)</f>
        <v/>
      </c>
      <c r="V177" s="130" t="str">
        <f>IF(_penmei1_month_day!M164="","",_penmei1_month_day!M164)</f>
        <v/>
      </c>
      <c r="W177" s="130" t="str">
        <f>IF(_penmei1_month_day!N164="","",_penmei1_month_day!N164)</f>
        <v/>
      </c>
      <c r="X177" s="132" t="str">
        <f>IF(_penmei1_month_day!O164="","",_penmei1_month_day!O164)</f>
        <v/>
      </c>
      <c r="Y177" s="132" t="str">
        <f>IF(_penmei1_month_day!P164="","",_penmei1_month_day!P164)</f>
        <v/>
      </c>
      <c r="Z177" s="130" t="str">
        <f>IF(_penmei1_month_day!Q164="","",_penmei1_month_day!Q164)</f>
        <v/>
      </c>
      <c r="AA177" s="130" t="str">
        <f>IF(_penmei1_month_day!R164="","",_penmei1_month_day!R164)</f>
        <v/>
      </c>
      <c r="AB177" s="131" t="str">
        <f>IF(_penmei1_month_day!S164="","",_penmei1_month_day!S164)</f>
        <v/>
      </c>
      <c r="AC177" s="131" t="str">
        <f>IF(_penmei1_month_day!T164="","",_penmei1_month_day!T164)</f>
        <v/>
      </c>
      <c r="AD177" s="133" t="str">
        <f>IF(_penmei1_month_day!U164="","",_penmei1_month_day!U164)</f>
        <v/>
      </c>
      <c r="AE177" s="133" t="str">
        <f>IF(_penmei1_month_day!V164="","",_penmei1_month_day!V164)</f>
        <v/>
      </c>
      <c r="AF177" s="133" t="str">
        <f>IF(_penmei1_month_day!W164="","",_penmei1_month_day!W164)</f>
        <v/>
      </c>
      <c r="AG177" s="134" t="str">
        <f>IF(_penmei1_month_day!X164="","",_penmei1_month_day!X164)</f>
        <v/>
      </c>
      <c r="AH177" s="134" t="str">
        <f>IF(_penmei1_month_day!Y164="","",_penmei1_month_day!Y164)</f>
        <v/>
      </c>
      <c r="AI177" s="133" t="str">
        <f>IF(_penmei1_month_day!Z164="","",_penmei1_month_day!Z164)</f>
        <v/>
      </c>
      <c r="AJ177" s="135" t="str">
        <f>IF(_penmei1_month_day!AA164="","",_penmei1_month_day!AA164)</f>
        <v/>
      </c>
      <c r="AK177" s="131" t="str">
        <f>IF(_penmei1_month_day!AB164="","",_penmei1_month_day!AB164)</f>
        <v/>
      </c>
      <c r="AL177" s="131" t="str">
        <f>IF(_penmei1_month_day!AC164="","",_penmei1_month_day!AC164)</f>
        <v/>
      </c>
      <c r="AM177" s="136"/>
      <c r="AN177" s="136"/>
    </row>
    <row ht="18.75" customHeight="1" r="178">
      <c r="A178" s="124">
        <f ca="1">IF(HOUR(I178)=0,A177+1,A177)</f>
        <v>43623</v>
      </c>
      <c r="B178" s="125">
        <f ca="1">A178</f>
        <v>43623</v>
      </c>
      <c r="C178" s="126" t="str">
        <f>IF(AND(G178&lt;16,G178&gt;=8),"白",IF(AND(G178&lt;8,G178&gt;=0),"夜",IF(G178&gt;=16,"中")))</f>
        <v>中</v>
      </c>
      <c r="D178" s="126">
        <f ca="1">DAY(A178)</f>
        <v>7</v>
      </c>
      <c r="E178" s="126">
        <f>E177</f>
        <v>4</v>
      </c>
      <c r="F178" s="127" t="str">
        <f>IF(AND(E178=1),"甲班",IF(AND(E178=2),"乙班",IF(AND(E178=3),"丙班",IF(AND(E178=4),"丁班",))))</f>
        <v>丁班</v>
      </c>
      <c r="G178" s="126">
        <f>IF(I178=0,0,HOUR(I178-0))</f>
        <v>19</v>
      </c>
      <c r="H178" s="128">
        <f>H177</f>
        <v>0.041666666666666699</v>
      </c>
      <c r="I178" s="129">
        <f>IF(HOUR(I177)=0,H178,I177+H178)</f>
        <v>0.79166666666666796</v>
      </c>
      <c r="J178" s="130" t="str">
        <f>IF(_penmei1_month_day!A165="","",_penmei1_month_day!A165)</f>
        <v/>
      </c>
      <c r="K178" s="130" t="str">
        <f>IF(_penmei1_month_day!B165="","",_penmei1_month_day!B165)</f>
        <v/>
      </c>
      <c r="L178" s="131" t="str">
        <f>IF(_penmei1_month_day!C165="","",_penmei1_month_day!C165)</f>
        <v/>
      </c>
      <c r="M178" s="131" t="str">
        <f>IF(_penmei1_month_day!D165="","",_penmei1_month_day!D165)</f>
        <v/>
      </c>
      <c r="N178" s="131" t="str">
        <f>IF(_penmei1_month_day!E165="","",_penmei1_month_day!E165)</f>
        <v/>
      </c>
      <c r="O178" s="131" t="str">
        <f>IF(_penmei1_month_day!F165="","",_penmei1_month_day!F165)</f>
        <v/>
      </c>
      <c r="P178" s="131" t="str">
        <f>IF(_penmei1_month_day!G165="","",_penmei1_month_day!G165)</f>
        <v/>
      </c>
      <c r="Q178" s="131" t="str">
        <f>IF(_penmei1_month_day!H165="","",_penmei1_month_day!H165)</f>
        <v/>
      </c>
      <c r="R178" s="131" t="str">
        <f>IF(_penmei1_month_day!I165="","",_penmei1_month_day!I165)</f>
        <v/>
      </c>
      <c r="S178" s="131" t="str">
        <f>IF(_penmei1_month_day!J165="","",_penmei1_month_day!J165)</f>
        <v/>
      </c>
      <c r="T178" s="131" t="str">
        <f>IF(_penmei1_month_day!K165="","",_penmei1_month_day!K165)</f>
        <v/>
      </c>
      <c r="U178" s="131" t="str">
        <f>IF(_penmei1_month_day!L165="","",_penmei1_month_day!L165)</f>
        <v/>
      </c>
      <c r="V178" s="130" t="str">
        <f>IF(_penmei1_month_day!M165="","",_penmei1_month_day!M165)</f>
        <v/>
      </c>
      <c r="W178" s="130" t="str">
        <f>IF(_penmei1_month_day!N165="","",_penmei1_month_day!N165)</f>
        <v/>
      </c>
      <c r="X178" s="132" t="str">
        <f>IF(_penmei1_month_day!O165="","",_penmei1_month_day!O165)</f>
        <v/>
      </c>
      <c r="Y178" s="132" t="str">
        <f>IF(_penmei1_month_day!P165="","",_penmei1_month_day!P165)</f>
        <v/>
      </c>
      <c r="Z178" s="130" t="str">
        <f>IF(_penmei1_month_day!Q165="","",_penmei1_month_day!Q165)</f>
        <v/>
      </c>
      <c r="AA178" s="130" t="str">
        <f>IF(_penmei1_month_day!R165="","",_penmei1_month_day!R165)</f>
        <v/>
      </c>
      <c r="AB178" s="131" t="str">
        <f>IF(_penmei1_month_day!S165="","",_penmei1_month_day!S165)</f>
        <v/>
      </c>
      <c r="AC178" s="131" t="str">
        <f>IF(_penmei1_month_day!T165="","",_penmei1_month_day!T165)</f>
        <v/>
      </c>
      <c r="AD178" s="133" t="str">
        <f>IF(_penmei1_month_day!U165="","",_penmei1_month_day!U165)</f>
        <v/>
      </c>
      <c r="AE178" s="133" t="str">
        <f>IF(_penmei1_month_day!V165="","",_penmei1_month_day!V165)</f>
        <v/>
      </c>
      <c r="AF178" s="133" t="str">
        <f>IF(_penmei1_month_day!W165="","",_penmei1_month_day!W165)</f>
        <v/>
      </c>
      <c r="AG178" s="134" t="str">
        <f>IF(_penmei1_month_day!X165="","",_penmei1_month_day!X165)</f>
        <v/>
      </c>
      <c r="AH178" s="134" t="str">
        <f>IF(_penmei1_month_day!Y165="","",_penmei1_month_day!Y165)</f>
        <v/>
      </c>
      <c r="AI178" s="133" t="str">
        <f>IF(_penmei1_month_day!Z165="","",_penmei1_month_day!Z165)</f>
        <v/>
      </c>
      <c r="AJ178" s="135" t="str">
        <f>IF(_penmei1_month_day!AA165="","",_penmei1_month_day!AA165)</f>
        <v/>
      </c>
      <c r="AK178" s="131" t="str">
        <f>IF(_penmei1_month_day!AB165="","",_penmei1_month_day!AB165)</f>
        <v/>
      </c>
      <c r="AL178" s="131" t="str">
        <f>IF(_penmei1_month_day!AC165="","",_penmei1_month_day!AC165)</f>
        <v/>
      </c>
      <c r="AM178" s="136"/>
      <c r="AN178" s="136"/>
    </row>
    <row ht="18.75" customHeight="1" r="179">
      <c r="A179" s="124">
        <f ca="1">IF(HOUR(I179)=0,A178+1,A178)</f>
        <v>43623</v>
      </c>
      <c r="B179" s="125">
        <f ca="1">A179</f>
        <v>43623</v>
      </c>
      <c r="C179" s="126" t="str">
        <f>IF(AND(G179&lt;16,G179&gt;=8),"白",IF(AND(G179&lt;8,G179&gt;=0),"夜",IF(G179&gt;=16,"中")))</f>
        <v>中</v>
      </c>
      <c r="D179" s="126">
        <f ca="1">DAY(A179)</f>
        <v>7</v>
      </c>
      <c r="E179" s="126">
        <f>E178</f>
        <v>4</v>
      </c>
      <c r="F179" s="127" t="str">
        <f>IF(AND(E179=1),"甲班",IF(AND(E179=2),"乙班",IF(AND(E179=3),"丙班",IF(AND(E179=4),"丁班",))))</f>
        <v>丁班</v>
      </c>
      <c r="G179" s="126">
        <f>IF(I179=0,0,HOUR(I179-0))</f>
        <v>20</v>
      </c>
      <c r="H179" s="128">
        <f>H178</f>
        <v>0.041666666666666699</v>
      </c>
      <c r="I179" s="129">
        <f>IF(HOUR(I178)=0,H179,I178+H179)</f>
        <v>0.83333333333333404</v>
      </c>
      <c r="J179" s="130" t="str">
        <f>IF(_penmei1_month_day!A166="","",_penmei1_month_day!A166)</f>
        <v/>
      </c>
      <c r="K179" s="130" t="str">
        <f>IF(_penmei1_month_day!B166="","",_penmei1_month_day!B166)</f>
        <v/>
      </c>
      <c r="L179" s="131" t="str">
        <f>IF(_penmei1_month_day!C166="","",_penmei1_month_day!C166)</f>
        <v/>
      </c>
      <c r="M179" s="131" t="str">
        <f>IF(_penmei1_month_day!D166="","",_penmei1_month_day!D166)</f>
        <v/>
      </c>
      <c r="N179" s="131" t="str">
        <f>IF(_penmei1_month_day!E166="","",_penmei1_month_day!E166)</f>
        <v/>
      </c>
      <c r="O179" s="131" t="str">
        <f>IF(_penmei1_month_day!F166="","",_penmei1_month_day!F166)</f>
        <v/>
      </c>
      <c r="P179" s="131" t="str">
        <f>IF(_penmei1_month_day!G166="","",_penmei1_month_day!G166)</f>
        <v/>
      </c>
      <c r="Q179" s="131" t="str">
        <f>IF(_penmei1_month_day!H166="","",_penmei1_month_day!H166)</f>
        <v/>
      </c>
      <c r="R179" s="131" t="str">
        <f>IF(_penmei1_month_day!I166="","",_penmei1_month_day!I166)</f>
        <v/>
      </c>
      <c r="S179" s="131" t="str">
        <f>IF(_penmei1_month_day!J166="","",_penmei1_month_day!J166)</f>
        <v/>
      </c>
      <c r="T179" s="131" t="str">
        <f>IF(_penmei1_month_day!K166="","",_penmei1_month_day!K166)</f>
        <v/>
      </c>
      <c r="U179" s="131" t="str">
        <f>IF(_penmei1_month_day!L166="","",_penmei1_month_day!L166)</f>
        <v/>
      </c>
      <c r="V179" s="130" t="str">
        <f>IF(_penmei1_month_day!M166="","",_penmei1_month_day!M166)</f>
        <v/>
      </c>
      <c r="W179" s="130" t="str">
        <f>IF(_penmei1_month_day!N166="","",_penmei1_month_day!N166)</f>
        <v/>
      </c>
      <c r="X179" s="132" t="str">
        <f>IF(_penmei1_month_day!O166="","",_penmei1_month_day!O166)</f>
        <v/>
      </c>
      <c r="Y179" s="132" t="str">
        <f>IF(_penmei1_month_day!P166="","",_penmei1_month_day!P166)</f>
        <v/>
      </c>
      <c r="Z179" s="130" t="str">
        <f>IF(_penmei1_month_day!Q166="","",_penmei1_month_day!Q166)</f>
        <v/>
      </c>
      <c r="AA179" s="130" t="str">
        <f>IF(_penmei1_month_day!R166="","",_penmei1_month_day!R166)</f>
        <v/>
      </c>
      <c r="AB179" s="131" t="str">
        <f>IF(_penmei1_month_day!S166="","",_penmei1_month_day!S166)</f>
        <v/>
      </c>
      <c r="AC179" s="131" t="str">
        <f>IF(_penmei1_month_day!T166="","",_penmei1_month_day!T166)</f>
        <v/>
      </c>
      <c r="AD179" s="133" t="str">
        <f>IF(_penmei1_month_day!U166="","",_penmei1_month_day!U166)</f>
        <v/>
      </c>
      <c r="AE179" s="133" t="str">
        <f>IF(_penmei1_month_day!V166="","",_penmei1_month_day!V166)</f>
        <v/>
      </c>
      <c r="AF179" s="133" t="str">
        <f>IF(_penmei1_month_day!W166="","",_penmei1_month_day!W166)</f>
        <v/>
      </c>
      <c r="AG179" s="134" t="str">
        <f>IF(_penmei1_month_day!X166="","",_penmei1_month_day!X166)</f>
        <v/>
      </c>
      <c r="AH179" s="134" t="str">
        <f>IF(_penmei1_month_day!Y166="","",_penmei1_month_day!Y166)</f>
        <v/>
      </c>
      <c r="AI179" s="133" t="str">
        <f>IF(_penmei1_month_day!Z166="","",_penmei1_month_day!Z166)</f>
        <v/>
      </c>
      <c r="AJ179" s="135" t="str">
        <f>IF(_penmei1_month_day!AA166="","",_penmei1_month_day!AA166)</f>
        <v/>
      </c>
      <c r="AK179" s="131" t="str">
        <f>IF(_penmei1_month_day!AB166="","",_penmei1_month_day!AB166)</f>
        <v/>
      </c>
      <c r="AL179" s="131" t="str">
        <f>IF(_penmei1_month_day!AC166="","",_penmei1_month_day!AC166)</f>
        <v/>
      </c>
      <c r="AM179" s="136"/>
      <c r="AN179" s="136"/>
    </row>
    <row ht="18.75" customHeight="1" r="180">
      <c r="A180" s="124">
        <f ca="1">IF(HOUR(I180)=0,A179+1,A179)</f>
        <v>43623</v>
      </c>
      <c r="B180" s="125">
        <f ca="1">A180</f>
        <v>43623</v>
      </c>
      <c r="C180" s="126" t="str">
        <f>IF(AND(G180&lt;16,G180&gt;=8),"白",IF(AND(G180&lt;8,G180&gt;=0),"夜",IF(G180&gt;=16,"中")))</f>
        <v>中</v>
      </c>
      <c r="D180" s="126">
        <f ca="1">DAY(A180)</f>
        <v>7</v>
      </c>
      <c r="E180" s="126">
        <f>E179</f>
        <v>4</v>
      </c>
      <c r="F180" s="127" t="str">
        <f>IF(AND(E180=1),"甲班",IF(AND(E180=2),"乙班",IF(AND(E180=3),"丙班",IF(AND(E180=4),"丁班",))))</f>
        <v>丁班</v>
      </c>
      <c r="G180" s="126">
        <f>IF(I180=0,0,HOUR(I180-0))</f>
        <v>21</v>
      </c>
      <c r="H180" s="128">
        <f>H179</f>
        <v>0.041666666666666699</v>
      </c>
      <c r="I180" s="129">
        <f>IF(HOUR(I179)=0,H180,I179+H180)</f>
        <v>0.875000000000001</v>
      </c>
      <c r="J180" s="130" t="str">
        <f>IF(_penmei1_month_day!A167="","",_penmei1_month_day!A167)</f>
        <v/>
      </c>
      <c r="K180" s="130" t="str">
        <f>IF(_penmei1_month_day!B167="","",_penmei1_month_day!B167)</f>
        <v/>
      </c>
      <c r="L180" s="131" t="str">
        <f>IF(_penmei1_month_day!C167="","",_penmei1_month_day!C167)</f>
        <v/>
      </c>
      <c r="M180" s="131" t="str">
        <f>IF(_penmei1_month_day!D167="","",_penmei1_month_day!D167)</f>
        <v/>
      </c>
      <c r="N180" s="131" t="str">
        <f>IF(_penmei1_month_day!E167="","",_penmei1_month_day!E167)</f>
        <v/>
      </c>
      <c r="O180" s="131" t="str">
        <f>IF(_penmei1_month_day!F167="","",_penmei1_month_day!F167)</f>
        <v/>
      </c>
      <c r="P180" s="131" t="str">
        <f>IF(_penmei1_month_day!G167="","",_penmei1_month_day!G167)</f>
        <v/>
      </c>
      <c r="Q180" s="131" t="str">
        <f>IF(_penmei1_month_day!H167="","",_penmei1_month_day!H167)</f>
        <v/>
      </c>
      <c r="R180" s="131" t="str">
        <f>IF(_penmei1_month_day!I167="","",_penmei1_month_day!I167)</f>
        <v/>
      </c>
      <c r="S180" s="131" t="str">
        <f>IF(_penmei1_month_day!J167="","",_penmei1_month_day!J167)</f>
        <v/>
      </c>
      <c r="T180" s="131" t="str">
        <f>IF(_penmei1_month_day!K167="","",_penmei1_month_day!K167)</f>
        <v/>
      </c>
      <c r="U180" s="131" t="str">
        <f>IF(_penmei1_month_day!L167="","",_penmei1_month_day!L167)</f>
        <v/>
      </c>
      <c r="V180" s="130" t="str">
        <f>IF(_penmei1_month_day!M167="","",_penmei1_month_day!M167)</f>
        <v/>
      </c>
      <c r="W180" s="130" t="str">
        <f>IF(_penmei1_month_day!N167="","",_penmei1_month_day!N167)</f>
        <v/>
      </c>
      <c r="X180" s="132" t="str">
        <f>IF(_penmei1_month_day!O167="","",_penmei1_month_day!O167)</f>
        <v/>
      </c>
      <c r="Y180" s="132" t="str">
        <f>IF(_penmei1_month_day!P167="","",_penmei1_month_day!P167)</f>
        <v/>
      </c>
      <c r="Z180" s="130" t="str">
        <f>IF(_penmei1_month_day!Q167="","",_penmei1_month_day!Q167)</f>
        <v/>
      </c>
      <c r="AA180" s="130" t="str">
        <f>IF(_penmei1_month_day!R167="","",_penmei1_month_day!R167)</f>
        <v/>
      </c>
      <c r="AB180" s="131" t="str">
        <f>IF(_penmei1_month_day!S167="","",_penmei1_month_day!S167)</f>
        <v/>
      </c>
      <c r="AC180" s="131" t="str">
        <f>IF(_penmei1_month_day!T167="","",_penmei1_month_day!T167)</f>
        <v/>
      </c>
      <c r="AD180" s="133" t="str">
        <f>IF(_penmei1_month_day!U167="","",_penmei1_month_day!U167)</f>
        <v/>
      </c>
      <c r="AE180" s="133" t="str">
        <f>IF(_penmei1_month_day!V167="","",_penmei1_month_day!V167)</f>
        <v/>
      </c>
      <c r="AF180" s="133" t="str">
        <f>IF(_penmei1_month_day!W167="","",_penmei1_month_day!W167)</f>
        <v/>
      </c>
      <c r="AG180" s="134" t="str">
        <f>IF(_penmei1_month_day!X167="","",_penmei1_month_day!X167)</f>
        <v/>
      </c>
      <c r="AH180" s="134" t="str">
        <f>IF(_penmei1_month_day!Y167="","",_penmei1_month_day!Y167)</f>
        <v/>
      </c>
      <c r="AI180" s="133" t="str">
        <f>IF(_penmei1_month_day!Z167="","",_penmei1_month_day!Z167)</f>
        <v/>
      </c>
      <c r="AJ180" s="135" t="str">
        <f>IF(_penmei1_month_day!AA167="","",_penmei1_month_day!AA167)</f>
        <v/>
      </c>
      <c r="AK180" s="131" t="str">
        <f>IF(_penmei1_month_day!AB167="","",_penmei1_month_day!AB167)</f>
        <v/>
      </c>
      <c r="AL180" s="131" t="str">
        <f>IF(_penmei1_month_day!AC167="","",_penmei1_month_day!AC167)</f>
        <v/>
      </c>
      <c r="AM180" s="136"/>
      <c r="AN180" s="136"/>
    </row>
    <row ht="18.75" customHeight="1" r="181">
      <c r="A181" s="124">
        <f ca="1">IF(HOUR(I181)=0,A180+1,A180)</f>
        <v>43623</v>
      </c>
      <c r="B181" s="125">
        <f ca="1">A181</f>
        <v>43623</v>
      </c>
      <c r="C181" s="126" t="str">
        <f>IF(AND(G181&lt;16,G181&gt;=8),"白",IF(AND(G181&lt;8,G181&gt;=0),"夜",IF(G181&gt;=16,"中")))</f>
        <v>中</v>
      </c>
      <c r="D181" s="126">
        <f ca="1">DAY(A181)</f>
        <v>7</v>
      </c>
      <c r="E181" s="126">
        <f>E180</f>
        <v>4</v>
      </c>
      <c r="F181" s="127" t="str">
        <f>IF(AND(E181=1),"甲班",IF(AND(E181=2),"乙班",IF(AND(E181=3),"丙班",IF(AND(E181=4),"丁班",))))</f>
        <v>丁班</v>
      </c>
      <c r="G181" s="126">
        <f>IF(I181=0,0,HOUR(I181-0))</f>
        <v>22</v>
      </c>
      <c r="H181" s="128">
        <f>H180</f>
        <v>0.041666666666666699</v>
      </c>
      <c r="I181" s="129">
        <f>IF(HOUR(I180)=0,H181,I180+H181)</f>
        <v>0.91666666666666796</v>
      </c>
      <c r="J181" s="130" t="str">
        <f>IF(_penmei1_month_day!A168="","",_penmei1_month_day!A168)</f>
        <v/>
      </c>
      <c r="K181" s="130" t="str">
        <f>IF(_penmei1_month_day!B168="","",_penmei1_month_day!B168)</f>
        <v/>
      </c>
      <c r="L181" s="131" t="str">
        <f>IF(_penmei1_month_day!C168="","",_penmei1_month_day!C168)</f>
        <v/>
      </c>
      <c r="M181" s="131" t="str">
        <f>IF(_penmei1_month_day!D168="","",_penmei1_month_day!D168)</f>
        <v/>
      </c>
      <c r="N181" s="131" t="str">
        <f>IF(_penmei1_month_day!E168="","",_penmei1_month_day!E168)</f>
        <v/>
      </c>
      <c r="O181" s="131" t="str">
        <f>IF(_penmei1_month_day!F168="","",_penmei1_month_day!F168)</f>
        <v/>
      </c>
      <c r="P181" s="131" t="str">
        <f>IF(_penmei1_month_day!G168="","",_penmei1_month_day!G168)</f>
        <v/>
      </c>
      <c r="Q181" s="131" t="str">
        <f>IF(_penmei1_month_day!H168="","",_penmei1_month_day!H168)</f>
        <v/>
      </c>
      <c r="R181" s="131" t="str">
        <f>IF(_penmei1_month_day!I168="","",_penmei1_month_day!I168)</f>
        <v/>
      </c>
      <c r="S181" s="131" t="str">
        <f>IF(_penmei1_month_day!J168="","",_penmei1_month_day!J168)</f>
        <v/>
      </c>
      <c r="T181" s="131" t="str">
        <f>IF(_penmei1_month_day!K168="","",_penmei1_month_day!K168)</f>
        <v/>
      </c>
      <c r="U181" s="131" t="str">
        <f>IF(_penmei1_month_day!L168="","",_penmei1_month_day!L168)</f>
        <v/>
      </c>
      <c r="V181" s="130" t="str">
        <f>IF(_penmei1_month_day!M168="","",_penmei1_month_day!M168)</f>
        <v/>
      </c>
      <c r="W181" s="130" t="str">
        <f>IF(_penmei1_month_day!N168="","",_penmei1_month_day!N168)</f>
        <v/>
      </c>
      <c r="X181" s="132" t="str">
        <f>IF(_penmei1_month_day!O168="","",_penmei1_month_day!O168)</f>
        <v/>
      </c>
      <c r="Y181" s="132" t="str">
        <f>IF(_penmei1_month_day!P168="","",_penmei1_month_day!P168)</f>
        <v/>
      </c>
      <c r="Z181" s="130" t="str">
        <f>IF(_penmei1_month_day!Q168="","",_penmei1_month_day!Q168)</f>
        <v/>
      </c>
      <c r="AA181" s="130" t="str">
        <f>IF(_penmei1_month_day!R168="","",_penmei1_month_day!R168)</f>
        <v/>
      </c>
      <c r="AB181" s="131" t="str">
        <f>IF(_penmei1_month_day!S168="","",_penmei1_month_day!S168)</f>
        <v/>
      </c>
      <c r="AC181" s="131" t="str">
        <f>IF(_penmei1_month_day!T168="","",_penmei1_month_day!T168)</f>
        <v/>
      </c>
      <c r="AD181" s="133" t="str">
        <f>IF(_penmei1_month_day!U168="","",_penmei1_month_day!U168)</f>
        <v/>
      </c>
      <c r="AE181" s="133" t="str">
        <f>IF(_penmei1_month_day!V168="","",_penmei1_month_day!V168)</f>
        <v/>
      </c>
      <c r="AF181" s="133" t="str">
        <f>IF(_penmei1_month_day!W168="","",_penmei1_month_day!W168)</f>
        <v/>
      </c>
      <c r="AG181" s="134" t="str">
        <f>IF(_penmei1_month_day!X168="","",_penmei1_month_day!X168)</f>
        <v/>
      </c>
      <c r="AH181" s="134" t="str">
        <f>IF(_penmei1_month_day!Y168="","",_penmei1_month_day!Y168)</f>
        <v/>
      </c>
      <c r="AI181" s="133" t="str">
        <f>IF(_penmei1_month_day!Z168="","",_penmei1_month_day!Z168)</f>
        <v/>
      </c>
      <c r="AJ181" s="135" t="str">
        <f>IF(_penmei1_month_day!AA168="","",_penmei1_month_day!AA168)</f>
        <v/>
      </c>
      <c r="AK181" s="131" t="str">
        <f>IF(_penmei1_month_day!AB168="","",_penmei1_month_day!AB168)</f>
        <v/>
      </c>
      <c r="AL181" s="131" t="str">
        <f>IF(_penmei1_month_day!AC168="","",_penmei1_month_day!AC168)</f>
        <v/>
      </c>
      <c r="AM181" s="136"/>
      <c r="AN181" s="136"/>
    </row>
    <row ht="18.75" customHeight="1" r="182">
      <c r="A182" s="137">
        <f ca="1">IF(HOUR(I182)=0,A181+1,A181)</f>
        <v>43623</v>
      </c>
      <c r="B182" s="138">
        <f ca="1">A182</f>
        <v>43623</v>
      </c>
      <c r="C182" s="139" t="str">
        <f>IF(AND(G182&lt;16,G182&gt;=8),"白",IF(AND(G182&lt;8,G182&gt;=0),"夜",IF(G182&gt;=16,"中")))</f>
        <v>中</v>
      </c>
      <c r="D182" s="139">
        <f ca="1">DAY(A182)</f>
        <v>7</v>
      </c>
      <c r="E182" s="139">
        <f>E181</f>
        <v>4</v>
      </c>
      <c r="F182" s="140" t="str">
        <f>IF(AND(E182=1),"甲班",IF(AND(E182=2),"乙班",IF(AND(E182=3),"丙班",IF(AND(E182=4),"丁班",))))</f>
        <v>丁班</v>
      </c>
      <c r="G182" s="139">
        <f>IF(I182=0,0,HOUR(I182-0))</f>
        <v>23</v>
      </c>
      <c r="H182" s="141">
        <f>H181</f>
        <v>0.041666666666666699</v>
      </c>
      <c r="I182" s="142">
        <f>IF(HOUR(I181)=0,H182,I181+H182)</f>
        <v>0.95833333333333404</v>
      </c>
      <c r="J182" s="143" t="str">
        <f>IF(_penmei1_month_day!A169="","",_penmei1_month_day!A169)</f>
        <v/>
      </c>
      <c r="K182" s="143" t="str">
        <f>IF(_penmei1_month_day!B169="","",_penmei1_month_day!B169)</f>
        <v/>
      </c>
      <c r="L182" s="144" t="str">
        <f>IF(_penmei1_month_day!C169="","",_penmei1_month_day!C169)</f>
        <v/>
      </c>
      <c r="M182" s="144" t="str">
        <f>IF(_penmei1_month_day!D169="","",_penmei1_month_day!D169)</f>
        <v/>
      </c>
      <c r="N182" s="144" t="str">
        <f>IF(_penmei1_month_day!E169="","",_penmei1_month_day!E169)</f>
        <v/>
      </c>
      <c r="O182" s="144" t="str">
        <f>IF(_penmei1_month_day!F169="","",_penmei1_month_day!F169)</f>
        <v/>
      </c>
      <c r="P182" s="144" t="str">
        <f>IF(_penmei1_month_day!G169="","",_penmei1_month_day!G169)</f>
        <v/>
      </c>
      <c r="Q182" s="144" t="str">
        <f>IF(_penmei1_month_day!H169="","",_penmei1_month_day!H169)</f>
        <v/>
      </c>
      <c r="R182" s="144" t="str">
        <f>IF(_penmei1_month_day!I169="","",_penmei1_month_day!I169)</f>
        <v/>
      </c>
      <c r="S182" s="144" t="str">
        <f>IF(_penmei1_month_day!J169="","",_penmei1_month_day!J169)</f>
        <v/>
      </c>
      <c r="T182" s="144" t="str">
        <f>IF(_penmei1_month_day!K169="","",_penmei1_month_day!K169)</f>
        <v/>
      </c>
      <c r="U182" s="144" t="str">
        <f>IF(_penmei1_month_day!L169="","",_penmei1_month_day!L169)</f>
        <v/>
      </c>
      <c r="V182" s="143" t="str">
        <f>IF(_penmei1_month_day!M169="","",_penmei1_month_day!M169)</f>
        <v/>
      </c>
      <c r="W182" s="143" t="str">
        <f>IF(_penmei1_month_day!N169="","",_penmei1_month_day!N169)</f>
        <v/>
      </c>
      <c r="X182" s="145" t="str">
        <f>IF(_penmei1_month_day!O169="","",_penmei1_month_day!O169)</f>
        <v/>
      </c>
      <c r="Y182" s="145" t="str">
        <f>IF(_penmei1_month_day!P169="","",_penmei1_month_day!P169)</f>
        <v/>
      </c>
      <c r="Z182" s="130" t="str">
        <f>IF(_penmei1_month_day!Q169="","",_penmei1_month_day!Q169)</f>
        <v/>
      </c>
      <c r="AA182" s="130" t="str">
        <f>IF(_penmei1_month_day!R169="","",_penmei1_month_day!R169)</f>
        <v/>
      </c>
      <c r="AB182" s="131" t="str">
        <f>IF(_penmei1_month_day!S169="","",_penmei1_month_day!S169)</f>
        <v/>
      </c>
      <c r="AC182" s="144" t="str">
        <f>IF(_penmei1_month_day!T169="","",_penmei1_month_day!T169)</f>
        <v/>
      </c>
      <c r="AD182" s="146" t="str">
        <f>IF(_penmei1_month_day!U169="","",_penmei1_month_day!U169)</f>
        <v/>
      </c>
      <c r="AE182" s="146" t="str">
        <f>IF(_penmei1_month_day!V169="","",_penmei1_month_day!V169)</f>
        <v/>
      </c>
      <c r="AF182" s="146" t="str">
        <f>IF(_penmei1_month_day!W169="","",_penmei1_month_day!W169)</f>
        <v/>
      </c>
      <c r="AG182" s="147" t="str">
        <f>IF(_penmei1_month_day!X169="","",_penmei1_month_day!X169)</f>
        <v/>
      </c>
      <c r="AH182" s="147" t="str">
        <f>IF(_penmei1_month_day!Y169="","",_penmei1_month_day!Y169)</f>
        <v/>
      </c>
      <c r="AI182" s="146" t="str">
        <f>IF(_penmei1_month_day!Z169="","",_penmei1_month_day!Z169)</f>
        <v/>
      </c>
      <c r="AJ182" s="148" t="str">
        <f>IF(_penmei1_month_day!AA169="","",_penmei1_month_day!AA169)</f>
        <v/>
      </c>
      <c r="AK182" s="144" t="str">
        <f>IF(_penmei1_month_day!AB169="","",_penmei1_month_day!AB169)</f>
        <v/>
      </c>
      <c r="AL182" s="131" t="str">
        <f>IF(_penmei1_month_day!AC169="","",_penmei1_month_day!AC169)</f>
        <v/>
      </c>
      <c r="AM182" s="149" t="s">
        <v>132</v>
      </c>
      <c r="AN182" s="150"/>
    </row>
    <row ht="18.75" customHeight="1" r="183">
      <c r="A183" s="111">
        <f ca="1">IF(HOUR(I183)=0,A182+1,A182)</f>
        <v>43624</v>
      </c>
      <c r="B183" s="112">
        <f ca="1">A183</f>
        <v>43624</v>
      </c>
      <c r="C183" s="113" t="str">
        <f>IF(AND(G183&lt;16,G183&gt;=8),"白",IF(AND(G183&lt;8,G183&gt;=0),"夜",IF(G183&gt;=16,"中")))</f>
        <v>夜</v>
      </c>
      <c r="D183" s="113">
        <f ca="1">DAY(A183)</f>
        <v>8</v>
      </c>
      <c r="E183" s="113">
        <f>IF(AND(E135=1),4,IF(AND(E135&gt;1),(E135-1),))</f>
        <v>1</v>
      </c>
      <c r="F183" s="151" t="str">
        <f>IF(AND(E183=1),"甲班",IF(AND(E183=2),"乙班",IF(AND(E183=3),"丙班",IF(AND(E183=4),"丁班",))))</f>
        <v>甲班</v>
      </c>
      <c r="G183" s="113">
        <f>IF(I183=0,0,HOUR(I183-0))</f>
        <v>0</v>
      </c>
      <c r="H183" s="115">
        <f>H182</f>
        <v>0.041666666666666699</v>
      </c>
      <c r="I183" s="116">
        <f>IF(HOUR(I182)=0,H183,I182+H183)</f>
        <v>1</v>
      </c>
      <c r="J183" s="117" t="str">
        <f>IF(_penmei1_month_day!A170="","",_penmei1_month_day!A170)</f>
        <v/>
      </c>
      <c r="K183" s="117" t="str">
        <f>IF(_penmei1_month_day!B170="","",_penmei1_month_day!B170)</f>
        <v/>
      </c>
      <c r="L183" s="118" t="str">
        <f>IF(_penmei1_month_day!C170="","",_penmei1_month_day!C170)</f>
        <v/>
      </c>
      <c r="M183" s="118" t="str">
        <f>IF(_penmei1_month_day!D170="","",_penmei1_month_day!D170)</f>
        <v/>
      </c>
      <c r="N183" s="118" t="str">
        <f>IF(_penmei1_month_day!E170="","",_penmei1_month_day!E170)</f>
        <v/>
      </c>
      <c r="O183" s="118" t="str">
        <f>IF(_penmei1_month_day!F170="","",_penmei1_month_day!F170)</f>
        <v/>
      </c>
      <c r="P183" s="118" t="str">
        <f>IF(_penmei1_month_day!G170="","",_penmei1_month_day!G170)</f>
        <v/>
      </c>
      <c r="Q183" s="118" t="str">
        <f>IF(_penmei1_month_day!H170="","",_penmei1_month_day!H170)</f>
        <v/>
      </c>
      <c r="R183" s="118" t="str">
        <f>IF(_penmei1_month_day!I170="","",_penmei1_month_day!I170)</f>
        <v/>
      </c>
      <c r="S183" s="118" t="str">
        <f>IF(_penmei1_month_day!J170="","",_penmei1_month_day!J170)</f>
        <v/>
      </c>
      <c r="T183" s="118" t="str">
        <f>IF(_penmei1_month_day!K170="","",_penmei1_month_day!K170)</f>
        <v/>
      </c>
      <c r="U183" s="118" t="str">
        <f>IF(_penmei1_month_day!L170="","",_penmei1_month_day!L170)</f>
        <v/>
      </c>
      <c r="V183" s="117" t="str">
        <f>IF(_penmei1_month_day!M170="","",_penmei1_month_day!M170)</f>
        <v/>
      </c>
      <c r="W183" s="117" t="str">
        <f>IF(_penmei1_month_day!N170="","",_penmei1_month_day!N170)</f>
        <v/>
      </c>
      <c r="X183" s="119" t="str">
        <f>IF(_penmei1_month_day!O170="","",_penmei1_month_day!O170)</f>
        <v/>
      </c>
      <c r="Y183" s="119" t="str">
        <f>IF(_penmei1_month_day!P170="","",_penmei1_month_day!P170)</f>
        <v/>
      </c>
      <c r="Z183" s="117" t="str">
        <f>IF(_penmei1_month_day!Q170="","",_penmei1_month_day!Q170)</f>
        <v/>
      </c>
      <c r="AA183" s="117" t="str">
        <f>IF(_penmei1_month_day!R170="","",_penmei1_month_day!R170)</f>
        <v/>
      </c>
      <c r="AB183" s="118" t="str">
        <f>IF(_penmei1_month_day!S170="","",_penmei1_month_day!S170)</f>
        <v/>
      </c>
      <c r="AC183" s="118" t="str">
        <f>IF(_penmei1_month_day!T170="","",_penmei1_month_day!T170)</f>
        <v/>
      </c>
      <c r="AD183" s="120" t="str">
        <f>IF(_penmei1_month_day!U170="","",_penmei1_month_day!U170)</f>
        <v/>
      </c>
      <c r="AE183" s="120" t="str">
        <f>IF(_penmei1_month_day!V170="","",_penmei1_month_day!V170)</f>
        <v/>
      </c>
      <c r="AF183" s="120" t="str">
        <f>IF(_penmei1_month_day!W170="","",_penmei1_month_day!W170)</f>
        <v/>
      </c>
      <c r="AG183" s="121" t="str">
        <f>IF(_penmei1_month_day!X170="","",_penmei1_month_day!X170)</f>
        <v/>
      </c>
      <c r="AH183" s="121" t="str">
        <f>IF(_penmei1_month_day!Y170="","",_penmei1_month_day!Y170)</f>
        <v/>
      </c>
      <c r="AI183" s="120" t="str">
        <f>IF(_penmei1_month_day!Z170="","",_penmei1_month_day!Z170)</f>
        <v/>
      </c>
      <c r="AJ183" s="122" t="str">
        <f>IF(_penmei1_month_day!AA170="","",_penmei1_month_day!AA170)</f>
        <v/>
      </c>
      <c r="AK183" s="118" t="str">
        <f>IF(_penmei1_month_day!AB170="","",_penmei1_month_day!AB170)</f>
        <v/>
      </c>
      <c r="AL183" s="118" t="str">
        <f>IF(_penmei1_month_day!AC170="","",_penmei1_month_day!AC170)</f>
        <v/>
      </c>
      <c r="AM183" s="123"/>
      <c r="AN183" s="123"/>
    </row>
    <row ht="18.75" customHeight="1" r="184">
      <c r="A184" s="124">
        <f ca="1">IF(HOUR(I184)=0,A183+1,A183)</f>
        <v>43624</v>
      </c>
      <c r="B184" s="125">
        <f ca="1">A184</f>
        <v>43624</v>
      </c>
      <c r="C184" s="126" t="str">
        <f>IF(AND(G184&lt;16,G184&gt;=8),"白",IF(AND(G184&lt;8,G184&gt;=0),"夜",IF(G184&gt;=16,"中")))</f>
        <v>夜</v>
      </c>
      <c r="D184" s="126">
        <f ca="1">DAY(A184)</f>
        <v>8</v>
      </c>
      <c r="E184" s="126">
        <f>E183</f>
        <v>1</v>
      </c>
      <c r="F184" s="127" t="str">
        <f>IF(AND(E184=1),"甲班",IF(AND(E184=2),"乙班",IF(AND(E184=3),"丙班",IF(AND(E184=4),"丁班",))))</f>
        <v>甲班</v>
      </c>
      <c r="G184" s="126">
        <f>IF(I184=0,0,HOUR(I184-0))</f>
        <v>1</v>
      </c>
      <c r="H184" s="128">
        <f>H183</f>
        <v>0.041666666666666699</v>
      </c>
      <c r="I184" s="129">
        <f>IF(HOUR(I183)=0,H184,I183+H184)</f>
        <v>0.041666666666666699</v>
      </c>
      <c r="J184" s="130" t="str">
        <f>IF(_penmei1_month_day!A171="","",_penmei1_month_day!A171)</f>
        <v/>
      </c>
      <c r="K184" s="130" t="str">
        <f>IF(_penmei1_month_day!B171="","",_penmei1_month_day!B171)</f>
        <v/>
      </c>
      <c r="L184" s="131" t="str">
        <f>IF(_penmei1_month_day!C171="","",_penmei1_month_day!C171)</f>
        <v/>
      </c>
      <c r="M184" s="131" t="str">
        <f>IF(_penmei1_month_day!D171="","",_penmei1_month_day!D171)</f>
        <v/>
      </c>
      <c r="N184" s="131" t="str">
        <f>IF(_penmei1_month_day!E171="","",_penmei1_month_day!E171)</f>
        <v/>
      </c>
      <c r="O184" s="131" t="str">
        <f>IF(_penmei1_month_day!F171="","",_penmei1_month_day!F171)</f>
        <v/>
      </c>
      <c r="P184" s="131" t="str">
        <f>IF(_penmei1_month_day!G171="","",_penmei1_month_day!G171)</f>
        <v/>
      </c>
      <c r="Q184" s="131" t="str">
        <f>IF(_penmei1_month_day!H171="","",_penmei1_month_day!H171)</f>
        <v/>
      </c>
      <c r="R184" s="131" t="str">
        <f>IF(_penmei1_month_day!I171="","",_penmei1_month_day!I171)</f>
        <v/>
      </c>
      <c r="S184" s="131" t="str">
        <f>IF(_penmei1_month_day!J171="","",_penmei1_month_day!J171)</f>
        <v/>
      </c>
      <c r="T184" s="131" t="str">
        <f>IF(_penmei1_month_day!K171="","",_penmei1_month_day!K171)</f>
        <v/>
      </c>
      <c r="U184" s="131" t="str">
        <f>IF(_penmei1_month_day!L171="","",_penmei1_month_day!L171)</f>
        <v/>
      </c>
      <c r="V184" s="130" t="str">
        <f>IF(_penmei1_month_day!M171="","",_penmei1_month_day!M171)</f>
        <v/>
      </c>
      <c r="W184" s="130" t="str">
        <f>IF(_penmei1_month_day!N171="","",_penmei1_month_day!N171)</f>
        <v/>
      </c>
      <c r="X184" s="132" t="str">
        <f>IF(_penmei1_month_day!O171="","",_penmei1_month_day!O171)</f>
        <v/>
      </c>
      <c r="Y184" s="132" t="str">
        <f>IF(_penmei1_month_day!P171="","",_penmei1_month_day!P171)</f>
        <v/>
      </c>
      <c r="Z184" s="130" t="str">
        <f>IF(_penmei1_month_day!Q171="","",_penmei1_month_day!Q171)</f>
        <v/>
      </c>
      <c r="AA184" s="130" t="str">
        <f>IF(_penmei1_month_day!R171="","",_penmei1_month_day!R171)</f>
        <v/>
      </c>
      <c r="AB184" s="131" t="str">
        <f>IF(_penmei1_month_day!S171="","",_penmei1_month_day!S171)</f>
        <v/>
      </c>
      <c r="AC184" s="131" t="str">
        <f>IF(_penmei1_month_day!T171="","",_penmei1_month_day!T171)</f>
        <v/>
      </c>
      <c r="AD184" s="133" t="str">
        <f>IF(_penmei1_month_day!U171="","",_penmei1_month_day!U171)</f>
        <v/>
      </c>
      <c r="AE184" s="133" t="str">
        <f>IF(_penmei1_month_day!V171="","",_penmei1_month_day!V171)</f>
        <v/>
      </c>
      <c r="AF184" s="133" t="str">
        <f>IF(_penmei1_month_day!W171="","",_penmei1_month_day!W171)</f>
        <v/>
      </c>
      <c r="AG184" s="134" t="str">
        <f>IF(_penmei1_month_day!X171="","",_penmei1_month_day!X171)</f>
        <v/>
      </c>
      <c r="AH184" s="134" t="str">
        <f>IF(_penmei1_month_day!Y171="","",_penmei1_month_day!Y171)</f>
        <v/>
      </c>
      <c r="AI184" s="133" t="str">
        <f>IF(_penmei1_month_day!Z171="","",_penmei1_month_day!Z171)</f>
        <v/>
      </c>
      <c r="AJ184" s="135" t="str">
        <f>IF(_penmei1_month_day!AA171="","",_penmei1_month_day!AA171)</f>
        <v/>
      </c>
      <c r="AK184" s="131" t="str">
        <f>IF(_penmei1_month_day!AB171="","",_penmei1_month_day!AB171)</f>
        <v/>
      </c>
      <c r="AL184" s="131" t="str">
        <f>IF(_penmei1_month_day!AC171="","",_penmei1_month_day!AC171)</f>
        <v/>
      </c>
      <c r="AM184" s="136"/>
      <c r="AN184" s="136"/>
    </row>
    <row ht="18.75" customHeight="1" r="185">
      <c r="A185" s="124">
        <f ca="1">IF(HOUR(I185)=0,A184+1,A184)</f>
        <v>43624</v>
      </c>
      <c r="B185" s="125">
        <f ca="1">A185</f>
        <v>43624</v>
      </c>
      <c r="C185" s="126" t="str">
        <f>IF(AND(G185&lt;16,G185&gt;=8),"白",IF(AND(G185&lt;8,G185&gt;=0),"夜",IF(G185&gt;=16,"中")))</f>
        <v>夜</v>
      </c>
      <c r="D185" s="126">
        <f ca="1">DAY(A185)</f>
        <v>8</v>
      </c>
      <c r="E185" s="126">
        <f>E184</f>
        <v>1</v>
      </c>
      <c r="F185" s="127" t="str">
        <f>IF(AND(E185=1),"甲班",IF(AND(E185=2),"乙班",IF(AND(E185=3),"丙班",IF(AND(E185=4),"丁班",))))</f>
        <v>甲班</v>
      </c>
      <c r="G185" s="126">
        <f>IF(I185=0,0,HOUR(I185-0))</f>
        <v>2</v>
      </c>
      <c r="H185" s="128">
        <f>H184</f>
        <v>0.041666666666666699</v>
      </c>
      <c r="I185" s="129">
        <f>IF(HOUR(I184)=0,H185,I184+H185)</f>
        <v>0.083333333333333398</v>
      </c>
      <c r="J185" s="130" t="str">
        <f>IF(_penmei1_month_day!A172="","",_penmei1_month_day!A172)</f>
        <v/>
      </c>
      <c r="K185" s="130" t="str">
        <f>IF(_penmei1_month_day!B172="","",_penmei1_month_day!B172)</f>
        <v/>
      </c>
      <c r="L185" s="131" t="str">
        <f>IF(_penmei1_month_day!C172="","",_penmei1_month_day!C172)</f>
        <v/>
      </c>
      <c r="M185" s="131" t="str">
        <f>IF(_penmei1_month_day!D172="","",_penmei1_month_day!D172)</f>
        <v/>
      </c>
      <c r="N185" s="131" t="str">
        <f>IF(_penmei1_month_day!E172="","",_penmei1_month_day!E172)</f>
        <v/>
      </c>
      <c r="O185" s="131" t="str">
        <f>IF(_penmei1_month_day!F172="","",_penmei1_month_day!F172)</f>
        <v/>
      </c>
      <c r="P185" s="131" t="str">
        <f>IF(_penmei1_month_day!G172="","",_penmei1_month_day!G172)</f>
        <v/>
      </c>
      <c r="Q185" s="131" t="str">
        <f>IF(_penmei1_month_day!H172="","",_penmei1_month_day!H172)</f>
        <v/>
      </c>
      <c r="R185" s="131" t="str">
        <f>IF(_penmei1_month_day!I172="","",_penmei1_month_day!I172)</f>
        <v/>
      </c>
      <c r="S185" s="131" t="str">
        <f>IF(_penmei1_month_day!J172="","",_penmei1_month_day!J172)</f>
        <v/>
      </c>
      <c r="T185" s="131" t="str">
        <f>IF(_penmei1_month_day!K172="","",_penmei1_month_day!K172)</f>
        <v/>
      </c>
      <c r="U185" s="131" t="str">
        <f>IF(_penmei1_month_day!L172="","",_penmei1_month_day!L172)</f>
        <v/>
      </c>
      <c r="V185" s="130" t="str">
        <f>IF(_penmei1_month_day!M172="","",_penmei1_month_day!M172)</f>
        <v/>
      </c>
      <c r="W185" s="130" t="str">
        <f>IF(_penmei1_month_day!N172="","",_penmei1_month_day!N172)</f>
        <v/>
      </c>
      <c r="X185" s="132" t="str">
        <f>IF(_penmei1_month_day!O172="","",_penmei1_month_day!O172)</f>
        <v/>
      </c>
      <c r="Y185" s="132" t="str">
        <f>IF(_penmei1_month_day!P172="","",_penmei1_month_day!P172)</f>
        <v/>
      </c>
      <c r="Z185" s="130" t="str">
        <f>IF(_penmei1_month_day!Q172="","",_penmei1_month_day!Q172)</f>
        <v/>
      </c>
      <c r="AA185" s="130" t="str">
        <f>IF(_penmei1_month_day!R172="","",_penmei1_month_day!R172)</f>
        <v/>
      </c>
      <c r="AB185" s="131" t="str">
        <f>IF(_penmei1_month_day!S172="","",_penmei1_month_day!S172)</f>
        <v/>
      </c>
      <c r="AC185" s="131" t="str">
        <f>IF(_penmei1_month_day!T172="","",_penmei1_month_day!T172)</f>
        <v/>
      </c>
      <c r="AD185" s="133" t="str">
        <f>IF(_penmei1_month_day!U172="","",_penmei1_month_day!U172)</f>
        <v/>
      </c>
      <c r="AE185" s="133" t="str">
        <f>IF(_penmei1_month_day!V172="","",_penmei1_month_day!V172)</f>
        <v/>
      </c>
      <c r="AF185" s="133" t="str">
        <f>IF(_penmei1_month_day!W172="","",_penmei1_month_day!W172)</f>
        <v/>
      </c>
      <c r="AG185" s="134" t="str">
        <f>IF(_penmei1_month_day!X172="","",_penmei1_month_day!X172)</f>
        <v/>
      </c>
      <c r="AH185" s="134" t="str">
        <f>IF(_penmei1_month_day!Y172="","",_penmei1_month_day!Y172)</f>
        <v/>
      </c>
      <c r="AI185" s="133" t="str">
        <f>IF(_penmei1_month_day!Z172="","",_penmei1_month_day!Z172)</f>
        <v/>
      </c>
      <c r="AJ185" s="135" t="str">
        <f>IF(_penmei1_month_day!AA172="","",_penmei1_month_day!AA172)</f>
        <v/>
      </c>
      <c r="AK185" s="131" t="str">
        <f>IF(_penmei1_month_day!AB172="","",_penmei1_month_day!AB172)</f>
        <v/>
      </c>
      <c r="AL185" s="131" t="str">
        <f>IF(_penmei1_month_day!AC172="","",_penmei1_month_day!AC172)</f>
        <v/>
      </c>
      <c r="AM185" s="136"/>
      <c r="AN185" s="136"/>
    </row>
    <row ht="18.75" customHeight="1" r="186">
      <c r="A186" s="124">
        <f ca="1">IF(HOUR(I186)=0,A185+1,A185)</f>
        <v>43624</v>
      </c>
      <c r="B186" s="125">
        <f ca="1">A186</f>
        <v>43624</v>
      </c>
      <c r="C186" s="126" t="str">
        <f>IF(AND(G186&lt;16,G186&gt;=8),"白",IF(AND(G186&lt;8,G186&gt;=0),"夜",IF(G186&gt;=16,"中")))</f>
        <v>夜</v>
      </c>
      <c r="D186" s="126">
        <f ca="1">DAY(A186)</f>
        <v>8</v>
      </c>
      <c r="E186" s="126">
        <f>E185</f>
        <v>1</v>
      </c>
      <c r="F186" s="127" t="str">
        <f>IF(AND(E186=1),"甲班",IF(AND(E186=2),"乙班",IF(AND(E186=3),"丙班",IF(AND(E186=4),"丁班",))))</f>
        <v>甲班</v>
      </c>
      <c r="G186" s="126">
        <f>IF(I186=0,0,HOUR(I186-0))</f>
        <v>3</v>
      </c>
      <c r="H186" s="128">
        <f>H185</f>
        <v>0.041666666666666699</v>
      </c>
      <c r="I186" s="129">
        <f>IF(HOUR(I185)=0,H186,I185+H186)</f>
        <v>0.125</v>
      </c>
      <c r="J186" s="130" t="str">
        <f>IF(_penmei1_month_day!A173="","",_penmei1_month_day!A173)</f>
        <v/>
      </c>
      <c r="K186" s="130" t="str">
        <f>IF(_penmei1_month_day!B173="","",_penmei1_month_day!B173)</f>
        <v/>
      </c>
      <c r="L186" s="131" t="str">
        <f>IF(_penmei1_month_day!C173="","",_penmei1_month_day!C173)</f>
        <v/>
      </c>
      <c r="M186" s="131" t="str">
        <f>IF(_penmei1_month_day!D173="","",_penmei1_month_day!D173)</f>
        <v/>
      </c>
      <c r="N186" s="131" t="str">
        <f>IF(_penmei1_month_day!E173="","",_penmei1_month_day!E173)</f>
        <v/>
      </c>
      <c r="O186" s="131" t="str">
        <f>IF(_penmei1_month_day!F173="","",_penmei1_month_day!F173)</f>
        <v/>
      </c>
      <c r="P186" s="131" t="str">
        <f>IF(_penmei1_month_day!G173="","",_penmei1_month_day!G173)</f>
        <v/>
      </c>
      <c r="Q186" s="131" t="str">
        <f>IF(_penmei1_month_day!H173="","",_penmei1_month_day!H173)</f>
        <v/>
      </c>
      <c r="R186" s="131" t="str">
        <f>IF(_penmei1_month_day!I173="","",_penmei1_month_day!I173)</f>
        <v/>
      </c>
      <c r="S186" s="131" t="str">
        <f>IF(_penmei1_month_day!J173="","",_penmei1_month_day!J173)</f>
        <v/>
      </c>
      <c r="T186" s="131" t="str">
        <f>IF(_penmei1_month_day!K173="","",_penmei1_month_day!K173)</f>
        <v/>
      </c>
      <c r="U186" s="131" t="str">
        <f>IF(_penmei1_month_day!L173="","",_penmei1_month_day!L173)</f>
        <v/>
      </c>
      <c r="V186" s="130" t="str">
        <f>IF(_penmei1_month_day!M173="","",_penmei1_month_day!M173)</f>
        <v/>
      </c>
      <c r="W186" s="130" t="str">
        <f>IF(_penmei1_month_day!N173="","",_penmei1_month_day!N173)</f>
        <v/>
      </c>
      <c r="X186" s="132" t="str">
        <f>IF(_penmei1_month_day!O173="","",_penmei1_month_day!O173)</f>
        <v/>
      </c>
      <c r="Y186" s="132" t="str">
        <f>IF(_penmei1_month_day!P173="","",_penmei1_month_day!P173)</f>
        <v/>
      </c>
      <c r="Z186" s="130" t="str">
        <f>IF(_penmei1_month_day!Q173="","",_penmei1_month_day!Q173)</f>
        <v/>
      </c>
      <c r="AA186" s="130" t="str">
        <f>IF(_penmei1_month_day!R173="","",_penmei1_month_day!R173)</f>
        <v/>
      </c>
      <c r="AB186" s="131" t="str">
        <f>IF(_penmei1_month_day!S173="","",_penmei1_month_day!S173)</f>
        <v/>
      </c>
      <c r="AC186" s="131" t="str">
        <f>IF(_penmei1_month_day!T173="","",_penmei1_month_day!T173)</f>
        <v/>
      </c>
      <c r="AD186" s="133" t="str">
        <f>IF(_penmei1_month_day!U173="","",_penmei1_month_day!U173)</f>
        <v/>
      </c>
      <c r="AE186" s="133" t="str">
        <f>IF(_penmei1_month_day!V173="","",_penmei1_month_day!V173)</f>
        <v/>
      </c>
      <c r="AF186" s="133" t="str">
        <f>IF(_penmei1_month_day!W173="","",_penmei1_month_day!W173)</f>
        <v/>
      </c>
      <c r="AG186" s="134" t="str">
        <f>IF(_penmei1_month_day!X173="","",_penmei1_month_day!X173)</f>
        <v/>
      </c>
      <c r="AH186" s="134" t="str">
        <f>IF(_penmei1_month_day!Y173="","",_penmei1_month_day!Y173)</f>
        <v/>
      </c>
      <c r="AI186" s="133" t="str">
        <f>IF(_penmei1_month_day!Z173="","",_penmei1_month_day!Z173)</f>
        <v/>
      </c>
      <c r="AJ186" s="135" t="str">
        <f>IF(_penmei1_month_day!AA173="","",_penmei1_month_day!AA173)</f>
        <v/>
      </c>
      <c r="AK186" s="131" t="str">
        <f>IF(_penmei1_month_day!AB173="","",_penmei1_month_day!AB173)</f>
        <v/>
      </c>
      <c r="AL186" s="131" t="str">
        <f>IF(_penmei1_month_day!AC173="","",_penmei1_month_day!AC173)</f>
        <v/>
      </c>
      <c r="AM186" s="136"/>
      <c r="AN186" s="136"/>
    </row>
    <row ht="18.75" customHeight="1" r="187">
      <c r="A187" s="124">
        <f ca="1">IF(HOUR(I187)=0,A186+1,A186)</f>
        <v>43624</v>
      </c>
      <c r="B187" s="125">
        <f ca="1">A187</f>
        <v>43624</v>
      </c>
      <c r="C187" s="126" t="str">
        <f>IF(AND(G187&lt;16,G187&gt;=8),"白",IF(AND(G187&lt;8,G187&gt;=0),"夜",IF(G187&gt;=16,"中")))</f>
        <v>夜</v>
      </c>
      <c r="D187" s="126">
        <f ca="1">DAY(A187)</f>
        <v>8</v>
      </c>
      <c r="E187" s="126">
        <f>E186</f>
        <v>1</v>
      </c>
      <c r="F187" s="127" t="str">
        <f>IF(AND(E187=1),"甲班",IF(AND(E187=2),"乙班",IF(AND(E187=3),"丙班",IF(AND(E187=4),"丁班",))))</f>
        <v>甲班</v>
      </c>
      <c r="G187" s="126">
        <f>IF(I187=0,0,HOUR(I187-0))</f>
        <v>4</v>
      </c>
      <c r="H187" s="128">
        <f>H186</f>
        <v>0.041666666666666699</v>
      </c>
      <c r="I187" s="129">
        <f>IF(HOUR(I186)=0,H187,I186+H187)</f>
        <v>0.16666666666666699</v>
      </c>
      <c r="J187" s="130" t="str">
        <f>IF(_penmei1_month_day!A174="","",_penmei1_month_day!A174)</f>
        <v/>
      </c>
      <c r="K187" s="130" t="str">
        <f>IF(_penmei1_month_day!B174="","",_penmei1_month_day!B174)</f>
        <v/>
      </c>
      <c r="L187" s="131" t="str">
        <f>IF(_penmei1_month_day!C174="","",_penmei1_month_day!C174)</f>
        <v/>
      </c>
      <c r="M187" s="131" t="str">
        <f>IF(_penmei1_month_day!D174="","",_penmei1_month_day!D174)</f>
        <v/>
      </c>
      <c r="N187" s="131" t="str">
        <f>IF(_penmei1_month_day!E174="","",_penmei1_month_day!E174)</f>
        <v/>
      </c>
      <c r="O187" s="131" t="str">
        <f>IF(_penmei1_month_day!F174="","",_penmei1_month_day!F174)</f>
        <v/>
      </c>
      <c r="P187" s="131" t="str">
        <f>IF(_penmei1_month_day!G174="","",_penmei1_month_day!G174)</f>
        <v/>
      </c>
      <c r="Q187" s="131" t="str">
        <f>IF(_penmei1_month_day!H174="","",_penmei1_month_day!H174)</f>
        <v/>
      </c>
      <c r="R187" s="131" t="str">
        <f>IF(_penmei1_month_day!I174="","",_penmei1_month_day!I174)</f>
        <v/>
      </c>
      <c r="S187" s="131" t="str">
        <f>IF(_penmei1_month_day!J174="","",_penmei1_month_day!J174)</f>
        <v/>
      </c>
      <c r="T187" s="131" t="str">
        <f>IF(_penmei1_month_day!K174="","",_penmei1_month_day!K174)</f>
        <v/>
      </c>
      <c r="U187" s="131" t="str">
        <f>IF(_penmei1_month_day!L174="","",_penmei1_month_day!L174)</f>
        <v/>
      </c>
      <c r="V187" s="130" t="str">
        <f>IF(_penmei1_month_day!M174="","",_penmei1_month_day!M174)</f>
        <v/>
      </c>
      <c r="W187" s="130" t="str">
        <f>IF(_penmei1_month_day!N174="","",_penmei1_month_day!N174)</f>
        <v/>
      </c>
      <c r="X187" s="132" t="str">
        <f>IF(_penmei1_month_day!O174="","",_penmei1_month_day!O174)</f>
        <v/>
      </c>
      <c r="Y187" s="132" t="str">
        <f>IF(_penmei1_month_day!P174="","",_penmei1_month_day!P174)</f>
        <v/>
      </c>
      <c r="Z187" s="130" t="str">
        <f>IF(_penmei1_month_day!Q174="","",_penmei1_month_day!Q174)</f>
        <v/>
      </c>
      <c r="AA187" s="130" t="str">
        <f>IF(_penmei1_month_day!R174="","",_penmei1_month_day!R174)</f>
        <v/>
      </c>
      <c r="AB187" s="131" t="str">
        <f>IF(_penmei1_month_day!S174="","",_penmei1_month_day!S174)</f>
        <v/>
      </c>
      <c r="AC187" s="131" t="str">
        <f>IF(_penmei1_month_day!T174="","",_penmei1_month_day!T174)</f>
        <v/>
      </c>
      <c r="AD187" s="133" t="str">
        <f>IF(_penmei1_month_day!U174="","",_penmei1_month_day!U174)</f>
        <v/>
      </c>
      <c r="AE187" s="133" t="str">
        <f>IF(_penmei1_month_day!V174="","",_penmei1_month_day!V174)</f>
        <v/>
      </c>
      <c r="AF187" s="133" t="str">
        <f>IF(_penmei1_month_day!W174="","",_penmei1_month_day!W174)</f>
        <v/>
      </c>
      <c r="AG187" s="134" t="str">
        <f>IF(_penmei1_month_day!X174="","",_penmei1_month_day!X174)</f>
        <v/>
      </c>
      <c r="AH187" s="134" t="str">
        <f>IF(_penmei1_month_day!Y174="","",_penmei1_month_day!Y174)</f>
        <v/>
      </c>
      <c r="AI187" s="133" t="str">
        <f>IF(_penmei1_month_day!Z174="","",_penmei1_month_day!Z174)</f>
        <v/>
      </c>
      <c r="AJ187" s="135" t="str">
        <f>IF(_penmei1_month_day!AA174="","",_penmei1_month_day!AA174)</f>
        <v/>
      </c>
      <c r="AK187" s="131" t="str">
        <f>IF(_penmei1_month_day!AB174="","",_penmei1_month_day!AB174)</f>
        <v/>
      </c>
      <c r="AL187" s="131" t="str">
        <f>IF(_penmei1_month_day!AC174="","",_penmei1_month_day!AC174)</f>
        <v/>
      </c>
      <c r="AM187" s="136"/>
      <c r="AN187" s="136"/>
    </row>
    <row ht="18.75" customHeight="1" r="188">
      <c r="A188" s="124">
        <f ca="1">IF(HOUR(I188)=0,A187+1,A187)</f>
        <v>43624</v>
      </c>
      <c r="B188" s="125">
        <f ca="1">A188</f>
        <v>43624</v>
      </c>
      <c r="C188" s="126" t="str">
        <f>IF(AND(G188&lt;16,G188&gt;=8),"白",IF(AND(G188&lt;8,G188&gt;=0),"夜",IF(G188&gt;=16,"中")))</f>
        <v>夜</v>
      </c>
      <c r="D188" s="126">
        <f ca="1">DAY(A188)</f>
        <v>8</v>
      </c>
      <c r="E188" s="126">
        <f>E187</f>
        <v>1</v>
      </c>
      <c r="F188" s="127" t="str">
        <f>IF(AND(E188=1),"甲班",IF(AND(E188=2),"乙班",IF(AND(E188=3),"丙班",IF(AND(E188=4),"丁班",))))</f>
        <v>甲班</v>
      </c>
      <c r="G188" s="126">
        <f>IF(I188=0,0,HOUR(I188-0))</f>
        <v>5</v>
      </c>
      <c r="H188" s="128">
        <f>H187</f>
        <v>0.041666666666666699</v>
      </c>
      <c r="I188" s="129">
        <f>IF(HOUR(I187)=0,H188,I187+H188)</f>
        <v>0.20833333333333301</v>
      </c>
      <c r="J188" s="130" t="str">
        <f>IF(_penmei1_month_day!A175="","",_penmei1_month_day!A175)</f>
        <v/>
      </c>
      <c r="K188" s="130" t="str">
        <f>IF(_penmei1_month_day!B175="","",_penmei1_month_day!B175)</f>
        <v/>
      </c>
      <c r="L188" s="131" t="str">
        <f>IF(_penmei1_month_day!C175="","",_penmei1_month_day!C175)</f>
        <v/>
      </c>
      <c r="M188" s="131" t="str">
        <f>IF(_penmei1_month_day!D175="","",_penmei1_month_day!D175)</f>
        <v/>
      </c>
      <c r="N188" s="131" t="str">
        <f>IF(_penmei1_month_day!E175="","",_penmei1_month_day!E175)</f>
        <v/>
      </c>
      <c r="O188" s="131" t="str">
        <f>IF(_penmei1_month_day!F175="","",_penmei1_month_day!F175)</f>
        <v/>
      </c>
      <c r="P188" s="131" t="str">
        <f>IF(_penmei1_month_day!G175="","",_penmei1_month_day!G175)</f>
        <v/>
      </c>
      <c r="Q188" s="131" t="str">
        <f>IF(_penmei1_month_day!H175="","",_penmei1_month_day!H175)</f>
        <v/>
      </c>
      <c r="R188" s="131" t="str">
        <f>IF(_penmei1_month_day!I175="","",_penmei1_month_day!I175)</f>
        <v/>
      </c>
      <c r="S188" s="131" t="str">
        <f>IF(_penmei1_month_day!J175="","",_penmei1_month_day!J175)</f>
        <v/>
      </c>
      <c r="T188" s="131" t="str">
        <f>IF(_penmei1_month_day!K175="","",_penmei1_month_day!K175)</f>
        <v/>
      </c>
      <c r="U188" s="131" t="str">
        <f>IF(_penmei1_month_day!L175="","",_penmei1_month_day!L175)</f>
        <v/>
      </c>
      <c r="V188" s="130" t="str">
        <f>IF(_penmei1_month_day!M175="","",_penmei1_month_day!M175)</f>
        <v/>
      </c>
      <c r="W188" s="130" t="str">
        <f>IF(_penmei1_month_day!N175="","",_penmei1_month_day!N175)</f>
        <v/>
      </c>
      <c r="X188" s="132" t="str">
        <f>IF(_penmei1_month_day!O175="","",_penmei1_month_day!O175)</f>
        <v/>
      </c>
      <c r="Y188" s="132" t="str">
        <f>IF(_penmei1_month_day!P175="","",_penmei1_month_day!P175)</f>
        <v/>
      </c>
      <c r="Z188" s="130" t="str">
        <f>IF(_penmei1_month_day!Q175="","",_penmei1_month_day!Q175)</f>
        <v/>
      </c>
      <c r="AA188" s="130" t="str">
        <f>IF(_penmei1_month_day!R175="","",_penmei1_month_day!R175)</f>
        <v/>
      </c>
      <c r="AB188" s="131" t="str">
        <f>IF(_penmei1_month_day!S175="","",_penmei1_month_day!S175)</f>
        <v/>
      </c>
      <c r="AC188" s="131" t="str">
        <f>IF(_penmei1_month_day!T175="","",_penmei1_month_day!T175)</f>
        <v/>
      </c>
      <c r="AD188" s="133" t="str">
        <f>IF(_penmei1_month_day!U175="","",_penmei1_month_day!U175)</f>
        <v/>
      </c>
      <c r="AE188" s="133" t="str">
        <f>IF(_penmei1_month_day!V175="","",_penmei1_month_day!V175)</f>
        <v/>
      </c>
      <c r="AF188" s="133" t="str">
        <f>IF(_penmei1_month_day!W175="","",_penmei1_month_day!W175)</f>
        <v/>
      </c>
      <c r="AG188" s="134" t="str">
        <f>IF(_penmei1_month_day!X175="","",_penmei1_month_day!X175)</f>
        <v/>
      </c>
      <c r="AH188" s="134" t="str">
        <f>IF(_penmei1_month_day!Y175="","",_penmei1_month_day!Y175)</f>
        <v/>
      </c>
      <c r="AI188" s="133" t="str">
        <f>IF(_penmei1_month_day!Z175="","",_penmei1_month_day!Z175)</f>
        <v/>
      </c>
      <c r="AJ188" s="135" t="str">
        <f>IF(_penmei1_month_day!AA175="","",_penmei1_month_day!AA175)</f>
        <v/>
      </c>
      <c r="AK188" s="131" t="str">
        <f>IF(_penmei1_month_day!AB175="","",_penmei1_month_day!AB175)</f>
        <v/>
      </c>
      <c r="AL188" s="131" t="str">
        <f>IF(_penmei1_month_day!AC175="","",_penmei1_month_day!AC175)</f>
        <v/>
      </c>
      <c r="AM188" s="136"/>
      <c r="AN188" s="136"/>
    </row>
    <row ht="18.75" customHeight="1" r="189">
      <c r="A189" s="124">
        <f ca="1">IF(HOUR(I189)=0,A188+1,A188)</f>
        <v>43624</v>
      </c>
      <c r="B189" s="125">
        <f ca="1">A189</f>
        <v>43624</v>
      </c>
      <c r="C189" s="126" t="str">
        <f>IF(AND(G189&lt;16,G189&gt;=8),"白",IF(AND(G189&lt;8,G189&gt;=0),"夜",IF(G189&gt;=16,"中")))</f>
        <v>夜</v>
      </c>
      <c r="D189" s="126">
        <f ca="1">DAY(A189)</f>
        <v>8</v>
      </c>
      <c r="E189" s="126">
        <f>E188</f>
        <v>1</v>
      </c>
      <c r="F189" s="127" t="str">
        <f>IF(AND(E189=1),"甲班",IF(AND(E189=2),"乙班",IF(AND(E189=3),"丙班",IF(AND(E189=4),"丁班",))))</f>
        <v>甲班</v>
      </c>
      <c r="G189" s="126">
        <f>IF(I189=0,0,HOUR(I189-0))</f>
        <v>6</v>
      </c>
      <c r="H189" s="128">
        <f>H188</f>
        <v>0.041666666666666699</v>
      </c>
      <c r="I189" s="129">
        <f>IF(HOUR(I188)=0,H189,I188+H189)</f>
        <v>0.25</v>
      </c>
      <c r="J189" s="130" t="str">
        <f>IF(_penmei1_month_day!A176="","",_penmei1_month_day!A176)</f>
        <v/>
      </c>
      <c r="K189" s="130" t="str">
        <f>IF(_penmei1_month_day!B176="","",_penmei1_month_day!B176)</f>
        <v/>
      </c>
      <c r="L189" s="131" t="str">
        <f>IF(_penmei1_month_day!C176="","",_penmei1_month_day!C176)</f>
        <v/>
      </c>
      <c r="M189" s="131" t="str">
        <f>IF(_penmei1_month_day!D176="","",_penmei1_month_day!D176)</f>
        <v/>
      </c>
      <c r="N189" s="131" t="str">
        <f>IF(_penmei1_month_day!E176="","",_penmei1_month_day!E176)</f>
        <v/>
      </c>
      <c r="O189" s="131" t="str">
        <f>IF(_penmei1_month_day!F176="","",_penmei1_month_day!F176)</f>
        <v/>
      </c>
      <c r="P189" s="131" t="str">
        <f>IF(_penmei1_month_day!G176="","",_penmei1_month_day!G176)</f>
        <v/>
      </c>
      <c r="Q189" s="131" t="str">
        <f>IF(_penmei1_month_day!H176="","",_penmei1_month_day!H176)</f>
        <v/>
      </c>
      <c r="R189" s="131" t="str">
        <f>IF(_penmei1_month_day!I176="","",_penmei1_month_day!I176)</f>
        <v/>
      </c>
      <c r="S189" s="131" t="str">
        <f>IF(_penmei1_month_day!J176="","",_penmei1_month_day!J176)</f>
        <v/>
      </c>
      <c r="T189" s="131" t="str">
        <f>IF(_penmei1_month_day!K176="","",_penmei1_month_day!K176)</f>
        <v/>
      </c>
      <c r="U189" s="131" t="str">
        <f>IF(_penmei1_month_day!L176="","",_penmei1_month_day!L176)</f>
        <v/>
      </c>
      <c r="V189" s="130" t="str">
        <f>IF(_penmei1_month_day!M176="","",_penmei1_month_day!M176)</f>
        <v/>
      </c>
      <c r="W189" s="130" t="str">
        <f>IF(_penmei1_month_day!N176="","",_penmei1_month_day!N176)</f>
        <v/>
      </c>
      <c r="X189" s="132" t="str">
        <f>IF(_penmei1_month_day!O176="","",_penmei1_month_day!O176)</f>
        <v/>
      </c>
      <c r="Y189" s="132" t="str">
        <f>IF(_penmei1_month_day!P176="","",_penmei1_month_day!P176)</f>
        <v/>
      </c>
      <c r="Z189" s="130" t="str">
        <f>IF(_penmei1_month_day!Q176="","",_penmei1_month_day!Q176)</f>
        <v/>
      </c>
      <c r="AA189" s="130" t="str">
        <f>IF(_penmei1_month_day!R176="","",_penmei1_month_day!R176)</f>
        <v/>
      </c>
      <c r="AB189" s="131" t="str">
        <f>IF(_penmei1_month_day!S176="","",_penmei1_month_day!S176)</f>
        <v/>
      </c>
      <c r="AC189" s="131" t="str">
        <f>IF(_penmei1_month_day!T176="","",_penmei1_month_day!T176)</f>
        <v/>
      </c>
      <c r="AD189" s="133" t="str">
        <f>IF(_penmei1_month_day!U176="","",_penmei1_month_day!U176)</f>
        <v/>
      </c>
      <c r="AE189" s="133" t="str">
        <f>IF(_penmei1_month_day!V176="","",_penmei1_month_day!V176)</f>
        <v/>
      </c>
      <c r="AF189" s="133" t="str">
        <f>IF(_penmei1_month_day!W176="","",_penmei1_month_day!W176)</f>
        <v/>
      </c>
      <c r="AG189" s="134" t="str">
        <f>IF(_penmei1_month_day!X176="","",_penmei1_month_day!X176)</f>
        <v/>
      </c>
      <c r="AH189" s="134" t="str">
        <f>IF(_penmei1_month_day!Y176="","",_penmei1_month_day!Y176)</f>
        <v/>
      </c>
      <c r="AI189" s="133" t="str">
        <f>IF(_penmei1_month_day!Z176="","",_penmei1_month_day!Z176)</f>
        <v/>
      </c>
      <c r="AJ189" s="135" t="str">
        <f>IF(_penmei1_month_day!AA176="","",_penmei1_month_day!AA176)</f>
        <v/>
      </c>
      <c r="AK189" s="131" t="str">
        <f>IF(_penmei1_month_day!AB176="","",_penmei1_month_day!AB176)</f>
        <v/>
      </c>
      <c r="AL189" s="131" t="str">
        <f>IF(_penmei1_month_day!AC176="","",_penmei1_month_day!AC176)</f>
        <v/>
      </c>
      <c r="AM189" s="136"/>
      <c r="AN189" s="136"/>
    </row>
    <row ht="18.75" customHeight="1" r="190">
      <c r="A190" s="137">
        <f ca="1">IF(HOUR(I190)=0,A189+1,A189)</f>
        <v>43624</v>
      </c>
      <c r="B190" s="138">
        <f ca="1">A190</f>
        <v>43624</v>
      </c>
      <c r="C190" s="139" t="str">
        <f>IF(AND(G190&lt;16,G190&gt;=8),"白",IF(AND(G190&lt;8,G190&gt;=0),"夜",IF(G190&gt;=16,"中")))</f>
        <v>夜</v>
      </c>
      <c r="D190" s="139">
        <f ca="1">DAY(A190)</f>
        <v>8</v>
      </c>
      <c r="E190" s="139">
        <f>E189</f>
        <v>1</v>
      </c>
      <c r="F190" s="140" t="str">
        <f>IF(AND(E190=1),"甲班",IF(AND(E190=2),"乙班",IF(AND(E190=3),"丙班",IF(AND(E190=4),"丁班",))))</f>
        <v>甲班</v>
      </c>
      <c r="G190" s="139">
        <f>IF(I190=0,0,HOUR(I190-0))</f>
        <v>7</v>
      </c>
      <c r="H190" s="141">
        <f>H189</f>
        <v>0.041666666666666699</v>
      </c>
      <c r="I190" s="142">
        <f>IF(HOUR(I189)=0,H190,I189+H190)</f>
        <v>0.29166666666666702</v>
      </c>
      <c r="J190" s="143" t="str">
        <f>IF(_penmei1_month_day!A177="","",_penmei1_month_day!A177)</f>
        <v/>
      </c>
      <c r="K190" s="143" t="str">
        <f>IF(_penmei1_month_day!B177="","",_penmei1_month_day!B177)</f>
        <v/>
      </c>
      <c r="L190" s="144" t="str">
        <f>IF(_penmei1_month_day!C177="","",_penmei1_month_day!C177)</f>
        <v/>
      </c>
      <c r="M190" s="144" t="str">
        <f>IF(_penmei1_month_day!D177="","",_penmei1_month_day!D177)</f>
        <v/>
      </c>
      <c r="N190" s="144" t="str">
        <f>IF(_penmei1_month_day!E177="","",_penmei1_month_day!E177)</f>
        <v/>
      </c>
      <c r="O190" s="144" t="str">
        <f>IF(_penmei1_month_day!F177="","",_penmei1_month_day!F177)</f>
        <v/>
      </c>
      <c r="P190" s="144" t="str">
        <f>IF(_penmei1_month_day!G177="","",_penmei1_month_day!G177)</f>
        <v/>
      </c>
      <c r="Q190" s="144" t="str">
        <f>IF(_penmei1_month_day!H177="","",_penmei1_month_day!H177)</f>
        <v/>
      </c>
      <c r="R190" s="144" t="str">
        <f>IF(_penmei1_month_day!I177="","",_penmei1_month_day!I177)</f>
        <v/>
      </c>
      <c r="S190" s="144" t="str">
        <f>IF(_penmei1_month_day!J177="","",_penmei1_month_day!J177)</f>
        <v/>
      </c>
      <c r="T190" s="144" t="str">
        <f>IF(_penmei1_month_day!K177="","",_penmei1_month_day!K177)</f>
        <v/>
      </c>
      <c r="U190" s="144" t="str">
        <f>IF(_penmei1_month_day!L177="","",_penmei1_month_day!L177)</f>
        <v/>
      </c>
      <c r="V190" s="143" t="str">
        <f>IF(_penmei1_month_day!M177="","",_penmei1_month_day!M177)</f>
        <v/>
      </c>
      <c r="W190" s="143" t="str">
        <f>IF(_penmei1_month_day!N177="","",_penmei1_month_day!N177)</f>
        <v/>
      </c>
      <c r="X190" s="145" t="str">
        <f>IF(_penmei1_month_day!O177="","",_penmei1_month_day!O177)</f>
        <v/>
      </c>
      <c r="Y190" s="145" t="str">
        <f>IF(_penmei1_month_day!P177="","",_penmei1_month_day!P177)</f>
        <v/>
      </c>
      <c r="Z190" s="143" t="str">
        <f>IF(_penmei1_month_day!Q177="","",_penmei1_month_day!Q177)</f>
        <v/>
      </c>
      <c r="AA190" s="143" t="str">
        <f>IF(_penmei1_month_day!R177="","",_penmei1_month_day!R177)</f>
        <v/>
      </c>
      <c r="AB190" s="144" t="str">
        <f>IF(_penmei1_month_day!S177="","",_penmei1_month_day!S177)</f>
        <v/>
      </c>
      <c r="AC190" s="144" t="str">
        <f>IF(_penmei1_month_day!T177="","",_penmei1_month_day!T177)</f>
        <v/>
      </c>
      <c r="AD190" s="146" t="str">
        <f>IF(_penmei1_month_day!U177="","",_penmei1_month_day!U177)</f>
        <v/>
      </c>
      <c r="AE190" s="146" t="str">
        <f>IF(_penmei1_month_day!V177="","",_penmei1_month_day!V177)</f>
        <v/>
      </c>
      <c r="AF190" s="146" t="str">
        <f>IF(_penmei1_month_day!W177="","",_penmei1_month_day!W177)</f>
        <v/>
      </c>
      <c r="AG190" s="147" t="str">
        <f>IF(_penmei1_month_day!X177="","",_penmei1_month_day!X177)</f>
        <v/>
      </c>
      <c r="AH190" s="147" t="str">
        <f>IF(_penmei1_month_day!Y177="","",_penmei1_month_day!Y177)</f>
        <v/>
      </c>
      <c r="AI190" s="146" t="str">
        <f>IF(_penmei1_month_day!Z177="","",_penmei1_month_day!Z177)</f>
        <v/>
      </c>
      <c r="AJ190" s="148" t="str">
        <f>IF(_penmei1_month_day!AA177="","",_penmei1_month_day!AA177)</f>
        <v/>
      </c>
      <c r="AK190" s="144" t="str">
        <f>IF(_penmei1_month_day!AB177="","",_penmei1_month_day!AB177)</f>
        <v/>
      </c>
      <c r="AL190" s="144" t="str">
        <f>IF(_penmei1_month_day!AC177="","",_penmei1_month_day!AC177)</f>
        <v/>
      </c>
      <c r="AM190" s="149" t="s">
        <v>132</v>
      </c>
      <c r="AN190" s="150"/>
    </row>
    <row ht="18.75" customHeight="1" r="191">
      <c r="A191" s="111">
        <f ca="1">IF(HOUR(I191)=0,A190+1,A190)</f>
        <v>43624</v>
      </c>
      <c r="B191" s="112">
        <f ca="1">A191</f>
        <v>43624</v>
      </c>
      <c r="C191" s="113" t="str">
        <f>IF(AND(G191&lt;16,G191&gt;=8),"白",IF(AND(G191&lt;8,G191&gt;=0),"夜",IF(G191&gt;=16,"中")))</f>
        <v>白</v>
      </c>
      <c r="D191" s="113">
        <f ca="1">DAY(A191)</f>
        <v>8</v>
      </c>
      <c r="E191" s="113">
        <f>IF(AND(E183=4),1,IF(AND(E183&lt;4),(E183+1),))</f>
        <v>2</v>
      </c>
      <c r="F191" s="151" t="str">
        <f>IF(AND(E191=1),"甲班",IF(AND(E191=2),"乙班",IF(AND(E191=3),"丙班",IF(AND(E191=4),"丁班",))))</f>
        <v>乙班</v>
      </c>
      <c r="G191" s="113">
        <f>IF(I191=0,0,HOUR(I191-0))</f>
        <v>8</v>
      </c>
      <c r="H191" s="115">
        <f>H190</f>
        <v>0.041666666666666699</v>
      </c>
      <c r="I191" s="116">
        <f>IF(HOUR(I190)=0,H191,I190+H191)</f>
        <v>0.33333333333333398</v>
      </c>
      <c r="J191" s="117" t="str">
        <f>IF(_penmei1_month_day!A178="","",_penmei1_month_day!A178)</f>
        <v/>
      </c>
      <c r="K191" s="117" t="str">
        <f>IF(_penmei1_month_day!B178="","",_penmei1_month_day!B178)</f>
        <v/>
      </c>
      <c r="L191" s="118" t="str">
        <f>IF(_penmei1_month_day!C178="","",_penmei1_month_day!C178)</f>
        <v/>
      </c>
      <c r="M191" s="118" t="str">
        <f>IF(_penmei1_month_day!D178="","",_penmei1_month_day!D178)</f>
        <v/>
      </c>
      <c r="N191" s="118" t="str">
        <f>IF(_penmei1_month_day!E178="","",_penmei1_month_day!E178)</f>
        <v/>
      </c>
      <c r="O191" s="118" t="str">
        <f>IF(_penmei1_month_day!F178="","",_penmei1_month_day!F178)</f>
        <v/>
      </c>
      <c r="P191" s="118" t="str">
        <f>IF(_penmei1_month_day!G178="","",_penmei1_month_day!G178)</f>
        <v/>
      </c>
      <c r="Q191" s="118" t="str">
        <f>IF(_penmei1_month_day!H178="","",_penmei1_month_day!H178)</f>
        <v/>
      </c>
      <c r="R191" s="118" t="str">
        <f>IF(_penmei1_month_day!I178="","",_penmei1_month_day!I178)</f>
        <v/>
      </c>
      <c r="S191" s="118" t="str">
        <f>IF(_penmei1_month_day!J178="","",_penmei1_month_day!J178)</f>
        <v/>
      </c>
      <c r="T191" s="118" t="str">
        <f>IF(_penmei1_month_day!K178="","",_penmei1_month_day!K178)</f>
        <v/>
      </c>
      <c r="U191" s="118" t="str">
        <f>IF(_penmei1_month_day!L178="","",_penmei1_month_day!L178)</f>
        <v/>
      </c>
      <c r="V191" s="117" t="str">
        <f>IF(_penmei1_month_day!M178="","",_penmei1_month_day!M178)</f>
        <v/>
      </c>
      <c r="W191" s="117" t="str">
        <f>IF(_penmei1_month_day!N178="","",_penmei1_month_day!N178)</f>
        <v/>
      </c>
      <c r="X191" s="119" t="str">
        <f>IF(_penmei1_month_day!O178="","",_penmei1_month_day!O178)</f>
        <v/>
      </c>
      <c r="Y191" s="119" t="str">
        <f>IF(_penmei1_month_day!P178="","",_penmei1_month_day!P178)</f>
        <v/>
      </c>
      <c r="Z191" s="117" t="str">
        <f>IF(_penmei1_month_day!Q178="","",_penmei1_month_day!Q178)</f>
        <v/>
      </c>
      <c r="AA191" s="117" t="str">
        <f>IF(_penmei1_month_day!R178="","",_penmei1_month_day!R178)</f>
        <v/>
      </c>
      <c r="AB191" s="118" t="str">
        <f>IF(_penmei1_month_day!S178="","",_penmei1_month_day!S178)</f>
        <v/>
      </c>
      <c r="AC191" s="118" t="str">
        <f>IF(_penmei1_month_day!T178="","",_penmei1_month_day!T178)</f>
        <v/>
      </c>
      <c r="AD191" s="120" t="str">
        <f>IF(_penmei1_month_day!U178="","",_penmei1_month_day!U178)</f>
        <v/>
      </c>
      <c r="AE191" s="120" t="str">
        <f>IF(_penmei1_month_day!V178="","",_penmei1_month_day!V178)</f>
        <v/>
      </c>
      <c r="AF191" s="120" t="str">
        <f>IF(_penmei1_month_day!W178="","",_penmei1_month_day!W178)</f>
        <v/>
      </c>
      <c r="AG191" s="121" t="str">
        <f>IF(_penmei1_month_day!X178="","",_penmei1_month_day!X178)</f>
        <v/>
      </c>
      <c r="AH191" s="121" t="str">
        <f>IF(_penmei1_month_day!Y178="","",_penmei1_month_day!Y178)</f>
        <v/>
      </c>
      <c r="AI191" s="120" t="str">
        <f>IF(_penmei1_month_day!Z178="","",_penmei1_month_day!Z178)</f>
        <v/>
      </c>
      <c r="AJ191" s="122" t="str">
        <f>IF(_penmei1_month_day!AA178="","",_penmei1_month_day!AA178)</f>
        <v/>
      </c>
      <c r="AK191" s="118" t="str">
        <f>IF(_penmei1_month_day!AB178="","",_penmei1_month_day!AB178)</f>
        <v/>
      </c>
      <c r="AL191" s="118" t="str">
        <f>IF(_penmei1_month_day!AC178="","",_penmei1_month_day!AC178)</f>
        <v/>
      </c>
      <c r="AM191" s="123"/>
      <c r="AN191" s="123"/>
    </row>
    <row ht="18.75" customHeight="1" r="192">
      <c r="A192" s="124">
        <f ca="1">IF(HOUR(I192)=0,A191+1,A191)</f>
        <v>43624</v>
      </c>
      <c r="B192" s="125">
        <f ca="1">A192</f>
        <v>43624</v>
      </c>
      <c r="C192" s="126" t="str">
        <f>IF(AND(G192&lt;16,G192&gt;=8),"白",IF(AND(G192&lt;8,G192&gt;=0),"夜",IF(G192&gt;=16,"中")))</f>
        <v>白</v>
      </c>
      <c r="D192" s="126">
        <f ca="1">DAY(A192)</f>
        <v>8</v>
      </c>
      <c r="E192" s="126">
        <f>E191</f>
        <v>2</v>
      </c>
      <c r="F192" s="127" t="str">
        <f>IF(AND(E192=1),"甲班",IF(AND(E192=2),"乙班",IF(AND(E192=3),"丙班",IF(AND(E192=4),"丁班",))))</f>
        <v>乙班</v>
      </c>
      <c r="G192" s="126">
        <f>IF(I192=0,0,HOUR(I192-0))</f>
        <v>9</v>
      </c>
      <c r="H192" s="128">
        <f>H191</f>
        <v>0.041666666666666699</v>
      </c>
      <c r="I192" s="129">
        <f>IF(HOUR(I191)=0,H192,I191+H192)</f>
        <v>0.375</v>
      </c>
      <c r="J192" s="130" t="str">
        <f>IF(_penmei1_month_day!A179="","",_penmei1_month_day!A179)</f>
        <v/>
      </c>
      <c r="K192" s="130" t="str">
        <f>IF(_penmei1_month_day!B179="","",_penmei1_month_day!B179)</f>
        <v/>
      </c>
      <c r="L192" s="131" t="str">
        <f>IF(_penmei1_month_day!C179="","",_penmei1_month_day!C179)</f>
        <v/>
      </c>
      <c r="M192" s="131" t="str">
        <f>IF(_penmei1_month_day!D179="","",_penmei1_month_day!D179)</f>
        <v/>
      </c>
      <c r="N192" s="131" t="str">
        <f>IF(_penmei1_month_day!E179="","",_penmei1_month_day!E179)</f>
        <v/>
      </c>
      <c r="O192" s="131" t="str">
        <f>IF(_penmei1_month_day!F179="","",_penmei1_month_day!F179)</f>
        <v/>
      </c>
      <c r="P192" s="131" t="str">
        <f>IF(_penmei1_month_day!G179="","",_penmei1_month_day!G179)</f>
        <v/>
      </c>
      <c r="Q192" s="131" t="str">
        <f>IF(_penmei1_month_day!H179="","",_penmei1_month_day!H179)</f>
        <v/>
      </c>
      <c r="R192" s="131" t="str">
        <f>IF(_penmei1_month_day!I179="","",_penmei1_month_day!I179)</f>
        <v/>
      </c>
      <c r="S192" s="131" t="str">
        <f>IF(_penmei1_month_day!J179="","",_penmei1_month_day!J179)</f>
        <v/>
      </c>
      <c r="T192" s="131" t="str">
        <f>IF(_penmei1_month_day!K179="","",_penmei1_month_day!K179)</f>
        <v/>
      </c>
      <c r="U192" s="131" t="str">
        <f>IF(_penmei1_month_day!L179="","",_penmei1_month_day!L179)</f>
        <v/>
      </c>
      <c r="V192" s="130" t="str">
        <f>IF(_penmei1_month_day!M179="","",_penmei1_month_day!M179)</f>
        <v/>
      </c>
      <c r="W192" s="130" t="str">
        <f>IF(_penmei1_month_day!N179="","",_penmei1_month_day!N179)</f>
        <v/>
      </c>
      <c r="X192" s="132" t="str">
        <f>IF(_penmei1_month_day!O179="","",_penmei1_month_day!O179)</f>
        <v/>
      </c>
      <c r="Y192" s="132" t="str">
        <f>IF(_penmei1_month_day!P179="","",_penmei1_month_day!P179)</f>
        <v/>
      </c>
      <c r="Z192" s="130" t="str">
        <f>IF(_penmei1_month_day!Q179="","",_penmei1_month_day!Q179)</f>
        <v/>
      </c>
      <c r="AA192" s="130" t="str">
        <f>IF(_penmei1_month_day!R179="","",_penmei1_month_day!R179)</f>
        <v/>
      </c>
      <c r="AB192" s="131" t="str">
        <f>IF(_penmei1_month_day!S179="","",_penmei1_month_day!S179)</f>
        <v/>
      </c>
      <c r="AC192" s="131" t="str">
        <f>IF(_penmei1_month_day!T179="","",_penmei1_month_day!T179)</f>
        <v/>
      </c>
      <c r="AD192" s="133" t="str">
        <f>IF(_penmei1_month_day!U179="","",_penmei1_month_day!U179)</f>
        <v/>
      </c>
      <c r="AE192" s="133" t="str">
        <f>IF(_penmei1_month_day!V179="","",_penmei1_month_day!V179)</f>
        <v/>
      </c>
      <c r="AF192" s="133" t="str">
        <f>IF(_penmei1_month_day!W179="","",_penmei1_month_day!W179)</f>
        <v/>
      </c>
      <c r="AG192" s="134" t="str">
        <f>IF(_penmei1_month_day!X179="","",_penmei1_month_day!X179)</f>
        <v/>
      </c>
      <c r="AH192" s="134" t="str">
        <f>IF(_penmei1_month_day!Y179="","",_penmei1_month_day!Y179)</f>
        <v/>
      </c>
      <c r="AI192" s="133" t="str">
        <f>IF(_penmei1_month_day!Z179="","",_penmei1_month_day!Z179)</f>
        <v/>
      </c>
      <c r="AJ192" s="135" t="str">
        <f>IF(_penmei1_month_day!AA179="","",_penmei1_month_day!AA179)</f>
        <v/>
      </c>
      <c r="AK192" s="131" t="str">
        <f>IF(_penmei1_month_day!AB179="","",_penmei1_month_day!AB179)</f>
        <v/>
      </c>
      <c r="AL192" s="131" t="str">
        <f>IF(_penmei1_month_day!AC179="","",_penmei1_month_day!AC179)</f>
        <v/>
      </c>
      <c r="AM192" s="136"/>
      <c r="AN192" s="136"/>
    </row>
    <row ht="18.75" customHeight="1" r="193">
      <c r="A193" s="124">
        <f ca="1">IF(HOUR(I193)=0,A192+1,A192)</f>
        <v>43624</v>
      </c>
      <c r="B193" s="125">
        <f ca="1">A193</f>
        <v>43624</v>
      </c>
      <c r="C193" s="126" t="str">
        <f>IF(AND(G193&lt;16,G193&gt;=8),"白",IF(AND(G193&lt;8,G193&gt;=0),"夜",IF(G193&gt;=16,"中")))</f>
        <v>白</v>
      </c>
      <c r="D193" s="126">
        <f ca="1">DAY(A193)</f>
        <v>8</v>
      </c>
      <c r="E193" s="126">
        <f>E192</f>
        <v>2</v>
      </c>
      <c r="F193" s="127" t="str">
        <f>IF(AND(E193=1),"甲班",IF(AND(E193=2),"乙班",IF(AND(E193=3),"丙班",IF(AND(E193=4),"丁班",))))</f>
        <v>乙班</v>
      </c>
      <c r="G193" s="126">
        <f>IF(I193=0,0,HOUR(I193-0))</f>
        <v>10</v>
      </c>
      <c r="H193" s="128">
        <f>H192</f>
        <v>0.041666666666666699</v>
      </c>
      <c r="I193" s="129">
        <f>IF(HOUR(I192)=0,H193,I192+H193)</f>
        <v>0.41666666666666702</v>
      </c>
      <c r="J193" s="130" t="str">
        <f>IF(_penmei1_month_day!A180="","",_penmei1_month_day!A180)</f>
        <v/>
      </c>
      <c r="K193" s="130" t="str">
        <f>IF(_penmei1_month_day!B180="","",_penmei1_month_day!B180)</f>
        <v/>
      </c>
      <c r="L193" s="131" t="str">
        <f>IF(_penmei1_month_day!C180="","",_penmei1_month_day!C180)</f>
        <v/>
      </c>
      <c r="M193" s="131" t="str">
        <f>IF(_penmei1_month_day!D180="","",_penmei1_month_day!D180)</f>
        <v/>
      </c>
      <c r="N193" s="131" t="str">
        <f>IF(_penmei1_month_day!E180="","",_penmei1_month_day!E180)</f>
        <v/>
      </c>
      <c r="O193" s="131" t="str">
        <f>IF(_penmei1_month_day!F180="","",_penmei1_month_day!F180)</f>
        <v/>
      </c>
      <c r="P193" s="131" t="str">
        <f>IF(_penmei1_month_day!G180="","",_penmei1_month_day!G180)</f>
        <v/>
      </c>
      <c r="Q193" s="131" t="str">
        <f>IF(_penmei1_month_day!H180="","",_penmei1_month_day!H180)</f>
        <v/>
      </c>
      <c r="R193" s="131" t="str">
        <f>IF(_penmei1_month_day!I180="","",_penmei1_month_day!I180)</f>
        <v/>
      </c>
      <c r="S193" s="131" t="str">
        <f>IF(_penmei1_month_day!J180="","",_penmei1_month_day!J180)</f>
        <v/>
      </c>
      <c r="T193" s="131" t="str">
        <f>IF(_penmei1_month_day!K180="","",_penmei1_month_day!K180)</f>
        <v/>
      </c>
      <c r="U193" s="131" t="str">
        <f>IF(_penmei1_month_day!L180="","",_penmei1_month_day!L180)</f>
        <v/>
      </c>
      <c r="V193" s="130" t="str">
        <f>IF(_penmei1_month_day!M180="","",_penmei1_month_day!M180)</f>
        <v/>
      </c>
      <c r="W193" s="130" t="str">
        <f>IF(_penmei1_month_day!N180="","",_penmei1_month_day!N180)</f>
        <v/>
      </c>
      <c r="X193" s="132" t="str">
        <f>IF(_penmei1_month_day!O180="","",_penmei1_month_day!O180)</f>
        <v/>
      </c>
      <c r="Y193" s="132" t="str">
        <f>IF(_penmei1_month_day!P180="","",_penmei1_month_day!P180)</f>
        <v/>
      </c>
      <c r="Z193" s="130" t="str">
        <f>IF(_penmei1_month_day!Q180="","",_penmei1_month_day!Q180)</f>
        <v/>
      </c>
      <c r="AA193" s="130" t="str">
        <f>IF(_penmei1_month_day!R180="","",_penmei1_month_day!R180)</f>
        <v/>
      </c>
      <c r="AB193" s="131" t="str">
        <f>IF(_penmei1_month_day!S180="","",_penmei1_month_day!S180)</f>
        <v/>
      </c>
      <c r="AC193" s="131" t="str">
        <f>IF(_penmei1_month_day!T180="","",_penmei1_month_day!T180)</f>
        <v/>
      </c>
      <c r="AD193" s="133" t="str">
        <f>IF(_penmei1_month_day!U180="","",_penmei1_month_day!U180)</f>
        <v/>
      </c>
      <c r="AE193" s="133" t="str">
        <f>IF(_penmei1_month_day!V180="","",_penmei1_month_day!V180)</f>
        <v/>
      </c>
      <c r="AF193" s="133" t="str">
        <f>IF(_penmei1_month_day!W180="","",_penmei1_month_day!W180)</f>
        <v/>
      </c>
      <c r="AG193" s="134" t="str">
        <f>IF(_penmei1_month_day!X180="","",_penmei1_month_day!X180)</f>
        <v/>
      </c>
      <c r="AH193" s="134" t="str">
        <f>IF(_penmei1_month_day!Y180="","",_penmei1_month_day!Y180)</f>
        <v/>
      </c>
      <c r="AI193" s="133" t="str">
        <f>IF(_penmei1_month_day!Z180="","",_penmei1_month_day!Z180)</f>
        <v/>
      </c>
      <c r="AJ193" s="135" t="str">
        <f>IF(_penmei1_month_day!AA180="","",_penmei1_month_day!AA180)</f>
        <v/>
      </c>
      <c r="AK193" s="131" t="str">
        <f>IF(_penmei1_month_day!AB180="","",_penmei1_month_day!AB180)</f>
        <v/>
      </c>
      <c r="AL193" s="131" t="str">
        <f>IF(_penmei1_month_day!AC180="","",_penmei1_month_day!AC180)</f>
        <v/>
      </c>
      <c r="AM193" s="136"/>
      <c r="AN193" s="136"/>
    </row>
    <row ht="18.75" customHeight="1" r="194">
      <c r="A194" s="124">
        <f ca="1">IF(HOUR(I194)=0,A193+1,A193)</f>
        <v>43624</v>
      </c>
      <c r="B194" s="125">
        <f ca="1">A194</f>
        <v>43624</v>
      </c>
      <c r="C194" s="126" t="str">
        <f>IF(AND(G194&lt;16,G194&gt;=8),"白",IF(AND(G194&lt;8,G194&gt;=0),"夜",IF(G194&gt;=16,"中")))</f>
        <v>白</v>
      </c>
      <c r="D194" s="126">
        <f ca="1">DAY(A194)</f>
        <v>8</v>
      </c>
      <c r="E194" s="126">
        <f>E193</f>
        <v>2</v>
      </c>
      <c r="F194" s="127" t="str">
        <f>IF(AND(E194=1),"甲班",IF(AND(E194=2),"乙班",IF(AND(E194=3),"丙班",IF(AND(E194=4),"丁班",))))</f>
        <v>乙班</v>
      </c>
      <c r="G194" s="126">
        <f>IF(I194=0,0,HOUR(I194-0))</f>
        <v>11</v>
      </c>
      <c r="H194" s="128">
        <f>H193</f>
        <v>0.041666666666666699</v>
      </c>
      <c r="I194" s="129">
        <f>IF(HOUR(I193)=0,H194,I193+H194)</f>
        <v>0.45833333333333398</v>
      </c>
      <c r="J194" s="130" t="str">
        <f>IF(_penmei1_month_day!A181="","",_penmei1_month_day!A181)</f>
        <v/>
      </c>
      <c r="K194" s="130" t="str">
        <f>IF(_penmei1_month_day!B181="","",_penmei1_month_day!B181)</f>
        <v/>
      </c>
      <c r="L194" s="131" t="str">
        <f>IF(_penmei1_month_day!C181="","",_penmei1_month_day!C181)</f>
        <v/>
      </c>
      <c r="M194" s="131" t="str">
        <f>IF(_penmei1_month_day!D181="","",_penmei1_month_day!D181)</f>
        <v/>
      </c>
      <c r="N194" s="131" t="str">
        <f>IF(_penmei1_month_day!E181="","",_penmei1_month_day!E181)</f>
        <v/>
      </c>
      <c r="O194" s="131" t="str">
        <f>IF(_penmei1_month_day!F181="","",_penmei1_month_day!F181)</f>
        <v/>
      </c>
      <c r="P194" s="131" t="str">
        <f>IF(_penmei1_month_day!G181="","",_penmei1_month_day!G181)</f>
        <v/>
      </c>
      <c r="Q194" s="131" t="str">
        <f>IF(_penmei1_month_day!H181="","",_penmei1_month_day!H181)</f>
        <v/>
      </c>
      <c r="R194" s="131" t="str">
        <f>IF(_penmei1_month_day!I181="","",_penmei1_month_day!I181)</f>
        <v/>
      </c>
      <c r="S194" s="131" t="str">
        <f>IF(_penmei1_month_day!J181="","",_penmei1_month_day!J181)</f>
        <v/>
      </c>
      <c r="T194" s="131" t="str">
        <f>IF(_penmei1_month_day!K181="","",_penmei1_month_day!K181)</f>
        <v/>
      </c>
      <c r="U194" s="131" t="str">
        <f>IF(_penmei1_month_day!L181="","",_penmei1_month_day!L181)</f>
        <v/>
      </c>
      <c r="V194" s="130" t="str">
        <f>IF(_penmei1_month_day!M181="","",_penmei1_month_day!M181)</f>
        <v/>
      </c>
      <c r="W194" s="130" t="str">
        <f>IF(_penmei1_month_day!N181="","",_penmei1_month_day!N181)</f>
        <v/>
      </c>
      <c r="X194" s="132" t="str">
        <f>IF(_penmei1_month_day!O181="","",_penmei1_month_day!O181)</f>
        <v/>
      </c>
      <c r="Y194" s="132" t="str">
        <f>IF(_penmei1_month_day!P181="","",_penmei1_month_day!P181)</f>
        <v/>
      </c>
      <c r="Z194" s="130" t="str">
        <f>IF(_penmei1_month_day!Q181="","",_penmei1_month_day!Q181)</f>
        <v/>
      </c>
      <c r="AA194" s="130" t="str">
        <f>IF(_penmei1_month_day!R181="","",_penmei1_month_day!R181)</f>
        <v/>
      </c>
      <c r="AB194" s="131" t="str">
        <f>IF(_penmei1_month_day!S181="","",_penmei1_month_day!S181)</f>
        <v/>
      </c>
      <c r="AC194" s="131" t="str">
        <f>IF(_penmei1_month_day!T181="","",_penmei1_month_day!T181)</f>
        <v/>
      </c>
      <c r="AD194" s="133" t="str">
        <f>IF(_penmei1_month_day!U181="","",_penmei1_month_day!U181)</f>
        <v/>
      </c>
      <c r="AE194" s="133" t="str">
        <f>IF(_penmei1_month_day!V181="","",_penmei1_month_day!V181)</f>
        <v/>
      </c>
      <c r="AF194" s="133" t="str">
        <f>IF(_penmei1_month_day!W181="","",_penmei1_month_day!W181)</f>
        <v/>
      </c>
      <c r="AG194" s="134" t="str">
        <f>IF(_penmei1_month_day!X181="","",_penmei1_month_day!X181)</f>
        <v/>
      </c>
      <c r="AH194" s="134" t="str">
        <f>IF(_penmei1_month_day!Y181="","",_penmei1_month_day!Y181)</f>
        <v/>
      </c>
      <c r="AI194" s="133" t="str">
        <f>IF(_penmei1_month_day!Z181="","",_penmei1_month_day!Z181)</f>
        <v/>
      </c>
      <c r="AJ194" s="135" t="str">
        <f>IF(_penmei1_month_day!AA181="","",_penmei1_month_day!AA181)</f>
        <v/>
      </c>
      <c r="AK194" s="131" t="str">
        <f>IF(_penmei1_month_day!AB181="","",_penmei1_month_day!AB181)</f>
        <v/>
      </c>
      <c r="AL194" s="131" t="str">
        <f>IF(_penmei1_month_day!AC181="","",_penmei1_month_day!AC181)</f>
        <v/>
      </c>
      <c r="AM194" s="136"/>
      <c r="AN194" s="136"/>
    </row>
    <row ht="18.75" customHeight="1" r="195">
      <c r="A195" s="124">
        <f ca="1">IF(HOUR(I195)=0,A194+1,A194)</f>
        <v>43624</v>
      </c>
      <c r="B195" s="125">
        <f ca="1">A195</f>
        <v>43624</v>
      </c>
      <c r="C195" s="126" t="str">
        <f>IF(AND(G195&lt;16,G195&gt;=8),"白",IF(AND(G195&lt;8,G195&gt;=0),"夜",IF(G195&gt;=16,"中")))</f>
        <v>白</v>
      </c>
      <c r="D195" s="126">
        <f ca="1">DAY(A195)</f>
        <v>8</v>
      </c>
      <c r="E195" s="126">
        <f>E194</f>
        <v>2</v>
      </c>
      <c r="F195" s="127" t="str">
        <f>IF(AND(E195=1),"甲班",IF(AND(E195=2),"乙班",IF(AND(E195=3),"丙班",IF(AND(E195=4),"丁班",))))</f>
        <v>乙班</v>
      </c>
      <c r="G195" s="126">
        <f>IF(I195=0,0,HOUR(I195-0))</f>
        <v>12</v>
      </c>
      <c r="H195" s="128">
        <f>H194</f>
        <v>0.041666666666666699</v>
      </c>
      <c r="I195" s="129">
        <f>IF(HOUR(I194)=0,H195,I194+H195)</f>
        <v>0.5</v>
      </c>
      <c r="J195" s="130" t="str">
        <f>IF(_penmei1_month_day!A182="","",_penmei1_month_day!A182)</f>
        <v/>
      </c>
      <c r="K195" s="130" t="str">
        <f>IF(_penmei1_month_day!B182="","",_penmei1_month_day!B182)</f>
        <v/>
      </c>
      <c r="L195" s="131" t="str">
        <f>IF(_penmei1_month_day!C182="","",_penmei1_month_day!C182)</f>
        <v/>
      </c>
      <c r="M195" s="131" t="str">
        <f>IF(_penmei1_month_day!D182="","",_penmei1_month_day!D182)</f>
        <v/>
      </c>
      <c r="N195" s="131" t="str">
        <f>IF(_penmei1_month_day!E182="","",_penmei1_month_day!E182)</f>
        <v/>
      </c>
      <c r="O195" s="131" t="str">
        <f>IF(_penmei1_month_day!F182="","",_penmei1_month_day!F182)</f>
        <v/>
      </c>
      <c r="P195" s="131" t="str">
        <f>IF(_penmei1_month_day!G182="","",_penmei1_month_day!G182)</f>
        <v/>
      </c>
      <c r="Q195" s="131" t="str">
        <f>IF(_penmei1_month_day!H182="","",_penmei1_month_day!H182)</f>
        <v/>
      </c>
      <c r="R195" s="131" t="str">
        <f>IF(_penmei1_month_day!I182="","",_penmei1_month_day!I182)</f>
        <v/>
      </c>
      <c r="S195" s="131" t="str">
        <f>IF(_penmei1_month_day!J182="","",_penmei1_month_day!J182)</f>
        <v/>
      </c>
      <c r="T195" s="131" t="str">
        <f>IF(_penmei1_month_day!K182="","",_penmei1_month_day!K182)</f>
        <v/>
      </c>
      <c r="U195" s="131" t="str">
        <f>IF(_penmei1_month_day!L182="","",_penmei1_month_day!L182)</f>
        <v/>
      </c>
      <c r="V195" s="130" t="str">
        <f>IF(_penmei1_month_day!M182="","",_penmei1_month_day!M182)</f>
        <v/>
      </c>
      <c r="W195" s="130" t="str">
        <f>IF(_penmei1_month_day!N182="","",_penmei1_month_day!N182)</f>
        <v/>
      </c>
      <c r="X195" s="132" t="str">
        <f>IF(_penmei1_month_day!O182="","",_penmei1_month_day!O182)</f>
        <v/>
      </c>
      <c r="Y195" s="132" t="str">
        <f>IF(_penmei1_month_day!P182="","",_penmei1_month_day!P182)</f>
        <v/>
      </c>
      <c r="Z195" s="130" t="str">
        <f>IF(_penmei1_month_day!Q182="","",_penmei1_month_day!Q182)</f>
        <v/>
      </c>
      <c r="AA195" s="130" t="str">
        <f>IF(_penmei1_month_day!R182="","",_penmei1_month_day!R182)</f>
        <v/>
      </c>
      <c r="AB195" s="131" t="str">
        <f>IF(_penmei1_month_day!S182="","",_penmei1_month_day!S182)</f>
        <v/>
      </c>
      <c r="AC195" s="131" t="str">
        <f>IF(_penmei1_month_day!T182="","",_penmei1_month_day!T182)</f>
        <v/>
      </c>
      <c r="AD195" s="133" t="str">
        <f>IF(_penmei1_month_day!U182="","",_penmei1_month_day!U182)</f>
        <v/>
      </c>
      <c r="AE195" s="133" t="str">
        <f>IF(_penmei1_month_day!V182="","",_penmei1_month_day!V182)</f>
        <v/>
      </c>
      <c r="AF195" s="133" t="str">
        <f>IF(_penmei1_month_day!W182="","",_penmei1_month_day!W182)</f>
        <v/>
      </c>
      <c r="AG195" s="134" t="str">
        <f>IF(_penmei1_month_day!X182="","",_penmei1_month_day!X182)</f>
        <v/>
      </c>
      <c r="AH195" s="134" t="str">
        <f>IF(_penmei1_month_day!Y182="","",_penmei1_month_day!Y182)</f>
        <v/>
      </c>
      <c r="AI195" s="133" t="str">
        <f>IF(_penmei1_month_day!Z182="","",_penmei1_month_day!Z182)</f>
        <v/>
      </c>
      <c r="AJ195" s="135" t="str">
        <f>IF(_penmei1_month_day!AA182="","",_penmei1_month_day!AA182)</f>
        <v/>
      </c>
      <c r="AK195" s="131" t="str">
        <f>IF(_penmei1_month_day!AB182="","",_penmei1_month_day!AB182)</f>
        <v/>
      </c>
      <c r="AL195" s="131" t="str">
        <f>IF(_penmei1_month_day!AC182="","",_penmei1_month_day!AC182)</f>
        <v/>
      </c>
      <c r="AM195" s="136"/>
      <c r="AN195" s="136"/>
    </row>
    <row ht="18.75" customHeight="1" r="196">
      <c r="A196" s="124">
        <f ca="1">IF(HOUR(I196)=0,A195+1,A195)</f>
        <v>43624</v>
      </c>
      <c r="B196" s="125">
        <f ca="1">A196</f>
        <v>43624</v>
      </c>
      <c r="C196" s="126" t="str">
        <f>IF(AND(G196&lt;16,G196&gt;=8),"白",IF(AND(G196&lt;8,G196&gt;=0),"夜",IF(G196&gt;=16,"中")))</f>
        <v>白</v>
      </c>
      <c r="D196" s="126">
        <f ca="1">DAY(A196)</f>
        <v>8</v>
      </c>
      <c r="E196" s="126">
        <f>E195</f>
        <v>2</v>
      </c>
      <c r="F196" s="127" t="str">
        <f>IF(AND(E196=1),"甲班",IF(AND(E196=2),"乙班",IF(AND(E196=3),"丙班",IF(AND(E196=4),"丁班",))))</f>
        <v>乙班</v>
      </c>
      <c r="G196" s="126">
        <f>IF(I196=0,0,HOUR(I196-0))</f>
        <v>13</v>
      </c>
      <c r="H196" s="128">
        <f>H195</f>
        <v>0.041666666666666699</v>
      </c>
      <c r="I196" s="129">
        <f>IF(HOUR(I195)=0,H196,I195+H196)</f>
        <v>0.54166666666666696</v>
      </c>
      <c r="J196" s="130" t="str">
        <f>IF(_penmei1_month_day!A183="","",_penmei1_month_day!A183)</f>
        <v/>
      </c>
      <c r="K196" s="130" t="str">
        <f>IF(_penmei1_month_day!B183="","",_penmei1_month_day!B183)</f>
        <v/>
      </c>
      <c r="L196" s="131" t="str">
        <f>IF(_penmei1_month_day!C183="","",_penmei1_month_day!C183)</f>
        <v/>
      </c>
      <c r="M196" s="131" t="str">
        <f>IF(_penmei1_month_day!D183="","",_penmei1_month_day!D183)</f>
        <v/>
      </c>
      <c r="N196" s="131" t="str">
        <f>IF(_penmei1_month_day!E183="","",_penmei1_month_day!E183)</f>
        <v/>
      </c>
      <c r="O196" s="131" t="str">
        <f>IF(_penmei1_month_day!F183="","",_penmei1_month_day!F183)</f>
        <v/>
      </c>
      <c r="P196" s="131" t="str">
        <f>IF(_penmei1_month_day!G183="","",_penmei1_month_day!G183)</f>
        <v/>
      </c>
      <c r="Q196" s="131" t="str">
        <f>IF(_penmei1_month_day!H183="","",_penmei1_month_day!H183)</f>
        <v/>
      </c>
      <c r="R196" s="131" t="str">
        <f>IF(_penmei1_month_day!I183="","",_penmei1_month_day!I183)</f>
        <v/>
      </c>
      <c r="S196" s="131" t="str">
        <f>IF(_penmei1_month_day!J183="","",_penmei1_month_day!J183)</f>
        <v/>
      </c>
      <c r="T196" s="131" t="str">
        <f>IF(_penmei1_month_day!K183="","",_penmei1_month_day!K183)</f>
        <v/>
      </c>
      <c r="U196" s="131" t="str">
        <f>IF(_penmei1_month_day!L183="","",_penmei1_month_day!L183)</f>
        <v/>
      </c>
      <c r="V196" s="130" t="str">
        <f>IF(_penmei1_month_day!M183="","",_penmei1_month_day!M183)</f>
        <v/>
      </c>
      <c r="W196" s="130" t="str">
        <f>IF(_penmei1_month_day!N183="","",_penmei1_month_day!N183)</f>
        <v/>
      </c>
      <c r="X196" s="132" t="str">
        <f>IF(_penmei1_month_day!O183="","",_penmei1_month_day!O183)</f>
        <v/>
      </c>
      <c r="Y196" s="132" t="str">
        <f>IF(_penmei1_month_day!P183="","",_penmei1_month_day!P183)</f>
        <v/>
      </c>
      <c r="Z196" s="130" t="str">
        <f>IF(_penmei1_month_day!Q183="","",_penmei1_month_day!Q183)</f>
        <v/>
      </c>
      <c r="AA196" s="130" t="str">
        <f>IF(_penmei1_month_day!R183="","",_penmei1_month_day!R183)</f>
        <v/>
      </c>
      <c r="AB196" s="131" t="str">
        <f>IF(_penmei1_month_day!S183="","",_penmei1_month_day!S183)</f>
        <v/>
      </c>
      <c r="AC196" s="131" t="str">
        <f>IF(_penmei1_month_day!T183="","",_penmei1_month_day!T183)</f>
        <v/>
      </c>
      <c r="AD196" s="133" t="str">
        <f>IF(_penmei1_month_day!U183="","",_penmei1_month_day!U183)</f>
        <v/>
      </c>
      <c r="AE196" s="133" t="str">
        <f>IF(_penmei1_month_day!V183="","",_penmei1_month_day!V183)</f>
        <v/>
      </c>
      <c r="AF196" s="133" t="str">
        <f>IF(_penmei1_month_day!W183="","",_penmei1_month_day!W183)</f>
        <v/>
      </c>
      <c r="AG196" s="134" t="str">
        <f>IF(_penmei1_month_day!X183="","",_penmei1_month_day!X183)</f>
        <v/>
      </c>
      <c r="AH196" s="134" t="str">
        <f>IF(_penmei1_month_day!Y183="","",_penmei1_month_day!Y183)</f>
        <v/>
      </c>
      <c r="AI196" s="133" t="str">
        <f>IF(_penmei1_month_day!Z183="","",_penmei1_month_day!Z183)</f>
        <v/>
      </c>
      <c r="AJ196" s="135" t="str">
        <f>IF(_penmei1_month_day!AA183="","",_penmei1_month_day!AA183)</f>
        <v/>
      </c>
      <c r="AK196" s="131" t="str">
        <f>IF(_penmei1_month_day!AB183="","",_penmei1_month_day!AB183)</f>
        <v/>
      </c>
      <c r="AL196" s="131" t="str">
        <f>IF(_penmei1_month_day!AC183="","",_penmei1_month_day!AC183)</f>
        <v/>
      </c>
      <c r="AM196" s="136"/>
      <c r="AN196" s="136"/>
    </row>
    <row ht="18.75" customHeight="1" r="197">
      <c r="A197" s="124">
        <f ca="1">IF(HOUR(I197)=0,A196+1,A196)</f>
        <v>43624</v>
      </c>
      <c r="B197" s="125">
        <f ca="1">A197</f>
        <v>43624</v>
      </c>
      <c r="C197" s="126" t="str">
        <f>IF(AND(G197&lt;16,G197&gt;=8),"白",IF(AND(G197&lt;8,G197&gt;=0),"夜",IF(G197&gt;=16,"中")))</f>
        <v>白</v>
      </c>
      <c r="D197" s="126">
        <f ca="1">DAY(A197)</f>
        <v>8</v>
      </c>
      <c r="E197" s="126">
        <f>E196</f>
        <v>2</v>
      </c>
      <c r="F197" s="127" t="str">
        <f>IF(AND(E197=1),"甲班",IF(AND(E197=2),"乙班",IF(AND(E197=3),"丙班",IF(AND(E197=4),"丁班",))))</f>
        <v>乙班</v>
      </c>
      <c r="G197" s="126">
        <f>IF(I197=0,0,HOUR(I197-0))</f>
        <v>14</v>
      </c>
      <c r="H197" s="128">
        <f>H196</f>
        <v>0.041666666666666699</v>
      </c>
      <c r="I197" s="129">
        <f>IF(HOUR(I196)=0,H197,I196+H197)</f>
        <v>0.58333333333333404</v>
      </c>
      <c r="J197" s="130" t="str">
        <f>IF(_penmei1_month_day!A184="","",_penmei1_month_day!A184)</f>
        <v/>
      </c>
      <c r="K197" s="130" t="str">
        <f>IF(_penmei1_month_day!B184="","",_penmei1_month_day!B184)</f>
        <v/>
      </c>
      <c r="L197" s="131" t="str">
        <f>IF(_penmei1_month_day!C184="","",_penmei1_month_day!C184)</f>
        <v/>
      </c>
      <c r="M197" s="131" t="str">
        <f>IF(_penmei1_month_day!D184="","",_penmei1_month_day!D184)</f>
        <v/>
      </c>
      <c r="N197" s="131" t="str">
        <f>IF(_penmei1_month_day!E184="","",_penmei1_month_day!E184)</f>
        <v/>
      </c>
      <c r="O197" s="131" t="str">
        <f>IF(_penmei1_month_day!F184="","",_penmei1_month_day!F184)</f>
        <v/>
      </c>
      <c r="P197" s="131" t="str">
        <f>IF(_penmei1_month_day!G184="","",_penmei1_month_day!G184)</f>
        <v/>
      </c>
      <c r="Q197" s="131" t="str">
        <f>IF(_penmei1_month_day!H184="","",_penmei1_month_day!H184)</f>
        <v/>
      </c>
      <c r="R197" s="131" t="str">
        <f>IF(_penmei1_month_day!I184="","",_penmei1_month_day!I184)</f>
        <v/>
      </c>
      <c r="S197" s="131" t="str">
        <f>IF(_penmei1_month_day!J184="","",_penmei1_month_day!J184)</f>
        <v/>
      </c>
      <c r="T197" s="131" t="str">
        <f>IF(_penmei1_month_day!K184="","",_penmei1_month_day!K184)</f>
        <v/>
      </c>
      <c r="U197" s="131" t="str">
        <f>IF(_penmei1_month_day!L184="","",_penmei1_month_day!L184)</f>
        <v/>
      </c>
      <c r="V197" s="130" t="str">
        <f>IF(_penmei1_month_day!M184="","",_penmei1_month_day!M184)</f>
        <v/>
      </c>
      <c r="W197" s="130" t="str">
        <f>IF(_penmei1_month_day!N184="","",_penmei1_month_day!N184)</f>
        <v/>
      </c>
      <c r="X197" s="132" t="str">
        <f>IF(_penmei1_month_day!O184="","",_penmei1_month_day!O184)</f>
        <v/>
      </c>
      <c r="Y197" s="132" t="str">
        <f>IF(_penmei1_month_day!P184="","",_penmei1_month_day!P184)</f>
        <v/>
      </c>
      <c r="Z197" s="130" t="str">
        <f>IF(_penmei1_month_day!Q184="","",_penmei1_month_day!Q184)</f>
        <v/>
      </c>
      <c r="AA197" s="130" t="str">
        <f>IF(_penmei1_month_day!R184="","",_penmei1_month_day!R184)</f>
        <v/>
      </c>
      <c r="AB197" s="131" t="str">
        <f>IF(_penmei1_month_day!S184="","",_penmei1_month_day!S184)</f>
        <v/>
      </c>
      <c r="AC197" s="131" t="str">
        <f>IF(_penmei1_month_day!T184="","",_penmei1_month_day!T184)</f>
        <v/>
      </c>
      <c r="AD197" s="133" t="str">
        <f>IF(_penmei1_month_day!U184="","",_penmei1_month_day!U184)</f>
        <v/>
      </c>
      <c r="AE197" s="133" t="str">
        <f>IF(_penmei1_month_day!V184="","",_penmei1_month_day!V184)</f>
        <v/>
      </c>
      <c r="AF197" s="133" t="str">
        <f>IF(_penmei1_month_day!W184="","",_penmei1_month_day!W184)</f>
        <v/>
      </c>
      <c r="AG197" s="134" t="str">
        <f>IF(_penmei1_month_day!X184="","",_penmei1_month_day!X184)</f>
        <v/>
      </c>
      <c r="AH197" s="134" t="str">
        <f>IF(_penmei1_month_day!Y184="","",_penmei1_month_day!Y184)</f>
        <v/>
      </c>
      <c r="AI197" s="133" t="str">
        <f>IF(_penmei1_month_day!Z184="","",_penmei1_month_day!Z184)</f>
        <v/>
      </c>
      <c r="AJ197" s="135" t="str">
        <f>IF(_penmei1_month_day!AA184="","",_penmei1_month_day!AA184)</f>
        <v/>
      </c>
      <c r="AK197" s="131" t="str">
        <f>IF(_penmei1_month_day!AB184="","",_penmei1_month_day!AB184)</f>
        <v/>
      </c>
      <c r="AL197" s="131" t="str">
        <f>IF(_penmei1_month_day!AC184="","",_penmei1_month_day!AC184)</f>
        <v/>
      </c>
      <c r="AM197" s="136"/>
      <c r="AN197" s="136"/>
    </row>
    <row ht="18.75" customHeight="1" r="198">
      <c r="A198" s="137">
        <f ca="1">IF(HOUR(I198)=0,A197+1,A197)</f>
        <v>43624</v>
      </c>
      <c r="B198" s="138">
        <f ca="1">A198</f>
        <v>43624</v>
      </c>
      <c r="C198" s="139" t="str">
        <f>IF(AND(G198&lt;16,G198&gt;=8),"白",IF(AND(G198&lt;8,G198&gt;=0),"夜",IF(G198&gt;=16,"中")))</f>
        <v>白</v>
      </c>
      <c r="D198" s="139">
        <f ca="1">DAY(A198)</f>
        <v>8</v>
      </c>
      <c r="E198" s="139">
        <f>E197</f>
        <v>2</v>
      </c>
      <c r="F198" s="140" t="str">
        <f>IF(AND(E198=1),"甲班",IF(AND(E198=2),"乙班",IF(AND(E198=3),"丙班",IF(AND(E198=4),"丁班",))))</f>
        <v>乙班</v>
      </c>
      <c r="G198" s="139">
        <f>IF(I198=0,0,HOUR(I198-0))</f>
        <v>15</v>
      </c>
      <c r="H198" s="141">
        <f>H197</f>
        <v>0.041666666666666699</v>
      </c>
      <c r="I198" s="142">
        <f>IF(HOUR(I197)=0,H198,I197+H198)</f>
        <v>0.625000000000001</v>
      </c>
      <c r="J198" s="143" t="str">
        <f>IF(_penmei1_month_day!A185="","",_penmei1_month_day!A185)</f>
        <v/>
      </c>
      <c r="K198" s="143" t="str">
        <f>IF(_penmei1_month_day!B185="","",_penmei1_month_day!B185)</f>
        <v/>
      </c>
      <c r="L198" s="144" t="str">
        <f>IF(_penmei1_month_day!C185="","",_penmei1_month_day!C185)</f>
        <v/>
      </c>
      <c r="M198" s="144" t="str">
        <f>IF(_penmei1_month_day!D185="","",_penmei1_month_day!D185)</f>
        <v/>
      </c>
      <c r="N198" s="144" t="str">
        <f>IF(_penmei1_month_day!E185="","",_penmei1_month_day!E185)</f>
        <v/>
      </c>
      <c r="O198" s="144" t="str">
        <f>IF(_penmei1_month_day!F185="","",_penmei1_month_day!F185)</f>
        <v/>
      </c>
      <c r="P198" s="144" t="str">
        <f>IF(_penmei1_month_day!G185="","",_penmei1_month_day!G185)</f>
        <v/>
      </c>
      <c r="Q198" s="144" t="str">
        <f>IF(_penmei1_month_day!H185="","",_penmei1_month_day!H185)</f>
        <v/>
      </c>
      <c r="R198" s="144" t="str">
        <f>IF(_penmei1_month_day!I185="","",_penmei1_month_day!I185)</f>
        <v/>
      </c>
      <c r="S198" s="144" t="str">
        <f>IF(_penmei1_month_day!J185="","",_penmei1_month_day!J185)</f>
        <v/>
      </c>
      <c r="T198" s="144" t="str">
        <f>IF(_penmei1_month_day!K185="","",_penmei1_month_day!K185)</f>
        <v/>
      </c>
      <c r="U198" s="144" t="str">
        <f>IF(_penmei1_month_day!L185="","",_penmei1_month_day!L185)</f>
        <v/>
      </c>
      <c r="V198" s="143" t="str">
        <f>IF(_penmei1_month_day!M185="","",_penmei1_month_day!M185)</f>
        <v/>
      </c>
      <c r="W198" s="143" t="str">
        <f>IF(_penmei1_month_day!N185="","",_penmei1_month_day!N185)</f>
        <v/>
      </c>
      <c r="X198" s="145" t="str">
        <f>IF(_penmei1_month_day!O185="","",_penmei1_month_day!O185)</f>
        <v/>
      </c>
      <c r="Y198" s="145" t="str">
        <f>IF(_penmei1_month_day!P185="","",_penmei1_month_day!P185)</f>
        <v/>
      </c>
      <c r="Z198" s="130" t="str">
        <f>IF(_penmei1_month_day!Q185="","",_penmei1_month_day!Q185)</f>
        <v/>
      </c>
      <c r="AA198" s="130" t="str">
        <f>IF(_penmei1_month_day!R185="","",_penmei1_month_day!R185)</f>
        <v/>
      </c>
      <c r="AB198" s="131" t="str">
        <f>IF(_penmei1_month_day!S185="","",_penmei1_month_day!S185)</f>
        <v/>
      </c>
      <c r="AC198" s="144" t="str">
        <f>IF(_penmei1_month_day!T185="","",_penmei1_month_day!T185)</f>
        <v/>
      </c>
      <c r="AD198" s="146" t="str">
        <f>IF(_penmei1_month_day!U185="","",_penmei1_month_day!U185)</f>
        <v/>
      </c>
      <c r="AE198" s="146" t="str">
        <f>IF(_penmei1_month_day!V185="","",_penmei1_month_day!V185)</f>
        <v/>
      </c>
      <c r="AF198" s="146" t="str">
        <f>IF(_penmei1_month_day!W185="","",_penmei1_month_day!W185)</f>
        <v/>
      </c>
      <c r="AG198" s="147" t="str">
        <f>IF(_penmei1_month_day!X185="","",_penmei1_month_day!X185)</f>
        <v/>
      </c>
      <c r="AH198" s="147" t="str">
        <f>IF(_penmei1_month_day!Y185="","",_penmei1_month_day!Y185)</f>
        <v/>
      </c>
      <c r="AI198" s="146" t="str">
        <f>IF(_penmei1_month_day!Z185="","",_penmei1_month_day!Z185)</f>
        <v/>
      </c>
      <c r="AJ198" s="148" t="str">
        <f>IF(_penmei1_month_day!AA185="","",_penmei1_month_day!AA185)</f>
        <v/>
      </c>
      <c r="AK198" s="144" t="str">
        <f>IF(_penmei1_month_day!AB185="","",_penmei1_month_day!AB185)</f>
        <v/>
      </c>
      <c r="AL198" s="131" t="str">
        <f>IF(_penmei1_month_day!AC185="","",_penmei1_month_day!AC185)</f>
        <v/>
      </c>
      <c r="AM198" s="149" t="s">
        <v>132</v>
      </c>
      <c r="AN198" s="150"/>
    </row>
    <row ht="18.75" customHeight="1" r="199">
      <c r="A199" s="111">
        <f ca="1">IF(HOUR(I199)=0,A198+1,A198)</f>
        <v>43624</v>
      </c>
      <c r="B199" s="112">
        <f ca="1">A199</f>
        <v>43624</v>
      </c>
      <c r="C199" s="113" t="str">
        <f>IF(AND(G199&lt;16,G199&gt;=8),"白",IF(AND(G199&lt;8,G199&gt;=0),"夜",IF(G199&gt;=16,"中")))</f>
        <v>中</v>
      </c>
      <c r="D199" s="113">
        <f ca="1">DAY(A199)</f>
        <v>8</v>
      </c>
      <c r="E199" s="113">
        <f>IF(AND(E191=4),1,IF(AND(E191&lt;4),(E191+1),))</f>
        <v>3</v>
      </c>
      <c r="F199" s="151" t="str">
        <f>IF(AND(E199=1),"甲班",IF(AND(E199=2),"乙班",IF(AND(E199=3),"丙班",IF(AND(E199=4),"丁班",))))</f>
        <v>丙班</v>
      </c>
      <c r="G199" s="113">
        <f>IF(I199=0,0,HOUR(I199-0))</f>
        <v>16</v>
      </c>
      <c r="H199" s="115">
        <f>H198</f>
        <v>0.041666666666666699</v>
      </c>
      <c r="I199" s="116">
        <f>IF(HOUR(I198)=0,H199,I198+H199)</f>
        <v>0.66666666666666696</v>
      </c>
      <c r="J199" s="117" t="str">
        <f>IF(_penmei1_month_day!A186="","",_penmei1_month_day!A186)</f>
        <v/>
      </c>
      <c r="K199" s="117" t="str">
        <f>IF(_penmei1_month_day!B186="","",_penmei1_month_day!B186)</f>
        <v/>
      </c>
      <c r="L199" s="118" t="str">
        <f>IF(_penmei1_month_day!C186="","",_penmei1_month_day!C186)</f>
        <v/>
      </c>
      <c r="M199" s="118" t="str">
        <f>IF(_penmei1_month_day!D186="","",_penmei1_month_day!D186)</f>
        <v/>
      </c>
      <c r="N199" s="118" t="str">
        <f>IF(_penmei1_month_day!E186="","",_penmei1_month_day!E186)</f>
        <v/>
      </c>
      <c r="O199" s="118" t="str">
        <f>IF(_penmei1_month_day!F186="","",_penmei1_month_day!F186)</f>
        <v/>
      </c>
      <c r="P199" s="118" t="str">
        <f>IF(_penmei1_month_day!G186="","",_penmei1_month_day!G186)</f>
        <v/>
      </c>
      <c r="Q199" s="118" t="str">
        <f>IF(_penmei1_month_day!H186="","",_penmei1_month_day!H186)</f>
        <v/>
      </c>
      <c r="R199" s="118" t="str">
        <f>IF(_penmei1_month_day!I186="","",_penmei1_month_day!I186)</f>
        <v/>
      </c>
      <c r="S199" s="118" t="str">
        <f>IF(_penmei1_month_day!J186="","",_penmei1_month_day!J186)</f>
        <v/>
      </c>
      <c r="T199" s="118" t="str">
        <f>IF(_penmei1_month_day!K186="","",_penmei1_month_day!K186)</f>
        <v/>
      </c>
      <c r="U199" s="118" t="str">
        <f>IF(_penmei1_month_day!L186="","",_penmei1_month_day!L186)</f>
        <v/>
      </c>
      <c r="V199" s="117" t="str">
        <f>IF(_penmei1_month_day!M186="","",_penmei1_month_day!M186)</f>
        <v/>
      </c>
      <c r="W199" s="117" t="str">
        <f>IF(_penmei1_month_day!N186="","",_penmei1_month_day!N186)</f>
        <v/>
      </c>
      <c r="X199" s="119" t="str">
        <f>IF(_penmei1_month_day!O186="","",_penmei1_month_day!O186)</f>
        <v/>
      </c>
      <c r="Y199" s="119" t="str">
        <f>IF(_penmei1_month_day!P186="","",_penmei1_month_day!P186)</f>
        <v/>
      </c>
      <c r="Z199" s="117" t="str">
        <f>IF(_penmei1_month_day!Q186="","",_penmei1_month_day!Q186)</f>
        <v/>
      </c>
      <c r="AA199" s="117" t="str">
        <f>IF(_penmei1_month_day!R186="","",_penmei1_month_day!R186)</f>
        <v/>
      </c>
      <c r="AB199" s="118" t="str">
        <f>IF(_penmei1_month_day!S186="","",_penmei1_month_day!S186)</f>
        <v/>
      </c>
      <c r="AC199" s="118" t="str">
        <f>IF(_penmei1_month_day!T186="","",_penmei1_month_day!T186)</f>
        <v/>
      </c>
      <c r="AD199" s="120" t="str">
        <f>IF(_penmei1_month_day!U186="","",_penmei1_month_day!U186)</f>
        <v/>
      </c>
      <c r="AE199" s="120" t="str">
        <f>IF(_penmei1_month_day!V186="","",_penmei1_month_day!V186)</f>
        <v/>
      </c>
      <c r="AF199" s="120" t="str">
        <f>IF(_penmei1_month_day!W186="","",_penmei1_month_day!W186)</f>
        <v/>
      </c>
      <c r="AG199" s="121" t="str">
        <f>IF(_penmei1_month_day!X186="","",_penmei1_month_day!X186)</f>
        <v/>
      </c>
      <c r="AH199" s="121" t="str">
        <f>IF(_penmei1_month_day!Y186="","",_penmei1_month_day!Y186)</f>
        <v/>
      </c>
      <c r="AI199" s="120" t="str">
        <f>IF(_penmei1_month_day!Z186="","",_penmei1_month_day!Z186)</f>
        <v/>
      </c>
      <c r="AJ199" s="122" t="str">
        <f>IF(_penmei1_month_day!AA186="","",_penmei1_month_day!AA186)</f>
        <v/>
      </c>
      <c r="AK199" s="118" t="str">
        <f>IF(_penmei1_month_day!AB186="","",_penmei1_month_day!AB186)</f>
        <v/>
      </c>
      <c r="AL199" s="118" t="str">
        <f>IF(_penmei1_month_day!AC186="","",_penmei1_month_day!AC186)</f>
        <v/>
      </c>
      <c r="AM199" s="123"/>
      <c r="AN199" s="123"/>
    </row>
    <row ht="18.75" customHeight="1" r="200">
      <c r="A200" s="124">
        <f ca="1">IF(HOUR(I200)=0,A199+1,A199)</f>
        <v>43624</v>
      </c>
      <c r="B200" s="125">
        <f ca="1">A200</f>
        <v>43624</v>
      </c>
      <c r="C200" s="126" t="str">
        <f>IF(AND(G200&lt;16,G200&gt;=8),"白",IF(AND(G200&lt;8,G200&gt;=0),"夜",IF(G200&gt;=16,"中")))</f>
        <v>中</v>
      </c>
      <c r="D200" s="126">
        <f ca="1">DAY(A200)</f>
        <v>8</v>
      </c>
      <c r="E200" s="126">
        <f>E199</f>
        <v>3</v>
      </c>
      <c r="F200" s="127" t="str">
        <f>IF(AND(E200=1),"甲班",IF(AND(E200=2),"乙班",IF(AND(E200=3),"丙班",IF(AND(E200=4),"丁班",))))</f>
        <v>丙班</v>
      </c>
      <c r="G200" s="126">
        <f>IF(I200=0,0,HOUR(I200-0))</f>
        <v>17</v>
      </c>
      <c r="H200" s="128">
        <f>H199</f>
        <v>0.041666666666666699</v>
      </c>
      <c r="I200" s="129">
        <f>IF(HOUR(I199)=0,H200,I199+H200)</f>
        <v>0.70833333333333404</v>
      </c>
      <c r="J200" s="130" t="str">
        <f>IF(_penmei1_month_day!A187="","",_penmei1_month_day!A187)</f>
        <v/>
      </c>
      <c r="K200" s="130" t="str">
        <f>IF(_penmei1_month_day!B187="","",_penmei1_month_day!B187)</f>
        <v/>
      </c>
      <c r="L200" s="131" t="str">
        <f>IF(_penmei1_month_day!C187="","",_penmei1_month_day!C187)</f>
        <v/>
      </c>
      <c r="M200" s="131" t="str">
        <f>IF(_penmei1_month_day!D187="","",_penmei1_month_day!D187)</f>
        <v/>
      </c>
      <c r="N200" s="131" t="str">
        <f>IF(_penmei1_month_day!E187="","",_penmei1_month_day!E187)</f>
        <v/>
      </c>
      <c r="O200" s="131" t="str">
        <f>IF(_penmei1_month_day!F187="","",_penmei1_month_day!F187)</f>
        <v/>
      </c>
      <c r="P200" s="131" t="str">
        <f>IF(_penmei1_month_day!G187="","",_penmei1_month_day!G187)</f>
        <v/>
      </c>
      <c r="Q200" s="131" t="str">
        <f>IF(_penmei1_month_day!H187="","",_penmei1_month_day!H187)</f>
        <v/>
      </c>
      <c r="R200" s="131" t="str">
        <f>IF(_penmei1_month_day!I187="","",_penmei1_month_day!I187)</f>
        <v/>
      </c>
      <c r="S200" s="131" t="str">
        <f>IF(_penmei1_month_day!J187="","",_penmei1_month_day!J187)</f>
        <v/>
      </c>
      <c r="T200" s="131" t="str">
        <f>IF(_penmei1_month_day!K187="","",_penmei1_month_day!K187)</f>
        <v/>
      </c>
      <c r="U200" s="131" t="str">
        <f>IF(_penmei1_month_day!L187="","",_penmei1_month_day!L187)</f>
        <v/>
      </c>
      <c r="V200" s="130" t="str">
        <f>IF(_penmei1_month_day!M187="","",_penmei1_month_day!M187)</f>
        <v/>
      </c>
      <c r="W200" s="130" t="str">
        <f>IF(_penmei1_month_day!N187="","",_penmei1_month_day!N187)</f>
        <v/>
      </c>
      <c r="X200" s="132" t="str">
        <f>IF(_penmei1_month_day!O187="","",_penmei1_month_day!O187)</f>
        <v/>
      </c>
      <c r="Y200" s="132" t="str">
        <f>IF(_penmei1_month_day!P187="","",_penmei1_month_day!P187)</f>
        <v/>
      </c>
      <c r="Z200" s="130" t="str">
        <f>IF(_penmei1_month_day!Q187="","",_penmei1_month_day!Q187)</f>
        <v/>
      </c>
      <c r="AA200" s="130" t="str">
        <f>IF(_penmei1_month_day!R187="","",_penmei1_month_day!R187)</f>
        <v/>
      </c>
      <c r="AB200" s="131" t="str">
        <f>IF(_penmei1_month_day!S187="","",_penmei1_month_day!S187)</f>
        <v/>
      </c>
      <c r="AC200" s="131" t="str">
        <f>IF(_penmei1_month_day!T187="","",_penmei1_month_day!T187)</f>
        <v/>
      </c>
      <c r="AD200" s="133" t="str">
        <f>IF(_penmei1_month_day!U187="","",_penmei1_month_day!U187)</f>
        <v/>
      </c>
      <c r="AE200" s="133" t="str">
        <f>IF(_penmei1_month_day!V187="","",_penmei1_month_day!V187)</f>
        <v/>
      </c>
      <c r="AF200" s="133" t="str">
        <f>IF(_penmei1_month_day!W187="","",_penmei1_month_day!W187)</f>
        <v/>
      </c>
      <c r="AG200" s="134" t="str">
        <f>IF(_penmei1_month_day!X187="","",_penmei1_month_day!X187)</f>
        <v/>
      </c>
      <c r="AH200" s="134" t="str">
        <f>IF(_penmei1_month_day!Y187="","",_penmei1_month_day!Y187)</f>
        <v/>
      </c>
      <c r="AI200" s="133" t="str">
        <f>IF(_penmei1_month_day!Z187="","",_penmei1_month_day!Z187)</f>
        <v/>
      </c>
      <c r="AJ200" s="135" t="str">
        <f>IF(_penmei1_month_day!AA187="","",_penmei1_month_day!AA187)</f>
        <v/>
      </c>
      <c r="AK200" s="131" t="str">
        <f>IF(_penmei1_month_day!AB187="","",_penmei1_month_day!AB187)</f>
        <v/>
      </c>
      <c r="AL200" s="131" t="str">
        <f>IF(_penmei1_month_day!AC187="","",_penmei1_month_day!AC187)</f>
        <v/>
      </c>
      <c r="AM200" s="136"/>
      <c r="AN200" s="136"/>
    </row>
    <row ht="18.75" customHeight="1" r="201">
      <c r="A201" s="124">
        <f ca="1">IF(HOUR(I201)=0,A200+1,A200)</f>
        <v>43624</v>
      </c>
      <c r="B201" s="125">
        <f ca="1">A201</f>
        <v>43624</v>
      </c>
      <c r="C201" s="126" t="str">
        <f>IF(AND(G201&lt;16,G201&gt;=8),"白",IF(AND(G201&lt;8,G201&gt;=0),"夜",IF(G201&gt;=16,"中")))</f>
        <v>中</v>
      </c>
      <c r="D201" s="126">
        <f ca="1">DAY(A201)</f>
        <v>8</v>
      </c>
      <c r="E201" s="126">
        <f>E200</f>
        <v>3</v>
      </c>
      <c r="F201" s="127" t="str">
        <f>IF(AND(E201=1),"甲班",IF(AND(E201=2),"乙班",IF(AND(E201=3),"丙班",IF(AND(E201=4),"丁班",))))</f>
        <v>丙班</v>
      </c>
      <c r="G201" s="126">
        <f>IF(I201=0,0,HOUR(I201-0))</f>
        <v>18</v>
      </c>
      <c r="H201" s="128">
        <f>H200</f>
        <v>0.041666666666666699</v>
      </c>
      <c r="I201" s="129">
        <f>IF(HOUR(I200)=0,H201,I200+H201)</f>
        <v>0.750000000000001</v>
      </c>
      <c r="J201" s="130" t="str">
        <f>IF(_penmei1_month_day!A188="","",_penmei1_month_day!A188)</f>
        <v/>
      </c>
      <c r="K201" s="130" t="str">
        <f>IF(_penmei1_month_day!B188="","",_penmei1_month_day!B188)</f>
        <v/>
      </c>
      <c r="L201" s="131" t="str">
        <f>IF(_penmei1_month_day!C188="","",_penmei1_month_day!C188)</f>
        <v/>
      </c>
      <c r="M201" s="131" t="str">
        <f>IF(_penmei1_month_day!D188="","",_penmei1_month_day!D188)</f>
        <v/>
      </c>
      <c r="N201" s="131" t="str">
        <f>IF(_penmei1_month_day!E188="","",_penmei1_month_day!E188)</f>
        <v/>
      </c>
      <c r="O201" s="131" t="str">
        <f>IF(_penmei1_month_day!F188="","",_penmei1_month_day!F188)</f>
        <v/>
      </c>
      <c r="P201" s="131" t="str">
        <f>IF(_penmei1_month_day!G188="","",_penmei1_month_day!G188)</f>
        <v/>
      </c>
      <c r="Q201" s="131" t="str">
        <f>IF(_penmei1_month_day!H188="","",_penmei1_month_day!H188)</f>
        <v/>
      </c>
      <c r="R201" s="131" t="str">
        <f>IF(_penmei1_month_day!I188="","",_penmei1_month_day!I188)</f>
        <v/>
      </c>
      <c r="S201" s="131" t="str">
        <f>IF(_penmei1_month_day!J188="","",_penmei1_month_day!J188)</f>
        <v/>
      </c>
      <c r="T201" s="131" t="str">
        <f>IF(_penmei1_month_day!K188="","",_penmei1_month_day!K188)</f>
        <v/>
      </c>
      <c r="U201" s="131" t="str">
        <f>IF(_penmei1_month_day!L188="","",_penmei1_month_day!L188)</f>
        <v/>
      </c>
      <c r="V201" s="130" t="str">
        <f>IF(_penmei1_month_day!M188="","",_penmei1_month_day!M188)</f>
        <v/>
      </c>
      <c r="W201" s="130" t="str">
        <f>IF(_penmei1_month_day!N188="","",_penmei1_month_day!N188)</f>
        <v/>
      </c>
      <c r="X201" s="132" t="str">
        <f>IF(_penmei1_month_day!O188="","",_penmei1_month_day!O188)</f>
        <v/>
      </c>
      <c r="Y201" s="132" t="str">
        <f>IF(_penmei1_month_day!P188="","",_penmei1_month_day!P188)</f>
        <v/>
      </c>
      <c r="Z201" s="130" t="str">
        <f>IF(_penmei1_month_day!Q188="","",_penmei1_month_day!Q188)</f>
        <v/>
      </c>
      <c r="AA201" s="130" t="str">
        <f>IF(_penmei1_month_day!R188="","",_penmei1_month_day!R188)</f>
        <v/>
      </c>
      <c r="AB201" s="131" t="str">
        <f>IF(_penmei1_month_day!S188="","",_penmei1_month_day!S188)</f>
        <v/>
      </c>
      <c r="AC201" s="131" t="str">
        <f>IF(_penmei1_month_day!T188="","",_penmei1_month_day!T188)</f>
        <v/>
      </c>
      <c r="AD201" s="133" t="str">
        <f>IF(_penmei1_month_day!U188="","",_penmei1_month_day!U188)</f>
        <v/>
      </c>
      <c r="AE201" s="133" t="str">
        <f>IF(_penmei1_month_day!V188="","",_penmei1_month_day!V188)</f>
        <v/>
      </c>
      <c r="AF201" s="133" t="str">
        <f>IF(_penmei1_month_day!W188="","",_penmei1_month_day!W188)</f>
        <v/>
      </c>
      <c r="AG201" s="134" t="str">
        <f>IF(_penmei1_month_day!X188="","",_penmei1_month_day!X188)</f>
        <v/>
      </c>
      <c r="AH201" s="134" t="str">
        <f>IF(_penmei1_month_day!Y188="","",_penmei1_month_day!Y188)</f>
        <v/>
      </c>
      <c r="AI201" s="133" t="str">
        <f>IF(_penmei1_month_day!Z188="","",_penmei1_month_day!Z188)</f>
        <v/>
      </c>
      <c r="AJ201" s="135" t="str">
        <f>IF(_penmei1_month_day!AA188="","",_penmei1_month_day!AA188)</f>
        <v/>
      </c>
      <c r="AK201" s="131" t="str">
        <f>IF(_penmei1_month_day!AB188="","",_penmei1_month_day!AB188)</f>
        <v/>
      </c>
      <c r="AL201" s="131" t="str">
        <f>IF(_penmei1_month_day!AC188="","",_penmei1_month_day!AC188)</f>
        <v/>
      </c>
      <c r="AM201" s="136"/>
      <c r="AN201" s="136"/>
    </row>
    <row ht="18.75" customHeight="1" r="202">
      <c r="A202" s="124">
        <f ca="1">IF(HOUR(I202)=0,A201+1,A201)</f>
        <v>43624</v>
      </c>
      <c r="B202" s="125">
        <f ca="1">A202</f>
        <v>43624</v>
      </c>
      <c r="C202" s="126" t="str">
        <f>IF(AND(G202&lt;16,G202&gt;=8),"白",IF(AND(G202&lt;8,G202&gt;=0),"夜",IF(G202&gt;=16,"中")))</f>
        <v>中</v>
      </c>
      <c r="D202" s="126">
        <f ca="1">DAY(A202)</f>
        <v>8</v>
      </c>
      <c r="E202" s="126">
        <f>E201</f>
        <v>3</v>
      </c>
      <c r="F202" s="127" t="str">
        <f>IF(AND(E202=1),"甲班",IF(AND(E202=2),"乙班",IF(AND(E202=3),"丙班",IF(AND(E202=4),"丁班",))))</f>
        <v>丙班</v>
      </c>
      <c r="G202" s="126">
        <f>IF(I202=0,0,HOUR(I202-0))</f>
        <v>19</v>
      </c>
      <c r="H202" s="128">
        <f>H201</f>
        <v>0.041666666666666699</v>
      </c>
      <c r="I202" s="129">
        <f>IF(HOUR(I201)=0,H202,I201+H202)</f>
        <v>0.79166666666666796</v>
      </c>
      <c r="J202" s="130" t="str">
        <f>IF(_penmei1_month_day!A189="","",_penmei1_month_day!A189)</f>
        <v/>
      </c>
      <c r="K202" s="130" t="str">
        <f>IF(_penmei1_month_day!B189="","",_penmei1_month_day!B189)</f>
        <v/>
      </c>
      <c r="L202" s="131" t="str">
        <f>IF(_penmei1_month_day!C189="","",_penmei1_month_day!C189)</f>
        <v/>
      </c>
      <c r="M202" s="131" t="str">
        <f>IF(_penmei1_month_day!D189="","",_penmei1_month_day!D189)</f>
        <v/>
      </c>
      <c r="N202" s="131" t="str">
        <f>IF(_penmei1_month_day!E189="","",_penmei1_month_day!E189)</f>
        <v/>
      </c>
      <c r="O202" s="131" t="str">
        <f>IF(_penmei1_month_day!F189="","",_penmei1_month_day!F189)</f>
        <v/>
      </c>
      <c r="P202" s="131" t="str">
        <f>IF(_penmei1_month_day!G189="","",_penmei1_month_day!G189)</f>
        <v/>
      </c>
      <c r="Q202" s="131" t="str">
        <f>IF(_penmei1_month_day!H189="","",_penmei1_month_day!H189)</f>
        <v/>
      </c>
      <c r="R202" s="131" t="str">
        <f>IF(_penmei1_month_day!I189="","",_penmei1_month_day!I189)</f>
        <v/>
      </c>
      <c r="S202" s="131" t="str">
        <f>IF(_penmei1_month_day!J189="","",_penmei1_month_day!J189)</f>
        <v/>
      </c>
      <c r="T202" s="131" t="str">
        <f>IF(_penmei1_month_day!K189="","",_penmei1_month_day!K189)</f>
        <v/>
      </c>
      <c r="U202" s="131" t="str">
        <f>IF(_penmei1_month_day!L189="","",_penmei1_month_day!L189)</f>
        <v/>
      </c>
      <c r="V202" s="130" t="str">
        <f>IF(_penmei1_month_day!M189="","",_penmei1_month_day!M189)</f>
        <v/>
      </c>
      <c r="W202" s="130" t="str">
        <f>IF(_penmei1_month_day!N189="","",_penmei1_month_day!N189)</f>
        <v/>
      </c>
      <c r="X202" s="132" t="str">
        <f>IF(_penmei1_month_day!O189="","",_penmei1_month_day!O189)</f>
        <v/>
      </c>
      <c r="Y202" s="132" t="str">
        <f>IF(_penmei1_month_day!P189="","",_penmei1_month_day!P189)</f>
        <v/>
      </c>
      <c r="Z202" s="130" t="str">
        <f>IF(_penmei1_month_day!Q189="","",_penmei1_month_day!Q189)</f>
        <v/>
      </c>
      <c r="AA202" s="130" t="str">
        <f>IF(_penmei1_month_day!R189="","",_penmei1_month_day!R189)</f>
        <v/>
      </c>
      <c r="AB202" s="131" t="str">
        <f>IF(_penmei1_month_day!S189="","",_penmei1_month_day!S189)</f>
        <v/>
      </c>
      <c r="AC202" s="131" t="str">
        <f>IF(_penmei1_month_day!T189="","",_penmei1_month_day!T189)</f>
        <v/>
      </c>
      <c r="AD202" s="133" t="str">
        <f>IF(_penmei1_month_day!U189="","",_penmei1_month_day!U189)</f>
        <v/>
      </c>
      <c r="AE202" s="133" t="str">
        <f>IF(_penmei1_month_day!V189="","",_penmei1_month_day!V189)</f>
        <v/>
      </c>
      <c r="AF202" s="133" t="str">
        <f>IF(_penmei1_month_day!W189="","",_penmei1_month_day!W189)</f>
        <v/>
      </c>
      <c r="AG202" s="134" t="str">
        <f>IF(_penmei1_month_day!X189="","",_penmei1_month_day!X189)</f>
        <v/>
      </c>
      <c r="AH202" s="134" t="str">
        <f>IF(_penmei1_month_day!Y189="","",_penmei1_month_day!Y189)</f>
        <v/>
      </c>
      <c r="AI202" s="133" t="str">
        <f>IF(_penmei1_month_day!Z189="","",_penmei1_month_day!Z189)</f>
        <v/>
      </c>
      <c r="AJ202" s="135" t="str">
        <f>IF(_penmei1_month_day!AA189="","",_penmei1_month_day!AA189)</f>
        <v/>
      </c>
      <c r="AK202" s="131" t="str">
        <f>IF(_penmei1_month_day!AB189="","",_penmei1_month_day!AB189)</f>
        <v/>
      </c>
      <c r="AL202" s="131" t="str">
        <f>IF(_penmei1_month_day!AC189="","",_penmei1_month_day!AC189)</f>
        <v/>
      </c>
      <c r="AM202" s="136"/>
      <c r="AN202" s="136"/>
    </row>
    <row ht="18.75" customHeight="1" r="203">
      <c r="A203" s="124">
        <f ca="1">IF(HOUR(I203)=0,A202+1,A202)</f>
        <v>43624</v>
      </c>
      <c r="B203" s="125">
        <f ca="1">A203</f>
        <v>43624</v>
      </c>
      <c r="C203" s="126" t="str">
        <f>IF(AND(G203&lt;16,G203&gt;=8),"白",IF(AND(G203&lt;8,G203&gt;=0),"夜",IF(G203&gt;=16,"中")))</f>
        <v>中</v>
      </c>
      <c r="D203" s="126">
        <f ca="1">DAY(A203)</f>
        <v>8</v>
      </c>
      <c r="E203" s="126">
        <f>E202</f>
        <v>3</v>
      </c>
      <c r="F203" s="127" t="str">
        <f>IF(AND(E203=1),"甲班",IF(AND(E203=2),"乙班",IF(AND(E203=3),"丙班",IF(AND(E203=4),"丁班",))))</f>
        <v>丙班</v>
      </c>
      <c r="G203" s="126">
        <f>IF(I203=0,0,HOUR(I203-0))</f>
        <v>20</v>
      </c>
      <c r="H203" s="128">
        <f>H202</f>
        <v>0.041666666666666699</v>
      </c>
      <c r="I203" s="129">
        <f>IF(HOUR(I202)=0,H203,I202+H203)</f>
        <v>0.83333333333333404</v>
      </c>
      <c r="J203" s="130" t="str">
        <f>IF(_penmei1_month_day!A190="","",_penmei1_month_day!A190)</f>
        <v/>
      </c>
      <c r="K203" s="130" t="str">
        <f>IF(_penmei1_month_day!B190="","",_penmei1_month_day!B190)</f>
        <v/>
      </c>
      <c r="L203" s="131" t="str">
        <f>IF(_penmei1_month_day!C190="","",_penmei1_month_day!C190)</f>
        <v/>
      </c>
      <c r="M203" s="131" t="str">
        <f>IF(_penmei1_month_day!D190="","",_penmei1_month_day!D190)</f>
        <v/>
      </c>
      <c r="N203" s="131" t="str">
        <f>IF(_penmei1_month_day!E190="","",_penmei1_month_day!E190)</f>
        <v/>
      </c>
      <c r="O203" s="131" t="str">
        <f>IF(_penmei1_month_day!F190="","",_penmei1_month_day!F190)</f>
        <v/>
      </c>
      <c r="P203" s="131" t="str">
        <f>IF(_penmei1_month_day!G190="","",_penmei1_month_day!G190)</f>
        <v/>
      </c>
      <c r="Q203" s="131" t="str">
        <f>IF(_penmei1_month_day!H190="","",_penmei1_month_day!H190)</f>
        <v/>
      </c>
      <c r="R203" s="131" t="str">
        <f>IF(_penmei1_month_day!I190="","",_penmei1_month_day!I190)</f>
        <v/>
      </c>
      <c r="S203" s="131" t="str">
        <f>IF(_penmei1_month_day!J190="","",_penmei1_month_day!J190)</f>
        <v/>
      </c>
      <c r="T203" s="131" t="str">
        <f>IF(_penmei1_month_day!K190="","",_penmei1_month_day!K190)</f>
        <v/>
      </c>
      <c r="U203" s="131" t="str">
        <f>IF(_penmei1_month_day!L190="","",_penmei1_month_day!L190)</f>
        <v/>
      </c>
      <c r="V203" s="130" t="str">
        <f>IF(_penmei1_month_day!M190="","",_penmei1_month_day!M190)</f>
        <v/>
      </c>
      <c r="W203" s="130" t="str">
        <f>IF(_penmei1_month_day!N190="","",_penmei1_month_day!N190)</f>
        <v/>
      </c>
      <c r="X203" s="132" t="str">
        <f>IF(_penmei1_month_day!O190="","",_penmei1_month_day!O190)</f>
        <v/>
      </c>
      <c r="Y203" s="132" t="str">
        <f>IF(_penmei1_month_day!P190="","",_penmei1_month_day!P190)</f>
        <v/>
      </c>
      <c r="Z203" s="130" t="str">
        <f>IF(_penmei1_month_day!Q190="","",_penmei1_month_day!Q190)</f>
        <v/>
      </c>
      <c r="AA203" s="130" t="str">
        <f>IF(_penmei1_month_day!R190="","",_penmei1_month_day!R190)</f>
        <v/>
      </c>
      <c r="AB203" s="131" t="str">
        <f>IF(_penmei1_month_day!S190="","",_penmei1_month_day!S190)</f>
        <v/>
      </c>
      <c r="AC203" s="131" t="str">
        <f>IF(_penmei1_month_day!T190="","",_penmei1_month_day!T190)</f>
        <v/>
      </c>
      <c r="AD203" s="133" t="str">
        <f>IF(_penmei1_month_day!U190="","",_penmei1_month_day!U190)</f>
        <v/>
      </c>
      <c r="AE203" s="133" t="str">
        <f>IF(_penmei1_month_day!V190="","",_penmei1_month_day!V190)</f>
        <v/>
      </c>
      <c r="AF203" s="133" t="str">
        <f>IF(_penmei1_month_day!W190="","",_penmei1_month_day!W190)</f>
        <v/>
      </c>
      <c r="AG203" s="134" t="str">
        <f>IF(_penmei1_month_day!X190="","",_penmei1_month_day!X190)</f>
        <v/>
      </c>
      <c r="AH203" s="134" t="str">
        <f>IF(_penmei1_month_day!Y190="","",_penmei1_month_day!Y190)</f>
        <v/>
      </c>
      <c r="AI203" s="133" t="str">
        <f>IF(_penmei1_month_day!Z190="","",_penmei1_month_day!Z190)</f>
        <v/>
      </c>
      <c r="AJ203" s="135" t="str">
        <f>IF(_penmei1_month_day!AA190="","",_penmei1_month_day!AA190)</f>
        <v/>
      </c>
      <c r="AK203" s="131" t="str">
        <f>IF(_penmei1_month_day!AB190="","",_penmei1_month_day!AB190)</f>
        <v/>
      </c>
      <c r="AL203" s="131" t="str">
        <f>IF(_penmei1_month_day!AC190="","",_penmei1_month_day!AC190)</f>
        <v/>
      </c>
      <c r="AM203" s="136"/>
      <c r="AN203" s="136"/>
    </row>
    <row ht="18.75" customHeight="1" r="204">
      <c r="A204" s="124">
        <f ca="1">IF(HOUR(I204)=0,A203+1,A203)</f>
        <v>43624</v>
      </c>
      <c r="B204" s="125">
        <f ca="1">A204</f>
        <v>43624</v>
      </c>
      <c r="C204" s="126" t="str">
        <f>IF(AND(G204&lt;16,G204&gt;=8),"白",IF(AND(G204&lt;8,G204&gt;=0),"夜",IF(G204&gt;=16,"中")))</f>
        <v>中</v>
      </c>
      <c r="D204" s="126">
        <f ca="1">DAY(A204)</f>
        <v>8</v>
      </c>
      <c r="E204" s="126">
        <f>E203</f>
        <v>3</v>
      </c>
      <c r="F204" s="127" t="str">
        <f>IF(AND(E204=1),"甲班",IF(AND(E204=2),"乙班",IF(AND(E204=3),"丙班",IF(AND(E204=4),"丁班",))))</f>
        <v>丙班</v>
      </c>
      <c r="G204" s="126">
        <f>IF(I204=0,0,HOUR(I204-0))</f>
        <v>21</v>
      </c>
      <c r="H204" s="128">
        <f>H203</f>
        <v>0.041666666666666699</v>
      </c>
      <c r="I204" s="129">
        <f>IF(HOUR(I203)=0,H204,I203+H204)</f>
        <v>0.875000000000001</v>
      </c>
      <c r="J204" s="130" t="str">
        <f>IF(_penmei1_month_day!A191="","",_penmei1_month_day!A191)</f>
        <v/>
      </c>
      <c r="K204" s="130" t="str">
        <f>IF(_penmei1_month_day!B191="","",_penmei1_month_day!B191)</f>
        <v/>
      </c>
      <c r="L204" s="131" t="str">
        <f>IF(_penmei1_month_day!C191="","",_penmei1_month_day!C191)</f>
        <v/>
      </c>
      <c r="M204" s="131" t="str">
        <f>IF(_penmei1_month_day!D191="","",_penmei1_month_day!D191)</f>
        <v/>
      </c>
      <c r="N204" s="131" t="str">
        <f>IF(_penmei1_month_day!E191="","",_penmei1_month_day!E191)</f>
        <v/>
      </c>
      <c r="O204" s="131" t="str">
        <f>IF(_penmei1_month_day!F191="","",_penmei1_month_day!F191)</f>
        <v/>
      </c>
      <c r="P204" s="131" t="str">
        <f>IF(_penmei1_month_day!G191="","",_penmei1_month_day!G191)</f>
        <v/>
      </c>
      <c r="Q204" s="131" t="str">
        <f>IF(_penmei1_month_day!H191="","",_penmei1_month_day!H191)</f>
        <v/>
      </c>
      <c r="R204" s="131" t="str">
        <f>IF(_penmei1_month_day!I191="","",_penmei1_month_day!I191)</f>
        <v/>
      </c>
      <c r="S204" s="131" t="str">
        <f>IF(_penmei1_month_day!J191="","",_penmei1_month_day!J191)</f>
        <v/>
      </c>
      <c r="T204" s="131" t="str">
        <f>IF(_penmei1_month_day!K191="","",_penmei1_month_day!K191)</f>
        <v/>
      </c>
      <c r="U204" s="131" t="str">
        <f>IF(_penmei1_month_day!L191="","",_penmei1_month_day!L191)</f>
        <v/>
      </c>
      <c r="V204" s="130" t="str">
        <f>IF(_penmei1_month_day!M191="","",_penmei1_month_day!M191)</f>
        <v/>
      </c>
      <c r="W204" s="130" t="str">
        <f>IF(_penmei1_month_day!N191="","",_penmei1_month_day!N191)</f>
        <v/>
      </c>
      <c r="X204" s="132" t="str">
        <f>IF(_penmei1_month_day!O191="","",_penmei1_month_day!O191)</f>
        <v/>
      </c>
      <c r="Y204" s="132" t="str">
        <f>IF(_penmei1_month_day!P191="","",_penmei1_month_day!P191)</f>
        <v/>
      </c>
      <c r="Z204" s="130" t="str">
        <f>IF(_penmei1_month_day!Q191="","",_penmei1_month_day!Q191)</f>
        <v/>
      </c>
      <c r="AA204" s="130" t="str">
        <f>IF(_penmei1_month_day!R191="","",_penmei1_month_day!R191)</f>
        <v/>
      </c>
      <c r="AB204" s="131" t="str">
        <f>IF(_penmei1_month_day!S191="","",_penmei1_month_day!S191)</f>
        <v/>
      </c>
      <c r="AC204" s="131" t="str">
        <f>IF(_penmei1_month_day!T191="","",_penmei1_month_day!T191)</f>
        <v/>
      </c>
      <c r="AD204" s="133" t="str">
        <f>IF(_penmei1_month_day!U191="","",_penmei1_month_day!U191)</f>
        <v/>
      </c>
      <c r="AE204" s="133" t="str">
        <f>IF(_penmei1_month_day!V191="","",_penmei1_month_day!V191)</f>
        <v/>
      </c>
      <c r="AF204" s="133" t="str">
        <f>IF(_penmei1_month_day!W191="","",_penmei1_month_day!W191)</f>
        <v/>
      </c>
      <c r="AG204" s="134" t="str">
        <f>IF(_penmei1_month_day!X191="","",_penmei1_month_day!X191)</f>
        <v/>
      </c>
      <c r="AH204" s="134" t="str">
        <f>IF(_penmei1_month_day!Y191="","",_penmei1_month_day!Y191)</f>
        <v/>
      </c>
      <c r="AI204" s="133" t="str">
        <f>IF(_penmei1_month_day!Z191="","",_penmei1_month_day!Z191)</f>
        <v/>
      </c>
      <c r="AJ204" s="135" t="str">
        <f>IF(_penmei1_month_day!AA191="","",_penmei1_month_day!AA191)</f>
        <v/>
      </c>
      <c r="AK204" s="131" t="str">
        <f>IF(_penmei1_month_day!AB191="","",_penmei1_month_day!AB191)</f>
        <v/>
      </c>
      <c r="AL204" s="131" t="str">
        <f>IF(_penmei1_month_day!AC191="","",_penmei1_month_day!AC191)</f>
        <v/>
      </c>
      <c r="AM204" s="136"/>
      <c r="AN204" s="136"/>
    </row>
    <row ht="18.75" customHeight="1" r="205">
      <c r="A205" s="124">
        <f ca="1">IF(HOUR(I205)=0,A204+1,A204)</f>
        <v>43624</v>
      </c>
      <c r="B205" s="125">
        <f ca="1">A205</f>
        <v>43624</v>
      </c>
      <c r="C205" s="126" t="str">
        <f>IF(AND(G205&lt;16,G205&gt;=8),"白",IF(AND(G205&lt;8,G205&gt;=0),"夜",IF(G205&gt;=16,"中")))</f>
        <v>中</v>
      </c>
      <c r="D205" s="126">
        <f ca="1">DAY(A205)</f>
        <v>8</v>
      </c>
      <c r="E205" s="126">
        <f>E204</f>
        <v>3</v>
      </c>
      <c r="F205" s="127" t="str">
        <f>IF(AND(E205=1),"甲班",IF(AND(E205=2),"乙班",IF(AND(E205=3),"丙班",IF(AND(E205=4),"丁班",))))</f>
        <v>丙班</v>
      </c>
      <c r="G205" s="126">
        <f>IF(I205=0,0,HOUR(I205-0))</f>
        <v>22</v>
      </c>
      <c r="H205" s="128">
        <f>H204</f>
        <v>0.041666666666666699</v>
      </c>
      <c r="I205" s="129">
        <f>IF(HOUR(I204)=0,H205,I204+H205)</f>
        <v>0.91666666666666796</v>
      </c>
      <c r="J205" s="130" t="str">
        <f>IF(_penmei1_month_day!A192="","",_penmei1_month_day!A192)</f>
        <v/>
      </c>
      <c r="K205" s="130" t="str">
        <f>IF(_penmei1_month_day!B192="","",_penmei1_month_day!B192)</f>
        <v/>
      </c>
      <c r="L205" s="131" t="str">
        <f>IF(_penmei1_month_day!C192="","",_penmei1_month_day!C192)</f>
        <v/>
      </c>
      <c r="M205" s="131" t="str">
        <f>IF(_penmei1_month_day!D192="","",_penmei1_month_day!D192)</f>
        <v/>
      </c>
      <c r="N205" s="131" t="str">
        <f>IF(_penmei1_month_day!E192="","",_penmei1_month_day!E192)</f>
        <v/>
      </c>
      <c r="O205" s="131" t="str">
        <f>IF(_penmei1_month_day!F192="","",_penmei1_month_day!F192)</f>
        <v/>
      </c>
      <c r="P205" s="131" t="str">
        <f>IF(_penmei1_month_day!G192="","",_penmei1_month_day!G192)</f>
        <v/>
      </c>
      <c r="Q205" s="131" t="str">
        <f>IF(_penmei1_month_day!H192="","",_penmei1_month_day!H192)</f>
        <v/>
      </c>
      <c r="R205" s="131" t="str">
        <f>IF(_penmei1_month_day!I192="","",_penmei1_month_day!I192)</f>
        <v/>
      </c>
      <c r="S205" s="131" t="str">
        <f>IF(_penmei1_month_day!J192="","",_penmei1_month_day!J192)</f>
        <v/>
      </c>
      <c r="T205" s="131" t="str">
        <f>IF(_penmei1_month_day!K192="","",_penmei1_month_day!K192)</f>
        <v/>
      </c>
      <c r="U205" s="131" t="str">
        <f>IF(_penmei1_month_day!L192="","",_penmei1_month_day!L192)</f>
        <v/>
      </c>
      <c r="V205" s="130" t="str">
        <f>IF(_penmei1_month_day!M192="","",_penmei1_month_day!M192)</f>
        <v/>
      </c>
      <c r="W205" s="130" t="str">
        <f>IF(_penmei1_month_day!N192="","",_penmei1_month_day!N192)</f>
        <v/>
      </c>
      <c r="X205" s="132" t="str">
        <f>IF(_penmei1_month_day!O192="","",_penmei1_month_day!O192)</f>
        <v/>
      </c>
      <c r="Y205" s="132" t="str">
        <f>IF(_penmei1_month_day!P192="","",_penmei1_month_day!P192)</f>
        <v/>
      </c>
      <c r="Z205" s="130" t="str">
        <f>IF(_penmei1_month_day!Q192="","",_penmei1_month_day!Q192)</f>
        <v/>
      </c>
      <c r="AA205" s="130" t="str">
        <f>IF(_penmei1_month_day!R192="","",_penmei1_month_day!R192)</f>
        <v/>
      </c>
      <c r="AB205" s="131" t="str">
        <f>IF(_penmei1_month_day!S192="","",_penmei1_month_day!S192)</f>
        <v/>
      </c>
      <c r="AC205" s="131" t="str">
        <f>IF(_penmei1_month_day!T192="","",_penmei1_month_day!T192)</f>
        <v/>
      </c>
      <c r="AD205" s="133" t="str">
        <f>IF(_penmei1_month_day!U192="","",_penmei1_month_day!U192)</f>
        <v/>
      </c>
      <c r="AE205" s="133" t="str">
        <f>IF(_penmei1_month_day!V192="","",_penmei1_month_day!V192)</f>
        <v/>
      </c>
      <c r="AF205" s="133" t="str">
        <f>IF(_penmei1_month_day!W192="","",_penmei1_month_day!W192)</f>
        <v/>
      </c>
      <c r="AG205" s="134" t="str">
        <f>IF(_penmei1_month_day!X192="","",_penmei1_month_day!X192)</f>
        <v/>
      </c>
      <c r="AH205" s="134" t="str">
        <f>IF(_penmei1_month_day!Y192="","",_penmei1_month_day!Y192)</f>
        <v/>
      </c>
      <c r="AI205" s="133" t="str">
        <f>IF(_penmei1_month_day!Z192="","",_penmei1_month_day!Z192)</f>
        <v/>
      </c>
      <c r="AJ205" s="135" t="str">
        <f>IF(_penmei1_month_day!AA192="","",_penmei1_month_day!AA192)</f>
        <v/>
      </c>
      <c r="AK205" s="131" t="str">
        <f>IF(_penmei1_month_day!AB192="","",_penmei1_month_day!AB192)</f>
        <v/>
      </c>
      <c r="AL205" s="131" t="str">
        <f>IF(_penmei1_month_day!AC192="","",_penmei1_month_day!AC192)</f>
        <v/>
      </c>
      <c r="AM205" s="136"/>
      <c r="AN205" s="136"/>
    </row>
    <row ht="18.75" customHeight="1" r="206">
      <c r="A206" s="137">
        <f ca="1">IF(HOUR(I206)=0,A205+1,A205)</f>
        <v>43624</v>
      </c>
      <c r="B206" s="138">
        <f ca="1">A206</f>
        <v>43624</v>
      </c>
      <c r="C206" s="139" t="str">
        <f>IF(AND(G206&lt;16,G206&gt;=8),"白",IF(AND(G206&lt;8,G206&gt;=0),"夜",IF(G206&gt;=16,"中")))</f>
        <v>中</v>
      </c>
      <c r="D206" s="139">
        <f ca="1">DAY(A206)</f>
        <v>8</v>
      </c>
      <c r="E206" s="139">
        <f>E205</f>
        <v>3</v>
      </c>
      <c r="F206" s="140" t="str">
        <f>IF(AND(E206=1),"甲班",IF(AND(E206=2),"乙班",IF(AND(E206=3),"丙班",IF(AND(E206=4),"丁班",))))</f>
        <v>丙班</v>
      </c>
      <c r="G206" s="139">
        <f>IF(I206=0,0,HOUR(I206-0))</f>
        <v>23</v>
      </c>
      <c r="H206" s="141">
        <f>H205</f>
        <v>0.041666666666666699</v>
      </c>
      <c r="I206" s="142">
        <f>IF(HOUR(I205)=0,H206,I205+H206)</f>
        <v>0.95833333333333404</v>
      </c>
      <c r="J206" s="143" t="str">
        <f>IF(_penmei1_month_day!A193="","",_penmei1_month_day!A193)</f>
        <v/>
      </c>
      <c r="K206" s="143" t="str">
        <f>IF(_penmei1_month_day!B193="","",_penmei1_month_day!B193)</f>
        <v/>
      </c>
      <c r="L206" s="144" t="str">
        <f>IF(_penmei1_month_day!C193="","",_penmei1_month_day!C193)</f>
        <v/>
      </c>
      <c r="M206" s="144" t="str">
        <f>IF(_penmei1_month_day!D193="","",_penmei1_month_day!D193)</f>
        <v/>
      </c>
      <c r="N206" s="144" t="str">
        <f>IF(_penmei1_month_day!E193="","",_penmei1_month_day!E193)</f>
        <v/>
      </c>
      <c r="O206" s="144" t="str">
        <f>IF(_penmei1_month_day!F193="","",_penmei1_month_day!F193)</f>
        <v/>
      </c>
      <c r="P206" s="144" t="str">
        <f>IF(_penmei1_month_day!G193="","",_penmei1_month_day!G193)</f>
        <v/>
      </c>
      <c r="Q206" s="144" t="str">
        <f>IF(_penmei1_month_day!H193="","",_penmei1_month_day!H193)</f>
        <v/>
      </c>
      <c r="R206" s="144" t="str">
        <f>IF(_penmei1_month_day!I193="","",_penmei1_month_day!I193)</f>
        <v/>
      </c>
      <c r="S206" s="144" t="str">
        <f>IF(_penmei1_month_day!J193="","",_penmei1_month_day!J193)</f>
        <v/>
      </c>
      <c r="T206" s="144" t="str">
        <f>IF(_penmei1_month_day!K193="","",_penmei1_month_day!K193)</f>
        <v/>
      </c>
      <c r="U206" s="144" t="str">
        <f>IF(_penmei1_month_day!L193="","",_penmei1_month_day!L193)</f>
        <v/>
      </c>
      <c r="V206" s="143" t="str">
        <f>IF(_penmei1_month_day!M193="","",_penmei1_month_day!M193)</f>
        <v/>
      </c>
      <c r="W206" s="143" t="str">
        <f>IF(_penmei1_month_day!N193="","",_penmei1_month_day!N193)</f>
        <v/>
      </c>
      <c r="X206" s="145" t="str">
        <f>IF(_penmei1_month_day!O193="","",_penmei1_month_day!O193)</f>
        <v/>
      </c>
      <c r="Y206" s="145" t="str">
        <f>IF(_penmei1_month_day!P193="","",_penmei1_month_day!P193)</f>
        <v/>
      </c>
      <c r="Z206" s="130" t="str">
        <f>IF(_penmei1_month_day!Q193="","",_penmei1_month_day!Q193)</f>
        <v/>
      </c>
      <c r="AA206" s="130" t="str">
        <f>IF(_penmei1_month_day!R193="","",_penmei1_month_day!R193)</f>
        <v/>
      </c>
      <c r="AB206" s="131" t="str">
        <f>IF(_penmei1_month_day!S193="","",_penmei1_month_day!S193)</f>
        <v/>
      </c>
      <c r="AC206" s="144" t="str">
        <f>IF(_penmei1_month_day!T193="","",_penmei1_month_day!T193)</f>
        <v/>
      </c>
      <c r="AD206" s="146" t="str">
        <f>IF(_penmei1_month_day!U193="","",_penmei1_month_day!U193)</f>
        <v/>
      </c>
      <c r="AE206" s="146" t="str">
        <f>IF(_penmei1_month_day!V193="","",_penmei1_month_day!V193)</f>
        <v/>
      </c>
      <c r="AF206" s="146" t="str">
        <f>IF(_penmei1_month_day!W193="","",_penmei1_month_day!W193)</f>
        <v/>
      </c>
      <c r="AG206" s="147" t="str">
        <f>IF(_penmei1_month_day!X193="","",_penmei1_month_day!X193)</f>
        <v/>
      </c>
      <c r="AH206" s="147" t="str">
        <f>IF(_penmei1_month_day!Y193="","",_penmei1_month_day!Y193)</f>
        <v/>
      </c>
      <c r="AI206" s="146" t="str">
        <f>IF(_penmei1_month_day!Z193="","",_penmei1_month_day!Z193)</f>
        <v/>
      </c>
      <c r="AJ206" s="148" t="str">
        <f>IF(_penmei1_month_day!AA193="","",_penmei1_month_day!AA193)</f>
        <v/>
      </c>
      <c r="AK206" s="144" t="str">
        <f>IF(_penmei1_month_day!AB193="","",_penmei1_month_day!AB193)</f>
        <v/>
      </c>
      <c r="AL206" s="131" t="str">
        <f>IF(_penmei1_month_day!AC193="","",_penmei1_month_day!AC193)</f>
        <v/>
      </c>
      <c r="AM206" s="149" t="s">
        <v>132</v>
      </c>
      <c r="AN206" s="150"/>
    </row>
    <row ht="18.75" customHeight="1" r="207">
      <c r="A207" s="111">
        <f ca="1">IF(HOUR(I207)=0,A206+1,A206)</f>
        <v>43625</v>
      </c>
      <c r="B207" s="112">
        <f ca="1">A207</f>
        <v>43625</v>
      </c>
      <c r="C207" s="113" t="str">
        <f>IF(AND(G207&lt;16,G207&gt;=8),"白",IF(AND(G207&lt;8,G207&gt;=0),"夜",IF(G207&gt;=16,"中")))</f>
        <v>夜</v>
      </c>
      <c r="D207" s="113">
        <f ca="1">DAY(A207)</f>
        <v>9</v>
      </c>
      <c r="E207" s="113">
        <f>E15</f>
        <v>1</v>
      </c>
      <c r="F207" s="151" t="str">
        <f>IF(AND(E207=1),"甲班",IF(AND(E207=2),"乙班",IF(AND(E207=3),"丙班",IF(AND(E207=4),"丁班",))))</f>
        <v>甲班</v>
      </c>
      <c r="G207" s="113">
        <f>IF(I207=0,0,HOUR(I207-0))</f>
        <v>0</v>
      </c>
      <c r="H207" s="115">
        <f>H206</f>
        <v>0.041666666666666699</v>
      </c>
      <c r="I207" s="116">
        <f>IF(HOUR(I206)=0,H207,I206+H207)</f>
        <v>1</v>
      </c>
      <c r="J207" s="117" t="str">
        <f>IF(_penmei1_month_day!A194="","",_penmei1_month_day!A194)</f>
        <v/>
      </c>
      <c r="K207" s="117" t="str">
        <f>IF(_penmei1_month_day!B194="","",_penmei1_month_day!B194)</f>
        <v/>
      </c>
      <c r="L207" s="118" t="str">
        <f>IF(_penmei1_month_day!C194="","",_penmei1_month_day!C194)</f>
        <v/>
      </c>
      <c r="M207" s="118" t="str">
        <f>IF(_penmei1_month_day!D194="","",_penmei1_month_day!D194)</f>
        <v/>
      </c>
      <c r="N207" s="118" t="str">
        <f>IF(_penmei1_month_day!E194="","",_penmei1_month_day!E194)</f>
        <v/>
      </c>
      <c r="O207" s="118" t="str">
        <f>IF(_penmei1_month_day!F194="","",_penmei1_month_day!F194)</f>
        <v/>
      </c>
      <c r="P207" s="118" t="str">
        <f>IF(_penmei1_month_day!G194="","",_penmei1_month_day!G194)</f>
        <v/>
      </c>
      <c r="Q207" s="118" t="str">
        <f>IF(_penmei1_month_day!H194="","",_penmei1_month_day!H194)</f>
        <v/>
      </c>
      <c r="R207" s="118" t="str">
        <f>IF(_penmei1_month_day!I194="","",_penmei1_month_day!I194)</f>
        <v/>
      </c>
      <c r="S207" s="118" t="str">
        <f>IF(_penmei1_month_day!J194="","",_penmei1_month_day!J194)</f>
        <v/>
      </c>
      <c r="T207" s="118" t="str">
        <f>IF(_penmei1_month_day!K194="","",_penmei1_month_day!K194)</f>
        <v/>
      </c>
      <c r="U207" s="118" t="str">
        <f>IF(_penmei1_month_day!L194="","",_penmei1_month_day!L194)</f>
        <v/>
      </c>
      <c r="V207" s="117" t="str">
        <f>IF(_penmei1_month_day!M194="","",_penmei1_month_day!M194)</f>
        <v/>
      </c>
      <c r="W207" s="117" t="str">
        <f>IF(_penmei1_month_day!N194="","",_penmei1_month_day!N194)</f>
        <v/>
      </c>
      <c r="X207" s="119" t="str">
        <f>IF(_penmei1_month_day!O194="","",_penmei1_month_day!O194)</f>
        <v/>
      </c>
      <c r="Y207" s="119" t="str">
        <f>IF(_penmei1_month_day!P194="","",_penmei1_month_day!P194)</f>
        <v/>
      </c>
      <c r="Z207" s="117" t="str">
        <f>IF(_penmei1_month_day!Q194="","",_penmei1_month_day!Q194)</f>
        <v/>
      </c>
      <c r="AA207" s="117" t="str">
        <f>IF(_penmei1_month_day!R194="","",_penmei1_month_day!R194)</f>
        <v/>
      </c>
      <c r="AB207" s="118" t="str">
        <f>IF(_penmei1_month_day!S194="","",_penmei1_month_day!S194)</f>
        <v/>
      </c>
      <c r="AC207" s="118" t="str">
        <f>IF(_penmei1_month_day!T194="","",_penmei1_month_day!T194)</f>
        <v/>
      </c>
      <c r="AD207" s="120" t="str">
        <f>IF(_penmei1_month_day!U194="","",_penmei1_month_day!U194)</f>
        <v/>
      </c>
      <c r="AE207" s="120" t="str">
        <f>IF(_penmei1_month_day!V194="","",_penmei1_month_day!V194)</f>
        <v/>
      </c>
      <c r="AF207" s="120" t="str">
        <f>IF(_penmei1_month_day!W194="","",_penmei1_month_day!W194)</f>
        <v/>
      </c>
      <c r="AG207" s="121" t="str">
        <f>IF(_penmei1_month_day!X194="","",_penmei1_month_day!X194)</f>
        <v/>
      </c>
      <c r="AH207" s="121" t="str">
        <f>IF(_penmei1_month_day!Y194="","",_penmei1_month_day!Y194)</f>
        <v/>
      </c>
      <c r="AI207" s="120" t="str">
        <f>IF(_penmei1_month_day!Z194="","",_penmei1_month_day!Z194)</f>
        <v/>
      </c>
      <c r="AJ207" s="122" t="str">
        <f>IF(_penmei1_month_day!AA194="","",_penmei1_month_day!AA194)</f>
        <v/>
      </c>
      <c r="AK207" s="118" t="str">
        <f>IF(_penmei1_month_day!AB194="","",_penmei1_month_day!AB194)</f>
        <v/>
      </c>
      <c r="AL207" s="118" t="str">
        <f>IF(_penmei1_month_day!AC194="","",_penmei1_month_day!AC194)</f>
        <v/>
      </c>
      <c r="AM207" s="123"/>
      <c r="AN207" s="123"/>
    </row>
    <row ht="18.75" customHeight="1" r="208">
      <c r="A208" s="124">
        <f ca="1">IF(HOUR(I208)=0,A207+1,A207)</f>
        <v>43625</v>
      </c>
      <c r="B208" s="125">
        <f ca="1">A208</f>
        <v>43625</v>
      </c>
      <c r="C208" s="126" t="str">
        <f>IF(AND(G208&lt;16,G208&gt;=8),"白",IF(AND(G208&lt;8,G208&gt;=0),"夜",IF(G208&gt;=16,"中")))</f>
        <v>夜</v>
      </c>
      <c r="D208" s="126">
        <f ca="1">DAY(A208)</f>
        <v>9</v>
      </c>
      <c r="E208" s="126">
        <f>E207</f>
        <v>1</v>
      </c>
      <c r="F208" s="127" t="str">
        <f>IF(AND(E208=1),"甲班",IF(AND(E208=2),"乙班",IF(AND(E208=3),"丙班",IF(AND(E208=4),"丁班",))))</f>
        <v>甲班</v>
      </c>
      <c r="G208" s="126">
        <f>IF(I208=0,0,HOUR(I208-0))</f>
        <v>1</v>
      </c>
      <c r="H208" s="128">
        <f>H207</f>
        <v>0.041666666666666699</v>
      </c>
      <c r="I208" s="129">
        <f>IF(HOUR(I207)=0,H208,I207+H208)</f>
        <v>0.041666666666666699</v>
      </c>
      <c r="J208" s="130" t="str">
        <f>IF(_penmei1_month_day!A195="","",_penmei1_month_day!A195)</f>
        <v/>
      </c>
      <c r="K208" s="130" t="str">
        <f>IF(_penmei1_month_day!B195="","",_penmei1_month_day!B195)</f>
        <v/>
      </c>
      <c r="L208" s="131" t="str">
        <f>IF(_penmei1_month_day!C195="","",_penmei1_month_day!C195)</f>
        <v/>
      </c>
      <c r="M208" s="131" t="str">
        <f>IF(_penmei1_month_day!D195="","",_penmei1_month_day!D195)</f>
        <v/>
      </c>
      <c r="N208" s="131" t="str">
        <f>IF(_penmei1_month_day!E195="","",_penmei1_month_day!E195)</f>
        <v/>
      </c>
      <c r="O208" s="131" t="str">
        <f>IF(_penmei1_month_day!F195="","",_penmei1_month_day!F195)</f>
        <v/>
      </c>
      <c r="P208" s="131" t="str">
        <f>IF(_penmei1_month_day!G195="","",_penmei1_month_day!G195)</f>
        <v/>
      </c>
      <c r="Q208" s="131" t="str">
        <f>IF(_penmei1_month_day!H195="","",_penmei1_month_day!H195)</f>
        <v/>
      </c>
      <c r="R208" s="131" t="str">
        <f>IF(_penmei1_month_day!I195="","",_penmei1_month_day!I195)</f>
        <v/>
      </c>
      <c r="S208" s="131" t="str">
        <f>IF(_penmei1_month_day!J195="","",_penmei1_month_day!J195)</f>
        <v/>
      </c>
      <c r="T208" s="131" t="str">
        <f>IF(_penmei1_month_day!K195="","",_penmei1_month_day!K195)</f>
        <v/>
      </c>
      <c r="U208" s="131" t="str">
        <f>IF(_penmei1_month_day!L195="","",_penmei1_month_day!L195)</f>
        <v/>
      </c>
      <c r="V208" s="130" t="str">
        <f>IF(_penmei1_month_day!M195="","",_penmei1_month_day!M195)</f>
        <v/>
      </c>
      <c r="W208" s="130" t="str">
        <f>IF(_penmei1_month_day!N195="","",_penmei1_month_day!N195)</f>
        <v/>
      </c>
      <c r="X208" s="132" t="str">
        <f>IF(_penmei1_month_day!O195="","",_penmei1_month_day!O195)</f>
        <v/>
      </c>
      <c r="Y208" s="132" t="str">
        <f>IF(_penmei1_month_day!P195="","",_penmei1_month_day!P195)</f>
        <v/>
      </c>
      <c r="Z208" s="130" t="str">
        <f>IF(_penmei1_month_day!Q195="","",_penmei1_month_day!Q195)</f>
        <v/>
      </c>
      <c r="AA208" s="130" t="str">
        <f>IF(_penmei1_month_day!R195="","",_penmei1_month_day!R195)</f>
        <v/>
      </c>
      <c r="AB208" s="131" t="str">
        <f>IF(_penmei1_month_day!S195="","",_penmei1_month_day!S195)</f>
        <v/>
      </c>
      <c r="AC208" s="131" t="str">
        <f>IF(_penmei1_month_day!T195="","",_penmei1_month_day!T195)</f>
        <v/>
      </c>
      <c r="AD208" s="133" t="str">
        <f>IF(_penmei1_month_day!U195="","",_penmei1_month_day!U195)</f>
        <v/>
      </c>
      <c r="AE208" s="133" t="str">
        <f>IF(_penmei1_month_day!V195="","",_penmei1_month_day!V195)</f>
        <v/>
      </c>
      <c r="AF208" s="133" t="str">
        <f>IF(_penmei1_month_day!W195="","",_penmei1_month_day!W195)</f>
        <v/>
      </c>
      <c r="AG208" s="134" t="str">
        <f>IF(_penmei1_month_day!X195="","",_penmei1_month_day!X195)</f>
        <v/>
      </c>
      <c r="AH208" s="134" t="str">
        <f>IF(_penmei1_month_day!Y195="","",_penmei1_month_day!Y195)</f>
        <v/>
      </c>
      <c r="AI208" s="133" t="str">
        <f>IF(_penmei1_month_day!Z195="","",_penmei1_month_day!Z195)</f>
        <v/>
      </c>
      <c r="AJ208" s="135" t="str">
        <f>IF(_penmei1_month_day!AA195="","",_penmei1_month_day!AA195)</f>
        <v/>
      </c>
      <c r="AK208" s="131" t="str">
        <f>IF(_penmei1_month_day!AB195="","",_penmei1_month_day!AB195)</f>
        <v/>
      </c>
      <c r="AL208" s="131" t="str">
        <f>IF(_penmei1_month_day!AC195="","",_penmei1_month_day!AC195)</f>
        <v/>
      </c>
      <c r="AM208" s="136"/>
      <c r="AN208" s="136"/>
    </row>
    <row ht="18.75" customHeight="1" r="209">
      <c r="A209" s="124">
        <f ca="1">IF(HOUR(I209)=0,A208+1,A208)</f>
        <v>43625</v>
      </c>
      <c r="B209" s="125">
        <f ca="1">A209</f>
        <v>43625</v>
      </c>
      <c r="C209" s="126" t="str">
        <f>IF(AND(G209&lt;16,G209&gt;=8),"白",IF(AND(G209&lt;8,G209&gt;=0),"夜",IF(G209&gt;=16,"中")))</f>
        <v>夜</v>
      </c>
      <c r="D209" s="126">
        <f ca="1">DAY(A209)</f>
        <v>9</v>
      </c>
      <c r="E209" s="126">
        <f>E208</f>
        <v>1</v>
      </c>
      <c r="F209" s="127" t="str">
        <f>IF(AND(E209=1),"甲班",IF(AND(E209=2),"乙班",IF(AND(E209=3),"丙班",IF(AND(E209=4),"丁班",))))</f>
        <v>甲班</v>
      </c>
      <c r="G209" s="126">
        <f>IF(I209=0,0,HOUR(I209-0))</f>
        <v>2</v>
      </c>
      <c r="H209" s="128">
        <f>H208</f>
        <v>0.041666666666666699</v>
      </c>
      <c r="I209" s="129">
        <f>IF(HOUR(I208)=0,H209,I208+H209)</f>
        <v>0.083333333333333398</v>
      </c>
      <c r="J209" s="130" t="str">
        <f>IF(_penmei1_month_day!A196="","",_penmei1_month_day!A196)</f>
        <v/>
      </c>
      <c r="K209" s="130" t="str">
        <f>IF(_penmei1_month_day!B196="","",_penmei1_month_day!B196)</f>
        <v/>
      </c>
      <c r="L209" s="131" t="str">
        <f>IF(_penmei1_month_day!C196="","",_penmei1_month_day!C196)</f>
        <v/>
      </c>
      <c r="M209" s="131" t="str">
        <f>IF(_penmei1_month_day!D196="","",_penmei1_month_day!D196)</f>
        <v/>
      </c>
      <c r="N209" s="131" t="str">
        <f>IF(_penmei1_month_day!E196="","",_penmei1_month_day!E196)</f>
        <v/>
      </c>
      <c r="O209" s="131" t="str">
        <f>IF(_penmei1_month_day!F196="","",_penmei1_month_day!F196)</f>
        <v/>
      </c>
      <c r="P209" s="131" t="str">
        <f>IF(_penmei1_month_day!G196="","",_penmei1_month_day!G196)</f>
        <v/>
      </c>
      <c r="Q209" s="131" t="str">
        <f>IF(_penmei1_month_day!H196="","",_penmei1_month_day!H196)</f>
        <v/>
      </c>
      <c r="R209" s="131" t="str">
        <f>IF(_penmei1_month_day!I196="","",_penmei1_month_day!I196)</f>
        <v/>
      </c>
      <c r="S209" s="131" t="str">
        <f>IF(_penmei1_month_day!J196="","",_penmei1_month_day!J196)</f>
        <v/>
      </c>
      <c r="T209" s="131" t="str">
        <f>IF(_penmei1_month_day!K196="","",_penmei1_month_day!K196)</f>
        <v/>
      </c>
      <c r="U209" s="131" t="str">
        <f>IF(_penmei1_month_day!L196="","",_penmei1_month_day!L196)</f>
        <v/>
      </c>
      <c r="V209" s="130" t="str">
        <f>IF(_penmei1_month_day!M196="","",_penmei1_month_day!M196)</f>
        <v/>
      </c>
      <c r="W209" s="130" t="str">
        <f>IF(_penmei1_month_day!N196="","",_penmei1_month_day!N196)</f>
        <v/>
      </c>
      <c r="X209" s="132" t="str">
        <f>IF(_penmei1_month_day!O196="","",_penmei1_month_day!O196)</f>
        <v/>
      </c>
      <c r="Y209" s="132" t="str">
        <f>IF(_penmei1_month_day!P196="","",_penmei1_month_day!P196)</f>
        <v/>
      </c>
      <c r="Z209" s="130" t="str">
        <f>IF(_penmei1_month_day!Q196="","",_penmei1_month_day!Q196)</f>
        <v/>
      </c>
      <c r="AA209" s="130" t="str">
        <f>IF(_penmei1_month_day!R196="","",_penmei1_month_day!R196)</f>
        <v/>
      </c>
      <c r="AB209" s="131" t="str">
        <f>IF(_penmei1_month_day!S196="","",_penmei1_month_day!S196)</f>
        <v/>
      </c>
      <c r="AC209" s="131" t="str">
        <f>IF(_penmei1_month_day!T196="","",_penmei1_month_day!T196)</f>
        <v/>
      </c>
      <c r="AD209" s="133" t="str">
        <f>IF(_penmei1_month_day!U196="","",_penmei1_month_day!U196)</f>
        <v/>
      </c>
      <c r="AE209" s="133" t="str">
        <f>IF(_penmei1_month_day!V196="","",_penmei1_month_day!V196)</f>
        <v/>
      </c>
      <c r="AF209" s="133" t="str">
        <f>IF(_penmei1_month_day!W196="","",_penmei1_month_day!W196)</f>
        <v/>
      </c>
      <c r="AG209" s="134" t="str">
        <f>IF(_penmei1_month_day!X196="","",_penmei1_month_day!X196)</f>
        <v/>
      </c>
      <c r="AH209" s="134" t="str">
        <f>IF(_penmei1_month_day!Y196="","",_penmei1_month_day!Y196)</f>
        <v/>
      </c>
      <c r="AI209" s="133" t="str">
        <f>IF(_penmei1_month_day!Z196="","",_penmei1_month_day!Z196)</f>
        <v/>
      </c>
      <c r="AJ209" s="135" t="str">
        <f>IF(_penmei1_month_day!AA196="","",_penmei1_month_day!AA196)</f>
        <v/>
      </c>
      <c r="AK209" s="131" t="str">
        <f>IF(_penmei1_month_day!AB196="","",_penmei1_month_day!AB196)</f>
        <v/>
      </c>
      <c r="AL209" s="131" t="str">
        <f>IF(_penmei1_month_day!AC196="","",_penmei1_month_day!AC196)</f>
        <v/>
      </c>
      <c r="AM209" s="136"/>
      <c r="AN209" s="136"/>
    </row>
    <row ht="18.75" customHeight="1" r="210">
      <c r="A210" s="124">
        <f ca="1">IF(HOUR(I210)=0,A209+1,A209)</f>
        <v>43625</v>
      </c>
      <c r="B210" s="125">
        <f ca="1">A210</f>
        <v>43625</v>
      </c>
      <c r="C210" s="126" t="str">
        <f>IF(AND(G210&lt;16,G210&gt;=8),"白",IF(AND(G210&lt;8,G210&gt;=0),"夜",IF(G210&gt;=16,"中")))</f>
        <v>夜</v>
      </c>
      <c r="D210" s="126">
        <f ca="1">DAY(A210)</f>
        <v>9</v>
      </c>
      <c r="E210" s="126">
        <f>E209</f>
        <v>1</v>
      </c>
      <c r="F210" s="127" t="str">
        <f>IF(AND(E210=1),"甲班",IF(AND(E210=2),"乙班",IF(AND(E210=3),"丙班",IF(AND(E210=4),"丁班",))))</f>
        <v>甲班</v>
      </c>
      <c r="G210" s="126">
        <f>IF(I210=0,0,HOUR(I210-0))</f>
        <v>3</v>
      </c>
      <c r="H210" s="128">
        <f>H209</f>
        <v>0.041666666666666699</v>
      </c>
      <c r="I210" s="129">
        <f>IF(HOUR(I209)=0,H210,I209+H210)</f>
        <v>0.125</v>
      </c>
      <c r="J210" s="130" t="str">
        <f>IF(_penmei1_month_day!A197="","",_penmei1_month_day!A197)</f>
        <v/>
      </c>
      <c r="K210" s="130" t="str">
        <f>IF(_penmei1_month_day!B197="","",_penmei1_month_day!B197)</f>
        <v/>
      </c>
      <c r="L210" s="131" t="str">
        <f>IF(_penmei1_month_day!C197="","",_penmei1_month_day!C197)</f>
        <v/>
      </c>
      <c r="M210" s="131" t="str">
        <f>IF(_penmei1_month_day!D197="","",_penmei1_month_day!D197)</f>
        <v/>
      </c>
      <c r="N210" s="131" t="str">
        <f>IF(_penmei1_month_day!E197="","",_penmei1_month_day!E197)</f>
        <v/>
      </c>
      <c r="O210" s="131" t="str">
        <f>IF(_penmei1_month_day!F197="","",_penmei1_month_day!F197)</f>
        <v/>
      </c>
      <c r="P210" s="131" t="str">
        <f>IF(_penmei1_month_day!G197="","",_penmei1_month_day!G197)</f>
        <v/>
      </c>
      <c r="Q210" s="131" t="str">
        <f>IF(_penmei1_month_day!H197="","",_penmei1_month_day!H197)</f>
        <v/>
      </c>
      <c r="R210" s="131" t="str">
        <f>IF(_penmei1_month_day!I197="","",_penmei1_month_day!I197)</f>
        <v/>
      </c>
      <c r="S210" s="131" t="str">
        <f>IF(_penmei1_month_day!J197="","",_penmei1_month_day!J197)</f>
        <v/>
      </c>
      <c r="T210" s="131" t="str">
        <f>IF(_penmei1_month_day!K197="","",_penmei1_month_day!K197)</f>
        <v/>
      </c>
      <c r="U210" s="131" t="str">
        <f>IF(_penmei1_month_day!L197="","",_penmei1_month_day!L197)</f>
        <v/>
      </c>
      <c r="V210" s="130" t="str">
        <f>IF(_penmei1_month_day!M197="","",_penmei1_month_day!M197)</f>
        <v/>
      </c>
      <c r="W210" s="130" t="str">
        <f>IF(_penmei1_month_day!N197="","",_penmei1_month_day!N197)</f>
        <v/>
      </c>
      <c r="X210" s="132" t="str">
        <f>IF(_penmei1_month_day!O197="","",_penmei1_month_day!O197)</f>
        <v/>
      </c>
      <c r="Y210" s="132" t="str">
        <f>IF(_penmei1_month_day!P197="","",_penmei1_month_day!P197)</f>
        <v/>
      </c>
      <c r="Z210" s="130" t="str">
        <f>IF(_penmei1_month_day!Q197="","",_penmei1_month_day!Q197)</f>
        <v/>
      </c>
      <c r="AA210" s="130" t="str">
        <f>IF(_penmei1_month_day!R197="","",_penmei1_month_day!R197)</f>
        <v/>
      </c>
      <c r="AB210" s="131" t="str">
        <f>IF(_penmei1_month_day!S197="","",_penmei1_month_day!S197)</f>
        <v/>
      </c>
      <c r="AC210" s="131" t="str">
        <f>IF(_penmei1_month_day!T197="","",_penmei1_month_day!T197)</f>
        <v/>
      </c>
      <c r="AD210" s="133" t="str">
        <f>IF(_penmei1_month_day!U197="","",_penmei1_month_day!U197)</f>
        <v/>
      </c>
      <c r="AE210" s="133" t="str">
        <f>IF(_penmei1_month_day!V197="","",_penmei1_month_day!V197)</f>
        <v/>
      </c>
      <c r="AF210" s="133" t="str">
        <f>IF(_penmei1_month_day!W197="","",_penmei1_month_day!W197)</f>
        <v/>
      </c>
      <c r="AG210" s="134" t="str">
        <f>IF(_penmei1_month_day!X197="","",_penmei1_month_day!X197)</f>
        <v/>
      </c>
      <c r="AH210" s="134" t="str">
        <f>IF(_penmei1_month_day!Y197="","",_penmei1_month_day!Y197)</f>
        <v/>
      </c>
      <c r="AI210" s="133" t="str">
        <f>IF(_penmei1_month_day!Z197="","",_penmei1_month_day!Z197)</f>
        <v/>
      </c>
      <c r="AJ210" s="135" t="str">
        <f>IF(_penmei1_month_day!AA197="","",_penmei1_month_day!AA197)</f>
        <v/>
      </c>
      <c r="AK210" s="131" t="str">
        <f>IF(_penmei1_month_day!AB197="","",_penmei1_month_day!AB197)</f>
        <v/>
      </c>
      <c r="AL210" s="131" t="str">
        <f>IF(_penmei1_month_day!AC197="","",_penmei1_month_day!AC197)</f>
        <v/>
      </c>
      <c r="AM210" s="136"/>
      <c r="AN210" s="136"/>
    </row>
    <row ht="18.75" customHeight="1" r="211">
      <c r="A211" s="124">
        <f ca="1">IF(HOUR(I211)=0,A210+1,A210)</f>
        <v>43625</v>
      </c>
      <c r="B211" s="125">
        <f ca="1">A211</f>
        <v>43625</v>
      </c>
      <c r="C211" s="126" t="str">
        <f>IF(AND(G211&lt;16,G211&gt;=8),"白",IF(AND(G211&lt;8,G211&gt;=0),"夜",IF(G211&gt;=16,"中")))</f>
        <v>夜</v>
      </c>
      <c r="D211" s="126">
        <f ca="1">DAY(A211)</f>
        <v>9</v>
      </c>
      <c r="E211" s="126">
        <f>E210</f>
        <v>1</v>
      </c>
      <c r="F211" s="127" t="str">
        <f>IF(AND(E211=1),"甲班",IF(AND(E211=2),"乙班",IF(AND(E211=3),"丙班",IF(AND(E211=4),"丁班",))))</f>
        <v>甲班</v>
      </c>
      <c r="G211" s="126">
        <f>IF(I211=0,0,HOUR(I211-0))</f>
        <v>4</v>
      </c>
      <c r="H211" s="128">
        <f>H210</f>
        <v>0.041666666666666699</v>
      </c>
      <c r="I211" s="129">
        <f>IF(HOUR(I210)=0,H211,I210+H211)</f>
        <v>0.16666666666666699</v>
      </c>
      <c r="J211" s="130" t="str">
        <f>IF(_penmei1_month_day!A198="","",_penmei1_month_day!A198)</f>
        <v/>
      </c>
      <c r="K211" s="130" t="str">
        <f>IF(_penmei1_month_day!B198="","",_penmei1_month_day!B198)</f>
        <v/>
      </c>
      <c r="L211" s="131" t="str">
        <f>IF(_penmei1_month_day!C198="","",_penmei1_month_day!C198)</f>
        <v/>
      </c>
      <c r="M211" s="131" t="str">
        <f>IF(_penmei1_month_day!D198="","",_penmei1_month_day!D198)</f>
        <v/>
      </c>
      <c r="N211" s="131" t="str">
        <f>IF(_penmei1_month_day!E198="","",_penmei1_month_day!E198)</f>
        <v/>
      </c>
      <c r="O211" s="131" t="str">
        <f>IF(_penmei1_month_day!F198="","",_penmei1_month_day!F198)</f>
        <v/>
      </c>
      <c r="P211" s="131" t="str">
        <f>IF(_penmei1_month_day!G198="","",_penmei1_month_day!G198)</f>
        <v/>
      </c>
      <c r="Q211" s="131" t="str">
        <f>IF(_penmei1_month_day!H198="","",_penmei1_month_day!H198)</f>
        <v/>
      </c>
      <c r="R211" s="131" t="str">
        <f>IF(_penmei1_month_day!I198="","",_penmei1_month_day!I198)</f>
        <v/>
      </c>
      <c r="S211" s="131" t="str">
        <f>IF(_penmei1_month_day!J198="","",_penmei1_month_day!J198)</f>
        <v/>
      </c>
      <c r="T211" s="131" t="str">
        <f>IF(_penmei1_month_day!K198="","",_penmei1_month_day!K198)</f>
        <v/>
      </c>
      <c r="U211" s="131" t="str">
        <f>IF(_penmei1_month_day!L198="","",_penmei1_month_day!L198)</f>
        <v/>
      </c>
      <c r="V211" s="130" t="str">
        <f>IF(_penmei1_month_day!M198="","",_penmei1_month_day!M198)</f>
        <v/>
      </c>
      <c r="W211" s="130" t="str">
        <f>IF(_penmei1_month_day!N198="","",_penmei1_month_day!N198)</f>
        <v/>
      </c>
      <c r="X211" s="132" t="str">
        <f>IF(_penmei1_month_day!O198="","",_penmei1_month_day!O198)</f>
        <v/>
      </c>
      <c r="Y211" s="132" t="str">
        <f>IF(_penmei1_month_day!P198="","",_penmei1_month_day!P198)</f>
        <v/>
      </c>
      <c r="Z211" s="130" t="str">
        <f>IF(_penmei1_month_day!Q198="","",_penmei1_month_day!Q198)</f>
        <v/>
      </c>
      <c r="AA211" s="130" t="str">
        <f>IF(_penmei1_month_day!R198="","",_penmei1_month_day!R198)</f>
        <v/>
      </c>
      <c r="AB211" s="131" t="str">
        <f>IF(_penmei1_month_day!S198="","",_penmei1_month_day!S198)</f>
        <v/>
      </c>
      <c r="AC211" s="131" t="str">
        <f>IF(_penmei1_month_day!T198="","",_penmei1_month_day!T198)</f>
        <v/>
      </c>
      <c r="AD211" s="133" t="str">
        <f>IF(_penmei1_month_day!U198="","",_penmei1_month_day!U198)</f>
        <v/>
      </c>
      <c r="AE211" s="133" t="str">
        <f>IF(_penmei1_month_day!V198="","",_penmei1_month_day!V198)</f>
        <v/>
      </c>
      <c r="AF211" s="133" t="str">
        <f>IF(_penmei1_month_day!W198="","",_penmei1_month_day!W198)</f>
        <v/>
      </c>
      <c r="AG211" s="134" t="str">
        <f>IF(_penmei1_month_day!X198="","",_penmei1_month_day!X198)</f>
        <v/>
      </c>
      <c r="AH211" s="134" t="str">
        <f>IF(_penmei1_month_day!Y198="","",_penmei1_month_day!Y198)</f>
        <v/>
      </c>
      <c r="AI211" s="133" t="str">
        <f>IF(_penmei1_month_day!Z198="","",_penmei1_month_day!Z198)</f>
        <v/>
      </c>
      <c r="AJ211" s="135" t="str">
        <f>IF(_penmei1_month_day!AA198="","",_penmei1_month_day!AA198)</f>
        <v/>
      </c>
      <c r="AK211" s="131" t="str">
        <f>IF(_penmei1_month_day!AB198="","",_penmei1_month_day!AB198)</f>
        <v/>
      </c>
      <c r="AL211" s="131" t="str">
        <f>IF(_penmei1_month_day!AC198="","",_penmei1_month_day!AC198)</f>
        <v/>
      </c>
      <c r="AM211" s="136"/>
      <c r="AN211" s="136"/>
    </row>
    <row ht="18.75" customHeight="1" r="212">
      <c r="A212" s="124">
        <f ca="1">IF(HOUR(I212)=0,A211+1,A211)</f>
        <v>43625</v>
      </c>
      <c r="B212" s="125">
        <f ca="1">A212</f>
        <v>43625</v>
      </c>
      <c r="C212" s="126" t="str">
        <f>IF(AND(G212&lt;16,G212&gt;=8),"白",IF(AND(G212&lt;8,G212&gt;=0),"夜",IF(G212&gt;=16,"中")))</f>
        <v>夜</v>
      </c>
      <c r="D212" s="126">
        <f ca="1">DAY(A212)</f>
        <v>9</v>
      </c>
      <c r="E212" s="126">
        <f>E211</f>
        <v>1</v>
      </c>
      <c r="F212" s="127" t="str">
        <f>IF(AND(E212=1),"甲班",IF(AND(E212=2),"乙班",IF(AND(E212=3),"丙班",IF(AND(E212=4),"丁班",))))</f>
        <v>甲班</v>
      </c>
      <c r="G212" s="126">
        <f>IF(I212=0,0,HOUR(I212-0))</f>
        <v>5</v>
      </c>
      <c r="H212" s="128">
        <f>H211</f>
        <v>0.041666666666666699</v>
      </c>
      <c r="I212" s="129">
        <f>IF(HOUR(I211)=0,H212,I211+H212)</f>
        <v>0.20833333333333301</v>
      </c>
      <c r="J212" s="130" t="str">
        <f>IF(_penmei1_month_day!A199="","",_penmei1_month_day!A199)</f>
        <v/>
      </c>
      <c r="K212" s="130" t="str">
        <f>IF(_penmei1_month_day!B199="","",_penmei1_month_day!B199)</f>
        <v/>
      </c>
      <c r="L212" s="131" t="str">
        <f>IF(_penmei1_month_day!C199="","",_penmei1_month_day!C199)</f>
        <v/>
      </c>
      <c r="M212" s="131" t="str">
        <f>IF(_penmei1_month_day!D199="","",_penmei1_month_day!D199)</f>
        <v/>
      </c>
      <c r="N212" s="131" t="str">
        <f>IF(_penmei1_month_day!E199="","",_penmei1_month_day!E199)</f>
        <v/>
      </c>
      <c r="O212" s="131" t="str">
        <f>IF(_penmei1_month_day!F199="","",_penmei1_month_day!F199)</f>
        <v/>
      </c>
      <c r="P212" s="131" t="str">
        <f>IF(_penmei1_month_day!G199="","",_penmei1_month_day!G199)</f>
        <v/>
      </c>
      <c r="Q212" s="131" t="str">
        <f>IF(_penmei1_month_day!H199="","",_penmei1_month_day!H199)</f>
        <v/>
      </c>
      <c r="R212" s="131" t="str">
        <f>IF(_penmei1_month_day!I199="","",_penmei1_month_day!I199)</f>
        <v/>
      </c>
      <c r="S212" s="131" t="str">
        <f>IF(_penmei1_month_day!J199="","",_penmei1_month_day!J199)</f>
        <v/>
      </c>
      <c r="T212" s="131" t="str">
        <f>IF(_penmei1_month_day!K199="","",_penmei1_month_day!K199)</f>
        <v/>
      </c>
      <c r="U212" s="131" t="str">
        <f>IF(_penmei1_month_day!L199="","",_penmei1_month_day!L199)</f>
        <v/>
      </c>
      <c r="V212" s="130" t="str">
        <f>IF(_penmei1_month_day!M199="","",_penmei1_month_day!M199)</f>
        <v/>
      </c>
      <c r="W212" s="130" t="str">
        <f>IF(_penmei1_month_day!N199="","",_penmei1_month_day!N199)</f>
        <v/>
      </c>
      <c r="X212" s="132" t="str">
        <f>IF(_penmei1_month_day!O199="","",_penmei1_month_day!O199)</f>
        <v/>
      </c>
      <c r="Y212" s="132" t="str">
        <f>IF(_penmei1_month_day!P199="","",_penmei1_month_day!P199)</f>
        <v/>
      </c>
      <c r="Z212" s="130" t="str">
        <f>IF(_penmei1_month_day!Q199="","",_penmei1_month_day!Q199)</f>
        <v/>
      </c>
      <c r="AA212" s="130" t="str">
        <f>IF(_penmei1_month_day!R199="","",_penmei1_month_day!R199)</f>
        <v/>
      </c>
      <c r="AB212" s="131" t="str">
        <f>IF(_penmei1_month_day!S199="","",_penmei1_month_day!S199)</f>
        <v/>
      </c>
      <c r="AC212" s="131" t="str">
        <f>IF(_penmei1_month_day!T199="","",_penmei1_month_day!T199)</f>
        <v/>
      </c>
      <c r="AD212" s="133" t="str">
        <f>IF(_penmei1_month_day!U199="","",_penmei1_month_day!U199)</f>
        <v/>
      </c>
      <c r="AE212" s="133" t="str">
        <f>IF(_penmei1_month_day!V199="","",_penmei1_month_day!V199)</f>
        <v/>
      </c>
      <c r="AF212" s="133" t="str">
        <f>IF(_penmei1_month_day!W199="","",_penmei1_month_day!W199)</f>
        <v/>
      </c>
      <c r="AG212" s="134" t="str">
        <f>IF(_penmei1_month_day!X199="","",_penmei1_month_day!X199)</f>
        <v/>
      </c>
      <c r="AH212" s="134" t="str">
        <f>IF(_penmei1_month_day!Y199="","",_penmei1_month_day!Y199)</f>
        <v/>
      </c>
      <c r="AI212" s="133" t="str">
        <f>IF(_penmei1_month_day!Z199="","",_penmei1_month_day!Z199)</f>
        <v/>
      </c>
      <c r="AJ212" s="135" t="str">
        <f>IF(_penmei1_month_day!AA199="","",_penmei1_month_day!AA199)</f>
        <v/>
      </c>
      <c r="AK212" s="131" t="str">
        <f>IF(_penmei1_month_day!AB199="","",_penmei1_month_day!AB199)</f>
        <v/>
      </c>
      <c r="AL212" s="131" t="str">
        <f>IF(_penmei1_month_day!AC199="","",_penmei1_month_day!AC199)</f>
        <v/>
      </c>
      <c r="AM212" s="136"/>
      <c r="AN212" s="136"/>
    </row>
    <row ht="18.75" customHeight="1" r="213">
      <c r="A213" s="124">
        <f ca="1">IF(HOUR(I213)=0,A212+1,A212)</f>
        <v>43625</v>
      </c>
      <c r="B213" s="125">
        <f ca="1">A213</f>
        <v>43625</v>
      </c>
      <c r="C213" s="126" t="str">
        <f>IF(AND(G213&lt;16,G213&gt;=8),"白",IF(AND(G213&lt;8,G213&gt;=0),"夜",IF(G213&gt;=16,"中")))</f>
        <v>夜</v>
      </c>
      <c r="D213" s="126">
        <f ca="1">DAY(A213)</f>
        <v>9</v>
      </c>
      <c r="E213" s="126">
        <f>E212</f>
        <v>1</v>
      </c>
      <c r="F213" s="127" t="str">
        <f>IF(AND(E213=1),"甲班",IF(AND(E213=2),"乙班",IF(AND(E213=3),"丙班",IF(AND(E213=4),"丁班",))))</f>
        <v>甲班</v>
      </c>
      <c r="G213" s="126">
        <f>IF(I213=0,0,HOUR(I213-0))</f>
        <v>6</v>
      </c>
      <c r="H213" s="128">
        <f>H212</f>
        <v>0.041666666666666699</v>
      </c>
      <c r="I213" s="129">
        <f>IF(HOUR(I212)=0,H213,I212+H213)</f>
        <v>0.25</v>
      </c>
      <c r="J213" s="130" t="str">
        <f>IF(_penmei1_month_day!A200="","",_penmei1_month_day!A200)</f>
        <v/>
      </c>
      <c r="K213" s="130" t="str">
        <f>IF(_penmei1_month_day!B200="","",_penmei1_month_day!B200)</f>
        <v/>
      </c>
      <c r="L213" s="131" t="str">
        <f>IF(_penmei1_month_day!C200="","",_penmei1_month_day!C200)</f>
        <v/>
      </c>
      <c r="M213" s="131" t="str">
        <f>IF(_penmei1_month_day!D200="","",_penmei1_month_day!D200)</f>
        <v/>
      </c>
      <c r="N213" s="131" t="str">
        <f>IF(_penmei1_month_day!E200="","",_penmei1_month_day!E200)</f>
        <v/>
      </c>
      <c r="O213" s="131" t="str">
        <f>IF(_penmei1_month_day!F200="","",_penmei1_month_day!F200)</f>
        <v/>
      </c>
      <c r="P213" s="131" t="str">
        <f>IF(_penmei1_month_day!G200="","",_penmei1_month_day!G200)</f>
        <v/>
      </c>
      <c r="Q213" s="131" t="str">
        <f>IF(_penmei1_month_day!H200="","",_penmei1_month_day!H200)</f>
        <v/>
      </c>
      <c r="R213" s="131" t="str">
        <f>IF(_penmei1_month_day!I200="","",_penmei1_month_day!I200)</f>
        <v/>
      </c>
      <c r="S213" s="131" t="str">
        <f>IF(_penmei1_month_day!J200="","",_penmei1_month_day!J200)</f>
        <v/>
      </c>
      <c r="T213" s="131" t="str">
        <f>IF(_penmei1_month_day!K200="","",_penmei1_month_day!K200)</f>
        <v/>
      </c>
      <c r="U213" s="131" t="str">
        <f>IF(_penmei1_month_day!L200="","",_penmei1_month_day!L200)</f>
        <v/>
      </c>
      <c r="V213" s="130" t="str">
        <f>IF(_penmei1_month_day!M200="","",_penmei1_month_day!M200)</f>
        <v/>
      </c>
      <c r="W213" s="130" t="str">
        <f>IF(_penmei1_month_day!N200="","",_penmei1_month_day!N200)</f>
        <v/>
      </c>
      <c r="X213" s="132" t="str">
        <f>IF(_penmei1_month_day!O200="","",_penmei1_month_day!O200)</f>
        <v/>
      </c>
      <c r="Y213" s="132" t="str">
        <f>IF(_penmei1_month_day!P200="","",_penmei1_month_day!P200)</f>
        <v/>
      </c>
      <c r="Z213" s="130" t="str">
        <f>IF(_penmei1_month_day!Q200="","",_penmei1_month_day!Q200)</f>
        <v/>
      </c>
      <c r="AA213" s="130" t="str">
        <f>IF(_penmei1_month_day!R200="","",_penmei1_month_day!R200)</f>
        <v/>
      </c>
      <c r="AB213" s="131" t="str">
        <f>IF(_penmei1_month_day!S200="","",_penmei1_month_day!S200)</f>
        <v/>
      </c>
      <c r="AC213" s="131" t="str">
        <f>IF(_penmei1_month_day!T200="","",_penmei1_month_day!T200)</f>
        <v/>
      </c>
      <c r="AD213" s="133" t="str">
        <f>IF(_penmei1_month_day!U200="","",_penmei1_month_day!U200)</f>
        <v/>
      </c>
      <c r="AE213" s="133" t="str">
        <f>IF(_penmei1_month_day!V200="","",_penmei1_month_day!V200)</f>
        <v/>
      </c>
      <c r="AF213" s="133" t="str">
        <f>IF(_penmei1_month_day!W200="","",_penmei1_month_day!W200)</f>
        <v/>
      </c>
      <c r="AG213" s="134" t="str">
        <f>IF(_penmei1_month_day!X200="","",_penmei1_month_day!X200)</f>
        <v/>
      </c>
      <c r="AH213" s="134" t="str">
        <f>IF(_penmei1_month_day!Y200="","",_penmei1_month_day!Y200)</f>
        <v/>
      </c>
      <c r="AI213" s="133" t="str">
        <f>IF(_penmei1_month_day!Z200="","",_penmei1_month_day!Z200)</f>
        <v/>
      </c>
      <c r="AJ213" s="135" t="str">
        <f>IF(_penmei1_month_day!AA200="","",_penmei1_month_day!AA200)</f>
        <v/>
      </c>
      <c r="AK213" s="131" t="str">
        <f>IF(_penmei1_month_day!AB200="","",_penmei1_month_day!AB200)</f>
        <v/>
      </c>
      <c r="AL213" s="131" t="str">
        <f>IF(_penmei1_month_day!AC200="","",_penmei1_month_day!AC200)</f>
        <v/>
      </c>
      <c r="AM213" s="136"/>
      <c r="AN213" s="136"/>
    </row>
    <row ht="18.75" customHeight="1" r="214">
      <c r="A214" s="137">
        <f ca="1">IF(HOUR(I214)=0,A213+1,A213)</f>
        <v>43625</v>
      </c>
      <c r="B214" s="138">
        <f ca="1">A214</f>
        <v>43625</v>
      </c>
      <c r="C214" s="139" t="str">
        <f>IF(AND(G214&lt;16,G214&gt;=8),"白",IF(AND(G214&lt;8,G214&gt;=0),"夜",IF(G214&gt;=16,"中")))</f>
        <v>夜</v>
      </c>
      <c r="D214" s="139">
        <f ca="1">DAY(A214)</f>
        <v>9</v>
      </c>
      <c r="E214" s="139">
        <f>E213</f>
        <v>1</v>
      </c>
      <c r="F214" s="140" t="str">
        <f>IF(AND(E214=1),"甲班",IF(AND(E214=2),"乙班",IF(AND(E214=3),"丙班",IF(AND(E214=4),"丁班",))))</f>
        <v>甲班</v>
      </c>
      <c r="G214" s="139">
        <f>IF(I214=0,0,HOUR(I214-0))</f>
        <v>7</v>
      </c>
      <c r="H214" s="141">
        <f>H213</f>
        <v>0.041666666666666699</v>
      </c>
      <c r="I214" s="142">
        <f>IF(HOUR(I213)=0,H214,I213+H214)</f>
        <v>0.29166666666666702</v>
      </c>
      <c r="J214" s="143" t="str">
        <f>IF(_penmei1_month_day!A201="","",_penmei1_month_day!A201)</f>
        <v/>
      </c>
      <c r="K214" s="143" t="str">
        <f>IF(_penmei1_month_day!B201="","",_penmei1_month_day!B201)</f>
        <v/>
      </c>
      <c r="L214" s="144" t="str">
        <f>IF(_penmei1_month_day!C201="","",_penmei1_month_day!C201)</f>
        <v/>
      </c>
      <c r="M214" s="144" t="str">
        <f>IF(_penmei1_month_day!D201="","",_penmei1_month_day!D201)</f>
        <v/>
      </c>
      <c r="N214" s="144" t="str">
        <f>IF(_penmei1_month_day!E201="","",_penmei1_month_day!E201)</f>
        <v/>
      </c>
      <c r="O214" s="144" t="str">
        <f>IF(_penmei1_month_day!F201="","",_penmei1_month_day!F201)</f>
        <v/>
      </c>
      <c r="P214" s="144" t="str">
        <f>IF(_penmei1_month_day!G201="","",_penmei1_month_day!G201)</f>
        <v/>
      </c>
      <c r="Q214" s="144" t="str">
        <f>IF(_penmei1_month_day!H201="","",_penmei1_month_day!H201)</f>
        <v/>
      </c>
      <c r="R214" s="144" t="str">
        <f>IF(_penmei1_month_day!I201="","",_penmei1_month_day!I201)</f>
        <v/>
      </c>
      <c r="S214" s="144" t="str">
        <f>IF(_penmei1_month_day!J201="","",_penmei1_month_day!J201)</f>
        <v/>
      </c>
      <c r="T214" s="144" t="str">
        <f>IF(_penmei1_month_day!K201="","",_penmei1_month_day!K201)</f>
        <v/>
      </c>
      <c r="U214" s="144" t="str">
        <f>IF(_penmei1_month_day!L201="","",_penmei1_month_day!L201)</f>
        <v/>
      </c>
      <c r="V214" s="143" t="str">
        <f>IF(_penmei1_month_day!M201="","",_penmei1_month_day!M201)</f>
        <v/>
      </c>
      <c r="W214" s="143" t="str">
        <f>IF(_penmei1_month_day!N201="","",_penmei1_month_day!N201)</f>
        <v/>
      </c>
      <c r="X214" s="145" t="str">
        <f>IF(_penmei1_month_day!O201="","",_penmei1_month_day!O201)</f>
        <v/>
      </c>
      <c r="Y214" s="145" t="str">
        <f>IF(_penmei1_month_day!P201="","",_penmei1_month_day!P201)</f>
        <v/>
      </c>
      <c r="Z214" s="143" t="str">
        <f>IF(_penmei1_month_day!Q201="","",_penmei1_month_day!Q201)</f>
        <v/>
      </c>
      <c r="AA214" s="143" t="str">
        <f>IF(_penmei1_month_day!R201="","",_penmei1_month_day!R201)</f>
        <v/>
      </c>
      <c r="AB214" s="144" t="str">
        <f>IF(_penmei1_month_day!S201="","",_penmei1_month_day!S201)</f>
        <v/>
      </c>
      <c r="AC214" s="144" t="str">
        <f>IF(_penmei1_month_day!T201="","",_penmei1_month_day!T201)</f>
        <v/>
      </c>
      <c r="AD214" s="146" t="str">
        <f>IF(_penmei1_month_day!U201="","",_penmei1_month_day!U201)</f>
        <v/>
      </c>
      <c r="AE214" s="146" t="str">
        <f>IF(_penmei1_month_day!V201="","",_penmei1_month_day!V201)</f>
        <v/>
      </c>
      <c r="AF214" s="146" t="str">
        <f>IF(_penmei1_month_day!W201="","",_penmei1_month_day!W201)</f>
        <v/>
      </c>
      <c r="AG214" s="147" t="str">
        <f>IF(_penmei1_month_day!X201="","",_penmei1_month_day!X201)</f>
        <v/>
      </c>
      <c r="AH214" s="147" t="str">
        <f>IF(_penmei1_month_day!Y201="","",_penmei1_month_day!Y201)</f>
        <v/>
      </c>
      <c r="AI214" s="146" t="str">
        <f>IF(_penmei1_month_day!Z201="","",_penmei1_month_day!Z201)</f>
        <v/>
      </c>
      <c r="AJ214" s="148" t="str">
        <f>IF(_penmei1_month_day!AA201="","",_penmei1_month_day!AA201)</f>
        <v/>
      </c>
      <c r="AK214" s="144" t="str">
        <f>IF(_penmei1_month_day!AB201="","",_penmei1_month_day!AB201)</f>
        <v/>
      </c>
      <c r="AL214" s="144" t="str">
        <f>IF(_penmei1_month_day!AC201="","",_penmei1_month_day!AC201)</f>
        <v/>
      </c>
      <c r="AM214" s="149" t="s">
        <v>132</v>
      </c>
      <c r="AN214" s="150"/>
    </row>
    <row ht="18.75" customHeight="1" r="215">
      <c r="A215" s="111">
        <f ca="1">IF(HOUR(I215)=0,A214+1,A214)</f>
        <v>43625</v>
      </c>
      <c r="B215" s="112">
        <f ca="1">A215</f>
        <v>43625</v>
      </c>
      <c r="C215" s="113" t="str">
        <f>IF(AND(G215&lt;16,G215&gt;=8),"白",IF(AND(G215&lt;8,G215&gt;=0),"夜",IF(G215&gt;=16,"中")))</f>
        <v>白</v>
      </c>
      <c r="D215" s="113">
        <f ca="1">DAY(A215)</f>
        <v>9</v>
      </c>
      <c r="E215" s="113">
        <f>IF(AND(E207=4),1,IF(AND(E207&lt;4),(E207+1),))</f>
        <v>2</v>
      </c>
      <c r="F215" s="151" t="str">
        <f>IF(AND(E215=1),"甲班",IF(AND(E215=2),"乙班",IF(AND(E215=3),"丙班",IF(AND(E215=4),"丁班",))))</f>
        <v>乙班</v>
      </c>
      <c r="G215" s="113">
        <f>IF(I215=0,0,HOUR(I215-0))</f>
        <v>8</v>
      </c>
      <c r="H215" s="115">
        <f>H214</f>
        <v>0.041666666666666699</v>
      </c>
      <c r="I215" s="116">
        <f>IF(HOUR(I214)=0,H215,I214+H215)</f>
        <v>0.33333333333333398</v>
      </c>
      <c r="J215" s="117" t="str">
        <f>IF(_penmei1_month_day!A202="","",_penmei1_month_day!A202)</f>
        <v/>
      </c>
      <c r="K215" s="117" t="str">
        <f>IF(_penmei1_month_day!B202="","",_penmei1_month_day!B202)</f>
        <v/>
      </c>
      <c r="L215" s="118" t="str">
        <f>IF(_penmei1_month_day!C202="","",_penmei1_month_day!C202)</f>
        <v/>
      </c>
      <c r="M215" s="118" t="str">
        <f>IF(_penmei1_month_day!D202="","",_penmei1_month_day!D202)</f>
        <v/>
      </c>
      <c r="N215" s="118" t="str">
        <f>IF(_penmei1_month_day!E202="","",_penmei1_month_day!E202)</f>
        <v/>
      </c>
      <c r="O215" s="118" t="str">
        <f>IF(_penmei1_month_day!F202="","",_penmei1_month_day!F202)</f>
        <v/>
      </c>
      <c r="P215" s="118" t="str">
        <f>IF(_penmei1_month_day!G202="","",_penmei1_month_day!G202)</f>
        <v/>
      </c>
      <c r="Q215" s="118" t="str">
        <f>IF(_penmei1_month_day!H202="","",_penmei1_month_day!H202)</f>
        <v/>
      </c>
      <c r="R215" s="118" t="str">
        <f>IF(_penmei1_month_day!I202="","",_penmei1_month_day!I202)</f>
        <v/>
      </c>
      <c r="S215" s="118" t="str">
        <f>IF(_penmei1_month_day!J202="","",_penmei1_month_day!J202)</f>
        <v/>
      </c>
      <c r="T215" s="118" t="str">
        <f>IF(_penmei1_month_day!K202="","",_penmei1_month_day!K202)</f>
        <v/>
      </c>
      <c r="U215" s="118" t="str">
        <f>IF(_penmei1_month_day!L202="","",_penmei1_month_day!L202)</f>
        <v/>
      </c>
      <c r="V215" s="117" t="str">
        <f>IF(_penmei1_month_day!M202="","",_penmei1_month_day!M202)</f>
        <v/>
      </c>
      <c r="W215" s="117" t="str">
        <f>IF(_penmei1_month_day!N202="","",_penmei1_month_day!N202)</f>
        <v/>
      </c>
      <c r="X215" s="119" t="str">
        <f>IF(_penmei1_month_day!O202="","",_penmei1_month_day!O202)</f>
        <v/>
      </c>
      <c r="Y215" s="119" t="str">
        <f>IF(_penmei1_month_day!P202="","",_penmei1_month_day!P202)</f>
        <v/>
      </c>
      <c r="Z215" s="117" t="str">
        <f>IF(_penmei1_month_day!Q202="","",_penmei1_month_day!Q202)</f>
        <v/>
      </c>
      <c r="AA215" s="117" t="str">
        <f>IF(_penmei1_month_day!R202="","",_penmei1_month_day!R202)</f>
        <v/>
      </c>
      <c r="AB215" s="118" t="str">
        <f>IF(_penmei1_month_day!S202="","",_penmei1_month_day!S202)</f>
        <v/>
      </c>
      <c r="AC215" s="118" t="str">
        <f>IF(_penmei1_month_day!T202="","",_penmei1_month_day!T202)</f>
        <v/>
      </c>
      <c r="AD215" s="120" t="str">
        <f>IF(_penmei1_month_day!U202="","",_penmei1_month_day!U202)</f>
        <v/>
      </c>
      <c r="AE215" s="120" t="str">
        <f>IF(_penmei1_month_day!V202="","",_penmei1_month_day!V202)</f>
        <v/>
      </c>
      <c r="AF215" s="120" t="str">
        <f>IF(_penmei1_month_day!W202="","",_penmei1_month_day!W202)</f>
        <v/>
      </c>
      <c r="AG215" s="121" t="str">
        <f>IF(_penmei1_month_day!X202="","",_penmei1_month_day!X202)</f>
        <v/>
      </c>
      <c r="AH215" s="121" t="str">
        <f>IF(_penmei1_month_day!Y202="","",_penmei1_month_day!Y202)</f>
        <v/>
      </c>
      <c r="AI215" s="120" t="str">
        <f>IF(_penmei1_month_day!Z202="","",_penmei1_month_day!Z202)</f>
        <v/>
      </c>
      <c r="AJ215" s="122" t="str">
        <f>IF(_penmei1_month_day!AA202="","",_penmei1_month_day!AA202)</f>
        <v/>
      </c>
      <c r="AK215" s="118" t="str">
        <f>IF(_penmei1_month_day!AB202="","",_penmei1_month_day!AB202)</f>
        <v/>
      </c>
      <c r="AL215" s="118" t="str">
        <f>IF(_penmei1_month_day!AC202="","",_penmei1_month_day!AC202)</f>
        <v/>
      </c>
      <c r="AM215" s="123"/>
      <c r="AN215" s="123"/>
    </row>
    <row ht="18.75" customHeight="1" r="216">
      <c r="A216" s="124">
        <f ca="1">IF(HOUR(I216)=0,A215+1,A215)</f>
        <v>43625</v>
      </c>
      <c r="B216" s="125">
        <f ca="1">A216</f>
        <v>43625</v>
      </c>
      <c r="C216" s="126" t="str">
        <f>IF(AND(G216&lt;16,G216&gt;=8),"白",IF(AND(G216&lt;8,G216&gt;=0),"夜",IF(G216&gt;=16,"中")))</f>
        <v>白</v>
      </c>
      <c r="D216" s="126">
        <f ca="1">DAY(A216)</f>
        <v>9</v>
      </c>
      <c r="E216" s="126">
        <f>E215</f>
        <v>2</v>
      </c>
      <c r="F216" s="127" t="str">
        <f>IF(AND(E216=1),"甲班",IF(AND(E216=2),"乙班",IF(AND(E216=3),"丙班",IF(AND(E216=4),"丁班",))))</f>
        <v>乙班</v>
      </c>
      <c r="G216" s="126">
        <f>IF(I216=0,0,HOUR(I216-0))</f>
        <v>9</v>
      </c>
      <c r="H216" s="128">
        <f>H215</f>
        <v>0.041666666666666699</v>
      </c>
      <c r="I216" s="129">
        <f>IF(HOUR(I215)=0,H216,I215+H216)</f>
        <v>0.375</v>
      </c>
      <c r="J216" s="130" t="str">
        <f>IF(_penmei1_month_day!A203="","",_penmei1_month_day!A203)</f>
        <v/>
      </c>
      <c r="K216" s="130" t="str">
        <f>IF(_penmei1_month_day!B203="","",_penmei1_month_day!B203)</f>
        <v/>
      </c>
      <c r="L216" s="131" t="str">
        <f>IF(_penmei1_month_day!C203="","",_penmei1_month_day!C203)</f>
        <v/>
      </c>
      <c r="M216" s="131" t="str">
        <f>IF(_penmei1_month_day!D203="","",_penmei1_month_day!D203)</f>
        <v/>
      </c>
      <c r="N216" s="131" t="str">
        <f>IF(_penmei1_month_day!E203="","",_penmei1_month_day!E203)</f>
        <v/>
      </c>
      <c r="O216" s="131" t="str">
        <f>IF(_penmei1_month_day!F203="","",_penmei1_month_day!F203)</f>
        <v/>
      </c>
      <c r="P216" s="131" t="str">
        <f>IF(_penmei1_month_day!G203="","",_penmei1_month_day!G203)</f>
        <v/>
      </c>
      <c r="Q216" s="131" t="str">
        <f>IF(_penmei1_month_day!H203="","",_penmei1_month_day!H203)</f>
        <v/>
      </c>
      <c r="R216" s="131" t="str">
        <f>IF(_penmei1_month_day!I203="","",_penmei1_month_day!I203)</f>
        <v/>
      </c>
      <c r="S216" s="131" t="str">
        <f>IF(_penmei1_month_day!J203="","",_penmei1_month_day!J203)</f>
        <v/>
      </c>
      <c r="T216" s="131" t="str">
        <f>IF(_penmei1_month_day!K203="","",_penmei1_month_day!K203)</f>
        <v/>
      </c>
      <c r="U216" s="131" t="str">
        <f>IF(_penmei1_month_day!L203="","",_penmei1_month_day!L203)</f>
        <v/>
      </c>
      <c r="V216" s="130" t="str">
        <f>IF(_penmei1_month_day!M203="","",_penmei1_month_day!M203)</f>
        <v/>
      </c>
      <c r="W216" s="130" t="str">
        <f>IF(_penmei1_month_day!N203="","",_penmei1_month_day!N203)</f>
        <v/>
      </c>
      <c r="X216" s="132" t="str">
        <f>IF(_penmei1_month_day!O203="","",_penmei1_month_day!O203)</f>
        <v/>
      </c>
      <c r="Y216" s="132" t="str">
        <f>IF(_penmei1_month_day!P203="","",_penmei1_month_day!P203)</f>
        <v/>
      </c>
      <c r="Z216" s="130" t="str">
        <f>IF(_penmei1_month_day!Q203="","",_penmei1_month_day!Q203)</f>
        <v/>
      </c>
      <c r="AA216" s="130" t="str">
        <f>IF(_penmei1_month_day!R203="","",_penmei1_month_day!R203)</f>
        <v/>
      </c>
      <c r="AB216" s="131" t="str">
        <f>IF(_penmei1_month_day!S203="","",_penmei1_month_day!S203)</f>
        <v/>
      </c>
      <c r="AC216" s="131" t="str">
        <f>IF(_penmei1_month_day!T203="","",_penmei1_month_day!T203)</f>
        <v/>
      </c>
      <c r="AD216" s="133" t="str">
        <f>IF(_penmei1_month_day!U203="","",_penmei1_month_day!U203)</f>
        <v/>
      </c>
      <c r="AE216" s="133" t="str">
        <f>IF(_penmei1_month_day!V203="","",_penmei1_month_day!V203)</f>
        <v/>
      </c>
      <c r="AF216" s="133" t="str">
        <f>IF(_penmei1_month_day!W203="","",_penmei1_month_day!W203)</f>
        <v/>
      </c>
      <c r="AG216" s="134" t="str">
        <f>IF(_penmei1_month_day!X203="","",_penmei1_month_day!X203)</f>
        <v/>
      </c>
      <c r="AH216" s="134" t="str">
        <f>IF(_penmei1_month_day!Y203="","",_penmei1_month_day!Y203)</f>
        <v/>
      </c>
      <c r="AI216" s="133" t="str">
        <f>IF(_penmei1_month_day!Z203="","",_penmei1_month_day!Z203)</f>
        <v/>
      </c>
      <c r="AJ216" s="135" t="str">
        <f>IF(_penmei1_month_day!AA203="","",_penmei1_month_day!AA203)</f>
        <v/>
      </c>
      <c r="AK216" s="131" t="str">
        <f>IF(_penmei1_month_day!AB203="","",_penmei1_month_day!AB203)</f>
        <v/>
      </c>
      <c r="AL216" s="131" t="str">
        <f>IF(_penmei1_month_day!AC203="","",_penmei1_month_day!AC203)</f>
        <v/>
      </c>
      <c r="AM216" s="136"/>
      <c r="AN216" s="136"/>
    </row>
    <row ht="18.75" customHeight="1" r="217">
      <c r="A217" s="124">
        <f ca="1">IF(HOUR(I217)=0,A216+1,A216)</f>
        <v>43625</v>
      </c>
      <c r="B217" s="125">
        <f ca="1">A217</f>
        <v>43625</v>
      </c>
      <c r="C217" s="126" t="str">
        <f>IF(AND(G217&lt;16,G217&gt;=8),"白",IF(AND(G217&lt;8,G217&gt;=0),"夜",IF(G217&gt;=16,"中")))</f>
        <v>白</v>
      </c>
      <c r="D217" s="126">
        <f ca="1">DAY(A217)</f>
        <v>9</v>
      </c>
      <c r="E217" s="126">
        <f>E216</f>
        <v>2</v>
      </c>
      <c r="F217" s="127" t="str">
        <f>IF(AND(E217=1),"甲班",IF(AND(E217=2),"乙班",IF(AND(E217=3),"丙班",IF(AND(E217=4),"丁班",))))</f>
        <v>乙班</v>
      </c>
      <c r="G217" s="126">
        <f>IF(I217=0,0,HOUR(I217-0))</f>
        <v>10</v>
      </c>
      <c r="H217" s="128">
        <f>H216</f>
        <v>0.041666666666666699</v>
      </c>
      <c r="I217" s="129">
        <f>IF(HOUR(I216)=0,H217,I216+H217)</f>
        <v>0.41666666666666702</v>
      </c>
      <c r="J217" s="130" t="str">
        <f>IF(_penmei1_month_day!A204="","",_penmei1_month_day!A204)</f>
        <v/>
      </c>
      <c r="K217" s="130" t="str">
        <f>IF(_penmei1_month_day!B204="","",_penmei1_month_day!B204)</f>
        <v/>
      </c>
      <c r="L217" s="131" t="str">
        <f>IF(_penmei1_month_day!C204="","",_penmei1_month_day!C204)</f>
        <v/>
      </c>
      <c r="M217" s="131" t="str">
        <f>IF(_penmei1_month_day!D204="","",_penmei1_month_day!D204)</f>
        <v/>
      </c>
      <c r="N217" s="131" t="str">
        <f>IF(_penmei1_month_day!E204="","",_penmei1_month_day!E204)</f>
        <v/>
      </c>
      <c r="O217" s="131" t="str">
        <f>IF(_penmei1_month_day!F204="","",_penmei1_month_day!F204)</f>
        <v/>
      </c>
      <c r="P217" s="131" t="str">
        <f>IF(_penmei1_month_day!G204="","",_penmei1_month_day!G204)</f>
        <v/>
      </c>
      <c r="Q217" s="131" t="str">
        <f>IF(_penmei1_month_day!H204="","",_penmei1_month_day!H204)</f>
        <v/>
      </c>
      <c r="R217" s="131" t="str">
        <f>IF(_penmei1_month_day!I204="","",_penmei1_month_day!I204)</f>
        <v/>
      </c>
      <c r="S217" s="131" t="str">
        <f>IF(_penmei1_month_day!J204="","",_penmei1_month_day!J204)</f>
        <v/>
      </c>
      <c r="T217" s="131" t="str">
        <f>IF(_penmei1_month_day!K204="","",_penmei1_month_day!K204)</f>
        <v/>
      </c>
      <c r="U217" s="131" t="str">
        <f>IF(_penmei1_month_day!L204="","",_penmei1_month_day!L204)</f>
        <v/>
      </c>
      <c r="V217" s="130" t="str">
        <f>IF(_penmei1_month_day!M204="","",_penmei1_month_day!M204)</f>
        <v/>
      </c>
      <c r="W217" s="130" t="str">
        <f>IF(_penmei1_month_day!N204="","",_penmei1_month_day!N204)</f>
        <v/>
      </c>
      <c r="X217" s="132" t="str">
        <f>IF(_penmei1_month_day!O204="","",_penmei1_month_day!O204)</f>
        <v/>
      </c>
      <c r="Y217" s="132" t="str">
        <f>IF(_penmei1_month_day!P204="","",_penmei1_month_day!P204)</f>
        <v/>
      </c>
      <c r="Z217" s="130" t="str">
        <f>IF(_penmei1_month_day!Q204="","",_penmei1_month_day!Q204)</f>
        <v/>
      </c>
      <c r="AA217" s="130" t="str">
        <f>IF(_penmei1_month_day!R204="","",_penmei1_month_day!R204)</f>
        <v/>
      </c>
      <c r="AB217" s="131" t="str">
        <f>IF(_penmei1_month_day!S204="","",_penmei1_month_day!S204)</f>
        <v/>
      </c>
      <c r="AC217" s="131" t="str">
        <f>IF(_penmei1_month_day!T204="","",_penmei1_month_day!T204)</f>
        <v/>
      </c>
      <c r="AD217" s="133" t="str">
        <f>IF(_penmei1_month_day!U204="","",_penmei1_month_day!U204)</f>
        <v/>
      </c>
      <c r="AE217" s="133" t="str">
        <f>IF(_penmei1_month_day!V204="","",_penmei1_month_day!V204)</f>
        <v/>
      </c>
      <c r="AF217" s="133" t="str">
        <f>IF(_penmei1_month_day!W204="","",_penmei1_month_day!W204)</f>
        <v/>
      </c>
      <c r="AG217" s="134" t="str">
        <f>IF(_penmei1_month_day!X204="","",_penmei1_month_day!X204)</f>
        <v/>
      </c>
      <c r="AH217" s="134" t="str">
        <f>IF(_penmei1_month_day!Y204="","",_penmei1_month_day!Y204)</f>
        <v/>
      </c>
      <c r="AI217" s="133" t="str">
        <f>IF(_penmei1_month_day!Z204="","",_penmei1_month_day!Z204)</f>
        <v/>
      </c>
      <c r="AJ217" s="135" t="str">
        <f>IF(_penmei1_month_day!AA204="","",_penmei1_month_day!AA204)</f>
        <v/>
      </c>
      <c r="AK217" s="131" t="str">
        <f>IF(_penmei1_month_day!AB204="","",_penmei1_month_day!AB204)</f>
        <v/>
      </c>
      <c r="AL217" s="131" t="str">
        <f>IF(_penmei1_month_day!AC204="","",_penmei1_month_day!AC204)</f>
        <v/>
      </c>
      <c r="AM217" s="136"/>
      <c r="AN217" s="136"/>
    </row>
    <row ht="18.75" customHeight="1" r="218">
      <c r="A218" s="124">
        <f ca="1">IF(HOUR(I218)=0,A217+1,A217)</f>
        <v>43625</v>
      </c>
      <c r="B218" s="125">
        <f ca="1">A218</f>
        <v>43625</v>
      </c>
      <c r="C218" s="126" t="str">
        <f>IF(AND(G218&lt;16,G218&gt;=8),"白",IF(AND(G218&lt;8,G218&gt;=0),"夜",IF(G218&gt;=16,"中")))</f>
        <v>白</v>
      </c>
      <c r="D218" s="126">
        <f ca="1">DAY(A218)</f>
        <v>9</v>
      </c>
      <c r="E218" s="126">
        <f>E217</f>
        <v>2</v>
      </c>
      <c r="F218" s="127" t="str">
        <f>IF(AND(E218=1),"甲班",IF(AND(E218=2),"乙班",IF(AND(E218=3),"丙班",IF(AND(E218=4),"丁班",))))</f>
        <v>乙班</v>
      </c>
      <c r="G218" s="126">
        <f>IF(I218=0,0,HOUR(I218-0))</f>
        <v>11</v>
      </c>
      <c r="H218" s="128">
        <f>H217</f>
        <v>0.041666666666666699</v>
      </c>
      <c r="I218" s="129">
        <f>IF(HOUR(I217)=0,H218,I217+H218)</f>
        <v>0.45833333333333398</v>
      </c>
      <c r="J218" s="130" t="str">
        <f>IF(_penmei1_month_day!A205="","",_penmei1_month_day!A205)</f>
        <v/>
      </c>
      <c r="K218" s="130" t="str">
        <f>IF(_penmei1_month_day!B205="","",_penmei1_month_day!B205)</f>
        <v/>
      </c>
      <c r="L218" s="131" t="str">
        <f>IF(_penmei1_month_day!C205="","",_penmei1_month_day!C205)</f>
        <v/>
      </c>
      <c r="M218" s="131" t="str">
        <f>IF(_penmei1_month_day!D205="","",_penmei1_month_day!D205)</f>
        <v/>
      </c>
      <c r="N218" s="131" t="str">
        <f>IF(_penmei1_month_day!E205="","",_penmei1_month_day!E205)</f>
        <v/>
      </c>
      <c r="O218" s="131" t="str">
        <f>IF(_penmei1_month_day!F205="","",_penmei1_month_day!F205)</f>
        <v/>
      </c>
      <c r="P218" s="131" t="str">
        <f>IF(_penmei1_month_day!G205="","",_penmei1_month_day!G205)</f>
        <v/>
      </c>
      <c r="Q218" s="131" t="str">
        <f>IF(_penmei1_month_day!H205="","",_penmei1_month_day!H205)</f>
        <v/>
      </c>
      <c r="R218" s="131" t="str">
        <f>IF(_penmei1_month_day!I205="","",_penmei1_month_day!I205)</f>
        <v/>
      </c>
      <c r="S218" s="131" t="str">
        <f>IF(_penmei1_month_day!J205="","",_penmei1_month_day!J205)</f>
        <v/>
      </c>
      <c r="T218" s="131" t="str">
        <f>IF(_penmei1_month_day!K205="","",_penmei1_month_day!K205)</f>
        <v/>
      </c>
      <c r="U218" s="131" t="str">
        <f>IF(_penmei1_month_day!L205="","",_penmei1_month_day!L205)</f>
        <v/>
      </c>
      <c r="V218" s="130" t="str">
        <f>IF(_penmei1_month_day!M205="","",_penmei1_month_day!M205)</f>
        <v/>
      </c>
      <c r="W218" s="130" t="str">
        <f>IF(_penmei1_month_day!N205="","",_penmei1_month_day!N205)</f>
        <v/>
      </c>
      <c r="X218" s="132" t="str">
        <f>IF(_penmei1_month_day!O205="","",_penmei1_month_day!O205)</f>
        <v/>
      </c>
      <c r="Y218" s="132" t="str">
        <f>IF(_penmei1_month_day!P205="","",_penmei1_month_day!P205)</f>
        <v/>
      </c>
      <c r="Z218" s="130" t="str">
        <f>IF(_penmei1_month_day!Q205="","",_penmei1_month_day!Q205)</f>
        <v/>
      </c>
      <c r="AA218" s="130" t="str">
        <f>IF(_penmei1_month_day!R205="","",_penmei1_month_day!R205)</f>
        <v/>
      </c>
      <c r="AB218" s="131" t="str">
        <f>IF(_penmei1_month_day!S205="","",_penmei1_month_day!S205)</f>
        <v/>
      </c>
      <c r="AC218" s="131" t="str">
        <f>IF(_penmei1_month_day!T205="","",_penmei1_month_day!T205)</f>
        <v/>
      </c>
      <c r="AD218" s="133" t="str">
        <f>IF(_penmei1_month_day!U205="","",_penmei1_month_day!U205)</f>
        <v/>
      </c>
      <c r="AE218" s="133" t="str">
        <f>IF(_penmei1_month_day!V205="","",_penmei1_month_day!V205)</f>
        <v/>
      </c>
      <c r="AF218" s="133" t="str">
        <f>IF(_penmei1_month_day!W205="","",_penmei1_month_day!W205)</f>
        <v/>
      </c>
      <c r="AG218" s="134" t="str">
        <f>IF(_penmei1_month_day!X205="","",_penmei1_month_day!X205)</f>
        <v/>
      </c>
      <c r="AH218" s="134" t="str">
        <f>IF(_penmei1_month_day!Y205="","",_penmei1_month_day!Y205)</f>
        <v/>
      </c>
      <c r="AI218" s="133" t="str">
        <f>IF(_penmei1_month_day!Z205="","",_penmei1_month_day!Z205)</f>
        <v/>
      </c>
      <c r="AJ218" s="135" t="str">
        <f>IF(_penmei1_month_day!AA205="","",_penmei1_month_day!AA205)</f>
        <v/>
      </c>
      <c r="AK218" s="131" t="str">
        <f>IF(_penmei1_month_day!AB205="","",_penmei1_month_day!AB205)</f>
        <v/>
      </c>
      <c r="AL218" s="131" t="str">
        <f>IF(_penmei1_month_day!AC205="","",_penmei1_month_day!AC205)</f>
        <v/>
      </c>
      <c r="AM218" s="136"/>
      <c r="AN218" s="136"/>
    </row>
    <row ht="18.75" customHeight="1" r="219">
      <c r="A219" s="124">
        <f ca="1">IF(HOUR(I219)=0,A218+1,A218)</f>
        <v>43625</v>
      </c>
      <c r="B219" s="125">
        <f ca="1">A219</f>
        <v>43625</v>
      </c>
      <c r="C219" s="126" t="str">
        <f>IF(AND(G219&lt;16,G219&gt;=8),"白",IF(AND(G219&lt;8,G219&gt;=0),"夜",IF(G219&gt;=16,"中")))</f>
        <v>白</v>
      </c>
      <c r="D219" s="126">
        <f ca="1">DAY(A219)</f>
        <v>9</v>
      </c>
      <c r="E219" s="126">
        <f>E218</f>
        <v>2</v>
      </c>
      <c r="F219" s="127" t="str">
        <f>IF(AND(E219=1),"甲班",IF(AND(E219=2),"乙班",IF(AND(E219=3),"丙班",IF(AND(E219=4),"丁班",))))</f>
        <v>乙班</v>
      </c>
      <c r="G219" s="126">
        <f>IF(I219=0,0,HOUR(I219-0))</f>
        <v>12</v>
      </c>
      <c r="H219" s="128">
        <f>H218</f>
        <v>0.041666666666666699</v>
      </c>
      <c r="I219" s="129">
        <f>IF(HOUR(I218)=0,H219,I218+H219)</f>
        <v>0.5</v>
      </c>
      <c r="J219" s="130" t="str">
        <f>IF(_penmei1_month_day!A206="","",_penmei1_month_day!A206)</f>
        <v/>
      </c>
      <c r="K219" s="130" t="str">
        <f>IF(_penmei1_month_day!B206="","",_penmei1_month_day!B206)</f>
        <v/>
      </c>
      <c r="L219" s="131" t="str">
        <f>IF(_penmei1_month_day!C206="","",_penmei1_month_day!C206)</f>
        <v/>
      </c>
      <c r="M219" s="131" t="str">
        <f>IF(_penmei1_month_day!D206="","",_penmei1_month_day!D206)</f>
        <v/>
      </c>
      <c r="N219" s="131" t="str">
        <f>IF(_penmei1_month_day!E206="","",_penmei1_month_day!E206)</f>
        <v/>
      </c>
      <c r="O219" s="131" t="str">
        <f>IF(_penmei1_month_day!F206="","",_penmei1_month_day!F206)</f>
        <v/>
      </c>
      <c r="P219" s="131" t="str">
        <f>IF(_penmei1_month_day!G206="","",_penmei1_month_day!G206)</f>
        <v/>
      </c>
      <c r="Q219" s="131" t="str">
        <f>IF(_penmei1_month_day!H206="","",_penmei1_month_day!H206)</f>
        <v/>
      </c>
      <c r="R219" s="131" t="str">
        <f>IF(_penmei1_month_day!I206="","",_penmei1_month_day!I206)</f>
        <v/>
      </c>
      <c r="S219" s="131" t="str">
        <f>IF(_penmei1_month_day!J206="","",_penmei1_month_day!J206)</f>
        <v/>
      </c>
      <c r="T219" s="131" t="str">
        <f>IF(_penmei1_month_day!K206="","",_penmei1_month_day!K206)</f>
        <v/>
      </c>
      <c r="U219" s="131" t="str">
        <f>IF(_penmei1_month_day!L206="","",_penmei1_month_day!L206)</f>
        <v/>
      </c>
      <c r="V219" s="130" t="str">
        <f>IF(_penmei1_month_day!M206="","",_penmei1_month_day!M206)</f>
        <v/>
      </c>
      <c r="W219" s="130" t="str">
        <f>IF(_penmei1_month_day!N206="","",_penmei1_month_day!N206)</f>
        <v/>
      </c>
      <c r="X219" s="132" t="str">
        <f>IF(_penmei1_month_day!O206="","",_penmei1_month_day!O206)</f>
        <v/>
      </c>
      <c r="Y219" s="132" t="str">
        <f>IF(_penmei1_month_day!P206="","",_penmei1_month_day!P206)</f>
        <v/>
      </c>
      <c r="Z219" s="130" t="str">
        <f>IF(_penmei1_month_day!Q206="","",_penmei1_month_day!Q206)</f>
        <v/>
      </c>
      <c r="AA219" s="130" t="str">
        <f>IF(_penmei1_month_day!R206="","",_penmei1_month_day!R206)</f>
        <v/>
      </c>
      <c r="AB219" s="131" t="str">
        <f>IF(_penmei1_month_day!S206="","",_penmei1_month_day!S206)</f>
        <v/>
      </c>
      <c r="AC219" s="131" t="str">
        <f>IF(_penmei1_month_day!T206="","",_penmei1_month_day!T206)</f>
        <v/>
      </c>
      <c r="AD219" s="133" t="str">
        <f>IF(_penmei1_month_day!U206="","",_penmei1_month_day!U206)</f>
        <v/>
      </c>
      <c r="AE219" s="133" t="str">
        <f>IF(_penmei1_month_day!V206="","",_penmei1_month_day!V206)</f>
        <v/>
      </c>
      <c r="AF219" s="133" t="str">
        <f>IF(_penmei1_month_day!W206="","",_penmei1_month_day!W206)</f>
        <v/>
      </c>
      <c r="AG219" s="134" t="str">
        <f>IF(_penmei1_month_day!X206="","",_penmei1_month_day!X206)</f>
        <v/>
      </c>
      <c r="AH219" s="134" t="str">
        <f>IF(_penmei1_month_day!Y206="","",_penmei1_month_day!Y206)</f>
        <v/>
      </c>
      <c r="AI219" s="133" t="str">
        <f>IF(_penmei1_month_day!Z206="","",_penmei1_month_day!Z206)</f>
        <v/>
      </c>
      <c r="AJ219" s="135" t="str">
        <f>IF(_penmei1_month_day!AA206="","",_penmei1_month_day!AA206)</f>
        <v/>
      </c>
      <c r="AK219" s="131" t="str">
        <f>IF(_penmei1_month_day!AB206="","",_penmei1_month_day!AB206)</f>
        <v/>
      </c>
      <c r="AL219" s="131" t="str">
        <f>IF(_penmei1_month_day!AC206="","",_penmei1_month_day!AC206)</f>
        <v/>
      </c>
      <c r="AM219" s="136"/>
      <c r="AN219" s="136"/>
    </row>
    <row ht="18.75" customHeight="1" r="220">
      <c r="A220" s="124">
        <f ca="1">IF(HOUR(I220)=0,A219+1,A219)</f>
        <v>43625</v>
      </c>
      <c r="B220" s="125">
        <f ca="1">A220</f>
        <v>43625</v>
      </c>
      <c r="C220" s="126" t="str">
        <f>IF(AND(G220&lt;16,G220&gt;=8),"白",IF(AND(G220&lt;8,G220&gt;=0),"夜",IF(G220&gt;=16,"中")))</f>
        <v>白</v>
      </c>
      <c r="D220" s="126">
        <f ca="1">DAY(A220)</f>
        <v>9</v>
      </c>
      <c r="E220" s="126">
        <f>E219</f>
        <v>2</v>
      </c>
      <c r="F220" s="127" t="str">
        <f>IF(AND(E220=1),"甲班",IF(AND(E220=2),"乙班",IF(AND(E220=3),"丙班",IF(AND(E220=4),"丁班",))))</f>
        <v>乙班</v>
      </c>
      <c r="G220" s="126">
        <f>IF(I220=0,0,HOUR(I220-0))</f>
        <v>13</v>
      </c>
      <c r="H220" s="128">
        <f>H219</f>
        <v>0.041666666666666699</v>
      </c>
      <c r="I220" s="129">
        <f>IF(HOUR(I219)=0,H220,I219+H220)</f>
        <v>0.54166666666666696</v>
      </c>
      <c r="J220" s="130" t="str">
        <f>IF(_penmei1_month_day!A207="","",_penmei1_month_day!A207)</f>
        <v/>
      </c>
      <c r="K220" s="130" t="str">
        <f>IF(_penmei1_month_day!B207="","",_penmei1_month_day!B207)</f>
        <v/>
      </c>
      <c r="L220" s="131" t="str">
        <f>IF(_penmei1_month_day!C207="","",_penmei1_month_day!C207)</f>
        <v/>
      </c>
      <c r="M220" s="131" t="str">
        <f>IF(_penmei1_month_day!D207="","",_penmei1_month_day!D207)</f>
        <v/>
      </c>
      <c r="N220" s="131" t="str">
        <f>IF(_penmei1_month_day!E207="","",_penmei1_month_day!E207)</f>
        <v/>
      </c>
      <c r="O220" s="131" t="str">
        <f>IF(_penmei1_month_day!F207="","",_penmei1_month_day!F207)</f>
        <v/>
      </c>
      <c r="P220" s="131" t="str">
        <f>IF(_penmei1_month_day!G207="","",_penmei1_month_day!G207)</f>
        <v/>
      </c>
      <c r="Q220" s="131" t="str">
        <f>IF(_penmei1_month_day!H207="","",_penmei1_month_day!H207)</f>
        <v/>
      </c>
      <c r="R220" s="131" t="str">
        <f>IF(_penmei1_month_day!I207="","",_penmei1_month_day!I207)</f>
        <v/>
      </c>
      <c r="S220" s="131" t="str">
        <f>IF(_penmei1_month_day!J207="","",_penmei1_month_day!J207)</f>
        <v/>
      </c>
      <c r="T220" s="131" t="str">
        <f>IF(_penmei1_month_day!K207="","",_penmei1_month_day!K207)</f>
        <v/>
      </c>
      <c r="U220" s="131" t="str">
        <f>IF(_penmei1_month_day!L207="","",_penmei1_month_day!L207)</f>
        <v/>
      </c>
      <c r="V220" s="130" t="str">
        <f>IF(_penmei1_month_day!M207="","",_penmei1_month_day!M207)</f>
        <v/>
      </c>
      <c r="W220" s="130" t="str">
        <f>IF(_penmei1_month_day!N207="","",_penmei1_month_day!N207)</f>
        <v/>
      </c>
      <c r="X220" s="132" t="str">
        <f>IF(_penmei1_month_day!O207="","",_penmei1_month_day!O207)</f>
        <v/>
      </c>
      <c r="Y220" s="132" t="str">
        <f>IF(_penmei1_month_day!P207="","",_penmei1_month_day!P207)</f>
        <v/>
      </c>
      <c r="Z220" s="130" t="str">
        <f>IF(_penmei1_month_day!Q207="","",_penmei1_month_day!Q207)</f>
        <v/>
      </c>
      <c r="AA220" s="130" t="str">
        <f>IF(_penmei1_month_day!R207="","",_penmei1_month_day!R207)</f>
        <v/>
      </c>
      <c r="AB220" s="131" t="str">
        <f>IF(_penmei1_month_day!S207="","",_penmei1_month_day!S207)</f>
        <v/>
      </c>
      <c r="AC220" s="131" t="str">
        <f>IF(_penmei1_month_day!T207="","",_penmei1_month_day!T207)</f>
        <v/>
      </c>
      <c r="AD220" s="133" t="str">
        <f>IF(_penmei1_month_day!U207="","",_penmei1_month_day!U207)</f>
        <v/>
      </c>
      <c r="AE220" s="133" t="str">
        <f>IF(_penmei1_month_day!V207="","",_penmei1_month_day!V207)</f>
        <v/>
      </c>
      <c r="AF220" s="133" t="str">
        <f>IF(_penmei1_month_day!W207="","",_penmei1_month_day!W207)</f>
        <v/>
      </c>
      <c r="AG220" s="134" t="str">
        <f>IF(_penmei1_month_day!X207="","",_penmei1_month_day!X207)</f>
        <v/>
      </c>
      <c r="AH220" s="134" t="str">
        <f>IF(_penmei1_month_day!Y207="","",_penmei1_month_day!Y207)</f>
        <v/>
      </c>
      <c r="AI220" s="133" t="str">
        <f>IF(_penmei1_month_day!Z207="","",_penmei1_month_day!Z207)</f>
        <v/>
      </c>
      <c r="AJ220" s="135" t="str">
        <f>IF(_penmei1_month_day!AA207="","",_penmei1_month_day!AA207)</f>
        <v/>
      </c>
      <c r="AK220" s="131" t="str">
        <f>IF(_penmei1_month_day!AB207="","",_penmei1_month_day!AB207)</f>
        <v/>
      </c>
      <c r="AL220" s="131" t="str">
        <f>IF(_penmei1_month_day!AC207="","",_penmei1_month_day!AC207)</f>
        <v/>
      </c>
      <c r="AM220" s="136"/>
      <c r="AN220" s="136"/>
    </row>
    <row ht="18.75" customHeight="1" r="221">
      <c r="A221" s="124">
        <f ca="1">IF(HOUR(I221)=0,A220+1,A220)</f>
        <v>43625</v>
      </c>
      <c r="B221" s="125">
        <f ca="1">A221</f>
        <v>43625</v>
      </c>
      <c r="C221" s="126" t="str">
        <f>IF(AND(G221&lt;16,G221&gt;=8),"白",IF(AND(G221&lt;8,G221&gt;=0),"夜",IF(G221&gt;=16,"中")))</f>
        <v>白</v>
      </c>
      <c r="D221" s="126">
        <f ca="1">DAY(A221)</f>
        <v>9</v>
      </c>
      <c r="E221" s="126">
        <f>E220</f>
        <v>2</v>
      </c>
      <c r="F221" s="127" t="str">
        <f>IF(AND(E221=1),"甲班",IF(AND(E221=2),"乙班",IF(AND(E221=3),"丙班",IF(AND(E221=4),"丁班",))))</f>
        <v>乙班</v>
      </c>
      <c r="G221" s="126">
        <f>IF(I221=0,0,HOUR(I221-0))</f>
        <v>14</v>
      </c>
      <c r="H221" s="128">
        <f>H220</f>
        <v>0.041666666666666699</v>
      </c>
      <c r="I221" s="129">
        <f>IF(HOUR(I220)=0,H221,I220+H221)</f>
        <v>0.58333333333333404</v>
      </c>
      <c r="J221" s="130" t="str">
        <f>IF(_penmei1_month_day!A208="","",_penmei1_month_day!A208)</f>
        <v/>
      </c>
      <c r="K221" s="130" t="str">
        <f>IF(_penmei1_month_day!B208="","",_penmei1_month_day!B208)</f>
        <v/>
      </c>
      <c r="L221" s="131" t="str">
        <f>IF(_penmei1_month_day!C208="","",_penmei1_month_day!C208)</f>
        <v/>
      </c>
      <c r="M221" s="131" t="str">
        <f>IF(_penmei1_month_day!D208="","",_penmei1_month_day!D208)</f>
        <v/>
      </c>
      <c r="N221" s="131" t="str">
        <f>IF(_penmei1_month_day!E208="","",_penmei1_month_day!E208)</f>
        <v/>
      </c>
      <c r="O221" s="131" t="str">
        <f>IF(_penmei1_month_day!F208="","",_penmei1_month_day!F208)</f>
        <v/>
      </c>
      <c r="P221" s="131" t="str">
        <f>IF(_penmei1_month_day!G208="","",_penmei1_month_day!G208)</f>
        <v/>
      </c>
      <c r="Q221" s="131" t="str">
        <f>IF(_penmei1_month_day!H208="","",_penmei1_month_day!H208)</f>
        <v/>
      </c>
      <c r="R221" s="131" t="str">
        <f>IF(_penmei1_month_day!I208="","",_penmei1_month_day!I208)</f>
        <v/>
      </c>
      <c r="S221" s="131" t="str">
        <f>IF(_penmei1_month_day!J208="","",_penmei1_month_day!J208)</f>
        <v/>
      </c>
      <c r="T221" s="131" t="str">
        <f>IF(_penmei1_month_day!K208="","",_penmei1_month_day!K208)</f>
        <v/>
      </c>
      <c r="U221" s="131" t="str">
        <f>IF(_penmei1_month_day!L208="","",_penmei1_month_day!L208)</f>
        <v/>
      </c>
      <c r="V221" s="130" t="str">
        <f>IF(_penmei1_month_day!M208="","",_penmei1_month_day!M208)</f>
        <v/>
      </c>
      <c r="W221" s="130" t="str">
        <f>IF(_penmei1_month_day!N208="","",_penmei1_month_day!N208)</f>
        <v/>
      </c>
      <c r="X221" s="132" t="str">
        <f>IF(_penmei1_month_day!O208="","",_penmei1_month_day!O208)</f>
        <v/>
      </c>
      <c r="Y221" s="132" t="str">
        <f>IF(_penmei1_month_day!P208="","",_penmei1_month_day!P208)</f>
        <v/>
      </c>
      <c r="Z221" s="130" t="str">
        <f>IF(_penmei1_month_day!Q208="","",_penmei1_month_day!Q208)</f>
        <v/>
      </c>
      <c r="AA221" s="130" t="str">
        <f>IF(_penmei1_month_day!R208="","",_penmei1_month_day!R208)</f>
        <v/>
      </c>
      <c r="AB221" s="131" t="str">
        <f>IF(_penmei1_month_day!S208="","",_penmei1_month_day!S208)</f>
        <v/>
      </c>
      <c r="AC221" s="131" t="str">
        <f>IF(_penmei1_month_day!T208="","",_penmei1_month_day!T208)</f>
        <v/>
      </c>
      <c r="AD221" s="133" t="str">
        <f>IF(_penmei1_month_day!U208="","",_penmei1_month_day!U208)</f>
        <v/>
      </c>
      <c r="AE221" s="133" t="str">
        <f>IF(_penmei1_month_day!V208="","",_penmei1_month_day!V208)</f>
        <v/>
      </c>
      <c r="AF221" s="133" t="str">
        <f>IF(_penmei1_month_day!W208="","",_penmei1_month_day!W208)</f>
        <v/>
      </c>
      <c r="AG221" s="134" t="str">
        <f>IF(_penmei1_month_day!X208="","",_penmei1_month_day!X208)</f>
        <v/>
      </c>
      <c r="AH221" s="134" t="str">
        <f>IF(_penmei1_month_day!Y208="","",_penmei1_month_day!Y208)</f>
        <v/>
      </c>
      <c r="AI221" s="133" t="str">
        <f>IF(_penmei1_month_day!Z208="","",_penmei1_month_day!Z208)</f>
        <v/>
      </c>
      <c r="AJ221" s="135" t="str">
        <f>IF(_penmei1_month_day!AA208="","",_penmei1_month_day!AA208)</f>
        <v/>
      </c>
      <c r="AK221" s="131" t="str">
        <f>IF(_penmei1_month_day!AB208="","",_penmei1_month_day!AB208)</f>
        <v/>
      </c>
      <c r="AL221" s="131" t="str">
        <f>IF(_penmei1_month_day!AC208="","",_penmei1_month_day!AC208)</f>
        <v/>
      </c>
      <c r="AM221" s="136"/>
      <c r="AN221" s="136"/>
    </row>
    <row ht="18.75" customHeight="1" r="222">
      <c r="A222" s="137">
        <f ca="1">IF(HOUR(I222)=0,A221+1,A221)</f>
        <v>43625</v>
      </c>
      <c r="B222" s="138">
        <f ca="1">A222</f>
        <v>43625</v>
      </c>
      <c r="C222" s="139" t="str">
        <f>IF(AND(G222&lt;16,G222&gt;=8),"白",IF(AND(G222&lt;8,G222&gt;=0),"夜",IF(G222&gt;=16,"中")))</f>
        <v>白</v>
      </c>
      <c r="D222" s="139">
        <f ca="1">DAY(A222)</f>
        <v>9</v>
      </c>
      <c r="E222" s="139">
        <f>E221</f>
        <v>2</v>
      </c>
      <c r="F222" s="140" t="str">
        <f>IF(AND(E222=1),"甲班",IF(AND(E222=2),"乙班",IF(AND(E222=3),"丙班",IF(AND(E222=4),"丁班",))))</f>
        <v>乙班</v>
      </c>
      <c r="G222" s="139">
        <f>IF(I222=0,0,HOUR(I222-0))</f>
        <v>15</v>
      </c>
      <c r="H222" s="141">
        <f>H221</f>
        <v>0.041666666666666699</v>
      </c>
      <c r="I222" s="142">
        <f>IF(HOUR(I221)=0,H222,I221+H222)</f>
        <v>0.625000000000001</v>
      </c>
      <c r="J222" s="143" t="str">
        <f>IF(_penmei1_month_day!A209="","",_penmei1_month_day!A209)</f>
        <v/>
      </c>
      <c r="K222" s="143" t="str">
        <f>IF(_penmei1_month_day!B209="","",_penmei1_month_day!B209)</f>
        <v/>
      </c>
      <c r="L222" s="144" t="str">
        <f>IF(_penmei1_month_day!C209="","",_penmei1_month_day!C209)</f>
        <v/>
      </c>
      <c r="M222" s="144" t="str">
        <f>IF(_penmei1_month_day!D209="","",_penmei1_month_day!D209)</f>
        <v/>
      </c>
      <c r="N222" s="144" t="str">
        <f>IF(_penmei1_month_day!E209="","",_penmei1_month_day!E209)</f>
        <v/>
      </c>
      <c r="O222" s="144" t="str">
        <f>IF(_penmei1_month_day!F209="","",_penmei1_month_day!F209)</f>
        <v/>
      </c>
      <c r="P222" s="144" t="str">
        <f>IF(_penmei1_month_day!G209="","",_penmei1_month_day!G209)</f>
        <v/>
      </c>
      <c r="Q222" s="144" t="str">
        <f>IF(_penmei1_month_day!H209="","",_penmei1_month_day!H209)</f>
        <v/>
      </c>
      <c r="R222" s="144" t="str">
        <f>IF(_penmei1_month_day!I209="","",_penmei1_month_day!I209)</f>
        <v/>
      </c>
      <c r="S222" s="144" t="str">
        <f>IF(_penmei1_month_day!J209="","",_penmei1_month_day!J209)</f>
        <v/>
      </c>
      <c r="T222" s="144" t="str">
        <f>IF(_penmei1_month_day!K209="","",_penmei1_month_day!K209)</f>
        <v/>
      </c>
      <c r="U222" s="144" t="str">
        <f>IF(_penmei1_month_day!L209="","",_penmei1_month_day!L209)</f>
        <v/>
      </c>
      <c r="V222" s="143" t="str">
        <f>IF(_penmei1_month_day!M209="","",_penmei1_month_day!M209)</f>
        <v/>
      </c>
      <c r="W222" s="143" t="str">
        <f>IF(_penmei1_month_day!N209="","",_penmei1_month_day!N209)</f>
        <v/>
      </c>
      <c r="X222" s="145" t="str">
        <f>IF(_penmei1_month_day!O209="","",_penmei1_month_day!O209)</f>
        <v/>
      </c>
      <c r="Y222" s="145" t="str">
        <f>IF(_penmei1_month_day!P209="","",_penmei1_month_day!P209)</f>
        <v/>
      </c>
      <c r="Z222" s="130" t="str">
        <f>IF(_penmei1_month_day!Q209="","",_penmei1_month_day!Q209)</f>
        <v/>
      </c>
      <c r="AA222" s="130" t="str">
        <f>IF(_penmei1_month_day!R209="","",_penmei1_month_day!R209)</f>
        <v/>
      </c>
      <c r="AB222" s="131" t="str">
        <f>IF(_penmei1_month_day!S209="","",_penmei1_month_day!S209)</f>
        <v/>
      </c>
      <c r="AC222" s="144" t="str">
        <f>IF(_penmei1_month_day!T209="","",_penmei1_month_day!T209)</f>
        <v/>
      </c>
      <c r="AD222" s="146" t="str">
        <f>IF(_penmei1_month_day!U209="","",_penmei1_month_day!U209)</f>
        <v/>
      </c>
      <c r="AE222" s="146" t="str">
        <f>IF(_penmei1_month_day!V209="","",_penmei1_month_day!V209)</f>
        <v/>
      </c>
      <c r="AF222" s="146" t="str">
        <f>IF(_penmei1_month_day!W209="","",_penmei1_month_day!W209)</f>
        <v/>
      </c>
      <c r="AG222" s="147" t="str">
        <f>IF(_penmei1_month_day!X209="","",_penmei1_month_day!X209)</f>
        <v/>
      </c>
      <c r="AH222" s="147" t="str">
        <f>IF(_penmei1_month_day!Y209="","",_penmei1_month_day!Y209)</f>
        <v/>
      </c>
      <c r="AI222" s="146" t="str">
        <f>IF(_penmei1_month_day!Z209="","",_penmei1_month_day!Z209)</f>
        <v/>
      </c>
      <c r="AJ222" s="148" t="str">
        <f>IF(_penmei1_month_day!AA209="","",_penmei1_month_day!AA209)</f>
        <v/>
      </c>
      <c r="AK222" s="144" t="str">
        <f>IF(_penmei1_month_day!AB209="","",_penmei1_month_day!AB209)</f>
        <v/>
      </c>
      <c r="AL222" s="131" t="str">
        <f>IF(_penmei1_month_day!AC209="","",_penmei1_month_day!AC209)</f>
        <v/>
      </c>
      <c r="AM222" s="149" t="s">
        <v>132</v>
      </c>
      <c r="AN222" s="150"/>
    </row>
    <row ht="18.75" customHeight="1" r="223">
      <c r="A223" s="111">
        <f ca="1">IF(HOUR(I223)=0,A222+1,A222)</f>
        <v>43625</v>
      </c>
      <c r="B223" s="112">
        <f ca="1">A223</f>
        <v>43625</v>
      </c>
      <c r="C223" s="113" t="str">
        <f>IF(AND(G223&lt;16,G223&gt;=8),"白",IF(AND(G223&lt;8,G223&gt;=0),"夜",IF(G223&gt;=16,"中")))</f>
        <v>中</v>
      </c>
      <c r="D223" s="113">
        <f ca="1">DAY(A223)</f>
        <v>9</v>
      </c>
      <c r="E223" s="113">
        <f>IF(AND(E215=4),1,IF(AND(E215&lt;4),(E215+1),))</f>
        <v>3</v>
      </c>
      <c r="F223" s="151" t="str">
        <f>IF(AND(E223=1),"甲班",IF(AND(E223=2),"乙班",IF(AND(E223=3),"丙班",IF(AND(E223=4),"丁班",))))</f>
        <v>丙班</v>
      </c>
      <c r="G223" s="113">
        <f>IF(I223=0,0,HOUR(I223-0))</f>
        <v>16</v>
      </c>
      <c r="H223" s="115">
        <f>H222</f>
        <v>0.041666666666666699</v>
      </c>
      <c r="I223" s="116">
        <f>IF(HOUR(I222)=0,H223,I222+H223)</f>
        <v>0.66666666666666696</v>
      </c>
      <c r="J223" s="117" t="str">
        <f>IF(_penmei1_month_day!A210="","",_penmei1_month_day!A210)</f>
        <v/>
      </c>
      <c r="K223" s="117" t="str">
        <f>IF(_penmei1_month_day!B210="","",_penmei1_month_day!B210)</f>
        <v/>
      </c>
      <c r="L223" s="118" t="str">
        <f>IF(_penmei1_month_day!C210="","",_penmei1_month_day!C210)</f>
        <v/>
      </c>
      <c r="M223" s="118" t="str">
        <f>IF(_penmei1_month_day!D210="","",_penmei1_month_day!D210)</f>
        <v/>
      </c>
      <c r="N223" s="118" t="str">
        <f>IF(_penmei1_month_day!E210="","",_penmei1_month_day!E210)</f>
        <v/>
      </c>
      <c r="O223" s="118" t="str">
        <f>IF(_penmei1_month_day!F210="","",_penmei1_month_day!F210)</f>
        <v/>
      </c>
      <c r="P223" s="118" t="str">
        <f>IF(_penmei1_month_day!G210="","",_penmei1_month_day!G210)</f>
        <v/>
      </c>
      <c r="Q223" s="118" t="str">
        <f>IF(_penmei1_month_day!H210="","",_penmei1_month_day!H210)</f>
        <v/>
      </c>
      <c r="R223" s="118" t="str">
        <f>IF(_penmei1_month_day!I210="","",_penmei1_month_day!I210)</f>
        <v/>
      </c>
      <c r="S223" s="118" t="str">
        <f>IF(_penmei1_month_day!J210="","",_penmei1_month_day!J210)</f>
        <v/>
      </c>
      <c r="T223" s="118" t="str">
        <f>IF(_penmei1_month_day!K210="","",_penmei1_month_day!K210)</f>
        <v/>
      </c>
      <c r="U223" s="118" t="str">
        <f>IF(_penmei1_month_day!L210="","",_penmei1_month_day!L210)</f>
        <v/>
      </c>
      <c r="V223" s="117" t="str">
        <f>IF(_penmei1_month_day!M210="","",_penmei1_month_day!M210)</f>
        <v/>
      </c>
      <c r="W223" s="117" t="str">
        <f>IF(_penmei1_month_day!N210="","",_penmei1_month_day!N210)</f>
        <v/>
      </c>
      <c r="X223" s="119" t="str">
        <f>IF(_penmei1_month_day!O210="","",_penmei1_month_day!O210)</f>
        <v/>
      </c>
      <c r="Y223" s="119" t="str">
        <f>IF(_penmei1_month_day!P210="","",_penmei1_month_day!P210)</f>
        <v/>
      </c>
      <c r="Z223" s="117" t="str">
        <f>IF(_penmei1_month_day!Q210="","",_penmei1_month_day!Q210)</f>
        <v/>
      </c>
      <c r="AA223" s="117" t="str">
        <f>IF(_penmei1_month_day!R210="","",_penmei1_month_day!R210)</f>
        <v/>
      </c>
      <c r="AB223" s="118" t="str">
        <f>IF(_penmei1_month_day!S210="","",_penmei1_month_day!S210)</f>
        <v/>
      </c>
      <c r="AC223" s="118" t="str">
        <f>IF(_penmei1_month_day!T210="","",_penmei1_month_day!T210)</f>
        <v/>
      </c>
      <c r="AD223" s="120" t="str">
        <f>IF(_penmei1_month_day!U210="","",_penmei1_month_day!U210)</f>
        <v/>
      </c>
      <c r="AE223" s="120" t="str">
        <f>IF(_penmei1_month_day!V210="","",_penmei1_month_day!V210)</f>
        <v/>
      </c>
      <c r="AF223" s="120" t="str">
        <f>IF(_penmei1_month_day!W210="","",_penmei1_month_day!W210)</f>
        <v/>
      </c>
      <c r="AG223" s="121" t="str">
        <f>IF(_penmei1_month_day!X210="","",_penmei1_month_day!X210)</f>
        <v/>
      </c>
      <c r="AH223" s="121" t="str">
        <f>IF(_penmei1_month_day!Y210="","",_penmei1_month_day!Y210)</f>
        <v/>
      </c>
      <c r="AI223" s="120" t="str">
        <f>IF(_penmei1_month_day!Z210="","",_penmei1_month_day!Z210)</f>
        <v/>
      </c>
      <c r="AJ223" s="122" t="str">
        <f>IF(_penmei1_month_day!AA210="","",_penmei1_month_day!AA210)</f>
        <v/>
      </c>
      <c r="AK223" s="118" t="str">
        <f>IF(_penmei1_month_day!AB210="","",_penmei1_month_day!AB210)</f>
        <v/>
      </c>
      <c r="AL223" s="118" t="str">
        <f>IF(_penmei1_month_day!AC210="","",_penmei1_month_day!AC210)</f>
        <v/>
      </c>
      <c r="AM223" s="123"/>
      <c r="AN223" s="123"/>
    </row>
    <row ht="18.75" customHeight="1" r="224">
      <c r="A224" s="124">
        <f ca="1">IF(HOUR(I224)=0,A223+1,A223)</f>
        <v>43625</v>
      </c>
      <c r="B224" s="125">
        <f ca="1">A224</f>
        <v>43625</v>
      </c>
      <c r="C224" s="126" t="str">
        <f>IF(AND(G224&lt;16,G224&gt;=8),"白",IF(AND(G224&lt;8,G224&gt;=0),"夜",IF(G224&gt;=16,"中")))</f>
        <v>中</v>
      </c>
      <c r="D224" s="126">
        <f ca="1">DAY(A224)</f>
        <v>9</v>
      </c>
      <c r="E224" s="126">
        <f>E223</f>
        <v>3</v>
      </c>
      <c r="F224" s="127" t="str">
        <f>IF(AND(E224=1),"甲班",IF(AND(E224=2),"乙班",IF(AND(E224=3),"丙班",IF(AND(E224=4),"丁班",))))</f>
        <v>丙班</v>
      </c>
      <c r="G224" s="126">
        <f>IF(I224=0,0,HOUR(I224-0))</f>
        <v>17</v>
      </c>
      <c r="H224" s="128">
        <f>H223</f>
        <v>0.041666666666666699</v>
      </c>
      <c r="I224" s="129">
        <f>IF(HOUR(I223)=0,H224,I223+H224)</f>
        <v>0.70833333333333404</v>
      </c>
      <c r="J224" s="130" t="str">
        <f>IF(_penmei1_month_day!A211="","",_penmei1_month_day!A211)</f>
        <v/>
      </c>
      <c r="K224" s="130" t="str">
        <f>IF(_penmei1_month_day!B211="","",_penmei1_month_day!B211)</f>
        <v/>
      </c>
      <c r="L224" s="131" t="str">
        <f>IF(_penmei1_month_day!C211="","",_penmei1_month_day!C211)</f>
        <v/>
      </c>
      <c r="M224" s="131" t="str">
        <f>IF(_penmei1_month_day!D211="","",_penmei1_month_day!D211)</f>
        <v/>
      </c>
      <c r="N224" s="131" t="str">
        <f>IF(_penmei1_month_day!E211="","",_penmei1_month_day!E211)</f>
        <v/>
      </c>
      <c r="O224" s="131" t="str">
        <f>IF(_penmei1_month_day!F211="","",_penmei1_month_day!F211)</f>
        <v/>
      </c>
      <c r="P224" s="131" t="str">
        <f>IF(_penmei1_month_day!G211="","",_penmei1_month_day!G211)</f>
        <v/>
      </c>
      <c r="Q224" s="131" t="str">
        <f>IF(_penmei1_month_day!H211="","",_penmei1_month_day!H211)</f>
        <v/>
      </c>
      <c r="R224" s="131" t="str">
        <f>IF(_penmei1_month_day!I211="","",_penmei1_month_day!I211)</f>
        <v/>
      </c>
      <c r="S224" s="131" t="str">
        <f>IF(_penmei1_month_day!J211="","",_penmei1_month_day!J211)</f>
        <v/>
      </c>
      <c r="T224" s="131" t="str">
        <f>IF(_penmei1_month_day!K211="","",_penmei1_month_day!K211)</f>
        <v/>
      </c>
      <c r="U224" s="131" t="str">
        <f>IF(_penmei1_month_day!L211="","",_penmei1_month_day!L211)</f>
        <v/>
      </c>
      <c r="V224" s="130" t="str">
        <f>IF(_penmei1_month_day!M211="","",_penmei1_month_day!M211)</f>
        <v/>
      </c>
      <c r="W224" s="130" t="str">
        <f>IF(_penmei1_month_day!N211="","",_penmei1_month_day!N211)</f>
        <v/>
      </c>
      <c r="X224" s="132" t="str">
        <f>IF(_penmei1_month_day!O211="","",_penmei1_month_day!O211)</f>
        <v/>
      </c>
      <c r="Y224" s="132" t="str">
        <f>IF(_penmei1_month_day!P211="","",_penmei1_month_day!P211)</f>
        <v/>
      </c>
      <c r="Z224" s="130" t="str">
        <f>IF(_penmei1_month_day!Q211="","",_penmei1_month_day!Q211)</f>
        <v/>
      </c>
      <c r="AA224" s="130" t="str">
        <f>IF(_penmei1_month_day!R211="","",_penmei1_month_day!R211)</f>
        <v/>
      </c>
      <c r="AB224" s="131" t="str">
        <f>IF(_penmei1_month_day!S211="","",_penmei1_month_day!S211)</f>
        <v/>
      </c>
      <c r="AC224" s="131" t="str">
        <f>IF(_penmei1_month_day!T211="","",_penmei1_month_day!T211)</f>
        <v/>
      </c>
      <c r="AD224" s="133" t="str">
        <f>IF(_penmei1_month_day!U211="","",_penmei1_month_day!U211)</f>
        <v/>
      </c>
      <c r="AE224" s="133" t="str">
        <f>IF(_penmei1_month_day!V211="","",_penmei1_month_day!V211)</f>
        <v/>
      </c>
      <c r="AF224" s="133" t="str">
        <f>IF(_penmei1_month_day!W211="","",_penmei1_month_day!W211)</f>
        <v/>
      </c>
      <c r="AG224" s="134" t="str">
        <f>IF(_penmei1_month_day!X211="","",_penmei1_month_day!X211)</f>
        <v/>
      </c>
      <c r="AH224" s="134" t="str">
        <f>IF(_penmei1_month_day!Y211="","",_penmei1_month_day!Y211)</f>
        <v/>
      </c>
      <c r="AI224" s="133" t="str">
        <f>IF(_penmei1_month_day!Z211="","",_penmei1_month_day!Z211)</f>
        <v/>
      </c>
      <c r="AJ224" s="135" t="str">
        <f>IF(_penmei1_month_day!AA211="","",_penmei1_month_day!AA211)</f>
        <v/>
      </c>
      <c r="AK224" s="131" t="str">
        <f>IF(_penmei1_month_day!AB211="","",_penmei1_month_day!AB211)</f>
        <v/>
      </c>
      <c r="AL224" s="131" t="str">
        <f>IF(_penmei1_month_day!AC211="","",_penmei1_month_day!AC211)</f>
        <v/>
      </c>
      <c r="AM224" s="136"/>
      <c r="AN224" s="136"/>
    </row>
    <row ht="18.75" customHeight="1" r="225">
      <c r="A225" s="124">
        <f ca="1">IF(HOUR(I225)=0,A224+1,A224)</f>
        <v>43625</v>
      </c>
      <c r="B225" s="125">
        <f ca="1">A225</f>
        <v>43625</v>
      </c>
      <c r="C225" s="126" t="str">
        <f>IF(AND(G225&lt;16,G225&gt;=8),"白",IF(AND(G225&lt;8,G225&gt;=0),"夜",IF(G225&gt;=16,"中")))</f>
        <v>中</v>
      </c>
      <c r="D225" s="126">
        <f ca="1">DAY(A225)</f>
        <v>9</v>
      </c>
      <c r="E225" s="126">
        <f>E224</f>
        <v>3</v>
      </c>
      <c r="F225" s="127" t="str">
        <f>IF(AND(E225=1),"甲班",IF(AND(E225=2),"乙班",IF(AND(E225=3),"丙班",IF(AND(E225=4),"丁班",))))</f>
        <v>丙班</v>
      </c>
      <c r="G225" s="126">
        <f>IF(I225=0,0,HOUR(I225-0))</f>
        <v>18</v>
      </c>
      <c r="H225" s="128">
        <f>H224</f>
        <v>0.041666666666666699</v>
      </c>
      <c r="I225" s="129">
        <f>IF(HOUR(I224)=0,H225,I224+H225)</f>
        <v>0.750000000000001</v>
      </c>
      <c r="J225" s="130" t="str">
        <f>IF(_penmei1_month_day!A212="","",_penmei1_month_day!A212)</f>
        <v/>
      </c>
      <c r="K225" s="130" t="str">
        <f>IF(_penmei1_month_day!B212="","",_penmei1_month_day!B212)</f>
        <v/>
      </c>
      <c r="L225" s="131" t="str">
        <f>IF(_penmei1_month_day!C212="","",_penmei1_month_day!C212)</f>
        <v/>
      </c>
      <c r="M225" s="131" t="str">
        <f>IF(_penmei1_month_day!D212="","",_penmei1_month_day!D212)</f>
        <v/>
      </c>
      <c r="N225" s="131" t="str">
        <f>IF(_penmei1_month_day!E212="","",_penmei1_month_day!E212)</f>
        <v/>
      </c>
      <c r="O225" s="131" t="str">
        <f>IF(_penmei1_month_day!F212="","",_penmei1_month_day!F212)</f>
        <v/>
      </c>
      <c r="P225" s="131" t="str">
        <f>IF(_penmei1_month_day!G212="","",_penmei1_month_day!G212)</f>
        <v/>
      </c>
      <c r="Q225" s="131" t="str">
        <f>IF(_penmei1_month_day!H212="","",_penmei1_month_day!H212)</f>
        <v/>
      </c>
      <c r="R225" s="131" t="str">
        <f>IF(_penmei1_month_day!I212="","",_penmei1_month_day!I212)</f>
        <v/>
      </c>
      <c r="S225" s="131" t="str">
        <f>IF(_penmei1_month_day!J212="","",_penmei1_month_day!J212)</f>
        <v/>
      </c>
      <c r="T225" s="131" t="str">
        <f>IF(_penmei1_month_day!K212="","",_penmei1_month_day!K212)</f>
        <v/>
      </c>
      <c r="U225" s="131" t="str">
        <f>IF(_penmei1_month_day!L212="","",_penmei1_month_day!L212)</f>
        <v/>
      </c>
      <c r="V225" s="130" t="str">
        <f>IF(_penmei1_month_day!M212="","",_penmei1_month_day!M212)</f>
        <v/>
      </c>
      <c r="W225" s="130" t="str">
        <f>IF(_penmei1_month_day!N212="","",_penmei1_month_day!N212)</f>
        <v/>
      </c>
      <c r="X225" s="132" t="str">
        <f>IF(_penmei1_month_day!O212="","",_penmei1_month_day!O212)</f>
        <v/>
      </c>
      <c r="Y225" s="132" t="str">
        <f>IF(_penmei1_month_day!P212="","",_penmei1_month_day!P212)</f>
        <v/>
      </c>
      <c r="Z225" s="130" t="str">
        <f>IF(_penmei1_month_day!Q212="","",_penmei1_month_day!Q212)</f>
        <v/>
      </c>
      <c r="AA225" s="130" t="str">
        <f>IF(_penmei1_month_day!R212="","",_penmei1_month_day!R212)</f>
        <v/>
      </c>
      <c r="AB225" s="131" t="str">
        <f>IF(_penmei1_month_day!S212="","",_penmei1_month_day!S212)</f>
        <v/>
      </c>
      <c r="AC225" s="131" t="str">
        <f>IF(_penmei1_month_day!T212="","",_penmei1_month_day!T212)</f>
        <v/>
      </c>
      <c r="AD225" s="133" t="str">
        <f>IF(_penmei1_month_day!U212="","",_penmei1_month_day!U212)</f>
        <v/>
      </c>
      <c r="AE225" s="133" t="str">
        <f>IF(_penmei1_month_day!V212="","",_penmei1_month_day!V212)</f>
        <v/>
      </c>
      <c r="AF225" s="133" t="str">
        <f>IF(_penmei1_month_day!W212="","",_penmei1_month_day!W212)</f>
        <v/>
      </c>
      <c r="AG225" s="134" t="str">
        <f>IF(_penmei1_month_day!X212="","",_penmei1_month_day!X212)</f>
        <v/>
      </c>
      <c r="AH225" s="134" t="str">
        <f>IF(_penmei1_month_day!Y212="","",_penmei1_month_day!Y212)</f>
        <v/>
      </c>
      <c r="AI225" s="133" t="str">
        <f>IF(_penmei1_month_day!Z212="","",_penmei1_month_day!Z212)</f>
        <v/>
      </c>
      <c r="AJ225" s="135" t="str">
        <f>IF(_penmei1_month_day!AA212="","",_penmei1_month_day!AA212)</f>
        <v/>
      </c>
      <c r="AK225" s="131" t="str">
        <f>IF(_penmei1_month_day!AB212="","",_penmei1_month_day!AB212)</f>
        <v/>
      </c>
      <c r="AL225" s="131" t="str">
        <f>IF(_penmei1_month_day!AC212="","",_penmei1_month_day!AC212)</f>
        <v/>
      </c>
      <c r="AM225" s="136"/>
      <c r="AN225" s="136"/>
    </row>
    <row ht="18.75" customHeight="1" r="226">
      <c r="A226" s="124">
        <f ca="1">IF(HOUR(I226)=0,A225+1,A225)</f>
        <v>43625</v>
      </c>
      <c r="B226" s="125">
        <f ca="1">A226</f>
        <v>43625</v>
      </c>
      <c r="C226" s="126" t="str">
        <f>IF(AND(G226&lt;16,G226&gt;=8),"白",IF(AND(G226&lt;8,G226&gt;=0),"夜",IF(G226&gt;=16,"中")))</f>
        <v>中</v>
      </c>
      <c r="D226" s="126">
        <f ca="1">DAY(A226)</f>
        <v>9</v>
      </c>
      <c r="E226" s="126">
        <f>E225</f>
        <v>3</v>
      </c>
      <c r="F226" s="127" t="str">
        <f>IF(AND(E226=1),"甲班",IF(AND(E226=2),"乙班",IF(AND(E226=3),"丙班",IF(AND(E226=4),"丁班",))))</f>
        <v>丙班</v>
      </c>
      <c r="G226" s="126">
        <f>IF(I226=0,0,HOUR(I226-0))</f>
        <v>19</v>
      </c>
      <c r="H226" s="128">
        <f>H225</f>
        <v>0.041666666666666699</v>
      </c>
      <c r="I226" s="129">
        <f>IF(HOUR(I225)=0,H226,I225+H226)</f>
        <v>0.79166666666666796</v>
      </c>
      <c r="J226" s="130" t="str">
        <f>IF(_penmei1_month_day!A213="","",_penmei1_month_day!A213)</f>
        <v/>
      </c>
      <c r="K226" s="130" t="str">
        <f>IF(_penmei1_month_day!B213="","",_penmei1_month_day!B213)</f>
        <v/>
      </c>
      <c r="L226" s="131" t="str">
        <f>IF(_penmei1_month_day!C213="","",_penmei1_month_day!C213)</f>
        <v/>
      </c>
      <c r="M226" s="131" t="str">
        <f>IF(_penmei1_month_day!D213="","",_penmei1_month_day!D213)</f>
        <v/>
      </c>
      <c r="N226" s="131" t="str">
        <f>IF(_penmei1_month_day!E213="","",_penmei1_month_day!E213)</f>
        <v/>
      </c>
      <c r="O226" s="131" t="str">
        <f>IF(_penmei1_month_day!F213="","",_penmei1_month_day!F213)</f>
        <v/>
      </c>
      <c r="P226" s="131" t="str">
        <f>IF(_penmei1_month_day!G213="","",_penmei1_month_day!G213)</f>
        <v/>
      </c>
      <c r="Q226" s="131" t="str">
        <f>IF(_penmei1_month_day!H213="","",_penmei1_month_day!H213)</f>
        <v/>
      </c>
      <c r="R226" s="131" t="str">
        <f>IF(_penmei1_month_day!I213="","",_penmei1_month_day!I213)</f>
        <v/>
      </c>
      <c r="S226" s="131" t="str">
        <f>IF(_penmei1_month_day!J213="","",_penmei1_month_day!J213)</f>
        <v/>
      </c>
      <c r="T226" s="131" t="str">
        <f>IF(_penmei1_month_day!K213="","",_penmei1_month_day!K213)</f>
        <v/>
      </c>
      <c r="U226" s="131" t="str">
        <f>IF(_penmei1_month_day!L213="","",_penmei1_month_day!L213)</f>
        <v/>
      </c>
      <c r="V226" s="130" t="str">
        <f>IF(_penmei1_month_day!M213="","",_penmei1_month_day!M213)</f>
        <v/>
      </c>
      <c r="W226" s="130" t="str">
        <f>IF(_penmei1_month_day!N213="","",_penmei1_month_day!N213)</f>
        <v/>
      </c>
      <c r="X226" s="132" t="str">
        <f>IF(_penmei1_month_day!O213="","",_penmei1_month_day!O213)</f>
        <v/>
      </c>
      <c r="Y226" s="132" t="str">
        <f>IF(_penmei1_month_day!P213="","",_penmei1_month_day!P213)</f>
        <v/>
      </c>
      <c r="Z226" s="130" t="str">
        <f>IF(_penmei1_month_day!Q213="","",_penmei1_month_day!Q213)</f>
        <v/>
      </c>
      <c r="AA226" s="130" t="str">
        <f>IF(_penmei1_month_day!R213="","",_penmei1_month_day!R213)</f>
        <v/>
      </c>
      <c r="AB226" s="131" t="str">
        <f>IF(_penmei1_month_day!S213="","",_penmei1_month_day!S213)</f>
        <v/>
      </c>
      <c r="AC226" s="131" t="str">
        <f>IF(_penmei1_month_day!T213="","",_penmei1_month_day!T213)</f>
        <v/>
      </c>
      <c r="AD226" s="133" t="str">
        <f>IF(_penmei1_month_day!U213="","",_penmei1_month_day!U213)</f>
        <v/>
      </c>
      <c r="AE226" s="133" t="str">
        <f>IF(_penmei1_month_day!V213="","",_penmei1_month_day!V213)</f>
        <v/>
      </c>
      <c r="AF226" s="133" t="str">
        <f>IF(_penmei1_month_day!W213="","",_penmei1_month_day!W213)</f>
        <v/>
      </c>
      <c r="AG226" s="134" t="str">
        <f>IF(_penmei1_month_day!X213="","",_penmei1_month_day!X213)</f>
        <v/>
      </c>
      <c r="AH226" s="134" t="str">
        <f>IF(_penmei1_month_day!Y213="","",_penmei1_month_day!Y213)</f>
        <v/>
      </c>
      <c r="AI226" s="133" t="str">
        <f>IF(_penmei1_month_day!Z213="","",_penmei1_month_day!Z213)</f>
        <v/>
      </c>
      <c r="AJ226" s="135" t="str">
        <f>IF(_penmei1_month_day!AA213="","",_penmei1_month_day!AA213)</f>
        <v/>
      </c>
      <c r="AK226" s="131" t="str">
        <f>IF(_penmei1_month_day!AB213="","",_penmei1_month_day!AB213)</f>
        <v/>
      </c>
      <c r="AL226" s="131" t="str">
        <f>IF(_penmei1_month_day!AC213="","",_penmei1_month_day!AC213)</f>
        <v/>
      </c>
      <c r="AM226" s="136"/>
      <c r="AN226" s="136"/>
    </row>
    <row ht="18.75" customHeight="1" r="227">
      <c r="A227" s="124">
        <f ca="1">IF(HOUR(I227)=0,A226+1,A226)</f>
        <v>43625</v>
      </c>
      <c r="B227" s="125">
        <f ca="1">A227</f>
        <v>43625</v>
      </c>
      <c r="C227" s="126" t="str">
        <f>IF(AND(G227&lt;16,G227&gt;=8),"白",IF(AND(G227&lt;8,G227&gt;=0),"夜",IF(G227&gt;=16,"中")))</f>
        <v>中</v>
      </c>
      <c r="D227" s="126">
        <f ca="1">DAY(A227)</f>
        <v>9</v>
      </c>
      <c r="E227" s="126">
        <f>E226</f>
        <v>3</v>
      </c>
      <c r="F227" s="127" t="str">
        <f>IF(AND(E227=1),"甲班",IF(AND(E227=2),"乙班",IF(AND(E227=3),"丙班",IF(AND(E227=4),"丁班",))))</f>
        <v>丙班</v>
      </c>
      <c r="G227" s="126">
        <f>IF(I227=0,0,HOUR(I227-0))</f>
        <v>20</v>
      </c>
      <c r="H227" s="128">
        <f>H226</f>
        <v>0.041666666666666699</v>
      </c>
      <c r="I227" s="129">
        <f>IF(HOUR(I226)=0,H227,I226+H227)</f>
        <v>0.83333333333333404</v>
      </c>
      <c r="J227" s="130" t="str">
        <f>IF(_penmei1_month_day!A214="","",_penmei1_month_day!A214)</f>
        <v/>
      </c>
      <c r="K227" s="130" t="str">
        <f>IF(_penmei1_month_day!B214="","",_penmei1_month_day!B214)</f>
        <v/>
      </c>
      <c r="L227" s="131" t="str">
        <f>IF(_penmei1_month_day!C214="","",_penmei1_month_day!C214)</f>
        <v/>
      </c>
      <c r="M227" s="131" t="str">
        <f>IF(_penmei1_month_day!D214="","",_penmei1_month_day!D214)</f>
        <v/>
      </c>
      <c r="N227" s="131" t="str">
        <f>IF(_penmei1_month_day!E214="","",_penmei1_month_day!E214)</f>
        <v/>
      </c>
      <c r="O227" s="131" t="str">
        <f>IF(_penmei1_month_day!F214="","",_penmei1_month_day!F214)</f>
        <v/>
      </c>
      <c r="P227" s="131" t="str">
        <f>IF(_penmei1_month_day!G214="","",_penmei1_month_day!G214)</f>
        <v/>
      </c>
      <c r="Q227" s="131" t="str">
        <f>IF(_penmei1_month_day!H214="","",_penmei1_month_day!H214)</f>
        <v/>
      </c>
      <c r="R227" s="131" t="str">
        <f>IF(_penmei1_month_day!I214="","",_penmei1_month_day!I214)</f>
        <v/>
      </c>
      <c r="S227" s="131" t="str">
        <f>IF(_penmei1_month_day!J214="","",_penmei1_month_day!J214)</f>
        <v/>
      </c>
      <c r="T227" s="131" t="str">
        <f>IF(_penmei1_month_day!K214="","",_penmei1_month_day!K214)</f>
        <v/>
      </c>
      <c r="U227" s="131" t="str">
        <f>IF(_penmei1_month_day!L214="","",_penmei1_month_day!L214)</f>
        <v/>
      </c>
      <c r="V227" s="130" t="str">
        <f>IF(_penmei1_month_day!M214="","",_penmei1_month_day!M214)</f>
        <v/>
      </c>
      <c r="W227" s="130" t="str">
        <f>IF(_penmei1_month_day!N214="","",_penmei1_month_day!N214)</f>
        <v/>
      </c>
      <c r="X227" s="132" t="str">
        <f>IF(_penmei1_month_day!O214="","",_penmei1_month_day!O214)</f>
        <v/>
      </c>
      <c r="Y227" s="132" t="str">
        <f>IF(_penmei1_month_day!P214="","",_penmei1_month_day!P214)</f>
        <v/>
      </c>
      <c r="Z227" s="130" t="str">
        <f>IF(_penmei1_month_day!Q214="","",_penmei1_month_day!Q214)</f>
        <v/>
      </c>
      <c r="AA227" s="130" t="str">
        <f>IF(_penmei1_month_day!R214="","",_penmei1_month_day!R214)</f>
        <v/>
      </c>
      <c r="AB227" s="131" t="str">
        <f>IF(_penmei1_month_day!S214="","",_penmei1_month_day!S214)</f>
        <v/>
      </c>
      <c r="AC227" s="131" t="str">
        <f>IF(_penmei1_month_day!T214="","",_penmei1_month_day!T214)</f>
        <v/>
      </c>
      <c r="AD227" s="133" t="str">
        <f>IF(_penmei1_month_day!U214="","",_penmei1_month_day!U214)</f>
        <v/>
      </c>
      <c r="AE227" s="133" t="str">
        <f>IF(_penmei1_month_day!V214="","",_penmei1_month_day!V214)</f>
        <v/>
      </c>
      <c r="AF227" s="133" t="str">
        <f>IF(_penmei1_month_day!W214="","",_penmei1_month_day!W214)</f>
        <v/>
      </c>
      <c r="AG227" s="134" t="str">
        <f>IF(_penmei1_month_day!X214="","",_penmei1_month_day!X214)</f>
        <v/>
      </c>
      <c r="AH227" s="134" t="str">
        <f>IF(_penmei1_month_day!Y214="","",_penmei1_month_day!Y214)</f>
        <v/>
      </c>
      <c r="AI227" s="133" t="str">
        <f>IF(_penmei1_month_day!Z214="","",_penmei1_month_day!Z214)</f>
        <v/>
      </c>
      <c r="AJ227" s="135" t="str">
        <f>IF(_penmei1_month_day!AA214="","",_penmei1_month_day!AA214)</f>
        <v/>
      </c>
      <c r="AK227" s="131" t="str">
        <f>IF(_penmei1_month_day!AB214="","",_penmei1_month_day!AB214)</f>
        <v/>
      </c>
      <c r="AL227" s="131" t="str">
        <f>IF(_penmei1_month_day!AC214="","",_penmei1_month_day!AC214)</f>
        <v/>
      </c>
      <c r="AM227" s="136"/>
      <c r="AN227" s="136"/>
    </row>
    <row ht="18.75" customHeight="1" r="228">
      <c r="A228" s="124">
        <f ca="1">IF(HOUR(I228)=0,A227+1,A227)</f>
        <v>43625</v>
      </c>
      <c r="B228" s="125">
        <f ca="1">A228</f>
        <v>43625</v>
      </c>
      <c r="C228" s="126" t="str">
        <f>IF(AND(G228&lt;16,G228&gt;=8),"白",IF(AND(G228&lt;8,G228&gt;=0),"夜",IF(G228&gt;=16,"中")))</f>
        <v>中</v>
      </c>
      <c r="D228" s="126">
        <f ca="1">DAY(A228)</f>
        <v>9</v>
      </c>
      <c r="E228" s="126">
        <f>E227</f>
        <v>3</v>
      </c>
      <c r="F228" s="127" t="str">
        <f>IF(AND(E228=1),"甲班",IF(AND(E228=2),"乙班",IF(AND(E228=3),"丙班",IF(AND(E228=4),"丁班",))))</f>
        <v>丙班</v>
      </c>
      <c r="G228" s="126">
        <f>IF(I228=0,0,HOUR(I228-0))</f>
        <v>21</v>
      </c>
      <c r="H228" s="128">
        <f>H227</f>
        <v>0.041666666666666699</v>
      </c>
      <c r="I228" s="129">
        <f>IF(HOUR(I227)=0,H228,I227+H228)</f>
        <v>0.875000000000001</v>
      </c>
      <c r="J228" s="130" t="str">
        <f>IF(_penmei1_month_day!A215="","",_penmei1_month_day!A215)</f>
        <v/>
      </c>
      <c r="K228" s="130" t="str">
        <f>IF(_penmei1_month_day!B215="","",_penmei1_month_day!B215)</f>
        <v/>
      </c>
      <c r="L228" s="131" t="str">
        <f>IF(_penmei1_month_day!C215="","",_penmei1_month_day!C215)</f>
        <v/>
      </c>
      <c r="M228" s="131" t="str">
        <f>IF(_penmei1_month_day!D215="","",_penmei1_month_day!D215)</f>
        <v/>
      </c>
      <c r="N228" s="131" t="str">
        <f>IF(_penmei1_month_day!E215="","",_penmei1_month_day!E215)</f>
        <v/>
      </c>
      <c r="O228" s="131" t="str">
        <f>IF(_penmei1_month_day!F215="","",_penmei1_month_day!F215)</f>
        <v/>
      </c>
      <c r="P228" s="131" t="str">
        <f>IF(_penmei1_month_day!G215="","",_penmei1_month_day!G215)</f>
        <v/>
      </c>
      <c r="Q228" s="131" t="str">
        <f>IF(_penmei1_month_day!H215="","",_penmei1_month_day!H215)</f>
        <v/>
      </c>
      <c r="R228" s="131" t="str">
        <f>IF(_penmei1_month_day!I215="","",_penmei1_month_day!I215)</f>
        <v/>
      </c>
      <c r="S228" s="131" t="str">
        <f>IF(_penmei1_month_day!J215="","",_penmei1_month_day!J215)</f>
        <v/>
      </c>
      <c r="T228" s="131" t="str">
        <f>IF(_penmei1_month_day!K215="","",_penmei1_month_day!K215)</f>
        <v/>
      </c>
      <c r="U228" s="131" t="str">
        <f>IF(_penmei1_month_day!L215="","",_penmei1_month_day!L215)</f>
        <v/>
      </c>
      <c r="V228" s="130" t="str">
        <f>IF(_penmei1_month_day!M215="","",_penmei1_month_day!M215)</f>
        <v/>
      </c>
      <c r="W228" s="130" t="str">
        <f>IF(_penmei1_month_day!N215="","",_penmei1_month_day!N215)</f>
        <v/>
      </c>
      <c r="X228" s="132" t="str">
        <f>IF(_penmei1_month_day!O215="","",_penmei1_month_day!O215)</f>
        <v/>
      </c>
      <c r="Y228" s="132" t="str">
        <f>IF(_penmei1_month_day!P215="","",_penmei1_month_day!P215)</f>
        <v/>
      </c>
      <c r="Z228" s="130" t="str">
        <f>IF(_penmei1_month_day!Q215="","",_penmei1_month_day!Q215)</f>
        <v/>
      </c>
      <c r="AA228" s="130" t="str">
        <f>IF(_penmei1_month_day!R215="","",_penmei1_month_day!R215)</f>
        <v/>
      </c>
      <c r="AB228" s="131" t="str">
        <f>IF(_penmei1_month_day!S215="","",_penmei1_month_day!S215)</f>
        <v/>
      </c>
      <c r="AC228" s="131" t="str">
        <f>IF(_penmei1_month_day!T215="","",_penmei1_month_day!T215)</f>
        <v/>
      </c>
      <c r="AD228" s="133" t="str">
        <f>IF(_penmei1_month_day!U215="","",_penmei1_month_day!U215)</f>
        <v/>
      </c>
      <c r="AE228" s="133" t="str">
        <f>IF(_penmei1_month_day!V215="","",_penmei1_month_day!V215)</f>
        <v/>
      </c>
      <c r="AF228" s="133" t="str">
        <f>IF(_penmei1_month_day!W215="","",_penmei1_month_day!W215)</f>
        <v/>
      </c>
      <c r="AG228" s="134" t="str">
        <f>IF(_penmei1_month_day!X215="","",_penmei1_month_day!X215)</f>
        <v/>
      </c>
      <c r="AH228" s="134" t="str">
        <f>IF(_penmei1_month_day!Y215="","",_penmei1_month_day!Y215)</f>
        <v/>
      </c>
      <c r="AI228" s="133" t="str">
        <f>IF(_penmei1_month_day!Z215="","",_penmei1_month_day!Z215)</f>
        <v/>
      </c>
      <c r="AJ228" s="135" t="str">
        <f>IF(_penmei1_month_day!AA215="","",_penmei1_month_day!AA215)</f>
        <v/>
      </c>
      <c r="AK228" s="131" t="str">
        <f>IF(_penmei1_month_day!AB215="","",_penmei1_month_day!AB215)</f>
        <v/>
      </c>
      <c r="AL228" s="131" t="str">
        <f>IF(_penmei1_month_day!AC215="","",_penmei1_month_day!AC215)</f>
        <v/>
      </c>
      <c r="AM228" s="136"/>
      <c r="AN228" s="136"/>
    </row>
    <row ht="18.75" customHeight="1" r="229">
      <c r="A229" s="124">
        <f ca="1">IF(HOUR(I229)=0,A228+1,A228)</f>
        <v>43625</v>
      </c>
      <c r="B229" s="125">
        <f ca="1">A229</f>
        <v>43625</v>
      </c>
      <c r="C229" s="126" t="str">
        <f>IF(AND(G229&lt;16,G229&gt;=8),"白",IF(AND(G229&lt;8,G229&gt;=0),"夜",IF(G229&gt;=16,"中")))</f>
        <v>中</v>
      </c>
      <c r="D229" s="126">
        <f ca="1">DAY(A229)</f>
        <v>9</v>
      </c>
      <c r="E229" s="126">
        <f>E228</f>
        <v>3</v>
      </c>
      <c r="F229" s="127" t="str">
        <f>IF(AND(E229=1),"甲班",IF(AND(E229=2),"乙班",IF(AND(E229=3),"丙班",IF(AND(E229=4),"丁班",))))</f>
        <v>丙班</v>
      </c>
      <c r="G229" s="126">
        <f>IF(I229=0,0,HOUR(I229-0))</f>
        <v>22</v>
      </c>
      <c r="H229" s="128">
        <f>H228</f>
        <v>0.041666666666666699</v>
      </c>
      <c r="I229" s="129">
        <f>IF(HOUR(I228)=0,H229,I228+H229)</f>
        <v>0.91666666666666796</v>
      </c>
      <c r="J229" s="130" t="str">
        <f>IF(_penmei1_month_day!A216="","",_penmei1_month_day!A216)</f>
        <v/>
      </c>
      <c r="K229" s="130" t="str">
        <f>IF(_penmei1_month_day!B216="","",_penmei1_month_day!B216)</f>
        <v/>
      </c>
      <c r="L229" s="131" t="str">
        <f>IF(_penmei1_month_day!C216="","",_penmei1_month_day!C216)</f>
        <v/>
      </c>
      <c r="M229" s="131" t="str">
        <f>IF(_penmei1_month_day!D216="","",_penmei1_month_day!D216)</f>
        <v/>
      </c>
      <c r="N229" s="131" t="str">
        <f>IF(_penmei1_month_day!E216="","",_penmei1_month_day!E216)</f>
        <v/>
      </c>
      <c r="O229" s="131" t="str">
        <f>IF(_penmei1_month_day!F216="","",_penmei1_month_day!F216)</f>
        <v/>
      </c>
      <c r="P229" s="131" t="str">
        <f>IF(_penmei1_month_day!G216="","",_penmei1_month_day!G216)</f>
        <v/>
      </c>
      <c r="Q229" s="131" t="str">
        <f>IF(_penmei1_month_day!H216="","",_penmei1_month_day!H216)</f>
        <v/>
      </c>
      <c r="R229" s="131" t="str">
        <f>IF(_penmei1_month_day!I216="","",_penmei1_month_day!I216)</f>
        <v/>
      </c>
      <c r="S229" s="131" t="str">
        <f>IF(_penmei1_month_day!J216="","",_penmei1_month_day!J216)</f>
        <v/>
      </c>
      <c r="T229" s="131" t="str">
        <f>IF(_penmei1_month_day!K216="","",_penmei1_month_day!K216)</f>
        <v/>
      </c>
      <c r="U229" s="131" t="str">
        <f>IF(_penmei1_month_day!L216="","",_penmei1_month_day!L216)</f>
        <v/>
      </c>
      <c r="V229" s="130" t="str">
        <f>IF(_penmei1_month_day!M216="","",_penmei1_month_day!M216)</f>
        <v/>
      </c>
      <c r="W229" s="130" t="str">
        <f>IF(_penmei1_month_day!N216="","",_penmei1_month_day!N216)</f>
        <v/>
      </c>
      <c r="X229" s="132" t="str">
        <f>IF(_penmei1_month_day!O216="","",_penmei1_month_day!O216)</f>
        <v/>
      </c>
      <c r="Y229" s="132" t="str">
        <f>IF(_penmei1_month_day!P216="","",_penmei1_month_day!P216)</f>
        <v/>
      </c>
      <c r="Z229" s="130" t="str">
        <f>IF(_penmei1_month_day!Q216="","",_penmei1_month_day!Q216)</f>
        <v/>
      </c>
      <c r="AA229" s="130" t="str">
        <f>IF(_penmei1_month_day!R216="","",_penmei1_month_day!R216)</f>
        <v/>
      </c>
      <c r="AB229" s="131" t="str">
        <f>IF(_penmei1_month_day!S216="","",_penmei1_month_day!S216)</f>
        <v/>
      </c>
      <c r="AC229" s="131" t="str">
        <f>IF(_penmei1_month_day!T216="","",_penmei1_month_day!T216)</f>
        <v/>
      </c>
      <c r="AD229" s="133" t="str">
        <f>IF(_penmei1_month_day!U216="","",_penmei1_month_day!U216)</f>
        <v/>
      </c>
      <c r="AE229" s="133" t="str">
        <f>IF(_penmei1_month_day!V216="","",_penmei1_month_day!V216)</f>
        <v/>
      </c>
      <c r="AF229" s="133" t="str">
        <f>IF(_penmei1_month_day!W216="","",_penmei1_month_day!W216)</f>
        <v/>
      </c>
      <c r="AG229" s="134" t="str">
        <f>IF(_penmei1_month_day!X216="","",_penmei1_month_day!X216)</f>
        <v/>
      </c>
      <c r="AH229" s="134" t="str">
        <f>IF(_penmei1_month_day!Y216="","",_penmei1_month_day!Y216)</f>
        <v/>
      </c>
      <c r="AI229" s="133" t="str">
        <f>IF(_penmei1_month_day!Z216="","",_penmei1_month_day!Z216)</f>
        <v/>
      </c>
      <c r="AJ229" s="135" t="str">
        <f>IF(_penmei1_month_day!AA216="","",_penmei1_month_day!AA216)</f>
        <v/>
      </c>
      <c r="AK229" s="131" t="str">
        <f>IF(_penmei1_month_day!AB216="","",_penmei1_month_day!AB216)</f>
        <v/>
      </c>
      <c r="AL229" s="131" t="str">
        <f>IF(_penmei1_month_day!AC216="","",_penmei1_month_day!AC216)</f>
        <v/>
      </c>
      <c r="AM229" s="136"/>
      <c r="AN229" s="136"/>
    </row>
    <row ht="18.75" customHeight="1" r="230">
      <c r="A230" s="137">
        <f ca="1">IF(HOUR(I230)=0,A229+1,A229)</f>
        <v>43625</v>
      </c>
      <c r="B230" s="138">
        <f ca="1">A230</f>
        <v>43625</v>
      </c>
      <c r="C230" s="139" t="str">
        <f>IF(AND(G230&lt;16,G230&gt;=8),"白",IF(AND(G230&lt;8,G230&gt;=0),"夜",IF(G230&gt;=16,"中")))</f>
        <v>中</v>
      </c>
      <c r="D230" s="139">
        <f ca="1">DAY(A230)</f>
        <v>9</v>
      </c>
      <c r="E230" s="139">
        <f>E229</f>
        <v>3</v>
      </c>
      <c r="F230" s="140" t="str">
        <f>IF(AND(E230=1),"甲班",IF(AND(E230=2),"乙班",IF(AND(E230=3),"丙班",IF(AND(E230=4),"丁班",))))</f>
        <v>丙班</v>
      </c>
      <c r="G230" s="139">
        <f>IF(I230=0,0,HOUR(I230-0))</f>
        <v>23</v>
      </c>
      <c r="H230" s="141">
        <f>H229</f>
        <v>0.041666666666666699</v>
      </c>
      <c r="I230" s="142">
        <f>IF(HOUR(I229)=0,H230,I229+H230)</f>
        <v>0.95833333333333404</v>
      </c>
      <c r="J230" s="143" t="str">
        <f>IF(_penmei1_month_day!A217="","",_penmei1_month_day!A217)</f>
        <v/>
      </c>
      <c r="K230" s="143" t="str">
        <f>IF(_penmei1_month_day!B217="","",_penmei1_month_day!B217)</f>
        <v/>
      </c>
      <c r="L230" s="144" t="str">
        <f>IF(_penmei1_month_day!C217="","",_penmei1_month_day!C217)</f>
        <v/>
      </c>
      <c r="M230" s="144" t="str">
        <f>IF(_penmei1_month_day!D217="","",_penmei1_month_day!D217)</f>
        <v/>
      </c>
      <c r="N230" s="144" t="str">
        <f>IF(_penmei1_month_day!E217="","",_penmei1_month_day!E217)</f>
        <v/>
      </c>
      <c r="O230" s="144" t="str">
        <f>IF(_penmei1_month_day!F217="","",_penmei1_month_day!F217)</f>
        <v/>
      </c>
      <c r="P230" s="144" t="str">
        <f>IF(_penmei1_month_day!G217="","",_penmei1_month_day!G217)</f>
        <v/>
      </c>
      <c r="Q230" s="144" t="str">
        <f>IF(_penmei1_month_day!H217="","",_penmei1_month_day!H217)</f>
        <v/>
      </c>
      <c r="R230" s="144" t="str">
        <f>IF(_penmei1_month_day!I217="","",_penmei1_month_day!I217)</f>
        <v/>
      </c>
      <c r="S230" s="144" t="str">
        <f>IF(_penmei1_month_day!J217="","",_penmei1_month_day!J217)</f>
        <v/>
      </c>
      <c r="T230" s="144" t="str">
        <f>IF(_penmei1_month_day!K217="","",_penmei1_month_day!K217)</f>
        <v/>
      </c>
      <c r="U230" s="144" t="str">
        <f>IF(_penmei1_month_day!L217="","",_penmei1_month_day!L217)</f>
        <v/>
      </c>
      <c r="V230" s="143" t="str">
        <f>IF(_penmei1_month_day!M217="","",_penmei1_month_day!M217)</f>
        <v/>
      </c>
      <c r="W230" s="143" t="str">
        <f>IF(_penmei1_month_day!N217="","",_penmei1_month_day!N217)</f>
        <v/>
      </c>
      <c r="X230" s="145" t="str">
        <f>IF(_penmei1_month_day!O217="","",_penmei1_month_day!O217)</f>
        <v/>
      </c>
      <c r="Y230" s="145" t="str">
        <f>IF(_penmei1_month_day!P217="","",_penmei1_month_day!P217)</f>
        <v/>
      </c>
      <c r="Z230" s="130" t="str">
        <f>IF(_penmei1_month_day!Q217="","",_penmei1_month_day!Q217)</f>
        <v/>
      </c>
      <c r="AA230" s="130" t="str">
        <f>IF(_penmei1_month_day!R217="","",_penmei1_month_day!R217)</f>
        <v/>
      </c>
      <c r="AB230" s="131" t="str">
        <f>IF(_penmei1_month_day!S217="","",_penmei1_month_day!S217)</f>
        <v/>
      </c>
      <c r="AC230" s="144" t="str">
        <f>IF(_penmei1_month_day!T217="","",_penmei1_month_day!T217)</f>
        <v/>
      </c>
      <c r="AD230" s="146" t="str">
        <f>IF(_penmei1_month_day!U217="","",_penmei1_month_day!U217)</f>
        <v/>
      </c>
      <c r="AE230" s="146" t="str">
        <f>IF(_penmei1_month_day!V217="","",_penmei1_month_day!V217)</f>
        <v/>
      </c>
      <c r="AF230" s="146" t="str">
        <f>IF(_penmei1_month_day!W217="","",_penmei1_month_day!W217)</f>
        <v/>
      </c>
      <c r="AG230" s="147" t="str">
        <f>IF(_penmei1_month_day!X217="","",_penmei1_month_day!X217)</f>
        <v/>
      </c>
      <c r="AH230" s="147" t="str">
        <f>IF(_penmei1_month_day!Y217="","",_penmei1_month_day!Y217)</f>
        <v/>
      </c>
      <c r="AI230" s="146" t="str">
        <f>IF(_penmei1_month_day!Z217="","",_penmei1_month_day!Z217)</f>
        <v/>
      </c>
      <c r="AJ230" s="148" t="str">
        <f>IF(_penmei1_month_day!AA217="","",_penmei1_month_day!AA217)</f>
        <v/>
      </c>
      <c r="AK230" s="144" t="str">
        <f>IF(_penmei1_month_day!AB217="","",_penmei1_month_day!AB217)</f>
        <v/>
      </c>
      <c r="AL230" s="131" t="str">
        <f>IF(_penmei1_month_day!AC217="","",_penmei1_month_day!AC217)</f>
        <v/>
      </c>
      <c r="AM230" s="149" t="s">
        <v>132</v>
      </c>
      <c r="AN230" s="150"/>
    </row>
    <row ht="18.75" customHeight="1" r="231">
      <c r="A231" s="111">
        <f ca="1">IF(HOUR(I231)=0,A230+1,A230)</f>
        <v>43626</v>
      </c>
      <c r="B231" s="112">
        <f ca="1">A231</f>
        <v>43626</v>
      </c>
      <c r="C231" s="113" t="str">
        <f>IF(AND(G231&lt;16,G231&gt;=8),"白",IF(AND(G231&lt;8,G231&gt;=0),"夜",IF(G231&gt;=16,"中")))</f>
        <v>夜</v>
      </c>
      <c r="D231" s="113">
        <f ca="1">DAY(A231)</f>
        <v>10</v>
      </c>
      <c r="E231" s="113">
        <f>E39</f>
        <v>4</v>
      </c>
      <c r="F231" s="151" t="str">
        <f>IF(AND(E231=1),"甲班",IF(AND(E231=2),"乙班",IF(AND(E231=3),"丙班",IF(AND(E231=4),"丁班",))))</f>
        <v>丁班</v>
      </c>
      <c r="G231" s="113">
        <f>IF(I231=0,0,HOUR(I231-0))</f>
        <v>0</v>
      </c>
      <c r="H231" s="115">
        <f>H230</f>
        <v>0.041666666666666699</v>
      </c>
      <c r="I231" s="116">
        <f>IF(HOUR(I230)=0,H231,I230+H231)</f>
        <v>1</v>
      </c>
      <c r="J231" s="117" t="str">
        <f>IF(_penmei1_month_day!A218="","",_penmei1_month_day!A218)</f>
        <v/>
      </c>
      <c r="K231" s="117" t="str">
        <f>IF(_penmei1_month_day!B218="","",_penmei1_month_day!B218)</f>
        <v/>
      </c>
      <c r="L231" s="118" t="str">
        <f>IF(_penmei1_month_day!C218="","",_penmei1_month_day!C218)</f>
        <v/>
      </c>
      <c r="M231" s="118" t="str">
        <f>IF(_penmei1_month_day!D218="","",_penmei1_month_day!D218)</f>
        <v/>
      </c>
      <c r="N231" s="118" t="str">
        <f>IF(_penmei1_month_day!E218="","",_penmei1_month_day!E218)</f>
        <v/>
      </c>
      <c r="O231" s="118" t="str">
        <f>IF(_penmei1_month_day!F218="","",_penmei1_month_day!F218)</f>
        <v/>
      </c>
      <c r="P231" s="118" t="str">
        <f>IF(_penmei1_month_day!G218="","",_penmei1_month_day!G218)</f>
        <v/>
      </c>
      <c r="Q231" s="118" t="str">
        <f>IF(_penmei1_month_day!H218="","",_penmei1_month_day!H218)</f>
        <v/>
      </c>
      <c r="R231" s="118" t="str">
        <f>IF(_penmei1_month_day!I218="","",_penmei1_month_day!I218)</f>
        <v/>
      </c>
      <c r="S231" s="118" t="str">
        <f>IF(_penmei1_month_day!J218="","",_penmei1_month_day!J218)</f>
        <v/>
      </c>
      <c r="T231" s="118" t="str">
        <f>IF(_penmei1_month_day!K218="","",_penmei1_month_day!K218)</f>
        <v/>
      </c>
      <c r="U231" s="118" t="str">
        <f>IF(_penmei1_month_day!L218="","",_penmei1_month_day!L218)</f>
        <v/>
      </c>
      <c r="V231" s="117" t="str">
        <f>IF(_penmei1_month_day!M218="","",_penmei1_month_day!M218)</f>
        <v/>
      </c>
      <c r="W231" s="117" t="str">
        <f>IF(_penmei1_month_day!N218="","",_penmei1_month_day!N218)</f>
        <v/>
      </c>
      <c r="X231" s="119" t="str">
        <f>IF(_penmei1_month_day!O218="","",_penmei1_month_day!O218)</f>
        <v/>
      </c>
      <c r="Y231" s="119" t="str">
        <f>IF(_penmei1_month_day!P218="","",_penmei1_month_day!P218)</f>
        <v/>
      </c>
      <c r="Z231" s="117" t="str">
        <f>IF(_penmei1_month_day!Q218="","",_penmei1_month_day!Q218)</f>
        <v/>
      </c>
      <c r="AA231" s="117" t="str">
        <f>IF(_penmei1_month_day!R218="","",_penmei1_month_day!R218)</f>
        <v/>
      </c>
      <c r="AB231" s="118" t="str">
        <f>IF(_penmei1_month_day!S218="","",_penmei1_month_day!S218)</f>
        <v/>
      </c>
      <c r="AC231" s="118" t="str">
        <f>IF(_penmei1_month_day!T218="","",_penmei1_month_day!T218)</f>
        <v/>
      </c>
      <c r="AD231" s="120" t="str">
        <f>IF(_penmei1_month_day!U218="","",_penmei1_month_day!U218)</f>
        <v/>
      </c>
      <c r="AE231" s="120" t="str">
        <f>IF(_penmei1_month_day!V218="","",_penmei1_month_day!V218)</f>
        <v/>
      </c>
      <c r="AF231" s="120" t="str">
        <f>IF(_penmei1_month_day!W218="","",_penmei1_month_day!W218)</f>
        <v/>
      </c>
      <c r="AG231" s="121" t="str">
        <f>IF(_penmei1_month_day!X218="","",_penmei1_month_day!X218)</f>
        <v/>
      </c>
      <c r="AH231" s="121" t="str">
        <f>IF(_penmei1_month_day!Y218="","",_penmei1_month_day!Y218)</f>
        <v/>
      </c>
      <c r="AI231" s="120" t="str">
        <f>IF(_penmei1_month_day!Z218="","",_penmei1_month_day!Z218)</f>
        <v/>
      </c>
      <c r="AJ231" s="122" t="str">
        <f>IF(_penmei1_month_day!AA218="","",_penmei1_month_day!AA218)</f>
        <v/>
      </c>
      <c r="AK231" s="118" t="str">
        <f>IF(_penmei1_month_day!AB218="","",_penmei1_month_day!AB218)</f>
        <v/>
      </c>
      <c r="AL231" s="118" t="str">
        <f>IF(_penmei1_month_day!AC218="","",_penmei1_month_day!AC218)</f>
        <v/>
      </c>
      <c r="AM231" s="123"/>
      <c r="AN231" s="123"/>
    </row>
    <row ht="18.75" customHeight="1" r="232">
      <c r="A232" s="124">
        <f ca="1">IF(HOUR(I232)=0,A231+1,A231)</f>
        <v>43626</v>
      </c>
      <c r="B232" s="125">
        <f ca="1">A232</f>
        <v>43626</v>
      </c>
      <c r="C232" s="126" t="str">
        <f>IF(AND(G232&lt;16,G232&gt;=8),"白",IF(AND(G232&lt;8,G232&gt;=0),"夜",IF(G232&gt;=16,"中")))</f>
        <v>夜</v>
      </c>
      <c r="D232" s="126">
        <f ca="1">DAY(A232)</f>
        <v>10</v>
      </c>
      <c r="E232" s="126">
        <f>E231</f>
        <v>4</v>
      </c>
      <c r="F232" s="127" t="str">
        <f>IF(AND(E232=1),"甲班",IF(AND(E232=2),"乙班",IF(AND(E232=3),"丙班",IF(AND(E232=4),"丁班",))))</f>
        <v>丁班</v>
      </c>
      <c r="G232" s="126">
        <f>IF(I232=0,0,HOUR(I232-0))</f>
        <v>1</v>
      </c>
      <c r="H232" s="128">
        <f>H231</f>
        <v>0.041666666666666699</v>
      </c>
      <c r="I232" s="129">
        <f>IF(HOUR(I231)=0,H232,I231+H232)</f>
        <v>0.041666666666666699</v>
      </c>
      <c r="J232" s="130" t="str">
        <f>IF(_penmei1_month_day!A219="","",_penmei1_month_day!A219)</f>
        <v/>
      </c>
      <c r="K232" s="130" t="str">
        <f>IF(_penmei1_month_day!B219="","",_penmei1_month_day!B219)</f>
        <v/>
      </c>
      <c r="L232" s="131" t="str">
        <f>IF(_penmei1_month_day!C219="","",_penmei1_month_day!C219)</f>
        <v/>
      </c>
      <c r="M232" s="131" t="str">
        <f>IF(_penmei1_month_day!D219="","",_penmei1_month_day!D219)</f>
        <v/>
      </c>
      <c r="N232" s="131" t="str">
        <f>IF(_penmei1_month_day!E219="","",_penmei1_month_day!E219)</f>
        <v/>
      </c>
      <c r="O232" s="131" t="str">
        <f>IF(_penmei1_month_day!F219="","",_penmei1_month_day!F219)</f>
        <v/>
      </c>
      <c r="P232" s="131" t="str">
        <f>IF(_penmei1_month_day!G219="","",_penmei1_month_day!G219)</f>
        <v/>
      </c>
      <c r="Q232" s="131" t="str">
        <f>IF(_penmei1_month_day!H219="","",_penmei1_month_day!H219)</f>
        <v/>
      </c>
      <c r="R232" s="131" t="str">
        <f>IF(_penmei1_month_day!I219="","",_penmei1_month_day!I219)</f>
        <v/>
      </c>
      <c r="S232" s="131" t="str">
        <f>IF(_penmei1_month_day!J219="","",_penmei1_month_day!J219)</f>
        <v/>
      </c>
      <c r="T232" s="131" t="str">
        <f>IF(_penmei1_month_day!K219="","",_penmei1_month_day!K219)</f>
        <v/>
      </c>
      <c r="U232" s="131" t="str">
        <f>IF(_penmei1_month_day!L219="","",_penmei1_month_day!L219)</f>
        <v/>
      </c>
      <c r="V232" s="130" t="str">
        <f>IF(_penmei1_month_day!M219="","",_penmei1_month_day!M219)</f>
        <v/>
      </c>
      <c r="W232" s="130" t="str">
        <f>IF(_penmei1_month_day!N219="","",_penmei1_month_day!N219)</f>
        <v/>
      </c>
      <c r="X232" s="132" t="str">
        <f>IF(_penmei1_month_day!O219="","",_penmei1_month_day!O219)</f>
        <v/>
      </c>
      <c r="Y232" s="132" t="str">
        <f>IF(_penmei1_month_day!P219="","",_penmei1_month_day!P219)</f>
        <v/>
      </c>
      <c r="Z232" s="130" t="str">
        <f>IF(_penmei1_month_day!Q219="","",_penmei1_month_day!Q219)</f>
        <v/>
      </c>
      <c r="AA232" s="130" t="str">
        <f>IF(_penmei1_month_day!R219="","",_penmei1_month_day!R219)</f>
        <v/>
      </c>
      <c r="AB232" s="131" t="str">
        <f>IF(_penmei1_month_day!S219="","",_penmei1_month_day!S219)</f>
        <v/>
      </c>
      <c r="AC232" s="131" t="str">
        <f>IF(_penmei1_month_day!T219="","",_penmei1_month_day!T219)</f>
        <v/>
      </c>
      <c r="AD232" s="133" t="str">
        <f>IF(_penmei1_month_day!U219="","",_penmei1_month_day!U219)</f>
        <v/>
      </c>
      <c r="AE232" s="133" t="str">
        <f>IF(_penmei1_month_day!V219="","",_penmei1_month_day!V219)</f>
        <v/>
      </c>
      <c r="AF232" s="133" t="str">
        <f>IF(_penmei1_month_day!W219="","",_penmei1_month_day!W219)</f>
        <v/>
      </c>
      <c r="AG232" s="134" t="str">
        <f>IF(_penmei1_month_day!X219="","",_penmei1_month_day!X219)</f>
        <v/>
      </c>
      <c r="AH232" s="134" t="str">
        <f>IF(_penmei1_month_day!Y219="","",_penmei1_month_day!Y219)</f>
        <v/>
      </c>
      <c r="AI232" s="133" t="str">
        <f>IF(_penmei1_month_day!Z219="","",_penmei1_month_day!Z219)</f>
        <v/>
      </c>
      <c r="AJ232" s="135" t="str">
        <f>IF(_penmei1_month_day!AA219="","",_penmei1_month_day!AA219)</f>
        <v/>
      </c>
      <c r="AK232" s="131" t="str">
        <f>IF(_penmei1_month_day!AB219="","",_penmei1_month_day!AB219)</f>
        <v/>
      </c>
      <c r="AL232" s="131" t="str">
        <f>IF(_penmei1_month_day!AC219="","",_penmei1_month_day!AC219)</f>
        <v/>
      </c>
      <c r="AM232" s="136"/>
      <c r="AN232" s="136"/>
    </row>
    <row ht="18.75" customHeight="1" r="233">
      <c r="A233" s="124">
        <f ca="1">IF(HOUR(I233)=0,A232+1,A232)</f>
        <v>43626</v>
      </c>
      <c r="B233" s="125">
        <f ca="1">A233</f>
        <v>43626</v>
      </c>
      <c r="C233" s="126" t="str">
        <f>IF(AND(G233&lt;16,G233&gt;=8),"白",IF(AND(G233&lt;8,G233&gt;=0),"夜",IF(G233&gt;=16,"中")))</f>
        <v>夜</v>
      </c>
      <c r="D233" s="126">
        <f ca="1">DAY(A233)</f>
        <v>10</v>
      </c>
      <c r="E233" s="126">
        <f>E232</f>
        <v>4</v>
      </c>
      <c r="F233" s="127" t="str">
        <f>IF(AND(E233=1),"甲班",IF(AND(E233=2),"乙班",IF(AND(E233=3),"丙班",IF(AND(E233=4),"丁班",))))</f>
        <v>丁班</v>
      </c>
      <c r="G233" s="126">
        <f>IF(I233=0,0,HOUR(I233-0))</f>
        <v>2</v>
      </c>
      <c r="H233" s="128">
        <f>H232</f>
        <v>0.041666666666666699</v>
      </c>
      <c r="I233" s="129">
        <f>IF(HOUR(I232)=0,H233,I232+H233)</f>
        <v>0.083333333333333398</v>
      </c>
      <c r="J233" s="130" t="str">
        <f>IF(_penmei1_month_day!A220="","",_penmei1_month_day!A220)</f>
        <v/>
      </c>
      <c r="K233" s="130" t="str">
        <f>IF(_penmei1_month_day!B220="","",_penmei1_month_day!B220)</f>
        <v/>
      </c>
      <c r="L233" s="131" t="str">
        <f>IF(_penmei1_month_day!C220="","",_penmei1_month_day!C220)</f>
        <v/>
      </c>
      <c r="M233" s="131" t="str">
        <f>IF(_penmei1_month_day!D220="","",_penmei1_month_day!D220)</f>
        <v/>
      </c>
      <c r="N233" s="131" t="str">
        <f>IF(_penmei1_month_day!E220="","",_penmei1_month_day!E220)</f>
        <v/>
      </c>
      <c r="O233" s="131" t="str">
        <f>IF(_penmei1_month_day!F220="","",_penmei1_month_day!F220)</f>
        <v/>
      </c>
      <c r="P233" s="131" t="str">
        <f>IF(_penmei1_month_day!G220="","",_penmei1_month_day!G220)</f>
        <v/>
      </c>
      <c r="Q233" s="131" t="str">
        <f>IF(_penmei1_month_day!H220="","",_penmei1_month_day!H220)</f>
        <v/>
      </c>
      <c r="R233" s="131" t="str">
        <f>IF(_penmei1_month_day!I220="","",_penmei1_month_day!I220)</f>
        <v/>
      </c>
      <c r="S233" s="131" t="str">
        <f>IF(_penmei1_month_day!J220="","",_penmei1_month_day!J220)</f>
        <v/>
      </c>
      <c r="T233" s="131" t="str">
        <f>IF(_penmei1_month_day!K220="","",_penmei1_month_day!K220)</f>
        <v/>
      </c>
      <c r="U233" s="131" t="str">
        <f>IF(_penmei1_month_day!L220="","",_penmei1_month_day!L220)</f>
        <v/>
      </c>
      <c r="V233" s="130" t="str">
        <f>IF(_penmei1_month_day!M220="","",_penmei1_month_day!M220)</f>
        <v/>
      </c>
      <c r="W233" s="130" t="str">
        <f>IF(_penmei1_month_day!N220="","",_penmei1_month_day!N220)</f>
        <v/>
      </c>
      <c r="X233" s="132" t="str">
        <f>IF(_penmei1_month_day!O220="","",_penmei1_month_day!O220)</f>
        <v/>
      </c>
      <c r="Y233" s="132" t="str">
        <f>IF(_penmei1_month_day!P220="","",_penmei1_month_day!P220)</f>
        <v/>
      </c>
      <c r="Z233" s="130" t="str">
        <f>IF(_penmei1_month_day!Q220="","",_penmei1_month_day!Q220)</f>
        <v/>
      </c>
      <c r="AA233" s="130" t="str">
        <f>IF(_penmei1_month_day!R220="","",_penmei1_month_day!R220)</f>
        <v/>
      </c>
      <c r="AB233" s="131" t="str">
        <f>IF(_penmei1_month_day!S220="","",_penmei1_month_day!S220)</f>
        <v/>
      </c>
      <c r="AC233" s="131" t="str">
        <f>IF(_penmei1_month_day!T220="","",_penmei1_month_day!T220)</f>
        <v/>
      </c>
      <c r="AD233" s="133" t="str">
        <f>IF(_penmei1_month_day!U220="","",_penmei1_month_day!U220)</f>
        <v/>
      </c>
      <c r="AE233" s="133" t="str">
        <f>IF(_penmei1_month_day!V220="","",_penmei1_month_day!V220)</f>
        <v/>
      </c>
      <c r="AF233" s="133" t="str">
        <f>IF(_penmei1_month_day!W220="","",_penmei1_month_day!W220)</f>
        <v/>
      </c>
      <c r="AG233" s="134" t="str">
        <f>IF(_penmei1_month_day!X220="","",_penmei1_month_day!X220)</f>
        <v/>
      </c>
      <c r="AH233" s="134" t="str">
        <f>IF(_penmei1_month_day!Y220="","",_penmei1_month_day!Y220)</f>
        <v/>
      </c>
      <c r="AI233" s="133" t="str">
        <f>IF(_penmei1_month_day!Z220="","",_penmei1_month_day!Z220)</f>
        <v/>
      </c>
      <c r="AJ233" s="135" t="str">
        <f>IF(_penmei1_month_day!AA220="","",_penmei1_month_day!AA220)</f>
        <v/>
      </c>
      <c r="AK233" s="131" t="str">
        <f>IF(_penmei1_month_day!AB220="","",_penmei1_month_day!AB220)</f>
        <v/>
      </c>
      <c r="AL233" s="131" t="str">
        <f>IF(_penmei1_month_day!AC220="","",_penmei1_month_day!AC220)</f>
        <v/>
      </c>
      <c r="AM233" s="136"/>
      <c r="AN233" s="136"/>
    </row>
    <row ht="18.75" customHeight="1" r="234">
      <c r="A234" s="124">
        <f ca="1">IF(HOUR(I234)=0,A233+1,A233)</f>
        <v>43626</v>
      </c>
      <c r="B234" s="125">
        <f ca="1">A234</f>
        <v>43626</v>
      </c>
      <c r="C234" s="126" t="str">
        <f>IF(AND(G234&lt;16,G234&gt;=8),"白",IF(AND(G234&lt;8,G234&gt;=0),"夜",IF(G234&gt;=16,"中")))</f>
        <v>夜</v>
      </c>
      <c r="D234" s="126">
        <f ca="1">DAY(A234)</f>
        <v>10</v>
      </c>
      <c r="E234" s="126">
        <f>E233</f>
        <v>4</v>
      </c>
      <c r="F234" s="127" t="str">
        <f>IF(AND(E234=1),"甲班",IF(AND(E234=2),"乙班",IF(AND(E234=3),"丙班",IF(AND(E234=4),"丁班",))))</f>
        <v>丁班</v>
      </c>
      <c r="G234" s="126">
        <f>IF(I234=0,0,HOUR(I234-0))</f>
        <v>3</v>
      </c>
      <c r="H234" s="128">
        <f>H233</f>
        <v>0.041666666666666699</v>
      </c>
      <c r="I234" s="129">
        <f>IF(HOUR(I233)=0,H234,I233+H234)</f>
        <v>0.125</v>
      </c>
      <c r="J234" s="130" t="str">
        <f>IF(_penmei1_month_day!A221="","",_penmei1_month_day!A221)</f>
        <v/>
      </c>
      <c r="K234" s="130" t="str">
        <f>IF(_penmei1_month_day!B221="","",_penmei1_month_day!B221)</f>
        <v/>
      </c>
      <c r="L234" s="131" t="str">
        <f>IF(_penmei1_month_day!C221="","",_penmei1_month_day!C221)</f>
        <v/>
      </c>
      <c r="M234" s="131" t="str">
        <f>IF(_penmei1_month_day!D221="","",_penmei1_month_day!D221)</f>
        <v/>
      </c>
      <c r="N234" s="131" t="str">
        <f>IF(_penmei1_month_day!E221="","",_penmei1_month_day!E221)</f>
        <v/>
      </c>
      <c r="O234" s="131" t="str">
        <f>IF(_penmei1_month_day!F221="","",_penmei1_month_day!F221)</f>
        <v/>
      </c>
      <c r="P234" s="131" t="str">
        <f>IF(_penmei1_month_day!G221="","",_penmei1_month_day!G221)</f>
        <v/>
      </c>
      <c r="Q234" s="131" t="str">
        <f>IF(_penmei1_month_day!H221="","",_penmei1_month_day!H221)</f>
        <v/>
      </c>
      <c r="R234" s="131" t="str">
        <f>IF(_penmei1_month_day!I221="","",_penmei1_month_day!I221)</f>
        <v/>
      </c>
      <c r="S234" s="131" t="str">
        <f>IF(_penmei1_month_day!J221="","",_penmei1_month_day!J221)</f>
        <v/>
      </c>
      <c r="T234" s="131" t="str">
        <f>IF(_penmei1_month_day!K221="","",_penmei1_month_day!K221)</f>
        <v/>
      </c>
      <c r="U234" s="131" t="str">
        <f>IF(_penmei1_month_day!L221="","",_penmei1_month_day!L221)</f>
        <v/>
      </c>
      <c r="V234" s="130" t="str">
        <f>IF(_penmei1_month_day!M221="","",_penmei1_month_day!M221)</f>
        <v/>
      </c>
      <c r="W234" s="130" t="str">
        <f>IF(_penmei1_month_day!N221="","",_penmei1_month_day!N221)</f>
        <v/>
      </c>
      <c r="X234" s="132" t="str">
        <f>IF(_penmei1_month_day!O221="","",_penmei1_month_day!O221)</f>
        <v/>
      </c>
      <c r="Y234" s="132" t="str">
        <f>IF(_penmei1_month_day!P221="","",_penmei1_month_day!P221)</f>
        <v/>
      </c>
      <c r="Z234" s="130" t="str">
        <f>IF(_penmei1_month_day!Q221="","",_penmei1_month_day!Q221)</f>
        <v/>
      </c>
      <c r="AA234" s="130" t="str">
        <f>IF(_penmei1_month_day!R221="","",_penmei1_month_day!R221)</f>
        <v/>
      </c>
      <c r="AB234" s="131" t="str">
        <f>IF(_penmei1_month_day!S221="","",_penmei1_month_day!S221)</f>
        <v/>
      </c>
      <c r="AC234" s="131" t="str">
        <f>IF(_penmei1_month_day!T221="","",_penmei1_month_day!T221)</f>
        <v/>
      </c>
      <c r="AD234" s="133" t="str">
        <f>IF(_penmei1_month_day!U221="","",_penmei1_month_day!U221)</f>
        <v/>
      </c>
      <c r="AE234" s="133" t="str">
        <f>IF(_penmei1_month_day!V221="","",_penmei1_month_day!V221)</f>
        <v/>
      </c>
      <c r="AF234" s="133" t="str">
        <f>IF(_penmei1_month_day!W221="","",_penmei1_month_day!W221)</f>
        <v/>
      </c>
      <c r="AG234" s="134" t="str">
        <f>IF(_penmei1_month_day!X221="","",_penmei1_month_day!X221)</f>
        <v/>
      </c>
      <c r="AH234" s="134" t="str">
        <f>IF(_penmei1_month_day!Y221="","",_penmei1_month_day!Y221)</f>
        <v/>
      </c>
      <c r="AI234" s="133" t="str">
        <f>IF(_penmei1_month_day!Z221="","",_penmei1_month_day!Z221)</f>
        <v/>
      </c>
      <c r="AJ234" s="135" t="str">
        <f>IF(_penmei1_month_day!AA221="","",_penmei1_month_day!AA221)</f>
        <v/>
      </c>
      <c r="AK234" s="131" t="str">
        <f>IF(_penmei1_month_day!AB221="","",_penmei1_month_day!AB221)</f>
        <v/>
      </c>
      <c r="AL234" s="131" t="str">
        <f>IF(_penmei1_month_day!AC221="","",_penmei1_month_day!AC221)</f>
        <v/>
      </c>
      <c r="AM234" s="136"/>
      <c r="AN234" s="136"/>
    </row>
    <row ht="18.75" customHeight="1" r="235">
      <c r="A235" s="124">
        <f ca="1">IF(HOUR(I235)=0,A234+1,A234)</f>
        <v>43626</v>
      </c>
      <c r="B235" s="125">
        <f ca="1">A235</f>
        <v>43626</v>
      </c>
      <c r="C235" s="126" t="str">
        <f>IF(AND(G235&lt;16,G235&gt;=8),"白",IF(AND(G235&lt;8,G235&gt;=0),"夜",IF(G235&gt;=16,"中")))</f>
        <v>夜</v>
      </c>
      <c r="D235" s="126">
        <f ca="1">DAY(A235)</f>
        <v>10</v>
      </c>
      <c r="E235" s="126">
        <f>E234</f>
        <v>4</v>
      </c>
      <c r="F235" s="127" t="str">
        <f>IF(AND(E235=1),"甲班",IF(AND(E235=2),"乙班",IF(AND(E235=3),"丙班",IF(AND(E235=4),"丁班",))))</f>
        <v>丁班</v>
      </c>
      <c r="G235" s="126">
        <f>IF(I235=0,0,HOUR(I235-0))</f>
        <v>4</v>
      </c>
      <c r="H235" s="128">
        <f>H234</f>
        <v>0.041666666666666699</v>
      </c>
      <c r="I235" s="129">
        <f>IF(HOUR(I234)=0,H235,I234+H235)</f>
        <v>0.16666666666666699</v>
      </c>
      <c r="J235" s="130" t="str">
        <f>IF(_penmei1_month_day!A222="","",_penmei1_month_day!A222)</f>
        <v/>
      </c>
      <c r="K235" s="130" t="str">
        <f>IF(_penmei1_month_day!B222="","",_penmei1_month_day!B222)</f>
        <v/>
      </c>
      <c r="L235" s="131" t="str">
        <f>IF(_penmei1_month_day!C222="","",_penmei1_month_day!C222)</f>
        <v/>
      </c>
      <c r="M235" s="131" t="str">
        <f>IF(_penmei1_month_day!D222="","",_penmei1_month_day!D222)</f>
        <v/>
      </c>
      <c r="N235" s="131" t="str">
        <f>IF(_penmei1_month_day!E222="","",_penmei1_month_day!E222)</f>
        <v/>
      </c>
      <c r="O235" s="131" t="str">
        <f>IF(_penmei1_month_day!F222="","",_penmei1_month_day!F222)</f>
        <v/>
      </c>
      <c r="P235" s="131" t="str">
        <f>IF(_penmei1_month_day!G222="","",_penmei1_month_day!G222)</f>
        <v/>
      </c>
      <c r="Q235" s="131" t="str">
        <f>IF(_penmei1_month_day!H222="","",_penmei1_month_day!H222)</f>
        <v/>
      </c>
      <c r="R235" s="131" t="str">
        <f>IF(_penmei1_month_day!I222="","",_penmei1_month_day!I222)</f>
        <v/>
      </c>
      <c r="S235" s="131" t="str">
        <f>IF(_penmei1_month_day!J222="","",_penmei1_month_day!J222)</f>
        <v/>
      </c>
      <c r="T235" s="131" t="str">
        <f>IF(_penmei1_month_day!K222="","",_penmei1_month_day!K222)</f>
        <v/>
      </c>
      <c r="U235" s="131" t="str">
        <f>IF(_penmei1_month_day!L222="","",_penmei1_month_day!L222)</f>
        <v/>
      </c>
      <c r="V235" s="130" t="str">
        <f>IF(_penmei1_month_day!M222="","",_penmei1_month_day!M222)</f>
        <v/>
      </c>
      <c r="W235" s="130" t="str">
        <f>IF(_penmei1_month_day!N222="","",_penmei1_month_day!N222)</f>
        <v/>
      </c>
      <c r="X235" s="132" t="str">
        <f>IF(_penmei1_month_day!O222="","",_penmei1_month_day!O222)</f>
        <v/>
      </c>
      <c r="Y235" s="132" t="str">
        <f>IF(_penmei1_month_day!P222="","",_penmei1_month_day!P222)</f>
        <v/>
      </c>
      <c r="Z235" s="130" t="str">
        <f>IF(_penmei1_month_day!Q222="","",_penmei1_month_day!Q222)</f>
        <v/>
      </c>
      <c r="AA235" s="130" t="str">
        <f>IF(_penmei1_month_day!R222="","",_penmei1_month_day!R222)</f>
        <v/>
      </c>
      <c r="AB235" s="131" t="str">
        <f>IF(_penmei1_month_day!S222="","",_penmei1_month_day!S222)</f>
        <v/>
      </c>
      <c r="AC235" s="131" t="str">
        <f>IF(_penmei1_month_day!T222="","",_penmei1_month_day!T222)</f>
        <v/>
      </c>
      <c r="AD235" s="133" t="str">
        <f>IF(_penmei1_month_day!U222="","",_penmei1_month_day!U222)</f>
        <v/>
      </c>
      <c r="AE235" s="133" t="str">
        <f>IF(_penmei1_month_day!V222="","",_penmei1_month_day!V222)</f>
        <v/>
      </c>
      <c r="AF235" s="133" t="str">
        <f>IF(_penmei1_month_day!W222="","",_penmei1_month_day!W222)</f>
        <v/>
      </c>
      <c r="AG235" s="134" t="str">
        <f>IF(_penmei1_month_day!X222="","",_penmei1_month_day!X222)</f>
        <v/>
      </c>
      <c r="AH235" s="134" t="str">
        <f>IF(_penmei1_month_day!Y222="","",_penmei1_month_day!Y222)</f>
        <v/>
      </c>
      <c r="AI235" s="133" t="str">
        <f>IF(_penmei1_month_day!Z222="","",_penmei1_month_day!Z222)</f>
        <v/>
      </c>
      <c r="AJ235" s="135" t="str">
        <f>IF(_penmei1_month_day!AA222="","",_penmei1_month_day!AA222)</f>
        <v/>
      </c>
      <c r="AK235" s="131" t="str">
        <f>IF(_penmei1_month_day!AB222="","",_penmei1_month_day!AB222)</f>
        <v/>
      </c>
      <c r="AL235" s="131" t="str">
        <f>IF(_penmei1_month_day!AC222="","",_penmei1_month_day!AC222)</f>
        <v/>
      </c>
      <c r="AM235" s="136"/>
      <c r="AN235" s="136"/>
    </row>
    <row ht="18.75" customHeight="1" r="236">
      <c r="A236" s="124">
        <f ca="1">IF(HOUR(I236)=0,A235+1,A235)</f>
        <v>43626</v>
      </c>
      <c r="B236" s="125">
        <f ca="1">A236</f>
        <v>43626</v>
      </c>
      <c r="C236" s="126" t="str">
        <f>IF(AND(G236&lt;16,G236&gt;=8),"白",IF(AND(G236&lt;8,G236&gt;=0),"夜",IF(G236&gt;=16,"中")))</f>
        <v>夜</v>
      </c>
      <c r="D236" s="126">
        <f ca="1">DAY(A236)</f>
        <v>10</v>
      </c>
      <c r="E236" s="126">
        <f>E235</f>
        <v>4</v>
      </c>
      <c r="F236" s="127" t="str">
        <f>IF(AND(E236=1),"甲班",IF(AND(E236=2),"乙班",IF(AND(E236=3),"丙班",IF(AND(E236=4),"丁班",))))</f>
        <v>丁班</v>
      </c>
      <c r="G236" s="126">
        <f>IF(I236=0,0,HOUR(I236-0))</f>
        <v>5</v>
      </c>
      <c r="H236" s="128">
        <f>H235</f>
        <v>0.041666666666666699</v>
      </c>
      <c r="I236" s="129">
        <f>IF(HOUR(I235)=0,H236,I235+H236)</f>
        <v>0.20833333333333301</v>
      </c>
      <c r="J236" s="130" t="str">
        <f>IF(_penmei1_month_day!A223="","",_penmei1_month_day!A223)</f>
        <v/>
      </c>
      <c r="K236" s="130" t="str">
        <f>IF(_penmei1_month_day!B223="","",_penmei1_month_day!B223)</f>
        <v/>
      </c>
      <c r="L236" s="131" t="str">
        <f>IF(_penmei1_month_day!C223="","",_penmei1_month_day!C223)</f>
        <v/>
      </c>
      <c r="M236" s="131" t="str">
        <f>IF(_penmei1_month_day!D223="","",_penmei1_month_day!D223)</f>
        <v/>
      </c>
      <c r="N236" s="131" t="str">
        <f>IF(_penmei1_month_day!E223="","",_penmei1_month_day!E223)</f>
        <v/>
      </c>
      <c r="O236" s="131" t="str">
        <f>IF(_penmei1_month_day!F223="","",_penmei1_month_day!F223)</f>
        <v/>
      </c>
      <c r="P236" s="131" t="str">
        <f>IF(_penmei1_month_day!G223="","",_penmei1_month_day!G223)</f>
        <v/>
      </c>
      <c r="Q236" s="131" t="str">
        <f>IF(_penmei1_month_day!H223="","",_penmei1_month_day!H223)</f>
        <v/>
      </c>
      <c r="R236" s="131" t="str">
        <f>IF(_penmei1_month_day!I223="","",_penmei1_month_day!I223)</f>
        <v/>
      </c>
      <c r="S236" s="131" t="str">
        <f>IF(_penmei1_month_day!J223="","",_penmei1_month_day!J223)</f>
        <v/>
      </c>
      <c r="T236" s="131" t="str">
        <f>IF(_penmei1_month_day!K223="","",_penmei1_month_day!K223)</f>
        <v/>
      </c>
      <c r="U236" s="131" t="str">
        <f>IF(_penmei1_month_day!L223="","",_penmei1_month_day!L223)</f>
        <v/>
      </c>
      <c r="V236" s="130" t="str">
        <f>IF(_penmei1_month_day!M223="","",_penmei1_month_day!M223)</f>
        <v/>
      </c>
      <c r="W236" s="130" t="str">
        <f>IF(_penmei1_month_day!N223="","",_penmei1_month_day!N223)</f>
        <v/>
      </c>
      <c r="X236" s="132" t="str">
        <f>IF(_penmei1_month_day!O223="","",_penmei1_month_day!O223)</f>
        <v/>
      </c>
      <c r="Y236" s="132" t="str">
        <f>IF(_penmei1_month_day!P223="","",_penmei1_month_day!P223)</f>
        <v/>
      </c>
      <c r="Z236" s="130" t="str">
        <f>IF(_penmei1_month_day!Q223="","",_penmei1_month_day!Q223)</f>
        <v/>
      </c>
      <c r="AA236" s="130" t="str">
        <f>IF(_penmei1_month_day!R223="","",_penmei1_month_day!R223)</f>
        <v/>
      </c>
      <c r="AB236" s="131" t="str">
        <f>IF(_penmei1_month_day!S223="","",_penmei1_month_day!S223)</f>
        <v/>
      </c>
      <c r="AC236" s="131" t="str">
        <f>IF(_penmei1_month_day!T223="","",_penmei1_month_day!T223)</f>
        <v/>
      </c>
      <c r="AD236" s="133" t="str">
        <f>IF(_penmei1_month_day!U223="","",_penmei1_month_day!U223)</f>
        <v/>
      </c>
      <c r="AE236" s="133" t="str">
        <f>IF(_penmei1_month_day!V223="","",_penmei1_month_day!V223)</f>
        <v/>
      </c>
      <c r="AF236" s="133" t="str">
        <f>IF(_penmei1_month_day!W223="","",_penmei1_month_day!W223)</f>
        <v/>
      </c>
      <c r="AG236" s="134" t="str">
        <f>IF(_penmei1_month_day!X223="","",_penmei1_month_day!X223)</f>
        <v/>
      </c>
      <c r="AH236" s="134" t="str">
        <f>IF(_penmei1_month_day!Y223="","",_penmei1_month_day!Y223)</f>
        <v/>
      </c>
      <c r="AI236" s="133" t="str">
        <f>IF(_penmei1_month_day!Z223="","",_penmei1_month_day!Z223)</f>
        <v/>
      </c>
      <c r="AJ236" s="135" t="str">
        <f>IF(_penmei1_month_day!AA223="","",_penmei1_month_day!AA223)</f>
        <v/>
      </c>
      <c r="AK236" s="131" t="str">
        <f>IF(_penmei1_month_day!AB223="","",_penmei1_month_day!AB223)</f>
        <v/>
      </c>
      <c r="AL236" s="131" t="str">
        <f>IF(_penmei1_month_day!AC223="","",_penmei1_month_day!AC223)</f>
        <v/>
      </c>
      <c r="AM236" s="136"/>
      <c r="AN236" s="136"/>
    </row>
    <row ht="18.75" customHeight="1" r="237">
      <c r="A237" s="124">
        <f ca="1">IF(HOUR(I237)=0,A236+1,A236)</f>
        <v>43626</v>
      </c>
      <c r="B237" s="125">
        <f ca="1">A237</f>
        <v>43626</v>
      </c>
      <c r="C237" s="126" t="str">
        <f>IF(AND(G237&lt;16,G237&gt;=8),"白",IF(AND(G237&lt;8,G237&gt;=0),"夜",IF(G237&gt;=16,"中")))</f>
        <v>夜</v>
      </c>
      <c r="D237" s="126">
        <f ca="1">DAY(A237)</f>
        <v>10</v>
      </c>
      <c r="E237" s="126">
        <f>E236</f>
        <v>4</v>
      </c>
      <c r="F237" s="127" t="str">
        <f>IF(AND(E237=1),"甲班",IF(AND(E237=2),"乙班",IF(AND(E237=3),"丙班",IF(AND(E237=4),"丁班",))))</f>
        <v>丁班</v>
      </c>
      <c r="G237" s="126">
        <f>IF(I237=0,0,HOUR(I237-0))</f>
        <v>6</v>
      </c>
      <c r="H237" s="128">
        <f>H236</f>
        <v>0.041666666666666699</v>
      </c>
      <c r="I237" s="129">
        <f>IF(HOUR(I236)=0,H237,I236+H237)</f>
        <v>0.25</v>
      </c>
      <c r="J237" s="130" t="str">
        <f>IF(_penmei1_month_day!A224="","",_penmei1_month_day!A224)</f>
        <v/>
      </c>
      <c r="K237" s="130" t="str">
        <f>IF(_penmei1_month_day!B224="","",_penmei1_month_day!B224)</f>
        <v/>
      </c>
      <c r="L237" s="131" t="str">
        <f>IF(_penmei1_month_day!C224="","",_penmei1_month_day!C224)</f>
        <v/>
      </c>
      <c r="M237" s="131" t="str">
        <f>IF(_penmei1_month_day!D224="","",_penmei1_month_day!D224)</f>
        <v/>
      </c>
      <c r="N237" s="131" t="str">
        <f>IF(_penmei1_month_day!E224="","",_penmei1_month_day!E224)</f>
        <v/>
      </c>
      <c r="O237" s="131" t="str">
        <f>IF(_penmei1_month_day!F224="","",_penmei1_month_day!F224)</f>
        <v/>
      </c>
      <c r="P237" s="131" t="str">
        <f>IF(_penmei1_month_day!G224="","",_penmei1_month_day!G224)</f>
        <v/>
      </c>
      <c r="Q237" s="131" t="str">
        <f>IF(_penmei1_month_day!H224="","",_penmei1_month_day!H224)</f>
        <v/>
      </c>
      <c r="R237" s="131" t="str">
        <f>IF(_penmei1_month_day!I224="","",_penmei1_month_day!I224)</f>
        <v/>
      </c>
      <c r="S237" s="131" t="str">
        <f>IF(_penmei1_month_day!J224="","",_penmei1_month_day!J224)</f>
        <v/>
      </c>
      <c r="T237" s="131" t="str">
        <f>IF(_penmei1_month_day!K224="","",_penmei1_month_day!K224)</f>
        <v/>
      </c>
      <c r="U237" s="131" t="str">
        <f>IF(_penmei1_month_day!L224="","",_penmei1_month_day!L224)</f>
        <v/>
      </c>
      <c r="V237" s="130" t="str">
        <f>IF(_penmei1_month_day!M224="","",_penmei1_month_day!M224)</f>
        <v/>
      </c>
      <c r="W237" s="130" t="str">
        <f>IF(_penmei1_month_day!N224="","",_penmei1_month_day!N224)</f>
        <v/>
      </c>
      <c r="X237" s="132" t="str">
        <f>IF(_penmei1_month_day!O224="","",_penmei1_month_day!O224)</f>
        <v/>
      </c>
      <c r="Y237" s="132" t="str">
        <f>IF(_penmei1_month_day!P224="","",_penmei1_month_day!P224)</f>
        <v/>
      </c>
      <c r="Z237" s="130" t="str">
        <f>IF(_penmei1_month_day!Q224="","",_penmei1_month_day!Q224)</f>
        <v/>
      </c>
      <c r="AA237" s="130" t="str">
        <f>IF(_penmei1_month_day!R224="","",_penmei1_month_day!R224)</f>
        <v/>
      </c>
      <c r="AB237" s="131" t="str">
        <f>IF(_penmei1_month_day!S224="","",_penmei1_month_day!S224)</f>
        <v/>
      </c>
      <c r="AC237" s="131" t="str">
        <f>IF(_penmei1_month_day!T224="","",_penmei1_month_day!T224)</f>
        <v/>
      </c>
      <c r="AD237" s="133" t="str">
        <f>IF(_penmei1_month_day!U224="","",_penmei1_month_day!U224)</f>
        <v/>
      </c>
      <c r="AE237" s="133" t="str">
        <f>IF(_penmei1_month_day!V224="","",_penmei1_month_day!V224)</f>
        <v/>
      </c>
      <c r="AF237" s="133" t="str">
        <f>IF(_penmei1_month_day!W224="","",_penmei1_month_day!W224)</f>
        <v/>
      </c>
      <c r="AG237" s="134" t="str">
        <f>IF(_penmei1_month_day!X224="","",_penmei1_month_day!X224)</f>
        <v/>
      </c>
      <c r="AH237" s="134" t="str">
        <f>IF(_penmei1_month_day!Y224="","",_penmei1_month_day!Y224)</f>
        <v/>
      </c>
      <c r="AI237" s="133" t="str">
        <f>IF(_penmei1_month_day!Z224="","",_penmei1_month_day!Z224)</f>
        <v/>
      </c>
      <c r="AJ237" s="135" t="str">
        <f>IF(_penmei1_month_day!AA224="","",_penmei1_month_day!AA224)</f>
        <v/>
      </c>
      <c r="AK237" s="131" t="str">
        <f>IF(_penmei1_month_day!AB224="","",_penmei1_month_day!AB224)</f>
        <v/>
      </c>
      <c r="AL237" s="131" t="str">
        <f>IF(_penmei1_month_day!AC224="","",_penmei1_month_day!AC224)</f>
        <v/>
      </c>
      <c r="AM237" s="136"/>
      <c r="AN237" s="136"/>
    </row>
    <row ht="18.75" customHeight="1" r="238">
      <c r="A238" s="137">
        <f ca="1">IF(HOUR(I238)=0,A237+1,A237)</f>
        <v>43626</v>
      </c>
      <c r="B238" s="138">
        <f ca="1">A238</f>
        <v>43626</v>
      </c>
      <c r="C238" s="139" t="str">
        <f>IF(AND(G238&lt;16,G238&gt;=8),"白",IF(AND(G238&lt;8,G238&gt;=0),"夜",IF(G238&gt;=16,"中")))</f>
        <v>夜</v>
      </c>
      <c r="D238" s="139">
        <f ca="1">DAY(A238)</f>
        <v>10</v>
      </c>
      <c r="E238" s="139">
        <f>E237</f>
        <v>4</v>
      </c>
      <c r="F238" s="140" t="str">
        <f>IF(AND(E238=1),"甲班",IF(AND(E238=2),"乙班",IF(AND(E238=3),"丙班",IF(AND(E238=4),"丁班",))))</f>
        <v>丁班</v>
      </c>
      <c r="G238" s="139">
        <f>IF(I238=0,0,HOUR(I238-0))</f>
        <v>7</v>
      </c>
      <c r="H238" s="141">
        <f>H237</f>
        <v>0.041666666666666699</v>
      </c>
      <c r="I238" s="142">
        <f>IF(HOUR(I237)=0,H238,I237+H238)</f>
        <v>0.29166666666666702</v>
      </c>
      <c r="J238" s="143" t="str">
        <f>IF(_penmei1_month_day!A225="","",_penmei1_month_day!A225)</f>
        <v/>
      </c>
      <c r="K238" s="143" t="str">
        <f>IF(_penmei1_month_day!B225="","",_penmei1_month_day!B225)</f>
        <v/>
      </c>
      <c r="L238" s="144" t="str">
        <f>IF(_penmei1_month_day!C225="","",_penmei1_month_day!C225)</f>
        <v/>
      </c>
      <c r="M238" s="144" t="str">
        <f>IF(_penmei1_month_day!D225="","",_penmei1_month_day!D225)</f>
        <v/>
      </c>
      <c r="N238" s="144" t="str">
        <f>IF(_penmei1_month_day!E225="","",_penmei1_month_day!E225)</f>
        <v/>
      </c>
      <c r="O238" s="144" t="str">
        <f>IF(_penmei1_month_day!F225="","",_penmei1_month_day!F225)</f>
        <v/>
      </c>
      <c r="P238" s="144" t="str">
        <f>IF(_penmei1_month_day!G225="","",_penmei1_month_day!G225)</f>
        <v/>
      </c>
      <c r="Q238" s="144" t="str">
        <f>IF(_penmei1_month_day!H225="","",_penmei1_month_day!H225)</f>
        <v/>
      </c>
      <c r="R238" s="144" t="str">
        <f>IF(_penmei1_month_day!I225="","",_penmei1_month_day!I225)</f>
        <v/>
      </c>
      <c r="S238" s="144" t="str">
        <f>IF(_penmei1_month_day!J225="","",_penmei1_month_day!J225)</f>
        <v/>
      </c>
      <c r="T238" s="144" t="str">
        <f>IF(_penmei1_month_day!K225="","",_penmei1_month_day!K225)</f>
        <v/>
      </c>
      <c r="U238" s="144" t="str">
        <f>IF(_penmei1_month_day!L225="","",_penmei1_month_day!L225)</f>
        <v/>
      </c>
      <c r="V238" s="143" t="str">
        <f>IF(_penmei1_month_day!M225="","",_penmei1_month_day!M225)</f>
        <v/>
      </c>
      <c r="W238" s="143" t="str">
        <f>IF(_penmei1_month_day!N225="","",_penmei1_month_day!N225)</f>
        <v/>
      </c>
      <c r="X238" s="145" t="str">
        <f>IF(_penmei1_month_day!O225="","",_penmei1_month_day!O225)</f>
        <v/>
      </c>
      <c r="Y238" s="145" t="str">
        <f>IF(_penmei1_month_day!P225="","",_penmei1_month_day!P225)</f>
        <v/>
      </c>
      <c r="Z238" s="130" t="str">
        <f>IF(_penmei1_month_day!Q225="","",_penmei1_month_day!Q225)</f>
        <v/>
      </c>
      <c r="AA238" s="130" t="str">
        <f>IF(_penmei1_month_day!R225="","",_penmei1_month_day!R225)</f>
        <v/>
      </c>
      <c r="AB238" s="131" t="str">
        <f>IF(_penmei1_month_day!S225="","",_penmei1_month_day!S225)</f>
        <v/>
      </c>
      <c r="AC238" s="144" t="str">
        <f>IF(_penmei1_month_day!T225="","",_penmei1_month_day!T225)</f>
        <v/>
      </c>
      <c r="AD238" s="146" t="str">
        <f>IF(_penmei1_month_day!U225="","",_penmei1_month_day!U225)</f>
        <v/>
      </c>
      <c r="AE238" s="146" t="str">
        <f>IF(_penmei1_month_day!V225="","",_penmei1_month_day!V225)</f>
        <v/>
      </c>
      <c r="AF238" s="146" t="str">
        <f>IF(_penmei1_month_day!W225="","",_penmei1_month_day!W225)</f>
        <v/>
      </c>
      <c r="AG238" s="147" t="str">
        <f>IF(_penmei1_month_day!X225="","",_penmei1_month_day!X225)</f>
        <v/>
      </c>
      <c r="AH238" s="147" t="str">
        <f>IF(_penmei1_month_day!Y225="","",_penmei1_month_day!Y225)</f>
        <v/>
      </c>
      <c r="AI238" s="146" t="str">
        <f>IF(_penmei1_month_day!Z225="","",_penmei1_month_day!Z225)</f>
        <v/>
      </c>
      <c r="AJ238" s="148" t="str">
        <f>IF(_penmei1_month_day!AA225="","",_penmei1_month_day!AA225)</f>
        <v/>
      </c>
      <c r="AK238" s="144" t="str">
        <f>IF(_penmei1_month_day!AB225="","",_penmei1_month_day!AB225)</f>
        <v/>
      </c>
      <c r="AL238" s="131" t="str">
        <f>IF(_penmei1_month_day!AC225="","",_penmei1_month_day!AC225)</f>
        <v/>
      </c>
      <c r="AM238" s="149" t="s">
        <v>132</v>
      </c>
      <c r="AN238" s="150"/>
    </row>
    <row ht="18.75" customHeight="1" r="239">
      <c r="A239" s="111">
        <f ca="1">IF(HOUR(I239)=0,A238+1,A238)</f>
        <v>43626</v>
      </c>
      <c r="B239" s="112">
        <f ca="1">A239</f>
        <v>43626</v>
      </c>
      <c r="C239" s="113" t="str">
        <f>IF(AND(G239&lt;16,G239&gt;=8),"白",IF(AND(G239&lt;8,G239&gt;=0),"夜",IF(G239&gt;=16,"中")))</f>
        <v>白</v>
      </c>
      <c r="D239" s="113">
        <f ca="1">DAY(A239)</f>
        <v>10</v>
      </c>
      <c r="E239" s="113">
        <f>IF(AND(E231=4),1,IF(AND(E231&lt;4),(E231+1),))</f>
        <v>1</v>
      </c>
      <c r="F239" s="151" t="str">
        <f>IF(AND(E239=1),"甲班",IF(AND(E239=2),"乙班",IF(AND(E239=3),"丙班",IF(AND(E239=4),"丁班",))))</f>
        <v>甲班</v>
      </c>
      <c r="G239" s="113">
        <f>IF(I239=0,0,HOUR(I239-0))</f>
        <v>8</v>
      </c>
      <c r="H239" s="115">
        <f>H238</f>
        <v>0.041666666666666699</v>
      </c>
      <c r="I239" s="116">
        <f>IF(HOUR(I238)=0,H239,I238+H239)</f>
        <v>0.33333333333333398</v>
      </c>
      <c r="J239" s="117" t="str">
        <f>IF(_penmei1_month_day!A226="","",_penmei1_month_day!A226)</f>
        <v/>
      </c>
      <c r="K239" s="117" t="str">
        <f>IF(_penmei1_month_day!B226="","",_penmei1_month_day!B226)</f>
        <v/>
      </c>
      <c r="L239" s="118" t="str">
        <f>IF(_penmei1_month_day!C226="","",_penmei1_month_day!C226)</f>
        <v/>
      </c>
      <c r="M239" s="118" t="str">
        <f>IF(_penmei1_month_day!D226="","",_penmei1_month_day!D226)</f>
        <v/>
      </c>
      <c r="N239" s="118" t="str">
        <f>IF(_penmei1_month_day!E226="","",_penmei1_month_day!E226)</f>
        <v/>
      </c>
      <c r="O239" s="118" t="str">
        <f>IF(_penmei1_month_day!F226="","",_penmei1_month_day!F226)</f>
        <v/>
      </c>
      <c r="P239" s="118" t="str">
        <f>IF(_penmei1_month_day!G226="","",_penmei1_month_day!G226)</f>
        <v/>
      </c>
      <c r="Q239" s="118" t="str">
        <f>IF(_penmei1_month_day!H226="","",_penmei1_month_day!H226)</f>
        <v/>
      </c>
      <c r="R239" s="118" t="str">
        <f>IF(_penmei1_month_day!I226="","",_penmei1_month_day!I226)</f>
        <v/>
      </c>
      <c r="S239" s="118" t="str">
        <f>IF(_penmei1_month_day!J226="","",_penmei1_month_day!J226)</f>
        <v/>
      </c>
      <c r="T239" s="118" t="str">
        <f>IF(_penmei1_month_day!K226="","",_penmei1_month_day!K226)</f>
        <v/>
      </c>
      <c r="U239" s="118" t="str">
        <f>IF(_penmei1_month_day!L226="","",_penmei1_month_day!L226)</f>
        <v/>
      </c>
      <c r="V239" s="117" t="str">
        <f>IF(_penmei1_month_day!M226="","",_penmei1_month_day!M226)</f>
        <v/>
      </c>
      <c r="W239" s="117" t="str">
        <f>IF(_penmei1_month_day!N226="","",_penmei1_month_day!N226)</f>
        <v/>
      </c>
      <c r="X239" s="119" t="str">
        <f>IF(_penmei1_month_day!O226="","",_penmei1_month_day!O226)</f>
        <v/>
      </c>
      <c r="Y239" s="119" t="str">
        <f>IF(_penmei1_month_day!P226="","",_penmei1_month_day!P226)</f>
        <v/>
      </c>
      <c r="Z239" s="117" t="str">
        <f>IF(_penmei1_month_day!Q226="","",_penmei1_month_day!Q226)</f>
        <v/>
      </c>
      <c r="AA239" s="117" t="str">
        <f>IF(_penmei1_month_day!R226="","",_penmei1_month_day!R226)</f>
        <v/>
      </c>
      <c r="AB239" s="118" t="str">
        <f>IF(_penmei1_month_day!S226="","",_penmei1_month_day!S226)</f>
        <v/>
      </c>
      <c r="AC239" s="118" t="str">
        <f>IF(_penmei1_month_day!T226="","",_penmei1_month_day!T226)</f>
        <v/>
      </c>
      <c r="AD239" s="120" t="str">
        <f>IF(_penmei1_month_day!U226="","",_penmei1_month_day!U226)</f>
        <v/>
      </c>
      <c r="AE239" s="120" t="str">
        <f>IF(_penmei1_month_day!V226="","",_penmei1_month_day!V226)</f>
        <v/>
      </c>
      <c r="AF239" s="120" t="str">
        <f>IF(_penmei1_month_day!W226="","",_penmei1_month_day!W226)</f>
        <v/>
      </c>
      <c r="AG239" s="121" t="str">
        <f>IF(_penmei1_month_day!X226="","",_penmei1_month_day!X226)</f>
        <v/>
      </c>
      <c r="AH239" s="121" t="str">
        <f>IF(_penmei1_month_day!Y226="","",_penmei1_month_day!Y226)</f>
        <v/>
      </c>
      <c r="AI239" s="120" t="str">
        <f>IF(_penmei1_month_day!Z226="","",_penmei1_month_day!Z226)</f>
        <v/>
      </c>
      <c r="AJ239" s="122" t="str">
        <f>IF(_penmei1_month_day!AA226="","",_penmei1_month_day!AA226)</f>
        <v/>
      </c>
      <c r="AK239" s="118" t="str">
        <f>IF(_penmei1_month_day!AB226="","",_penmei1_month_day!AB226)</f>
        <v/>
      </c>
      <c r="AL239" s="118" t="str">
        <f>IF(_penmei1_month_day!AC226="","",_penmei1_month_day!AC226)</f>
        <v/>
      </c>
      <c r="AM239" s="123"/>
      <c r="AN239" s="123"/>
    </row>
    <row ht="18.75" customHeight="1" r="240">
      <c r="A240" s="124">
        <f ca="1">IF(HOUR(I240)=0,A239+1,A239)</f>
        <v>43626</v>
      </c>
      <c r="B240" s="125">
        <f ca="1">A240</f>
        <v>43626</v>
      </c>
      <c r="C240" s="126" t="str">
        <f>IF(AND(G240&lt;16,G240&gt;=8),"白",IF(AND(G240&lt;8,G240&gt;=0),"夜",IF(G240&gt;=16,"中")))</f>
        <v>白</v>
      </c>
      <c r="D240" s="126">
        <f ca="1">DAY(A240)</f>
        <v>10</v>
      </c>
      <c r="E240" s="126">
        <f>E239</f>
        <v>1</v>
      </c>
      <c r="F240" s="127" t="str">
        <f>IF(AND(E240=1),"甲班",IF(AND(E240=2),"乙班",IF(AND(E240=3),"丙班",IF(AND(E240=4),"丁班",))))</f>
        <v>甲班</v>
      </c>
      <c r="G240" s="126">
        <f>IF(I240=0,0,HOUR(I240-0))</f>
        <v>9</v>
      </c>
      <c r="H240" s="128">
        <f>H239</f>
        <v>0.041666666666666699</v>
      </c>
      <c r="I240" s="129">
        <f>IF(HOUR(I239)=0,H240,I239+H240)</f>
        <v>0.375</v>
      </c>
      <c r="J240" s="130" t="str">
        <f>IF(_penmei1_month_day!A227="","",_penmei1_month_day!A227)</f>
        <v/>
      </c>
      <c r="K240" s="130" t="str">
        <f>IF(_penmei1_month_day!B227="","",_penmei1_month_day!B227)</f>
        <v/>
      </c>
      <c r="L240" s="131" t="str">
        <f>IF(_penmei1_month_day!C227="","",_penmei1_month_day!C227)</f>
        <v/>
      </c>
      <c r="M240" s="131" t="str">
        <f>IF(_penmei1_month_day!D227="","",_penmei1_month_day!D227)</f>
        <v/>
      </c>
      <c r="N240" s="131" t="str">
        <f>IF(_penmei1_month_day!E227="","",_penmei1_month_day!E227)</f>
        <v/>
      </c>
      <c r="O240" s="131" t="str">
        <f>IF(_penmei1_month_day!F227="","",_penmei1_month_day!F227)</f>
        <v/>
      </c>
      <c r="P240" s="131" t="str">
        <f>IF(_penmei1_month_day!G227="","",_penmei1_month_day!G227)</f>
        <v/>
      </c>
      <c r="Q240" s="131" t="str">
        <f>IF(_penmei1_month_day!H227="","",_penmei1_month_day!H227)</f>
        <v/>
      </c>
      <c r="R240" s="131" t="str">
        <f>IF(_penmei1_month_day!I227="","",_penmei1_month_day!I227)</f>
        <v/>
      </c>
      <c r="S240" s="131" t="str">
        <f>IF(_penmei1_month_day!J227="","",_penmei1_month_day!J227)</f>
        <v/>
      </c>
      <c r="T240" s="131" t="str">
        <f>IF(_penmei1_month_day!K227="","",_penmei1_month_day!K227)</f>
        <v/>
      </c>
      <c r="U240" s="131" t="str">
        <f>IF(_penmei1_month_day!L227="","",_penmei1_month_day!L227)</f>
        <v/>
      </c>
      <c r="V240" s="130" t="str">
        <f>IF(_penmei1_month_day!M227="","",_penmei1_month_day!M227)</f>
        <v/>
      </c>
      <c r="W240" s="130" t="str">
        <f>IF(_penmei1_month_day!N227="","",_penmei1_month_day!N227)</f>
        <v/>
      </c>
      <c r="X240" s="132" t="str">
        <f>IF(_penmei1_month_day!O227="","",_penmei1_month_day!O227)</f>
        <v/>
      </c>
      <c r="Y240" s="132" t="str">
        <f>IF(_penmei1_month_day!P227="","",_penmei1_month_day!P227)</f>
        <v/>
      </c>
      <c r="Z240" s="130" t="str">
        <f>IF(_penmei1_month_day!Q227="","",_penmei1_month_day!Q227)</f>
        <v/>
      </c>
      <c r="AA240" s="130" t="str">
        <f>IF(_penmei1_month_day!R227="","",_penmei1_month_day!R227)</f>
        <v/>
      </c>
      <c r="AB240" s="131" t="str">
        <f>IF(_penmei1_month_day!S227="","",_penmei1_month_day!S227)</f>
        <v/>
      </c>
      <c r="AC240" s="131" t="str">
        <f>IF(_penmei1_month_day!T227="","",_penmei1_month_day!T227)</f>
        <v/>
      </c>
      <c r="AD240" s="133" t="str">
        <f>IF(_penmei1_month_day!U227="","",_penmei1_month_day!U227)</f>
        <v/>
      </c>
      <c r="AE240" s="133" t="str">
        <f>IF(_penmei1_month_day!V227="","",_penmei1_month_day!V227)</f>
        <v/>
      </c>
      <c r="AF240" s="133" t="str">
        <f>IF(_penmei1_month_day!W227="","",_penmei1_month_day!W227)</f>
        <v/>
      </c>
      <c r="AG240" s="134" t="str">
        <f>IF(_penmei1_month_day!X227="","",_penmei1_month_day!X227)</f>
        <v/>
      </c>
      <c r="AH240" s="134" t="str">
        <f>IF(_penmei1_month_day!Y227="","",_penmei1_month_day!Y227)</f>
        <v/>
      </c>
      <c r="AI240" s="133" t="str">
        <f>IF(_penmei1_month_day!Z227="","",_penmei1_month_day!Z227)</f>
        <v/>
      </c>
      <c r="AJ240" s="135" t="str">
        <f>IF(_penmei1_month_day!AA227="","",_penmei1_month_day!AA227)</f>
        <v/>
      </c>
      <c r="AK240" s="131" t="str">
        <f>IF(_penmei1_month_day!AB227="","",_penmei1_month_day!AB227)</f>
        <v/>
      </c>
      <c r="AL240" s="131" t="str">
        <f>IF(_penmei1_month_day!AC227="","",_penmei1_month_day!AC227)</f>
        <v/>
      </c>
      <c r="AM240" s="136"/>
      <c r="AN240" s="136"/>
    </row>
    <row ht="18.75" customHeight="1" r="241">
      <c r="A241" s="124">
        <f ca="1">IF(HOUR(I241)=0,A240+1,A240)</f>
        <v>43626</v>
      </c>
      <c r="B241" s="125">
        <f ca="1">A241</f>
        <v>43626</v>
      </c>
      <c r="C241" s="126" t="str">
        <f>IF(AND(G241&lt;16,G241&gt;=8),"白",IF(AND(G241&lt;8,G241&gt;=0),"夜",IF(G241&gt;=16,"中")))</f>
        <v>白</v>
      </c>
      <c r="D241" s="126">
        <f ca="1">DAY(A241)</f>
        <v>10</v>
      </c>
      <c r="E241" s="126">
        <f>E240</f>
        <v>1</v>
      </c>
      <c r="F241" s="127" t="str">
        <f>IF(AND(E241=1),"甲班",IF(AND(E241=2),"乙班",IF(AND(E241=3),"丙班",IF(AND(E241=4),"丁班",))))</f>
        <v>甲班</v>
      </c>
      <c r="G241" s="126">
        <f>IF(I241=0,0,HOUR(I241-0))</f>
        <v>10</v>
      </c>
      <c r="H241" s="128">
        <f>H240</f>
        <v>0.041666666666666699</v>
      </c>
      <c r="I241" s="129">
        <f>IF(HOUR(I240)=0,H241,I240+H241)</f>
        <v>0.41666666666666702</v>
      </c>
      <c r="J241" s="130" t="str">
        <f>IF(_penmei1_month_day!A228="","",_penmei1_month_day!A228)</f>
        <v/>
      </c>
      <c r="K241" s="130" t="str">
        <f>IF(_penmei1_month_day!B228="","",_penmei1_month_day!B228)</f>
        <v/>
      </c>
      <c r="L241" s="131" t="str">
        <f>IF(_penmei1_month_day!C228="","",_penmei1_month_day!C228)</f>
        <v/>
      </c>
      <c r="M241" s="131" t="str">
        <f>IF(_penmei1_month_day!D228="","",_penmei1_month_day!D228)</f>
        <v/>
      </c>
      <c r="N241" s="131" t="str">
        <f>IF(_penmei1_month_day!E228="","",_penmei1_month_day!E228)</f>
        <v/>
      </c>
      <c r="O241" s="131" t="str">
        <f>IF(_penmei1_month_day!F228="","",_penmei1_month_day!F228)</f>
        <v/>
      </c>
      <c r="P241" s="131" t="str">
        <f>IF(_penmei1_month_day!G228="","",_penmei1_month_day!G228)</f>
        <v/>
      </c>
      <c r="Q241" s="131" t="str">
        <f>IF(_penmei1_month_day!H228="","",_penmei1_month_day!H228)</f>
        <v/>
      </c>
      <c r="R241" s="131" t="str">
        <f>IF(_penmei1_month_day!I228="","",_penmei1_month_day!I228)</f>
        <v/>
      </c>
      <c r="S241" s="131" t="str">
        <f>IF(_penmei1_month_day!J228="","",_penmei1_month_day!J228)</f>
        <v/>
      </c>
      <c r="T241" s="131" t="str">
        <f>IF(_penmei1_month_day!K228="","",_penmei1_month_day!K228)</f>
        <v/>
      </c>
      <c r="U241" s="131" t="str">
        <f>IF(_penmei1_month_day!L228="","",_penmei1_month_day!L228)</f>
        <v/>
      </c>
      <c r="V241" s="130" t="str">
        <f>IF(_penmei1_month_day!M228="","",_penmei1_month_day!M228)</f>
        <v/>
      </c>
      <c r="W241" s="130" t="str">
        <f>IF(_penmei1_month_day!N228="","",_penmei1_month_day!N228)</f>
        <v/>
      </c>
      <c r="X241" s="132" t="str">
        <f>IF(_penmei1_month_day!O228="","",_penmei1_month_day!O228)</f>
        <v/>
      </c>
      <c r="Y241" s="132" t="str">
        <f>IF(_penmei1_month_day!P228="","",_penmei1_month_day!P228)</f>
        <v/>
      </c>
      <c r="Z241" s="130" t="str">
        <f>IF(_penmei1_month_day!Q228="","",_penmei1_month_day!Q228)</f>
        <v/>
      </c>
      <c r="AA241" s="130" t="str">
        <f>IF(_penmei1_month_day!R228="","",_penmei1_month_day!R228)</f>
        <v/>
      </c>
      <c r="AB241" s="131" t="str">
        <f>IF(_penmei1_month_day!S228="","",_penmei1_month_day!S228)</f>
        <v/>
      </c>
      <c r="AC241" s="131" t="str">
        <f>IF(_penmei1_month_day!T228="","",_penmei1_month_day!T228)</f>
        <v/>
      </c>
      <c r="AD241" s="133" t="str">
        <f>IF(_penmei1_month_day!U228="","",_penmei1_month_day!U228)</f>
        <v/>
      </c>
      <c r="AE241" s="133" t="str">
        <f>IF(_penmei1_month_day!V228="","",_penmei1_month_day!V228)</f>
        <v/>
      </c>
      <c r="AF241" s="133" t="str">
        <f>IF(_penmei1_month_day!W228="","",_penmei1_month_day!W228)</f>
        <v/>
      </c>
      <c r="AG241" s="134" t="str">
        <f>IF(_penmei1_month_day!X228="","",_penmei1_month_day!X228)</f>
        <v/>
      </c>
      <c r="AH241" s="134" t="str">
        <f>IF(_penmei1_month_day!Y228="","",_penmei1_month_day!Y228)</f>
        <v/>
      </c>
      <c r="AI241" s="133" t="str">
        <f>IF(_penmei1_month_day!Z228="","",_penmei1_month_day!Z228)</f>
        <v/>
      </c>
      <c r="AJ241" s="135" t="str">
        <f>IF(_penmei1_month_day!AA228="","",_penmei1_month_day!AA228)</f>
        <v/>
      </c>
      <c r="AK241" s="131" t="str">
        <f>IF(_penmei1_month_day!AB228="","",_penmei1_month_day!AB228)</f>
        <v/>
      </c>
      <c r="AL241" s="131" t="str">
        <f>IF(_penmei1_month_day!AC228="","",_penmei1_month_day!AC228)</f>
        <v/>
      </c>
      <c r="AM241" s="136"/>
      <c r="AN241" s="136"/>
    </row>
    <row ht="18.75" customHeight="1" r="242">
      <c r="A242" s="124">
        <f ca="1">IF(HOUR(I242)=0,A241+1,A241)</f>
        <v>43626</v>
      </c>
      <c r="B242" s="125">
        <f ca="1">A242</f>
        <v>43626</v>
      </c>
      <c r="C242" s="126" t="str">
        <f>IF(AND(G242&lt;16,G242&gt;=8),"白",IF(AND(G242&lt;8,G242&gt;=0),"夜",IF(G242&gt;=16,"中")))</f>
        <v>白</v>
      </c>
      <c r="D242" s="126">
        <f ca="1">DAY(A242)</f>
        <v>10</v>
      </c>
      <c r="E242" s="126">
        <f>E241</f>
        <v>1</v>
      </c>
      <c r="F242" s="127" t="str">
        <f>IF(AND(E242=1),"甲班",IF(AND(E242=2),"乙班",IF(AND(E242=3),"丙班",IF(AND(E242=4),"丁班",))))</f>
        <v>甲班</v>
      </c>
      <c r="G242" s="126">
        <f>IF(I242=0,0,HOUR(I242-0))</f>
        <v>11</v>
      </c>
      <c r="H242" s="128">
        <f>H241</f>
        <v>0.041666666666666699</v>
      </c>
      <c r="I242" s="129">
        <f>IF(HOUR(I241)=0,H242,I241+H242)</f>
        <v>0.45833333333333398</v>
      </c>
      <c r="J242" s="130" t="str">
        <f>IF(_penmei1_month_day!A229="","",_penmei1_month_day!A229)</f>
        <v/>
      </c>
      <c r="K242" s="130" t="str">
        <f>IF(_penmei1_month_day!B229="","",_penmei1_month_day!B229)</f>
        <v/>
      </c>
      <c r="L242" s="131" t="str">
        <f>IF(_penmei1_month_day!C229="","",_penmei1_month_day!C229)</f>
        <v/>
      </c>
      <c r="M242" s="131" t="str">
        <f>IF(_penmei1_month_day!D229="","",_penmei1_month_day!D229)</f>
        <v/>
      </c>
      <c r="N242" s="131" t="str">
        <f>IF(_penmei1_month_day!E229="","",_penmei1_month_day!E229)</f>
        <v/>
      </c>
      <c r="O242" s="131" t="str">
        <f>IF(_penmei1_month_day!F229="","",_penmei1_month_day!F229)</f>
        <v/>
      </c>
      <c r="P242" s="131" t="str">
        <f>IF(_penmei1_month_day!G229="","",_penmei1_month_day!G229)</f>
        <v/>
      </c>
      <c r="Q242" s="131" t="str">
        <f>IF(_penmei1_month_day!H229="","",_penmei1_month_day!H229)</f>
        <v/>
      </c>
      <c r="R242" s="131" t="str">
        <f>IF(_penmei1_month_day!I229="","",_penmei1_month_day!I229)</f>
        <v/>
      </c>
      <c r="S242" s="131" t="str">
        <f>IF(_penmei1_month_day!J229="","",_penmei1_month_day!J229)</f>
        <v/>
      </c>
      <c r="T242" s="131" t="str">
        <f>IF(_penmei1_month_day!K229="","",_penmei1_month_day!K229)</f>
        <v/>
      </c>
      <c r="U242" s="131" t="str">
        <f>IF(_penmei1_month_day!L229="","",_penmei1_month_day!L229)</f>
        <v/>
      </c>
      <c r="V242" s="130" t="str">
        <f>IF(_penmei1_month_day!M229="","",_penmei1_month_day!M229)</f>
        <v/>
      </c>
      <c r="W242" s="130" t="str">
        <f>IF(_penmei1_month_day!N229="","",_penmei1_month_day!N229)</f>
        <v/>
      </c>
      <c r="X242" s="132" t="str">
        <f>IF(_penmei1_month_day!O229="","",_penmei1_month_day!O229)</f>
        <v/>
      </c>
      <c r="Y242" s="132" t="str">
        <f>IF(_penmei1_month_day!P229="","",_penmei1_month_day!P229)</f>
        <v/>
      </c>
      <c r="Z242" s="130" t="str">
        <f>IF(_penmei1_month_day!Q229="","",_penmei1_month_day!Q229)</f>
        <v/>
      </c>
      <c r="AA242" s="130" t="str">
        <f>IF(_penmei1_month_day!R229="","",_penmei1_month_day!R229)</f>
        <v/>
      </c>
      <c r="AB242" s="131" t="str">
        <f>IF(_penmei1_month_day!S229="","",_penmei1_month_day!S229)</f>
        <v/>
      </c>
      <c r="AC242" s="131" t="str">
        <f>IF(_penmei1_month_day!T229="","",_penmei1_month_day!T229)</f>
        <v/>
      </c>
      <c r="AD242" s="133" t="str">
        <f>IF(_penmei1_month_day!U229="","",_penmei1_month_day!U229)</f>
        <v/>
      </c>
      <c r="AE242" s="133" t="str">
        <f>IF(_penmei1_month_day!V229="","",_penmei1_month_day!V229)</f>
        <v/>
      </c>
      <c r="AF242" s="133" t="str">
        <f>IF(_penmei1_month_day!W229="","",_penmei1_month_day!W229)</f>
        <v/>
      </c>
      <c r="AG242" s="134" t="str">
        <f>IF(_penmei1_month_day!X229="","",_penmei1_month_day!X229)</f>
        <v/>
      </c>
      <c r="AH242" s="134" t="str">
        <f>IF(_penmei1_month_day!Y229="","",_penmei1_month_day!Y229)</f>
        <v/>
      </c>
      <c r="AI242" s="133" t="str">
        <f>IF(_penmei1_month_day!Z229="","",_penmei1_month_day!Z229)</f>
        <v/>
      </c>
      <c r="AJ242" s="135" t="str">
        <f>IF(_penmei1_month_day!AA229="","",_penmei1_month_day!AA229)</f>
        <v/>
      </c>
      <c r="AK242" s="131" t="str">
        <f>IF(_penmei1_month_day!AB229="","",_penmei1_month_day!AB229)</f>
        <v/>
      </c>
      <c r="AL242" s="131" t="str">
        <f>IF(_penmei1_month_day!AC229="","",_penmei1_month_day!AC229)</f>
        <v/>
      </c>
      <c r="AM242" s="136"/>
      <c r="AN242" s="136"/>
    </row>
    <row ht="18.75" customHeight="1" r="243">
      <c r="A243" s="124">
        <f ca="1">IF(HOUR(I243)=0,A242+1,A242)</f>
        <v>43626</v>
      </c>
      <c r="B243" s="125">
        <f ca="1">A243</f>
        <v>43626</v>
      </c>
      <c r="C243" s="126" t="str">
        <f>IF(AND(G243&lt;16,G243&gt;=8),"白",IF(AND(G243&lt;8,G243&gt;=0),"夜",IF(G243&gt;=16,"中")))</f>
        <v>白</v>
      </c>
      <c r="D243" s="126">
        <f ca="1">DAY(A243)</f>
        <v>10</v>
      </c>
      <c r="E243" s="126">
        <f>E242</f>
        <v>1</v>
      </c>
      <c r="F243" s="127" t="str">
        <f>IF(AND(E243=1),"甲班",IF(AND(E243=2),"乙班",IF(AND(E243=3),"丙班",IF(AND(E243=4),"丁班",))))</f>
        <v>甲班</v>
      </c>
      <c r="G243" s="126">
        <f>IF(I243=0,0,HOUR(I243-0))</f>
        <v>12</v>
      </c>
      <c r="H243" s="128">
        <f>H242</f>
        <v>0.041666666666666699</v>
      </c>
      <c r="I243" s="129">
        <f>IF(HOUR(I242)=0,H243,I242+H243)</f>
        <v>0.5</v>
      </c>
      <c r="J243" s="130" t="str">
        <f>IF(_penmei1_month_day!A230="","",_penmei1_month_day!A230)</f>
        <v/>
      </c>
      <c r="K243" s="130" t="str">
        <f>IF(_penmei1_month_day!B230="","",_penmei1_month_day!B230)</f>
        <v/>
      </c>
      <c r="L243" s="131" t="str">
        <f>IF(_penmei1_month_day!C230="","",_penmei1_month_day!C230)</f>
        <v/>
      </c>
      <c r="M243" s="131" t="str">
        <f>IF(_penmei1_month_day!D230="","",_penmei1_month_day!D230)</f>
        <v/>
      </c>
      <c r="N243" s="131" t="str">
        <f>IF(_penmei1_month_day!E230="","",_penmei1_month_day!E230)</f>
        <v/>
      </c>
      <c r="O243" s="131" t="str">
        <f>IF(_penmei1_month_day!F230="","",_penmei1_month_day!F230)</f>
        <v/>
      </c>
      <c r="P243" s="131" t="str">
        <f>IF(_penmei1_month_day!G230="","",_penmei1_month_day!G230)</f>
        <v/>
      </c>
      <c r="Q243" s="131" t="str">
        <f>IF(_penmei1_month_day!H230="","",_penmei1_month_day!H230)</f>
        <v/>
      </c>
      <c r="R243" s="131" t="str">
        <f>IF(_penmei1_month_day!I230="","",_penmei1_month_day!I230)</f>
        <v/>
      </c>
      <c r="S243" s="131" t="str">
        <f>IF(_penmei1_month_day!J230="","",_penmei1_month_day!J230)</f>
        <v/>
      </c>
      <c r="T243" s="131" t="str">
        <f>IF(_penmei1_month_day!K230="","",_penmei1_month_day!K230)</f>
        <v/>
      </c>
      <c r="U243" s="131" t="str">
        <f>IF(_penmei1_month_day!L230="","",_penmei1_month_day!L230)</f>
        <v/>
      </c>
      <c r="V243" s="130" t="str">
        <f>IF(_penmei1_month_day!M230="","",_penmei1_month_day!M230)</f>
        <v/>
      </c>
      <c r="W243" s="130" t="str">
        <f>IF(_penmei1_month_day!N230="","",_penmei1_month_day!N230)</f>
        <v/>
      </c>
      <c r="X243" s="132" t="str">
        <f>IF(_penmei1_month_day!O230="","",_penmei1_month_day!O230)</f>
        <v/>
      </c>
      <c r="Y243" s="132" t="str">
        <f>IF(_penmei1_month_day!P230="","",_penmei1_month_day!P230)</f>
        <v/>
      </c>
      <c r="Z243" s="130" t="str">
        <f>IF(_penmei1_month_day!Q230="","",_penmei1_month_day!Q230)</f>
        <v/>
      </c>
      <c r="AA243" s="130" t="str">
        <f>IF(_penmei1_month_day!R230="","",_penmei1_month_day!R230)</f>
        <v/>
      </c>
      <c r="AB243" s="131" t="str">
        <f>IF(_penmei1_month_day!S230="","",_penmei1_month_day!S230)</f>
        <v/>
      </c>
      <c r="AC243" s="131" t="str">
        <f>IF(_penmei1_month_day!T230="","",_penmei1_month_day!T230)</f>
        <v/>
      </c>
      <c r="AD243" s="133" t="str">
        <f>IF(_penmei1_month_day!U230="","",_penmei1_month_day!U230)</f>
        <v/>
      </c>
      <c r="AE243" s="133" t="str">
        <f>IF(_penmei1_month_day!V230="","",_penmei1_month_day!V230)</f>
        <v/>
      </c>
      <c r="AF243" s="133" t="str">
        <f>IF(_penmei1_month_day!W230="","",_penmei1_month_day!W230)</f>
        <v/>
      </c>
      <c r="AG243" s="134" t="str">
        <f>IF(_penmei1_month_day!X230="","",_penmei1_month_day!X230)</f>
        <v/>
      </c>
      <c r="AH243" s="134" t="str">
        <f>IF(_penmei1_month_day!Y230="","",_penmei1_month_day!Y230)</f>
        <v/>
      </c>
      <c r="AI243" s="133" t="str">
        <f>IF(_penmei1_month_day!Z230="","",_penmei1_month_day!Z230)</f>
        <v/>
      </c>
      <c r="AJ243" s="135" t="str">
        <f>IF(_penmei1_month_day!AA230="","",_penmei1_month_day!AA230)</f>
        <v/>
      </c>
      <c r="AK243" s="131" t="str">
        <f>IF(_penmei1_month_day!AB230="","",_penmei1_month_day!AB230)</f>
        <v/>
      </c>
      <c r="AL243" s="131" t="str">
        <f>IF(_penmei1_month_day!AC230="","",_penmei1_month_day!AC230)</f>
        <v/>
      </c>
      <c r="AM243" s="136"/>
      <c r="AN243" s="136"/>
    </row>
    <row ht="18.75" customHeight="1" r="244">
      <c r="A244" s="124">
        <f ca="1">IF(HOUR(I244)=0,A243+1,A243)</f>
        <v>43626</v>
      </c>
      <c r="B244" s="125">
        <f ca="1">A244</f>
        <v>43626</v>
      </c>
      <c r="C244" s="126" t="str">
        <f>IF(AND(G244&lt;16,G244&gt;=8),"白",IF(AND(G244&lt;8,G244&gt;=0),"夜",IF(G244&gt;=16,"中")))</f>
        <v>白</v>
      </c>
      <c r="D244" s="126">
        <f ca="1">DAY(A244)</f>
        <v>10</v>
      </c>
      <c r="E244" s="126">
        <f>E243</f>
        <v>1</v>
      </c>
      <c r="F244" s="127" t="str">
        <f>IF(AND(E244=1),"甲班",IF(AND(E244=2),"乙班",IF(AND(E244=3),"丙班",IF(AND(E244=4),"丁班",))))</f>
        <v>甲班</v>
      </c>
      <c r="G244" s="126">
        <f>IF(I244=0,0,HOUR(I244-0))</f>
        <v>13</v>
      </c>
      <c r="H244" s="128">
        <f>H243</f>
        <v>0.041666666666666699</v>
      </c>
      <c r="I244" s="129">
        <f>IF(HOUR(I243)=0,H244,I243+H244)</f>
        <v>0.54166666666666696</v>
      </c>
      <c r="J244" s="130" t="str">
        <f>IF(_penmei1_month_day!A231="","",_penmei1_month_day!A231)</f>
        <v/>
      </c>
      <c r="K244" s="130" t="str">
        <f>IF(_penmei1_month_day!B231="","",_penmei1_month_day!B231)</f>
        <v/>
      </c>
      <c r="L244" s="131" t="str">
        <f>IF(_penmei1_month_day!C231="","",_penmei1_month_day!C231)</f>
        <v/>
      </c>
      <c r="M244" s="131" t="str">
        <f>IF(_penmei1_month_day!D231="","",_penmei1_month_day!D231)</f>
        <v/>
      </c>
      <c r="N244" s="131" t="str">
        <f>IF(_penmei1_month_day!E231="","",_penmei1_month_day!E231)</f>
        <v/>
      </c>
      <c r="O244" s="131" t="str">
        <f>IF(_penmei1_month_day!F231="","",_penmei1_month_day!F231)</f>
        <v/>
      </c>
      <c r="P244" s="131" t="str">
        <f>IF(_penmei1_month_day!G231="","",_penmei1_month_day!G231)</f>
        <v/>
      </c>
      <c r="Q244" s="131" t="str">
        <f>IF(_penmei1_month_day!H231="","",_penmei1_month_day!H231)</f>
        <v/>
      </c>
      <c r="R244" s="131" t="str">
        <f>IF(_penmei1_month_day!I231="","",_penmei1_month_day!I231)</f>
        <v/>
      </c>
      <c r="S244" s="131" t="str">
        <f>IF(_penmei1_month_day!J231="","",_penmei1_month_day!J231)</f>
        <v/>
      </c>
      <c r="T244" s="131" t="str">
        <f>IF(_penmei1_month_day!K231="","",_penmei1_month_day!K231)</f>
        <v/>
      </c>
      <c r="U244" s="131" t="str">
        <f>IF(_penmei1_month_day!L231="","",_penmei1_month_day!L231)</f>
        <v/>
      </c>
      <c r="V244" s="130" t="str">
        <f>IF(_penmei1_month_day!M231="","",_penmei1_month_day!M231)</f>
        <v/>
      </c>
      <c r="W244" s="130" t="str">
        <f>IF(_penmei1_month_day!N231="","",_penmei1_month_day!N231)</f>
        <v/>
      </c>
      <c r="X244" s="132" t="str">
        <f>IF(_penmei1_month_day!O231="","",_penmei1_month_day!O231)</f>
        <v/>
      </c>
      <c r="Y244" s="132" t="str">
        <f>IF(_penmei1_month_day!P231="","",_penmei1_month_day!P231)</f>
        <v/>
      </c>
      <c r="Z244" s="130" t="str">
        <f>IF(_penmei1_month_day!Q231="","",_penmei1_month_day!Q231)</f>
        <v/>
      </c>
      <c r="AA244" s="130" t="str">
        <f>IF(_penmei1_month_day!R231="","",_penmei1_month_day!R231)</f>
        <v/>
      </c>
      <c r="AB244" s="131" t="str">
        <f>IF(_penmei1_month_day!S231="","",_penmei1_month_day!S231)</f>
        <v/>
      </c>
      <c r="AC244" s="131" t="str">
        <f>IF(_penmei1_month_day!T231="","",_penmei1_month_day!T231)</f>
        <v/>
      </c>
      <c r="AD244" s="133" t="str">
        <f>IF(_penmei1_month_day!U231="","",_penmei1_month_day!U231)</f>
        <v/>
      </c>
      <c r="AE244" s="133" t="str">
        <f>IF(_penmei1_month_day!V231="","",_penmei1_month_day!V231)</f>
        <v/>
      </c>
      <c r="AF244" s="133" t="str">
        <f>IF(_penmei1_month_day!W231="","",_penmei1_month_day!W231)</f>
        <v/>
      </c>
      <c r="AG244" s="134" t="str">
        <f>IF(_penmei1_month_day!X231="","",_penmei1_month_day!X231)</f>
        <v/>
      </c>
      <c r="AH244" s="134" t="str">
        <f>IF(_penmei1_month_day!Y231="","",_penmei1_month_day!Y231)</f>
        <v/>
      </c>
      <c r="AI244" s="133" t="str">
        <f>IF(_penmei1_month_day!Z231="","",_penmei1_month_day!Z231)</f>
        <v/>
      </c>
      <c r="AJ244" s="135" t="str">
        <f>IF(_penmei1_month_day!AA231="","",_penmei1_month_day!AA231)</f>
        <v/>
      </c>
      <c r="AK244" s="131" t="str">
        <f>IF(_penmei1_month_day!AB231="","",_penmei1_month_day!AB231)</f>
        <v/>
      </c>
      <c r="AL244" s="131" t="str">
        <f>IF(_penmei1_month_day!AC231="","",_penmei1_month_day!AC231)</f>
        <v/>
      </c>
      <c r="AM244" s="136"/>
      <c r="AN244" s="136"/>
    </row>
    <row ht="18.75" customHeight="1" r="245">
      <c r="A245" s="124">
        <f ca="1">IF(HOUR(I245)=0,A244+1,A244)</f>
        <v>43626</v>
      </c>
      <c r="B245" s="125">
        <f ca="1">A245</f>
        <v>43626</v>
      </c>
      <c r="C245" s="126" t="str">
        <f>IF(AND(G245&lt;16,G245&gt;=8),"白",IF(AND(G245&lt;8,G245&gt;=0),"夜",IF(G245&gt;=16,"中")))</f>
        <v>白</v>
      </c>
      <c r="D245" s="126">
        <f ca="1">DAY(A245)</f>
        <v>10</v>
      </c>
      <c r="E245" s="126">
        <f>E244</f>
        <v>1</v>
      </c>
      <c r="F245" s="127" t="str">
        <f>IF(AND(E245=1),"甲班",IF(AND(E245=2),"乙班",IF(AND(E245=3),"丙班",IF(AND(E245=4),"丁班",))))</f>
        <v>甲班</v>
      </c>
      <c r="G245" s="126">
        <f>IF(I245=0,0,HOUR(I245-0))</f>
        <v>14</v>
      </c>
      <c r="H245" s="128">
        <f>H244</f>
        <v>0.041666666666666699</v>
      </c>
      <c r="I245" s="129">
        <f>IF(HOUR(I244)=0,H245,I244+H245)</f>
        <v>0.58333333333333404</v>
      </c>
      <c r="J245" s="130" t="str">
        <f>IF(_penmei1_month_day!A232="","",_penmei1_month_day!A232)</f>
        <v/>
      </c>
      <c r="K245" s="130" t="str">
        <f>IF(_penmei1_month_day!B232="","",_penmei1_month_day!B232)</f>
        <v/>
      </c>
      <c r="L245" s="131" t="str">
        <f>IF(_penmei1_month_day!C232="","",_penmei1_month_day!C232)</f>
        <v/>
      </c>
      <c r="M245" s="131" t="str">
        <f>IF(_penmei1_month_day!D232="","",_penmei1_month_day!D232)</f>
        <v/>
      </c>
      <c r="N245" s="131" t="str">
        <f>IF(_penmei1_month_day!E232="","",_penmei1_month_day!E232)</f>
        <v/>
      </c>
      <c r="O245" s="131" t="str">
        <f>IF(_penmei1_month_day!F232="","",_penmei1_month_day!F232)</f>
        <v/>
      </c>
      <c r="P245" s="131" t="str">
        <f>IF(_penmei1_month_day!G232="","",_penmei1_month_day!G232)</f>
        <v/>
      </c>
      <c r="Q245" s="131" t="str">
        <f>IF(_penmei1_month_day!H232="","",_penmei1_month_day!H232)</f>
        <v/>
      </c>
      <c r="R245" s="131" t="str">
        <f>IF(_penmei1_month_day!I232="","",_penmei1_month_day!I232)</f>
        <v/>
      </c>
      <c r="S245" s="131" t="str">
        <f>IF(_penmei1_month_day!J232="","",_penmei1_month_day!J232)</f>
        <v/>
      </c>
      <c r="T245" s="131" t="str">
        <f>IF(_penmei1_month_day!K232="","",_penmei1_month_day!K232)</f>
        <v/>
      </c>
      <c r="U245" s="131" t="str">
        <f>IF(_penmei1_month_day!L232="","",_penmei1_month_day!L232)</f>
        <v/>
      </c>
      <c r="V245" s="130" t="str">
        <f>IF(_penmei1_month_day!M232="","",_penmei1_month_day!M232)</f>
        <v/>
      </c>
      <c r="W245" s="130" t="str">
        <f>IF(_penmei1_month_day!N232="","",_penmei1_month_day!N232)</f>
        <v/>
      </c>
      <c r="X245" s="132" t="str">
        <f>IF(_penmei1_month_day!O232="","",_penmei1_month_day!O232)</f>
        <v/>
      </c>
      <c r="Y245" s="132" t="str">
        <f>IF(_penmei1_month_day!P232="","",_penmei1_month_day!P232)</f>
        <v/>
      </c>
      <c r="Z245" s="130" t="str">
        <f>IF(_penmei1_month_day!Q232="","",_penmei1_month_day!Q232)</f>
        <v/>
      </c>
      <c r="AA245" s="130" t="str">
        <f>IF(_penmei1_month_day!R232="","",_penmei1_month_day!R232)</f>
        <v/>
      </c>
      <c r="AB245" s="131" t="str">
        <f>IF(_penmei1_month_day!S232="","",_penmei1_month_day!S232)</f>
        <v/>
      </c>
      <c r="AC245" s="131" t="str">
        <f>IF(_penmei1_month_day!T232="","",_penmei1_month_day!T232)</f>
        <v/>
      </c>
      <c r="AD245" s="133" t="str">
        <f>IF(_penmei1_month_day!U232="","",_penmei1_month_day!U232)</f>
        <v/>
      </c>
      <c r="AE245" s="133" t="str">
        <f>IF(_penmei1_month_day!V232="","",_penmei1_month_day!V232)</f>
        <v/>
      </c>
      <c r="AF245" s="133" t="str">
        <f>IF(_penmei1_month_day!W232="","",_penmei1_month_day!W232)</f>
        <v/>
      </c>
      <c r="AG245" s="134" t="str">
        <f>IF(_penmei1_month_day!X232="","",_penmei1_month_day!X232)</f>
        <v/>
      </c>
      <c r="AH245" s="134" t="str">
        <f>IF(_penmei1_month_day!Y232="","",_penmei1_month_day!Y232)</f>
        <v/>
      </c>
      <c r="AI245" s="133" t="str">
        <f>IF(_penmei1_month_day!Z232="","",_penmei1_month_day!Z232)</f>
        <v/>
      </c>
      <c r="AJ245" s="135" t="str">
        <f>IF(_penmei1_month_day!AA232="","",_penmei1_month_day!AA232)</f>
        <v/>
      </c>
      <c r="AK245" s="131" t="str">
        <f>IF(_penmei1_month_day!AB232="","",_penmei1_month_day!AB232)</f>
        <v/>
      </c>
      <c r="AL245" s="131" t="str">
        <f>IF(_penmei1_month_day!AC232="","",_penmei1_month_day!AC232)</f>
        <v/>
      </c>
      <c r="AM245" s="136"/>
      <c r="AN245" s="136"/>
    </row>
    <row ht="18.75" customHeight="1" r="246">
      <c r="A246" s="137">
        <f ca="1">IF(HOUR(I246)=0,A245+1,A245)</f>
        <v>43626</v>
      </c>
      <c r="B246" s="138">
        <f ca="1">A246</f>
        <v>43626</v>
      </c>
      <c r="C246" s="139" t="str">
        <f>IF(AND(G246&lt;16,G246&gt;=8),"白",IF(AND(G246&lt;8,G246&gt;=0),"夜",IF(G246&gt;=16,"中")))</f>
        <v>白</v>
      </c>
      <c r="D246" s="139">
        <f ca="1">DAY(A246)</f>
        <v>10</v>
      </c>
      <c r="E246" s="139">
        <f>E245</f>
        <v>1</v>
      </c>
      <c r="F246" s="140" t="str">
        <f>IF(AND(E246=1),"甲班",IF(AND(E246=2),"乙班",IF(AND(E246=3),"丙班",IF(AND(E246=4),"丁班",))))</f>
        <v>甲班</v>
      </c>
      <c r="G246" s="139">
        <f>IF(I246=0,0,HOUR(I246-0))</f>
        <v>15</v>
      </c>
      <c r="H246" s="141">
        <f>H245</f>
        <v>0.041666666666666699</v>
      </c>
      <c r="I246" s="142">
        <f>IF(HOUR(I245)=0,H246,I245+H246)</f>
        <v>0.625000000000001</v>
      </c>
      <c r="J246" s="143" t="str">
        <f>IF(_penmei1_month_day!A233="","",_penmei1_month_day!A233)</f>
        <v/>
      </c>
      <c r="K246" s="143" t="str">
        <f>IF(_penmei1_month_day!B233="","",_penmei1_month_day!B233)</f>
        <v/>
      </c>
      <c r="L246" s="144" t="str">
        <f>IF(_penmei1_month_day!C233="","",_penmei1_month_day!C233)</f>
        <v/>
      </c>
      <c r="M246" s="144" t="str">
        <f>IF(_penmei1_month_day!D233="","",_penmei1_month_day!D233)</f>
        <v/>
      </c>
      <c r="N246" s="144" t="str">
        <f>IF(_penmei1_month_day!E233="","",_penmei1_month_day!E233)</f>
        <v/>
      </c>
      <c r="O246" s="144" t="str">
        <f>IF(_penmei1_month_day!F233="","",_penmei1_month_day!F233)</f>
        <v/>
      </c>
      <c r="P246" s="144" t="str">
        <f>IF(_penmei1_month_day!G233="","",_penmei1_month_day!G233)</f>
        <v/>
      </c>
      <c r="Q246" s="144" t="str">
        <f>IF(_penmei1_month_day!H233="","",_penmei1_month_day!H233)</f>
        <v/>
      </c>
      <c r="R246" s="144" t="str">
        <f>IF(_penmei1_month_day!I233="","",_penmei1_month_day!I233)</f>
        <v/>
      </c>
      <c r="S246" s="144" t="str">
        <f>IF(_penmei1_month_day!J233="","",_penmei1_month_day!J233)</f>
        <v/>
      </c>
      <c r="T246" s="144" t="str">
        <f>IF(_penmei1_month_day!K233="","",_penmei1_month_day!K233)</f>
        <v/>
      </c>
      <c r="U246" s="144" t="str">
        <f>IF(_penmei1_month_day!L233="","",_penmei1_month_day!L233)</f>
        <v/>
      </c>
      <c r="V246" s="143" t="str">
        <f>IF(_penmei1_month_day!M233="","",_penmei1_month_day!M233)</f>
        <v/>
      </c>
      <c r="W246" s="143" t="str">
        <f>IF(_penmei1_month_day!N233="","",_penmei1_month_day!N233)</f>
        <v/>
      </c>
      <c r="X246" s="145" t="str">
        <f>IF(_penmei1_month_day!O233="","",_penmei1_month_day!O233)</f>
        <v/>
      </c>
      <c r="Y246" s="145" t="str">
        <f>IF(_penmei1_month_day!P233="","",_penmei1_month_day!P233)</f>
        <v/>
      </c>
      <c r="Z246" s="143" t="str">
        <f>IF(_penmei1_month_day!Q233="","",_penmei1_month_day!Q233)</f>
        <v/>
      </c>
      <c r="AA246" s="143" t="str">
        <f>IF(_penmei1_month_day!R233="","",_penmei1_month_day!R233)</f>
        <v/>
      </c>
      <c r="AB246" s="144" t="str">
        <f>IF(_penmei1_month_day!S233="","",_penmei1_month_day!S233)</f>
        <v/>
      </c>
      <c r="AC246" s="144" t="str">
        <f>IF(_penmei1_month_day!T233="","",_penmei1_month_day!T233)</f>
        <v/>
      </c>
      <c r="AD246" s="146" t="str">
        <f>IF(_penmei1_month_day!U233="","",_penmei1_month_day!U233)</f>
        <v/>
      </c>
      <c r="AE246" s="146" t="str">
        <f>IF(_penmei1_month_day!V233="","",_penmei1_month_day!V233)</f>
        <v/>
      </c>
      <c r="AF246" s="146" t="str">
        <f>IF(_penmei1_month_day!W233="","",_penmei1_month_day!W233)</f>
        <v/>
      </c>
      <c r="AG246" s="147" t="str">
        <f>IF(_penmei1_month_day!X233="","",_penmei1_month_day!X233)</f>
        <v/>
      </c>
      <c r="AH246" s="147" t="str">
        <f>IF(_penmei1_month_day!Y233="","",_penmei1_month_day!Y233)</f>
        <v/>
      </c>
      <c r="AI246" s="146" t="str">
        <f>IF(_penmei1_month_day!Z233="","",_penmei1_month_day!Z233)</f>
        <v/>
      </c>
      <c r="AJ246" s="148" t="str">
        <f>IF(_penmei1_month_day!AA233="","",_penmei1_month_day!AA233)</f>
        <v/>
      </c>
      <c r="AK246" s="144" t="str">
        <f>IF(_penmei1_month_day!AB233="","",_penmei1_month_day!AB233)</f>
        <v/>
      </c>
      <c r="AL246" s="144" t="str">
        <f>IF(_penmei1_month_day!AC233="","",_penmei1_month_day!AC233)</f>
        <v/>
      </c>
      <c r="AM246" s="149" t="s">
        <v>132</v>
      </c>
      <c r="AN246" s="150"/>
    </row>
    <row ht="18.75" customHeight="1" r="247">
      <c r="A247" s="111">
        <f ca="1">IF(HOUR(I247)=0,A246+1,A246)</f>
        <v>43626</v>
      </c>
      <c r="B247" s="112">
        <f ca="1">A247</f>
        <v>43626</v>
      </c>
      <c r="C247" s="113" t="str">
        <f>IF(AND(G247&lt;16,G247&gt;=8),"白",IF(AND(G247&lt;8,G247&gt;=0),"夜",IF(G247&gt;=16,"中")))</f>
        <v>中</v>
      </c>
      <c r="D247" s="113">
        <f ca="1">DAY(A247)</f>
        <v>10</v>
      </c>
      <c r="E247" s="113">
        <f>IF(AND(E239=4),1,IF(AND(E239&lt;4),(E239+1),))</f>
        <v>2</v>
      </c>
      <c r="F247" s="151" t="str">
        <f>IF(AND(E247=1),"甲班",IF(AND(E247=2),"乙班",IF(AND(E247=3),"丙班",IF(AND(E247=4),"丁班",))))</f>
        <v>乙班</v>
      </c>
      <c r="G247" s="113">
        <f>IF(I247=0,0,HOUR(I247-0))</f>
        <v>16</v>
      </c>
      <c r="H247" s="115">
        <f>H246</f>
        <v>0.041666666666666699</v>
      </c>
      <c r="I247" s="116">
        <f>IF(HOUR(I246)=0,H247,I246+H247)</f>
        <v>0.66666666666666696</v>
      </c>
      <c r="J247" s="117" t="str">
        <f>IF(_penmei1_month_day!A234="","",_penmei1_month_day!A234)</f>
        <v/>
      </c>
      <c r="K247" s="117" t="str">
        <f>IF(_penmei1_month_day!B234="","",_penmei1_month_day!B234)</f>
        <v/>
      </c>
      <c r="L247" s="118" t="str">
        <f>IF(_penmei1_month_day!C234="","",_penmei1_month_day!C234)</f>
        <v/>
      </c>
      <c r="M247" s="118" t="str">
        <f>IF(_penmei1_month_day!D234="","",_penmei1_month_day!D234)</f>
        <v/>
      </c>
      <c r="N247" s="118" t="str">
        <f>IF(_penmei1_month_day!E234="","",_penmei1_month_day!E234)</f>
        <v/>
      </c>
      <c r="O247" s="118" t="str">
        <f>IF(_penmei1_month_day!F234="","",_penmei1_month_day!F234)</f>
        <v/>
      </c>
      <c r="P247" s="118" t="str">
        <f>IF(_penmei1_month_day!G234="","",_penmei1_month_day!G234)</f>
        <v/>
      </c>
      <c r="Q247" s="118" t="str">
        <f>IF(_penmei1_month_day!H234="","",_penmei1_month_day!H234)</f>
        <v/>
      </c>
      <c r="R247" s="118" t="str">
        <f>IF(_penmei1_month_day!I234="","",_penmei1_month_day!I234)</f>
        <v/>
      </c>
      <c r="S247" s="118" t="str">
        <f>IF(_penmei1_month_day!J234="","",_penmei1_month_day!J234)</f>
        <v/>
      </c>
      <c r="T247" s="118" t="str">
        <f>IF(_penmei1_month_day!K234="","",_penmei1_month_day!K234)</f>
        <v/>
      </c>
      <c r="U247" s="118" t="str">
        <f>IF(_penmei1_month_day!L234="","",_penmei1_month_day!L234)</f>
        <v/>
      </c>
      <c r="V247" s="117" t="str">
        <f>IF(_penmei1_month_day!M234="","",_penmei1_month_day!M234)</f>
        <v/>
      </c>
      <c r="W247" s="117" t="str">
        <f>IF(_penmei1_month_day!N234="","",_penmei1_month_day!N234)</f>
        <v/>
      </c>
      <c r="X247" s="119" t="str">
        <f>IF(_penmei1_month_day!O234="","",_penmei1_month_day!O234)</f>
        <v/>
      </c>
      <c r="Y247" s="119" t="str">
        <f>IF(_penmei1_month_day!P234="","",_penmei1_month_day!P234)</f>
        <v/>
      </c>
      <c r="Z247" s="117" t="str">
        <f>IF(_penmei1_month_day!Q234="","",_penmei1_month_day!Q234)</f>
        <v/>
      </c>
      <c r="AA247" s="117" t="str">
        <f>IF(_penmei1_month_day!R234="","",_penmei1_month_day!R234)</f>
        <v/>
      </c>
      <c r="AB247" s="118" t="str">
        <f>IF(_penmei1_month_day!S234="","",_penmei1_month_day!S234)</f>
        <v/>
      </c>
      <c r="AC247" s="118" t="str">
        <f>IF(_penmei1_month_day!T234="","",_penmei1_month_day!T234)</f>
        <v/>
      </c>
      <c r="AD247" s="120" t="str">
        <f>IF(_penmei1_month_day!U234="","",_penmei1_month_day!U234)</f>
        <v/>
      </c>
      <c r="AE247" s="120" t="str">
        <f>IF(_penmei1_month_day!V234="","",_penmei1_month_day!V234)</f>
        <v/>
      </c>
      <c r="AF247" s="120" t="str">
        <f>IF(_penmei1_month_day!W234="","",_penmei1_month_day!W234)</f>
        <v/>
      </c>
      <c r="AG247" s="121" t="str">
        <f>IF(_penmei1_month_day!X234="","",_penmei1_month_day!X234)</f>
        <v/>
      </c>
      <c r="AH247" s="121" t="str">
        <f>IF(_penmei1_month_day!Y234="","",_penmei1_month_day!Y234)</f>
        <v/>
      </c>
      <c r="AI247" s="120" t="str">
        <f>IF(_penmei1_month_day!Z234="","",_penmei1_month_day!Z234)</f>
        <v/>
      </c>
      <c r="AJ247" s="122" t="str">
        <f>IF(_penmei1_month_day!AA234="","",_penmei1_month_day!AA234)</f>
        <v/>
      </c>
      <c r="AK247" s="118" t="str">
        <f>IF(_penmei1_month_day!AB234="","",_penmei1_month_day!AB234)</f>
        <v/>
      </c>
      <c r="AL247" s="118" t="str">
        <f>IF(_penmei1_month_day!AC234="","",_penmei1_month_day!AC234)</f>
        <v/>
      </c>
      <c r="AM247" s="123"/>
      <c r="AN247" s="123"/>
    </row>
    <row ht="18.75" customHeight="1" r="248">
      <c r="A248" s="124">
        <f ca="1">IF(HOUR(I248)=0,A247+1,A247)</f>
        <v>43626</v>
      </c>
      <c r="B248" s="125">
        <f ca="1">A248</f>
        <v>43626</v>
      </c>
      <c r="C248" s="126" t="str">
        <f>IF(AND(G248&lt;16,G248&gt;=8),"白",IF(AND(G248&lt;8,G248&gt;=0),"夜",IF(G248&gt;=16,"中")))</f>
        <v>中</v>
      </c>
      <c r="D248" s="126">
        <f ca="1">DAY(A248)</f>
        <v>10</v>
      </c>
      <c r="E248" s="126">
        <f>E247</f>
        <v>2</v>
      </c>
      <c r="F248" s="127" t="str">
        <f>IF(AND(E248=1),"甲班",IF(AND(E248=2),"乙班",IF(AND(E248=3),"丙班",IF(AND(E248=4),"丁班",))))</f>
        <v>乙班</v>
      </c>
      <c r="G248" s="126">
        <f>IF(I248=0,0,HOUR(I248-0))</f>
        <v>17</v>
      </c>
      <c r="H248" s="128">
        <f>H247</f>
        <v>0.041666666666666699</v>
      </c>
      <c r="I248" s="129">
        <f>IF(HOUR(I247)=0,H248,I247+H248)</f>
        <v>0.70833333333333404</v>
      </c>
      <c r="J248" s="130" t="str">
        <f>IF(_penmei1_month_day!A235="","",_penmei1_month_day!A235)</f>
        <v/>
      </c>
      <c r="K248" s="130" t="str">
        <f>IF(_penmei1_month_day!B235="","",_penmei1_month_day!B235)</f>
        <v/>
      </c>
      <c r="L248" s="131" t="str">
        <f>IF(_penmei1_month_day!C235="","",_penmei1_month_day!C235)</f>
        <v/>
      </c>
      <c r="M248" s="131" t="str">
        <f>IF(_penmei1_month_day!D235="","",_penmei1_month_day!D235)</f>
        <v/>
      </c>
      <c r="N248" s="131" t="str">
        <f>IF(_penmei1_month_day!E235="","",_penmei1_month_day!E235)</f>
        <v/>
      </c>
      <c r="O248" s="131" t="str">
        <f>IF(_penmei1_month_day!F235="","",_penmei1_month_day!F235)</f>
        <v/>
      </c>
      <c r="P248" s="131" t="str">
        <f>IF(_penmei1_month_day!G235="","",_penmei1_month_day!G235)</f>
        <v/>
      </c>
      <c r="Q248" s="131" t="str">
        <f>IF(_penmei1_month_day!H235="","",_penmei1_month_day!H235)</f>
        <v/>
      </c>
      <c r="R248" s="131" t="str">
        <f>IF(_penmei1_month_day!I235="","",_penmei1_month_day!I235)</f>
        <v/>
      </c>
      <c r="S248" s="131" t="str">
        <f>IF(_penmei1_month_day!J235="","",_penmei1_month_day!J235)</f>
        <v/>
      </c>
      <c r="T248" s="131" t="str">
        <f>IF(_penmei1_month_day!K235="","",_penmei1_month_day!K235)</f>
        <v/>
      </c>
      <c r="U248" s="131" t="str">
        <f>IF(_penmei1_month_day!L235="","",_penmei1_month_day!L235)</f>
        <v/>
      </c>
      <c r="V248" s="130" t="str">
        <f>IF(_penmei1_month_day!M235="","",_penmei1_month_day!M235)</f>
        <v/>
      </c>
      <c r="W248" s="130" t="str">
        <f>IF(_penmei1_month_day!N235="","",_penmei1_month_day!N235)</f>
        <v/>
      </c>
      <c r="X248" s="132" t="str">
        <f>IF(_penmei1_month_day!O235="","",_penmei1_month_day!O235)</f>
        <v/>
      </c>
      <c r="Y248" s="132" t="str">
        <f>IF(_penmei1_month_day!P235="","",_penmei1_month_day!P235)</f>
        <v/>
      </c>
      <c r="Z248" s="130" t="str">
        <f>IF(_penmei1_month_day!Q235="","",_penmei1_month_day!Q235)</f>
        <v/>
      </c>
      <c r="AA248" s="130" t="str">
        <f>IF(_penmei1_month_day!R235="","",_penmei1_month_day!R235)</f>
        <v/>
      </c>
      <c r="AB248" s="131" t="str">
        <f>IF(_penmei1_month_day!S235="","",_penmei1_month_day!S235)</f>
        <v/>
      </c>
      <c r="AC248" s="131" t="str">
        <f>IF(_penmei1_month_day!T235="","",_penmei1_month_day!T235)</f>
        <v/>
      </c>
      <c r="AD248" s="133" t="str">
        <f>IF(_penmei1_month_day!U235="","",_penmei1_month_day!U235)</f>
        <v/>
      </c>
      <c r="AE248" s="133" t="str">
        <f>IF(_penmei1_month_day!V235="","",_penmei1_month_day!V235)</f>
        <v/>
      </c>
      <c r="AF248" s="133" t="str">
        <f>IF(_penmei1_month_day!W235="","",_penmei1_month_day!W235)</f>
        <v/>
      </c>
      <c r="AG248" s="134" t="str">
        <f>IF(_penmei1_month_day!X235="","",_penmei1_month_day!X235)</f>
        <v/>
      </c>
      <c r="AH248" s="134" t="str">
        <f>IF(_penmei1_month_day!Y235="","",_penmei1_month_day!Y235)</f>
        <v/>
      </c>
      <c r="AI248" s="133" t="str">
        <f>IF(_penmei1_month_day!Z235="","",_penmei1_month_day!Z235)</f>
        <v/>
      </c>
      <c r="AJ248" s="135" t="str">
        <f>IF(_penmei1_month_day!AA235="","",_penmei1_month_day!AA235)</f>
        <v/>
      </c>
      <c r="AK248" s="131" t="str">
        <f>IF(_penmei1_month_day!AB235="","",_penmei1_month_day!AB235)</f>
        <v/>
      </c>
      <c r="AL248" s="131" t="str">
        <f>IF(_penmei1_month_day!AC235="","",_penmei1_month_day!AC235)</f>
        <v/>
      </c>
      <c r="AM248" s="136"/>
      <c r="AN248" s="136"/>
    </row>
    <row ht="18.75" customHeight="1" r="249">
      <c r="A249" s="124">
        <f ca="1">IF(HOUR(I249)=0,A248+1,A248)</f>
        <v>43626</v>
      </c>
      <c r="B249" s="125">
        <f ca="1">A249</f>
        <v>43626</v>
      </c>
      <c r="C249" s="126" t="str">
        <f>IF(AND(G249&lt;16,G249&gt;=8),"白",IF(AND(G249&lt;8,G249&gt;=0),"夜",IF(G249&gt;=16,"中")))</f>
        <v>中</v>
      </c>
      <c r="D249" s="126">
        <f ca="1">DAY(A249)</f>
        <v>10</v>
      </c>
      <c r="E249" s="126">
        <f>E248</f>
        <v>2</v>
      </c>
      <c r="F249" s="127" t="str">
        <f>IF(AND(E249=1),"甲班",IF(AND(E249=2),"乙班",IF(AND(E249=3),"丙班",IF(AND(E249=4),"丁班",))))</f>
        <v>乙班</v>
      </c>
      <c r="G249" s="126">
        <f>IF(I249=0,0,HOUR(I249-0))</f>
        <v>18</v>
      </c>
      <c r="H249" s="128">
        <f>H248</f>
        <v>0.041666666666666699</v>
      </c>
      <c r="I249" s="129">
        <f>IF(HOUR(I248)=0,H249,I248+H249)</f>
        <v>0.750000000000001</v>
      </c>
      <c r="J249" s="130" t="str">
        <f>IF(_penmei1_month_day!A236="","",_penmei1_month_day!A236)</f>
        <v/>
      </c>
      <c r="K249" s="130" t="str">
        <f>IF(_penmei1_month_day!B236="","",_penmei1_month_day!B236)</f>
        <v/>
      </c>
      <c r="L249" s="131" t="str">
        <f>IF(_penmei1_month_day!C236="","",_penmei1_month_day!C236)</f>
        <v/>
      </c>
      <c r="M249" s="131" t="str">
        <f>IF(_penmei1_month_day!D236="","",_penmei1_month_day!D236)</f>
        <v/>
      </c>
      <c r="N249" s="131" t="str">
        <f>IF(_penmei1_month_day!E236="","",_penmei1_month_day!E236)</f>
        <v/>
      </c>
      <c r="O249" s="131" t="str">
        <f>IF(_penmei1_month_day!F236="","",_penmei1_month_day!F236)</f>
        <v/>
      </c>
      <c r="P249" s="131" t="str">
        <f>IF(_penmei1_month_day!G236="","",_penmei1_month_day!G236)</f>
        <v/>
      </c>
      <c r="Q249" s="131" t="str">
        <f>IF(_penmei1_month_day!H236="","",_penmei1_month_day!H236)</f>
        <v/>
      </c>
      <c r="R249" s="131" t="str">
        <f>IF(_penmei1_month_day!I236="","",_penmei1_month_day!I236)</f>
        <v/>
      </c>
      <c r="S249" s="131" t="str">
        <f>IF(_penmei1_month_day!J236="","",_penmei1_month_day!J236)</f>
        <v/>
      </c>
      <c r="T249" s="131" t="str">
        <f>IF(_penmei1_month_day!K236="","",_penmei1_month_day!K236)</f>
        <v/>
      </c>
      <c r="U249" s="131" t="str">
        <f>IF(_penmei1_month_day!L236="","",_penmei1_month_day!L236)</f>
        <v/>
      </c>
      <c r="V249" s="130" t="str">
        <f>IF(_penmei1_month_day!M236="","",_penmei1_month_day!M236)</f>
        <v/>
      </c>
      <c r="W249" s="130" t="str">
        <f>IF(_penmei1_month_day!N236="","",_penmei1_month_day!N236)</f>
        <v/>
      </c>
      <c r="X249" s="132" t="str">
        <f>IF(_penmei1_month_day!O236="","",_penmei1_month_day!O236)</f>
        <v/>
      </c>
      <c r="Y249" s="132" t="str">
        <f>IF(_penmei1_month_day!P236="","",_penmei1_month_day!P236)</f>
        <v/>
      </c>
      <c r="Z249" s="130" t="str">
        <f>IF(_penmei1_month_day!Q236="","",_penmei1_month_day!Q236)</f>
        <v/>
      </c>
      <c r="AA249" s="130" t="str">
        <f>IF(_penmei1_month_day!R236="","",_penmei1_month_day!R236)</f>
        <v/>
      </c>
      <c r="AB249" s="131" t="str">
        <f>IF(_penmei1_month_day!S236="","",_penmei1_month_day!S236)</f>
        <v/>
      </c>
      <c r="AC249" s="131" t="str">
        <f>IF(_penmei1_month_day!T236="","",_penmei1_month_day!T236)</f>
        <v/>
      </c>
      <c r="AD249" s="133" t="str">
        <f>IF(_penmei1_month_day!U236="","",_penmei1_month_day!U236)</f>
        <v/>
      </c>
      <c r="AE249" s="133" t="str">
        <f>IF(_penmei1_month_day!V236="","",_penmei1_month_day!V236)</f>
        <v/>
      </c>
      <c r="AF249" s="133" t="str">
        <f>IF(_penmei1_month_day!W236="","",_penmei1_month_day!W236)</f>
        <v/>
      </c>
      <c r="AG249" s="134" t="str">
        <f>IF(_penmei1_month_day!X236="","",_penmei1_month_day!X236)</f>
        <v/>
      </c>
      <c r="AH249" s="134" t="str">
        <f>IF(_penmei1_month_day!Y236="","",_penmei1_month_day!Y236)</f>
        <v/>
      </c>
      <c r="AI249" s="133" t="str">
        <f>IF(_penmei1_month_day!Z236="","",_penmei1_month_day!Z236)</f>
        <v/>
      </c>
      <c r="AJ249" s="135" t="str">
        <f>IF(_penmei1_month_day!AA236="","",_penmei1_month_day!AA236)</f>
        <v/>
      </c>
      <c r="AK249" s="131" t="str">
        <f>IF(_penmei1_month_day!AB236="","",_penmei1_month_day!AB236)</f>
        <v/>
      </c>
      <c r="AL249" s="131" t="str">
        <f>IF(_penmei1_month_day!AC236="","",_penmei1_month_day!AC236)</f>
        <v/>
      </c>
      <c r="AM249" s="136"/>
      <c r="AN249" s="136"/>
    </row>
    <row ht="18.75" customHeight="1" r="250">
      <c r="A250" s="124">
        <f ca="1">IF(HOUR(I250)=0,A249+1,A249)</f>
        <v>43626</v>
      </c>
      <c r="B250" s="125">
        <f ca="1">A250</f>
        <v>43626</v>
      </c>
      <c r="C250" s="126" t="str">
        <f>IF(AND(G250&lt;16,G250&gt;=8),"白",IF(AND(G250&lt;8,G250&gt;=0),"夜",IF(G250&gt;=16,"中")))</f>
        <v>中</v>
      </c>
      <c r="D250" s="126">
        <f ca="1">DAY(A250)</f>
        <v>10</v>
      </c>
      <c r="E250" s="126">
        <f>E249</f>
        <v>2</v>
      </c>
      <c r="F250" s="127" t="str">
        <f>IF(AND(E250=1),"甲班",IF(AND(E250=2),"乙班",IF(AND(E250=3),"丙班",IF(AND(E250=4),"丁班",))))</f>
        <v>乙班</v>
      </c>
      <c r="G250" s="126">
        <f>IF(I250=0,0,HOUR(I250-0))</f>
        <v>19</v>
      </c>
      <c r="H250" s="128">
        <f>H249</f>
        <v>0.041666666666666699</v>
      </c>
      <c r="I250" s="129">
        <f>IF(HOUR(I249)=0,H250,I249+H250)</f>
        <v>0.79166666666666796</v>
      </c>
      <c r="J250" s="130" t="str">
        <f>IF(_penmei1_month_day!A237="","",_penmei1_month_day!A237)</f>
        <v/>
      </c>
      <c r="K250" s="130" t="str">
        <f>IF(_penmei1_month_day!B237="","",_penmei1_month_day!B237)</f>
        <v/>
      </c>
      <c r="L250" s="131" t="str">
        <f>IF(_penmei1_month_day!C237="","",_penmei1_month_day!C237)</f>
        <v/>
      </c>
      <c r="M250" s="131" t="str">
        <f>IF(_penmei1_month_day!D237="","",_penmei1_month_day!D237)</f>
        <v/>
      </c>
      <c r="N250" s="131" t="str">
        <f>IF(_penmei1_month_day!E237="","",_penmei1_month_day!E237)</f>
        <v/>
      </c>
      <c r="O250" s="131" t="str">
        <f>IF(_penmei1_month_day!F237="","",_penmei1_month_day!F237)</f>
        <v/>
      </c>
      <c r="P250" s="131" t="str">
        <f>IF(_penmei1_month_day!G237="","",_penmei1_month_day!G237)</f>
        <v/>
      </c>
      <c r="Q250" s="131" t="str">
        <f>IF(_penmei1_month_day!H237="","",_penmei1_month_day!H237)</f>
        <v/>
      </c>
      <c r="R250" s="131" t="str">
        <f>IF(_penmei1_month_day!I237="","",_penmei1_month_day!I237)</f>
        <v/>
      </c>
      <c r="S250" s="131" t="str">
        <f>IF(_penmei1_month_day!J237="","",_penmei1_month_day!J237)</f>
        <v/>
      </c>
      <c r="T250" s="131" t="str">
        <f>IF(_penmei1_month_day!K237="","",_penmei1_month_day!K237)</f>
        <v/>
      </c>
      <c r="U250" s="131" t="str">
        <f>IF(_penmei1_month_day!L237="","",_penmei1_month_day!L237)</f>
        <v/>
      </c>
      <c r="V250" s="130" t="str">
        <f>IF(_penmei1_month_day!M237="","",_penmei1_month_day!M237)</f>
        <v/>
      </c>
      <c r="W250" s="130" t="str">
        <f>IF(_penmei1_month_day!N237="","",_penmei1_month_day!N237)</f>
        <v/>
      </c>
      <c r="X250" s="132" t="str">
        <f>IF(_penmei1_month_day!O237="","",_penmei1_month_day!O237)</f>
        <v/>
      </c>
      <c r="Y250" s="132" t="str">
        <f>IF(_penmei1_month_day!P237="","",_penmei1_month_day!P237)</f>
        <v/>
      </c>
      <c r="Z250" s="130" t="str">
        <f>IF(_penmei1_month_day!Q237="","",_penmei1_month_day!Q237)</f>
        <v/>
      </c>
      <c r="AA250" s="130" t="str">
        <f>IF(_penmei1_month_day!R237="","",_penmei1_month_day!R237)</f>
        <v/>
      </c>
      <c r="AB250" s="131" t="str">
        <f>IF(_penmei1_month_day!S237="","",_penmei1_month_day!S237)</f>
        <v/>
      </c>
      <c r="AC250" s="131" t="str">
        <f>IF(_penmei1_month_day!T237="","",_penmei1_month_day!T237)</f>
        <v/>
      </c>
      <c r="AD250" s="133" t="str">
        <f>IF(_penmei1_month_day!U237="","",_penmei1_month_day!U237)</f>
        <v/>
      </c>
      <c r="AE250" s="133" t="str">
        <f>IF(_penmei1_month_day!V237="","",_penmei1_month_day!V237)</f>
        <v/>
      </c>
      <c r="AF250" s="133" t="str">
        <f>IF(_penmei1_month_day!W237="","",_penmei1_month_day!W237)</f>
        <v/>
      </c>
      <c r="AG250" s="134" t="str">
        <f>IF(_penmei1_month_day!X237="","",_penmei1_month_day!X237)</f>
        <v/>
      </c>
      <c r="AH250" s="134" t="str">
        <f>IF(_penmei1_month_day!Y237="","",_penmei1_month_day!Y237)</f>
        <v/>
      </c>
      <c r="AI250" s="133" t="str">
        <f>IF(_penmei1_month_day!Z237="","",_penmei1_month_day!Z237)</f>
        <v/>
      </c>
      <c r="AJ250" s="135" t="str">
        <f>IF(_penmei1_month_day!AA237="","",_penmei1_month_day!AA237)</f>
        <v/>
      </c>
      <c r="AK250" s="131" t="str">
        <f>IF(_penmei1_month_day!AB237="","",_penmei1_month_day!AB237)</f>
        <v/>
      </c>
      <c r="AL250" s="131" t="str">
        <f>IF(_penmei1_month_day!AC237="","",_penmei1_month_day!AC237)</f>
        <v/>
      </c>
      <c r="AM250" s="136"/>
      <c r="AN250" s="136"/>
    </row>
    <row ht="18.75" customHeight="1" r="251">
      <c r="A251" s="124">
        <f ca="1">IF(HOUR(I251)=0,A250+1,A250)</f>
        <v>43626</v>
      </c>
      <c r="B251" s="125">
        <f ca="1">A251</f>
        <v>43626</v>
      </c>
      <c r="C251" s="126" t="str">
        <f>IF(AND(G251&lt;16,G251&gt;=8),"白",IF(AND(G251&lt;8,G251&gt;=0),"夜",IF(G251&gt;=16,"中")))</f>
        <v>中</v>
      </c>
      <c r="D251" s="126">
        <f ca="1">DAY(A251)</f>
        <v>10</v>
      </c>
      <c r="E251" s="126">
        <f>E250</f>
        <v>2</v>
      </c>
      <c r="F251" s="127" t="str">
        <f>IF(AND(E251=1),"甲班",IF(AND(E251=2),"乙班",IF(AND(E251=3),"丙班",IF(AND(E251=4),"丁班",))))</f>
        <v>乙班</v>
      </c>
      <c r="G251" s="126">
        <f>IF(I251=0,0,HOUR(I251-0))</f>
        <v>20</v>
      </c>
      <c r="H251" s="128">
        <f>H250</f>
        <v>0.041666666666666699</v>
      </c>
      <c r="I251" s="129">
        <f>IF(HOUR(I250)=0,H251,I250+H251)</f>
        <v>0.83333333333333404</v>
      </c>
      <c r="J251" s="130" t="str">
        <f>IF(_penmei1_month_day!A238="","",_penmei1_month_day!A238)</f>
        <v/>
      </c>
      <c r="K251" s="130" t="str">
        <f>IF(_penmei1_month_day!B238="","",_penmei1_month_day!B238)</f>
        <v/>
      </c>
      <c r="L251" s="131" t="str">
        <f>IF(_penmei1_month_day!C238="","",_penmei1_month_day!C238)</f>
        <v/>
      </c>
      <c r="M251" s="131" t="str">
        <f>IF(_penmei1_month_day!D238="","",_penmei1_month_day!D238)</f>
        <v/>
      </c>
      <c r="N251" s="131" t="str">
        <f>IF(_penmei1_month_day!E238="","",_penmei1_month_day!E238)</f>
        <v/>
      </c>
      <c r="O251" s="131" t="str">
        <f>IF(_penmei1_month_day!F238="","",_penmei1_month_day!F238)</f>
        <v/>
      </c>
      <c r="P251" s="131" t="str">
        <f>IF(_penmei1_month_day!G238="","",_penmei1_month_day!G238)</f>
        <v/>
      </c>
      <c r="Q251" s="131" t="str">
        <f>IF(_penmei1_month_day!H238="","",_penmei1_month_day!H238)</f>
        <v/>
      </c>
      <c r="R251" s="131" t="str">
        <f>IF(_penmei1_month_day!I238="","",_penmei1_month_day!I238)</f>
        <v/>
      </c>
      <c r="S251" s="131" t="str">
        <f>IF(_penmei1_month_day!J238="","",_penmei1_month_day!J238)</f>
        <v/>
      </c>
      <c r="T251" s="131" t="str">
        <f>IF(_penmei1_month_day!K238="","",_penmei1_month_day!K238)</f>
        <v/>
      </c>
      <c r="U251" s="131" t="str">
        <f>IF(_penmei1_month_day!L238="","",_penmei1_month_day!L238)</f>
        <v/>
      </c>
      <c r="V251" s="130" t="str">
        <f>IF(_penmei1_month_day!M238="","",_penmei1_month_day!M238)</f>
        <v/>
      </c>
      <c r="W251" s="130" t="str">
        <f>IF(_penmei1_month_day!N238="","",_penmei1_month_day!N238)</f>
        <v/>
      </c>
      <c r="X251" s="132" t="str">
        <f>IF(_penmei1_month_day!O238="","",_penmei1_month_day!O238)</f>
        <v/>
      </c>
      <c r="Y251" s="132" t="str">
        <f>IF(_penmei1_month_day!P238="","",_penmei1_month_day!P238)</f>
        <v/>
      </c>
      <c r="Z251" s="130" t="str">
        <f>IF(_penmei1_month_day!Q238="","",_penmei1_month_day!Q238)</f>
        <v/>
      </c>
      <c r="AA251" s="130" t="str">
        <f>IF(_penmei1_month_day!R238="","",_penmei1_month_day!R238)</f>
        <v/>
      </c>
      <c r="AB251" s="131" t="str">
        <f>IF(_penmei1_month_day!S238="","",_penmei1_month_day!S238)</f>
        <v/>
      </c>
      <c r="AC251" s="131" t="str">
        <f>IF(_penmei1_month_day!T238="","",_penmei1_month_day!T238)</f>
        <v/>
      </c>
      <c r="AD251" s="133" t="str">
        <f>IF(_penmei1_month_day!U238="","",_penmei1_month_day!U238)</f>
        <v/>
      </c>
      <c r="AE251" s="133" t="str">
        <f>IF(_penmei1_month_day!V238="","",_penmei1_month_day!V238)</f>
        <v/>
      </c>
      <c r="AF251" s="133" t="str">
        <f>IF(_penmei1_month_day!W238="","",_penmei1_month_day!W238)</f>
        <v/>
      </c>
      <c r="AG251" s="134" t="str">
        <f>IF(_penmei1_month_day!X238="","",_penmei1_month_day!X238)</f>
        <v/>
      </c>
      <c r="AH251" s="134" t="str">
        <f>IF(_penmei1_month_day!Y238="","",_penmei1_month_day!Y238)</f>
        <v/>
      </c>
      <c r="AI251" s="133" t="str">
        <f>IF(_penmei1_month_day!Z238="","",_penmei1_month_day!Z238)</f>
        <v/>
      </c>
      <c r="AJ251" s="135" t="str">
        <f>IF(_penmei1_month_day!AA238="","",_penmei1_month_day!AA238)</f>
        <v/>
      </c>
      <c r="AK251" s="131" t="str">
        <f>IF(_penmei1_month_day!AB238="","",_penmei1_month_day!AB238)</f>
        <v/>
      </c>
      <c r="AL251" s="131" t="str">
        <f>IF(_penmei1_month_day!AC238="","",_penmei1_month_day!AC238)</f>
        <v/>
      </c>
      <c r="AM251" s="136"/>
      <c r="AN251" s="136"/>
    </row>
    <row ht="18.75" customHeight="1" r="252">
      <c r="A252" s="124">
        <f ca="1">IF(HOUR(I252)=0,A251+1,A251)</f>
        <v>43626</v>
      </c>
      <c r="B252" s="125">
        <f ca="1">A252</f>
        <v>43626</v>
      </c>
      <c r="C252" s="126" t="str">
        <f>IF(AND(G252&lt;16,G252&gt;=8),"白",IF(AND(G252&lt;8,G252&gt;=0),"夜",IF(G252&gt;=16,"中")))</f>
        <v>中</v>
      </c>
      <c r="D252" s="126">
        <f ca="1">DAY(A252)</f>
        <v>10</v>
      </c>
      <c r="E252" s="126">
        <f>E251</f>
        <v>2</v>
      </c>
      <c r="F252" s="127" t="str">
        <f>IF(AND(E252=1),"甲班",IF(AND(E252=2),"乙班",IF(AND(E252=3),"丙班",IF(AND(E252=4),"丁班",))))</f>
        <v>乙班</v>
      </c>
      <c r="G252" s="126">
        <f>IF(I252=0,0,HOUR(I252-0))</f>
        <v>21</v>
      </c>
      <c r="H252" s="128">
        <f>H251</f>
        <v>0.041666666666666699</v>
      </c>
      <c r="I252" s="129">
        <f>IF(HOUR(I251)=0,H252,I251+H252)</f>
        <v>0.875000000000001</v>
      </c>
      <c r="J252" s="130" t="str">
        <f>IF(_penmei1_month_day!A239="","",_penmei1_month_day!A239)</f>
        <v/>
      </c>
      <c r="K252" s="130" t="str">
        <f>IF(_penmei1_month_day!B239="","",_penmei1_month_day!B239)</f>
        <v/>
      </c>
      <c r="L252" s="131" t="str">
        <f>IF(_penmei1_month_day!C239="","",_penmei1_month_day!C239)</f>
        <v/>
      </c>
      <c r="M252" s="131" t="str">
        <f>IF(_penmei1_month_day!D239="","",_penmei1_month_day!D239)</f>
        <v/>
      </c>
      <c r="N252" s="131" t="str">
        <f>IF(_penmei1_month_day!E239="","",_penmei1_month_day!E239)</f>
        <v/>
      </c>
      <c r="O252" s="131" t="str">
        <f>IF(_penmei1_month_day!F239="","",_penmei1_month_day!F239)</f>
        <v/>
      </c>
      <c r="P252" s="131" t="str">
        <f>IF(_penmei1_month_day!G239="","",_penmei1_month_day!G239)</f>
        <v/>
      </c>
      <c r="Q252" s="131" t="str">
        <f>IF(_penmei1_month_day!H239="","",_penmei1_month_day!H239)</f>
        <v/>
      </c>
      <c r="R252" s="131" t="str">
        <f>IF(_penmei1_month_day!I239="","",_penmei1_month_day!I239)</f>
        <v/>
      </c>
      <c r="S252" s="131" t="str">
        <f>IF(_penmei1_month_day!J239="","",_penmei1_month_day!J239)</f>
        <v/>
      </c>
      <c r="T252" s="131" t="str">
        <f>IF(_penmei1_month_day!K239="","",_penmei1_month_day!K239)</f>
        <v/>
      </c>
      <c r="U252" s="131" t="str">
        <f>IF(_penmei1_month_day!L239="","",_penmei1_month_day!L239)</f>
        <v/>
      </c>
      <c r="V252" s="130" t="str">
        <f>IF(_penmei1_month_day!M239="","",_penmei1_month_day!M239)</f>
        <v/>
      </c>
      <c r="W252" s="130" t="str">
        <f>IF(_penmei1_month_day!N239="","",_penmei1_month_day!N239)</f>
        <v/>
      </c>
      <c r="X252" s="132" t="str">
        <f>IF(_penmei1_month_day!O239="","",_penmei1_month_day!O239)</f>
        <v/>
      </c>
      <c r="Y252" s="132" t="str">
        <f>IF(_penmei1_month_day!P239="","",_penmei1_month_day!P239)</f>
        <v/>
      </c>
      <c r="Z252" s="130" t="str">
        <f>IF(_penmei1_month_day!Q239="","",_penmei1_month_day!Q239)</f>
        <v/>
      </c>
      <c r="AA252" s="130" t="str">
        <f>IF(_penmei1_month_day!R239="","",_penmei1_month_day!R239)</f>
        <v/>
      </c>
      <c r="AB252" s="131" t="str">
        <f>IF(_penmei1_month_day!S239="","",_penmei1_month_day!S239)</f>
        <v/>
      </c>
      <c r="AC252" s="131" t="str">
        <f>IF(_penmei1_month_day!T239="","",_penmei1_month_day!T239)</f>
        <v/>
      </c>
      <c r="AD252" s="133" t="str">
        <f>IF(_penmei1_month_day!U239="","",_penmei1_month_day!U239)</f>
        <v/>
      </c>
      <c r="AE252" s="133" t="str">
        <f>IF(_penmei1_month_day!V239="","",_penmei1_month_day!V239)</f>
        <v/>
      </c>
      <c r="AF252" s="133" t="str">
        <f>IF(_penmei1_month_day!W239="","",_penmei1_month_day!W239)</f>
        <v/>
      </c>
      <c r="AG252" s="134" t="str">
        <f>IF(_penmei1_month_day!X239="","",_penmei1_month_day!X239)</f>
        <v/>
      </c>
      <c r="AH252" s="134" t="str">
        <f>IF(_penmei1_month_day!Y239="","",_penmei1_month_day!Y239)</f>
        <v/>
      </c>
      <c r="AI252" s="133" t="str">
        <f>IF(_penmei1_month_day!Z239="","",_penmei1_month_day!Z239)</f>
        <v/>
      </c>
      <c r="AJ252" s="135" t="str">
        <f>IF(_penmei1_month_day!AA239="","",_penmei1_month_day!AA239)</f>
        <v/>
      </c>
      <c r="AK252" s="131" t="str">
        <f>IF(_penmei1_month_day!AB239="","",_penmei1_month_day!AB239)</f>
        <v/>
      </c>
      <c r="AL252" s="131" t="str">
        <f>IF(_penmei1_month_day!AC239="","",_penmei1_month_day!AC239)</f>
        <v/>
      </c>
      <c r="AM252" s="136"/>
      <c r="AN252" s="136"/>
    </row>
    <row ht="18.75" customHeight="1" r="253">
      <c r="A253" s="124">
        <f ca="1">IF(HOUR(I253)=0,A252+1,A252)</f>
        <v>43626</v>
      </c>
      <c r="B253" s="125">
        <f ca="1">A253</f>
        <v>43626</v>
      </c>
      <c r="C253" s="126" t="str">
        <f>IF(AND(G253&lt;16,G253&gt;=8),"白",IF(AND(G253&lt;8,G253&gt;=0),"夜",IF(G253&gt;=16,"中")))</f>
        <v>中</v>
      </c>
      <c r="D253" s="126">
        <f ca="1">DAY(A253)</f>
        <v>10</v>
      </c>
      <c r="E253" s="126">
        <f>E252</f>
        <v>2</v>
      </c>
      <c r="F253" s="127" t="str">
        <f>IF(AND(E253=1),"甲班",IF(AND(E253=2),"乙班",IF(AND(E253=3),"丙班",IF(AND(E253=4),"丁班",))))</f>
        <v>乙班</v>
      </c>
      <c r="G253" s="126">
        <f>IF(I253=0,0,HOUR(I253-0))</f>
        <v>22</v>
      </c>
      <c r="H253" s="128">
        <f>H252</f>
        <v>0.041666666666666699</v>
      </c>
      <c r="I253" s="129">
        <f>IF(HOUR(I252)=0,H253,I252+H253)</f>
        <v>0.91666666666666796</v>
      </c>
      <c r="J253" s="130" t="str">
        <f>IF(_penmei1_month_day!A240="","",_penmei1_month_day!A240)</f>
        <v/>
      </c>
      <c r="K253" s="130" t="str">
        <f>IF(_penmei1_month_day!B240="","",_penmei1_month_day!B240)</f>
        <v/>
      </c>
      <c r="L253" s="131" t="str">
        <f>IF(_penmei1_month_day!C240="","",_penmei1_month_day!C240)</f>
        <v/>
      </c>
      <c r="M253" s="131" t="str">
        <f>IF(_penmei1_month_day!D240="","",_penmei1_month_day!D240)</f>
        <v/>
      </c>
      <c r="N253" s="131" t="str">
        <f>IF(_penmei1_month_day!E240="","",_penmei1_month_day!E240)</f>
        <v/>
      </c>
      <c r="O253" s="131" t="str">
        <f>IF(_penmei1_month_day!F240="","",_penmei1_month_day!F240)</f>
        <v/>
      </c>
      <c r="P253" s="131" t="str">
        <f>IF(_penmei1_month_day!G240="","",_penmei1_month_day!G240)</f>
        <v/>
      </c>
      <c r="Q253" s="131" t="str">
        <f>IF(_penmei1_month_day!H240="","",_penmei1_month_day!H240)</f>
        <v/>
      </c>
      <c r="R253" s="131" t="str">
        <f>IF(_penmei1_month_day!I240="","",_penmei1_month_day!I240)</f>
        <v/>
      </c>
      <c r="S253" s="131" t="str">
        <f>IF(_penmei1_month_day!J240="","",_penmei1_month_day!J240)</f>
        <v/>
      </c>
      <c r="T253" s="131" t="str">
        <f>IF(_penmei1_month_day!K240="","",_penmei1_month_day!K240)</f>
        <v/>
      </c>
      <c r="U253" s="131" t="str">
        <f>IF(_penmei1_month_day!L240="","",_penmei1_month_day!L240)</f>
        <v/>
      </c>
      <c r="V253" s="130" t="str">
        <f>IF(_penmei1_month_day!M240="","",_penmei1_month_day!M240)</f>
        <v/>
      </c>
      <c r="W253" s="130" t="str">
        <f>IF(_penmei1_month_day!N240="","",_penmei1_month_day!N240)</f>
        <v/>
      </c>
      <c r="X253" s="132" t="str">
        <f>IF(_penmei1_month_day!O240="","",_penmei1_month_day!O240)</f>
        <v/>
      </c>
      <c r="Y253" s="132" t="str">
        <f>IF(_penmei1_month_day!P240="","",_penmei1_month_day!P240)</f>
        <v/>
      </c>
      <c r="Z253" s="130" t="str">
        <f>IF(_penmei1_month_day!Q240="","",_penmei1_month_day!Q240)</f>
        <v/>
      </c>
      <c r="AA253" s="130" t="str">
        <f>IF(_penmei1_month_day!R240="","",_penmei1_month_day!R240)</f>
        <v/>
      </c>
      <c r="AB253" s="131" t="str">
        <f>IF(_penmei1_month_day!S240="","",_penmei1_month_day!S240)</f>
        <v/>
      </c>
      <c r="AC253" s="131" t="str">
        <f>IF(_penmei1_month_day!T240="","",_penmei1_month_day!T240)</f>
        <v/>
      </c>
      <c r="AD253" s="133" t="str">
        <f>IF(_penmei1_month_day!U240="","",_penmei1_month_day!U240)</f>
        <v/>
      </c>
      <c r="AE253" s="133" t="str">
        <f>IF(_penmei1_month_day!V240="","",_penmei1_month_day!V240)</f>
        <v/>
      </c>
      <c r="AF253" s="133" t="str">
        <f>IF(_penmei1_month_day!W240="","",_penmei1_month_day!W240)</f>
        <v/>
      </c>
      <c r="AG253" s="134" t="str">
        <f>IF(_penmei1_month_day!X240="","",_penmei1_month_day!X240)</f>
        <v/>
      </c>
      <c r="AH253" s="134" t="str">
        <f>IF(_penmei1_month_day!Y240="","",_penmei1_month_day!Y240)</f>
        <v/>
      </c>
      <c r="AI253" s="133" t="str">
        <f>IF(_penmei1_month_day!Z240="","",_penmei1_month_day!Z240)</f>
        <v/>
      </c>
      <c r="AJ253" s="135" t="str">
        <f>IF(_penmei1_month_day!AA240="","",_penmei1_month_day!AA240)</f>
        <v/>
      </c>
      <c r="AK253" s="131" t="str">
        <f>IF(_penmei1_month_day!AB240="","",_penmei1_month_day!AB240)</f>
        <v/>
      </c>
      <c r="AL253" s="131" t="str">
        <f>IF(_penmei1_month_day!AC240="","",_penmei1_month_day!AC240)</f>
        <v/>
      </c>
      <c r="AM253" s="136"/>
      <c r="AN253" s="136"/>
    </row>
    <row ht="18.75" customHeight="1" r="254">
      <c r="A254" s="137">
        <f ca="1">IF(HOUR(I254)=0,A253+1,A253)</f>
        <v>43626</v>
      </c>
      <c r="B254" s="138">
        <f ca="1">A254</f>
        <v>43626</v>
      </c>
      <c r="C254" s="139" t="str">
        <f>IF(AND(G254&lt;16,G254&gt;=8),"白",IF(AND(G254&lt;8,G254&gt;=0),"夜",IF(G254&gt;=16,"中")))</f>
        <v>中</v>
      </c>
      <c r="D254" s="139">
        <f ca="1">DAY(A254)</f>
        <v>10</v>
      </c>
      <c r="E254" s="139">
        <f>E253</f>
        <v>2</v>
      </c>
      <c r="F254" s="140" t="str">
        <f>IF(AND(E254=1),"甲班",IF(AND(E254=2),"乙班",IF(AND(E254=3),"丙班",IF(AND(E254=4),"丁班",))))</f>
        <v>乙班</v>
      </c>
      <c r="G254" s="139">
        <f>IF(I254=0,0,HOUR(I254-0))</f>
        <v>23</v>
      </c>
      <c r="H254" s="141">
        <f>H253</f>
        <v>0.041666666666666699</v>
      </c>
      <c r="I254" s="142">
        <f>IF(HOUR(I253)=0,H254,I253+H254)</f>
        <v>0.95833333333333404</v>
      </c>
      <c r="J254" s="143" t="str">
        <f>IF(_penmei1_month_day!A241="","",_penmei1_month_day!A241)</f>
        <v/>
      </c>
      <c r="K254" s="143" t="str">
        <f>IF(_penmei1_month_day!B241="","",_penmei1_month_day!B241)</f>
        <v/>
      </c>
      <c r="L254" s="144" t="str">
        <f>IF(_penmei1_month_day!C241="","",_penmei1_month_day!C241)</f>
        <v/>
      </c>
      <c r="M254" s="144" t="str">
        <f>IF(_penmei1_month_day!D241="","",_penmei1_month_day!D241)</f>
        <v/>
      </c>
      <c r="N254" s="144" t="str">
        <f>IF(_penmei1_month_day!E241="","",_penmei1_month_day!E241)</f>
        <v/>
      </c>
      <c r="O254" s="144" t="str">
        <f>IF(_penmei1_month_day!F241="","",_penmei1_month_day!F241)</f>
        <v/>
      </c>
      <c r="P254" s="144" t="str">
        <f>IF(_penmei1_month_day!G241="","",_penmei1_month_day!G241)</f>
        <v/>
      </c>
      <c r="Q254" s="144" t="str">
        <f>IF(_penmei1_month_day!H241="","",_penmei1_month_day!H241)</f>
        <v/>
      </c>
      <c r="R254" s="144" t="str">
        <f>IF(_penmei1_month_day!I241="","",_penmei1_month_day!I241)</f>
        <v/>
      </c>
      <c r="S254" s="144" t="str">
        <f>IF(_penmei1_month_day!J241="","",_penmei1_month_day!J241)</f>
        <v/>
      </c>
      <c r="T254" s="144" t="str">
        <f>IF(_penmei1_month_day!K241="","",_penmei1_month_day!K241)</f>
        <v/>
      </c>
      <c r="U254" s="144" t="str">
        <f>IF(_penmei1_month_day!L241="","",_penmei1_month_day!L241)</f>
        <v/>
      </c>
      <c r="V254" s="143" t="str">
        <f>IF(_penmei1_month_day!M241="","",_penmei1_month_day!M241)</f>
        <v/>
      </c>
      <c r="W254" s="143" t="str">
        <f>IF(_penmei1_month_day!N241="","",_penmei1_month_day!N241)</f>
        <v/>
      </c>
      <c r="X254" s="145" t="str">
        <f>IF(_penmei1_month_day!O241="","",_penmei1_month_day!O241)</f>
        <v/>
      </c>
      <c r="Y254" s="145" t="str">
        <f>IF(_penmei1_month_day!P241="","",_penmei1_month_day!P241)</f>
        <v/>
      </c>
      <c r="Z254" s="130" t="str">
        <f>IF(_penmei1_month_day!Q241="","",_penmei1_month_day!Q241)</f>
        <v/>
      </c>
      <c r="AA254" s="130" t="str">
        <f>IF(_penmei1_month_day!R241="","",_penmei1_month_day!R241)</f>
        <v/>
      </c>
      <c r="AB254" s="131" t="str">
        <f>IF(_penmei1_month_day!S241="","",_penmei1_month_day!S241)</f>
        <v/>
      </c>
      <c r="AC254" s="144" t="str">
        <f>IF(_penmei1_month_day!T241="","",_penmei1_month_day!T241)</f>
        <v/>
      </c>
      <c r="AD254" s="146" t="str">
        <f>IF(_penmei1_month_day!U241="","",_penmei1_month_day!U241)</f>
        <v/>
      </c>
      <c r="AE254" s="146" t="str">
        <f>IF(_penmei1_month_day!V241="","",_penmei1_month_day!V241)</f>
        <v/>
      </c>
      <c r="AF254" s="146" t="str">
        <f>IF(_penmei1_month_day!W241="","",_penmei1_month_day!W241)</f>
        <v/>
      </c>
      <c r="AG254" s="147" t="str">
        <f>IF(_penmei1_month_day!X241="","",_penmei1_month_day!X241)</f>
        <v/>
      </c>
      <c r="AH254" s="147" t="str">
        <f>IF(_penmei1_month_day!Y241="","",_penmei1_month_day!Y241)</f>
        <v/>
      </c>
      <c r="AI254" s="146" t="str">
        <f>IF(_penmei1_month_day!Z241="","",_penmei1_month_day!Z241)</f>
        <v/>
      </c>
      <c r="AJ254" s="148" t="str">
        <f>IF(_penmei1_month_day!AA241="","",_penmei1_month_day!AA241)</f>
        <v/>
      </c>
      <c r="AK254" s="144" t="str">
        <f>IF(_penmei1_month_day!AB241="","",_penmei1_month_day!AB241)</f>
        <v/>
      </c>
      <c r="AL254" s="131" t="str">
        <f>IF(_penmei1_month_day!AC241="","",_penmei1_month_day!AC241)</f>
        <v/>
      </c>
      <c r="AM254" s="149" t="s">
        <v>132</v>
      </c>
      <c r="AN254" s="150"/>
    </row>
    <row ht="18.75" customHeight="1" r="255">
      <c r="A255" s="111">
        <f ca="1">IF(HOUR(I255)=0,A254+1,A254)</f>
        <v>43627</v>
      </c>
      <c r="B255" s="112">
        <f ca="1">A255</f>
        <v>43627</v>
      </c>
      <c r="C255" s="113" t="str">
        <f>IF(AND(G255&lt;16,G255&gt;=8),"白",IF(AND(G255&lt;8,G255&gt;=0),"夜",IF(G255&gt;=16,"中")))</f>
        <v>夜</v>
      </c>
      <c r="D255" s="113">
        <f ca="1">DAY(A255)</f>
        <v>11</v>
      </c>
      <c r="E255" s="113">
        <f>IF(AND(E207=1),4,IF(AND(E207&gt;1),(E207-1),))</f>
        <v>4</v>
      </c>
      <c r="F255" s="151" t="str">
        <f>IF(AND(E255=1),"甲班",IF(AND(E255=2),"乙班",IF(AND(E255=3),"丙班",IF(AND(E255=4),"丁班",))))</f>
        <v>丁班</v>
      </c>
      <c r="G255" s="113">
        <f>IF(I255=0,0,HOUR(I255-0))</f>
        <v>0</v>
      </c>
      <c r="H255" s="115">
        <f>H254</f>
        <v>0.041666666666666699</v>
      </c>
      <c r="I255" s="116">
        <f>IF(HOUR(I254)=0,H255,I254+H255)</f>
        <v>1</v>
      </c>
      <c r="J255" s="117" t="str">
        <f>IF(_penmei1_month_day!A242="","",_penmei1_month_day!A242)</f>
        <v/>
      </c>
      <c r="K255" s="117" t="str">
        <f>IF(_penmei1_month_day!B242="","",_penmei1_month_day!B242)</f>
        <v/>
      </c>
      <c r="L255" s="118" t="str">
        <f>IF(_penmei1_month_day!C242="","",_penmei1_month_day!C242)</f>
        <v/>
      </c>
      <c r="M255" s="118" t="str">
        <f>IF(_penmei1_month_day!D242="","",_penmei1_month_day!D242)</f>
        <v/>
      </c>
      <c r="N255" s="118" t="str">
        <f>IF(_penmei1_month_day!E242="","",_penmei1_month_day!E242)</f>
        <v/>
      </c>
      <c r="O255" s="118" t="str">
        <f>IF(_penmei1_month_day!F242="","",_penmei1_month_day!F242)</f>
        <v/>
      </c>
      <c r="P255" s="118" t="str">
        <f>IF(_penmei1_month_day!G242="","",_penmei1_month_day!G242)</f>
        <v/>
      </c>
      <c r="Q255" s="118" t="str">
        <f>IF(_penmei1_month_day!H242="","",_penmei1_month_day!H242)</f>
        <v/>
      </c>
      <c r="R255" s="118" t="str">
        <f>IF(_penmei1_month_day!I242="","",_penmei1_month_day!I242)</f>
        <v/>
      </c>
      <c r="S255" s="118" t="str">
        <f>IF(_penmei1_month_day!J242="","",_penmei1_month_day!J242)</f>
        <v/>
      </c>
      <c r="T255" s="118" t="str">
        <f>IF(_penmei1_month_day!K242="","",_penmei1_month_day!K242)</f>
        <v/>
      </c>
      <c r="U255" s="118" t="str">
        <f>IF(_penmei1_month_day!L242="","",_penmei1_month_day!L242)</f>
        <v/>
      </c>
      <c r="V255" s="117" t="str">
        <f>IF(_penmei1_month_day!M242="","",_penmei1_month_day!M242)</f>
        <v/>
      </c>
      <c r="W255" s="117" t="str">
        <f>IF(_penmei1_month_day!N242="","",_penmei1_month_day!N242)</f>
        <v/>
      </c>
      <c r="X255" s="119" t="str">
        <f>IF(_penmei1_month_day!O242="","",_penmei1_month_day!O242)</f>
        <v/>
      </c>
      <c r="Y255" s="119" t="str">
        <f>IF(_penmei1_month_day!P242="","",_penmei1_month_day!P242)</f>
        <v/>
      </c>
      <c r="Z255" s="117" t="str">
        <f>IF(_penmei1_month_day!Q242="","",_penmei1_month_day!Q242)</f>
        <v/>
      </c>
      <c r="AA255" s="117" t="str">
        <f>IF(_penmei1_month_day!R242="","",_penmei1_month_day!R242)</f>
        <v/>
      </c>
      <c r="AB255" s="118" t="str">
        <f>IF(_penmei1_month_day!S242="","",_penmei1_month_day!S242)</f>
        <v/>
      </c>
      <c r="AC255" s="118" t="str">
        <f>IF(_penmei1_month_day!T242="","",_penmei1_month_day!T242)</f>
        <v/>
      </c>
      <c r="AD255" s="120" t="str">
        <f>IF(_penmei1_month_day!U242="","",_penmei1_month_day!U242)</f>
        <v/>
      </c>
      <c r="AE255" s="120" t="str">
        <f>IF(_penmei1_month_day!V242="","",_penmei1_month_day!V242)</f>
        <v/>
      </c>
      <c r="AF255" s="120" t="str">
        <f>IF(_penmei1_month_day!W242="","",_penmei1_month_day!W242)</f>
        <v/>
      </c>
      <c r="AG255" s="121" t="str">
        <f>IF(_penmei1_month_day!X242="","",_penmei1_month_day!X242)</f>
        <v/>
      </c>
      <c r="AH255" s="121" t="str">
        <f>IF(_penmei1_month_day!Y242="","",_penmei1_month_day!Y242)</f>
        <v/>
      </c>
      <c r="AI255" s="120" t="str">
        <f>IF(_penmei1_month_day!Z242="","",_penmei1_month_day!Z242)</f>
        <v/>
      </c>
      <c r="AJ255" s="122" t="str">
        <f>IF(_penmei1_month_day!AA242="","",_penmei1_month_day!AA242)</f>
        <v/>
      </c>
      <c r="AK255" s="118" t="str">
        <f>IF(_penmei1_month_day!AB242="","",_penmei1_month_day!AB242)</f>
        <v/>
      </c>
      <c r="AL255" s="118" t="str">
        <f>IF(_penmei1_month_day!AC242="","",_penmei1_month_day!AC242)</f>
        <v/>
      </c>
      <c r="AM255" s="123"/>
      <c r="AN255" s="123"/>
    </row>
    <row ht="18.75" customHeight="1" r="256">
      <c r="A256" s="124">
        <f ca="1">IF(HOUR(I256)=0,A255+1,A255)</f>
        <v>43627</v>
      </c>
      <c r="B256" s="125">
        <f ca="1">A256</f>
        <v>43627</v>
      </c>
      <c r="C256" s="126" t="str">
        <f>IF(AND(G256&lt;16,G256&gt;=8),"白",IF(AND(G256&lt;8,G256&gt;=0),"夜",IF(G256&gt;=16,"中")))</f>
        <v>夜</v>
      </c>
      <c r="D256" s="126">
        <f ca="1">DAY(A256)</f>
        <v>11</v>
      </c>
      <c r="E256" s="126">
        <f>E255</f>
        <v>4</v>
      </c>
      <c r="F256" s="127" t="str">
        <f>IF(AND(E256=1),"甲班",IF(AND(E256=2),"乙班",IF(AND(E256=3),"丙班",IF(AND(E256=4),"丁班",))))</f>
        <v>丁班</v>
      </c>
      <c r="G256" s="126">
        <f>IF(I256=0,0,HOUR(I256-0))</f>
        <v>1</v>
      </c>
      <c r="H256" s="128">
        <f>H255</f>
        <v>0.041666666666666699</v>
      </c>
      <c r="I256" s="129">
        <f>IF(HOUR(I255)=0,H256,I255+H256)</f>
        <v>0.041666666666666699</v>
      </c>
      <c r="J256" s="130" t="str">
        <f>IF(_penmei1_month_day!A243="","",_penmei1_month_day!A243)</f>
        <v/>
      </c>
      <c r="K256" s="130" t="str">
        <f>IF(_penmei1_month_day!B243="","",_penmei1_month_day!B243)</f>
        <v/>
      </c>
      <c r="L256" s="131" t="str">
        <f>IF(_penmei1_month_day!C243="","",_penmei1_month_day!C243)</f>
        <v/>
      </c>
      <c r="M256" s="131" t="str">
        <f>IF(_penmei1_month_day!D243="","",_penmei1_month_day!D243)</f>
        <v/>
      </c>
      <c r="N256" s="131" t="str">
        <f>IF(_penmei1_month_day!E243="","",_penmei1_month_day!E243)</f>
        <v/>
      </c>
      <c r="O256" s="131" t="str">
        <f>IF(_penmei1_month_day!F243="","",_penmei1_month_day!F243)</f>
        <v/>
      </c>
      <c r="P256" s="131" t="str">
        <f>IF(_penmei1_month_day!G243="","",_penmei1_month_day!G243)</f>
        <v/>
      </c>
      <c r="Q256" s="131" t="str">
        <f>IF(_penmei1_month_day!H243="","",_penmei1_month_day!H243)</f>
        <v/>
      </c>
      <c r="R256" s="131" t="str">
        <f>IF(_penmei1_month_day!I243="","",_penmei1_month_day!I243)</f>
        <v/>
      </c>
      <c r="S256" s="131" t="str">
        <f>IF(_penmei1_month_day!J243="","",_penmei1_month_day!J243)</f>
        <v/>
      </c>
      <c r="T256" s="131" t="str">
        <f>IF(_penmei1_month_day!K243="","",_penmei1_month_day!K243)</f>
        <v/>
      </c>
      <c r="U256" s="131" t="str">
        <f>IF(_penmei1_month_day!L243="","",_penmei1_month_day!L243)</f>
        <v/>
      </c>
      <c r="V256" s="130" t="str">
        <f>IF(_penmei1_month_day!M243="","",_penmei1_month_day!M243)</f>
        <v/>
      </c>
      <c r="W256" s="130" t="str">
        <f>IF(_penmei1_month_day!N243="","",_penmei1_month_day!N243)</f>
        <v/>
      </c>
      <c r="X256" s="132" t="str">
        <f>IF(_penmei1_month_day!O243="","",_penmei1_month_day!O243)</f>
        <v/>
      </c>
      <c r="Y256" s="132" t="str">
        <f>IF(_penmei1_month_day!P243="","",_penmei1_month_day!P243)</f>
        <v/>
      </c>
      <c r="Z256" s="130" t="str">
        <f>IF(_penmei1_month_day!Q243="","",_penmei1_month_day!Q243)</f>
        <v/>
      </c>
      <c r="AA256" s="130" t="str">
        <f>IF(_penmei1_month_day!R243="","",_penmei1_month_day!R243)</f>
        <v/>
      </c>
      <c r="AB256" s="131" t="str">
        <f>IF(_penmei1_month_day!S243="","",_penmei1_month_day!S243)</f>
        <v/>
      </c>
      <c r="AC256" s="131" t="str">
        <f>IF(_penmei1_month_day!T243="","",_penmei1_month_day!T243)</f>
        <v/>
      </c>
      <c r="AD256" s="133" t="str">
        <f>IF(_penmei1_month_day!U243="","",_penmei1_month_day!U243)</f>
        <v/>
      </c>
      <c r="AE256" s="133" t="str">
        <f>IF(_penmei1_month_day!V243="","",_penmei1_month_day!V243)</f>
        <v/>
      </c>
      <c r="AF256" s="133" t="str">
        <f>IF(_penmei1_month_day!W243="","",_penmei1_month_day!W243)</f>
        <v/>
      </c>
      <c r="AG256" s="134" t="str">
        <f>IF(_penmei1_month_day!X243="","",_penmei1_month_day!X243)</f>
        <v/>
      </c>
      <c r="AH256" s="134" t="str">
        <f>IF(_penmei1_month_day!Y243="","",_penmei1_month_day!Y243)</f>
        <v/>
      </c>
      <c r="AI256" s="133" t="str">
        <f>IF(_penmei1_month_day!Z243="","",_penmei1_month_day!Z243)</f>
        <v/>
      </c>
      <c r="AJ256" s="135" t="str">
        <f>IF(_penmei1_month_day!AA243="","",_penmei1_month_day!AA243)</f>
        <v/>
      </c>
      <c r="AK256" s="131" t="str">
        <f>IF(_penmei1_month_day!AB243="","",_penmei1_month_day!AB243)</f>
        <v/>
      </c>
      <c r="AL256" s="131" t="str">
        <f>IF(_penmei1_month_day!AC243="","",_penmei1_month_day!AC243)</f>
        <v/>
      </c>
      <c r="AM256" s="136"/>
      <c r="AN256" s="136"/>
    </row>
    <row ht="18.75" customHeight="1" r="257">
      <c r="A257" s="124">
        <f ca="1">IF(HOUR(I257)=0,A256+1,A256)</f>
        <v>43627</v>
      </c>
      <c r="B257" s="125">
        <f ca="1">A257</f>
        <v>43627</v>
      </c>
      <c r="C257" s="126" t="str">
        <f>IF(AND(G257&lt;16,G257&gt;=8),"白",IF(AND(G257&lt;8,G257&gt;=0),"夜",IF(G257&gt;=16,"中")))</f>
        <v>夜</v>
      </c>
      <c r="D257" s="126">
        <f ca="1">DAY(A257)</f>
        <v>11</v>
      </c>
      <c r="E257" s="126">
        <f>E256</f>
        <v>4</v>
      </c>
      <c r="F257" s="127" t="str">
        <f>IF(AND(E257=1),"甲班",IF(AND(E257=2),"乙班",IF(AND(E257=3),"丙班",IF(AND(E257=4),"丁班",))))</f>
        <v>丁班</v>
      </c>
      <c r="G257" s="126">
        <f>IF(I257=0,0,HOUR(I257-0))</f>
        <v>2</v>
      </c>
      <c r="H257" s="128">
        <f>H256</f>
        <v>0.041666666666666699</v>
      </c>
      <c r="I257" s="129">
        <f>IF(HOUR(I256)=0,H257,I256+H257)</f>
        <v>0.083333333333333398</v>
      </c>
      <c r="J257" s="130" t="str">
        <f>IF(_penmei1_month_day!A244="","",_penmei1_month_day!A244)</f>
        <v/>
      </c>
      <c r="K257" s="130" t="str">
        <f>IF(_penmei1_month_day!B244="","",_penmei1_month_day!B244)</f>
        <v/>
      </c>
      <c r="L257" s="131" t="str">
        <f>IF(_penmei1_month_day!C244="","",_penmei1_month_day!C244)</f>
        <v/>
      </c>
      <c r="M257" s="131" t="str">
        <f>IF(_penmei1_month_day!D244="","",_penmei1_month_day!D244)</f>
        <v/>
      </c>
      <c r="N257" s="131" t="str">
        <f>IF(_penmei1_month_day!E244="","",_penmei1_month_day!E244)</f>
        <v/>
      </c>
      <c r="O257" s="131" t="str">
        <f>IF(_penmei1_month_day!F244="","",_penmei1_month_day!F244)</f>
        <v/>
      </c>
      <c r="P257" s="131" t="str">
        <f>IF(_penmei1_month_day!G244="","",_penmei1_month_day!G244)</f>
        <v/>
      </c>
      <c r="Q257" s="131" t="str">
        <f>IF(_penmei1_month_day!H244="","",_penmei1_month_day!H244)</f>
        <v/>
      </c>
      <c r="R257" s="131" t="str">
        <f>IF(_penmei1_month_day!I244="","",_penmei1_month_day!I244)</f>
        <v/>
      </c>
      <c r="S257" s="131" t="str">
        <f>IF(_penmei1_month_day!J244="","",_penmei1_month_day!J244)</f>
        <v/>
      </c>
      <c r="T257" s="131" t="str">
        <f>IF(_penmei1_month_day!K244="","",_penmei1_month_day!K244)</f>
        <v/>
      </c>
      <c r="U257" s="131" t="str">
        <f>IF(_penmei1_month_day!L244="","",_penmei1_month_day!L244)</f>
        <v/>
      </c>
      <c r="V257" s="130" t="str">
        <f>IF(_penmei1_month_day!M244="","",_penmei1_month_day!M244)</f>
        <v/>
      </c>
      <c r="W257" s="130" t="str">
        <f>IF(_penmei1_month_day!N244="","",_penmei1_month_day!N244)</f>
        <v/>
      </c>
      <c r="X257" s="132" t="str">
        <f>IF(_penmei1_month_day!O244="","",_penmei1_month_day!O244)</f>
        <v/>
      </c>
      <c r="Y257" s="132" t="str">
        <f>IF(_penmei1_month_day!P244="","",_penmei1_month_day!P244)</f>
        <v/>
      </c>
      <c r="Z257" s="130" t="str">
        <f>IF(_penmei1_month_day!Q244="","",_penmei1_month_day!Q244)</f>
        <v/>
      </c>
      <c r="AA257" s="130" t="str">
        <f>IF(_penmei1_month_day!R244="","",_penmei1_month_day!R244)</f>
        <v/>
      </c>
      <c r="AB257" s="131" t="str">
        <f>IF(_penmei1_month_day!S244="","",_penmei1_month_day!S244)</f>
        <v/>
      </c>
      <c r="AC257" s="131" t="str">
        <f>IF(_penmei1_month_day!T244="","",_penmei1_month_day!T244)</f>
        <v/>
      </c>
      <c r="AD257" s="133" t="str">
        <f>IF(_penmei1_month_day!U244="","",_penmei1_month_day!U244)</f>
        <v/>
      </c>
      <c r="AE257" s="133" t="str">
        <f>IF(_penmei1_month_day!V244="","",_penmei1_month_day!V244)</f>
        <v/>
      </c>
      <c r="AF257" s="133" t="str">
        <f>IF(_penmei1_month_day!W244="","",_penmei1_month_day!W244)</f>
        <v/>
      </c>
      <c r="AG257" s="134" t="str">
        <f>IF(_penmei1_month_day!X244="","",_penmei1_month_day!X244)</f>
        <v/>
      </c>
      <c r="AH257" s="134" t="str">
        <f>IF(_penmei1_month_day!Y244="","",_penmei1_month_day!Y244)</f>
        <v/>
      </c>
      <c r="AI257" s="133" t="str">
        <f>IF(_penmei1_month_day!Z244="","",_penmei1_month_day!Z244)</f>
        <v/>
      </c>
      <c r="AJ257" s="135" t="str">
        <f>IF(_penmei1_month_day!AA244="","",_penmei1_month_day!AA244)</f>
        <v/>
      </c>
      <c r="AK257" s="131" t="str">
        <f>IF(_penmei1_month_day!AB244="","",_penmei1_month_day!AB244)</f>
        <v/>
      </c>
      <c r="AL257" s="131" t="str">
        <f>IF(_penmei1_month_day!AC244="","",_penmei1_month_day!AC244)</f>
        <v/>
      </c>
      <c r="AM257" s="136"/>
      <c r="AN257" s="136"/>
    </row>
    <row ht="18.75" customHeight="1" r="258">
      <c r="A258" s="124">
        <f ca="1">IF(HOUR(I258)=0,A257+1,A257)</f>
        <v>43627</v>
      </c>
      <c r="B258" s="125">
        <f ca="1">A258</f>
        <v>43627</v>
      </c>
      <c r="C258" s="126" t="str">
        <f>IF(AND(G258&lt;16,G258&gt;=8),"白",IF(AND(G258&lt;8,G258&gt;=0),"夜",IF(G258&gt;=16,"中")))</f>
        <v>夜</v>
      </c>
      <c r="D258" s="126">
        <f ca="1">DAY(A258)</f>
        <v>11</v>
      </c>
      <c r="E258" s="126">
        <f>E257</f>
        <v>4</v>
      </c>
      <c r="F258" s="127" t="str">
        <f>IF(AND(E258=1),"甲班",IF(AND(E258=2),"乙班",IF(AND(E258=3),"丙班",IF(AND(E258=4),"丁班",))))</f>
        <v>丁班</v>
      </c>
      <c r="G258" s="126">
        <f>IF(I258=0,0,HOUR(I258-0))</f>
        <v>3</v>
      </c>
      <c r="H258" s="128">
        <f>H257</f>
        <v>0.041666666666666699</v>
      </c>
      <c r="I258" s="129">
        <f>IF(HOUR(I257)=0,H258,I257+H258)</f>
        <v>0.125</v>
      </c>
      <c r="J258" s="130" t="str">
        <f>IF(_penmei1_month_day!A245="","",_penmei1_month_day!A245)</f>
        <v/>
      </c>
      <c r="K258" s="130" t="str">
        <f>IF(_penmei1_month_day!B245="","",_penmei1_month_day!B245)</f>
        <v/>
      </c>
      <c r="L258" s="131" t="str">
        <f>IF(_penmei1_month_day!C245="","",_penmei1_month_day!C245)</f>
        <v/>
      </c>
      <c r="M258" s="131" t="str">
        <f>IF(_penmei1_month_day!D245="","",_penmei1_month_day!D245)</f>
        <v/>
      </c>
      <c r="N258" s="131" t="str">
        <f>IF(_penmei1_month_day!E245="","",_penmei1_month_day!E245)</f>
        <v/>
      </c>
      <c r="O258" s="131" t="str">
        <f>IF(_penmei1_month_day!F245="","",_penmei1_month_day!F245)</f>
        <v/>
      </c>
      <c r="P258" s="131" t="str">
        <f>IF(_penmei1_month_day!G245="","",_penmei1_month_day!G245)</f>
        <v/>
      </c>
      <c r="Q258" s="131" t="str">
        <f>IF(_penmei1_month_day!H245="","",_penmei1_month_day!H245)</f>
        <v/>
      </c>
      <c r="R258" s="131" t="str">
        <f>IF(_penmei1_month_day!I245="","",_penmei1_month_day!I245)</f>
        <v/>
      </c>
      <c r="S258" s="131" t="str">
        <f>IF(_penmei1_month_day!J245="","",_penmei1_month_day!J245)</f>
        <v/>
      </c>
      <c r="T258" s="131" t="str">
        <f>IF(_penmei1_month_day!K245="","",_penmei1_month_day!K245)</f>
        <v/>
      </c>
      <c r="U258" s="131" t="str">
        <f>IF(_penmei1_month_day!L245="","",_penmei1_month_day!L245)</f>
        <v/>
      </c>
      <c r="V258" s="130" t="str">
        <f>IF(_penmei1_month_day!M245="","",_penmei1_month_day!M245)</f>
        <v/>
      </c>
      <c r="W258" s="130" t="str">
        <f>IF(_penmei1_month_day!N245="","",_penmei1_month_day!N245)</f>
        <v/>
      </c>
      <c r="X258" s="132" t="str">
        <f>IF(_penmei1_month_day!O245="","",_penmei1_month_day!O245)</f>
        <v/>
      </c>
      <c r="Y258" s="132" t="str">
        <f>IF(_penmei1_month_day!P245="","",_penmei1_month_day!P245)</f>
        <v/>
      </c>
      <c r="Z258" s="130" t="str">
        <f>IF(_penmei1_month_day!Q245="","",_penmei1_month_day!Q245)</f>
        <v/>
      </c>
      <c r="AA258" s="130" t="str">
        <f>IF(_penmei1_month_day!R245="","",_penmei1_month_day!R245)</f>
        <v/>
      </c>
      <c r="AB258" s="131" t="str">
        <f>IF(_penmei1_month_day!S245="","",_penmei1_month_day!S245)</f>
        <v/>
      </c>
      <c r="AC258" s="131" t="str">
        <f>IF(_penmei1_month_day!T245="","",_penmei1_month_day!T245)</f>
        <v/>
      </c>
      <c r="AD258" s="133" t="str">
        <f>IF(_penmei1_month_day!U245="","",_penmei1_month_day!U245)</f>
        <v/>
      </c>
      <c r="AE258" s="133" t="str">
        <f>IF(_penmei1_month_day!V245="","",_penmei1_month_day!V245)</f>
        <v/>
      </c>
      <c r="AF258" s="133" t="str">
        <f>IF(_penmei1_month_day!W245="","",_penmei1_month_day!W245)</f>
        <v/>
      </c>
      <c r="AG258" s="134" t="str">
        <f>IF(_penmei1_month_day!X245="","",_penmei1_month_day!X245)</f>
        <v/>
      </c>
      <c r="AH258" s="134" t="str">
        <f>IF(_penmei1_month_day!Y245="","",_penmei1_month_day!Y245)</f>
        <v/>
      </c>
      <c r="AI258" s="133" t="str">
        <f>IF(_penmei1_month_day!Z245="","",_penmei1_month_day!Z245)</f>
        <v/>
      </c>
      <c r="AJ258" s="135" t="str">
        <f>IF(_penmei1_month_day!AA245="","",_penmei1_month_day!AA245)</f>
        <v/>
      </c>
      <c r="AK258" s="131" t="str">
        <f>IF(_penmei1_month_day!AB245="","",_penmei1_month_day!AB245)</f>
        <v/>
      </c>
      <c r="AL258" s="131" t="str">
        <f>IF(_penmei1_month_day!AC245="","",_penmei1_month_day!AC245)</f>
        <v/>
      </c>
      <c r="AM258" s="136"/>
      <c r="AN258" s="136"/>
    </row>
    <row ht="18.75" customHeight="1" r="259">
      <c r="A259" s="124">
        <f ca="1">IF(HOUR(I259)=0,A258+1,A258)</f>
        <v>43627</v>
      </c>
      <c r="B259" s="125">
        <f ca="1">A259</f>
        <v>43627</v>
      </c>
      <c r="C259" s="126" t="str">
        <f>IF(AND(G259&lt;16,G259&gt;=8),"白",IF(AND(G259&lt;8,G259&gt;=0),"夜",IF(G259&gt;=16,"中")))</f>
        <v>夜</v>
      </c>
      <c r="D259" s="126">
        <f ca="1">DAY(A259)</f>
        <v>11</v>
      </c>
      <c r="E259" s="126">
        <f>E258</f>
        <v>4</v>
      </c>
      <c r="F259" s="127" t="str">
        <f>IF(AND(E259=1),"甲班",IF(AND(E259=2),"乙班",IF(AND(E259=3),"丙班",IF(AND(E259=4),"丁班",))))</f>
        <v>丁班</v>
      </c>
      <c r="G259" s="126">
        <f>IF(I259=0,0,HOUR(I259-0))</f>
        <v>4</v>
      </c>
      <c r="H259" s="128">
        <f>H258</f>
        <v>0.041666666666666699</v>
      </c>
      <c r="I259" s="129">
        <f>IF(HOUR(I258)=0,H259,I258+H259)</f>
        <v>0.16666666666666699</v>
      </c>
      <c r="J259" s="130" t="str">
        <f>IF(_penmei1_month_day!A246="","",_penmei1_month_day!A246)</f>
        <v/>
      </c>
      <c r="K259" s="130" t="str">
        <f>IF(_penmei1_month_day!B246="","",_penmei1_month_day!B246)</f>
        <v/>
      </c>
      <c r="L259" s="131" t="str">
        <f>IF(_penmei1_month_day!C246="","",_penmei1_month_day!C246)</f>
        <v/>
      </c>
      <c r="M259" s="131" t="str">
        <f>IF(_penmei1_month_day!D246="","",_penmei1_month_day!D246)</f>
        <v/>
      </c>
      <c r="N259" s="131" t="str">
        <f>IF(_penmei1_month_day!E246="","",_penmei1_month_day!E246)</f>
        <v/>
      </c>
      <c r="O259" s="131" t="str">
        <f>IF(_penmei1_month_day!F246="","",_penmei1_month_day!F246)</f>
        <v/>
      </c>
      <c r="P259" s="131" t="str">
        <f>IF(_penmei1_month_day!G246="","",_penmei1_month_day!G246)</f>
        <v/>
      </c>
      <c r="Q259" s="131" t="str">
        <f>IF(_penmei1_month_day!H246="","",_penmei1_month_day!H246)</f>
        <v/>
      </c>
      <c r="R259" s="131" t="str">
        <f>IF(_penmei1_month_day!I246="","",_penmei1_month_day!I246)</f>
        <v/>
      </c>
      <c r="S259" s="131" t="str">
        <f>IF(_penmei1_month_day!J246="","",_penmei1_month_day!J246)</f>
        <v/>
      </c>
      <c r="T259" s="131" t="str">
        <f>IF(_penmei1_month_day!K246="","",_penmei1_month_day!K246)</f>
        <v/>
      </c>
      <c r="U259" s="131" t="str">
        <f>IF(_penmei1_month_day!L246="","",_penmei1_month_day!L246)</f>
        <v/>
      </c>
      <c r="V259" s="130" t="str">
        <f>IF(_penmei1_month_day!M246="","",_penmei1_month_day!M246)</f>
        <v/>
      </c>
      <c r="W259" s="130" t="str">
        <f>IF(_penmei1_month_day!N246="","",_penmei1_month_day!N246)</f>
        <v/>
      </c>
      <c r="X259" s="132" t="str">
        <f>IF(_penmei1_month_day!O246="","",_penmei1_month_day!O246)</f>
        <v/>
      </c>
      <c r="Y259" s="132" t="str">
        <f>IF(_penmei1_month_day!P246="","",_penmei1_month_day!P246)</f>
        <v/>
      </c>
      <c r="Z259" s="130" t="str">
        <f>IF(_penmei1_month_day!Q246="","",_penmei1_month_day!Q246)</f>
        <v/>
      </c>
      <c r="AA259" s="130" t="str">
        <f>IF(_penmei1_month_day!R246="","",_penmei1_month_day!R246)</f>
        <v/>
      </c>
      <c r="AB259" s="131" t="str">
        <f>IF(_penmei1_month_day!S246="","",_penmei1_month_day!S246)</f>
        <v/>
      </c>
      <c r="AC259" s="131" t="str">
        <f>IF(_penmei1_month_day!T246="","",_penmei1_month_day!T246)</f>
        <v/>
      </c>
      <c r="AD259" s="133" t="str">
        <f>IF(_penmei1_month_day!U246="","",_penmei1_month_day!U246)</f>
        <v/>
      </c>
      <c r="AE259" s="133" t="str">
        <f>IF(_penmei1_month_day!V246="","",_penmei1_month_day!V246)</f>
        <v/>
      </c>
      <c r="AF259" s="133" t="str">
        <f>IF(_penmei1_month_day!W246="","",_penmei1_month_day!W246)</f>
        <v/>
      </c>
      <c r="AG259" s="134" t="str">
        <f>IF(_penmei1_month_day!X246="","",_penmei1_month_day!X246)</f>
        <v/>
      </c>
      <c r="AH259" s="134" t="str">
        <f>IF(_penmei1_month_day!Y246="","",_penmei1_month_day!Y246)</f>
        <v/>
      </c>
      <c r="AI259" s="133" t="str">
        <f>IF(_penmei1_month_day!Z246="","",_penmei1_month_day!Z246)</f>
        <v/>
      </c>
      <c r="AJ259" s="135" t="str">
        <f>IF(_penmei1_month_day!AA246="","",_penmei1_month_day!AA246)</f>
        <v/>
      </c>
      <c r="AK259" s="131" t="str">
        <f>IF(_penmei1_month_day!AB246="","",_penmei1_month_day!AB246)</f>
        <v/>
      </c>
      <c r="AL259" s="131" t="str">
        <f>IF(_penmei1_month_day!AC246="","",_penmei1_month_day!AC246)</f>
        <v/>
      </c>
      <c r="AM259" s="136"/>
      <c r="AN259" s="136"/>
    </row>
    <row ht="18.75" customHeight="1" r="260">
      <c r="A260" s="124">
        <f ca="1">IF(HOUR(I260)=0,A259+1,A259)</f>
        <v>43627</v>
      </c>
      <c r="B260" s="125">
        <f ca="1">A260</f>
        <v>43627</v>
      </c>
      <c r="C260" s="126" t="str">
        <f>IF(AND(G260&lt;16,G260&gt;=8),"白",IF(AND(G260&lt;8,G260&gt;=0),"夜",IF(G260&gt;=16,"中")))</f>
        <v>夜</v>
      </c>
      <c r="D260" s="126">
        <f ca="1">DAY(A260)</f>
        <v>11</v>
      </c>
      <c r="E260" s="126">
        <f>E259</f>
        <v>4</v>
      </c>
      <c r="F260" s="127" t="str">
        <f>IF(AND(E260=1),"甲班",IF(AND(E260=2),"乙班",IF(AND(E260=3),"丙班",IF(AND(E260=4),"丁班",))))</f>
        <v>丁班</v>
      </c>
      <c r="G260" s="126">
        <f>IF(I260=0,0,HOUR(I260-0))</f>
        <v>5</v>
      </c>
      <c r="H260" s="128">
        <f>H259</f>
        <v>0.041666666666666699</v>
      </c>
      <c r="I260" s="129">
        <f>IF(HOUR(I259)=0,H260,I259+H260)</f>
        <v>0.20833333333333301</v>
      </c>
      <c r="J260" s="130" t="str">
        <f>IF(_penmei1_month_day!A247="","",_penmei1_month_day!A247)</f>
        <v/>
      </c>
      <c r="K260" s="130" t="str">
        <f>IF(_penmei1_month_day!B247="","",_penmei1_month_day!B247)</f>
        <v/>
      </c>
      <c r="L260" s="131" t="str">
        <f>IF(_penmei1_month_day!C247="","",_penmei1_month_day!C247)</f>
        <v/>
      </c>
      <c r="M260" s="131" t="str">
        <f>IF(_penmei1_month_day!D247="","",_penmei1_month_day!D247)</f>
        <v/>
      </c>
      <c r="N260" s="131" t="str">
        <f>IF(_penmei1_month_day!E247="","",_penmei1_month_day!E247)</f>
        <v/>
      </c>
      <c r="O260" s="131" t="str">
        <f>IF(_penmei1_month_day!F247="","",_penmei1_month_day!F247)</f>
        <v/>
      </c>
      <c r="P260" s="131" t="str">
        <f>IF(_penmei1_month_day!G247="","",_penmei1_month_day!G247)</f>
        <v/>
      </c>
      <c r="Q260" s="131" t="str">
        <f>IF(_penmei1_month_day!H247="","",_penmei1_month_day!H247)</f>
        <v/>
      </c>
      <c r="R260" s="131" t="str">
        <f>IF(_penmei1_month_day!I247="","",_penmei1_month_day!I247)</f>
        <v/>
      </c>
      <c r="S260" s="131" t="str">
        <f>IF(_penmei1_month_day!J247="","",_penmei1_month_day!J247)</f>
        <v/>
      </c>
      <c r="T260" s="131" t="str">
        <f>IF(_penmei1_month_day!K247="","",_penmei1_month_day!K247)</f>
        <v/>
      </c>
      <c r="U260" s="131" t="str">
        <f>IF(_penmei1_month_day!L247="","",_penmei1_month_day!L247)</f>
        <v/>
      </c>
      <c r="V260" s="130" t="str">
        <f>IF(_penmei1_month_day!M247="","",_penmei1_month_day!M247)</f>
        <v/>
      </c>
      <c r="W260" s="130" t="str">
        <f>IF(_penmei1_month_day!N247="","",_penmei1_month_day!N247)</f>
        <v/>
      </c>
      <c r="X260" s="132" t="str">
        <f>IF(_penmei1_month_day!O247="","",_penmei1_month_day!O247)</f>
        <v/>
      </c>
      <c r="Y260" s="132" t="str">
        <f>IF(_penmei1_month_day!P247="","",_penmei1_month_day!P247)</f>
        <v/>
      </c>
      <c r="Z260" s="130" t="str">
        <f>IF(_penmei1_month_day!Q247="","",_penmei1_month_day!Q247)</f>
        <v/>
      </c>
      <c r="AA260" s="130" t="str">
        <f>IF(_penmei1_month_day!R247="","",_penmei1_month_day!R247)</f>
        <v/>
      </c>
      <c r="AB260" s="131" t="str">
        <f>IF(_penmei1_month_day!S247="","",_penmei1_month_day!S247)</f>
        <v/>
      </c>
      <c r="AC260" s="131" t="str">
        <f>IF(_penmei1_month_day!T247="","",_penmei1_month_day!T247)</f>
        <v/>
      </c>
      <c r="AD260" s="133" t="str">
        <f>IF(_penmei1_month_day!U247="","",_penmei1_month_day!U247)</f>
        <v/>
      </c>
      <c r="AE260" s="133" t="str">
        <f>IF(_penmei1_month_day!V247="","",_penmei1_month_day!V247)</f>
        <v/>
      </c>
      <c r="AF260" s="133" t="str">
        <f>IF(_penmei1_month_day!W247="","",_penmei1_month_day!W247)</f>
        <v/>
      </c>
      <c r="AG260" s="134" t="str">
        <f>IF(_penmei1_month_day!X247="","",_penmei1_month_day!X247)</f>
        <v/>
      </c>
      <c r="AH260" s="134" t="str">
        <f>IF(_penmei1_month_day!Y247="","",_penmei1_month_day!Y247)</f>
        <v/>
      </c>
      <c r="AI260" s="133" t="str">
        <f>IF(_penmei1_month_day!Z247="","",_penmei1_month_day!Z247)</f>
        <v/>
      </c>
      <c r="AJ260" s="135" t="str">
        <f>IF(_penmei1_month_day!AA247="","",_penmei1_month_day!AA247)</f>
        <v/>
      </c>
      <c r="AK260" s="131" t="str">
        <f>IF(_penmei1_month_day!AB247="","",_penmei1_month_day!AB247)</f>
        <v/>
      </c>
      <c r="AL260" s="131" t="str">
        <f>IF(_penmei1_month_day!AC247="","",_penmei1_month_day!AC247)</f>
        <v/>
      </c>
      <c r="AM260" s="136"/>
      <c r="AN260" s="136"/>
    </row>
    <row ht="18.75" customHeight="1" r="261">
      <c r="A261" s="124">
        <f ca="1">IF(HOUR(I261)=0,A260+1,A260)</f>
        <v>43627</v>
      </c>
      <c r="B261" s="125">
        <f ca="1">A261</f>
        <v>43627</v>
      </c>
      <c r="C261" s="126" t="str">
        <f>IF(AND(G261&lt;16,G261&gt;=8),"白",IF(AND(G261&lt;8,G261&gt;=0),"夜",IF(G261&gt;=16,"中")))</f>
        <v>夜</v>
      </c>
      <c r="D261" s="126">
        <f ca="1">DAY(A261)</f>
        <v>11</v>
      </c>
      <c r="E261" s="126">
        <f>E260</f>
        <v>4</v>
      </c>
      <c r="F261" s="127" t="str">
        <f>IF(AND(E261=1),"甲班",IF(AND(E261=2),"乙班",IF(AND(E261=3),"丙班",IF(AND(E261=4),"丁班",))))</f>
        <v>丁班</v>
      </c>
      <c r="G261" s="126">
        <f>IF(I261=0,0,HOUR(I261-0))</f>
        <v>6</v>
      </c>
      <c r="H261" s="128">
        <f>H260</f>
        <v>0.041666666666666699</v>
      </c>
      <c r="I261" s="129">
        <f>IF(HOUR(I260)=0,H261,I260+H261)</f>
        <v>0.25</v>
      </c>
      <c r="J261" s="130" t="str">
        <f>IF(_penmei1_month_day!A248="","",_penmei1_month_day!A248)</f>
        <v/>
      </c>
      <c r="K261" s="130" t="str">
        <f>IF(_penmei1_month_day!B248="","",_penmei1_month_day!B248)</f>
        <v/>
      </c>
      <c r="L261" s="131" t="str">
        <f>IF(_penmei1_month_day!C248="","",_penmei1_month_day!C248)</f>
        <v/>
      </c>
      <c r="M261" s="131" t="str">
        <f>IF(_penmei1_month_day!D248="","",_penmei1_month_day!D248)</f>
        <v/>
      </c>
      <c r="N261" s="131" t="str">
        <f>IF(_penmei1_month_day!E248="","",_penmei1_month_day!E248)</f>
        <v/>
      </c>
      <c r="O261" s="131" t="str">
        <f>IF(_penmei1_month_day!F248="","",_penmei1_month_day!F248)</f>
        <v/>
      </c>
      <c r="P261" s="131" t="str">
        <f>IF(_penmei1_month_day!G248="","",_penmei1_month_day!G248)</f>
        <v/>
      </c>
      <c r="Q261" s="131" t="str">
        <f>IF(_penmei1_month_day!H248="","",_penmei1_month_day!H248)</f>
        <v/>
      </c>
      <c r="R261" s="131" t="str">
        <f>IF(_penmei1_month_day!I248="","",_penmei1_month_day!I248)</f>
        <v/>
      </c>
      <c r="S261" s="131" t="str">
        <f>IF(_penmei1_month_day!J248="","",_penmei1_month_day!J248)</f>
        <v/>
      </c>
      <c r="T261" s="131" t="str">
        <f>IF(_penmei1_month_day!K248="","",_penmei1_month_day!K248)</f>
        <v/>
      </c>
      <c r="U261" s="131" t="str">
        <f>IF(_penmei1_month_day!L248="","",_penmei1_month_day!L248)</f>
        <v/>
      </c>
      <c r="V261" s="130" t="str">
        <f>IF(_penmei1_month_day!M248="","",_penmei1_month_day!M248)</f>
        <v/>
      </c>
      <c r="W261" s="130" t="str">
        <f>IF(_penmei1_month_day!N248="","",_penmei1_month_day!N248)</f>
        <v/>
      </c>
      <c r="X261" s="132" t="str">
        <f>IF(_penmei1_month_day!O248="","",_penmei1_month_day!O248)</f>
        <v/>
      </c>
      <c r="Y261" s="132" t="str">
        <f>IF(_penmei1_month_day!P248="","",_penmei1_month_day!P248)</f>
        <v/>
      </c>
      <c r="Z261" s="130" t="str">
        <f>IF(_penmei1_month_day!Q248="","",_penmei1_month_day!Q248)</f>
        <v/>
      </c>
      <c r="AA261" s="130" t="str">
        <f>IF(_penmei1_month_day!R248="","",_penmei1_month_day!R248)</f>
        <v/>
      </c>
      <c r="AB261" s="131" t="str">
        <f>IF(_penmei1_month_day!S248="","",_penmei1_month_day!S248)</f>
        <v/>
      </c>
      <c r="AC261" s="131" t="str">
        <f>IF(_penmei1_month_day!T248="","",_penmei1_month_day!T248)</f>
        <v/>
      </c>
      <c r="AD261" s="133" t="str">
        <f>IF(_penmei1_month_day!U248="","",_penmei1_month_day!U248)</f>
        <v/>
      </c>
      <c r="AE261" s="133" t="str">
        <f>IF(_penmei1_month_day!V248="","",_penmei1_month_day!V248)</f>
        <v/>
      </c>
      <c r="AF261" s="133" t="str">
        <f>IF(_penmei1_month_day!W248="","",_penmei1_month_day!W248)</f>
        <v/>
      </c>
      <c r="AG261" s="134" t="str">
        <f>IF(_penmei1_month_day!X248="","",_penmei1_month_day!X248)</f>
        <v/>
      </c>
      <c r="AH261" s="134" t="str">
        <f>IF(_penmei1_month_day!Y248="","",_penmei1_month_day!Y248)</f>
        <v/>
      </c>
      <c r="AI261" s="133" t="str">
        <f>IF(_penmei1_month_day!Z248="","",_penmei1_month_day!Z248)</f>
        <v/>
      </c>
      <c r="AJ261" s="135" t="str">
        <f>IF(_penmei1_month_day!AA248="","",_penmei1_month_day!AA248)</f>
        <v/>
      </c>
      <c r="AK261" s="131" t="str">
        <f>IF(_penmei1_month_day!AB248="","",_penmei1_month_day!AB248)</f>
        <v/>
      </c>
      <c r="AL261" s="131" t="str">
        <f>IF(_penmei1_month_day!AC248="","",_penmei1_month_day!AC248)</f>
        <v/>
      </c>
      <c r="AM261" s="136"/>
      <c r="AN261" s="136"/>
    </row>
    <row ht="18.75" customHeight="1" r="262">
      <c r="A262" s="137">
        <f ca="1">IF(HOUR(I262)=0,A261+1,A261)</f>
        <v>43627</v>
      </c>
      <c r="B262" s="138">
        <f ca="1">A262</f>
        <v>43627</v>
      </c>
      <c r="C262" s="139" t="str">
        <f>IF(AND(G262&lt;16,G262&gt;=8),"白",IF(AND(G262&lt;8,G262&gt;=0),"夜",IF(G262&gt;=16,"中")))</f>
        <v>夜</v>
      </c>
      <c r="D262" s="139">
        <f ca="1">DAY(A262)</f>
        <v>11</v>
      </c>
      <c r="E262" s="139">
        <f>E261</f>
        <v>4</v>
      </c>
      <c r="F262" s="140" t="str">
        <f>IF(AND(E262=1),"甲班",IF(AND(E262=2),"乙班",IF(AND(E262=3),"丙班",IF(AND(E262=4),"丁班",))))</f>
        <v>丁班</v>
      </c>
      <c r="G262" s="139">
        <f>IF(I262=0,0,HOUR(I262-0))</f>
        <v>7</v>
      </c>
      <c r="H262" s="141">
        <f>H261</f>
        <v>0.041666666666666699</v>
      </c>
      <c r="I262" s="142">
        <f>IF(HOUR(I261)=0,H262,I261+H262)</f>
        <v>0.29166666666666702</v>
      </c>
      <c r="J262" s="143" t="str">
        <f>IF(_penmei1_month_day!A249="","",_penmei1_month_day!A249)</f>
        <v/>
      </c>
      <c r="K262" s="143" t="str">
        <f>IF(_penmei1_month_day!B249="","",_penmei1_month_day!B249)</f>
        <v/>
      </c>
      <c r="L262" s="144" t="str">
        <f>IF(_penmei1_month_day!C249="","",_penmei1_month_day!C249)</f>
        <v/>
      </c>
      <c r="M262" s="144" t="str">
        <f>IF(_penmei1_month_day!D249="","",_penmei1_month_day!D249)</f>
        <v/>
      </c>
      <c r="N262" s="144" t="str">
        <f>IF(_penmei1_month_day!E249="","",_penmei1_month_day!E249)</f>
        <v/>
      </c>
      <c r="O262" s="144" t="str">
        <f>IF(_penmei1_month_day!F249="","",_penmei1_month_day!F249)</f>
        <v/>
      </c>
      <c r="P262" s="144" t="str">
        <f>IF(_penmei1_month_day!G249="","",_penmei1_month_day!G249)</f>
        <v/>
      </c>
      <c r="Q262" s="144" t="str">
        <f>IF(_penmei1_month_day!H249="","",_penmei1_month_day!H249)</f>
        <v/>
      </c>
      <c r="R262" s="144" t="str">
        <f>IF(_penmei1_month_day!I249="","",_penmei1_month_day!I249)</f>
        <v/>
      </c>
      <c r="S262" s="144" t="str">
        <f>IF(_penmei1_month_day!J249="","",_penmei1_month_day!J249)</f>
        <v/>
      </c>
      <c r="T262" s="144" t="str">
        <f>IF(_penmei1_month_day!K249="","",_penmei1_month_day!K249)</f>
        <v/>
      </c>
      <c r="U262" s="144" t="str">
        <f>IF(_penmei1_month_day!L249="","",_penmei1_month_day!L249)</f>
        <v/>
      </c>
      <c r="V262" s="143" t="str">
        <f>IF(_penmei1_month_day!M249="","",_penmei1_month_day!M249)</f>
        <v/>
      </c>
      <c r="W262" s="143" t="str">
        <f>IF(_penmei1_month_day!N249="","",_penmei1_month_day!N249)</f>
        <v/>
      </c>
      <c r="X262" s="145" t="str">
        <f>IF(_penmei1_month_day!O249="","",_penmei1_month_day!O249)</f>
        <v/>
      </c>
      <c r="Y262" s="145" t="str">
        <f>IF(_penmei1_month_day!P249="","",_penmei1_month_day!P249)</f>
        <v/>
      </c>
      <c r="Z262" s="130" t="str">
        <f>IF(_penmei1_month_day!Q249="","",_penmei1_month_day!Q249)</f>
        <v/>
      </c>
      <c r="AA262" s="130" t="str">
        <f>IF(_penmei1_month_day!R249="","",_penmei1_month_day!R249)</f>
        <v/>
      </c>
      <c r="AB262" s="131" t="str">
        <f>IF(_penmei1_month_day!S249="","",_penmei1_month_day!S249)</f>
        <v/>
      </c>
      <c r="AC262" s="144" t="str">
        <f>IF(_penmei1_month_day!T249="","",_penmei1_month_day!T249)</f>
        <v/>
      </c>
      <c r="AD262" s="146" t="str">
        <f>IF(_penmei1_month_day!U249="","",_penmei1_month_day!U249)</f>
        <v/>
      </c>
      <c r="AE262" s="146" t="str">
        <f>IF(_penmei1_month_day!V249="","",_penmei1_month_day!V249)</f>
        <v/>
      </c>
      <c r="AF262" s="146" t="str">
        <f>IF(_penmei1_month_day!W249="","",_penmei1_month_day!W249)</f>
        <v/>
      </c>
      <c r="AG262" s="147" t="str">
        <f>IF(_penmei1_month_day!X249="","",_penmei1_month_day!X249)</f>
        <v/>
      </c>
      <c r="AH262" s="147" t="str">
        <f>IF(_penmei1_month_day!Y249="","",_penmei1_month_day!Y249)</f>
        <v/>
      </c>
      <c r="AI262" s="146" t="str">
        <f>IF(_penmei1_month_day!Z249="","",_penmei1_month_day!Z249)</f>
        <v/>
      </c>
      <c r="AJ262" s="148" t="str">
        <f>IF(_penmei1_month_day!AA249="","",_penmei1_month_day!AA249)</f>
        <v/>
      </c>
      <c r="AK262" s="144" t="str">
        <f>IF(_penmei1_month_day!AB249="","",_penmei1_month_day!AB249)</f>
        <v/>
      </c>
      <c r="AL262" s="131" t="str">
        <f>IF(_penmei1_month_day!AC249="","",_penmei1_month_day!AC249)</f>
        <v/>
      </c>
      <c r="AM262" s="149" t="s">
        <v>132</v>
      </c>
      <c r="AN262" s="150"/>
    </row>
    <row ht="18.75" customHeight="1" r="263">
      <c r="A263" s="111">
        <f ca="1">IF(HOUR(I263)=0,A262+1,A262)</f>
        <v>43627</v>
      </c>
      <c r="B263" s="112">
        <f ca="1">A263</f>
        <v>43627</v>
      </c>
      <c r="C263" s="113" t="str">
        <f>IF(AND(G263&lt;16,G263&gt;=8),"白",IF(AND(G263&lt;8,G263&gt;=0),"夜",IF(G263&gt;=16,"中")))</f>
        <v>白</v>
      </c>
      <c r="D263" s="113">
        <f ca="1">DAY(A263)</f>
        <v>11</v>
      </c>
      <c r="E263" s="113">
        <f>IF(AND(E255=4),1,IF(AND(E255&lt;4),(E255+1),))</f>
        <v>1</v>
      </c>
      <c r="F263" s="151" t="str">
        <f>IF(AND(E263=1),"甲班",IF(AND(E263=2),"乙班",IF(AND(E263=3),"丙班",IF(AND(E263=4),"丁班",))))</f>
        <v>甲班</v>
      </c>
      <c r="G263" s="113">
        <f>IF(I263=0,0,HOUR(I263-0))</f>
        <v>8</v>
      </c>
      <c r="H263" s="115">
        <f>H262</f>
        <v>0.041666666666666699</v>
      </c>
      <c r="I263" s="116">
        <f>IF(HOUR(I262)=0,H263,I262+H263)</f>
        <v>0.33333333333333398</v>
      </c>
      <c r="J263" s="117" t="str">
        <f>IF(_penmei1_month_day!A250="","",_penmei1_month_day!A250)</f>
        <v/>
      </c>
      <c r="K263" s="117" t="str">
        <f>IF(_penmei1_month_day!B250="","",_penmei1_month_day!B250)</f>
        <v/>
      </c>
      <c r="L263" s="118" t="str">
        <f>IF(_penmei1_month_day!C250="","",_penmei1_month_day!C250)</f>
        <v/>
      </c>
      <c r="M263" s="118" t="str">
        <f>IF(_penmei1_month_day!D250="","",_penmei1_month_day!D250)</f>
        <v/>
      </c>
      <c r="N263" s="118" t="str">
        <f>IF(_penmei1_month_day!E250="","",_penmei1_month_day!E250)</f>
        <v/>
      </c>
      <c r="O263" s="118" t="str">
        <f>IF(_penmei1_month_day!F250="","",_penmei1_month_day!F250)</f>
        <v/>
      </c>
      <c r="P263" s="118" t="str">
        <f>IF(_penmei1_month_day!G250="","",_penmei1_month_day!G250)</f>
        <v/>
      </c>
      <c r="Q263" s="118" t="str">
        <f>IF(_penmei1_month_day!H250="","",_penmei1_month_day!H250)</f>
        <v/>
      </c>
      <c r="R263" s="118" t="str">
        <f>IF(_penmei1_month_day!I250="","",_penmei1_month_day!I250)</f>
        <v/>
      </c>
      <c r="S263" s="118" t="str">
        <f>IF(_penmei1_month_day!J250="","",_penmei1_month_day!J250)</f>
        <v/>
      </c>
      <c r="T263" s="118" t="str">
        <f>IF(_penmei1_month_day!K250="","",_penmei1_month_day!K250)</f>
        <v/>
      </c>
      <c r="U263" s="118" t="str">
        <f>IF(_penmei1_month_day!L250="","",_penmei1_month_day!L250)</f>
        <v/>
      </c>
      <c r="V263" s="117" t="str">
        <f>IF(_penmei1_month_day!M250="","",_penmei1_month_day!M250)</f>
        <v/>
      </c>
      <c r="W263" s="117" t="str">
        <f>IF(_penmei1_month_day!N250="","",_penmei1_month_day!N250)</f>
        <v/>
      </c>
      <c r="X263" s="119" t="str">
        <f>IF(_penmei1_month_day!O250="","",_penmei1_month_day!O250)</f>
        <v/>
      </c>
      <c r="Y263" s="119" t="str">
        <f>IF(_penmei1_month_day!P250="","",_penmei1_month_day!P250)</f>
        <v/>
      </c>
      <c r="Z263" s="117" t="str">
        <f>IF(_penmei1_month_day!Q250="","",_penmei1_month_day!Q250)</f>
        <v/>
      </c>
      <c r="AA263" s="117" t="str">
        <f>IF(_penmei1_month_day!R250="","",_penmei1_month_day!R250)</f>
        <v/>
      </c>
      <c r="AB263" s="118" t="str">
        <f>IF(_penmei1_month_day!S250="","",_penmei1_month_day!S250)</f>
        <v/>
      </c>
      <c r="AC263" s="118" t="str">
        <f>IF(_penmei1_month_day!T250="","",_penmei1_month_day!T250)</f>
        <v/>
      </c>
      <c r="AD263" s="120" t="str">
        <f>IF(_penmei1_month_day!U250="","",_penmei1_month_day!U250)</f>
        <v/>
      </c>
      <c r="AE263" s="120" t="str">
        <f>IF(_penmei1_month_day!V250="","",_penmei1_month_day!V250)</f>
        <v/>
      </c>
      <c r="AF263" s="120" t="str">
        <f>IF(_penmei1_month_day!W250="","",_penmei1_month_day!W250)</f>
        <v/>
      </c>
      <c r="AG263" s="121" t="str">
        <f>IF(_penmei1_month_day!X250="","",_penmei1_month_day!X250)</f>
        <v/>
      </c>
      <c r="AH263" s="121" t="str">
        <f>IF(_penmei1_month_day!Y250="","",_penmei1_month_day!Y250)</f>
        <v/>
      </c>
      <c r="AI263" s="120" t="str">
        <f>IF(_penmei1_month_day!Z250="","",_penmei1_month_day!Z250)</f>
        <v/>
      </c>
      <c r="AJ263" s="122" t="str">
        <f>IF(_penmei1_month_day!AA250="","",_penmei1_month_day!AA250)</f>
        <v/>
      </c>
      <c r="AK263" s="118" t="str">
        <f>IF(_penmei1_month_day!AB250="","",_penmei1_month_day!AB250)</f>
        <v/>
      </c>
      <c r="AL263" s="118" t="str">
        <f>IF(_penmei1_month_day!AC250="","",_penmei1_month_day!AC250)</f>
        <v/>
      </c>
      <c r="AM263" s="123"/>
      <c r="AN263" s="123"/>
    </row>
    <row ht="18.75" customHeight="1" r="264">
      <c r="A264" s="124">
        <f ca="1">IF(HOUR(I264)=0,A263+1,A263)</f>
        <v>43627</v>
      </c>
      <c r="B264" s="125">
        <f ca="1">A264</f>
        <v>43627</v>
      </c>
      <c r="C264" s="126" t="str">
        <f>IF(AND(G264&lt;16,G264&gt;=8),"白",IF(AND(G264&lt;8,G264&gt;=0),"夜",IF(G264&gt;=16,"中")))</f>
        <v>白</v>
      </c>
      <c r="D264" s="126">
        <f ca="1">DAY(A264)</f>
        <v>11</v>
      </c>
      <c r="E264" s="126">
        <f>E263</f>
        <v>1</v>
      </c>
      <c r="F264" s="127" t="str">
        <f>IF(AND(E264=1),"甲班",IF(AND(E264=2),"乙班",IF(AND(E264=3),"丙班",IF(AND(E264=4),"丁班",))))</f>
        <v>甲班</v>
      </c>
      <c r="G264" s="126">
        <f>IF(I264=0,0,HOUR(I264-0))</f>
        <v>9</v>
      </c>
      <c r="H264" s="128">
        <f>H263</f>
        <v>0.041666666666666699</v>
      </c>
      <c r="I264" s="129">
        <f>IF(HOUR(I263)=0,H264,I263+H264)</f>
        <v>0.375</v>
      </c>
      <c r="J264" s="130" t="str">
        <f>IF(_penmei1_month_day!A251="","",_penmei1_month_day!A251)</f>
        <v/>
      </c>
      <c r="K264" s="130" t="str">
        <f>IF(_penmei1_month_day!B251="","",_penmei1_month_day!B251)</f>
        <v/>
      </c>
      <c r="L264" s="131" t="str">
        <f>IF(_penmei1_month_day!C251="","",_penmei1_month_day!C251)</f>
        <v/>
      </c>
      <c r="M264" s="131" t="str">
        <f>IF(_penmei1_month_day!D251="","",_penmei1_month_day!D251)</f>
        <v/>
      </c>
      <c r="N264" s="131" t="str">
        <f>IF(_penmei1_month_day!E251="","",_penmei1_month_day!E251)</f>
        <v/>
      </c>
      <c r="O264" s="131" t="str">
        <f>IF(_penmei1_month_day!F251="","",_penmei1_month_day!F251)</f>
        <v/>
      </c>
      <c r="P264" s="131" t="str">
        <f>IF(_penmei1_month_day!G251="","",_penmei1_month_day!G251)</f>
        <v/>
      </c>
      <c r="Q264" s="131" t="str">
        <f>IF(_penmei1_month_day!H251="","",_penmei1_month_day!H251)</f>
        <v/>
      </c>
      <c r="R264" s="131" t="str">
        <f>IF(_penmei1_month_day!I251="","",_penmei1_month_day!I251)</f>
        <v/>
      </c>
      <c r="S264" s="131" t="str">
        <f>IF(_penmei1_month_day!J251="","",_penmei1_month_day!J251)</f>
        <v/>
      </c>
      <c r="T264" s="131" t="str">
        <f>IF(_penmei1_month_day!K251="","",_penmei1_month_day!K251)</f>
        <v/>
      </c>
      <c r="U264" s="131" t="str">
        <f>IF(_penmei1_month_day!L251="","",_penmei1_month_day!L251)</f>
        <v/>
      </c>
      <c r="V264" s="130" t="str">
        <f>IF(_penmei1_month_day!M251="","",_penmei1_month_day!M251)</f>
        <v/>
      </c>
      <c r="W264" s="130" t="str">
        <f>IF(_penmei1_month_day!N251="","",_penmei1_month_day!N251)</f>
        <v/>
      </c>
      <c r="X264" s="132" t="str">
        <f>IF(_penmei1_month_day!O251="","",_penmei1_month_day!O251)</f>
        <v/>
      </c>
      <c r="Y264" s="132" t="str">
        <f>IF(_penmei1_month_day!P251="","",_penmei1_month_day!P251)</f>
        <v/>
      </c>
      <c r="Z264" s="130" t="str">
        <f>IF(_penmei1_month_day!Q251="","",_penmei1_month_day!Q251)</f>
        <v/>
      </c>
      <c r="AA264" s="130" t="str">
        <f>IF(_penmei1_month_day!R251="","",_penmei1_month_day!R251)</f>
        <v/>
      </c>
      <c r="AB264" s="131" t="str">
        <f>IF(_penmei1_month_day!S251="","",_penmei1_month_day!S251)</f>
        <v/>
      </c>
      <c r="AC264" s="131" t="str">
        <f>IF(_penmei1_month_day!T251="","",_penmei1_month_day!T251)</f>
        <v/>
      </c>
      <c r="AD264" s="133" t="str">
        <f>IF(_penmei1_month_day!U251="","",_penmei1_month_day!U251)</f>
        <v/>
      </c>
      <c r="AE264" s="133" t="str">
        <f>IF(_penmei1_month_day!V251="","",_penmei1_month_day!V251)</f>
        <v/>
      </c>
      <c r="AF264" s="133" t="str">
        <f>IF(_penmei1_month_day!W251="","",_penmei1_month_day!W251)</f>
        <v/>
      </c>
      <c r="AG264" s="134" t="str">
        <f>IF(_penmei1_month_day!X251="","",_penmei1_month_day!X251)</f>
        <v/>
      </c>
      <c r="AH264" s="134" t="str">
        <f>IF(_penmei1_month_day!Y251="","",_penmei1_month_day!Y251)</f>
        <v/>
      </c>
      <c r="AI264" s="133" t="str">
        <f>IF(_penmei1_month_day!Z251="","",_penmei1_month_day!Z251)</f>
        <v/>
      </c>
      <c r="AJ264" s="135" t="str">
        <f>IF(_penmei1_month_day!AA251="","",_penmei1_month_day!AA251)</f>
        <v/>
      </c>
      <c r="AK264" s="131" t="str">
        <f>IF(_penmei1_month_day!AB251="","",_penmei1_month_day!AB251)</f>
        <v/>
      </c>
      <c r="AL264" s="131" t="str">
        <f>IF(_penmei1_month_day!AC251="","",_penmei1_month_day!AC251)</f>
        <v/>
      </c>
      <c r="AM264" s="136"/>
      <c r="AN264" s="136"/>
    </row>
    <row ht="18.75" customHeight="1" r="265">
      <c r="A265" s="124">
        <f ca="1">IF(HOUR(I265)=0,A264+1,A264)</f>
        <v>43627</v>
      </c>
      <c r="B265" s="125">
        <f ca="1">A265</f>
        <v>43627</v>
      </c>
      <c r="C265" s="126" t="str">
        <f>IF(AND(G265&lt;16,G265&gt;=8),"白",IF(AND(G265&lt;8,G265&gt;=0),"夜",IF(G265&gt;=16,"中")))</f>
        <v>白</v>
      </c>
      <c r="D265" s="126">
        <f ca="1">DAY(A265)</f>
        <v>11</v>
      </c>
      <c r="E265" s="126">
        <f>E264</f>
        <v>1</v>
      </c>
      <c r="F265" s="127" t="str">
        <f>IF(AND(E265=1),"甲班",IF(AND(E265=2),"乙班",IF(AND(E265=3),"丙班",IF(AND(E265=4),"丁班",))))</f>
        <v>甲班</v>
      </c>
      <c r="G265" s="126">
        <f>IF(I265=0,0,HOUR(I265-0))</f>
        <v>10</v>
      </c>
      <c r="H265" s="128">
        <f>H264</f>
        <v>0.041666666666666699</v>
      </c>
      <c r="I265" s="129">
        <f>IF(HOUR(I264)=0,H265,I264+H265)</f>
        <v>0.41666666666666702</v>
      </c>
      <c r="J265" s="130" t="str">
        <f>IF(_penmei1_month_day!A252="","",_penmei1_month_day!A252)</f>
        <v/>
      </c>
      <c r="K265" s="130" t="str">
        <f>IF(_penmei1_month_day!B252="","",_penmei1_month_day!B252)</f>
        <v/>
      </c>
      <c r="L265" s="131" t="str">
        <f>IF(_penmei1_month_day!C252="","",_penmei1_month_day!C252)</f>
        <v/>
      </c>
      <c r="M265" s="131" t="str">
        <f>IF(_penmei1_month_day!D252="","",_penmei1_month_day!D252)</f>
        <v/>
      </c>
      <c r="N265" s="131" t="str">
        <f>IF(_penmei1_month_day!E252="","",_penmei1_month_day!E252)</f>
        <v/>
      </c>
      <c r="O265" s="131" t="str">
        <f>IF(_penmei1_month_day!F252="","",_penmei1_month_day!F252)</f>
        <v/>
      </c>
      <c r="P265" s="131" t="str">
        <f>IF(_penmei1_month_day!G252="","",_penmei1_month_day!G252)</f>
        <v/>
      </c>
      <c r="Q265" s="131" t="str">
        <f>IF(_penmei1_month_day!H252="","",_penmei1_month_day!H252)</f>
        <v/>
      </c>
      <c r="R265" s="131" t="str">
        <f>IF(_penmei1_month_day!I252="","",_penmei1_month_day!I252)</f>
        <v/>
      </c>
      <c r="S265" s="131" t="str">
        <f>IF(_penmei1_month_day!J252="","",_penmei1_month_day!J252)</f>
        <v/>
      </c>
      <c r="T265" s="131" t="str">
        <f>IF(_penmei1_month_day!K252="","",_penmei1_month_day!K252)</f>
        <v/>
      </c>
      <c r="U265" s="131" t="str">
        <f>IF(_penmei1_month_day!L252="","",_penmei1_month_day!L252)</f>
        <v/>
      </c>
      <c r="V265" s="130" t="str">
        <f>IF(_penmei1_month_day!M252="","",_penmei1_month_day!M252)</f>
        <v/>
      </c>
      <c r="W265" s="130" t="str">
        <f>IF(_penmei1_month_day!N252="","",_penmei1_month_day!N252)</f>
        <v/>
      </c>
      <c r="X265" s="132" t="str">
        <f>IF(_penmei1_month_day!O252="","",_penmei1_month_day!O252)</f>
        <v/>
      </c>
      <c r="Y265" s="132" t="str">
        <f>IF(_penmei1_month_day!P252="","",_penmei1_month_day!P252)</f>
        <v/>
      </c>
      <c r="Z265" s="130" t="str">
        <f>IF(_penmei1_month_day!Q252="","",_penmei1_month_day!Q252)</f>
        <v/>
      </c>
      <c r="AA265" s="130" t="str">
        <f>IF(_penmei1_month_day!R252="","",_penmei1_month_day!R252)</f>
        <v/>
      </c>
      <c r="AB265" s="131" t="str">
        <f>IF(_penmei1_month_day!S252="","",_penmei1_month_day!S252)</f>
        <v/>
      </c>
      <c r="AC265" s="131" t="str">
        <f>IF(_penmei1_month_day!T252="","",_penmei1_month_day!T252)</f>
        <v/>
      </c>
      <c r="AD265" s="133" t="str">
        <f>IF(_penmei1_month_day!U252="","",_penmei1_month_day!U252)</f>
        <v/>
      </c>
      <c r="AE265" s="133" t="str">
        <f>IF(_penmei1_month_day!V252="","",_penmei1_month_day!V252)</f>
        <v/>
      </c>
      <c r="AF265" s="133" t="str">
        <f>IF(_penmei1_month_day!W252="","",_penmei1_month_day!W252)</f>
        <v/>
      </c>
      <c r="AG265" s="134" t="str">
        <f>IF(_penmei1_month_day!X252="","",_penmei1_month_day!X252)</f>
        <v/>
      </c>
      <c r="AH265" s="134" t="str">
        <f>IF(_penmei1_month_day!Y252="","",_penmei1_month_day!Y252)</f>
        <v/>
      </c>
      <c r="AI265" s="133" t="str">
        <f>IF(_penmei1_month_day!Z252="","",_penmei1_month_day!Z252)</f>
        <v/>
      </c>
      <c r="AJ265" s="135" t="str">
        <f>IF(_penmei1_month_day!AA252="","",_penmei1_month_day!AA252)</f>
        <v/>
      </c>
      <c r="AK265" s="131" t="str">
        <f>IF(_penmei1_month_day!AB252="","",_penmei1_month_day!AB252)</f>
        <v/>
      </c>
      <c r="AL265" s="131" t="str">
        <f>IF(_penmei1_month_day!AC252="","",_penmei1_month_day!AC252)</f>
        <v/>
      </c>
      <c r="AM265" s="136"/>
      <c r="AN265" s="136"/>
    </row>
    <row ht="18.75" customHeight="1" r="266">
      <c r="A266" s="124">
        <f ca="1">IF(HOUR(I266)=0,A265+1,A265)</f>
        <v>43627</v>
      </c>
      <c r="B266" s="125">
        <f ca="1">A266</f>
        <v>43627</v>
      </c>
      <c r="C266" s="126" t="str">
        <f>IF(AND(G266&lt;16,G266&gt;=8),"白",IF(AND(G266&lt;8,G266&gt;=0),"夜",IF(G266&gt;=16,"中")))</f>
        <v>白</v>
      </c>
      <c r="D266" s="126">
        <f ca="1">DAY(A266)</f>
        <v>11</v>
      </c>
      <c r="E266" s="126">
        <f>E265</f>
        <v>1</v>
      </c>
      <c r="F266" s="127" t="str">
        <f>IF(AND(E266=1),"甲班",IF(AND(E266=2),"乙班",IF(AND(E266=3),"丙班",IF(AND(E266=4),"丁班",))))</f>
        <v>甲班</v>
      </c>
      <c r="G266" s="126">
        <f>IF(I266=0,0,HOUR(I266-0))</f>
        <v>11</v>
      </c>
      <c r="H266" s="128">
        <f>H265</f>
        <v>0.041666666666666699</v>
      </c>
      <c r="I266" s="129">
        <f>IF(HOUR(I265)=0,H266,I265+H266)</f>
        <v>0.45833333333333398</v>
      </c>
      <c r="J266" s="130" t="str">
        <f>IF(_penmei1_month_day!A253="","",_penmei1_month_day!A253)</f>
        <v/>
      </c>
      <c r="K266" s="130" t="str">
        <f>IF(_penmei1_month_day!B253="","",_penmei1_month_day!B253)</f>
        <v/>
      </c>
      <c r="L266" s="131" t="str">
        <f>IF(_penmei1_month_day!C253="","",_penmei1_month_day!C253)</f>
        <v/>
      </c>
      <c r="M266" s="131" t="str">
        <f>IF(_penmei1_month_day!D253="","",_penmei1_month_day!D253)</f>
        <v/>
      </c>
      <c r="N266" s="131" t="str">
        <f>IF(_penmei1_month_day!E253="","",_penmei1_month_day!E253)</f>
        <v/>
      </c>
      <c r="O266" s="131" t="str">
        <f>IF(_penmei1_month_day!F253="","",_penmei1_month_day!F253)</f>
        <v/>
      </c>
      <c r="P266" s="131" t="str">
        <f>IF(_penmei1_month_day!G253="","",_penmei1_month_day!G253)</f>
        <v/>
      </c>
      <c r="Q266" s="131" t="str">
        <f>IF(_penmei1_month_day!H253="","",_penmei1_month_day!H253)</f>
        <v/>
      </c>
      <c r="R266" s="131" t="str">
        <f>IF(_penmei1_month_day!I253="","",_penmei1_month_day!I253)</f>
        <v/>
      </c>
      <c r="S266" s="131" t="str">
        <f>IF(_penmei1_month_day!J253="","",_penmei1_month_day!J253)</f>
        <v/>
      </c>
      <c r="T266" s="131" t="str">
        <f>IF(_penmei1_month_day!K253="","",_penmei1_month_day!K253)</f>
        <v/>
      </c>
      <c r="U266" s="131" t="str">
        <f>IF(_penmei1_month_day!L253="","",_penmei1_month_day!L253)</f>
        <v/>
      </c>
      <c r="V266" s="130" t="str">
        <f>IF(_penmei1_month_day!M253="","",_penmei1_month_day!M253)</f>
        <v/>
      </c>
      <c r="W266" s="130" t="str">
        <f>IF(_penmei1_month_day!N253="","",_penmei1_month_day!N253)</f>
        <v/>
      </c>
      <c r="X266" s="132" t="str">
        <f>IF(_penmei1_month_day!O253="","",_penmei1_month_day!O253)</f>
        <v/>
      </c>
      <c r="Y266" s="132" t="str">
        <f>IF(_penmei1_month_day!P253="","",_penmei1_month_day!P253)</f>
        <v/>
      </c>
      <c r="Z266" s="130" t="str">
        <f>IF(_penmei1_month_day!Q253="","",_penmei1_month_day!Q253)</f>
        <v/>
      </c>
      <c r="AA266" s="130" t="str">
        <f>IF(_penmei1_month_day!R253="","",_penmei1_month_day!R253)</f>
        <v/>
      </c>
      <c r="AB266" s="131" t="str">
        <f>IF(_penmei1_month_day!S253="","",_penmei1_month_day!S253)</f>
        <v/>
      </c>
      <c r="AC266" s="131" t="str">
        <f>IF(_penmei1_month_day!T253="","",_penmei1_month_day!T253)</f>
        <v/>
      </c>
      <c r="AD266" s="133" t="str">
        <f>IF(_penmei1_month_day!U253="","",_penmei1_month_day!U253)</f>
        <v/>
      </c>
      <c r="AE266" s="133" t="str">
        <f>IF(_penmei1_month_day!V253="","",_penmei1_month_day!V253)</f>
        <v/>
      </c>
      <c r="AF266" s="133" t="str">
        <f>IF(_penmei1_month_day!W253="","",_penmei1_month_day!W253)</f>
        <v/>
      </c>
      <c r="AG266" s="134" t="str">
        <f>IF(_penmei1_month_day!X253="","",_penmei1_month_day!X253)</f>
        <v/>
      </c>
      <c r="AH266" s="134" t="str">
        <f>IF(_penmei1_month_day!Y253="","",_penmei1_month_day!Y253)</f>
        <v/>
      </c>
      <c r="AI266" s="133" t="str">
        <f>IF(_penmei1_month_day!Z253="","",_penmei1_month_day!Z253)</f>
        <v/>
      </c>
      <c r="AJ266" s="135" t="str">
        <f>IF(_penmei1_month_day!AA253="","",_penmei1_month_day!AA253)</f>
        <v/>
      </c>
      <c r="AK266" s="131" t="str">
        <f>IF(_penmei1_month_day!AB253="","",_penmei1_month_day!AB253)</f>
        <v/>
      </c>
      <c r="AL266" s="131" t="str">
        <f>IF(_penmei1_month_day!AC253="","",_penmei1_month_day!AC253)</f>
        <v/>
      </c>
      <c r="AM266" s="136"/>
      <c r="AN266" s="136"/>
    </row>
    <row ht="18.75" customHeight="1" r="267">
      <c r="A267" s="124">
        <f ca="1">IF(HOUR(I267)=0,A266+1,A266)</f>
        <v>43627</v>
      </c>
      <c r="B267" s="125">
        <f ca="1">A267</f>
        <v>43627</v>
      </c>
      <c r="C267" s="126" t="str">
        <f>IF(AND(G267&lt;16,G267&gt;=8),"白",IF(AND(G267&lt;8,G267&gt;=0),"夜",IF(G267&gt;=16,"中")))</f>
        <v>白</v>
      </c>
      <c r="D267" s="126">
        <f ca="1">DAY(A267)</f>
        <v>11</v>
      </c>
      <c r="E267" s="126">
        <f>E266</f>
        <v>1</v>
      </c>
      <c r="F267" s="127" t="str">
        <f>IF(AND(E267=1),"甲班",IF(AND(E267=2),"乙班",IF(AND(E267=3),"丙班",IF(AND(E267=4),"丁班",))))</f>
        <v>甲班</v>
      </c>
      <c r="G267" s="126">
        <f>IF(I267=0,0,HOUR(I267-0))</f>
        <v>12</v>
      </c>
      <c r="H267" s="128">
        <f>H266</f>
        <v>0.041666666666666699</v>
      </c>
      <c r="I267" s="129">
        <f>IF(HOUR(I266)=0,H267,I266+H267)</f>
        <v>0.5</v>
      </c>
      <c r="J267" s="130" t="str">
        <f>IF(_penmei1_month_day!A254="","",_penmei1_month_day!A254)</f>
        <v/>
      </c>
      <c r="K267" s="130" t="str">
        <f>IF(_penmei1_month_day!B254="","",_penmei1_month_day!B254)</f>
        <v/>
      </c>
      <c r="L267" s="131" t="str">
        <f>IF(_penmei1_month_day!C254="","",_penmei1_month_day!C254)</f>
        <v/>
      </c>
      <c r="M267" s="131" t="str">
        <f>IF(_penmei1_month_day!D254="","",_penmei1_month_day!D254)</f>
        <v/>
      </c>
      <c r="N267" s="131" t="str">
        <f>IF(_penmei1_month_day!E254="","",_penmei1_month_day!E254)</f>
        <v/>
      </c>
      <c r="O267" s="131" t="str">
        <f>IF(_penmei1_month_day!F254="","",_penmei1_month_day!F254)</f>
        <v/>
      </c>
      <c r="P267" s="131" t="str">
        <f>IF(_penmei1_month_day!G254="","",_penmei1_month_day!G254)</f>
        <v/>
      </c>
      <c r="Q267" s="131" t="str">
        <f>IF(_penmei1_month_day!H254="","",_penmei1_month_day!H254)</f>
        <v/>
      </c>
      <c r="R267" s="131" t="str">
        <f>IF(_penmei1_month_day!I254="","",_penmei1_month_day!I254)</f>
        <v/>
      </c>
      <c r="S267" s="131" t="str">
        <f>IF(_penmei1_month_day!J254="","",_penmei1_month_day!J254)</f>
        <v/>
      </c>
      <c r="T267" s="131" t="str">
        <f>IF(_penmei1_month_day!K254="","",_penmei1_month_day!K254)</f>
        <v/>
      </c>
      <c r="U267" s="131" t="str">
        <f>IF(_penmei1_month_day!L254="","",_penmei1_month_day!L254)</f>
        <v/>
      </c>
      <c r="V267" s="130" t="str">
        <f>IF(_penmei1_month_day!M254="","",_penmei1_month_day!M254)</f>
        <v/>
      </c>
      <c r="W267" s="130" t="str">
        <f>IF(_penmei1_month_day!N254="","",_penmei1_month_day!N254)</f>
        <v/>
      </c>
      <c r="X267" s="132" t="str">
        <f>IF(_penmei1_month_day!O254="","",_penmei1_month_day!O254)</f>
        <v/>
      </c>
      <c r="Y267" s="132" t="str">
        <f>IF(_penmei1_month_day!P254="","",_penmei1_month_day!P254)</f>
        <v/>
      </c>
      <c r="Z267" s="130" t="str">
        <f>IF(_penmei1_month_day!Q254="","",_penmei1_month_day!Q254)</f>
        <v/>
      </c>
      <c r="AA267" s="130" t="str">
        <f>IF(_penmei1_month_day!R254="","",_penmei1_month_day!R254)</f>
        <v/>
      </c>
      <c r="AB267" s="131" t="str">
        <f>IF(_penmei1_month_day!S254="","",_penmei1_month_day!S254)</f>
        <v/>
      </c>
      <c r="AC267" s="131" t="str">
        <f>IF(_penmei1_month_day!T254="","",_penmei1_month_day!T254)</f>
        <v/>
      </c>
      <c r="AD267" s="133" t="str">
        <f>IF(_penmei1_month_day!U254="","",_penmei1_month_day!U254)</f>
        <v/>
      </c>
      <c r="AE267" s="133" t="str">
        <f>IF(_penmei1_month_day!V254="","",_penmei1_month_day!V254)</f>
        <v/>
      </c>
      <c r="AF267" s="133" t="str">
        <f>IF(_penmei1_month_day!W254="","",_penmei1_month_day!W254)</f>
        <v/>
      </c>
      <c r="AG267" s="134" t="str">
        <f>IF(_penmei1_month_day!X254="","",_penmei1_month_day!X254)</f>
        <v/>
      </c>
      <c r="AH267" s="134" t="str">
        <f>IF(_penmei1_month_day!Y254="","",_penmei1_month_day!Y254)</f>
        <v/>
      </c>
      <c r="AI267" s="133" t="str">
        <f>IF(_penmei1_month_day!Z254="","",_penmei1_month_day!Z254)</f>
        <v/>
      </c>
      <c r="AJ267" s="135" t="str">
        <f>IF(_penmei1_month_day!AA254="","",_penmei1_month_day!AA254)</f>
        <v/>
      </c>
      <c r="AK267" s="131" t="str">
        <f>IF(_penmei1_month_day!AB254="","",_penmei1_month_day!AB254)</f>
        <v/>
      </c>
      <c r="AL267" s="131" t="str">
        <f>IF(_penmei1_month_day!AC254="","",_penmei1_month_day!AC254)</f>
        <v/>
      </c>
      <c r="AM267" s="136"/>
      <c r="AN267" s="136"/>
    </row>
    <row ht="18.75" customHeight="1" r="268">
      <c r="A268" s="124">
        <f ca="1">IF(HOUR(I268)=0,A267+1,A267)</f>
        <v>43627</v>
      </c>
      <c r="B268" s="125">
        <f ca="1">A268</f>
        <v>43627</v>
      </c>
      <c r="C268" s="126" t="str">
        <f>IF(AND(G268&lt;16,G268&gt;=8),"白",IF(AND(G268&lt;8,G268&gt;=0),"夜",IF(G268&gt;=16,"中")))</f>
        <v>白</v>
      </c>
      <c r="D268" s="126">
        <f ca="1">DAY(A268)</f>
        <v>11</v>
      </c>
      <c r="E268" s="126">
        <f>E267</f>
        <v>1</v>
      </c>
      <c r="F268" s="127" t="str">
        <f>IF(AND(E268=1),"甲班",IF(AND(E268=2),"乙班",IF(AND(E268=3),"丙班",IF(AND(E268=4),"丁班",))))</f>
        <v>甲班</v>
      </c>
      <c r="G268" s="126">
        <f>IF(I268=0,0,HOUR(I268-0))</f>
        <v>13</v>
      </c>
      <c r="H268" s="128">
        <f>H267</f>
        <v>0.041666666666666699</v>
      </c>
      <c r="I268" s="129">
        <f>IF(HOUR(I267)=0,H268,I267+H268)</f>
        <v>0.54166666666666696</v>
      </c>
      <c r="J268" s="130" t="str">
        <f>IF(_penmei1_month_day!A255="","",_penmei1_month_day!A255)</f>
        <v/>
      </c>
      <c r="K268" s="130" t="str">
        <f>IF(_penmei1_month_day!B255="","",_penmei1_month_day!B255)</f>
        <v/>
      </c>
      <c r="L268" s="131" t="str">
        <f>IF(_penmei1_month_day!C255="","",_penmei1_month_day!C255)</f>
        <v/>
      </c>
      <c r="M268" s="131" t="str">
        <f>IF(_penmei1_month_day!D255="","",_penmei1_month_day!D255)</f>
        <v/>
      </c>
      <c r="N268" s="131" t="str">
        <f>IF(_penmei1_month_day!E255="","",_penmei1_month_day!E255)</f>
        <v/>
      </c>
      <c r="O268" s="131" t="str">
        <f>IF(_penmei1_month_day!F255="","",_penmei1_month_day!F255)</f>
        <v/>
      </c>
      <c r="P268" s="131" t="str">
        <f>IF(_penmei1_month_day!G255="","",_penmei1_month_day!G255)</f>
        <v/>
      </c>
      <c r="Q268" s="131" t="str">
        <f>IF(_penmei1_month_day!H255="","",_penmei1_month_day!H255)</f>
        <v/>
      </c>
      <c r="R268" s="131" t="str">
        <f>IF(_penmei1_month_day!I255="","",_penmei1_month_day!I255)</f>
        <v/>
      </c>
      <c r="S268" s="131" t="str">
        <f>IF(_penmei1_month_day!J255="","",_penmei1_month_day!J255)</f>
        <v/>
      </c>
      <c r="T268" s="131" t="str">
        <f>IF(_penmei1_month_day!K255="","",_penmei1_month_day!K255)</f>
        <v/>
      </c>
      <c r="U268" s="131" t="str">
        <f>IF(_penmei1_month_day!L255="","",_penmei1_month_day!L255)</f>
        <v/>
      </c>
      <c r="V268" s="130" t="str">
        <f>IF(_penmei1_month_day!M255="","",_penmei1_month_day!M255)</f>
        <v/>
      </c>
      <c r="W268" s="130" t="str">
        <f>IF(_penmei1_month_day!N255="","",_penmei1_month_day!N255)</f>
        <v/>
      </c>
      <c r="X268" s="132" t="str">
        <f>IF(_penmei1_month_day!O255="","",_penmei1_month_day!O255)</f>
        <v/>
      </c>
      <c r="Y268" s="132" t="str">
        <f>IF(_penmei1_month_day!P255="","",_penmei1_month_day!P255)</f>
        <v/>
      </c>
      <c r="Z268" s="130" t="str">
        <f>IF(_penmei1_month_day!Q255="","",_penmei1_month_day!Q255)</f>
        <v/>
      </c>
      <c r="AA268" s="130" t="str">
        <f>IF(_penmei1_month_day!R255="","",_penmei1_month_day!R255)</f>
        <v/>
      </c>
      <c r="AB268" s="131" t="str">
        <f>IF(_penmei1_month_day!S255="","",_penmei1_month_day!S255)</f>
        <v/>
      </c>
      <c r="AC268" s="131" t="str">
        <f>IF(_penmei1_month_day!T255="","",_penmei1_month_day!T255)</f>
        <v/>
      </c>
      <c r="AD268" s="133" t="str">
        <f>IF(_penmei1_month_day!U255="","",_penmei1_month_day!U255)</f>
        <v/>
      </c>
      <c r="AE268" s="133" t="str">
        <f>IF(_penmei1_month_day!V255="","",_penmei1_month_day!V255)</f>
        <v/>
      </c>
      <c r="AF268" s="133" t="str">
        <f>IF(_penmei1_month_day!W255="","",_penmei1_month_day!W255)</f>
        <v/>
      </c>
      <c r="AG268" s="134" t="str">
        <f>IF(_penmei1_month_day!X255="","",_penmei1_month_day!X255)</f>
        <v/>
      </c>
      <c r="AH268" s="134" t="str">
        <f>IF(_penmei1_month_day!Y255="","",_penmei1_month_day!Y255)</f>
        <v/>
      </c>
      <c r="AI268" s="133" t="str">
        <f>IF(_penmei1_month_day!Z255="","",_penmei1_month_day!Z255)</f>
        <v/>
      </c>
      <c r="AJ268" s="135" t="str">
        <f>IF(_penmei1_month_day!AA255="","",_penmei1_month_day!AA255)</f>
        <v/>
      </c>
      <c r="AK268" s="131" t="str">
        <f>IF(_penmei1_month_day!AB255="","",_penmei1_month_day!AB255)</f>
        <v/>
      </c>
      <c r="AL268" s="131" t="str">
        <f>IF(_penmei1_month_day!AC255="","",_penmei1_month_day!AC255)</f>
        <v/>
      </c>
      <c r="AM268" s="136"/>
      <c r="AN268" s="136"/>
    </row>
    <row ht="18.75" customHeight="1" r="269">
      <c r="A269" s="124">
        <f ca="1">IF(HOUR(I269)=0,A268+1,A268)</f>
        <v>43627</v>
      </c>
      <c r="B269" s="125">
        <f ca="1">A269</f>
        <v>43627</v>
      </c>
      <c r="C269" s="126" t="str">
        <f>IF(AND(G269&lt;16,G269&gt;=8),"白",IF(AND(G269&lt;8,G269&gt;=0),"夜",IF(G269&gt;=16,"中")))</f>
        <v>白</v>
      </c>
      <c r="D269" s="126">
        <f ca="1">DAY(A269)</f>
        <v>11</v>
      </c>
      <c r="E269" s="126">
        <f>E268</f>
        <v>1</v>
      </c>
      <c r="F269" s="127" t="str">
        <f>IF(AND(E269=1),"甲班",IF(AND(E269=2),"乙班",IF(AND(E269=3),"丙班",IF(AND(E269=4),"丁班",))))</f>
        <v>甲班</v>
      </c>
      <c r="G269" s="126">
        <f>IF(I269=0,0,HOUR(I269-0))</f>
        <v>14</v>
      </c>
      <c r="H269" s="128">
        <f>H268</f>
        <v>0.041666666666666699</v>
      </c>
      <c r="I269" s="129">
        <f>IF(HOUR(I268)=0,H269,I268+H269)</f>
        <v>0.58333333333333404</v>
      </c>
      <c r="J269" s="130" t="str">
        <f>IF(_penmei1_month_day!A256="","",_penmei1_month_day!A256)</f>
        <v/>
      </c>
      <c r="K269" s="130" t="str">
        <f>IF(_penmei1_month_day!B256="","",_penmei1_month_day!B256)</f>
        <v/>
      </c>
      <c r="L269" s="131" t="str">
        <f>IF(_penmei1_month_day!C256="","",_penmei1_month_day!C256)</f>
        <v/>
      </c>
      <c r="M269" s="131" t="str">
        <f>IF(_penmei1_month_day!D256="","",_penmei1_month_day!D256)</f>
        <v/>
      </c>
      <c r="N269" s="131" t="str">
        <f>IF(_penmei1_month_day!E256="","",_penmei1_month_day!E256)</f>
        <v/>
      </c>
      <c r="O269" s="131" t="str">
        <f>IF(_penmei1_month_day!F256="","",_penmei1_month_day!F256)</f>
        <v/>
      </c>
      <c r="P269" s="131" t="str">
        <f>IF(_penmei1_month_day!G256="","",_penmei1_month_day!G256)</f>
        <v/>
      </c>
      <c r="Q269" s="131" t="str">
        <f>IF(_penmei1_month_day!H256="","",_penmei1_month_day!H256)</f>
        <v/>
      </c>
      <c r="R269" s="131" t="str">
        <f>IF(_penmei1_month_day!I256="","",_penmei1_month_day!I256)</f>
        <v/>
      </c>
      <c r="S269" s="131" t="str">
        <f>IF(_penmei1_month_day!J256="","",_penmei1_month_day!J256)</f>
        <v/>
      </c>
      <c r="T269" s="131" t="str">
        <f>IF(_penmei1_month_day!K256="","",_penmei1_month_day!K256)</f>
        <v/>
      </c>
      <c r="U269" s="131" t="str">
        <f>IF(_penmei1_month_day!L256="","",_penmei1_month_day!L256)</f>
        <v/>
      </c>
      <c r="V269" s="130" t="str">
        <f>IF(_penmei1_month_day!M256="","",_penmei1_month_day!M256)</f>
        <v/>
      </c>
      <c r="W269" s="130" t="str">
        <f>IF(_penmei1_month_day!N256="","",_penmei1_month_day!N256)</f>
        <v/>
      </c>
      <c r="X269" s="132" t="str">
        <f>IF(_penmei1_month_day!O256="","",_penmei1_month_day!O256)</f>
        <v/>
      </c>
      <c r="Y269" s="132" t="str">
        <f>IF(_penmei1_month_day!P256="","",_penmei1_month_day!P256)</f>
        <v/>
      </c>
      <c r="Z269" s="130" t="str">
        <f>IF(_penmei1_month_day!Q256="","",_penmei1_month_day!Q256)</f>
        <v/>
      </c>
      <c r="AA269" s="130" t="str">
        <f>IF(_penmei1_month_day!R256="","",_penmei1_month_day!R256)</f>
        <v/>
      </c>
      <c r="AB269" s="131" t="str">
        <f>IF(_penmei1_month_day!S256="","",_penmei1_month_day!S256)</f>
        <v/>
      </c>
      <c r="AC269" s="131" t="str">
        <f>IF(_penmei1_month_day!T256="","",_penmei1_month_day!T256)</f>
        <v/>
      </c>
      <c r="AD269" s="133" t="str">
        <f>IF(_penmei1_month_day!U256="","",_penmei1_month_day!U256)</f>
        <v/>
      </c>
      <c r="AE269" s="133" t="str">
        <f>IF(_penmei1_month_day!V256="","",_penmei1_month_day!V256)</f>
        <v/>
      </c>
      <c r="AF269" s="133" t="str">
        <f>IF(_penmei1_month_day!W256="","",_penmei1_month_day!W256)</f>
        <v/>
      </c>
      <c r="AG269" s="134" t="str">
        <f>IF(_penmei1_month_day!X256="","",_penmei1_month_day!X256)</f>
        <v/>
      </c>
      <c r="AH269" s="134" t="str">
        <f>IF(_penmei1_month_day!Y256="","",_penmei1_month_day!Y256)</f>
        <v/>
      </c>
      <c r="AI269" s="133" t="str">
        <f>IF(_penmei1_month_day!Z256="","",_penmei1_month_day!Z256)</f>
        <v/>
      </c>
      <c r="AJ269" s="135" t="str">
        <f>IF(_penmei1_month_day!AA256="","",_penmei1_month_day!AA256)</f>
        <v/>
      </c>
      <c r="AK269" s="131" t="str">
        <f>IF(_penmei1_month_day!AB256="","",_penmei1_month_day!AB256)</f>
        <v/>
      </c>
      <c r="AL269" s="131" t="str">
        <f>IF(_penmei1_month_day!AC256="","",_penmei1_month_day!AC256)</f>
        <v/>
      </c>
      <c r="AM269" s="136"/>
      <c r="AN269" s="136"/>
    </row>
    <row ht="18.75" customHeight="1" r="270">
      <c r="A270" s="137">
        <f ca="1">IF(HOUR(I270)=0,A269+1,A269)</f>
        <v>43627</v>
      </c>
      <c r="B270" s="138">
        <f ca="1">A270</f>
        <v>43627</v>
      </c>
      <c r="C270" s="139" t="str">
        <f>IF(AND(G270&lt;16,G270&gt;=8),"白",IF(AND(G270&lt;8,G270&gt;=0),"夜",IF(G270&gt;=16,"中")))</f>
        <v>白</v>
      </c>
      <c r="D270" s="139">
        <f ca="1">DAY(A270)</f>
        <v>11</v>
      </c>
      <c r="E270" s="139">
        <f>E269</f>
        <v>1</v>
      </c>
      <c r="F270" s="140" t="str">
        <f>IF(AND(E270=1),"甲班",IF(AND(E270=2),"乙班",IF(AND(E270=3),"丙班",IF(AND(E270=4),"丁班",))))</f>
        <v>甲班</v>
      </c>
      <c r="G270" s="139">
        <f>IF(I270=0,0,HOUR(I270-0))</f>
        <v>15</v>
      </c>
      <c r="H270" s="141">
        <f>H269</f>
        <v>0.041666666666666699</v>
      </c>
      <c r="I270" s="142">
        <f>IF(HOUR(I269)=0,H270,I269+H270)</f>
        <v>0.625000000000001</v>
      </c>
      <c r="J270" s="143" t="str">
        <f>IF(_penmei1_month_day!A257="","",_penmei1_month_day!A257)</f>
        <v/>
      </c>
      <c r="K270" s="143" t="str">
        <f>IF(_penmei1_month_day!B257="","",_penmei1_month_day!B257)</f>
        <v/>
      </c>
      <c r="L270" s="144" t="str">
        <f>IF(_penmei1_month_day!C257="","",_penmei1_month_day!C257)</f>
        <v/>
      </c>
      <c r="M270" s="144" t="str">
        <f>IF(_penmei1_month_day!D257="","",_penmei1_month_day!D257)</f>
        <v/>
      </c>
      <c r="N270" s="144" t="str">
        <f>IF(_penmei1_month_day!E257="","",_penmei1_month_day!E257)</f>
        <v/>
      </c>
      <c r="O270" s="144" t="str">
        <f>IF(_penmei1_month_day!F257="","",_penmei1_month_day!F257)</f>
        <v/>
      </c>
      <c r="P270" s="144" t="str">
        <f>IF(_penmei1_month_day!G257="","",_penmei1_month_day!G257)</f>
        <v/>
      </c>
      <c r="Q270" s="144" t="str">
        <f>IF(_penmei1_month_day!H257="","",_penmei1_month_day!H257)</f>
        <v/>
      </c>
      <c r="R270" s="144" t="str">
        <f>IF(_penmei1_month_day!I257="","",_penmei1_month_day!I257)</f>
        <v/>
      </c>
      <c r="S270" s="144" t="str">
        <f>IF(_penmei1_month_day!J257="","",_penmei1_month_day!J257)</f>
        <v/>
      </c>
      <c r="T270" s="144" t="str">
        <f>IF(_penmei1_month_day!K257="","",_penmei1_month_day!K257)</f>
        <v/>
      </c>
      <c r="U270" s="144" t="str">
        <f>IF(_penmei1_month_day!L257="","",_penmei1_month_day!L257)</f>
        <v/>
      </c>
      <c r="V270" s="143" t="str">
        <f>IF(_penmei1_month_day!M257="","",_penmei1_month_day!M257)</f>
        <v/>
      </c>
      <c r="W270" s="143" t="str">
        <f>IF(_penmei1_month_day!N257="","",_penmei1_month_day!N257)</f>
        <v/>
      </c>
      <c r="X270" s="145" t="str">
        <f>IF(_penmei1_month_day!O257="","",_penmei1_month_day!O257)</f>
        <v/>
      </c>
      <c r="Y270" s="145" t="str">
        <f>IF(_penmei1_month_day!P257="","",_penmei1_month_day!P257)</f>
        <v/>
      </c>
      <c r="Z270" s="143" t="str">
        <f>IF(_penmei1_month_day!Q257="","",_penmei1_month_day!Q257)</f>
        <v/>
      </c>
      <c r="AA270" s="143" t="str">
        <f>IF(_penmei1_month_day!R257="","",_penmei1_month_day!R257)</f>
        <v/>
      </c>
      <c r="AB270" s="144" t="str">
        <f>IF(_penmei1_month_day!S257="","",_penmei1_month_day!S257)</f>
        <v/>
      </c>
      <c r="AC270" s="144" t="str">
        <f>IF(_penmei1_month_day!T257="","",_penmei1_month_day!T257)</f>
        <v/>
      </c>
      <c r="AD270" s="146" t="str">
        <f>IF(_penmei1_month_day!U257="","",_penmei1_month_day!U257)</f>
        <v/>
      </c>
      <c r="AE270" s="146" t="str">
        <f>IF(_penmei1_month_day!V257="","",_penmei1_month_day!V257)</f>
        <v/>
      </c>
      <c r="AF270" s="146" t="str">
        <f>IF(_penmei1_month_day!W257="","",_penmei1_month_day!W257)</f>
        <v/>
      </c>
      <c r="AG270" s="147" t="str">
        <f>IF(_penmei1_month_day!X257="","",_penmei1_month_day!X257)</f>
        <v/>
      </c>
      <c r="AH270" s="147" t="str">
        <f>IF(_penmei1_month_day!Y257="","",_penmei1_month_day!Y257)</f>
        <v/>
      </c>
      <c r="AI270" s="146" t="str">
        <f>IF(_penmei1_month_day!Z257="","",_penmei1_month_day!Z257)</f>
        <v/>
      </c>
      <c r="AJ270" s="148" t="str">
        <f>IF(_penmei1_month_day!AA257="","",_penmei1_month_day!AA257)</f>
        <v/>
      </c>
      <c r="AK270" s="144" t="str">
        <f>IF(_penmei1_month_day!AB257="","",_penmei1_month_day!AB257)</f>
        <v/>
      </c>
      <c r="AL270" s="144" t="str">
        <f>IF(_penmei1_month_day!AC257="","",_penmei1_month_day!AC257)</f>
        <v/>
      </c>
      <c r="AM270" s="149" t="s">
        <v>132</v>
      </c>
      <c r="AN270" s="150"/>
    </row>
    <row ht="18.75" customHeight="1" r="271">
      <c r="A271" s="111">
        <f ca="1">IF(HOUR(I271)=0,A270+1,A270)</f>
        <v>43627</v>
      </c>
      <c r="B271" s="112">
        <f ca="1">A271</f>
        <v>43627</v>
      </c>
      <c r="C271" s="113" t="str">
        <f>IF(AND(G271&lt;16,G271&gt;=8),"白",IF(AND(G271&lt;8,G271&gt;=0),"夜",IF(G271&gt;=16,"中")))</f>
        <v>中</v>
      </c>
      <c r="D271" s="113">
        <f ca="1">DAY(A271)</f>
        <v>11</v>
      </c>
      <c r="E271" s="113">
        <f>IF(AND(E263=4),1,IF(AND(E263&lt;4),(E263+1),))</f>
        <v>2</v>
      </c>
      <c r="F271" s="151" t="str">
        <f>IF(AND(E271=1),"甲班",IF(AND(E271=2),"乙班",IF(AND(E271=3),"丙班",IF(AND(E271=4),"丁班",))))</f>
        <v>乙班</v>
      </c>
      <c r="G271" s="113">
        <f>IF(I271=0,0,HOUR(I271-0))</f>
        <v>16</v>
      </c>
      <c r="H271" s="115">
        <f>H270</f>
        <v>0.041666666666666699</v>
      </c>
      <c r="I271" s="116">
        <f>IF(HOUR(I270)=0,H271,I270+H271)</f>
        <v>0.66666666666666696</v>
      </c>
      <c r="J271" s="117" t="str">
        <f>IF(_penmei1_month_day!A258="","",_penmei1_month_day!A258)</f>
        <v/>
      </c>
      <c r="K271" s="117" t="str">
        <f>IF(_penmei1_month_day!B258="","",_penmei1_month_day!B258)</f>
        <v/>
      </c>
      <c r="L271" s="118" t="str">
        <f>IF(_penmei1_month_day!C258="","",_penmei1_month_day!C258)</f>
        <v/>
      </c>
      <c r="M271" s="118" t="str">
        <f>IF(_penmei1_month_day!D258="","",_penmei1_month_day!D258)</f>
        <v/>
      </c>
      <c r="N271" s="118" t="str">
        <f>IF(_penmei1_month_day!E258="","",_penmei1_month_day!E258)</f>
        <v/>
      </c>
      <c r="O271" s="118" t="str">
        <f>IF(_penmei1_month_day!F258="","",_penmei1_month_day!F258)</f>
        <v/>
      </c>
      <c r="P271" s="118" t="str">
        <f>IF(_penmei1_month_day!G258="","",_penmei1_month_day!G258)</f>
        <v/>
      </c>
      <c r="Q271" s="118" t="str">
        <f>IF(_penmei1_month_day!H258="","",_penmei1_month_day!H258)</f>
        <v/>
      </c>
      <c r="R271" s="118" t="str">
        <f>IF(_penmei1_month_day!I258="","",_penmei1_month_day!I258)</f>
        <v/>
      </c>
      <c r="S271" s="118" t="str">
        <f>IF(_penmei1_month_day!J258="","",_penmei1_month_day!J258)</f>
        <v/>
      </c>
      <c r="T271" s="118" t="str">
        <f>IF(_penmei1_month_day!K258="","",_penmei1_month_day!K258)</f>
        <v/>
      </c>
      <c r="U271" s="118" t="str">
        <f>IF(_penmei1_month_day!L258="","",_penmei1_month_day!L258)</f>
        <v/>
      </c>
      <c r="V271" s="117" t="str">
        <f>IF(_penmei1_month_day!M258="","",_penmei1_month_day!M258)</f>
        <v/>
      </c>
      <c r="W271" s="117" t="str">
        <f>IF(_penmei1_month_day!N258="","",_penmei1_month_day!N258)</f>
        <v/>
      </c>
      <c r="X271" s="119" t="str">
        <f>IF(_penmei1_month_day!O258="","",_penmei1_month_day!O258)</f>
        <v/>
      </c>
      <c r="Y271" s="119" t="str">
        <f>IF(_penmei1_month_day!P258="","",_penmei1_month_day!P258)</f>
        <v/>
      </c>
      <c r="Z271" s="117" t="str">
        <f>IF(_penmei1_month_day!Q258="","",_penmei1_month_day!Q258)</f>
        <v/>
      </c>
      <c r="AA271" s="117" t="str">
        <f>IF(_penmei1_month_day!R258="","",_penmei1_month_day!R258)</f>
        <v/>
      </c>
      <c r="AB271" s="118" t="str">
        <f>IF(_penmei1_month_day!S258="","",_penmei1_month_day!S258)</f>
        <v/>
      </c>
      <c r="AC271" s="118" t="str">
        <f>IF(_penmei1_month_day!T258="","",_penmei1_month_day!T258)</f>
        <v/>
      </c>
      <c r="AD271" s="120" t="str">
        <f>IF(_penmei1_month_day!U258="","",_penmei1_month_day!U258)</f>
        <v/>
      </c>
      <c r="AE271" s="120" t="str">
        <f>IF(_penmei1_month_day!V258="","",_penmei1_month_day!V258)</f>
        <v/>
      </c>
      <c r="AF271" s="120" t="str">
        <f>IF(_penmei1_month_day!W258="","",_penmei1_month_day!W258)</f>
        <v/>
      </c>
      <c r="AG271" s="121" t="str">
        <f>IF(_penmei1_month_day!X258="","",_penmei1_month_day!X258)</f>
        <v/>
      </c>
      <c r="AH271" s="121" t="str">
        <f>IF(_penmei1_month_day!Y258="","",_penmei1_month_day!Y258)</f>
        <v/>
      </c>
      <c r="AI271" s="120" t="str">
        <f>IF(_penmei1_month_day!Z258="","",_penmei1_month_day!Z258)</f>
        <v/>
      </c>
      <c r="AJ271" s="122" t="str">
        <f>IF(_penmei1_month_day!AA258="","",_penmei1_month_day!AA258)</f>
        <v/>
      </c>
      <c r="AK271" s="118" t="str">
        <f>IF(_penmei1_month_day!AB258="","",_penmei1_month_day!AB258)</f>
        <v/>
      </c>
      <c r="AL271" s="118" t="str">
        <f>IF(_penmei1_month_day!AC258="","",_penmei1_month_day!AC258)</f>
        <v/>
      </c>
      <c r="AM271" s="123"/>
      <c r="AN271" s="123"/>
    </row>
    <row ht="18.75" customHeight="1" r="272">
      <c r="A272" s="124">
        <f ca="1">IF(HOUR(I272)=0,A271+1,A271)</f>
        <v>43627</v>
      </c>
      <c r="B272" s="125">
        <f ca="1">A272</f>
        <v>43627</v>
      </c>
      <c r="C272" s="126" t="str">
        <f>IF(AND(G272&lt;16,G272&gt;=8),"白",IF(AND(G272&lt;8,G272&gt;=0),"夜",IF(G272&gt;=16,"中")))</f>
        <v>中</v>
      </c>
      <c r="D272" s="126">
        <f ca="1">DAY(A272)</f>
        <v>11</v>
      </c>
      <c r="E272" s="126">
        <f>E271</f>
        <v>2</v>
      </c>
      <c r="F272" s="127" t="str">
        <f>IF(AND(E272=1),"甲班",IF(AND(E272=2),"乙班",IF(AND(E272=3),"丙班",IF(AND(E272=4),"丁班",))))</f>
        <v>乙班</v>
      </c>
      <c r="G272" s="126">
        <f>IF(I272=0,0,HOUR(I272-0))</f>
        <v>17</v>
      </c>
      <c r="H272" s="128">
        <f>H271</f>
        <v>0.041666666666666699</v>
      </c>
      <c r="I272" s="129">
        <f>IF(HOUR(I271)=0,H272,I271+H272)</f>
        <v>0.70833333333333404</v>
      </c>
      <c r="J272" s="130" t="str">
        <f>IF(_penmei1_month_day!A259="","",_penmei1_month_day!A259)</f>
        <v/>
      </c>
      <c r="K272" s="130" t="str">
        <f>IF(_penmei1_month_day!B259="","",_penmei1_month_day!B259)</f>
        <v/>
      </c>
      <c r="L272" s="131" t="str">
        <f>IF(_penmei1_month_day!C259="","",_penmei1_month_day!C259)</f>
        <v/>
      </c>
      <c r="M272" s="131" t="str">
        <f>IF(_penmei1_month_day!D259="","",_penmei1_month_day!D259)</f>
        <v/>
      </c>
      <c r="N272" s="131" t="str">
        <f>IF(_penmei1_month_day!E259="","",_penmei1_month_day!E259)</f>
        <v/>
      </c>
      <c r="O272" s="131" t="str">
        <f>IF(_penmei1_month_day!F259="","",_penmei1_month_day!F259)</f>
        <v/>
      </c>
      <c r="P272" s="131" t="str">
        <f>IF(_penmei1_month_day!G259="","",_penmei1_month_day!G259)</f>
        <v/>
      </c>
      <c r="Q272" s="131" t="str">
        <f>IF(_penmei1_month_day!H259="","",_penmei1_month_day!H259)</f>
        <v/>
      </c>
      <c r="R272" s="131" t="str">
        <f>IF(_penmei1_month_day!I259="","",_penmei1_month_day!I259)</f>
        <v/>
      </c>
      <c r="S272" s="131" t="str">
        <f>IF(_penmei1_month_day!J259="","",_penmei1_month_day!J259)</f>
        <v/>
      </c>
      <c r="T272" s="131" t="str">
        <f>IF(_penmei1_month_day!K259="","",_penmei1_month_day!K259)</f>
        <v/>
      </c>
      <c r="U272" s="131" t="str">
        <f>IF(_penmei1_month_day!L259="","",_penmei1_month_day!L259)</f>
        <v/>
      </c>
      <c r="V272" s="130" t="str">
        <f>IF(_penmei1_month_day!M259="","",_penmei1_month_day!M259)</f>
        <v/>
      </c>
      <c r="W272" s="130" t="str">
        <f>IF(_penmei1_month_day!N259="","",_penmei1_month_day!N259)</f>
        <v/>
      </c>
      <c r="X272" s="132" t="str">
        <f>IF(_penmei1_month_day!O259="","",_penmei1_month_day!O259)</f>
        <v/>
      </c>
      <c r="Y272" s="132" t="str">
        <f>IF(_penmei1_month_day!P259="","",_penmei1_month_day!P259)</f>
        <v/>
      </c>
      <c r="Z272" s="130" t="str">
        <f>IF(_penmei1_month_day!Q259="","",_penmei1_month_day!Q259)</f>
        <v/>
      </c>
      <c r="AA272" s="130" t="str">
        <f>IF(_penmei1_month_day!R259="","",_penmei1_month_day!R259)</f>
        <v/>
      </c>
      <c r="AB272" s="131" t="str">
        <f>IF(_penmei1_month_day!S259="","",_penmei1_month_day!S259)</f>
        <v/>
      </c>
      <c r="AC272" s="131" t="str">
        <f>IF(_penmei1_month_day!T259="","",_penmei1_month_day!T259)</f>
        <v/>
      </c>
      <c r="AD272" s="133" t="str">
        <f>IF(_penmei1_month_day!U259="","",_penmei1_month_day!U259)</f>
        <v/>
      </c>
      <c r="AE272" s="133" t="str">
        <f>IF(_penmei1_month_day!V259="","",_penmei1_month_day!V259)</f>
        <v/>
      </c>
      <c r="AF272" s="133" t="str">
        <f>IF(_penmei1_month_day!W259="","",_penmei1_month_day!W259)</f>
        <v/>
      </c>
      <c r="AG272" s="134" t="str">
        <f>IF(_penmei1_month_day!X259="","",_penmei1_month_day!X259)</f>
        <v/>
      </c>
      <c r="AH272" s="134" t="str">
        <f>IF(_penmei1_month_day!Y259="","",_penmei1_month_day!Y259)</f>
        <v/>
      </c>
      <c r="AI272" s="133" t="str">
        <f>IF(_penmei1_month_day!Z259="","",_penmei1_month_day!Z259)</f>
        <v/>
      </c>
      <c r="AJ272" s="135" t="str">
        <f>IF(_penmei1_month_day!AA259="","",_penmei1_month_day!AA259)</f>
        <v/>
      </c>
      <c r="AK272" s="131" t="str">
        <f>IF(_penmei1_month_day!AB259="","",_penmei1_month_day!AB259)</f>
        <v/>
      </c>
      <c r="AL272" s="131" t="str">
        <f>IF(_penmei1_month_day!AC259="","",_penmei1_month_day!AC259)</f>
        <v/>
      </c>
      <c r="AM272" s="136"/>
      <c r="AN272" s="136"/>
    </row>
    <row ht="18.75" customHeight="1" r="273">
      <c r="A273" s="124">
        <f ca="1">IF(HOUR(I273)=0,A272+1,A272)</f>
        <v>43627</v>
      </c>
      <c r="B273" s="125">
        <f ca="1">A273</f>
        <v>43627</v>
      </c>
      <c r="C273" s="126" t="str">
        <f>IF(AND(G273&lt;16,G273&gt;=8),"白",IF(AND(G273&lt;8,G273&gt;=0),"夜",IF(G273&gt;=16,"中")))</f>
        <v>中</v>
      </c>
      <c r="D273" s="126">
        <f ca="1">DAY(A273)</f>
        <v>11</v>
      </c>
      <c r="E273" s="126">
        <f>E272</f>
        <v>2</v>
      </c>
      <c r="F273" s="127" t="str">
        <f>IF(AND(E273=1),"甲班",IF(AND(E273=2),"乙班",IF(AND(E273=3),"丙班",IF(AND(E273=4),"丁班",))))</f>
        <v>乙班</v>
      </c>
      <c r="G273" s="126">
        <f>IF(I273=0,0,HOUR(I273-0))</f>
        <v>18</v>
      </c>
      <c r="H273" s="128">
        <f>H272</f>
        <v>0.041666666666666699</v>
      </c>
      <c r="I273" s="129">
        <f>IF(HOUR(I272)=0,H273,I272+H273)</f>
        <v>0.750000000000001</v>
      </c>
      <c r="J273" s="130" t="str">
        <f>IF(_penmei1_month_day!A260="","",_penmei1_month_day!A260)</f>
        <v/>
      </c>
      <c r="K273" s="130" t="str">
        <f>IF(_penmei1_month_day!B260="","",_penmei1_month_day!B260)</f>
        <v/>
      </c>
      <c r="L273" s="131" t="str">
        <f>IF(_penmei1_month_day!C260="","",_penmei1_month_day!C260)</f>
        <v/>
      </c>
      <c r="M273" s="131" t="str">
        <f>IF(_penmei1_month_day!D260="","",_penmei1_month_day!D260)</f>
        <v/>
      </c>
      <c r="N273" s="131" t="str">
        <f>IF(_penmei1_month_day!E260="","",_penmei1_month_day!E260)</f>
        <v/>
      </c>
      <c r="O273" s="131" t="str">
        <f>IF(_penmei1_month_day!F260="","",_penmei1_month_day!F260)</f>
        <v/>
      </c>
      <c r="P273" s="131" t="str">
        <f>IF(_penmei1_month_day!G260="","",_penmei1_month_day!G260)</f>
        <v/>
      </c>
      <c r="Q273" s="131" t="str">
        <f>IF(_penmei1_month_day!H260="","",_penmei1_month_day!H260)</f>
        <v/>
      </c>
      <c r="R273" s="131" t="str">
        <f>IF(_penmei1_month_day!I260="","",_penmei1_month_day!I260)</f>
        <v/>
      </c>
      <c r="S273" s="131" t="str">
        <f>IF(_penmei1_month_day!J260="","",_penmei1_month_day!J260)</f>
        <v/>
      </c>
      <c r="T273" s="131" t="str">
        <f>IF(_penmei1_month_day!K260="","",_penmei1_month_day!K260)</f>
        <v/>
      </c>
      <c r="U273" s="131" t="str">
        <f>IF(_penmei1_month_day!L260="","",_penmei1_month_day!L260)</f>
        <v/>
      </c>
      <c r="V273" s="130" t="str">
        <f>IF(_penmei1_month_day!M260="","",_penmei1_month_day!M260)</f>
        <v/>
      </c>
      <c r="W273" s="130" t="str">
        <f>IF(_penmei1_month_day!N260="","",_penmei1_month_day!N260)</f>
        <v/>
      </c>
      <c r="X273" s="132" t="str">
        <f>IF(_penmei1_month_day!O260="","",_penmei1_month_day!O260)</f>
        <v/>
      </c>
      <c r="Y273" s="132" t="str">
        <f>IF(_penmei1_month_day!P260="","",_penmei1_month_day!P260)</f>
        <v/>
      </c>
      <c r="Z273" s="130" t="str">
        <f>IF(_penmei1_month_day!Q260="","",_penmei1_month_day!Q260)</f>
        <v/>
      </c>
      <c r="AA273" s="130" t="str">
        <f>IF(_penmei1_month_day!R260="","",_penmei1_month_day!R260)</f>
        <v/>
      </c>
      <c r="AB273" s="131" t="str">
        <f>IF(_penmei1_month_day!S260="","",_penmei1_month_day!S260)</f>
        <v/>
      </c>
      <c r="AC273" s="131" t="str">
        <f>IF(_penmei1_month_day!T260="","",_penmei1_month_day!T260)</f>
        <v/>
      </c>
      <c r="AD273" s="133" t="str">
        <f>IF(_penmei1_month_day!U260="","",_penmei1_month_day!U260)</f>
        <v/>
      </c>
      <c r="AE273" s="133" t="str">
        <f>IF(_penmei1_month_day!V260="","",_penmei1_month_day!V260)</f>
        <v/>
      </c>
      <c r="AF273" s="133" t="str">
        <f>IF(_penmei1_month_day!W260="","",_penmei1_month_day!W260)</f>
        <v/>
      </c>
      <c r="AG273" s="134" t="str">
        <f>IF(_penmei1_month_day!X260="","",_penmei1_month_day!X260)</f>
        <v/>
      </c>
      <c r="AH273" s="134" t="str">
        <f>IF(_penmei1_month_day!Y260="","",_penmei1_month_day!Y260)</f>
        <v/>
      </c>
      <c r="AI273" s="133" t="str">
        <f>IF(_penmei1_month_day!Z260="","",_penmei1_month_day!Z260)</f>
        <v/>
      </c>
      <c r="AJ273" s="135" t="str">
        <f>IF(_penmei1_month_day!AA260="","",_penmei1_month_day!AA260)</f>
        <v/>
      </c>
      <c r="AK273" s="131" t="str">
        <f>IF(_penmei1_month_day!AB260="","",_penmei1_month_day!AB260)</f>
        <v/>
      </c>
      <c r="AL273" s="131" t="str">
        <f>IF(_penmei1_month_day!AC260="","",_penmei1_month_day!AC260)</f>
        <v/>
      </c>
      <c r="AM273" s="136"/>
      <c r="AN273" s="136"/>
    </row>
    <row ht="18.75" customHeight="1" r="274">
      <c r="A274" s="124">
        <f ca="1">IF(HOUR(I274)=0,A273+1,A273)</f>
        <v>43627</v>
      </c>
      <c r="B274" s="125">
        <f ca="1">A274</f>
        <v>43627</v>
      </c>
      <c r="C274" s="126" t="str">
        <f>IF(AND(G274&lt;16,G274&gt;=8),"白",IF(AND(G274&lt;8,G274&gt;=0),"夜",IF(G274&gt;=16,"中")))</f>
        <v>中</v>
      </c>
      <c r="D274" s="126">
        <f ca="1">DAY(A274)</f>
        <v>11</v>
      </c>
      <c r="E274" s="126">
        <f>E273</f>
        <v>2</v>
      </c>
      <c r="F274" s="127" t="str">
        <f>IF(AND(E274=1),"甲班",IF(AND(E274=2),"乙班",IF(AND(E274=3),"丙班",IF(AND(E274=4),"丁班",))))</f>
        <v>乙班</v>
      </c>
      <c r="G274" s="126">
        <f>IF(I274=0,0,HOUR(I274-0))</f>
        <v>19</v>
      </c>
      <c r="H274" s="128">
        <f>H273</f>
        <v>0.041666666666666699</v>
      </c>
      <c r="I274" s="129">
        <f>IF(HOUR(I273)=0,H274,I273+H274)</f>
        <v>0.79166666666666796</v>
      </c>
      <c r="J274" s="130" t="str">
        <f>IF(_penmei1_month_day!A261="","",_penmei1_month_day!A261)</f>
        <v/>
      </c>
      <c r="K274" s="130" t="str">
        <f>IF(_penmei1_month_day!B261="","",_penmei1_month_day!B261)</f>
        <v/>
      </c>
      <c r="L274" s="131" t="str">
        <f>IF(_penmei1_month_day!C261="","",_penmei1_month_day!C261)</f>
        <v/>
      </c>
      <c r="M274" s="131" t="str">
        <f>IF(_penmei1_month_day!D261="","",_penmei1_month_day!D261)</f>
        <v/>
      </c>
      <c r="N274" s="131" t="str">
        <f>IF(_penmei1_month_day!E261="","",_penmei1_month_day!E261)</f>
        <v/>
      </c>
      <c r="O274" s="131" t="str">
        <f>IF(_penmei1_month_day!F261="","",_penmei1_month_day!F261)</f>
        <v/>
      </c>
      <c r="P274" s="131" t="str">
        <f>IF(_penmei1_month_day!G261="","",_penmei1_month_day!G261)</f>
        <v/>
      </c>
      <c r="Q274" s="131" t="str">
        <f>IF(_penmei1_month_day!H261="","",_penmei1_month_day!H261)</f>
        <v/>
      </c>
      <c r="R274" s="131" t="str">
        <f>IF(_penmei1_month_day!I261="","",_penmei1_month_day!I261)</f>
        <v/>
      </c>
      <c r="S274" s="131" t="str">
        <f>IF(_penmei1_month_day!J261="","",_penmei1_month_day!J261)</f>
        <v/>
      </c>
      <c r="T274" s="131" t="str">
        <f>IF(_penmei1_month_day!K261="","",_penmei1_month_day!K261)</f>
        <v/>
      </c>
      <c r="U274" s="131" t="str">
        <f>IF(_penmei1_month_day!L261="","",_penmei1_month_day!L261)</f>
        <v/>
      </c>
      <c r="V274" s="130" t="str">
        <f>IF(_penmei1_month_day!M261="","",_penmei1_month_day!M261)</f>
        <v/>
      </c>
      <c r="W274" s="130" t="str">
        <f>IF(_penmei1_month_day!N261="","",_penmei1_month_day!N261)</f>
        <v/>
      </c>
      <c r="X274" s="132" t="str">
        <f>IF(_penmei1_month_day!O261="","",_penmei1_month_day!O261)</f>
        <v/>
      </c>
      <c r="Y274" s="132" t="str">
        <f>IF(_penmei1_month_day!P261="","",_penmei1_month_day!P261)</f>
        <v/>
      </c>
      <c r="Z274" s="130" t="str">
        <f>IF(_penmei1_month_day!Q261="","",_penmei1_month_day!Q261)</f>
        <v/>
      </c>
      <c r="AA274" s="130" t="str">
        <f>IF(_penmei1_month_day!R261="","",_penmei1_month_day!R261)</f>
        <v/>
      </c>
      <c r="AB274" s="131" t="str">
        <f>IF(_penmei1_month_day!S261="","",_penmei1_month_day!S261)</f>
        <v/>
      </c>
      <c r="AC274" s="131" t="str">
        <f>IF(_penmei1_month_day!T261="","",_penmei1_month_day!T261)</f>
        <v/>
      </c>
      <c r="AD274" s="133" t="str">
        <f>IF(_penmei1_month_day!U261="","",_penmei1_month_day!U261)</f>
        <v/>
      </c>
      <c r="AE274" s="133" t="str">
        <f>IF(_penmei1_month_day!V261="","",_penmei1_month_day!V261)</f>
        <v/>
      </c>
      <c r="AF274" s="133" t="str">
        <f>IF(_penmei1_month_day!W261="","",_penmei1_month_day!W261)</f>
        <v/>
      </c>
      <c r="AG274" s="134" t="str">
        <f>IF(_penmei1_month_day!X261="","",_penmei1_month_day!X261)</f>
        <v/>
      </c>
      <c r="AH274" s="134" t="str">
        <f>IF(_penmei1_month_day!Y261="","",_penmei1_month_day!Y261)</f>
        <v/>
      </c>
      <c r="AI274" s="133" t="str">
        <f>IF(_penmei1_month_day!Z261="","",_penmei1_month_day!Z261)</f>
        <v/>
      </c>
      <c r="AJ274" s="135" t="str">
        <f>IF(_penmei1_month_day!AA261="","",_penmei1_month_day!AA261)</f>
        <v/>
      </c>
      <c r="AK274" s="131" t="str">
        <f>IF(_penmei1_month_day!AB261="","",_penmei1_month_day!AB261)</f>
        <v/>
      </c>
      <c r="AL274" s="131" t="str">
        <f>IF(_penmei1_month_day!AC261="","",_penmei1_month_day!AC261)</f>
        <v/>
      </c>
      <c r="AM274" s="136"/>
      <c r="AN274" s="136"/>
    </row>
    <row ht="18.75" customHeight="1" r="275">
      <c r="A275" s="124">
        <f ca="1">IF(HOUR(I275)=0,A274+1,A274)</f>
        <v>43627</v>
      </c>
      <c r="B275" s="125">
        <f ca="1">A275</f>
        <v>43627</v>
      </c>
      <c r="C275" s="126" t="str">
        <f>IF(AND(G275&lt;16,G275&gt;=8),"白",IF(AND(G275&lt;8,G275&gt;=0),"夜",IF(G275&gt;=16,"中")))</f>
        <v>中</v>
      </c>
      <c r="D275" s="126">
        <f ca="1">DAY(A275)</f>
        <v>11</v>
      </c>
      <c r="E275" s="126">
        <f>E274</f>
        <v>2</v>
      </c>
      <c r="F275" s="127" t="str">
        <f>IF(AND(E275=1),"甲班",IF(AND(E275=2),"乙班",IF(AND(E275=3),"丙班",IF(AND(E275=4),"丁班",))))</f>
        <v>乙班</v>
      </c>
      <c r="G275" s="126">
        <f>IF(I275=0,0,HOUR(I275-0))</f>
        <v>20</v>
      </c>
      <c r="H275" s="128">
        <f>H274</f>
        <v>0.041666666666666699</v>
      </c>
      <c r="I275" s="129">
        <f>IF(HOUR(I274)=0,H275,I274+H275)</f>
        <v>0.83333333333333404</v>
      </c>
      <c r="J275" s="130" t="str">
        <f>IF(_penmei1_month_day!A262="","",_penmei1_month_day!A262)</f>
        <v/>
      </c>
      <c r="K275" s="130" t="str">
        <f>IF(_penmei1_month_day!B262="","",_penmei1_month_day!B262)</f>
        <v/>
      </c>
      <c r="L275" s="131" t="str">
        <f>IF(_penmei1_month_day!C262="","",_penmei1_month_day!C262)</f>
        <v/>
      </c>
      <c r="M275" s="131" t="str">
        <f>IF(_penmei1_month_day!D262="","",_penmei1_month_day!D262)</f>
        <v/>
      </c>
      <c r="N275" s="131" t="str">
        <f>IF(_penmei1_month_day!E262="","",_penmei1_month_day!E262)</f>
        <v/>
      </c>
      <c r="O275" s="131" t="str">
        <f>IF(_penmei1_month_day!F262="","",_penmei1_month_day!F262)</f>
        <v/>
      </c>
      <c r="P275" s="131" t="str">
        <f>IF(_penmei1_month_day!G262="","",_penmei1_month_day!G262)</f>
        <v/>
      </c>
      <c r="Q275" s="131" t="str">
        <f>IF(_penmei1_month_day!H262="","",_penmei1_month_day!H262)</f>
        <v/>
      </c>
      <c r="R275" s="131" t="str">
        <f>IF(_penmei1_month_day!I262="","",_penmei1_month_day!I262)</f>
        <v/>
      </c>
      <c r="S275" s="131" t="str">
        <f>IF(_penmei1_month_day!J262="","",_penmei1_month_day!J262)</f>
        <v/>
      </c>
      <c r="T275" s="131" t="str">
        <f>IF(_penmei1_month_day!K262="","",_penmei1_month_day!K262)</f>
        <v/>
      </c>
      <c r="U275" s="131" t="str">
        <f>IF(_penmei1_month_day!L262="","",_penmei1_month_day!L262)</f>
        <v/>
      </c>
      <c r="V275" s="130" t="str">
        <f>IF(_penmei1_month_day!M262="","",_penmei1_month_day!M262)</f>
        <v/>
      </c>
      <c r="W275" s="130" t="str">
        <f>IF(_penmei1_month_day!N262="","",_penmei1_month_day!N262)</f>
        <v/>
      </c>
      <c r="X275" s="132" t="str">
        <f>IF(_penmei1_month_day!O262="","",_penmei1_month_day!O262)</f>
        <v/>
      </c>
      <c r="Y275" s="132" t="str">
        <f>IF(_penmei1_month_day!P262="","",_penmei1_month_day!P262)</f>
        <v/>
      </c>
      <c r="Z275" s="130" t="str">
        <f>IF(_penmei1_month_day!Q262="","",_penmei1_month_day!Q262)</f>
        <v/>
      </c>
      <c r="AA275" s="130" t="str">
        <f>IF(_penmei1_month_day!R262="","",_penmei1_month_day!R262)</f>
        <v/>
      </c>
      <c r="AB275" s="131" t="str">
        <f>IF(_penmei1_month_day!S262="","",_penmei1_month_day!S262)</f>
        <v/>
      </c>
      <c r="AC275" s="131" t="str">
        <f>IF(_penmei1_month_day!T262="","",_penmei1_month_day!T262)</f>
        <v/>
      </c>
      <c r="AD275" s="133" t="str">
        <f>IF(_penmei1_month_day!U262="","",_penmei1_month_day!U262)</f>
        <v/>
      </c>
      <c r="AE275" s="133" t="str">
        <f>IF(_penmei1_month_day!V262="","",_penmei1_month_day!V262)</f>
        <v/>
      </c>
      <c r="AF275" s="133" t="str">
        <f>IF(_penmei1_month_day!W262="","",_penmei1_month_day!W262)</f>
        <v/>
      </c>
      <c r="AG275" s="134" t="str">
        <f>IF(_penmei1_month_day!X262="","",_penmei1_month_day!X262)</f>
        <v/>
      </c>
      <c r="AH275" s="134" t="str">
        <f>IF(_penmei1_month_day!Y262="","",_penmei1_month_day!Y262)</f>
        <v/>
      </c>
      <c r="AI275" s="133" t="str">
        <f>IF(_penmei1_month_day!Z262="","",_penmei1_month_day!Z262)</f>
        <v/>
      </c>
      <c r="AJ275" s="135" t="str">
        <f>IF(_penmei1_month_day!AA262="","",_penmei1_month_day!AA262)</f>
        <v/>
      </c>
      <c r="AK275" s="131" t="str">
        <f>IF(_penmei1_month_day!AB262="","",_penmei1_month_day!AB262)</f>
        <v/>
      </c>
      <c r="AL275" s="131" t="str">
        <f>IF(_penmei1_month_day!AC262="","",_penmei1_month_day!AC262)</f>
        <v/>
      </c>
      <c r="AM275" s="136"/>
      <c r="AN275" s="136"/>
    </row>
    <row ht="18.75" customHeight="1" r="276">
      <c r="A276" s="124">
        <f ca="1">IF(HOUR(I276)=0,A275+1,A275)</f>
        <v>43627</v>
      </c>
      <c r="B276" s="125">
        <f ca="1">A276</f>
        <v>43627</v>
      </c>
      <c r="C276" s="126" t="str">
        <f>IF(AND(G276&lt;16,G276&gt;=8),"白",IF(AND(G276&lt;8,G276&gt;=0),"夜",IF(G276&gt;=16,"中")))</f>
        <v>中</v>
      </c>
      <c r="D276" s="126">
        <f ca="1">DAY(A276)</f>
        <v>11</v>
      </c>
      <c r="E276" s="126">
        <f>E275</f>
        <v>2</v>
      </c>
      <c r="F276" s="127" t="str">
        <f>IF(AND(E276=1),"甲班",IF(AND(E276=2),"乙班",IF(AND(E276=3),"丙班",IF(AND(E276=4),"丁班",))))</f>
        <v>乙班</v>
      </c>
      <c r="G276" s="126">
        <f>IF(I276=0,0,HOUR(I276-0))</f>
        <v>21</v>
      </c>
      <c r="H276" s="128">
        <f>H275</f>
        <v>0.041666666666666699</v>
      </c>
      <c r="I276" s="129">
        <f>IF(HOUR(I275)=0,H276,I275+H276)</f>
        <v>0.875000000000001</v>
      </c>
      <c r="J276" s="130" t="str">
        <f>IF(_penmei1_month_day!A263="","",_penmei1_month_day!A263)</f>
        <v/>
      </c>
      <c r="K276" s="130" t="str">
        <f>IF(_penmei1_month_day!B263="","",_penmei1_month_day!B263)</f>
        <v/>
      </c>
      <c r="L276" s="131" t="str">
        <f>IF(_penmei1_month_day!C263="","",_penmei1_month_day!C263)</f>
        <v/>
      </c>
      <c r="M276" s="131" t="str">
        <f>IF(_penmei1_month_day!D263="","",_penmei1_month_day!D263)</f>
        <v/>
      </c>
      <c r="N276" s="131" t="str">
        <f>IF(_penmei1_month_day!E263="","",_penmei1_month_day!E263)</f>
        <v/>
      </c>
      <c r="O276" s="131" t="str">
        <f>IF(_penmei1_month_day!F263="","",_penmei1_month_day!F263)</f>
        <v/>
      </c>
      <c r="P276" s="131" t="str">
        <f>IF(_penmei1_month_day!G263="","",_penmei1_month_day!G263)</f>
        <v/>
      </c>
      <c r="Q276" s="131" t="str">
        <f>IF(_penmei1_month_day!H263="","",_penmei1_month_day!H263)</f>
        <v/>
      </c>
      <c r="R276" s="131" t="str">
        <f>IF(_penmei1_month_day!I263="","",_penmei1_month_day!I263)</f>
        <v/>
      </c>
      <c r="S276" s="131" t="str">
        <f>IF(_penmei1_month_day!J263="","",_penmei1_month_day!J263)</f>
        <v/>
      </c>
      <c r="T276" s="131" t="str">
        <f>IF(_penmei1_month_day!K263="","",_penmei1_month_day!K263)</f>
        <v/>
      </c>
      <c r="U276" s="131" t="str">
        <f>IF(_penmei1_month_day!L263="","",_penmei1_month_day!L263)</f>
        <v/>
      </c>
      <c r="V276" s="130" t="str">
        <f>IF(_penmei1_month_day!M263="","",_penmei1_month_day!M263)</f>
        <v/>
      </c>
      <c r="W276" s="130" t="str">
        <f>IF(_penmei1_month_day!N263="","",_penmei1_month_day!N263)</f>
        <v/>
      </c>
      <c r="X276" s="132" t="str">
        <f>IF(_penmei1_month_day!O263="","",_penmei1_month_day!O263)</f>
        <v/>
      </c>
      <c r="Y276" s="132" t="str">
        <f>IF(_penmei1_month_day!P263="","",_penmei1_month_day!P263)</f>
        <v/>
      </c>
      <c r="Z276" s="130" t="str">
        <f>IF(_penmei1_month_day!Q263="","",_penmei1_month_day!Q263)</f>
        <v/>
      </c>
      <c r="AA276" s="130" t="str">
        <f>IF(_penmei1_month_day!R263="","",_penmei1_month_day!R263)</f>
        <v/>
      </c>
      <c r="AB276" s="131" t="str">
        <f>IF(_penmei1_month_day!S263="","",_penmei1_month_day!S263)</f>
        <v/>
      </c>
      <c r="AC276" s="131" t="str">
        <f>IF(_penmei1_month_day!T263="","",_penmei1_month_day!T263)</f>
        <v/>
      </c>
      <c r="AD276" s="133" t="str">
        <f>IF(_penmei1_month_day!U263="","",_penmei1_month_day!U263)</f>
        <v/>
      </c>
      <c r="AE276" s="133" t="str">
        <f>IF(_penmei1_month_day!V263="","",_penmei1_month_day!V263)</f>
        <v/>
      </c>
      <c r="AF276" s="133" t="str">
        <f>IF(_penmei1_month_day!W263="","",_penmei1_month_day!W263)</f>
        <v/>
      </c>
      <c r="AG276" s="134" t="str">
        <f>IF(_penmei1_month_day!X263="","",_penmei1_month_day!X263)</f>
        <v/>
      </c>
      <c r="AH276" s="134" t="str">
        <f>IF(_penmei1_month_day!Y263="","",_penmei1_month_day!Y263)</f>
        <v/>
      </c>
      <c r="AI276" s="133" t="str">
        <f>IF(_penmei1_month_day!Z263="","",_penmei1_month_day!Z263)</f>
        <v/>
      </c>
      <c r="AJ276" s="135" t="str">
        <f>IF(_penmei1_month_day!AA263="","",_penmei1_month_day!AA263)</f>
        <v/>
      </c>
      <c r="AK276" s="131" t="str">
        <f>IF(_penmei1_month_day!AB263="","",_penmei1_month_day!AB263)</f>
        <v/>
      </c>
      <c r="AL276" s="131" t="str">
        <f>IF(_penmei1_month_day!AC263="","",_penmei1_month_day!AC263)</f>
        <v/>
      </c>
      <c r="AM276" s="136"/>
      <c r="AN276" s="136"/>
    </row>
    <row ht="18.75" customHeight="1" r="277">
      <c r="A277" s="124">
        <f ca="1">IF(HOUR(I277)=0,A276+1,A276)</f>
        <v>43627</v>
      </c>
      <c r="B277" s="125">
        <f ca="1">A277</f>
        <v>43627</v>
      </c>
      <c r="C277" s="126" t="str">
        <f>IF(AND(G277&lt;16,G277&gt;=8),"白",IF(AND(G277&lt;8,G277&gt;=0),"夜",IF(G277&gt;=16,"中")))</f>
        <v>中</v>
      </c>
      <c r="D277" s="126">
        <f ca="1">DAY(A277)</f>
        <v>11</v>
      </c>
      <c r="E277" s="126">
        <f>E276</f>
        <v>2</v>
      </c>
      <c r="F277" s="127" t="str">
        <f>IF(AND(E277=1),"甲班",IF(AND(E277=2),"乙班",IF(AND(E277=3),"丙班",IF(AND(E277=4),"丁班",))))</f>
        <v>乙班</v>
      </c>
      <c r="G277" s="126">
        <f>IF(I277=0,0,HOUR(I277-0))</f>
        <v>22</v>
      </c>
      <c r="H277" s="128">
        <f>H276</f>
        <v>0.041666666666666699</v>
      </c>
      <c r="I277" s="129">
        <f>IF(HOUR(I276)=0,H277,I276+H277)</f>
        <v>0.91666666666666796</v>
      </c>
      <c r="J277" s="130" t="str">
        <f>IF(_penmei1_month_day!A264="","",_penmei1_month_day!A264)</f>
        <v/>
      </c>
      <c r="K277" s="130" t="str">
        <f>IF(_penmei1_month_day!B264="","",_penmei1_month_day!B264)</f>
        <v/>
      </c>
      <c r="L277" s="131" t="str">
        <f>IF(_penmei1_month_day!C264="","",_penmei1_month_day!C264)</f>
        <v/>
      </c>
      <c r="M277" s="131" t="str">
        <f>IF(_penmei1_month_day!D264="","",_penmei1_month_day!D264)</f>
        <v/>
      </c>
      <c r="N277" s="131" t="str">
        <f>IF(_penmei1_month_day!E264="","",_penmei1_month_day!E264)</f>
        <v/>
      </c>
      <c r="O277" s="131" t="str">
        <f>IF(_penmei1_month_day!F264="","",_penmei1_month_day!F264)</f>
        <v/>
      </c>
      <c r="P277" s="131" t="str">
        <f>IF(_penmei1_month_day!G264="","",_penmei1_month_day!G264)</f>
        <v/>
      </c>
      <c r="Q277" s="131" t="str">
        <f>IF(_penmei1_month_day!H264="","",_penmei1_month_day!H264)</f>
        <v/>
      </c>
      <c r="R277" s="131" t="str">
        <f>IF(_penmei1_month_day!I264="","",_penmei1_month_day!I264)</f>
        <v/>
      </c>
      <c r="S277" s="131" t="str">
        <f>IF(_penmei1_month_day!J264="","",_penmei1_month_day!J264)</f>
        <v/>
      </c>
      <c r="T277" s="131" t="str">
        <f>IF(_penmei1_month_day!K264="","",_penmei1_month_day!K264)</f>
        <v/>
      </c>
      <c r="U277" s="131" t="str">
        <f>IF(_penmei1_month_day!L264="","",_penmei1_month_day!L264)</f>
        <v/>
      </c>
      <c r="V277" s="130" t="str">
        <f>IF(_penmei1_month_day!M264="","",_penmei1_month_day!M264)</f>
        <v/>
      </c>
      <c r="W277" s="130" t="str">
        <f>IF(_penmei1_month_day!N264="","",_penmei1_month_day!N264)</f>
        <v/>
      </c>
      <c r="X277" s="132" t="str">
        <f>IF(_penmei1_month_day!O264="","",_penmei1_month_day!O264)</f>
        <v/>
      </c>
      <c r="Y277" s="132" t="str">
        <f>IF(_penmei1_month_day!P264="","",_penmei1_month_day!P264)</f>
        <v/>
      </c>
      <c r="Z277" s="130" t="str">
        <f>IF(_penmei1_month_day!Q264="","",_penmei1_month_day!Q264)</f>
        <v/>
      </c>
      <c r="AA277" s="130" t="str">
        <f>IF(_penmei1_month_day!R264="","",_penmei1_month_day!R264)</f>
        <v/>
      </c>
      <c r="AB277" s="131" t="str">
        <f>IF(_penmei1_month_day!S264="","",_penmei1_month_day!S264)</f>
        <v/>
      </c>
      <c r="AC277" s="131" t="str">
        <f>IF(_penmei1_month_day!T264="","",_penmei1_month_day!T264)</f>
        <v/>
      </c>
      <c r="AD277" s="133" t="str">
        <f>IF(_penmei1_month_day!U264="","",_penmei1_month_day!U264)</f>
        <v/>
      </c>
      <c r="AE277" s="133" t="str">
        <f>IF(_penmei1_month_day!V264="","",_penmei1_month_day!V264)</f>
        <v/>
      </c>
      <c r="AF277" s="133" t="str">
        <f>IF(_penmei1_month_day!W264="","",_penmei1_month_day!W264)</f>
        <v/>
      </c>
      <c r="AG277" s="134" t="str">
        <f>IF(_penmei1_month_day!X264="","",_penmei1_month_day!X264)</f>
        <v/>
      </c>
      <c r="AH277" s="134" t="str">
        <f>IF(_penmei1_month_day!Y264="","",_penmei1_month_day!Y264)</f>
        <v/>
      </c>
      <c r="AI277" s="133" t="str">
        <f>IF(_penmei1_month_day!Z264="","",_penmei1_month_day!Z264)</f>
        <v/>
      </c>
      <c r="AJ277" s="135" t="str">
        <f>IF(_penmei1_month_day!AA264="","",_penmei1_month_day!AA264)</f>
        <v/>
      </c>
      <c r="AK277" s="131" t="str">
        <f>IF(_penmei1_month_day!AB264="","",_penmei1_month_day!AB264)</f>
        <v/>
      </c>
      <c r="AL277" s="131" t="str">
        <f>IF(_penmei1_month_day!AC264="","",_penmei1_month_day!AC264)</f>
        <v/>
      </c>
      <c r="AM277" s="136"/>
      <c r="AN277" s="136"/>
    </row>
    <row ht="18.75" customHeight="1" r="278">
      <c r="A278" s="137">
        <f ca="1">IF(HOUR(I278)=0,A277+1,A277)</f>
        <v>43627</v>
      </c>
      <c r="B278" s="138">
        <f ca="1">A278</f>
        <v>43627</v>
      </c>
      <c r="C278" s="139" t="str">
        <f>IF(AND(G278&lt;16,G278&gt;=8),"白",IF(AND(G278&lt;8,G278&gt;=0),"夜",IF(G278&gt;=16,"中")))</f>
        <v>中</v>
      </c>
      <c r="D278" s="139">
        <f ca="1">DAY(A278)</f>
        <v>11</v>
      </c>
      <c r="E278" s="139">
        <f>E277</f>
        <v>2</v>
      </c>
      <c r="F278" s="140" t="str">
        <f>IF(AND(E278=1),"甲班",IF(AND(E278=2),"乙班",IF(AND(E278=3),"丙班",IF(AND(E278=4),"丁班",))))</f>
        <v>乙班</v>
      </c>
      <c r="G278" s="139">
        <f>IF(I278=0,0,HOUR(I278-0))</f>
        <v>23</v>
      </c>
      <c r="H278" s="141">
        <f>H277</f>
        <v>0.041666666666666699</v>
      </c>
      <c r="I278" s="142">
        <f>IF(HOUR(I277)=0,H278,I277+H278)</f>
        <v>0.95833333333333404</v>
      </c>
      <c r="J278" s="143" t="str">
        <f>IF(_penmei1_month_day!A265="","",_penmei1_month_day!A265)</f>
        <v/>
      </c>
      <c r="K278" s="143" t="str">
        <f>IF(_penmei1_month_day!B265="","",_penmei1_month_day!B265)</f>
        <v/>
      </c>
      <c r="L278" s="144" t="str">
        <f>IF(_penmei1_month_day!C265="","",_penmei1_month_day!C265)</f>
        <v/>
      </c>
      <c r="M278" s="144" t="str">
        <f>IF(_penmei1_month_day!D265="","",_penmei1_month_day!D265)</f>
        <v/>
      </c>
      <c r="N278" s="144" t="str">
        <f>IF(_penmei1_month_day!E265="","",_penmei1_month_day!E265)</f>
        <v/>
      </c>
      <c r="O278" s="144" t="str">
        <f>IF(_penmei1_month_day!F265="","",_penmei1_month_day!F265)</f>
        <v/>
      </c>
      <c r="P278" s="144" t="str">
        <f>IF(_penmei1_month_day!G265="","",_penmei1_month_day!G265)</f>
        <v/>
      </c>
      <c r="Q278" s="144" t="str">
        <f>IF(_penmei1_month_day!H265="","",_penmei1_month_day!H265)</f>
        <v/>
      </c>
      <c r="R278" s="144" t="str">
        <f>IF(_penmei1_month_day!I265="","",_penmei1_month_day!I265)</f>
        <v/>
      </c>
      <c r="S278" s="144" t="str">
        <f>IF(_penmei1_month_day!J265="","",_penmei1_month_day!J265)</f>
        <v/>
      </c>
      <c r="T278" s="144" t="str">
        <f>IF(_penmei1_month_day!K265="","",_penmei1_month_day!K265)</f>
        <v/>
      </c>
      <c r="U278" s="144" t="str">
        <f>IF(_penmei1_month_day!L265="","",_penmei1_month_day!L265)</f>
        <v/>
      </c>
      <c r="V278" s="143" t="str">
        <f>IF(_penmei1_month_day!M265="","",_penmei1_month_day!M265)</f>
        <v/>
      </c>
      <c r="W278" s="143" t="str">
        <f>IF(_penmei1_month_day!N265="","",_penmei1_month_day!N265)</f>
        <v/>
      </c>
      <c r="X278" s="145" t="str">
        <f>IF(_penmei1_month_day!O265="","",_penmei1_month_day!O265)</f>
        <v/>
      </c>
      <c r="Y278" s="145" t="str">
        <f>IF(_penmei1_month_day!P265="","",_penmei1_month_day!P265)</f>
        <v/>
      </c>
      <c r="Z278" s="130" t="str">
        <f>IF(_penmei1_month_day!Q265="","",_penmei1_month_day!Q265)</f>
        <v/>
      </c>
      <c r="AA278" s="130" t="str">
        <f>IF(_penmei1_month_day!R265="","",_penmei1_month_day!R265)</f>
        <v/>
      </c>
      <c r="AB278" s="131" t="str">
        <f>IF(_penmei1_month_day!S265="","",_penmei1_month_day!S265)</f>
        <v/>
      </c>
      <c r="AC278" s="144" t="str">
        <f>IF(_penmei1_month_day!T265="","",_penmei1_month_day!T265)</f>
        <v/>
      </c>
      <c r="AD278" s="146" t="str">
        <f>IF(_penmei1_month_day!U265="","",_penmei1_month_day!U265)</f>
        <v/>
      </c>
      <c r="AE278" s="146" t="str">
        <f>IF(_penmei1_month_day!V265="","",_penmei1_month_day!V265)</f>
        <v/>
      </c>
      <c r="AF278" s="146" t="str">
        <f>IF(_penmei1_month_day!W265="","",_penmei1_month_day!W265)</f>
        <v/>
      </c>
      <c r="AG278" s="147" t="str">
        <f>IF(_penmei1_month_day!X265="","",_penmei1_month_day!X265)</f>
        <v/>
      </c>
      <c r="AH278" s="147" t="str">
        <f>IF(_penmei1_month_day!Y265="","",_penmei1_month_day!Y265)</f>
        <v/>
      </c>
      <c r="AI278" s="146" t="str">
        <f>IF(_penmei1_month_day!Z265="","",_penmei1_month_day!Z265)</f>
        <v/>
      </c>
      <c r="AJ278" s="148" t="str">
        <f>IF(_penmei1_month_day!AA265="","",_penmei1_month_day!AA265)</f>
        <v/>
      </c>
      <c r="AK278" s="144" t="str">
        <f>IF(_penmei1_month_day!AB265="","",_penmei1_month_day!AB265)</f>
        <v/>
      </c>
      <c r="AL278" s="131" t="str">
        <f>IF(_penmei1_month_day!AC265="","",_penmei1_month_day!AC265)</f>
        <v/>
      </c>
      <c r="AM278" s="149" t="s">
        <v>132</v>
      </c>
      <c r="AN278" s="150"/>
    </row>
    <row ht="18.75" customHeight="1" r="279">
      <c r="A279" s="111">
        <f ca="1">IF(HOUR(I279)=0,A278+1,A278)</f>
        <v>43628</v>
      </c>
      <c r="B279" s="112">
        <f ca="1">A279</f>
        <v>43628</v>
      </c>
      <c r="C279" s="113" t="str">
        <f>IF(AND(G279&lt;16,G279&gt;=8),"白",IF(AND(G279&lt;8,G279&gt;=0),"夜",IF(G279&gt;=16,"中")))</f>
        <v>夜</v>
      </c>
      <c r="D279" s="113">
        <f ca="1">DAY(A279)</f>
        <v>12</v>
      </c>
      <c r="E279" s="113">
        <f>IF(AND(E231=1),4,IF(AND(E231&gt;1),(E231-1),))</f>
        <v>3</v>
      </c>
      <c r="F279" s="151" t="str">
        <f>IF(AND(E279=1),"甲班",IF(AND(E279=2),"乙班",IF(AND(E279=3),"丙班",IF(AND(E279=4),"丁班",))))</f>
        <v>丙班</v>
      </c>
      <c r="G279" s="113">
        <f>IF(I279=0,0,HOUR(I279-0))</f>
        <v>0</v>
      </c>
      <c r="H279" s="115">
        <f>H278</f>
        <v>0.041666666666666699</v>
      </c>
      <c r="I279" s="116">
        <f>IF(HOUR(I278)=0,H279,I278+H279)</f>
        <v>1</v>
      </c>
      <c r="J279" s="117" t="str">
        <f>IF(_penmei1_month_day!A266="","",_penmei1_month_day!A266)</f>
        <v/>
      </c>
      <c r="K279" s="117" t="str">
        <f>IF(_penmei1_month_day!B266="","",_penmei1_month_day!B266)</f>
        <v/>
      </c>
      <c r="L279" s="118" t="str">
        <f>IF(_penmei1_month_day!C266="","",_penmei1_month_day!C266)</f>
        <v/>
      </c>
      <c r="M279" s="118" t="str">
        <f>IF(_penmei1_month_day!D266="","",_penmei1_month_day!D266)</f>
        <v/>
      </c>
      <c r="N279" s="118" t="str">
        <f>IF(_penmei1_month_day!E266="","",_penmei1_month_day!E266)</f>
        <v/>
      </c>
      <c r="O279" s="118" t="str">
        <f>IF(_penmei1_month_day!F266="","",_penmei1_month_day!F266)</f>
        <v/>
      </c>
      <c r="P279" s="118" t="str">
        <f>IF(_penmei1_month_day!G266="","",_penmei1_month_day!G266)</f>
        <v/>
      </c>
      <c r="Q279" s="118" t="str">
        <f>IF(_penmei1_month_day!H266="","",_penmei1_month_day!H266)</f>
        <v/>
      </c>
      <c r="R279" s="118" t="str">
        <f>IF(_penmei1_month_day!I266="","",_penmei1_month_day!I266)</f>
        <v/>
      </c>
      <c r="S279" s="118" t="str">
        <f>IF(_penmei1_month_day!J266="","",_penmei1_month_day!J266)</f>
        <v/>
      </c>
      <c r="T279" s="118" t="str">
        <f>IF(_penmei1_month_day!K266="","",_penmei1_month_day!K266)</f>
        <v/>
      </c>
      <c r="U279" s="118" t="str">
        <f>IF(_penmei1_month_day!L266="","",_penmei1_month_day!L266)</f>
        <v/>
      </c>
      <c r="V279" s="117" t="str">
        <f>IF(_penmei1_month_day!M266="","",_penmei1_month_day!M266)</f>
        <v/>
      </c>
      <c r="W279" s="117" t="str">
        <f>IF(_penmei1_month_day!N266="","",_penmei1_month_day!N266)</f>
        <v/>
      </c>
      <c r="X279" s="119" t="str">
        <f>IF(_penmei1_month_day!O266="","",_penmei1_month_day!O266)</f>
        <v/>
      </c>
      <c r="Y279" s="119" t="str">
        <f>IF(_penmei1_month_day!P266="","",_penmei1_month_day!P266)</f>
        <v/>
      </c>
      <c r="Z279" s="117" t="str">
        <f>IF(_penmei1_month_day!Q266="","",_penmei1_month_day!Q266)</f>
        <v/>
      </c>
      <c r="AA279" s="117" t="str">
        <f>IF(_penmei1_month_day!R266="","",_penmei1_month_day!R266)</f>
        <v/>
      </c>
      <c r="AB279" s="118" t="str">
        <f>IF(_penmei1_month_day!S266="","",_penmei1_month_day!S266)</f>
        <v/>
      </c>
      <c r="AC279" s="118" t="str">
        <f>IF(_penmei1_month_day!T266="","",_penmei1_month_day!T266)</f>
        <v/>
      </c>
      <c r="AD279" s="120" t="str">
        <f>IF(_penmei1_month_day!U266="","",_penmei1_month_day!U266)</f>
        <v/>
      </c>
      <c r="AE279" s="120" t="str">
        <f>IF(_penmei1_month_day!V266="","",_penmei1_month_day!V266)</f>
        <v/>
      </c>
      <c r="AF279" s="120" t="str">
        <f>IF(_penmei1_month_day!W266="","",_penmei1_month_day!W266)</f>
        <v/>
      </c>
      <c r="AG279" s="121" t="str">
        <f>IF(_penmei1_month_day!X266="","",_penmei1_month_day!X266)</f>
        <v/>
      </c>
      <c r="AH279" s="121" t="str">
        <f>IF(_penmei1_month_day!Y266="","",_penmei1_month_day!Y266)</f>
        <v/>
      </c>
      <c r="AI279" s="120" t="str">
        <f>IF(_penmei1_month_day!Z266="","",_penmei1_month_day!Z266)</f>
        <v/>
      </c>
      <c r="AJ279" s="122" t="str">
        <f>IF(_penmei1_month_day!AA266="","",_penmei1_month_day!AA266)</f>
        <v/>
      </c>
      <c r="AK279" s="118" t="str">
        <f>IF(_penmei1_month_day!AB266="","",_penmei1_month_day!AB266)</f>
        <v/>
      </c>
      <c r="AL279" s="118" t="str">
        <f>IF(_penmei1_month_day!AC266="","",_penmei1_month_day!AC266)</f>
        <v/>
      </c>
      <c r="AM279" s="123"/>
      <c r="AN279" s="123"/>
    </row>
    <row ht="18.75" customHeight="1" r="280">
      <c r="A280" s="124">
        <f ca="1">IF(HOUR(I280)=0,A279+1,A279)</f>
        <v>43628</v>
      </c>
      <c r="B280" s="125">
        <f ca="1">A280</f>
        <v>43628</v>
      </c>
      <c r="C280" s="126" t="str">
        <f>IF(AND(G280&lt;16,G280&gt;=8),"白",IF(AND(G280&lt;8,G280&gt;=0),"夜",IF(G280&gt;=16,"中")))</f>
        <v>夜</v>
      </c>
      <c r="D280" s="126">
        <f ca="1">DAY(A280)</f>
        <v>12</v>
      </c>
      <c r="E280" s="126">
        <f>E279</f>
        <v>3</v>
      </c>
      <c r="F280" s="127" t="str">
        <f>IF(AND(E280=1),"甲班",IF(AND(E280=2),"乙班",IF(AND(E280=3),"丙班",IF(AND(E280=4),"丁班",))))</f>
        <v>丙班</v>
      </c>
      <c r="G280" s="126">
        <f>IF(I280=0,0,HOUR(I280-0))</f>
        <v>1</v>
      </c>
      <c r="H280" s="128">
        <f>H279</f>
        <v>0.041666666666666699</v>
      </c>
      <c r="I280" s="129">
        <f>IF(HOUR(I279)=0,H280,I279+H280)</f>
        <v>0.041666666666666699</v>
      </c>
      <c r="J280" s="130" t="str">
        <f>IF(_penmei1_month_day!A267="","",_penmei1_month_day!A267)</f>
        <v/>
      </c>
      <c r="K280" s="130" t="str">
        <f>IF(_penmei1_month_day!B267="","",_penmei1_month_day!B267)</f>
        <v/>
      </c>
      <c r="L280" s="131" t="str">
        <f>IF(_penmei1_month_day!C267="","",_penmei1_month_day!C267)</f>
        <v/>
      </c>
      <c r="M280" s="131" t="str">
        <f>IF(_penmei1_month_day!D267="","",_penmei1_month_day!D267)</f>
        <v/>
      </c>
      <c r="N280" s="131" t="str">
        <f>IF(_penmei1_month_day!E267="","",_penmei1_month_day!E267)</f>
        <v/>
      </c>
      <c r="O280" s="131" t="str">
        <f>IF(_penmei1_month_day!F267="","",_penmei1_month_day!F267)</f>
        <v/>
      </c>
      <c r="P280" s="131" t="str">
        <f>IF(_penmei1_month_day!G267="","",_penmei1_month_day!G267)</f>
        <v/>
      </c>
      <c r="Q280" s="131" t="str">
        <f>IF(_penmei1_month_day!H267="","",_penmei1_month_day!H267)</f>
        <v/>
      </c>
      <c r="R280" s="131" t="str">
        <f>IF(_penmei1_month_day!I267="","",_penmei1_month_day!I267)</f>
        <v/>
      </c>
      <c r="S280" s="131" t="str">
        <f>IF(_penmei1_month_day!J267="","",_penmei1_month_day!J267)</f>
        <v/>
      </c>
      <c r="T280" s="131" t="str">
        <f>IF(_penmei1_month_day!K267="","",_penmei1_month_day!K267)</f>
        <v/>
      </c>
      <c r="U280" s="131" t="str">
        <f>IF(_penmei1_month_day!L267="","",_penmei1_month_day!L267)</f>
        <v/>
      </c>
      <c r="V280" s="130" t="str">
        <f>IF(_penmei1_month_day!M267="","",_penmei1_month_day!M267)</f>
        <v/>
      </c>
      <c r="W280" s="130" t="str">
        <f>IF(_penmei1_month_day!N267="","",_penmei1_month_day!N267)</f>
        <v/>
      </c>
      <c r="X280" s="132" t="str">
        <f>IF(_penmei1_month_day!O267="","",_penmei1_month_day!O267)</f>
        <v/>
      </c>
      <c r="Y280" s="132" t="str">
        <f>IF(_penmei1_month_day!P267="","",_penmei1_month_day!P267)</f>
        <v/>
      </c>
      <c r="Z280" s="130" t="str">
        <f>IF(_penmei1_month_day!Q267="","",_penmei1_month_day!Q267)</f>
        <v/>
      </c>
      <c r="AA280" s="130" t="str">
        <f>IF(_penmei1_month_day!R267="","",_penmei1_month_day!R267)</f>
        <v/>
      </c>
      <c r="AB280" s="131" t="str">
        <f>IF(_penmei1_month_day!S267="","",_penmei1_month_day!S267)</f>
        <v/>
      </c>
      <c r="AC280" s="131" t="str">
        <f>IF(_penmei1_month_day!T267="","",_penmei1_month_day!T267)</f>
        <v/>
      </c>
      <c r="AD280" s="133" t="str">
        <f>IF(_penmei1_month_day!U267="","",_penmei1_month_day!U267)</f>
        <v/>
      </c>
      <c r="AE280" s="133" t="str">
        <f>IF(_penmei1_month_day!V267="","",_penmei1_month_day!V267)</f>
        <v/>
      </c>
      <c r="AF280" s="133" t="str">
        <f>IF(_penmei1_month_day!W267="","",_penmei1_month_day!W267)</f>
        <v/>
      </c>
      <c r="AG280" s="134" t="str">
        <f>IF(_penmei1_month_day!X267="","",_penmei1_month_day!X267)</f>
        <v/>
      </c>
      <c r="AH280" s="134" t="str">
        <f>IF(_penmei1_month_day!Y267="","",_penmei1_month_day!Y267)</f>
        <v/>
      </c>
      <c r="AI280" s="133" t="str">
        <f>IF(_penmei1_month_day!Z267="","",_penmei1_month_day!Z267)</f>
        <v/>
      </c>
      <c r="AJ280" s="135" t="str">
        <f>IF(_penmei1_month_day!AA267="","",_penmei1_month_day!AA267)</f>
        <v/>
      </c>
      <c r="AK280" s="131" t="str">
        <f>IF(_penmei1_month_day!AB267="","",_penmei1_month_day!AB267)</f>
        <v/>
      </c>
      <c r="AL280" s="131" t="str">
        <f>IF(_penmei1_month_day!AC267="","",_penmei1_month_day!AC267)</f>
        <v/>
      </c>
      <c r="AM280" s="136"/>
      <c r="AN280" s="136"/>
    </row>
    <row ht="18.75" customHeight="1" r="281">
      <c r="A281" s="124">
        <f ca="1">IF(HOUR(I281)=0,A280+1,A280)</f>
        <v>43628</v>
      </c>
      <c r="B281" s="125">
        <f ca="1">A281</f>
        <v>43628</v>
      </c>
      <c r="C281" s="126" t="str">
        <f>IF(AND(G281&lt;16,G281&gt;=8),"白",IF(AND(G281&lt;8,G281&gt;=0),"夜",IF(G281&gt;=16,"中")))</f>
        <v>夜</v>
      </c>
      <c r="D281" s="126">
        <f ca="1">DAY(A281)</f>
        <v>12</v>
      </c>
      <c r="E281" s="126">
        <f>E280</f>
        <v>3</v>
      </c>
      <c r="F281" s="127" t="str">
        <f>IF(AND(E281=1),"甲班",IF(AND(E281=2),"乙班",IF(AND(E281=3),"丙班",IF(AND(E281=4),"丁班",))))</f>
        <v>丙班</v>
      </c>
      <c r="G281" s="126">
        <f>IF(I281=0,0,HOUR(I281-0))</f>
        <v>2</v>
      </c>
      <c r="H281" s="128">
        <f>H280</f>
        <v>0.041666666666666699</v>
      </c>
      <c r="I281" s="129">
        <f>IF(HOUR(I280)=0,H281,I280+H281)</f>
        <v>0.083333333333333398</v>
      </c>
      <c r="J281" s="130" t="str">
        <f>IF(_penmei1_month_day!A268="","",_penmei1_month_day!A268)</f>
        <v/>
      </c>
      <c r="K281" s="130" t="str">
        <f>IF(_penmei1_month_day!B268="","",_penmei1_month_day!B268)</f>
        <v/>
      </c>
      <c r="L281" s="131" t="str">
        <f>IF(_penmei1_month_day!C268="","",_penmei1_month_day!C268)</f>
        <v/>
      </c>
      <c r="M281" s="131" t="str">
        <f>IF(_penmei1_month_day!D268="","",_penmei1_month_day!D268)</f>
        <v/>
      </c>
      <c r="N281" s="131" t="str">
        <f>IF(_penmei1_month_day!E268="","",_penmei1_month_day!E268)</f>
        <v/>
      </c>
      <c r="O281" s="131" t="str">
        <f>IF(_penmei1_month_day!F268="","",_penmei1_month_day!F268)</f>
        <v/>
      </c>
      <c r="P281" s="131" t="str">
        <f>IF(_penmei1_month_day!G268="","",_penmei1_month_day!G268)</f>
        <v/>
      </c>
      <c r="Q281" s="131" t="str">
        <f>IF(_penmei1_month_day!H268="","",_penmei1_month_day!H268)</f>
        <v/>
      </c>
      <c r="R281" s="131" t="str">
        <f>IF(_penmei1_month_day!I268="","",_penmei1_month_day!I268)</f>
        <v/>
      </c>
      <c r="S281" s="131" t="str">
        <f>IF(_penmei1_month_day!J268="","",_penmei1_month_day!J268)</f>
        <v/>
      </c>
      <c r="T281" s="131" t="str">
        <f>IF(_penmei1_month_day!K268="","",_penmei1_month_day!K268)</f>
        <v/>
      </c>
      <c r="U281" s="131" t="str">
        <f>IF(_penmei1_month_day!L268="","",_penmei1_month_day!L268)</f>
        <v/>
      </c>
      <c r="V281" s="130" t="str">
        <f>IF(_penmei1_month_day!M268="","",_penmei1_month_day!M268)</f>
        <v/>
      </c>
      <c r="W281" s="130" t="str">
        <f>IF(_penmei1_month_day!N268="","",_penmei1_month_day!N268)</f>
        <v/>
      </c>
      <c r="X281" s="132" t="str">
        <f>IF(_penmei1_month_day!O268="","",_penmei1_month_day!O268)</f>
        <v/>
      </c>
      <c r="Y281" s="132" t="str">
        <f>IF(_penmei1_month_day!P268="","",_penmei1_month_day!P268)</f>
        <v/>
      </c>
      <c r="Z281" s="130" t="str">
        <f>IF(_penmei1_month_day!Q268="","",_penmei1_month_day!Q268)</f>
        <v/>
      </c>
      <c r="AA281" s="130" t="str">
        <f>IF(_penmei1_month_day!R268="","",_penmei1_month_day!R268)</f>
        <v/>
      </c>
      <c r="AB281" s="131" t="str">
        <f>IF(_penmei1_month_day!S268="","",_penmei1_month_day!S268)</f>
        <v/>
      </c>
      <c r="AC281" s="131" t="str">
        <f>IF(_penmei1_month_day!T268="","",_penmei1_month_day!T268)</f>
        <v/>
      </c>
      <c r="AD281" s="133" t="str">
        <f>IF(_penmei1_month_day!U268="","",_penmei1_month_day!U268)</f>
        <v/>
      </c>
      <c r="AE281" s="133" t="str">
        <f>IF(_penmei1_month_day!V268="","",_penmei1_month_day!V268)</f>
        <v/>
      </c>
      <c r="AF281" s="133" t="str">
        <f>IF(_penmei1_month_day!W268="","",_penmei1_month_day!W268)</f>
        <v/>
      </c>
      <c r="AG281" s="134" t="str">
        <f>IF(_penmei1_month_day!X268="","",_penmei1_month_day!X268)</f>
        <v/>
      </c>
      <c r="AH281" s="134" t="str">
        <f>IF(_penmei1_month_day!Y268="","",_penmei1_month_day!Y268)</f>
        <v/>
      </c>
      <c r="AI281" s="133" t="str">
        <f>IF(_penmei1_month_day!Z268="","",_penmei1_month_day!Z268)</f>
        <v/>
      </c>
      <c r="AJ281" s="135" t="str">
        <f>IF(_penmei1_month_day!AA268="","",_penmei1_month_day!AA268)</f>
        <v/>
      </c>
      <c r="AK281" s="131" t="str">
        <f>IF(_penmei1_month_day!AB268="","",_penmei1_month_day!AB268)</f>
        <v/>
      </c>
      <c r="AL281" s="131" t="str">
        <f>IF(_penmei1_month_day!AC268="","",_penmei1_month_day!AC268)</f>
        <v/>
      </c>
      <c r="AM281" s="136"/>
      <c r="AN281" s="136"/>
    </row>
    <row ht="18.75" customHeight="1" r="282">
      <c r="A282" s="124">
        <f ca="1">IF(HOUR(I282)=0,A281+1,A281)</f>
        <v>43628</v>
      </c>
      <c r="B282" s="125">
        <f ca="1">A282</f>
        <v>43628</v>
      </c>
      <c r="C282" s="126" t="str">
        <f>IF(AND(G282&lt;16,G282&gt;=8),"白",IF(AND(G282&lt;8,G282&gt;=0),"夜",IF(G282&gt;=16,"中")))</f>
        <v>夜</v>
      </c>
      <c r="D282" s="126">
        <f ca="1">DAY(A282)</f>
        <v>12</v>
      </c>
      <c r="E282" s="126">
        <f>E281</f>
        <v>3</v>
      </c>
      <c r="F282" s="127" t="str">
        <f>IF(AND(E282=1),"甲班",IF(AND(E282=2),"乙班",IF(AND(E282=3),"丙班",IF(AND(E282=4),"丁班",))))</f>
        <v>丙班</v>
      </c>
      <c r="G282" s="126">
        <f>IF(I282=0,0,HOUR(I282-0))</f>
        <v>3</v>
      </c>
      <c r="H282" s="128">
        <f>H281</f>
        <v>0.041666666666666699</v>
      </c>
      <c r="I282" s="129">
        <f>IF(HOUR(I281)=0,H282,I281+H282)</f>
        <v>0.125</v>
      </c>
      <c r="J282" s="130" t="str">
        <f>IF(_penmei1_month_day!A269="","",_penmei1_month_day!A269)</f>
        <v/>
      </c>
      <c r="K282" s="130" t="str">
        <f>IF(_penmei1_month_day!B269="","",_penmei1_month_day!B269)</f>
        <v/>
      </c>
      <c r="L282" s="131" t="str">
        <f>IF(_penmei1_month_day!C269="","",_penmei1_month_day!C269)</f>
        <v/>
      </c>
      <c r="M282" s="131" t="str">
        <f>IF(_penmei1_month_day!D269="","",_penmei1_month_day!D269)</f>
        <v/>
      </c>
      <c r="N282" s="131" t="str">
        <f>IF(_penmei1_month_day!E269="","",_penmei1_month_day!E269)</f>
        <v/>
      </c>
      <c r="O282" s="131" t="str">
        <f>IF(_penmei1_month_day!F269="","",_penmei1_month_day!F269)</f>
        <v/>
      </c>
      <c r="P282" s="131" t="str">
        <f>IF(_penmei1_month_day!G269="","",_penmei1_month_day!G269)</f>
        <v/>
      </c>
      <c r="Q282" s="131" t="str">
        <f>IF(_penmei1_month_day!H269="","",_penmei1_month_day!H269)</f>
        <v/>
      </c>
      <c r="R282" s="131" t="str">
        <f>IF(_penmei1_month_day!I269="","",_penmei1_month_day!I269)</f>
        <v/>
      </c>
      <c r="S282" s="131" t="str">
        <f>IF(_penmei1_month_day!J269="","",_penmei1_month_day!J269)</f>
        <v/>
      </c>
      <c r="T282" s="131" t="str">
        <f>IF(_penmei1_month_day!K269="","",_penmei1_month_day!K269)</f>
        <v/>
      </c>
      <c r="U282" s="131" t="str">
        <f>IF(_penmei1_month_day!L269="","",_penmei1_month_day!L269)</f>
        <v/>
      </c>
      <c r="V282" s="130" t="str">
        <f>IF(_penmei1_month_day!M269="","",_penmei1_month_day!M269)</f>
        <v/>
      </c>
      <c r="W282" s="130" t="str">
        <f>IF(_penmei1_month_day!N269="","",_penmei1_month_day!N269)</f>
        <v/>
      </c>
      <c r="X282" s="132" t="str">
        <f>IF(_penmei1_month_day!O269="","",_penmei1_month_day!O269)</f>
        <v/>
      </c>
      <c r="Y282" s="132" t="str">
        <f>IF(_penmei1_month_day!P269="","",_penmei1_month_day!P269)</f>
        <v/>
      </c>
      <c r="Z282" s="130" t="str">
        <f>IF(_penmei1_month_day!Q269="","",_penmei1_month_day!Q269)</f>
        <v/>
      </c>
      <c r="AA282" s="130" t="str">
        <f>IF(_penmei1_month_day!R269="","",_penmei1_month_day!R269)</f>
        <v/>
      </c>
      <c r="AB282" s="131" t="str">
        <f>IF(_penmei1_month_day!S269="","",_penmei1_month_day!S269)</f>
        <v/>
      </c>
      <c r="AC282" s="131" t="str">
        <f>IF(_penmei1_month_day!T269="","",_penmei1_month_day!T269)</f>
        <v/>
      </c>
      <c r="AD282" s="133" t="str">
        <f>IF(_penmei1_month_day!U269="","",_penmei1_month_day!U269)</f>
        <v/>
      </c>
      <c r="AE282" s="133" t="str">
        <f>IF(_penmei1_month_day!V269="","",_penmei1_month_day!V269)</f>
        <v/>
      </c>
      <c r="AF282" s="133" t="str">
        <f>IF(_penmei1_month_day!W269="","",_penmei1_month_day!W269)</f>
        <v/>
      </c>
      <c r="AG282" s="134" t="str">
        <f>IF(_penmei1_month_day!X269="","",_penmei1_month_day!X269)</f>
        <v/>
      </c>
      <c r="AH282" s="134" t="str">
        <f>IF(_penmei1_month_day!Y269="","",_penmei1_month_day!Y269)</f>
        <v/>
      </c>
      <c r="AI282" s="133" t="str">
        <f>IF(_penmei1_month_day!Z269="","",_penmei1_month_day!Z269)</f>
        <v/>
      </c>
      <c r="AJ282" s="135" t="str">
        <f>IF(_penmei1_month_day!AA269="","",_penmei1_month_day!AA269)</f>
        <v/>
      </c>
      <c r="AK282" s="131" t="str">
        <f>IF(_penmei1_month_day!AB269="","",_penmei1_month_day!AB269)</f>
        <v/>
      </c>
      <c r="AL282" s="131" t="str">
        <f>IF(_penmei1_month_day!AC269="","",_penmei1_month_day!AC269)</f>
        <v/>
      </c>
      <c r="AM282" s="136"/>
      <c r="AN282" s="136"/>
    </row>
    <row ht="18.75" customHeight="1" r="283">
      <c r="A283" s="124">
        <f ca="1">IF(HOUR(I283)=0,A282+1,A282)</f>
        <v>43628</v>
      </c>
      <c r="B283" s="125">
        <f ca="1">A283</f>
        <v>43628</v>
      </c>
      <c r="C283" s="126" t="str">
        <f>IF(AND(G283&lt;16,G283&gt;=8),"白",IF(AND(G283&lt;8,G283&gt;=0),"夜",IF(G283&gt;=16,"中")))</f>
        <v>夜</v>
      </c>
      <c r="D283" s="126">
        <f ca="1">DAY(A283)</f>
        <v>12</v>
      </c>
      <c r="E283" s="126">
        <f>E282</f>
        <v>3</v>
      </c>
      <c r="F283" s="127" t="str">
        <f>IF(AND(E283=1),"甲班",IF(AND(E283=2),"乙班",IF(AND(E283=3),"丙班",IF(AND(E283=4),"丁班",))))</f>
        <v>丙班</v>
      </c>
      <c r="G283" s="126">
        <f>IF(I283=0,0,HOUR(I283-0))</f>
        <v>4</v>
      </c>
      <c r="H283" s="128">
        <f>H282</f>
        <v>0.041666666666666699</v>
      </c>
      <c r="I283" s="129">
        <f>IF(HOUR(I282)=0,H283,I282+H283)</f>
        <v>0.16666666666666699</v>
      </c>
      <c r="J283" s="130" t="str">
        <f>IF(_penmei1_month_day!A270="","",_penmei1_month_day!A270)</f>
        <v/>
      </c>
      <c r="K283" s="130" t="str">
        <f>IF(_penmei1_month_day!B270="","",_penmei1_month_day!B270)</f>
        <v/>
      </c>
      <c r="L283" s="131" t="str">
        <f>IF(_penmei1_month_day!C270="","",_penmei1_month_day!C270)</f>
        <v/>
      </c>
      <c r="M283" s="131" t="str">
        <f>IF(_penmei1_month_day!D270="","",_penmei1_month_day!D270)</f>
        <v/>
      </c>
      <c r="N283" s="131" t="str">
        <f>IF(_penmei1_month_day!E270="","",_penmei1_month_day!E270)</f>
        <v/>
      </c>
      <c r="O283" s="131" t="str">
        <f>IF(_penmei1_month_day!F270="","",_penmei1_month_day!F270)</f>
        <v/>
      </c>
      <c r="P283" s="131" t="str">
        <f>IF(_penmei1_month_day!G270="","",_penmei1_month_day!G270)</f>
        <v/>
      </c>
      <c r="Q283" s="131" t="str">
        <f>IF(_penmei1_month_day!H270="","",_penmei1_month_day!H270)</f>
        <v/>
      </c>
      <c r="R283" s="131" t="str">
        <f>IF(_penmei1_month_day!I270="","",_penmei1_month_day!I270)</f>
        <v/>
      </c>
      <c r="S283" s="131" t="str">
        <f>IF(_penmei1_month_day!J270="","",_penmei1_month_day!J270)</f>
        <v/>
      </c>
      <c r="T283" s="131" t="str">
        <f>IF(_penmei1_month_day!K270="","",_penmei1_month_day!K270)</f>
        <v/>
      </c>
      <c r="U283" s="131" t="str">
        <f>IF(_penmei1_month_day!L270="","",_penmei1_month_day!L270)</f>
        <v/>
      </c>
      <c r="V283" s="130" t="str">
        <f>IF(_penmei1_month_day!M270="","",_penmei1_month_day!M270)</f>
        <v/>
      </c>
      <c r="W283" s="130" t="str">
        <f>IF(_penmei1_month_day!N270="","",_penmei1_month_day!N270)</f>
        <v/>
      </c>
      <c r="X283" s="132" t="str">
        <f>IF(_penmei1_month_day!O270="","",_penmei1_month_day!O270)</f>
        <v/>
      </c>
      <c r="Y283" s="132" t="str">
        <f>IF(_penmei1_month_day!P270="","",_penmei1_month_day!P270)</f>
        <v/>
      </c>
      <c r="Z283" s="130" t="str">
        <f>IF(_penmei1_month_day!Q270="","",_penmei1_month_day!Q270)</f>
        <v/>
      </c>
      <c r="AA283" s="130" t="str">
        <f>IF(_penmei1_month_day!R270="","",_penmei1_month_day!R270)</f>
        <v/>
      </c>
      <c r="AB283" s="131" t="str">
        <f>IF(_penmei1_month_day!S270="","",_penmei1_month_day!S270)</f>
        <v/>
      </c>
      <c r="AC283" s="131" t="str">
        <f>IF(_penmei1_month_day!T270="","",_penmei1_month_day!T270)</f>
        <v/>
      </c>
      <c r="AD283" s="133" t="str">
        <f>IF(_penmei1_month_day!U270="","",_penmei1_month_day!U270)</f>
        <v/>
      </c>
      <c r="AE283" s="133" t="str">
        <f>IF(_penmei1_month_day!V270="","",_penmei1_month_day!V270)</f>
        <v/>
      </c>
      <c r="AF283" s="133" t="str">
        <f>IF(_penmei1_month_day!W270="","",_penmei1_month_day!W270)</f>
        <v/>
      </c>
      <c r="AG283" s="134" t="str">
        <f>IF(_penmei1_month_day!X270="","",_penmei1_month_day!X270)</f>
        <v/>
      </c>
      <c r="AH283" s="134" t="str">
        <f>IF(_penmei1_month_day!Y270="","",_penmei1_month_day!Y270)</f>
        <v/>
      </c>
      <c r="AI283" s="133" t="str">
        <f>IF(_penmei1_month_day!Z270="","",_penmei1_month_day!Z270)</f>
        <v/>
      </c>
      <c r="AJ283" s="135" t="str">
        <f>IF(_penmei1_month_day!AA270="","",_penmei1_month_day!AA270)</f>
        <v/>
      </c>
      <c r="AK283" s="131" t="str">
        <f>IF(_penmei1_month_day!AB270="","",_penmei1_month_day!AB270)</f>
        <v/>
      </c>
      <c r="AL283" s="131" t="str">
        <f>IF(_penmei1_month_day!AC270="","",_penmei1_month_day!AC270)</f>
        <v/>
      </c>
      <c r="AM283" s="136"/>
      <c r="AN283" s="136"/>
    </row>
    <row ht="18.75" customHeight="1" r="284">
      <c r="A284" s="124">
        <f ca="1">IF(HOUR(I284)=0,A283+1,A283)</f>
        <v>43628</v>
      </c>
      <c r="B284" s="125">
        <f ca="1">A284</f>
        <v>43628</v>
      </c>
      <c r="C284" s="126" t="str">
        <f>IF(AND(G284&lt;16,G284&gt;=8),"白",IF(AND(G284&lt;8,G284&gt;=0),"夜",IF(G284&gt;=16,"中")))</f>
        <v>夜</v>
      </c>
      <c r="D284" s="126">
        <f ca="1">DAY(A284)</f>
        <v>12</v>
      </c>
      <c r="E284" s="126">
        <f>E283</f>
        <v>3</v>
      </c>
      <c r="F284" s="127" t="str">
        <f>IF(AND(E284=1),"甲班",IF(AND(E284=2),"乙班",IF(AND(E284=3),"丙班",IF(AND(E284=4),"丁班",))))</f>
        <v>丙班</v>
      </c>
      <c r="G284" s="126">
        <f>IF(I284=0,0,HOUR(I284-0))</f>
        <v>5</v>
      </c>
      <c r="H284" s="128">
        <f>H283</f>
        <v>0.041666666666666699</v>
      </c>
      <c r="I284" s="129">
        <f>IF(HOUR(I283)=0,H284,I283+H284)</f>
        <v>0.20833333333333301</v>
      </c>
      <c r="J284" s="130" t="str">
        <f>IF(_penmei1_month_day!A271="","",_penmei1_month_day!A271)</f>
        <v/>
      </c>
      <c r="K284" s="130" t="str">
        <f>IF(_penmei1_month_day!B271="","",_penmei1_month_day!B271)</f>
        <v/>
      </c>
      <c r="L284" s="131" t="str">
        <f>IF(_penmei1_month_day!C271="","",_penmei1_month_day!C271)</f>
        <v/>
      </c>
      <c r="M284" s="131" t="str">
        <f>IF(_penmei1_month_day!D271="","",_penmei1_month_day!D271)</f>
        <v/>
      </c>
      <c r="N284" s="131" t="str">
        <f>IF(_penmei1_month_day!E271="","",_penmei1_month_day!E271)</f>
        <v/>
      </c>
      <c r="O284" s="131" t="str">
        <f>IF(_penmei1_month_day!F271="","",_penmei1_month_day!F271)</f>
        <v/>
      </c>
      <c r="P284" s="131" t="str">
        <f>IF(_penmei1_month_day!G271="","",_penmei1_month_day!G271)</f>
        <v/>
      </c>
      <c r="Q284" s="131" t="str">
        <f>IF(_penmei1_month_day!H271="","",_penmei1_month_day!H271)</f>
        <v/>
      </c>
      <c r="R284" s="131" t="str">
        <f>IF(_penmei1_month_day!I271="","",_penmei1_month_day!I271)</f>
        <v/>
      </c>
      <c r="S284" s="131" t="str">
        <f>IF(_penmei1_month_day!J271="","",_penmei1_month_day!J271)</f>
        <v/>
      </c>
      <c r="T284" s="131" t="str">
        <f>IF(_penmei1_month_day!K271="","",_penmei1_month_day!K271)</f>
        <v/>
      </c>
      <c r="U284" s="131" t="str">
        <f>IF(_penmei1_month_day!L271="","",_penmei1_month_day!L271)</f>
        <v/>
      </c>
      <c r="V284" s="130" t="str">
        <f>IF(_penmei1_month_day!M271="","",_penmei1_month_day!M271)</f>
        <v/>
      </c>
      <c r="W284" s="130" t="str">
        <f>IF(_penmei1_month_day!N271="","",_penmei1_month_day!N271)</f>
        <v/>
      </c>
      <c r="X284" s="132" t="str">
        <f>IF(_penmei1_month_day!O271="","",_penmei1_month_day!O271)</f>
        <v/>
      </c>
      <c r="Y284" s="132" t="str">
        <f>IF(_penmei1_month_day!P271="","",_penmei1_month_day!P271)</f>
        <v/>
      </c>
      <c r="Z284" s="130" t="str">
        <f>IF(_penmei1_month_day!Q271="","",_penmei1_month_day!Q271)</f>
        <v/>
      </c>
      <c r="AA284" s="130" t="str">
        <f>IF(_penmei1_month_day!R271="","",_penmei1_month_day!R271)</f>
        <v/>
      </c>
      <c r="AB284" s="131" t="str">
        <f>IF(_penmei1_month_day!S271="","",_penmei1_month_day!S271)</f>
        <v/>
      </c>
      <c r="AC284" s="131" t="str">
        <f>IF(_penmei1_month_day!T271="","",_penmei1_month_day!T271)</f>
        <v/>
      </c>
      <c r="AD284" s="133" t="str">
        <f>IF(_penmei1_month_day!U271="","",_penmei1_month_day!U271)</f>
        <v/>
      </c>
      <c r="AE284" s="133" t="str">
        <f>IF(_penmei1_month_day!V271="","",_penmei1_month_day!V271)</f>
        <v/>
      </c>
      <c r="AF284" s="133" t="str">
        <f>IF(_penmei1_month_day!W271="","",_penmei1_month_day!W271)</f>
        <v/>
      </c>
      <c r="AG284" s="134" t="str">
        <f>IF(_penmei1_month_day!X271="","",_penmei1_month_day!X271)</f>
        <v/>
      </c>
      <c r="AH284" s="134" t="str">
        <f>IF(_penmei1_month_day!Y271="","",_penmei1_month_day!Y271)</f>
        <v/>
      </c>
      <c r="AI284" s="133" t="str">
        <f>IF(_penmei1_month_day!Z271="","",_penmei1_month_day!Z271)</f>
        <v/>
      </c>
      <c r="AJ284" s="135" t="str">
        <f>IF(_penmei1_month_day!AA271="","",_penmei1_month_day!AA271)</f>
        <v/>
      </c>
      <c r="AK284" s="131" t="str">
        <f>IF(_penmei1_month_day!AB271="","",_penmei1_month_day!AB271)</f>
        <v/>
      </c>
      <c r="AL284" s="131" t="str">
        <f>IF(_penmei1_month_day!AC271="","",_penmei1_month_day!AC271)</f>
        <v/>
      </c>
      <c r="AM284" s="136"/>
      <c r="AN284" s="136"/>
    </row>
    <row ht="18.75" customHeight="1" r="285">
      <c r="A285" s="124">
        <f ca="1">IF(HOUR(I285)=0,A284+1,A284)</f>
        <v>43628</v>
      </c>
      <c r="B285" s="125">
        <f ca="1">A285</f>
        <v>43628</v>
      </c>
      <c r="C285" s="126" t="str">
        <f>IF(AND(G285&lt;16,G285&gt;=8),"白",IF(AND(G285&lt;8,G285&gt;=0),"夜",IF(G285&gt;=16,"中")))</f>
        <v>夜</v>
      </c>
      <c r="D285" s="126">
        <f ca="1">DAY(A285)</f>
        <v>12</v>
      </c>
      <c r="E285" s="126">
        <f>E284</f>
        <v>3</v>
      </c>
      <c r="F285" s="127" t="str">
        <f>IF(AND(E285=1),"甲班",IF(AND(E285=2),"乙班",IF(AND(E285=3),"丙班",IF(AND(E285=4),"丁班",))))</f>
        <v>丙班</v>
      </c>
      <c r="G285" s="126">
        <f>IF(I285=0,0,HOUR(I285-0))</f>
        <v>6</v>
      </c>
      <c r="H285" s="128">
        <f>H284</f>
        <v>0.041666666666666699</v>
      </c>
      <c r="I285" s="129">
        <f>IF(HOUR(I284)=0,H285,I284+H285)</f>
        <v>0.25</v>
      </c>
      <c r="J285" s="130" t="str">
        <f>IF(_penmei1_month_day!A272="","",_penmei1_month_day!A272)</f>
        <v/>
      </c>
      <c r="K285" s="130" t="str">
        <f>IF(_penmei1_month_day!B272="","",_penmei1_month_day!B272)</f>
        <v/>
      </c>
      <c r="L285" s="131" t="str">
        <f>IF(_penmei1_month_day!C272="","",_penmei1_month_day!C272)</f>
        <v/>
      </c>
      <c r="M285" s="131" t="str">
        <f>IF(_penmei1_month_day!D272="","",_penmei1_month_day!D272)</f>
        <v/>
      </c>
      <c r="N285" s="131" t="str">
        <f>IF(_penmei1_month_day!E272="","",_penmei1_month_day!E272)</f>
        <v/>
      </c>
      <c r="O285" s="131" t="str">
        <f>IF(_penmei1_month_day!F272="","",_penmei1_month_day!F272)</f>
        <v/>
      </c>
      <c r="P285" s="131" t="str">
        <f>IF(_penmei1_month_day!G272="","",_penmei1_month_day!G272)</f>
        <v/>
      </c>
      <c r="Q285" s="131" t="str">
        <f>IF(_penmei1_month_day!H272="","",_penmei1_month_day!H272)</f>
        <v/>
      </c>
      <c r="R285" s="131" t="str">
        <f>IF(_penmei1_month_day!I272="","",_penmei1_month_day!I272)</f>
        <v/>
      </c>
      <c r="S285" s="131" t="str">
        <f>IF(_penmei1_month_day!J272="","",_penmei1_month_day!J272)</f>
        <v/>
      </c>
      <c r="T285" s="131" t="str">
        <f>IF(_penmei1_month_day!K272="","",_penmei1_month_day!K272)</f>
        <v/>
      </c>
      <c r="U285" s="131" t="str">
        <f>IF(_penmei1_month_day!L272="","",_penmei1_month_day!L272)</f>
        <v/>
      </c>
      <c r="V285" s="130" t="str">
        <f>IF(_penmei1_month_day!M272="","",_penmei1_month_day!M272)</f>
        <v/>
      </c>
      <c r="W285" s="130" t="str">
        <f>IF(_penmei1_month_day!N272="","",_penmei1_month_day!N272)</f>
        <v/>
      </c>
      <c r="X285" s="132" t="str">
        <f>IF(_penmei1_month_day!O272="","",_penmei1_month_day!O272)</f>
        <v/>
      </c>
      <c r="Y285" s="132" t="str">
        <f>IF(_penmei1_month_day!P272="","",_penmei1_month_day!P272)</f>
        <v/>
      </c>
      <c r="Z285" s="130" t="str">
        <f>IF(_penmei1_month_day!Q272="","",_penmei1_month_day!Q272)</f>
        <v/>
      </c>
      <c r="AA285" s="130" t="str">
        <f>IF(_penmei1_month_day!R272="","",_penmei1_month_day!R272)</f>
        <v/>
      </c>
      <c r="AB285" s="131" t="str">
        <f>IF(_penmei1_month_day!S272="","",_penmei1_month_day!S272)</f>
        <v/>
      </c>
      <c r="AC285" s="131" t="str">
        <f>IF(_penmei1_month_day!T272="","",_penmei1_month_day!T272)</f>
        <v/>
      </c>
      <c r="AD285" s="133" t="str">
        <f>IF(_penmei1_month_day!U272="","",_penmei1_month_day!U272)</f>
        <v/>
      </c>
      <c r="AE285" s="133" t="str">
        <f>IF(_penmei1_month_day!V272="","",_penmei1_month_day!V272)</f>
        <v/>
      </c>
      <c r="AF285" s="133" t="str">
        <f>IF(_penmei1_month_day!W272="","",_penmei1_month_day!W272)</f>
        <v/>
      </c>
      <c r="AG285" s="134" t="str">
        <f>IF(_penmei1_month_day!X272="","",_penmei1_month_day!X272)</f>
        <v/>
      </c>
      <c r="AH285" s="134" t="str">
        <f>IF(_penmei1_month_day!Y272="","",_penmei1_month_day!Y272)</f>
        <v/>
      </c>
      <c r="AI285" s="133" t="str">
        <f>IF(_penmei1_month_day!Z272="","",_penmei1_month_day!Z272)</f>
        <v/>
      </c>
      <c r="AJ285" s="135" t="str">
        <f>IF(_penmei1_month_day!AA272="","",_penmei1_month_day!AA272)</f>
        <v/>
      </c>
      <c r="AK285" s="131" t="str">
        <f>IF(_penmei1_month_day!AB272="","",_penmei1_month_day!AB272)</f>
        <v/>
      </c>
      <c r="AL285" s="131" t="str">
        <f>IF(_penmei1_month_day!AC272="","",_penmei1_month_day!AC272)</f>
        <v/>
      </c>
      <c r="AM285" s="136"/>
      <c r="AN285" s="136"/>
    </row>
    <row ht="18.75" customHeight="1" r="286">
      <c r="A286" s="137">
        <f ca="1">IF(HOUR(I286)=0,A285+1,A285)</f>
        <v>43628</v>
      </c>
      <c r="B286" s="138">
        <f ca="1">A286</f>
        <v>43628</v>
      </c>
      <c r="C286" s="139" t="str">
        <f>IF(AND(G286&lt;16,G286&gt;=8),"白",IF(AND(G286&lt;8,G286&gt;=0),"夜",IF(G286&gt;=16,"中")))</f>
        <v>夜</v>
      </c>
      <c r="D286" s="139">
        <f ca="1">DAY(A286)</f>
        <v>12</v>
      </c>
      <c r="E286" s="139">
        <f>E285</f>
        <v>3</v>
      </c>
      <c r="F286" s="140" t="str">
        <f>IF(AND(E286=1),"甲班",IF(AND(E286=2),"乙班",IF(AND(E286=3),"丙班",IF(AND(E286=4),"丁班",))))</f>
        <v>丙班</v>
      </c>
      <c r="G286" s="139">
        <f>IF(I286=0,0,HOUR(I286-0))</f>
        <v>7</v>
      </c>
      <c r="H286" s="141">
        <f>H285</f>
        <v>0.041666666666666699</v>
      </c>
      <c r="I286" s="142">
        <f>IF(HOUR(I285)=0,H286,I285+H286)</f>
        <v>0.29166666666666702</v>
      </c>
      <c r="J286" s="143" t="str">
        <f>IF(_penmei1_month_day!A273="","",_penmei1_month_day!A273)</f>
        <v/>
      </c>
      <c r="K286" s="143" t="str">
        <f>IF(_penmei1_month_day!B273="","",_penmei1_month_day!B273)</f>
        <v/>
      </c>
      <c r="L286" s="144" t="str">
        <f>IF(_penmei1_month_day!C273="","",_penmei1_month_day!C273)</f>
        <v/>
      </c>
      <c r="M286" s="144" t="str">
        <f>IF(_penmei1_month_day!D273="","",_penmei1_month_day!D273)</f>
        <v/>
      </c>
      <c r="N286" s="144" t="str">
        <f>IF(_penmei1_month_day!E273="","",_penmei1_month_day!E273)</f>
        <v/>
      </c>
      <c r="O286" s="144" t="str">
        <f>IF(_penmei1_month_day!F273="","",_penmei1_month_day!F273)</f>
        <v/>
      </c>
      <c r="P286" s="144" t="str">
        <f>IF(_penmei1_month_day!G273="","",_penmei1_month_day!G273)</f>
        <v/>
      </c>
      <c r="Q286" s="144" t="str">
        <f>IF(_penmei1_month_day!H273="","",_penmei1_month_day!H273)</f>
        <v/>
      </c>
      <c r="R286" s="144" t="str">
        <f>IF(_penmei1_month_day!I273="","",_penmei1_month_day!I273)</f>
        <v/>
      </c>
      <c r="S286" s="144" t="str">
        <f>IF(_penmei1_month_day!J273="","",_penmei1_month_day!J273)</f>
        <v/>
      </c>
      <c r="T286" s="144" t="str">
        <f>IF(_penmei1_month_day!K273="","",_penmei1_month_day!K273)</f>
        <v/>
      </c>
      <c r="U286" s="144" t="str">
        <f>IF(_penmei1_month_day!L273="","",_penmei1_month_day!L273)</f>
        <v/>
      </c>
      <c r="V286" s="143" t="str">
        <f>IF(_penmei1_month_day!M273="","",_penmei1_month_day!M273)</f>
        <v/>
      </c>
      <c r="W286" s="143" t="str">
        <f>IF(_penmei1_month_day!N273="","",_penmei1_month_day!N273)</f>
        <v/>
      </c>
      <c r="X286" s="145" t="str">
        <f>IF(_penmei1_month_day!O273="","",_penmei1_month_day!O273)</f>
        <v/>
      </c>
      <c r="Y286" s="145" t="str">
        <f>IF(_penmei1_month_day!P273="","",_penmei1_month_day!P273)</f>
        <v/>
      </c>
      <c r="Z286" s="130" t="str">
        <f>IF(_penmei1_month_day!Q273="","",_penmei1_month_day!Q273)</f>
        <v/>
      </c>
      <c r="AA286" s="130" t="str">
        <f>IF(_penmei1_month_day!R273="","",_penmei1_month_day!R273)</f>
        <v/>
      </c>
      <c r="AB286" s="131" t="str">
        <f>IF(_penmei1_month_day!S273="","",_penmei1_month_day!S273)</f>
        <v/>
      </c>
      <c r="AC286" s="144" t="str">
        <f>IF(_penmei1_month_day!T273="","",_penmei1_month_day!T273)</f>
        <v/>
      </c>
      <c r="AD286" s="146" t="str">
        <f>IF(_penmei1_month_day!U273="","",_penmei1_month_day!U273)</f>
        <v/>
      </c>
      <c r="AE286" s="146" t="str">
        <f>IF(_penmei1_month_day!V273="","",_penmei1_month_day!V273)</f>
        <v/>
      </c>
      <c r="AF286" s="146" t="str">
        <f>IF(_penmei1_month_day!W273="","",_penmei1_month_day!W273)</f>
        <v/>
      </c>
      <c r="AG286" s="147" t="str">
        <f>IF(_penmei1_month_day!X273="","",_penmei1_month_day!X273)</f>
        <v/>
      </c>
      <c r="AH286" s="147" t="str">
        <f>IF(_penmei1_month_day!Y273="","",_penmei1_month_day!Y273)</f>
        <v/>
      </c>
      <c r="AI286" s="146" t="str">
        <f>IF(_penmei1_month_day!Z273="","",_penmei1_month_day!Z273)</f>
        <v/>
      </c>
      <c r="AJ286" s="148" t="str">
        <f>IF(_penmei1_month_day!AA273="","",_penmei1_month_day!AA273)</f>
        <v/>
      </c>
      <c r="AK286" s="144" t="str">
        <f>IF(_penmei1_month_day!AB273="","",_penmei1_month_day!AB273)</f>
        <v/>
      </c>
      <c r="AL286" s="131" t="str">
        <f>IF(_penmei1_month_day!AC273="","",_penmei1_month_day!AC273)</f>
        <v/>
      </c>
      <c r="AM286" s="149" t="s">
        <v>132</v>
      </c>
      <c r="AN286" s="150"/>
    </row>
    <row ht="18.75" customHeight="1" r="287">
      <c r="A287" s="111">
        <f ca="1">IF(HOUR(I287)=0,A286+1,A286)</f>
        <v>43628</v>
      </c>
      <c r="B287" s="112">
        <f ca="1">A287</f>
        <v>43628</v>
      </c>
      <c r="C287" s="113" t="str">
        <f>IF(AND(G287&lt;16,G287&gt;=8),"白",IF(AND(G287&lt;8,G287&gt;=0),"夜",IF(G287&gt;=16,"中")))</f>
        <v>白</v>
      </c>
      <c r="D287" s="113">
        <f ca="1">DAY(A287)</f>
        <v>12</v>
      </c>
      <c r="E287" s="113">
        <f>IF(AND(E279=4),1,IF(AND(E279&lt;4),(E279+1),))</f>
        <v>4</v>
      </c>
      <c r="F287" s="151" t="str">
        <f>IF(AND(E287=1),"甲班",IF(AND(E287=2),"乙班",IF(AND(E287=3),"丙班",IF(AND(E287=4),"丁班",))))</f>
        <v>丁班</v>
      </c>
      <c r="G287" s="113">
        <f>IF(I287=0,0,HOUR(I287-0))</f>
        <v>8</v>
      </c>
      <c r="H287" s="115">
        <f>H286</f>
        <v>0.041666666666666699</v>
      </c>
      <c r="I287" s="116">
        <f>IF(HOUR(I286)=0,H287,I286+H287)</f>
        <v>0.33333333333333398</v>
      </c>
      <c r="J287" s="117" t="str">
        <f>IF(_penmei1_month_day!A274="","",_penmei1_month_day!A274)</f>
        <v/>
      </c>
      <c r="K287" s="117" t="str">
        <f>IF(_penmei1_month_day!B274="","",_penmei1_month_day!B274)</f>
        <v/>
      </c>
      <c r="L287" s="118" t="str">
        <f>IF(_penmei1_month_day!C274="","",_penmei1_month_day!C274)</f>
        <v/>
      </c>
      <c r="M287" s="118" t="str">
        <f>IF(_penmei1_month_day!D274="","",_penmei1_month_day!D274)</f>
        <v/>
      </c>
      <c r="N287" s="118" t="str">
        <f>IF(_penmei1_month_day!E274="","",_penmei1_month_day!E274)</f>
        <v/>
      </c>
      <c r="O287" s="118" t="str">
        <f>IF(_penmei1_month_day!F274="","",_penmei1_month_day!F274)</f>
        <v/>
      </c>
      <c r="P287" s="118" t="str">
        <f>IF(_penmei1_month_day!G274="","",_penmei1_month_day!G274)</f>
        <v/>
      </c>
      <c r="Q287" s="118" t="str">
        <f>IF(_penmei1_month_day!H274="","",_penmei1_month_day!H274)</f>
        <v/>
      </c>
      <c r="R287" s="118" t="str">
        <f>IF(_penmei1_month_day!I274="","",_penmei1_month_day!I274)</f>
        <v/>
      </c>
      <c r="S287" s="118" t="str">
        <f>IF(_penmei1_month_day!J274="","",_penmei1_month_day!J274)</f>
        <v/>
      </c>
      <c r="T287" s="118" t="str">
        <f>IF(_penmei1_month_day!K274="","",_penmei1_month_day!K274)</f>
        <v/>
      </c>
      <c r="U287" s="118" t="str">
        <f>IF(_penmei1_month_day!L274="","",_penmei1_month_day!L274)</f>
        <v/>
      </c>
      <c r="V287" s="117" t="str">
        <f>IF(_penmei1_month_day!M274="","",_penmei1_month_day!M274)</f>
        <v/>
      </c>
      <c r="W287" s="117" t="str">
        <f>IF(_penmei1_month_day!N274="","",_penmei1_month_day!N274)</f>
        <v/>
      </c>
      <c r="X287" s="119" t="str">
        <f>IF(_penmei1_month_day!O274="","",_penmei1_month_day!O274)</f>
        <v/>
      </c>
      <c r="Y287" s="119" t="str">
        <f>IF(_penmei1_month_day!P274="","",_penmei1_month_day!P274)</f>
        <v/>
      </c>
      <c r="Z287" s="117" t="str">
        <f>IF(_penmei1_month_day!Q274="","",_penmei1_month_day!Q274)</f>
        <v/>
      </c>
      <c r="AA287" s="117" t="str">
        <f>IF(_penmei1_month_day!R274="","",_penmei1_month_day!R274)</f>
        <v/>
      </c>
      <c r="AB287" s="118" t="str">
        <f>IF(_penmei1_month_day!S274="","",_penmei1_month_day!S274)</f>
        <v/>
      </c>
      <c r="AC287" s="118" t="str">
        <f>IF(_penmei1_month_day!T274="","",_penmei1_month_day!T274)</f>
        <v/>
      </c>
      <c r="AD287" s="120" t="str">
        <f>IF(_penmei1_month_day!U274="","",_penmei1_month_day!U274)</f>
        <v/>
      </c>
      <c r="AE287" s="120" t="str">
        <f>IF(_penmei1_month_day!V274="","",_penmei1_month_day!V274)</f>
        <v/>
      </c>
      <c r="AF287" s="120" t="str">
        <f>IF(_penmei1_month_day!W274="","",_penmei1_month_day!W274)</f>
        <v/>
      </c>
      <c r="AG287" s="121" t="str">
        <f>IF(_penmei1_month_day!X274="","",_penmei1_month_day!X274)</f>
        <v/>
      </c>
      <c r="AH287" s="121" t="str">
        <f>IF(_penmei1_month_day!Y274="","",_penmei1_month_day!Y274)</f>
        <v/>
      </c>
      <c r="AI287" s="120" t="str">
        <f>IF(_penmei1_month_day!Z274="","",_penmei1_month_day!Z274)</f>
        <v/>
      </c>
      <c r="AJ287" s="122" t="str">
        <f>IF(_penmei1_month_day!AA274="","",_penmei1_month_day!AA274)</f>
        <v/>
      </c>
      <c r="AK287" s="118" t="str">
        <f>IF(_penmei1_month_day!AB274="","",_penmei1_month_day!AB274)</f>
        <v/>
      </c>
      <c r="AL287" s="118" t="str">
        <f>IF(_penmei1_month_day!AC274="","",_penmei1_month_day!AC274)</f>
        <v/>
      </c>
      <c r="AM287" s="123"/>
      <c r="AN287" s="123"/>
    </row>
    <row ht="18.75" customHeight="1" r="288">
      <c r="A288" s="124">
        <f ca="1">IF(HOUR(I288)=0,A287+1,A287)</f>
        <v>43628</v>
      </c>
      <c r="B288" s="125">
        <f ca="1">A288</f>
        <v>43628</v>
      </c>
      <c r="C288" s="126" t="str">
        <f>IF(AND(G288&lt;16,G288&gt;=8),"白",IF(AND(G288&lt;8,G288&gt;=0),"夜",IF(G288&gt;=16,"中")))</f>
        <v>白</v>
      </c>
      <c r="D288" s="126">
        <f ca="1">DAY(A288)</f>
        <v>12</v>
      </c>
      <c r="E288" s="126">
        <f>E287</f>
        <v>4</v>
      </c>
      <c r="F288" s="127" t="str">
        <f>IF(AND(E288=1),"甲班",IF(AND(E288=2),"乙班",IF(AND(E288=3),"丙班",IF(AND(E288=4),"丁班",))))</f>
        <v>丁班</v>
      </c>
      <c r="G288" s="126">
        <f>IF(I288=0,0,HOUR(I288-0))</f>
        <v>9</v>
      </c>
      <c r="H288" s="128">
        <f>H287</f>
        <v>0.041666666666666699</v>
      </c>
      <c r="I288" s="129">
        <f>IF(HOUR(I287)=0,H288,I287+H288)</f>
        <v>0.375</v>
      </c>
      <c r="J288" s="130" t="str">
        <f>IF(_penmei1_month_day!A275="","",_penmei1_month_day!A275)</f>
        <v/>
      </c>
      <c r="K288" s="130" t="str">
        <f>IF(_penmei1_month_day!B275="","",_penmei1_month_day!B275)</f>
        <v/>
      </c>
      <c r="L288" s="131" t="str">
        <f>IF(_penmei1_month_day!C275="","",_penmei1_month_day!C275)</f>
        <v/>
      </c>
      <c r="M288" s="131" t="str">
        <f>IF(_penmei1_month_day!D275="","",_penmei1_month_day!D275)</f>
        <v/>
      </c>
      <c r="N288" s="131" t="str">
        <f>IF(_penmei1_month_day!E275="","",_penmei1_month_day!E275)</f>
        <v/>
      </c>
      <c r="O288" s="131" t="str">
        <f>IF(_penmei1_month_day!F275="","",_penmei1_month_day!F275)</f>
        <v/>
      </c>
      <c r="P288" s="131" t="str">
        <f>IF(_penmei1_month_day!G275="","",_penmei1_month_day!G275)</f>
        <v/>
      </c>
      <c r="Q288" s="131" t="str">
        <f>IF(_penmei1_month_day!H275="","",_penmei1_month_day!H275)</f>
        <v/>
      </c>
      <c r="R288" s="131" t="str">
        <f>IF(_penmei1_month_day!I275="","",_penmei1_month_day!I275)</f>
        <v/>
      </c>
      <c r="S288" s="131" t="str">
        <f>IF(_penmei1_month_day!J275="","",_penmei1_month_day!J275)</f>
        <v/>
      </c>
      <c r="T288" s="131" t="str">
        <f>IF(_penmei1_month_day!K275="","",_penmei1_month_day!K275)</f>
        <v/>
      </c>
      <c r="U288" s="131" t="str">
        <f>IF(_penmei1_month_day!L275="","",_penmei1_month_day!L275)</f>
        <v/>
      </c>
      <c r="V288" s="130" t="str">
        <f>IF(_penmei1_month_day!M275="","",_penmei1_month_day!M275)</f>
        <v/>
      </c>
      <c r="W288" s="130" t="str">
        <f>IF(_penmei1_month_day!N275="","",_penmei1_month_day!N275)</f>
        <v/>
      </c>
      <c r="X288" s="132" t="str">
        <f>IF(_penmei1_month_day!O275="","",_penmei1_month_day!O275)</f>
        <v/>
      </c>
      <c r="Y288" s="132" t="str">
        <f>IF(_penmei1_month_day!P275="","",_penmei1_month_day!P275)</f>
        <v/>
      </c>
      <c r="Z288" s="130" t="str">
        <f>IF(_penmei1_month_day!Q275="","",_penmei1_month_day!Q275)</f>
        <v/>
      </c>
      <c r="AA288" s="130" t="str">
        <f>IF(_penmei1_month_day!R275="","",_penmei1_month_day!R275)</f>
        <v/>
      </c>
      <c r="AB288" s="131" t="str">
        <f>IF(_penmei1_month_day!S275="","",_penmei1_month_day!S275)</f>
        <v/>
      </c>
      <c r="AC288" s="131" t="str">
        <f>IF(_penmei1_month_day!T275="","",_penmei1_month_day!T275)</f>
        <v/>
      </c>
      <c r="AD288" s="133" t="str">
        <f>IF(_penmei1_month_day!U275="","",_penmei1_month_day!U275)</f>
        <v/>
      </c>
      <c r="AE288" s="133" t="str">
        <f>IF(_penmei1_month_day!V275="","",_penmei1_month_day!V275)</f>
        <v/>
      </c>
      <c r="AF288" s="133" t="str">
        <f>IF(_penmei1_month_day!W275="","",_penmei1_month_day!W275)</f>
        <v/>
      </c>
      <c r="AG288" s="134" t="str">
        <f>IF(_penmei1_month_day!X275="","",_penmei1_month_day!X275)</f>
        <v/>
      </c>
      <c r="AH288" s="134" t="str">
        <f>IF(_penmei1_month_day!Y275="","",_penmei1_month_day!Y275)</f>
        <v/>
      </c>
      <c r="AI288" s="133" t="str">
        <f>IF(_penmei1_month_day!Z275="","",_penmei1_month_day!Z275)</f>
        <v/>
      </c>
      <c r="AJ288" s="135" t="str">
        <f>IF(_penmei1_month_day!AA275="","",_penmei1_month_day!AA275)</f>
        <v/>
      </c>
      <c r="AK288" s="131" t="str">
        <f>IF(_penmei1_month_day!AB275="","",_penmei1_month_day!AB275)</f>
        <v/>
      </c>
      <c r="AL288" s="131" t="str">
        <f>IF(_penmei1_month_day!AC275="","",_penmei1_month_day!AC275)</f>
        <v/>
      </c>
      <c r="AM288" s="136"/>
      <c r="AN288" s="136"/>
    </row>
    <row ht="18.75" customHeight="1" r="289">
      <c r="A289" s="124">
        <f ca="1">IF(HOUR(I289)=0,A288+1,A288)</f>
        <v>43628</v>
      </c>
      <c r="B289" s="125">
        <f ca="1">A289</f>
        <v>43628</v>
      </c>
      <c r="C289" s="126" t="str">
        <f>IF(AND(G289&lt;16,G289&gt;=8),"白",IF(AND(G289&lt;8,G289&gt;=0),"夜",IF(G289&gt;=16,"中")))</f>
        <v>白</v>
      </c>
      <c r="D289" s="126">
        <f ca="1">DAY(A289)</f>
        <v>12</v>
      </c>
      <c r="E289" s="126">
        <f>E288</f>
        <v>4</v>
      </c>
      <c r="F289" s="127" t="str">
        <f>IF(AND(E289=1),"甲班",IF(AND(E289=2),"乙班",IF(AND(E289=3),"丙班",IF(AND(E289=4),"丁班",))))</f>
        <v>丁班</v>
      </c>
      <c r="G289" s="126">
        <f>IF(I289=0,0,HOUR(I289-0))</f>
        <v>10</v>
      </c>
      <c r="H289" s="128">
        <f>H288</f>
        <v>0.041666666666666699</v>
      </c>
      <c r="I289" s="129">
        <f>IF(HOUR(I288)=0,H289,I288+H289)</f>
        <v>0.41666666666666702</v>
      </c>
      <c r="J289" s="130" t="str">
        <f>IF(_penmei1_month_day!A276="","",_penmei1_month_day!A276)</f>
        <v/>
      </c>
      <c r="K289" s="130" t="str">
        <f>IF(_penmei1_month_day!B276="","",_penmei1_month_day!B276)</f>
        <v/>
      </c>
      <c r="L289" s="131" t="str">
        <f>IF(_penmei1_month_day!C276="","",_penmei1_month_day!C276)</f>
        <v/>
      </c>
      <c r="M289" s="131" t="str">
        <f>IF(_penmei1_month_day!D276="","",_penmei1_month_day!D276)</f>
        <v/>
      </c>
      <c r="N289" s="131" t="str">
        <f>IF(_penmei1_month_day!E276="","",_penmei1_month_day!E276)</f>
        <v/>
      </c>
      <c r="O289" s="131" t="str">
        <f>IF(_penmei1_month_day!F276="","",_penmei1_month_day!F276)</f>
        <v/>
      </c>
      <c r="P289" s="131" t="str">
        <f>IF(_penmei1_month_day!G276="","",_penmei1_month_day!G276)</f>
        <v/>
      </c>
      <c r="Q289" s="131" t="str">
        <f>IF(_penmei1_month_day!H276="","",_penmei1_month_day!H276)</f>
        <v/>
      </c>
      <c r="R289" s="131" t="str">
        <f>IF(_penmei1_month_day!I276="","",_penmei1_month_day!I276)</f>
        <v/>
      </c>
      <c r="S289" s="131" t="str">
        <f>IF(_penmei1_month_day!J276="","",_penmei1_month_day!J276)</f>
        <v/>
      </c>
      <c r="T289" s="131" t="str">
        <f>IF(_penmei1_month_day!K276="","",_penmei1_month_day!K276)</f>
        <v/>
      </c>
      <c r="U289" s="131" t="str">
        <f>IF(_penmei1_month_day!L276="","",_penmei1_month_day!L276)</f>
        <v/>
      </c>
      <c r="V289" s="130" t="str">
        <f>IF(_penmei1_month_day!M276="","",_penmei1_month_day!M276)</f>
        <v/>
      </c>
      <c r="W289" s="130" t="str">
        <f>IF(_penmei1_month_day!N276="","",_penmei1_month_day!N276)</f>
        <v/>
      </c>
      <c r="X289" s="132" t="str">
        <f>IF(_penmei1_month_day!O276="","",_penmei1_month_day!O276)</f>
        <v/>
      </c>
      <c r="Y289" s="132" t="str">
        <f>IF(_penmei1_month_day!P276="","",_penmei1_month_day!P276)</f>
        <v/>
      </c>
      <c r="Z289" s="130" t="str">
        <f>IF(_penmei1_month_day!Q276="","",_penmei1_month_day!Q276)</f>
        <v/>
      </c>
      <c r="AA289" s="130" t="str">
        <f>IF(_penmei1_month_day!R276="","",_penmei1_month_day!R276)</f>
        <v/>
      </c>
      <c r="AB289" s="131" t="str">
        <f>IF(_penmei1_month_day!S276="","",_penmei1_month_day!S276)</f>
        <v/>
      </c>
      <c r="AC289" s="131" t="str">
        <f>IF(_penmei1_month_day!T276="","",_penmei1_month_day!T276)</f>
        <v/>
      </c>
      <c r="AD289" s="133" t="str">
        <f>IF(_penmei1_month_day!U276="","",_penmei1_month_day!U276)</f>
        <v/>
      </c>
      <c r="AE289" s="133" t="str">
        <f>IF(_penmei1_month_day!V276="","",_penmei1_month_day!V276)</f>
        <v/>
      </c>
      <c r="AF289" s="133" t="str">
        <f>IF(_penmei1_month_day!W276="","",_penmei1_month_day!W276)</f>
        <v/>
      </c>
      <c r="AG289" s="134" t="str">
        <f>IF(_penmei1_month_day!X276="","",_penmei1_month_day!X276)</f>
        <v/>
      </c>
      <c r="AH289" s="134" t="str">
        <f>IF(_penmei1_month_day!Y276="","",_penmei1_month_day!Y276)</f>
        <v/>
      </c>
      <c r="AI289" s="133" t="str">
        <f>IF(_penmei1_month_day!Z276="","",_penmei1_month_day!Z276)</f>
        <v/>
      </c>
      <c r="AJ289" s="135" t="str">
        <f>IF(_penmei1_month_day!AA276="","",_penmei1_month_day!AA276)</f>
        <v/>
      </c>
      <c r="AK289" s="131" t="str">
        <f>IF(_penmei1_month_day!AB276="","",_penmei1_month_day!AB276)</f>
        <v/>
      </c>
      <c r="AL289" s="131" t="str">
        <f>IF(_penmei1_month_day!AC276="","",_penmei1_month_day!AC276)</f>
        <v/>
      </c>
      <c r="AM289" s="136"/>
      <c r="AN289" s="136"/>
    </row>
    <row ht="18.75" customHeight="1" r="290">
      <c r="A290" s="124">
        <f ca="1">IF(HOUR(I290)=0,A289+1,A289)</f>
        <v>43628</v>
      </c>
      <c r="B290" s="125">
        <f ca="1">A290</f>
        <v>43628</v>
      </c>
      <c r="C290" s="126" t="str">
        <f>IF(AND(G290&lt;16,G290&gt;=8),"白",IF(AND(G290&lt;8,G290&gt;=0),"夜",IF(G290&gt;=16,"中")))</f>
        <v>白</v>
      </c>
      <c r="D290" s="126">
        <f ca="1">DAY(A290)</f>
        <v>12</v>
      </c>
      <c r="E290" s="126">
        <f>E289</f>
        <v>4</v>
      </c>
      <c r="F290" s="127" t="str">
        <f>IF(AND(E290=1),"甲班",IF(AND(E290=2),"乙班",IF(AND(E290=3),"丙班",IF(AND(E290=4),"丁班",))))</f>
        <v>丁班</v>
      </c>
      <c r="G290" s="126">
        <f>IF(I290=0,0,HOUR(I290-0))</f>
        <v>11</v>
      </c>
      <c r="H290" s="128">
        <f>H289</f>
        <v>0.041666666666666699</v>
      </c>
      <c r="I290" s="129">
        <f>IF(HOUR(I289)=0,H290,I289+H290)</f>
        <v>0.45833333333333398</v>
      </c>
      <c r="J290" s="130" t="str">
        <f>IF(_penmei1_month_day!A277="","",_penmei1_month_day!A277)</f>
        <v/>
      </c>
      <c r="K290" s="130" t="str">
        <f>IF(_penmei1_month_day!B277="","",_penmei1_month_day!B277)</f>
        <v/>
      </c>
      <c r="L290" s="131" t="str">
        <f>IF(_penmei1_month_day!C277="","",_penmei1_month_day!C277)</f>
        <v/>
      </c>
      <c r="M290" s="131" t="str">
        <f>IF(_penmei1_month_day!D277="","",_penmei1_month_day!D277)</f>
        <v/>
      </c>
      <c r="N290" s="131" t="str">
        <f>IF(_penmei1_month_day!E277="","",_penmei1_month_day!E277)</f>
        <v/>
      </c>
      <c r="O290" s="131" t="str">
        <f>IF(_penmei1_month_day!F277="","",_penmei1_month_day!F277)</f>
        <v/>
      </c>
      <c r="P290" s="131" t="str">
        <f>IF(_penmei1_month_day!G277="","",_penmei1_month_day!G277)</f>
        <v/>
      </c>
      <c r="Q290" s="131" t="str">
        <f>IF(_penmei1_month_day!H277="","",_penmei1_month_day!H277)</f>
        <v/>
      </c>
      <c r="R290" s="131" t="str">
        <f>IF(_penmei1_month_day!I277="","",_penmei1_month_day!I277)</f>
        <v/>
      </c>
      <c r="S290" s="131" t="str">
        <f>IF(_penmei1_month_day!J277="","",_penmei1_month_day!J277)</f>
        <v/>
      </c>
      <c r="T290" s="131" t="str">
        <f>IF(_penmei1_month_day!K277="","",_penmei1_month_day!K277)</f>
        <v/>
      </c>
      <c r="U290" s="131" t="str">
        <f>IF(_penmei1_month_day!L277="","",_penmei1_month_day!L277)</f>
        <v/>
      </c>
      <c r="V290" s="130" t="str">
        <f>IF(_penmei1_month_day!M277="","",_penmei1_month_day!M277)</f>
        <v/>
      </c>
      <c r="W290" s="130" t="str">
        <f>IF(_penmei1_month_day!N277="","",_penmei1_month_day!N277)</f>
        <v/>
      </c>
      <c r="X290" s="132" t="str">
        <f>IF(_penmei1_month_day!O277="","",_penmei1_month_day!O277)</f>
        <v/>
      </c>
      <c r="Y290" s="132" t="str">
        <f>IF(_penmei1_month_day!P277="","",_penmei1_month_day!P277)</f>
        <v/>
      </c>
      <c r="Z290" s="130" t="str">
        <f>IF(_penmei1_month_day!Q277="","",_penmei1_month_day!Q277)</f>
        <v/>
      </c>
      <c r="AA290" s="130" t="str">
        <f>IF(_penmei1_month_day!R277="","",_penmei1_month_day!R277)</f>
        <v/>
      </c>
      <c r="AB290" s="131" t="str">
        <f>IF(_penmei1_month_day!S277="","",_penmei1_month_day!S277)</f>
        <v/>
      </c>
      <c r="AC290" s="131" t="str">
        <f>IF(_penmei1_month_day!T277="","",_penmei1_month_day!T277)</f>
        <v/>
      </c>
      <c r="AD290" s="133" t="str">
        <f>IF(_penmei1_month_day!U277="","",_penmei1_month_day!U277)</f>
        <v/>
      </c>
      <c r="AE290" s="133" t="str">
        <f>IF(_penmei1_month_day!V277="","",_penmei1_month_day!V277)</f>
        <v/>
      </c>
      <c r="AF290" s="133" t="str">
        <f>IF(_penmei1_month_day!W277="","",_penmei1_month_day!W277)</f>
        <v/>
      </c>
      <c r="AG290" s="134" t="str">
        <f>IF(_penmei1_month_day!X277="","",_penmei1_month_day!X277)</f>
        <v/>
      </c>
      <c r="AH290" s="134" t="str">
        <f>IF(_penmei1_month_day!Y277="","",_penmei1_month_day!Y277)</f>
        <v/>
      </c>
      <c r="AI290" s="133" t="str">
        <f>IF(_penmei1_month_day!Z277="","",_penmei1_month_day!Z277)</f>
        <v/>
      </c>
      <c r="AJ290" s="135" t="str">
        <f>IF(_penmei1_month_day!AA277="","",_penmei1_month_day!AA277)</f>
        <v/>
      </c>
      <c r="AK290" s="131" t="str">
        <f>IF(_penmei1_month_day!AB277="","",_penmei1_month_day!AB277)</f>
        <v/>
      </c>
      <c r="AL290" s="131" t="str">
        <f>IF(_penmei1_month_day!AC277="","",_penmei1_month_day!AC277)</f>
        <v/>
      </c>
      <c r="AM290" s="136"/>
      <c r="AN290" s="136"/>
    </row>
    <row ht="18.75" customHeight="1" r="291">
      <c r="A291" s="124">
        <f ca="1">IF(HOUR(I291)=0,A290+1,A290)</f>
        <v>43628</v>
      </c>
      <c r="B291" s="125">
        <f ca="1">A291</f>
        <v>43628</v>
      </c>
      <c r="C291" s="126" t="str">
        <f>IF(AND(G291&lt;16,G291&gt;=8),"白",IF(AND(G291&lt;8,G291&gt;=0),"夜",IF(G291&gt;=16,"中")))</f>
        <v>白</v>
      </c>
      <c r="D291" s="126">
        <f ca="1">DAY(A291)</f>
        <v>12</v>
      </c>
      <c r="E291" s="126">
        <f>E290</f>
        <v>4</v>
      </c>
      <c r="F291" s="127" t="str">
        <f>IF(AND(E291=1),"甲班",IF(AND(E291=2),"乙班",IF(AND(E291=3),"丙班",IF(AND(E291=4),"丁班",))))</f>
        <v>丁班</v>
      </c>
      <c r="G291" s="126">
        <f>IF(I291=0,0,HOUR(I291-0))</f>
        <v>12</v>
      </c>
      <c r="H291" s="128">
        <f>H290</f>
        <v>0.041666666666666699</v>
      </c>
      <c r="I291" s="129">
        <f>IF(HOUR(I290)=0,H291,I290+H291)</f>
        <v>0.5</v>
      </c>
      <c r="J291" s="130" t="str">
        <f>IF(_penmei1_month_day!A278="","",_penmei1_month_day!A278)</f>
        <v/>
      </c>
      <c r="K291" s="130" t="str">
        <f>IF(_penmei1_month_day!B278="","",_penmei1_month_day!B278)</f>
        <v/>
      </c>
      <c r="L291" s="131" t="str">
        <f>IF(_penmei1_month_day!C278="","",_penmei1_month_day!C278)</f>
        <v/>
      </c>
      <c r="M291" s="131" t="str">
        <f>IF(_penmei1_month_day!D278="","",_penmei1_month_day!D278)</f>
        <v/>
      </c>
      <c r="N291" s="131" t="str">
        <f>IF(_penmei1_month_day!E278="","",_penmei1_month_day!E278)</f>
        <v/>
      </c>
      <c r="O291" s="131" t="str">
        <f>IF(_penmei1_month_day!F278="","",_penmei1_month_day!F278)</f>
        <v/>
      </c>
      <c r="P291" s="131" t="str">
        <f>IF(_penmei1_month_day!G278="","",_penmei1_month_day!G278)</f>
        <v/>
      </c>
      <c r="Q291" s="131" t="str">
        <f>IF(_penmei1_month_day!H278="","",_penmei1_month_day!H278)</f>
        <v/>
      </c>
      <c r="R291" s="131" t="str">
        <f>IF(_penmei1_month_day!I278="","",_penmei1_month_day!I278)</f>
        <v/>
      </c>
      <c r="S291" s="131" t="str">
        <f>IF(_penmei1_month_day!J278="","",_penmei1_month_day!J278)</f>
        <v/>
      </c>
      <c r="T291" s="131" t="str">
        <f>IF(_penmei1_month_day!K278="","",_penmei1_month_day!K278)</f>
        <v/>
      </c>
      <c r="U291" s="131" t="str">
        <f>IF(_penmei1_month_day!L278="","",_penmei1_month_day!L278)</f>
        <v/>
      </c>
      <c r="V291" s="130" t="str">
        <f>IF(_penmei1_month_day!M278="","",_penmei1_month_day!M278)</f>
        <v/>
      </c>
      <c r="W291" s="130" t="str">
        <f>IF(_penmei1_month_day!N278="","",_penmei1_month_day!N278)</f>
        <v/>
      </c>
      <c r="X291" s="132" t="str">
        <f>IF(_penmei1_month_day!O278="","",_penmei1_month_day!O278)</f>
        <v/>
      </c>
      <c r="Y291" s="132" t="str">
        <f>IF(_penmei1_month_day!P278="","",_penmei1_month_day!P278)</f>
        <v/>
      </c>
      <c r="Z291" s="130" t="str">
        <f>IF(_penmei1_month_day!Q278="","",_penmei1_month_day!Q278)</f>
        <v/>
      </c>
      <c r="AA291" s="130" t="str">
        <f>IF(_penmei1_month_day!R278="","",_penmei1_month_day!R278)</f>
        <v/>
      </c>
      <c r="AB291" s="131" t="str">
        <f>IF(_penmei1_month_day!S278="","",_penmei1_month_day!S278)</f>
        <v/>
      </c>
      <c r="AC291" s="131" t="str">
        <f>IF(_penmei1_month_day!T278="","",_penmei1_month_day!T278)</f>
        <v/>
      </c>
      <c r="AD291" s="133" t="str">
        <f>IF(_penmei1_month_day!U278="","",_penmei1_month_day!U278)</f>
        <v/>
      </c>
      <c r="AE291" s="133" t="str">
        <f>IF(_penmei1_month_day!V278="","",_penmei1_month_day!V278)</f>
        <v/>
      </c>
      <c r="AF291" s="133" t="str">
        <f>IF(_penmei1_month_day!W278="","",_penmei1_month_day!W278)</f>
        <v/>
      </c>
      <c r="AG291" s="134" t="str">
        <f>IF(_penmei1_month_day!X278="","",_penmei1_month_day!X278)</f>
        <v/>
      </c>
      <c r="AH291" s="134" t="str">
        <f>IF(_penmei1_month_day!Y278="","",_penmei1_month_day!Y278)</f>
        <v/>
      </c>
      <c r="AI291" s="133" t="str">
        <f>IF(_penmei1_month_day!Z278="","",_penmei1_month_day!Z278)</f>
        <v/>
      </c>
      <c r="AJ291" s="135" t="str">
        <f>IF(_penmei1_month_day!AA278="","",_penmei1_month_day!AA278)</f>
        <v/>
      </c>
      <c r="AK291" s="131" t="str">
        <f>IF(_penmei1_month_day!AB278="","",_penmei1_month_day!AB278)</f>
        <v/>
      </c>
      <c r="AL291" s="131" t="str">
        <f>IF(_penmei1_month_day!AC278="","",_penmei1_month_day!AC278)</f>
        <v/>
      </c>
      <c r="AM291" s="136"/>
      <c r="AN291" s="136"/>
    </row>
    <row ht="18.75" customHeight="1" r="292">
      <c r="A292" s="124">
        <f ca="1">IF(HOUR(I292)=0,A291+1,A291)</f>
        <v>43628</v>
      </c>
      <c r="B292" s="125">
        <f ca="1">A292</f>
        <v>43628</v>
      </c>
      <c r="C292" s="126" t="str">
        <f>IF(AND(G292&lt;16,G292&gt;=8),"白",IF(AND(G292&lt;8,G292&gt;=0),"夜",IF(G292&gt;=16,"中")))</f>
        <v>白</v>
      </c>
      <c r="D292" s="126">
        <f ca="1">DAY(A292)</f>
        <v>12</v>
      </c>
      <c r="E292" s="126">
        <f>E291</f>
        <v>4</v>
      </c>
      <c r="F292" s="127" t="str">
        <f>IF(AND(E292=1),"甲班",IF(AND(E292=2),"乙班",IF(AND(E292=3),"丙班",IF(AND(E292=4),"丁班",))))</f>
        <v>丁班</v>
      </c>
      <c r="G292" s="126">
        <f>IF(I292=0,0,HOUR(I292-0))</f>
        <v>13</v>
      </c>
      <c r="H292" s="128">
        <f>H291</f>
        <v>0.041666666666666699</v>
      </c>
      <c r="I292" s="129">
        <f>IF(HOUR(I291)=0,H292,I291+H292)</f>
        <v>0.54166666666666696</v>
      </c>
      <c r="J292" s="130" t="str">
        <f>IF(_penmei1_month_day!A279="","",_penmei1_month_day!A279)</f>
        <v/>
      </c>
      <c r="K292" s="130" t="str">
        <f>IF(_penmei1_month_day!B279="","",_penmei1_month_day!B279)</f>
        <v/>
      </c>
      <c r="L292" s="131" t="str">
        <f>IF(_penmei1_month_day!C279="","",_penmei1_month_day!C279)</f>
        <v/>
      </c>
      <c r="M292" s="131" t="str">
        <f>IF(_penmei1_month_day!D279="","",_penmei1_month_day!D279)</f>
        <v/>
      </c>
      <c r="N292" s="131" t="str">
        <f>IF(_penmei1_month_day!E279="","",_penmei1_month_day!E279)</f>
        <v/>
      </c>
      <c r="O292" s="131" t="str">
        <f>IF(_penmei1_month_day!F279="","",_penmei1_month_day!F279)</f>
        <v/>
      </c>
      <c r="P292" s="131" t="str">
        <f>IF(_penmei1_month_day!G279="","",_penmei1_month_day!G279)</f>
        <v/>
      </c>
      <c r="Q292" s="131" t="str">
        <f>IF(_penmei1_month_day!H279="","",_penmei1_month_day!H279)</f>
        <v/>
      </c>
      <c r="R292" s="131" t="str">
        <f>IF(_penmei1_month_day!I279="","",_penmei1_month_day!I279)</f>
        <v/>
      </c>
      <c r="S292" s="131" t="str">
        <f>IF(_penmei1_month_day!J279="","",_penmei1_month_day!J279)</f>
        <v/>
      </c>
      <c r="T292" s="131" t="str">
        <f>IF(_penmei1_month_day!K279="","",_penmei1_month_day!K279)</f>
        <v/>
      </c>
      <c r="U292" s="131" t="str">
        <f>IF(_penmei1_month_day!L279="","",_penmei1_month_day!L279)</f>
        <v/>
      </c>
      <c r="V292" s="130" t="str">
        <f>IF(_penmei1_month_day!M279="","",_penmei1_month_day!M279)</f>
        <v/>
      </c>
      <c r="W292" s="130" t="str">
        <f>IF(_penmei1_month_day!N279="","",_penmei1_month_day!N279)</f>
        <v/>
      </c>
      <c r="X292" s="132" t="str">
        <f>IF(_penmei1_month_day!O279="","",_penmei1_month_day!O279)</f>
        <v/>
      </c>
      <c r="Y292" s="132" t="str">
        <f>IF(_penmei1_month_day!P279="","",_penmei1_month_day!P279)</f>
        <v/>
      </c>
      <c r="Z292" s="130" t="str">
        <f>IF(_penmei1_month_day!Q279="","",_penmei1_month_day!Q279)</f>
        <v/>
      </c>
      <c r="AA292" s="130" t="str">
        <f>IF(_penmei1_month_day!R279="","",_penmei1_month_day!R279)</f>
        <v/>
      </c>
      <c r="AB292" s="131" t="str">
        <f>IF(_penmei1_month_day!S279="","",_penmei1_month_day!S279)</f>
        <v/>
      </c>
      <c r="AC292" s="131" t="str">
        <f>IF(_penmei1_month_day!T279="","",_penmei1_month_day!T279)</f>
        <v/>
      </c>
      <c r="AD292" s="133" t="str">
        <f>IF(_penmei1_month_day!U279="","",_penmei1_month_day!U279)</f>
        <v/>
      </c>
      <c r="AE292" s="133" t="str">
        <f>IF(_penmei1_month_day!V279="","",_penmei1_month_day!V279)</f>
        <v/>
      </c>
      <c r="AF292" s="133" t="str">
        <f>IF(_penmei1_month_day!W279="","",_penmei1_month_day!W279)</f>
        <v/>
      </c>
      <c r="AG292" s="134" t="str">
        <f>IF(_penmei1_month_day!X279="","",_penmei1_month_day!X279)</f>
        <v/>
      </c>
      <c r="AH292" s="134" t="str">
        <f>IF(_penmei1_month_day!Y279="","",_penmei1_month_day!Y279)</f>
        <v/>
      </c>
      <c r="AI292" s="133" t="str">
        <f>IF(_penmei1_month_day!Z279="","",_penmei1_month_day!Z279)</f>
        <v/>
      </c>
      <c r="AJ292" s="135" t="str">
        <f>IF(_penmei1_month_day!AA279="","",_penmei1_month_day!AA279)</f>
        <v/>
      </c>
      <c r="AK292" s="131" t="str">
        <f>IF(_penmei1_month_day!AB279="","",_penmei1_month_day!AB279)</f>
        <v/>
      </c>
      <c r="AL292" s="131" t="str">
        <f>IF(_penmei1_month_day!AC279="","",_penmei1_month_day!AC279)</f>
        <v/>
      </c>
      <c r="AM292" s="136"/>
      <c r="AN292" s="136"/>
    </row>
    <row ht="18.75" customHeight="1" r="293">
      <c r="A293" s="124">
        <f ca="1">IF(HOUR(I293)=0,A292+1,A292)</f>
        <v>43628</v>
      </c>
      <c r="B293" s="125">
        <f ca="1">A293</f>
        <v>43628</v>
      </c>
      <c r="C293" s="126" t="str">
        <f>IF(AND(G293&lt;16,G293&gt;=8),"白",IF(AND(G293&lt;8,G293&gt;=0),"夜",IF(G293&gt;=16,"中")))</f>
        <v>白</v>
      </c>
      <c r="D293" s="126">
        <f ca="1">DAY(A293)</f>
        <v>12</v>
      </c>
      <c r="E293" s="126">
        <f>E292</f>
        <v>4</v>
      </c>
      <c r="F293" s="127" t="str">
        <f>IF(AND(E293=1),"甲班",IF(AND(E293=2),"乙班",IF(AND(E293=3),"丙班",IF(AND(E293=4),"丁班",))))</f>
        <v>丁班</v>
      </c>
      <c r="G293" s="126">
        <f>IF(I293=0,0,HOUR(I293-0))</f>
        <v>14</v>
      </c>
      <c r="H293" s="128">
        <f>H292</f>
        <v>0.041666666666666699</v>
      </c>
      <c r="I293" s="129">
        <f>IF(HOUR(I292)=0,H293,I292+H293)</f>
        <v>0.58333333333333404</v>
      </c>
      <c r="J293" s="130" t="str">
        <f>IF(_penmei1_month_day!A280="","",_penmei1_month_day!A280)</f>
        <v/>
      </c>
      <c r="K293" s="130" t="str">
        <f>IF(_penmei1_month_day!B280="","",_penmei1_month_day!B280)</f>
        <v/>
      </c>
      <c r="L293" s="131" t="str">
        <f>IF(_penmei1_month_day!C280="","",_penmei1_month_day!C280)</f>
        <v/>
      </c>
      <c r="M293" s="131" t="str">
        <f>IF(_penmei1_month_day!D280="","",_penmei1_month_day!D280)</f>
        <v/>
      </c>
      <c r="N293" s="131" t="str">
        <f>IF(_penmei1_month_day!E280="","",_penmei1_month_day!E280)</f>
        <v/>
      </c>
      <c r="O293" s="131" t="str">
        <f>IF(_penmei1_month_day!F280="","",_penmei1_month_day!F280)</f>
        <v/>
      </c>
      <c r="P293" s="131" t="str">
        <f>IF(_penmei1_month_day!G280="","",_penmei1_month_day!G280)</f>
        <v/>
      </c>
      <c r="Q293" s="131" t="str">
        <f>IF(_penmei1_month_day!H280="","",_penmei1_month_day!H280)</f>
        <v/>
      </c>
      <c r="R293" s="131" t="str">
        <f>IF(_penmei1_month_day!I280="","",_penmei1_month_day!I280)</f>
        <v/>
      </c>
      <c r="S293" s="131" t="str">
        <f>IF(_penmei1_month_day!J280="","",_penmei1_month_day!J280)</f>
        <v/>
      </c>
      <c r="T293" s="131" t="str">
        <f>IF(_penmei1_month_day!K280="","",_penmei1_month_day!K280)</f>
        <v/>
      </c>
      <c r="U293" s="131" t="str">
        <f>IF(_penmei1_month_day!L280="","",_penmei1_month_day!L280)</f>
        <v/>
      </c>
      <c r="V293" s="130" t="str">
        <f>IF(_penmei1_month_day!M280="","",_penmei1_month_day!M280)</f>
        <v/>
      </c>
      <c r="W293" s="130" t="str">
        <f>IF(_penmei1_month_day!N280="","",_penmei1_month_day!N280)</f>
        <v/>
      </c>
      <c r="X293" s="132" t="str">
        <f>IF(_penmei1_month_day!O280="","",_penmei1_month_day!O280)</f>
        <v/>
      </c>
      <c r="Y293" s="132" t="str">
        <f>IF(_penmei1_month_day!P280="","",_penmei1_month_day!P280)</f>
        <v/>
      </c>
      <c r="Z293" s="130" t="str">
        <f>IF(_penmei1_month_day!Q280="","",_penmei1_month_day!Q280)</f>
        <v/>
      </c>
      <c r="AA293" s="130" t="str">
        <f>IF(_penmei1_month_day!R280="","",_penmei1_month_day!R280)</f>
        <v/>
      </c>
      <c r="AB293" s="131" t="str">
        <f>IF(_penmei1_month_day!S280="","",_penmei1_month_day!S280)</f>
        <v/>
      </c>
      <c r="AC293" s="131" t="str">
        <f>IF(_penmei1_month_day!T280="","",_penmei1_month_day!T280)</f>
        <v/>
      </c>
      <c r="AD293" s="133" t="str">
        <f>IF(_penmei1_month_day!U280="","",_penmei1_month_day!U280)</f>
        <v/>
      </c>
      <c r="AE293" s="133" t="str">
        <f>IF(_penmei1_month_day!V280="","",_penmei1_month_day!V280)</f>
        <v/>
      </c>
      <c r="AF293" s="133" t="str">
        <f>IF(_penmei1_month_day!W280="","",_penmei1_month_day!W280)</f>
        <v/>
      </c>
      <c r="AG293" s="134" t="str">
        <f>IF(_penmei1_month_day!X280="","",_penmei1_month_day!X280)</f>
        <v/>
      </c>
      <c r="AH293" s="134" t="str">
        <f>IF(_penmei1_month_day!Y280="","",_penmei1_month_day!Y280)</f>
        <v/>
      </c>
      <c r="AI293" s="133" t="str">
        <f>IF(_penmei1_month_day!Z280="","",_penmei1_month_day!Z280)</f>
        <v/>
      </c>
      <c r="AJ293" s="135" t="str">
        <f>IF(_penmei1_month_day!AA280="","",_penmei1_month_day!AA280)</f>
        <v/>
      </c>
      <c r="AK293" s="131" t="str">
        <f>IF(_penmei1_month_day!AB280="","",_penmei1_month_day!AB280)</f>
        <v/>
      </c>
      <c r="AL293" s="131" t="str">
        <f>IF(_penmei1_month_day!AC280="","",_penmei1_month_day!AC280)</f>
        <v/>
      </c>
      <c r="AM293" s="136"/>
      <c r="AN293" s="136"/>
    </row>
    <row ht="18.75" customHeight="1" r="294">
      <c r="A294" s="137">
        <f ca="1">IF(HOUR(I294)=0,A293+1,A293)</f>
        <v>43628</v>
      </c>
      <c r="B294" s="138">
        <f ca="1">A294</f>
        <v>43628</v>
      </c>
      <c r="C294" s="139" t="str">
        <f>IF(AND(G294&lt;16,G294&gt;=8),"白",IF(AND(G294&lt;8,G294&gt;=0),"夜",IF(G294&gt;=16,"中")))</f>
        <v>白</v>
      </c>
      <c r="D294" s="139">
        <f ca="1">DAY(A294)</f>
        <v>12</v>
      </c>
      <c r="E294" s="139">
        <f>E293</f>
        <v>4</v>
      </c>
      <c r="F294" s="140" t="str">
        <f>IF(AND(E294=1),"甲班",IF(AND(E294=2),"乙班",IF(AND(E294=3),"丙班",IF(AND(E294=4),"丁班",))))</f>
        <v>丁班</v>
      </c>
      <c r="G294" s="139">
        <f>IF(I294=0,0,HOUR(I294-0))</f>
        <v>15</v>
      </c>
      <c r="H294" s="141">
        <f>H293</f>
        <v>0.041666666666666699</v>
      </c>
      <c r="I294" s="142">
        <f>IF(HOUR(I293)=0,H294,I293+H294)</f>
        <v>0.625000000000001</v>
      </c>
      <c r="J294" s="143" t="str">
        <f>IF(_penmei1_month_day!A281="","",_penmei1_month_day!A281)</f>
        <v/>
      </c>
      <c r="K294" s="143" t="str">
        <f>IF(_penmei1_month_day!B281="","",_penmei1_month_day!B281)</f>
        <v/>
      </c>
      <c r="L294" s="144" t="str">
        <f>IF(_penmei1_month_day!C281="","",_penmei1_month_day!C281)</f>
        <v/>
      </c>
      <c r="M294" s="144" t="str">
        <f>IF(_penmei1_month_day!D281="","",_penmei1_month_day!D281)</f>
        <v/>
      </c>
      <c r="N294" s="144" t="str">
        <f>IF(_penmei1_month_day!E281="","",_penmei1_month_day!E281)</f>
        <v/>
      </c>
      <c r="O294" s="144" t="str">
        <f>IF(_penmei1_month_day!F281="","",_penmei1_month_day!F281)</f>
        <v/>
      </c>
      <c r="P294" s="144" t="str">
        <f>IF(_penmei1_month_day!G281="","",_penmei1_month_day!G281)</f>
        <v/>
      </c>
      <c r="Q294" s="144" t="str">
        <f>IF(_penmei1_month_day!H281="","",_penmei1_month_day!H281)</f>
        <v/>
      </c>
      <c r="R294" s="144" t="str">
        <f>IF(_penmei1_month_day!I281="","",_penmei1_month_day!I281)</f>
        <v/>
      </c>
      <c r="S294" s="144" t="str">
        <f>IF(_penmei1_month_day!J281="","",_penmei1_month_day!J281)</f>
        <v/>
      </c>
      <c r="T294" s="144" t="str">
        <f>IF(_penmei1_month_day!K281="","",_penmei1_month_day!K281)</f>
        <v/>
      </c>
      <c r="U294" s="144" t="str">
        <f>IF(_penmei1_month_day!L281="","",_penmei1_month_day!L281)</f>
        <v/>
      </c>
      <c r="V294" s="143" t="str">
        <f>IF(_penmei1_month_day!M281="","",_penmei1_month_day!M281)</f>
        <v/>
      </c>
      <c r="W294" s="143" t="str">
        <f>IF(_penmei1_month_day!N281="","",_penmei1_month_day!N281)</f>
        <v/>
      </c>
      <c r="X294" s="145" t="str">
        <f>IF(_penmei1_month_day!O281="","",_penmei1_month_day!O281)</f>
        <v/>
      </c>
      <c r="Y294" s="145" t="str">
        <f>IF(_penmei1_month_day!P281="","",_penmei1_month_day!P281)</f>
        <v/>
      </c>
      <c r="Z294" s="143" t="str">
        <f>IF(_penmei1_month_day!Q281="","",_penmei1_month_day!Q281)</f>
        <v/>
      </c>
      <c r="AA294" s="143" t="str">
        <f>IF(_penmei1_month_day!R281="","",_penmei1_month_day!R281)</f>
        <v/>
      </c>
      <c r="AB294" s="144" t="str">
        <f>IF(_penmei1_month_day!S281="","",_penmei1_month_day!S281)</f>
        <v/>
      </c>
      <c r="AC294" s="144" t="str">
        <f>IF(_penmei1_month_day!T281="","",_penmei1_month_day!T281)</f>
        <v/>
      </c>
      <c r="AD294" s="146" t="str">
        <f>IF(_penmei1_month_day!U281="","",_penmei1_month_day!U281)</f>
        <v/>
      </c>
      <c r="AE294" s="146" t="str">
        <f>IF(_penmei1_month_day!V281="","",_penmei1_month_day!V281)</f>
        <v/>
      </c>
      <c r="AF294" s="146" t="str">
        <f>IF(_penmei1_month_day!W281="","",_penmei1_month_day!W281)</f>
        <v/>
      </c>
      <c r="AG294" s="147" t="str">
        <f>IF(_penmei1_month_day!X281="","",_penmei1_month_day!X281)</f>
        <v/>
      </c>
      <c r="AH294" s="147" t="str">
        <f>IF(_penmei1_month_day!Y281="","",_penmei1_month_day!Y281)</f>
        <v/>
      </c>
      <c r="AI294" s="146" t="str">
        <f>IF(_penmei1_month_day!Z281="","",_penmei1_month_day!Z281)</f>
        <v/>
      </c>
      <c r="AJ294" s="148" t="str">
        <f>IF(_penmei1_month_day!AA281="","",_penmei1_month_day!AA281)</f>
        <v/>
      </c>
      <c r="AK294" s="144" t="str">
        <f>IF(_penmei1_month_day!AB281="","",_penmei1_month_day!AB281)</f>
        <v/>
      </c>
      <c r="AL294" s="144" t="str">
        <f>IF(_penmei1_month_day!AC281="","",_penmei1_month_day!AC281)</f>
        <v/>
      </c>
      <c r="AM294" s="149" t="s">
        <v>132</v>
      </c>
      <c r="AN294" s="150"/>
    </row>
    <row ht="18.75" customHeight="1" r="295">
      <c r="A295" s="111">
        <f ca="1">IF(HOUR(I295)=0,A294+1,A294)</f>
        <v>43628</v>
      </c>
      <c r="B295" s="112">
        <f ca="1">A295</f>
        <v>43628</v>
      </c>
      <c r="C295" s="113" t="str">
        <f>IF(AND(G295&lt;16,G295&gt;=8),"白",IF(AND(G295&lt;8,G295&gt;=0),"夜",IF(G295&gt;=16,"中")))</f>
        <v>中</v>
      </c>
      <c r="D295" s="113">
        <f ca="1">DAY(A295)</f>
        <v>12</v>
      </c>
      <c r="E295" s="113">
        <f>IF(AND(E287=4),1,IF(AND(E287&lt;4),(E287+1),))</f>
        <v>1</v>
      </c>
      <c r="F295" s="151" t="str">
        <f>IF(AND(E295=1),"甲班",IF(AND(E295=2),"乙班",IF(AND(E295=3),"丙班",IF(AND(E295=4),"丁班",))))</f>
        <v>甲班</v>
      </c>
      <c r="G295" s="113">
        <f>IF(I295=0,0,HOUR(I295-0))</f>
        <v>16</v>
      </c>
      <c r="H295" s="115">
        <f>H294</f>
        <v>0.041666666666666699</v>
      </c>
      <c r="I295" s="116">
        <f>IF(HOUR(I294)=0,H295,I294+H295)</f>
        <v>0.66666666666666696</v>
      </c>
      <c r="J295" s="117" t="str">
        <f>IF(_penmei1_month_day!A282="","",_penmei1_month_day!A282)</f>
        <v/>
      </c>
      <c r="K295" s="117" t="str">
        <f>IF(_penmei1_month_day!B282="","",_penmei1_month_day!B282)</f>
        <v/>
      </c>
      <c r="L295" s="118" t="str">
        <f>IF(_penmei1_month_day!C282="","",_penmei1_month_day!C282)</f>
        <v/>
      </c>
      <c r="M295" s="118" t="str">
        <f>IF(_penmei1_month_day!D282="","",_penmei1_month_day!D282)</f>
        <v/>
      </c>
      <c r="N295" s="118" t="str">
        <f>IF(_penmei1_month_day!E282="","",_penmei1_month_day!E282)</f>
        <v/>
      </c>
      <c r="O295" s="118" t="str">
        <f>IF(_penmei1_month_day!F282="","",_penmei1_month_day!F282)</f>
        <v/>
      </c>
      <c r="P295" s="118" t="str">
        <f>IF(_penmei1_month_day!G282="","",_penmei1_month_day!G282)</f>
        <v/>
      </c>
      <c r="Q295" s="118" t="str">
        <f>IF(_penmei1_month_day!H282="","",_penmei1_month_day!H282)</f>
        <v/>
      </c>
      <c r="R295" s="118" t="str">
        <f>IF(_penmei1_month_day!I282="","",_penmei1_month_day!I282)</f>
        <v/>
      </c>
      <c r="S295" s="118" t="str">
        <f>IF(_penmei1_month_day!J282="","",_penmei1_month_day!J282)</f>
        <v/>
      </c>
      <c r="T295" s="118" t="str">
        <f>IF(_penmei1_month_day!K282="","",_penmei1_month_day!K282)</f>
        <v/>
      </c>
      <c r="U295" s="118" t="str">
        <f>IF(_penmei1_month_day!L282="","",_penmei1_month_day!L282)</f>
        <v/>
      </c>
      <c r="V295" s="117" t="str">
        <f>IF(_penmei1_month_day!M282="","",_penmei1_month_day!M282)</f>
        <v/>
      </c>
      <c r="W295" s="117" t="str">
        <f>IF(_penmei1_month_day!N282="","",_penmei1_month_day!N282)</f>
        <v/>
      </c>
      <c r="X295" s="119" t="str">
        <f>IF(_penmei1_month_day!O282="","",_penmei1_month_day!O282)</f>
        <v/>
      </c>
      <c r="Y295" s="119" t="str">
        <f>IF(_penmei1_month_day!P282="","",_penmei1_month_day!P282)</f>
        <v/>
      </c>
      <c r="Z295" s="117" t="str">
        <f>IF(_penmei1_month_day!Q282="","",_penmei1_month_day!Q282)</f>
        <v/>
      </c>
      <c r="AA295" s="117" t="str">
        <f>IF(_penmei1_month_day!R282="","",_penmei1_month_day!R282)</f>
        <v/>
      </c>
      <c r="AB295" s="118" t="str">
        <f>IF(_penmei1_month_day!S282="","",_penmei1_month_day!S282)</f>
        <v/>
      </c>
      <c r="AC295" s="118" t="str">
        <f>IF(_penmei1_month_day!T282="","",_penmei1_month_day!T282)</f>
        <v/>
      </c>
      <c r="AD295" s="120" t="str">
        <f>IF(_penmei1_month_day!U282="","",_penmei1_month_day!U282)</f>
        <v/>
      </c>
      <c r="AE295" s="120" t="str">
        <f>IF(_penmei1_month_day!V282="","",_penmei1_month_day!V282)</f>
        <v/>
      </c>
      <c r="AF295" s="120" t="str">
        <f>IF(_penmei1_month_day!W282="","",_penmei1_month_day!W282)</f>
        <v/>
      </c>
      <c r="AG295" s="121" t="str">
        <f>IF(_penmei1_month_day!X282="","",_penmei1_month_day!X282)</f>
        <v/>
      </c>
      <c r="AH295" s="121" t="str">
        <f>IF(_penmei1_month_day!Y282="","",_penmei1_month_day!Y282)</f>
        <v/>
      </c>
      <c r="AI295" s="120" t="str">
        <f>IF(_penmei1_month_day!Z282="","",_penmei1_month_day!Z282)</f>
        <v/>
      </c>
      <c r="AJ295" s="122" t="str">
        <f>IF(_penmei1_month_day!AA282="","",_penmei1_month_day!AA282)</f>
        <v/>
      </c>
      <c r="AK295" s="118" t="str">
        <f>IF(_penmei1_month_day!AB282="","",_penmei1_month_day!AB282)</f>
        <v/>
      </c>
      <c r="AL295" s="118" t="str">
        <f>IF(_penmei1_month_day!AC282="","",_penmei1_month_day!AC282)</f>
        <v/>
      </c>
      <c r="AM295" s="123"/>
      <c r="AN295" s="123"/>
    </row>
    <row ht="18.75" customHeight="1" r="296">
      <c r="A296" s="124">
        <f ca="1">IF(HOUR(I296)=0,A295+1,A295)</f>
        <v>43628</v>
      </c>
      <c r="B296" s="125">
        <f ca="1">A296</f>
        <v>43628</v>
      </c>
      <c r="C296" s="126" t="str">
        <f>IF(AND(G296&lt;16,G296&gt;=8),"白",IF(AND(G296&lt;8,G296&gt;=0),"夜",IF(G296&gt;=16,"中")))</f>
        <v>中</v>
      </c>
      <c r="D296" s="126">
        <f ca="1">DAY(A296)</f>
        <v>12</v>
      </c>
      <c r="E296" s="126">
        <f>E295</f>
        <v>1</v>
      </c>
      <c r="F296" s="127" t="str">
        <f>IF(AND(E296=1),"甲班",IF(AND(E296=2),"乙班",IF(AND(E296=3),"丙班",IF(AND(E296=4),"丁班",))))</f>
        <v>甲班</v>
      </c>
      <c r="G296" s="126">
        <f>IF(I296=0,0,HOUR(I296-0))</f>
        <v>17</v>
      </c>
      <c r="H296" s="128">
        <f>H295</f>
        <v>0.041666666666666699</v>
      </c>
      <c r="I296" s="129">
        <f>IF(HOUR(I295)=0,H296,I295+H296)</f>
        <v>0.70833333333333404</v>
      </c>
      <c r="J296" s="130" t="str">
        <f>IF(_penmei1_month_day!A283="","",_penmei1_month_day!A283)</f>
        <v/>
      </c>
      <c r="K296" s="130" t="str">
        <f>IF(_penmei1_month_day!B283="","",_penmei1_month_day!B283)</f>
        <v/>
      </c>
      <c r="L296" s="131" t="str">
        <f>IF(_penmei1_month_day!C283="","",_penmei1_month_day!C283)</f>
        <v/>
      </c>
      <c r="M296" s="131" t="str">
        <f>IF(_penmei1_month_day!D283="","",_penmei1_month_day!D283)</f>
        <v/>
      </c>
      <c r="N296" s="131" t="str">
        <f>IF(_penmei1_month_day!E283="","",_penmei1_month_day!E283)</f>
        <v/>
      </c>
      <c r="O296" s="131" t="str">
        <f>IF(_penmei1_month_day!F283="","",_penmei1_month_day!F283)</f>
        <v/>
      </c>
      <c r="P296" s="131" t="str">
        <f>IF(_penmei1_month_day!G283="","",_penmei1_month_day!G283)</f>
        <v/>
      </c>
      <c r="Q296" s="131" t="str">
        <f>IF(_penmei1_month_day!H283="","",_penmei1_month_day!H283)</f>
        <v/>
      </c>
      <c r="R296" s="131" t="str">
        <f>IF(_penmei1_month_day!I283="","",_penmei1_month_day!I283)</f>
        <v/>
      </c>
      <c r="S296" s="131" t="str">
        <f>IF(_penmei1_month_day!J283="","",_penmei1_month_day!J283)</f>
        <v/>
      </c>
      <c r="T296" s="131" t="str">
        <f>IF(_penmei1_month_day!K283="","",_penmei1_month_day!K283)</f>
        <v/>
      </c>
      <c r="U296" s="131" t="str">
        <f>IF(_penmei1_month_day!L283="","",_penmei1_month_day!L283)</f>
        <v/>
      </c>
      <c r="V296" s="130" t="str">
        <f>IF(_penmei1_month_day!M283="","",_penmei1_month_day!M283)</f>
        <v/>
      </c>
      <c r="W296" s="130" t="str">
        <f>IF(_penmei1_month_day!N283="","",_penmei1_month_day!N283)</f>
        <v/>
      </c>
      <c r="X296" s="132" t="str">
        <f>IF(_penmei1_month_day!O283="","",_penmei1_month_day!O283)</f>
        <v/>
      </c>
      <c r="Y296" s="132" t="str">
        <f>IF(_penmei1_month_day!P283="","",_penmei1_month_day!P283)</f>
        <v/>
      </c>
      <c r="Z296" s="130" t="str">
        <f>IF(_penmei1_month_day!Q283="","",_penmei1_month_day!Q283)</f>
        <v/>
      </c>
      <c r="AA296" s="130" t="str">
        <f>IF(_penmei1_month_day!R283="","",_penmei1_month_day!R283)</f>
        <v/>
      </c>
      <c r="AB296" s="131" t="str">
        <f>IF(_penmei1_month_day!S283="","",_penmei1_month_day!S283)</f>
        <v/>
      </c>
      <c r="AC296" s="131" t="str">
        <f>IF(_penmei1_month_day!T283="","",_penmei1_month_day!T283)</f>
        <v/>
      </c>
      <c r="AD296" s="133" t="str">
        <f>IF(_penmei1_month_day!U283="","",_penmei1_month_day!U283)</f>
        <v/>
      </c>
      <c r="AE296" s="133" t="str">
        <f>IF(_penmei1_month_day!V283="","",_penmei1_month_day!V283)</f>
        <v/>
      </c>
      <c r="AF296" s="133" t="str">
        <f>IF(_penmei1_month_day!W283="","",_penmei1_month_day!W283)</f>
        <v/>
      </c>
      <c r="AG296" s="134" t="str">
        <f>IF(_penmei1_month_day!X283="","",_penmei1_month_day!X283)</f>
        <v/>
      </c>
      <c r="AH296" s="134" t="str">
        <f>IF(_penmei1_month_day!Y283="","",_penmei1_month_day!Y283)</f>
        <v/>
      </c>
      <c r="AI296" s="133" t="str">
        <f>IF(_penmei1_month_day!Z283="","",_penmei1_month_day!Z283)</f>
        <v/>
      </c>
      <c r="AJ296" s="135" t="str">
        <f>IF(_penmei1_month_day!AA283="","",_penmei1_month_day!AA283)</f>
        <v/>
      </c>
      <c r="AK296" s="131" t="str">
        <f>IF(_penmei1_month_day!AB283="","",_penmei1_month_day!AB283)</f>
        <v/>
      </c>
      <c r="AL296" s="131" t="str">
        <f>IF(_penmei1_month_day!AC283="","",_penmei1_month_day!AC283)</f>
        <v/>
      </c>
      <c r="AM296" s="136"/>
      <c r="AN296" s="136"/>
    </row>
    <row ht="18.75" customHeight="1" r="297">
      <c r="A297" s="124">
        <f ca="1">IF(HOUR(I297)=0,A296+1,A296)</f>
        <v>43628</v>
      </c>
      <c r="B297" s="125">
        <f ca="1">A297</f>
        <v>43628</v>
      </c>
      <c r="C297" s="126" t="str">
        <f>IF(AND(G297&lt;16,G297&gt;=8),"白",IF(AND(G297&lt;8,G297&gt;=0),"夜",IF(G297&gt;=16,"中")))</f>
        <v>中</v>
      </c>
      <c r="D297" s="126">
        <f ca="1">DAY(A297)</f>
        <v>12</v>
      </c>
      <c r="E297" s="126">
        <f>E296</f>
        <v>1</v>
      </c>
      <c r="F297" s="127" t="str">
        <f>IF(AND(E297=1),"甲班",IF(AND(E297=2),"乙班",IF(AND(E297=3),"丙班",IF(AND(E297=4),"丁班",))))</f>
        <v>甲班</v>
      </c>
      <c r="G297" s="126">
        <f>IF(I297=0,0,HOUR(I297-0))</f>
        <v>18</v>
      </c>
      <c r="H297" s="128">
        <f>H296</f>
        <v>0.041666666666666699</v>
      </c>
      <c r="I297" s="129">
        <f>IF(HOUR(I296)=0,H297,I296+H297)</f>
        <v>0.750000000000001</v>
      </c>
      <c r="J297" s="130" t="str">
        <f>IF(_penmei1_month_day!A284="","",_penmei1_month_day!A284)</f>
        <v/>
      </c>
      <c r="K297" s="130" t="str">
        <f>IF(_penmei1_month_day!B284="","",_penmei1_month_day!B284)</f>
        <v/>
      </c>
      <c r="L297" s="131" t="str">
        <f>IF(_penmei1_month_day!C284="","",_penmei1_month_day!C284)</f>
        <v/>
      </c>
      <c r="M297" s="131" t="str">
        <f>IF(_penmei1_month_day!D284="","",_penmei1_month_day!D284)</f>
        <v/>
      </c>
      <c r="N297" s="131" t="str">
        <f>IF(_penmei1_month_day!E284="","",_penmei1_month_day!E284)</f>
        <v/>
      </c>
      <c r="O297" s="131" t="str">
        <f>IF(_penmei1_month_day!F284="","",_penmei1_month_day!F284)</f>
        <v/>
      </c>
      <c r="P297" s="131" t="str">
        <f>IF(_penmei1_month_day!G284="","",_penmei1_month_day!G284)</f>
        <v/>
      </c>
      <c r="Q297" s="131" t="str">
        <f>IF(_penmei1_month_day!H284="","",_penmei1_month_day!H284)</f>
        <v/>
      </c>
      <c r="R297" s="131" t="str">
        <f>IF(_penmei1_month_day!I284="","",_penmei1_month_day!I284)</f>
        <v/>
      </c>
      <c r="S297" s="131" t="str">
        <f>IF(_penmei1_month_day!J284="","",_penmei1_month_day!J284)</f>
        <v/>
      </c>
      <c r="T297" s="131" t="str">
        <f>IF(_penmei1_month_day!K284="","",_penmei1_month_day!K284)</f>
        <v/>
      </c>
      <c r="U297" s="131" t="str">
        <f>IF(_penmei1_month_day!L284="","",_penmei1_month_day!L284)</f>
        <v/>
      </c>
      <c r="V297" s="130" t="str">
        <f>IF(_penmei1_month_day!M284="","",_penmei1_month_day!M284)</f>
        <v/>
      </c>
      <c r="W297" s="130" t="str">
        <f>IF(_penmei1_month_day!N284="","",_penmei1_month_day!N284)</f>
        <v/>
      </c>
      <c r="X297" s="132" t="str">
        <f>IF(_penmei1_month_day!O284="","",_penmei1_month_day!O284)</f>
        <v/>
      </c>
      <c r="Y297" s="132" t="str">
        <f>IF(_penmei1_month_day!P284="","",_penmei1_month_day!P284)</f>
        <v/>
      </c>
      <c r="Z297" s="130" t="str">
        <f>IF(_penmei1_month_day!Q284="","",_penmei1_month_day!Q284)</f>
        <v/>
      </c>
      <c r="AA297" s="130" t="str">
        <f>IF(_penmei1_month_day!R284="","",_penmei1_month_day!R284)</f>
        <v/>
      </c>
      <c r="AB297" s="131" t="str">
        <f>IF(_penmei1_month_day!S284="","",_penmei1_month_day!S284)</f>
        <v/>
      </c>
      <c r="AC297" s="131" t="str">
        <f>IF(_penmei1_month_day!T284="","",_penmei1_month_day!T284)</f>
        <v/>
      </c>
      <c r="AD297" s="133" t="str">
        <f>IF(_penmei1_month_day!U284="","",_penmei1_month_day!U284)</f>
        <v/>
      </c>
      <c r="AE297" s="133" t="str">
        <f>IF(_penmei1_month_day!V284="","",_penmei1_month_day!V284)</f>
        <v/>
      </c>
      <c r="AF297" s="133" t="str">
        <f>IF(_penmei1_month_day!W284="","",_penmei1_month_day!W284)</f>
        <v/>
      </c>
      <c r="AG297" s="134" t="str">
        <f>IF(_penmei1_month_day!X284="","",_penmei1_month_day!X284)</f>
        <v/>
      </c>
      <c r="AH297" s="134" t="str">
        <f>IF(_penmei1_month_day!Y284="","",_penmei1_month_day!Y284)</f>
        <v/>
      </c>
      <c r="AI297" s="133" t="str">
        <f>IF(_penmei1_month_day!Z284="","",_penmei1_month_day!Z284)</f>
        <v/>
      </c>
      <c r="AJ297" s="135" t="str">
        <f>IF(_penmei1_month_day!AA284="","",_penmei1_month_day!AA284)</f>
        <v/>
      </c>
      <c r="AK297" s="131" t="str">
        <f>IF(_penmei1_month_day!AB284="","",_penmei1_month_day!AB284)</f>
        <v/>
      </c>
      <c r="AL297" s="131" t="str">
        <f>IF(_penmei1_month_day!AC284="","",_penmei1_month_day!AC284)</f>
        <v/>
      </c>
      <c r="AM297" s="136"/>
      <c r="AN297" s="136"/>
    </row>
    <row ht="18.75" customHeight="1" r="298">
      <c r="A298" s="124">
        <f ca="1">IF(HOUR(I298)=0,A297+1,A297)</f>
        <v>43628</v>
      </c>
      <c r="B298" s="125">
        <f ca="1">A298</f>
        <v>43628</v>
      </c>
      <c r="C298" s="126" t="str">
        <f>IF(AND(G298&lt;16,G298&gt;=8),"白",IF(AND(G298&lt;8,G298&gt;=0),"夜",IF(G298&gt;=16,"中")))</f>
        <v>中</v>
      </c>
      <c r="D298" s="126">
        <f ca="1">DAY(A298)</f>
        <v>12</v>
      </c>
      <c r="E298" s="126">
        <f>E297</f>
        <v>1</v>
      </c>
      <c r="F298" s="127" t="str">
        <f>IF(AND(E298=1),"甲班",IF(AND(E298=2),"乙班",IF(AND(E298=3),"丙班",IF(AND(E298=4),"丁班",))))</f>
        <v>甲班</v>
      </c>
      <c r="G298" s="126">
        <f>IF(I298=0,0,HOUR(I298-0))</f>
        <v>19</v>
      </c>
      <c r="H298" s="128">
        <f>H297</f>
        <v>0.041666666666666699</v>
      </c>
      <c r="I298" s="129">
        <f>IF(HOUR(I297)=0,H298,I297+H298)</f>
        <v>0.79166666666666796</v>
      </c>
      <c r="J298" s="130" t="str">
        <f>IF(_penmei1_month_day!A285="","",_penmei1_month_day!A285)</f>
        <v/>
      </c>
      <c r="K298" s="130" t="str">
        <f>IF(_penmei1_month_day!B285="","",_penmei1_month_day!B285)</f>
        <v/>
      </c>
      <c r="L298" s="131" t="str">
        <f>IF(_penmei1_month_day!C285="","",_penmei1_month_day!C285)</f>
        <v/>
      </c>
      <c r="M298" s="131" t="str">
        <f>IF(_penmei1_month_day!D285="","",_penmei1_month_day!D285)</f>
        <v/>
      </c>
      <c r="N298" s="131" t="str">
        <f>IF(_penmei1_month_day!E285="","",_penmei1_month_day!E285)</f>
        <v/>
      </c>
      <c r="O298" s="131" t="str">
        <f>IF(_penmei1_month_day!F285="","",_penmei1_month_day!F285)</f>
        <v/>
      </c>
      <c r="P298" s="131" t="str">
        <f>IF(_penmei1_month_day!G285="","",_penmei1_month_day!G285)</f>
        <v/>
      </c>
      <c r="Q298" s="131" t="str">
        <f>IF(_penmei1_month_day!H285="","",_penmei1_month_day!H285)</f>
        <v/>
      </c>
      <c r="R298" s="131" t="str">
        <f>IF(_penmei1_month_day!I285="","",_penmei1_month_day!I285)</f>
        <v/>
      </c>
      <c r="S298" s="131" t="str">
        <f>IF(_penmei1_month_day!J285="","",_penmei1_month_day!J285)</f>
        <v/>
      </c>
      <c r="T298" s="131" t="str">
        <f>IF(_penmei1_month_day!K285="","",_penmei1_month_day!K285)</f>
        <v/>
      </c>
      <c r="U298" s="131" t="str">
        <f>IF(_penmei1_month_day!L285="","",_penmei1_month_day!L285)</f>
        <v/>
      </c>
      <c r="V298" s="130" t="str">
        <f>IF(_penmei1_month_day!M285="","",_penmei1_month_day!M285)</f>
        <v/>
      </c>
      <c r="W298" s="130" t="str">
        <f>IF(_penmei1_month_day!N285="","",_penmei1_month_day!N285)</f>
        <v/>
      </c>
      <c r="X298" s="132" t="str">
        <f>IF(_penmei1_month_day!O285="","",_penmei1_month_day!O285)</f>
        <v/>
      </c>
      <c r="Y298" s="132" t="str">
        <f>IF(_penmei1_month_day!P285="","",_penmei1_month_day!P285)</f>
        <v/>
      </c>
      <c r="Z298" s="130" t="str">
        <f>IF(_penmei1_month_day!Q285="","",_penmei1_month_day!Q285)</f>
        <v/>
      </c>
      <c r="AA298" s="130" t="str">
        <f>IF(_penmei1_month_day!R285="","",_penmei1_month_day!R285)</f>
        <v/>
      </c>
      <c r="AB298" s="131" t="str">
        <f>IF(_penmei1_month_day!S285="","",_penmei1_month_day!S285)</f>
        <v/>
      </c>
      <c r="AC298" s="131" t="str">
        <f>IF(_penmei1_month_day!T285="","",_penmei1_month_day!T285)</f>
        <v/>
      </c>
      <c r="AD298" s="133" t="str">
        <f>IF(_penmei1_month_day!U285="","",_penmei1_month_day!U285)</f>
        <v/>
      </c>
      <c r="AE298" s="133" t="str">
        <f>IF(_penmei1_month_day!V285="","",_penmei1_month_day!V285)</f>
        <v/>
      </c>
      <c r="AF298" s="133" t="str">
        <f>IF(_penmei1_month_day!W285="","",_penmei1_month_day!W285)</f>
        <v/>
      </c>
      <c r="AG298" s="134" t="str">
        <f>IF(_penmei1_month_day!X285="","",_penmei1_month_day!X285)</f>
        <v/>
      </c>
      <c r="AH298" s="134" t="str">
        <f>IF(_penmei1_month_day!Y285="","",_penmei1_month_day!Y285)</f>
        <v/>
      </c>
      <c r="AI298" s="133" t="str">
        <f>IF(_penmei1_month_day!Z285="","",_penmei1_month_day!Z285)</f>
        <v/>
      </c>
      <c r="AJ298" s="135" t="str">
        <f>IF(_penmei1_month_day!AA285="","",_penmei1_month_day!AA285)</f>
        <v/>
      </c>
      <c r="AK298" s="131" t="str">
        <f>IF(_penmei1_month_day!AB285="","",_penmei1_month_day!AB285)</f>
        <v/>
      </c>
      <c r="AL298" s="131" t="str">
        <f>IF(_penmei1_month_day!AC285="","",_penmei1_month_day!AC285)</f>
        <v/>
      </c>
      <c r="AM298" s="136"/>
      <c r="AN298" s="136"/>
    </row>
    <row ht="18.75" customHeight="1" r="299">
      <c r="A299" s="124">
        <f ca="1">IF(HOUR(I299)=0,A298+1,A298)</f>
        <v>43628</v>
      </c>
      <c r="B299" s="125">
        <f ca="1">A299</f>
        <v>43628</v>
      </c>
      <c r="C299" s="126" t="str">
        <f>IF(AND(G299&lt;16,G299&gt;=8),"白",IF(AND(G299&lt;8,G299&gt;=0),"夜",IF(G299&gt;=16,"中")))</f>
        <v>中</v>
      </c>
      <c r="D299" s="126">
        <f ca="1">DAY(A299)</f>
        <v>12</v>
      </c>
      <c r="E299" s="126">
        <f>E298</f>
        <v>1</v>
      </c>
      <c r="F299" s="127" t="str">
        <f>IF(AND(E299=1),"甲班",IF(AND(E299=2),"乙班",IF(AND(E299=3),"丙班",IF(AND(E299=4),"丁班",))))</f>
        <v>甲班</v>
      </c>
      <c r="G299" s="126">
        <f>IF(I299=0,0,HOUR(I299-0))</f>
        <v>20</v>
      </c>
      <c r="H299" s="128">
        <f>H298</f>
        <v>0.041666666666666699</v>
      </c>
      <c r="I299" s="129">
        <f>IF(HOUR(I298)=0,H299,I298+H299)</f>
        <v>0.83333333333333404</v>
      </c>
      <c r="J299" s="130" t="str">
        <f>IF(_penmei1_month_day!A286="","",_penmei1_month_day!A286)</f>
        <v/>
      </c>
      <c r="K299" s="130" t="str">
        <f>IF(_penmei1_month_day!B286="","",_penmei1_month_day!B286)</f>
        <v/>
      </c>
      <c r="L299" s="131" t="str">
        <f>IF(_penmei1_month_day!C286="","",_penmei1_month_day!C286)</f>
        <v/>
      </c>
      <c r="M299" s="131" t="str">
        <f>IF(_penmei1_month_day!D286="","",_penmei1_month_day!D286)</f>
        <v/>
      </c>
      <c r="N299" s="131" t="str">
        <f>IF(_penmei1_month_day!E286="","",_penmei1_month_day!E286)</f>
        <v/>
      </c>
      <c r="O299" s="131" t="str">
        <f>IF(_penmei1_month_day!F286="","",_penmei1_month_day!F286)</f>
        <v/>
      </c>
      <c r="P299" s="131" t="str">
        <f>IF(_penmei1_month_day!G286="","",_penmei1_month_day!G286)</f>
        <v/>
      </c>
      <c r="Q299" s="131" t="str">
        <f>IF(_penmei1_month_day!H286="","",_penmei1_month_day!H286)</f>
        <v/>
      </c>
      <c r="R299" s="131" t="str">
        <f>IF(_penmei1_month_day!I286="","",_penmei1_month_day!I286)</f>
        <v/>
      </c>
      <c r="S299" s="131" t="str">
        <f>IF(_penmei1_month_day!J286="","",_penmei1_month_day!J286)</f>
        <v/>
      </c>
      <c r="T299" s="131" t="str">
        <f>IF(_penmei1_month_day!K286="","",_penmei1_month_day!K286)</f>
        <v/>
      </c>
      <c r="U299" s="131" t="str">
        <f>IF(_penmei1_month_day!L286="","",_penmei1_month_day!L286)</f>
        <v/>
      </c>
      <c r="V299" s="130" t="str">
        <f>IF(_penmei1_month_day!M286="","",_penmei1_month_day!M286)</f>
        <v/>
      </c>
      <c r="W299" s="130" t="str">
        <f>IF(_penmei1_month_day!N286="","",_penmei1_month_day!N286)</f>
        <v/>
      </c>
      <c r="X299" s="132" t="str">
        <f>IF(_penmei1_month_day!O286="","",_penmei1_month_day!O286)</f>
        <v/>
      </c>
      <c r="Y299" s="132" t="str">
        <f>IF(_penmei1_month_day!P286="","",_penmei1_month_day!P286)</f>
        <v/>
      </c>
      <c r="Z299" s="130" t="str">
        <f>IF(_penmei1_month_day!Q286="","",_penmei1_month_day!Q286)</f>
        <v/>
      </c>
      <c r="AA299" s="130" t="str">
        <f>IF(_penmei1_month_day!R286="","",_penmei1_month_day!R286)</f>
        <v/>
      </c>
      <c r="AB299" s="131" t="str">
        <f>IF(_penmei1_month_day!S286="","",_penmei1_month_day!S286)</f>
        <v/>
      </c>
      <c r="AC299" s="131" t="str">
        <f>IF(_penmei1_month_day!T286="","",_penmei1_month_day!T286)</f>
        <v/>
      </c>
      <c r="AD299" s="133" t="str">
        <f>IF(_penmei1_month_day!U286="","",_penmei1_month_day!U286)</f>
        <v/>
      </c>
      <c r="AE299" s="133" t="str">
        <f>IF(_penmei1_month_day!V286="","",_penmei1_month_day!V286)</f>
        <v/>
      </c>
      <c r="AF299" s="133" t="str">
        <f>IF(_penmei1_month_day!W286="","",_penmei1_month_day!W286)</f>
        <v/>
      </c>
      <c r="AG299" s="134" t="str">
        <f>IF(_penmei1_month_day!X286="","",_penmei1_month_day!X286)</f>
        <v/>
      </c>
      <c r="AH299" s="134" t="str">
        <f>IF(_penmei1_month_day!Y286="","",_penmei1_month_day!Y286)</f>
        <v/>
      </c>
      <c r="AI299" s="133" t="str">
        <f>IF(_penmei1_month_day!Z286="","",_penmei1_month_day!Z286)</f>
        <v/>
      </c>
      <c r="AJ299" s="135" t="str">
        <f>IF(_penmei1_month_day!AA286="","",_penmei1_month_day!AA286)</f>
        <v/>
      </c>
      <c r="AK299" s="131" t="str">
        <f>IF(_penmei1_month_day!AB286="","",_penmei1_month_day!AB286)</f>
        <v/>
      </c>
      <c r="AL299" s="131" t="str">
        <f>IF(_penmei1_month_day!AC286="","",_penmei1_month_day!AC286)</f>
        <v/>
      </c>
      <c r="AM299" s="136"/>
      <c r="AN299" s="136"/>
    </row>
    <row ht="18.75" customHeight="1" r="300">
      <c r="A300" s="124">
        <f ca="1">IF(HOUR(I300)=0,A299+1,A299)</f>
        <v>43628</v>
      </c>
      <c r="B300" s="125">
        <f ca="1">A300</f>
        <v>43628</v>
      </c>
      <c r="C300" s="126" t="str">
        <f>IF(AND(G300&lt;16,G300&gt;=8),"白",IF(AND(G300&lt;8,G300&gt;=0),"夜",IF(G300&gt;=16,"中")))</f>
        <v>中</v>
      </c>
      <c r="D300" s="126">
        <f ca="1">DAY(A300)</f>
        <v>12</v>
      </c>
      <c r="E300" s="126">
        <f>E299</f>
        <v>1</v>
      </c>
      <c r="F300" s="127" t="str">
        <f>IF(AND(E300=1),"甲班",IF(AND(E300=2),"乙班",IF(AND(E300=3),"丙班",IF(AND(E300=4),"丁班",))))</f>
        <v>甲班</v>
      </c>
      <c r="G300" s="126">
        <f>IF(I300=0,0,HOUR(I300-0))</f>
        <v>21</v>
      </c>
      <c r="H300" s="128">
        <f>H299</f>
        <v>0.041666666666666699</v>
      </c>
      <c r="I300" s="129">
        <f>IF(HOUR(I299)=0,H300,I299+H300)</f>
        <v>0.875000000000001</v>
      </c>
      <c r="J300" s="130" t="str">
        <f>IF(_penmei1_month_day!A287="","",_penmei1_month_day!A287)</f>
        <v/>
      </c>
      <c r="K300" s="130" t="str">
        <f>IF(_penmei1_month_day!B287="","",_penmei1_month_day!B287)</f>
        <v/>
      </c>
      <c r="L300" s="131" t="str">
        <f>IF(_penmei1_month_day!C287="","",_penmei1_month_day!C287)</f>
        <v/>
      </c>
      <c r="M300" s="131" t="str">
        <f>IF(_penmei1_month_day!D287="","",_penmei1_month_day!D287)</f>
        <v/>
      </c>
      <c r="N300" s="131" t="str">
        <f>IF(_penmei1_month_day!E287="","",_penmei1_month_day!E287)</f>
        <v/>
      </c>
      <c r="O300" s="131" t="str">
        <f>IF(_penmei1_month_day!F287="","",_penmei1_month_day!F287)</f>
        <v/>
      </c>
      <c r="P300" s="131" t="str">
        <f>IF(_penmei1_month_day!G287="","",_penmei1_month_day!G287)</f>
        <v/>
      </c>
      <c r="Q300" s="131" t="str">
        <f>IF(_penmei1_month_day!H287="","",_penmei1_month_day!H287)</f>
        <v/>
      </c>
      <c r="R300" s="131" t="str">
        <f>IF(_penmei1_month_day!I287="","",_penmei1_month_day!I287)</f>
        <v/>
      </c>
      <c r="S300" s="131" t="str">
        <f>IF(_penmei1_month_day!J287="","",_penmei1_month_day!J287)</f>
        <v/>
      </c>
      <c r="T300" s="131" t="str">
        <f>IF(_penmei1_month_day!K287="","",_penmei1_month_day!K287)</f>
        <v/>
      </c>
      <c r="U300" s="131" t="str">
        <f>IF(_penmei1_month_day!L287="","",_penmei1_month_day!L287)</f>
        <v/>
      </c>
      <c r="V300" s="130" t="str">
        <f>IF(_penmei1_month_day!M287="","",_penmei1_month_day!M287)</f>
        <v/>
      </c>
      <c r="W300" s="130" t="str">
        <f>IF(_penmei1_month_day!N287="","",_penmei1_month_day!N287)</f>
        <v/>
      </c>
      <c r="X300" s="132" t="str">
        <f>IF(_penmei1_month_day!O287="","",_penmei1_month_day!O287)</f>
        <v/>
      </c>
      <c r="Y300" s="132" t="str">
        <f>IF(_penmei1_month_day!P287="","",_penmei1_month_day!P287)</f>
        <v/>
      </c>
      <c r="Z300" s="130" t="str">
        <f>IF(_penmei1_month_day!Q287="","",_penmei1_month_day!Q287)</f>
        <v/>
      </c>
      <c r="AA300" s="130" t="str">
        <f>IF(_penmei1_month_day!R287="","",_penmei1_month_day!R287)</f>
        <v/>
      </c>
      <c r="AB300" s="131" t="str">
        <f>IF(_penmei1_month_day!S287="","",_penmei1_month_day!S287)</f>
        <v/>
      </c>
      <c r="AC300" s="131" t="str">
        <f>IF(_penmei1_month_day!T287="","",_penmei1_month_day!T287)</f>
        <v/>
      </c>
      <c r="AD300" s="133" t="str">
        <f>IF(_penmei1_month_day!U287="","",_penmei1_month_day!U287)</f>
        <v/>
      </c>
      <c r="AE300" s="133" t="str">
        <f>IF(_penmei1_month_day!V287="","",_penmei1_month_day!V287)</f>
        <v/>
      </c>
      <c r="AF300" s="133" t="str">
        <f>IF(_penmei1_month_day!W287="","",_penmei1_month_day!W287)</f>
        <v/>
      </c>
      <c r="AG300" s="134" t="str">
        <f>IF(_penmei1_month_day!X287="","",_penmei1_month_day!X287)</f>
        <v/>
      </c>
      <c r="AH300" s="134" t="str">
        <f>IF(_penmei1_month_day!Y287="","",_penmei1_month_day!Y287)</f>
        <v/>
      </c>
      <c r="AI300" s="133" t="str">
        <f>IF(_penmei1_month_day!Z287="","",_penmei1_month_day!Z287)</f>
        <v/>
      </c>
      <c r="AJ300" s="135" t="str">
        <f>IF(_penmei1_month_day!AA287="","",_penmei1_month_day!AA287)</f>
        <v/>
      </c>
      <c r="AK300" s="131" t="str">
        <f>IF(_penmei1_month_day!AB287="","",_penmei1_month_day!AB287)</f>
        <v/>
      </c>
      <c r="AL300" s="131" t="str">
        <f>IF(_penmei1_month_day!AC287="","",_penmei1_month_day!AC287)</f>
        <v/>
      </c>
      <c r="AM300" s="136"/>
      <c r="AN300" s="136"/>
    </row>
    <row ht="18.75" customHeight="1" r="301">
      <c r="A301" s="124">
        <f ca="1">IF(HOUR(I301)=0,A300+1,A300)</f>
        <v>43628</v>
      </c>
      <c r="B301" s="125">
        <f ca="1">A301</f>
        <v>43628</v>
      </c>
      <c r="C301" s="126" t="str">
        <f>IF(AND(G301&lt;16,G301&gt;=8),"白",IF(AND(G301&lt;8,G301&gt;=0),"夜",IF(G301&gt;=16,"中")))</f>
        <v>中</v>
      </c>
      <c r="D301" s="126">
        <f ca="1">DAY(A301)</f>
        <v>12</v>
      </c>
      <c r="E301" s="126">
        <f>E300</f>
        <v>1</v>
      </c>
      <c r="F301" s="127" t="str">
        <f>IF(AND(E301=1),"甲班",IF(AND(E301=2),"乙班",IF(AND(E301=3),"丙班",IF(AND(E301=4),"丁班",))))</f>
        <v>甲班</v>
      </c>
      <c r="G301" s="126">
        <f>IF(I301=0,0,HOUR(I301-0))</f>
        <v>22</v>
      </c>
      <c r="H301" s="128">
        <f>H300</f>
        <v>0.041666666666666699</v>
      </c>
      <c r="I301" s="129">
        <f>IF(HOUR(I300)=0,H301,I300+H301)</f>
        <v>0.91666666666666796</v>
      </c>
      <c r="J301" s="130" t="str">
        <f>IF(_penmei1_month_day!A288="","",_penmei1_month_day!A288)</f>
        <v/>
      </c>
      <c r="K301" s="130" t="str">
        <f>IF(_penmei1_month_day!B288="","",_penmei1_month_day!B288)</f>
        <v/>
      </c>
      <c r="L301" s="131" t="str">
        <f>IF(_penmei1_month_day!C288="","",_penmei1_month_day!C288)</f>
        <v/>
      </c>
      <c r="M301" s="131" t="str">
        <f>IF(_penmei1_month_day!D288="","",_penmei1_month_day!D288)</f>
        <v/>
      </c>
      <c r="N301" s="131" t="str">
        <f>IF(_penmei1_month_day!E288="","",_penmei1_month_day!E288)</f>
        <v/>
      </c>
      <c r="O301" s="131" t="str">
        <f>IF(_penmei1_month_day!F288="","",_penmei1_month_day!F288)</f>
        <v/>
      </c>
      <c r="P301" s="131" t="str">
        <f>IF(_penmei1_month_day!G288="","",_penmei1_month_day!G288)</f>
        <v/>
      </c>
      <c r="Q301" s="131" t="str">
        <f>IF(_penmei1_month_day!H288="","",_penmei1_month_day!H288)</f>
        <v/>
      </c>
      <c r="R301" s="131" t="str">
        <f>IF(_penmei1_month_day!I288="","",_penmei1_month_day!I288)</f>
        <v/>
      </c>
      <c r="S301" s="131" t="str">
        <f>IF(_penmei1_month_day!J288="","",_penmei1_month_day!J288)</f>
        <v/>
      </c>
      <c r="T301" s="131" t="str">
        <f>IF(_penmei1_month_day!K288="","",_penmei1_month_day!K288)</f>
        <v/>
      </c>
      <c r="U301" s="131" t="str">
        <f>IF(_penmei1_month_day!L288="","",_penmei1_month_day!L288)</f>
        <v/>
      </c>
      <c r="V301" s="130" t="str">
        <f>IF(_penmei1_month_day!M288="","",_penmei1_month_day!M288)</f>
        <v/>
      </c>
      <c r="W301" s="130" t="str">
        <f>IF(_penmei1_month_day!N288="","",_penmei1_month_day!N288)</f>
        <v/>
      </c>
      <c r="X301" s="132" t="str">
        <f>IF(_penmei1_month_day!O288="","",_penmei1_month_day!O288)</f>
        <v/>
      </c>
      <c r="Y301" s="132" t="str">
        <f>IF(_penmei1_month_day!P288="","",_penmei1_month_day!P288)</f>
        <v/>
      </c>
      <c r="Z301" s="130" t="str">
        <f>IF(_penmei1_month_day!Q288="","",_penmei1_month_day!Q288)</f>
        <v/>
      </c>
      <c r="AA301" s="130" t="str">
        <f>IF(_penmei1_month_day!R288="","",_penmei1_month_day!R288)</f>
        <v/>
      </c>
      <c r="AB301" s="131" t="str">
        <f>IF(_penmei1_month_day!S288="","",_penmei1_month_day!S288)</f>
        <v/>
      </c>
      <c r="AC301" s="131" t="str">
        <f>IF(_penmei1_month_day!T288="","",_penmei1_month_day!T288)</f>
        <v/>
      </c>
      <c r="AD301" s="133" t="str">
        <f>IF(_penmei1_month_day!U288="","",_penmei1_month_day!U288)</f>
        <v/>
      </c>
      <c r="AE301" s="133" t="str">
        <f>IF(_penmei1_month_day!V288="","",_penmei1_month_day!V288)</f>
        <v/>
      </c>
      <c r="AF301" s="133" t="str">
        <f>IF(_penmei1_month_day!W288="","",_penmei1_month_day!W288)</f>
        <v/>
      </c>
      <c r="AG301" s="134" t="str">
        <f>IF(_penmei1_month_day!X288="","",_penmei1_month_day!X288)</f>
        <v/>
      </c>
      <c r="AH301" s="134" t="str">
        <f>IF(_penmei1_month_day!Y288="","",_penmei1_month_day!Y288)</f>
        <v/>
      </c>
      <c r="AI301" s="133" t="str">
        <f>IF(_penmei1_month_day!Z288="","",_penmei1_month_day!Z288)</f>
        <v/>
      </c>
      <c r="AJ301" s="135" t="str">
        <f>IF(_penmei1_month_day!AA288="","",_penmei1_month_day!AA288)</f>
        <v/>
      </c>
      <c r="AK301" s="131" t="str">
        <f>IF(_penmei1_month_day!AB288="","",_penmei1_month_day!AB288)</f>
        <v/>
      </c>
      <c r="AL301" s="131" t="str">
        <f>IF(_penmei1_month_day!AC288="","",_penmei1_month_day!AC288)</f>
        <v/>
      </c>
      <c r="AM301" s="136"/>
      <c r="AN301" s="136"/>
    </row>
    <row ht="18.75" customHeight="1" r="302">
      <c r="A302" s="137">
        <f ca="1">IF(HOUR(I302)=0,A301+1,A301)</f>
        <v>43628</v>
      </c>
      <c r="B302" s="138">
        <f ca="1">A302</f>
        <v>43628</v>
      </c>
      <c r="C302" s="139" t="str">
        <f>IF(AND(G302&lt;16,G302&gt;=8),"白",IF(AND(G302&lt;8,G302&gt;=0),"夜",IF(G302&gt;=16,"中")))</f>
        <v>中</v>
      </c>
      <c r="D302" s="139">
        <f ca="1">DAY(A302)</f>
        <v>12</v>
      </c>
      <c r="E302" s="139">
        <f>E301</f>
        <v>1</v>
      </c>
      <c r="F302" s="140" t="str">
        <f>IF(AND(E302=1),"甲班",IF(AND(E302=2),"乙班",IF(AND(E302=3),"丙班",IF(AND(E302=4),"丁班",))))</f>
        <v>甲班</v>
      </c>
      <c r="G302" s="139">
        <f>IF(I302=0,0,HOUR(I302-0))</f>
        <v>23</v>
      </c>
      <c r="H302" s="141">
        <f>H301</f>
        <v>0.041666666666666699</v>
      </c>
      <c r="I302" s="142">
        <f>IF(HOUR(I301)=0,H302,I301+H302)</f>
        <v>0.95833333333333404</v>
      </c>
      <c r="J302" s="130" t="str">
        <f>IF(_penmei1_month_day!A289="","",_penmei1_month_day!A289)</f>
        <v/>
      </c>
      <c r="K302" s="130" t="str">
        <f>IF(_penmei1_month_day!B289="","",_penmei1_month_day!B289)</f>
        <v/>
      </c>
      <c r="L302" s="131" t="str">
        <f>IF(_penmei1_month_day!C289="","",_penmei1_month_day!C289)</f>
        <v/>
      </c>
      <c r="M302" s="131" t="str">
        <f>IF(_penmei1_month_day!D289="","",_penmei1_month_day!D289)</f>
        <v/>
      </c>
      <c r="N302" s="131" t="str">
        <f>IF(_penmei1_month_day!E289="","",_penmei1_month_day!E289)</f>
        <v/>
      </c>
      <c r="O302" s="131" t="str">
        <f>IF(_penmei1_month_day!F289="","",_penmei1_month_day!F289)</f>
        <v/>
      </c>
      <c r="P302" s="131" t="str">
        <f>IF(_penmei1_month_day!G289="","",_penmei1_month_day!G289)</f>
        <v/>
      </c>
      <c r="Q302" s="131" t="str">
        <f>IF(_penmei1_month_day!H289="","",_penmei1_month_day!H289)</f>
        <v/>
      </c>
      <c r="R302" s="131" t="str">
        <f>IF(_penmei1_month_day!I289="","",_penmei1_month_day!I289)</f>
        <v/>
      </c>
      <c r="S302" s="131" t="str">
        <f>IF(_penmei1_month_day!J289="","",_penmei1_month_day!J289)</f>
        <v/>
      </c>
      <c r="T302" s="131" t="str">
        <f>IF(_penmei1_month_day!K289="","",_penmei1_month_day!K289)</f>
        <v/>
      </c>
      <c r="U302" s="131" t="str">
        <f>IF(_penmei1_month_day!L289="","",_penmei1_month_day!L289)</f>
        <v/>
      </c>
      <c r="V302" s="130" t="str">
        <f>IF(_penmei1_month_day!M289="","",_penmei1_month_day!M289)</f>
        <v/>
      </c>
      <c r="W302" s="130" t="str">
        <f>IF(_penmei1_month_day!N289="","",_penmei1_month_day!N289)</f>
        <v/>
      </c>
      <c r="X302" s="132" t="str">
        <f>IF(_penmei1_month_day!O289="","",_penmei1_month_day!O289)</f>
        <v/>
      </c>
      <c r="Y302" s="132" t="str">
        <f>IF(_penmei1_month_day!P289="","",_penmei1_month_day!P289)</f>
        <v/>
      </c>
      <c r="Z302" s="130" t="str">
        <f>IF(_penmei1_month_day!Q289="","",_penmei1_month_day!Q289)</f>
        <v/>
      </c>
      <c r="AA302" s="130" t="str">
        <f>IF(_penmei1_month_day!R289="","",_penmei1_month_day!R289)</f>
        <v/>
      </c>
      <c r="AB302" s="131" t="str">
        <f>IF(_penmei1_month_day!S289="","",_penmei1_month_day!S289)</f>
        <v/>
      </c>
      <c r="AC302" s="131" t="str">
        <f>IF(_penmei1_month_day!T289="","",_penmei1_month_day!T289)</f>
        <v/>
      </c>
      <c r="AD302" s="133" t="str">
        <f>IF(_penmei1_month_day!U289="","",_penmei1_month_day!U289)</f>
        <v/>
      </c>
      <c r="AE302" s="133" t="str">
        <f>IF(_penmei1_month_day!V289="","",_penmei1_month_day!V289)</f>
        <v/>
      </c>
      <c r="AF302" s="133" t="str">
        <f>IF(_penmei1_month_day!W289="","",_penmei1_month_day!W289)</f>
        <v/>
      </c>
      <c r="AG302" s="134" t="str">
        <f>IF(_penmei1_month_day!X289="","",_penmei1_month_day!X289)</f>
        <v/>
      </c>
      <c r="AH302" s="134" t="str">
        <f>IF(_penmei1_month_day!Y289="","",_penmei1_month_day!Y289)</f>
        <v/>
      </c>
      <c r="AI302" s="133" t="str">
        <f>IF(_penmei1_month_day!Z289="","",_penmei1_month_day!Z289)</f>
        <v/>
      </c>
      <c r="AJ302" s="135" t="str">
        <f>IF(_penmei1_month_day!AA289="","",_penmei1_month_day!AA289)</f>
        <v/>
      </c>
      <c r="AK302" s="131" t="str">
        <f>IF(_penmei1_month_day!AB289="","",_penmei1_month_day!AB289)</f>
        <v/>
      </c>
      <c r="AL302" s="131" t="str">
        <f>IF(_penmei1_month_day!AC289="","",_penmei1_month_day!AC289)</f>
        <v/>
      </c>
      <c r="AM302" s="149" t="s">
        <v>132</v>
      </c>
      <c r="AN302" s="150"/>
    </row>
    <row ht="18.75" customHeight="1" r="303">
      <c r="A303" s="111">
        <f ca="1">IF(HOUR(I303)=0,A302+1,A302)</f>
        <v>43629</v>
      </c>
      <c r="B303" s="112">
        <f ca="1">A303</f>
        <v>43629</v>
      </c>
      <c r="C303" s="113" t="str">
        <f>IF(AND(G303&lt;16,G303&gt;=8),"白",IF(AND(G303&lt;8,G303&gt;=0),"夜",IF(G303&gt;=16,"中")))</f>
        <v>夜</v>
      </c>
      <c r="D303" s="113">
        <f ca="1">DAY(A303)</f>
        <v>13</v>
      </c>
      <c r="E303" s="113">
        <f>IF(AND(E255=1),4,IF(AND(E255&gt;1),(E255-1),))</f>
        <v>3</v>
      </c>
      <c r="F303" s="151" t="str">
        <f>IF(AND(E303=1),"甲班",IF(AND(E303=2),"乙班",IF(AND(E303=3),"丙班",IF(AND(E303=4),"丁班",))))</f>
        <v>丙班</v>
      </c>
      <c r="G303" s="113">
        <f>IF(I303=0,0,HOUR(I303-0))</f>
        <v>0</v>
      </c>
      <c r="H303" s="115">
        <f>H302</f>
        <v>0.041666666666666699</v>
      </c>
      <c r="I303" s="116">
        <f>IF(HOUR(I302)=0,H303,I302+H303)</f>
        <v>1</v>
      </c>
      <c r="J303" s="117" t="str">
        <f>IF(_penmei1_month_day!A290="","",_penmei1_month_day!A290)</f>
        <v/>
      </c>
      <c r="K303" s="117" t="str">
        <f>IF(_penmei1_month_day!B290="","",_penmei1_month_day!B290)</f>
        <v/>
      </c>
      <c r="L303" s="118" t="str">
        <f>IF(_penmei1_month_day!C290="","",_penmei1_month_day!C290)</f>
        <v/>
      </c>
      <c r="M303" s="118" t="str">
        <f>IF(_penmei1_month_day!D290="","",_penmei1_month_day!D290)</f>
        <v/>
      </c>
      <c r="N303" s="118" t="str">
        <f>IF(_penmei1_month_day!E290="","",_penmei1_month_day!E290)</f>
        <v/>
      </c>
      <c r="O303" s="118" t="str">
        <f>IF(_penmei1_month_day!F290="","",_penmei1_month_day!F290)</f>
        <v/>
      </c>
      <c r="P303" s="118" t="str">
        <f>IF(_penmei1_month_day!G290="","",_penmei1_month_day!G290)</f>
        <v/>
      </c>
      <c r="Q303" s="118" t="str">
        <f>IF(_penmei1_month_day!H290="","",_penmei1_month_day!H290)</f>
        <v/>
      </c>
      <c r="R303" s="118" t="str">
        <f>IF(_penmei1_month_day!I290="","",_penmei1_month_day!I290)</f>
        <v/>
      </c>
      <c r="S303" s="118" t="str">
        <f>IF(_penmei1_month_day!J290="","",_penmei1_month_day!J290)</f>
        <v/>
      </c>
      <c r="T303" s="118" t="str">
        <f>IF(_penmei1_month_day!K290="","",_penmei1_month_day!K290)</f>
        <v/>
      </c>
      <c r="U303" s="118" t="str">
        <f>IF(_penmei1_month_day!L290="","",_penmei1_month_day!L290)</f>
        <v/>
      </c>
      <c r="V303" s="117" t="str">
        <f>IF(_penmei1_month_day!M290="","",_penmei1_month_day!M290)</f>
        <v/>
      </c>
      <c r="W303" s="117" t="str">
        <f>IF(_penmei1_month_day!N290="","",_penmei1_month_day!N290)</f>
        <v/>
      </c>
      <c r="X303" s="119" t="str">
        <f>IF(_penmei1_month_day!O290="","",_penmei1_month_day!O290)</f>
        <v/>
      </c>
      <c r="Y303" s="119" t="str">
        <f>IF(_penmei1_month_day!P290="","",_penmei1_month_day!P290)</f>
        <v/>
      </c>
      <c r="Z303" s="117" t="str">
        <f>IF(_penmei1_month_day!Q290="","",_penmei1_month_day!Q290)</f>
        <v/>
      </c>
      <c r="AA303" s="117" t="str">
        <f>IF(_penmei1_month_day!R290="","",_penmei1_month_day!R290)</f>
        <v/>
      </c>
      <c r="AB303" s="118" t="str">
        <f>IF(_penmei1_month_day!S290="","",_penmei1_month_day!S290)</f>
        <v/>
      </c>
      <c r="AC303" s="118" t="str">
        <f>IF(_penmei1_month_day!T290="","",_penmei1_month_day!T290)</f>
        <v/>
      </c>
      <c r="AD303" s="120" t="str">
        <f>IF(_penmei1_month_day!U290="","",_penmei1_month_day!U290)</f>
        <v/>
      </c>
      <c r="AE303" s="120" t="str">
        <f>IF(_penmei1_month_day!V290="","",_penmei1_month_day!V290)</f>
        <v/>
      </c>
      <c r="AF303" s="120" t="str">
        <f>IF(_penmei1_month_day!W290="","",_penmei1_month_day!W290)</f>
        <v/>
      </c>
      <c r="AG303" s="121" t="str">
        <f>IF(_penmei1_month_day!X290="","",_penmei1_month_day!X290)</f>
        <v/>
      </c>
      <c r="AH303" s="121" t="str">
        <f>IF(_penmei1_month_day!Y290="","",_penmei1_month_day!Y290)</f>
        <v/>
      </c>
      <c r="AI303" s="120" t="str">
        <f>IF(_penmei1_month_day!Z290="","",_penmei1_month_day!Z290)</f>
        <v/>
      </c>
      <c r="AJ303" s="122" t="str">
        <f>IF(_penmei1_month_day!AA290="","",_penmei1_month_day!AA290)</f>
        <v/>
      </c>
      <c r="AK303" s="118" t="str">
        <f>IF(_penmei1_month_day!AB290="","",_penmei1_month_day!AB290)</f>
        <v/>
      </c>
      <c r="AL303" s="118" t="str">
        <f>IF(_penmei1_month_day!AC290="","",_penmei1_month_day!AC290)</f>
        <v/>
      </c>
      <c r="AM303" s="123"/>
      <c r="AN303" s="123"/>
    </row>
    <row ht="18.75" customHeight="1" r="304">
      <c r="A304" s="124">
        <f ca="1">IF(HOUR(I304)=0,A303+1,A303)</f>
        <v>43629</v>
      </c>
      <c r="B304" s="125">
        <f ca="1">A304</f>
        <v>43629</v>
      </c>
      <c r="C304" s="126" t="str">
        <f>IF(AND(G304&lt;16,G304&gt;=8),"白",IF(AND(G304&lt;8,G304&gt;=0),"夜",IF(G304&gt;=16,"中")))</f>
        <v>夜</v>
      </c>
      <c r="D304" s="126">
        <f ca="1">DAY(A304)</f>
        <v>13</v>
      </c>
      <c r="E304" s="126">
        <f>E303</f>
        <v>3</v>
      </c>
      <c r="F304" s="127" t="str">
        <f>IF(AND(E304=1),"甲班",IF(AND(E304=2),"乙班",IF(AND(E304=3),"丙班",IF(AND(E304=4),"丁班",))))</f>
        <v>丙班</v>
      </c>
      <c r="G304" s="126">
        <f>IF(I304=0,0,HOUR(I304-0))</f>
        <v>1</v>
      </c>
      <c r="H304" s="128">
        <f>H303</f>
        <v>0.041666666666666699</v>
      </c>
      <c r="I304" s="129">
        <f>IF(HOUR(I303)=0,H304,I303+H304)</f>
        <v>0.041666666666666699</v>
      </c>
      <c r="J304" s="130" t="str">
        <f>IF(_penmei1_month_day!A291="","",_penmei1_month_day!A291)</f>
        <v/>
      </c>
      <c r="K304" s="130" t="str">
        <f>IF(_penmei1_month_day!B291="","",_penmei1_month_day!B291)</f>
        <v/>
      </c>
      <c r="L304" s="131" t="str">
        <f>IF(_penmei1_month_day!C291="","",_penmei1_month_day!C291)</f>
        <v/>
      </c>
      <c r="M304" s="131" t="str">
        <f>IF(_penmei1_month_day!D291="","",_penmei1_month_day!D291)</f>
        <v/>
      </c>
      <c r="N304" s="131" t="str">
        <f>IF(_penmei1_month_day!E291="","",_penmei1_month_day!E291)</f>
        <v/>
      </c>
      <c r="O304" s="131" t="str">
        <f>IF(_penmei1_month_day!F291="","",_penmei1_month_day!F291)</f>
        <v/>
      </c>
      <c r="P304" s="131" t="str">
        <f>IF(_penmei1_month_day!G291="","",_penmei1_month_day!G291)</f>
        <v/>
      </c>
      <c r="Q304" s="131" t="str">
        <f>IF(_penmei1_month_day!H291="","",_penmei1_month_day!H291)</f>
        <v/>
      </c>
      <c r="R304" s="131" t="str">
        <f>IF(_penmei1_month_day!I291="","",_penmei1_month_day!I291)</f>
        <v/>
      </c>
      <c r="S304" s="131" t="str">
        <f>IF(_penmei1_month_day!J291="","",_penmei1_month_day!J291)</f>
        <v/>
      </c>
      <c r="T304" s="131" t="str">
        <f>IF(_penmei1_month_day!K291="","",_penmei1_month_day!K291)</f>
        <v/>
      </c>
      <c r="U304" s="131" t="str">
        <f>IF(_penmei1_month_day!L291="","",_penmei1_month_day!L291)</f>
        <v/>
      </c>
      <c r="V304" s="130" t="str">
        <f>IF(_penmei1_month_day!M291="","",_penmei1_month_day!M291)</f>
        <v/>
      </c>
      <c r="W304" s="130" t="str">
        <f>IF(_penmei1_month_day!N291="","",_penmei1_month_day!N291)</f>
        <v/>
      </c>
      <c r="X304" s="132" t="str">
        <f>IF(_penmei1_month_day!O291="","",_penmei1_month_day!O291)</f>
        <v/>
      </c>
      <c r="Y304" s="132" t="str">
        <f>IF(_penmei1_month_day!P291="","",_penmei1_month_day!P291)</f>
        <v/>
      </c>
      <c r="Z304" s="130" t="str">
        <f>IF(_penmei1_month_day!Q291="","",_penmei1_month_day!Q291)</f>
        <v/>
      </c>
      <c r="AA304" s="130" t="str">
        <f>IF(_penmei1_month_day!R291="","",_penmei1_month_day!R291)</f>
        <v/>
      </c>
      <c r="AB304" s="131" t="str">
        <f>IF(_penmei1_month_day!S291="","",_penmei1_month_day!S291)</f>
        <v/>
      </c>
      <c r="AC304" s="131" t="str">
        <f>IF(_penmei1_month_day!T291="","",_penmei1_month_day!T291)</f>
        <v/>
      </c>
      <c r="AD304" s="133" t="str">
        <f>IF(_penmei1_month_day!U291="","",_penmei1_month_day!U291)</f>
        <v/>
      </c>
      <c r="AE304" s="133" t="str">
        <f>IF(_penmei1_month_day!V291="","",_penmei1_month_day!V291)</f>
        <v/>
      </c>
      <c r="AF304" s="133" t="str">
        <f>IF(_penmei1_month_day!W291="","",_penmei1_month_day!W291)</f>
        <v/>
      </c>
      <c r="AG304" s="134" t="str">
        <f>IF(_penmei1_month_day!X291="","",_penmei1_month_day!X291)</f>
        <v/>
      </c>
      <c r="AH304" s="134" t="str">
        <f>IF(_penmei1_month_day!Y291="","",_penmei1_month_day!Y291)</f>
        <v/>
      </c>
      <c r="AI304" s="133" t="str">
        <f>IF(_penmei1_month_day!Z291="","",_penmei1_month_day!Z291)</f>
        <v/>
      </c>
      <c r="AJ304" s="135" t="str">
        <f>IF(_penmei1_month_day!AA291="","",_penmei1_month_day!AA291)</f>
        <v/>
      </c>
      <c r="AK304" s="131" t="str">
        <f>IF(_penmei1_month_day!AB291="","",_penmei1_month_day!AB291)</f>
        <v/>
      </c>
      <c r="AL304" s="131" t="str">
        <f>IF(_penmei1_month_day!AC291="","",_penmei1_month_day!AC291)</f>
        <v/>
      </c>
      <c r="AM304" s="136"/>
      <c r="AN304" s="136"/>
    </row>
    <row ht="18.75" customHeight="1" r="305">
      <c r="A305" s="124">
        <f ca="1">IF(HOUR(I305)=0,A304+1,A304)</f>
        <v>43629</v>
      </c>
      <c r="B305" s="125">
        <f ca="1">A305</f>
        <v>43629</v>
      </c>
      <c r="C305" s="126" t="str">
        <f>IF(AND(G305&lt;16,G305&gt;=8),"白",IF(AND(G305&lt;8,G305&gt;=0),"夜",IF(G305&gt;=16,"中")))</f>
        <v>夜</v>
      </c>
      <c r="D305" s="126">
        <f ca="1">DAY(A305)</f>
        <v>13</v>
      </c>
      <c r="E305" s="126">
        <f>E304</f>
        <v>3</v>
      </c>
      <c r="F305" s="127" t="str">
        <f>IF(AND(E305=1),"甲班",IF(AND(E305=2),"乙班",IF(AND(E305=3),"丙班",IF(AND(E305=4),"丁班",))))</f>
        <v>丙班</v>
      </c>
      <c r="G305" s="126">
        <f>IF(I305=0,0,HOUR(I305-0))</f>
        <v>2</v>
      </c>
      <c r="H305" s="128">
        <f>H304</f>
        <v>0.041666666666666699</v>
      </c>
      <c r="I305" s="129">
        <f>IF(HOUR(I304)=0,H305,I304+H305)</f>
        <v>0.083333333333333398</v>
      </c>
      <c r="J305" s="130" t="str">
        <f>IF(_penmei1_month_day!A292="","",_penmei1_month_day!A292)</f>
        <v/>
      </c>
      <c r="K305" s="130" t="str">
        <f>IF(_penmei1_month_day!B292="","",_penmei1_month_day!B292)</f>
        <v/>
      </c>
      <c r="L305" s="131" t="str">
        <f>IF(_penmei1_month_day!C292="","",_penmei1_month_day!C292)</f>
        <v/>
      </c>
      <c r="M305" s="131" t="str">
        <f>IF(_penmei1_month_day!D292="","",_penmei1_month_day!D292)</f>
        <v/>
      </c>
      <c r="N305" s="131" t="str">
        <f>IF(_penmei1_month_day!E292="","",_penmei1_month_day!E292)</f>
        <v/>
      </c>
      <c r="O305" s="131" t="str">
        <f>IF(_penmei1_month_day!F292="","",_penmei1_month_day!F292)</f>
        <v/>
      </c>
      <c r="P305" s="131" t="str">
        <f>IF(_penmei1_month_day!G292="","",_penmei1_month_day!G292)</f>
        <v/>
      </c>
      <c r="Q305" s="131" t="str">
        <f>IF(_penmei1_month_day!H292="","",_penmei1_month_day!H292)</f>
        <v/>
      </c>
      <c r="R305" s="131" t="str">
        <f>IF(_penmei1_month_day!I292="","",_penmei1_month_day!I292)</f>
        <v/>
      </c>
      <c r="S305" s="131" t="str">
        <f>IF(_penmei1_month_day!J292="","",_penmei1_month_day!J292)</f>
        <v/>
      </c>
      <c r="T305" s="131" t="str">
        <f>IF(_penmei1_month_day!K292="","",_penmei1_month_day!K292)</f>
        <v/>
      </c>
      <c r="U305" s="131" t="str">
        <f>IF(_penmei1_month_day!L292="","",_penmei1_month_day!L292)</f>
        <v/>
      </c>
      <c r="V305" s="130" t="str">
        <f>IF(_penmei1_month_day!M292="","",_penmei1_month_day!M292)</f>
        <v/>
      </c>
      <c r="W305" s="130" t="str">
        <f>IF(_penmei1_month_day!N292="","",_penmei1_month_day!N292)</f>
        <v/>
      </c>
      <c r="X305" s="132" t="str">
        <f>IF(_penmei1_month_day!O292="","",_penmei1_month_day!O292)</f>
        <v/>
      </c>
      <c r="Y305" s="132" t="str">
        <f>IF(_penmei1_month_day!P292="","",_penmei1_month_day!P292)</f>
        <v/>
      </c>
      <c r="Z305" s="130" t="str">
        <f>IF(_penmei1_month_day!Q292="","",_penmei1_month_day!Q292)</f>
        <v/>
      </c>
      <c r="AA305" s="130" t="str">
        <f>IF(_penmei1_month_day!R292="","",_penmei1_month_day!R292)</f>
        <v/>
      </c>
      <c r="AB305" s="131" t="str">
        <f>IF(_penmei1_month_day!S292="","",_penmei1_month_day!S292)</f>
        <v/>
      </c>
      <c r="AC305" s="131" t="str">
        <f>IF(_penmei1_month_day!T292="","",_penmei1_month_day!T292)</f>
        <v/>
      </c>
      <c r="AD305" s="133" t="str">
        <f>IF(_penmei1_month_day!U292="","",_penmei1_month_day!U292)</f>
        <v/>
      </c>
      <c r="AE305" s="133" t="str">
        <f>IF(_penmei1_month_day!V292="","",_penmei1_month_day!V292)</f>
        <v/>
      </c>
      <c r="AF305" s="133" t="str">
        <f>IF(_penmei1_month_day!W292="","",_penmei1_month_day!W292)</f>
        <v/>
      </c>
      <c r="AG305" s="134" t="str">
        <f>IF(_penmei1_month_day!X292="","",_penmei1_month_day!X292)</f>
        <v/>
      </c>
      <c r="AH305" s="134" t="str">
        <f>IF(_penmei1_month_day!Y292="","",_penmei1_month_day!Y292)</f>
        <v/>
      </c>
      <c r="AI305" s="133" t="str">
        <f>IF(_penmei1_month_day!Z292="","",_penmei1_month_day!Z292)</f>
        <v/>
      </c>
      <c r="AJ305" s="135" t="str">
        <f>IF(_penmei1_month_day!AA292="","",_penmei1_month_day!AA292)</f>
        <v/>
      </c>
      <c r="AK305" s="131" t="str">
        <f>IF(_penmei1_month_day!AB292="","",_penmei1_month_day!AB292)</f>
        <v/>
      </c>
      <c r="AL305" s="131" t="str">
        <f>IF(_penmei1_month_day!AC292="","",_penmei1_month_day!AC292)</f>
        <v/>
      </c>
      <c r="AM305" s="136"/>
      <c r="AN305" s="136"/>
    </row>
    <row ht="18.75" customHeight="1" r="306">
      <c r="A306" s="124">
        <f ca="1">IF(HOUR(I306)=0,A305+1,A305)</f>
        <v>43629</v>
      </c>
      <c r="B306" s="125">
        <f ca="1">A306</f>
        <v>43629</v>
      </c>
      <c r="C306" s="126" t="str">
        <f>IF(AND(G306&lt;16,G306&gt;=8),"白",IF(AND(G306&lt;8,G306&gt;=0),"夜",IF(G306&gt;=16,"中")))</f>
        <v>夜</v>
      </c>
      <c r="D306" s="126">
        <f ca="1">DAY(A306)</f>
        <v>13</v>
      </c>
      <c r="E306" s="126">
        <f>E305</f>
        <v>3</v>
      </c>
      <c r="F306" s="127" t="str">
        <f>IF(AND(E306=1),"甲班",IF(AND(E306=2),"乙班",IF(AND(E306=3),"丙班",IF(AND(E306=4),"丁班",))))</f>
        <v>丙班</v>
      </c>
      <c r="G306" s="126">
        <f>IF(I306=0,0,HOUR(I306-0))</f>
        <v>3</v>
      </c>
      <c r="H306" s="128">
        <f>H305</f>
        <v>0.041666666666666699</v>
      </c>
      <c r="I306" s="129">
        <f>IF(HOUR(I305)=0,H306,I305+H306)</f>
        <v>0.125</v>
      </c>
      <c r="J306" s="130" t="str">
        <f>IF(_penmei1_month_day!A293="","",_penmei1_month_day!A293)</f>
        <v/>
      </c>
      <c r="K306" s="130" t="str">
        <f>IF(_penmei1_month_day!B293="","",_penmei1_month_day!B293)</f>
        <v/>
      </c>
      <c r="L306" s="131" t="str">
        <f>IF(_penmei1_month_day!C293="","",_penmei1_month_day!C293)</f>
        <v/>
      </c>
      <c r="M306" s="131" t="str">
        <f>IF(_penmei1_month_day!D293="","",_penmei1_month_day!D293)</f>
        <v/>
      </c>
      <c r="N306" s="131" t="str">
        <f>IF(_penmei1_month_day!E293="","",_penmei1_month_day!E293)</f>
        <v/>
      </c>
      <c r="O306" s="131" t="str">
        <f>IF(_penmei1_month_day!F293="","",_penmei1_month_day!F293)</f>
        <v/>
      </c>
      <c r="P306" s="131" t="str">
        <f>IF(_penmei1_month_day!G293="","",_penmei1_month_day!G293)</f>
        <v/>
      </c>
      <c r="Q306" s="131" t="str">
        <f>IF(_penmei1_month_day!H293="","",_penmei1_month_day!H293)</f>
        <v/>
      </c>
      <c r="R306" s="131" t="str">
        <f>IF(_penmei1_month_day!I293="","",_penmei1_month_day!I293)</f>
        <v/>
      </c>
      <c r="S306" s="131" t="str">
        <f>IF(_penmei1_month_day!J293="","",_penmei1_month_day!J293)</f>
        <v/>
      </c>
      <c r="T306" s="131" t="str">
        <f>IF(_penmei1_month_day!K293="","",_penmei1_month_day!K293)</f>
        <v/>
      </c>
      <c r="U306" s="131" t="str">
        <f>IF(_penmei1_month_day!L293="","",_penmei1_month_day!L293)</f>
        <v/>
      </c>
      <c r="V306" s="130" t="str">
        <f>IF(_penmei1_month_day!M293="","",_penmei1_month_day!M293)</f>
        <v/>
      </c>
      <c r="W306" s="130" t="str">
        <f>IF(_penmei1_month_day!N293="","",_penmei1_month_day!N293)</f>
        <v/>
      </c>
      <c r="X306" s="132" t="str">
        <f>IF(_penmei1_month_day!O293="","",_penmei1_month_day!O293)</f>
        <v/>
      </c>
      <c r="Y306" s="132" t="str">
        <f>IF(_penmei1_month_day!P293="","",_penmei1_month_day!P293)</f>
        <v/>
      </c>
      <c r="Z306" s="130" t="str">
        <f>IF(_penmei1_month_day!Q293="","",_penmei1_month_day!Q293)</f>
        <v/>
      </c>
      <c r="AA306" s="130" t="str">
        <f>IF(_penmei1_month_day!R293="","",_penmei1_month_day!R293)</f>
        <v/>
      </c>
      <c r="AB306" s="131" t="str">
        <f>IF(_penmei1_month_day!S293="","",_penmei1_month_day!S293)</f>
        <v/>
      </c>
      <c r="AC306" s="131" t="str">
        <f>IF(_penmei1_month_day!T293="","",_penmei1_month_day!T293)</f>
        <v/>
      </c>
      <c r="AD306" s="133" t="str">
        <f>IF(_penmei1_month_day!U293="","",_penmei1_month_day!U293)</f>
        <v/>
      </c>
      <c r="AE306" s="133" t="str">
        <f>IF(_penmei1_month_day!V293="","",_penmei1_month_day!V293)</f>
        <v/>
      </c>
      <c r="AF306" s="133" t="str">
        <f>IF(_penmei1_month_day!W293="","",_penmei1_month_day!W293)</f>
        <v/>
      </c>
      <c r="AG306" s="134" t="str">
        <f>IF(_penmei1_month_day!X293="","",_penmei1_month_day!X293)</f>
        <v/>
      </c>
      <c r="AH306" s="134" t="str">
        <f>IF(_penmei1_month_day!Y293="","",_penmei1_month_day!Y293)</f>
        <v/>
      </c>
      <c r="AI306" s="133" t="str">
        <f>IF(_penmei1_month_day!Z293="","",_penmei1_month_day!Z293)</f>
        <v/>
      </c>
      <c r="AJ306" s="135" t="str">
        <f>IF(_penmei1_month_day!AA293="","",_penmei1_month_day!AA293)</f>
        <v/>
      </c>
      <c r="AK306" s="131" t="str">
        <f>IF(_penmei1_month_day!AB293="","",_penmei1_month_day!AB293)</f>
        <v/>
      </c>
      <c r="AL306" s="131" t="str">
        <f>IF(_penmei1_month_day!AC293="","",_penmei1_month_day!AC293)</f>
        <v/>
      </c>
      <c r="AM306" s="136"/>
      <c r="AN306" s="136"/>
    </row>
    <row ht="18.75" customHeight="1" r="307">
      <c r="A307" s="124">
        <f ca="1">IF(HOUR(I307)=0,A306+1,A306)</f>
        <v>43629</v>
      </c>
      <c r="B307" s="125">
        <f ca="1">A307</f>
        <v>43629</v>
      </c>
      <c r="C307" s="126" t="str">
        <f>IF(AND(G307&lt;16,G307&gt;=8),"白",IF(AND(G307&lt;8,G307&gt;=0),"夜",IF(G307&gt;=16,"中")))</f>
        <v>夜</v>
      </c>
      <c r="D307" s="126">
        <f ca="1">DAY(A307)</f>
        <v>13</v>
      </c>
      <c r="E307" s="126">
        <f>E306</f>
        <v>3</v>
      </c>
      <c r="F307" s="127" t="str">
        <f>IF(AND(E307=1),"甲班",IF(AND(E307=2),"乙班",IF(AND(E307=3),"丙班",IF(AND(E307=4),"丁班",))))</f>
        <v>丙班</v>
      </c>
      <c r="G307" s="126">
        <f>IF(I307=0,0,HOUR(I307-0))</f>
        <v>4</v>
      </c>
      <c r="H307" s="128">
        <f>H306</f>
        <v>0.041666666666666699</v>
      </c>
      <c r="I307" s="129">
        <f>IF(HOUR(I306)=0,H307,I306+H307)</f>
        <v>0.16666666666666699</v>
      </c>
      <c r="J307" s="130" t="str">
        <f>IF(_penmei1_month_day!A294="","",_penmei1_month_day!A294)</f>
        <v/>
      </c>
      <c r="K307" s="130" t="str">
        <f>IF(_penmei1_month_day!B294="","",_penmei1_month_day!B294)</f>
        <v/>
      </c>
      <c r="L307" s="131" t="str">
        <f>IF(_penmei1_month_day!C294="","",_penmei1_month_day!C294)</f>
        <v/>
      </c>
      <c r="M307" s="131" t="str">
        <f>IF(_penmei1_month_day!D294="","",_penmei1_month_day!D294)</f>
        <v/>
      </c>
      <c r="N307" s="131" t="str">
        <f>IF(_penmei1_month_day!E294="","",_penmei1_month_day!E294)</f>
        <v/>
      </c>
      <c r="O307" s="131" t="str">
        <f>IF(_penmei1_month_day!F294="","",_penmei1_month_day!F294)</f>
        <v/>
      </c>
      <c r="P307" s="131" t="str">
        <f>IF(_penmei1_month_day!G294="","",_penmei1_month_day!G294)</f>
        <v/>
      </c>
      <c r="Q307" s="131" t="str">
        <f>IF(_penmei1_month_day!H294="","",_penmei1_month_day!H294)</f>
        <v/>
      </c>
      <c r="R307" s="131" t="str">
        <f>IF(_penmei1_month_day!I294="","",_penmei1_month_day!I294)</f>
        <v/>
      </c>
      <c r="S307" s="131" t="str">
        <f>IF(_penmei1_month_day!J294="","",_penmei1_month_day!J294)</f>
        <v/>
      </c>
      <c r="T307" s="131" t="str">
        <f>IF(_penmei1_month_day!K294="","",_penmei1_month_day!K294)</f>
        <v/>
      </c>
      <c r="U307" s="131" t="str">
        <f>IF(_penmei1_month_day!L294="","",_penmei1_month_day!L294)</f>
        <v/>
      </c>
      <c r="V307" s="130" t="str">
        <f>IF(_penmei1_month_day!M294="","",_penmei1_month_day!M294)</f>
        <v/>
      </c>
      <c r="W307" s="130" t="str">
        <f>IF(_penmei1_month_day!N294="","",_penmei1_month_day!N294)</f>
        <v/>
      </c>
      <c r="X307" s="132" t="str">
        <f>IF(_penmei1_month_day!O294="","",_penmei1_month_day!O294)</f>
        <v/>
      </c>
      <c r="Y307" s="132" t="str">
        <f>IF(_penmei1_month_day!P294="","",_penmei1_month_day!P294)</f>
        <v/>
      </c>
      <c r="Z307" s="130" t="str">
        <f>IF(_penmei1_month_day!Q294="","",_penmei1_month_day!Q294)</f>
        <v/>
      </c>
      <c r="AA307" s="130" t="str">
        <f>IF(_penmei1_month_day!R294="","",_penmei1_month_day!R294)</f>
        <v/>
      </c>
      <c r="AB307" s="131" t="str">
        <f>IF(_penmei1_month_day!S294="","",_penmei1_month_day!S294)</f>
        <v/>
      </c>
      <c r="AC307" s="131" t="str">
        <f>IF(_penmei1_month_day!T294="","",_penmei1_month_day!T294)</f>
        <v/>
      </c>
      <c r="AD307" s="133" t="str">
        <f>IF(_penmei1_month_day!U294="","",_penmei1_month_day!U294)</f>
        <v/>
      </c>
      <c r="AE307" s="133" t="str">
        <f>IF(_penmei1_month_day!V294="","",_penmei1_month_day!V294)</f>
        <v/>
      </c>
      <c r="AF307" s="133" t="str">
        <f>IF(_penmei1_month_day!W294="","",_penmei1_month_day!W294)</f>
        <v/>
      </c>
      <c r="AG307" s="134" t="str">
        <f>IF(_penmei1_month_day!X294="","",_penmei1_month_day!X294)</f>
        <v/>
      </c>
      <c r="AH307" s="134" t="str">
        <f>IF(_penmei1_month_day!Y294="","",_penmei1_month_day!Y294)</f>
        <v/>
      </c>
      <c r="AI307" s="133" t="str">
        <f>IF(_penmei1_month_day!Z294="","",_penmei1_month_day!Z294)</f>
        <v/>
      </c>
      <c r="AJ307" s="135" t="str">
        <f>IF(_penmei1_month_day!AA294="","",_penmei1_month_day!AA294)</f>
        <v/>
      </c>
      <c r="AK307" s="131" t="str">
        <f>IF(_penmei1_month_day!AB294="","",_penmei1_month_day!AB294)</f>
        <v/>
      </c>
      <c r="AL307" s="131" t="str">
        <f>IF(_penmei1_month_day!AC294="","",_penmei1_month_day!AC294)</f>
        <v/>
      </c>
      <c r="AM307" s="136"/>
      <c r="AN307" s="136"/>
    </row>
    <row ht="18.75" customHeight="1" r="308">
      <c r="A308" s="124">
        <f ca="1">IF(HOUR(I308)=0,A307+1,A307)</f>
        <v>43629</v>
      </c>
      <c r="B308" s="125">
        <f ca="1">A308</f>
        <v>43629</v>
      </c>
      <c r="C308" s="126" t="str">
        <f>IF(AND(G308&lt;16,G308&gt;=8),"白",IF(AND(G308&lt;8,G308&gt;=0),"夜",IF(G308&gt;=16,"中")))</f>
        <v>夜</v>
      </c>
      <c r="D308" s="126">
        <f ca="1">DAY(A308)</f>
        <v>13</v>
      </c>
      <c r="E308" s="126">
        <f>E307</f>
        <v>3</v>
      </c>
      <c r="F308" s="127" t="str">
        <f>IF(AND(E308=1),"甲班",IF(AND(E308=2),"乙班",IF(AND(E308=3),"丙班",IF(AND(E308=4),"丁班",))))</f>
        <v>丙班</v>
      </c>
      <c r="G308" s="126">
        <f>IF(I308=0,0,HOUR(I308-0))</f>
        <v>5</v>
      </c>
      <c r="H308" s="128">
        <f>H307</f>
        <v>0.041666666666666699</v>
      </c>
      <c r="I308" s="129">
        <f>IF(HOUR(I307)=0,H308,I307+H308)</f>
        <v>0.20833333333333301</v>
      </c>
      <c r="J308" s="130" t="str">
        <f>IF(_penmei1_month_day!A295="","",_penmei1_month_day!A295)</f>
        <v/>
      </c>
      <c r="K308" s="130" t="str">
        <f>IF(_penmei1_month_day!B295="","",_penmei1_month_day!B295)</f>
        <v/>
      </c>
      <c r="L308" s="131" t="str">
        <f>IF(_penmei1_month_day!C295="","",_penmei1_month_day!C295)</f>
        <v/>
      </c>
      <c r="M308" s="131" t="str">
        <f>IF(_penmei1_month_day!D295="","",_penmei1_month_day!D295)</f>
        <v/>
      </c>
      <c r="N308" s="131" t="str">
        <f>IF(_penmei1_month_day!E295="","",_penmei1_month_day!E295)</f>
        <v/>
      </c>
      <c r="O308" s="131" t="str">
        <f>IF(_penmei1_month_day!F295="","",_penmei1_month_day!F295)</f>
        <v/>
      </c>
      <c r="P308" s="131" t="str">
        <f>IF(_penmei1_month_day!G295="","",_penmei1_month_day!G295)</f>
        <v/>
      </c>
      <c r="Q308" s="131" t="str">
        <f>IF(_penmei1_month_day!H295="","",_penmei1_month_day!H295)</f>
        <v/>
      </c>
      <c r="R308" s="131" t="str">
        <f>IF(_penmei1_month_day!I295="","",_penmei1_month_day!I295)</f>
        <v/>
      </c>
      <c r="S308" s="131" t="str">
        <f>IF(_penmei1_month_day!J295="","",_penmei1_month_day!J295)</f>
        <v/>
      </c>
      <c r="T308" s="131" t="str">
        <f>IF(_penmei1_month_day!K295="","",_penmei1_month_day!K295)</f>
        <v/>
      </c>
      <c r="U308" s="131" t="str">
        <f>IF(_penmei1_month_day!L295="","",_penmei1_month_day!L295)</f>
        <v/>
      </c>
      <c r="V308" s="130" t="str">
        <f>IF(_penmei1_month_day!M295="","",_penmei1_month_day!M295)</f>
        <v/>
      </c>
      <c r="W308" s="130" t="str">
        <f>IF(_penmei1_month_day!N295="","",_penmei1_month_day!N295)</f>
        <v/>
      </c>
      <c r="X308" s="132" t="str">
        <f>IF(_penmei1_month_day!O295="","",_penmei1_month_day!O295)</f>
        <v/>
      </c>
      <c r="Y308" s="132" t="str">
        <f>IF(_penmei1_month_day!P295="","",_penmei1_month_day!P295)</f>
        <v/>
      </c>
      <c r="Z308" s="130" t="str">
        <f>IF(_penmei1_month_day!Q295="","",_penmei1_month_day!Q295)</f>
        <v/>
      </c>
      <c r="AA308" s="130" t="str">
        <f>IF(_penmei1_month_day!R295="","",_penmei1_month_day!R295)</f>
        <v/>
      </c>
      <c r="AB308" s="131" t="str">
        <f>IF(_penmei1_month_day!S295="","",_penmei1_month_day!S295)</f>
        <v/>
      </c>
      <c r="AC308" s="131" t="str">
        <f>IF(_penmei1_month_day!T295="","",_penmei1_month_day!T295)</f>
        <v/>
      </c>
      <c r="AD308" s="133" t="str">
        <f>IF(_penmei1_month_day!U295="","",_penmei1_month_day!U295)</f>
        <v/>
      </c>
      <c r="AE308" s="133" t="str">
        <f>IF(_penmei1_month_day!V295="","",_penmei1_month_day!V295)</f>
        <v/>
      </c>
      <c r="AF308" s="133" t="str">
        <f>IF(_penmei1_month_day!W295="","",_penmei1_month_day!W295)</f>
        <v/>
      </c>
      <c r="AG308" s="134" t="str">
        <f>IF(_penmei1_month_day!X295="","",_penmei1_month_day!X295)</f>
        <v/>
      </c>
      <c r="AH308" s="134" t="str">
        <f>IF(_penmei1_month_day!Y295="","",_penmei1_month_day!Y295)</f>
        <v/>
      </c>
      <c r="AI308" s="133" t="str">
        <f>IF(_penmei1_month_day!Z295="","",_penmei1_month_day!Z295)</f>
        <v/>
      </c>
      <c r="AJ308" s="135" t="str">
        <f>IF(_penmei1_month_day!AA295="","",_penmei1_month_day!AA295)</f>
        <v/>
      </c>
      <c r="AK308" s="131" t="str">
        <f>IF(_penmei1_month_day!AB295="","",_penmei1_month_day!AB295)</f>
        <v/>
      </c>
      <c r="AL308" s="131" t="str">
        <f>IF(_penmei1_month_day!AC295="","",_penmei1_month_day!AC295)</f>
        <v/>
      </c>
      <c r="AM308" s="136"/>
      <c r="AN308" s="136"/>
    </row>
    <row ht="18.75" customHeight="1" r="309">
      <c r="A309" s="124">
        <f ca="1">IF(HOUR(I309)=0,A308+1,A308)</f>
        <v>43629</v>
      </c>
      <c r="B309" s="125">
        <f ca="1">A309</f>
        <v>43629</v>
      </c>
      <c r="C309" s="126" t="str">
        <f>IF(AND(G309&lt;16,G309&gt;=8),"白",IF(AND(G309&lt;8,G309&gt;=0),"夜",IF(G309&gt;=16,"中")))</f>
        <v>夜</v>
      </c>
      <c r="D309" s="126">
        <f ca="1">DAY(A309)</f>
        <v>13</v>
      </c>
      <c r="E309" s="126">
        <f>E308</f>
        <v>3</v>
      </c>
      <c r="F309" s="127" t="str">
        <f>IF(AND(E309=1),"甲班",IF(AND(E309=2),"乙班",IF(AND(E309=3),"丙班",IF(AND(E309=4),"丁班",))))</f>
        <v>丙班</v>
      </c>
      <c r="G309" s="126">
        <f>IF(I309=0,0,HOUR(I309-0))</f>
        <v>6</v>
      </c>
      <c r="H309" s="128">
        <f>H308</f>
        <v>0.041666666666666699</v>
      </c>
      <c r="I309" s="129">
        <f>IF(HOUR(I308)=0,H309,I308+H309)</f>
        <v>0.25</v>
      </c>
      <c r="J309" s="130" t="str">
        <f>IF(_penmei1_month_day!A296="","",_penmei1_month_day!A296)</f>
        <v/>
      </c>
      <c r="K309" s="130" t="str">
        <f>IF(_penmei1_month_day!B296="","",_penmei1_month_day!B296)</f>
        <v/>
      </c>
      <c r="L309" s="131" t="str">
        <f>IF(_penmei1_month_day!C296="","",_penmei1_month_day!C296)</f>
        <v/>
      </c>
      <c r="M309" s="131" t="str">
        <f>IF(_penmei1_month_day!D296="","",_penmei1_month_day!D296)</f>
        <v/>
      </c>
      <c r="N309" s="131" t="str">
        <f>IF(_penmei1_month_day!E296="","",_penmei1_month_day!E296)</f>
        <v/>
      </c>
      <c r="O309" s="131" t="str">
        <f>IF(_penmei1_month_day!F296="","",_penmei1_month_day!F296)</f>
        <v/>
      </c>
      <c r="P309" s="131" t="str">
        <f>IF(_penmei1_month_day!G296="","",_penmei1_month_day!G296)</f>
        <v/>
      </c>
      <c r="Q309" s="131" t="str">
        <f>IF(_penmei1_month_day!H296="","",_penmei1_month_day!H296)</f>
        <v/>
      </c>
      <c r="R309" s="131" t="str">
        <f>IF(_penmei1_month_day!I296="","",_penmei1_month_day!I296)</f>
        <v/>
      </c>
      <c r="S309" s="131" t="str">
        <f>IF(_penmei1_month_day!J296="","",_penmei1_month_day!J296)</f>
        <v/>
      </c>
      <c r="T309" s="131" t="str">
        <f>IF(_penmei1_month_day!K296="","",_penmei1_month_day!K296)</f>
        <v/>
      </c>
      <c r="U309" s="131" t="str">
        <f>IF(_penmei1_month_day!L296="","",_penmei1_month_day!L296)</f>
        <v/>
      </c>
      <c r="V309" s="130" t="str">
        <f>IF(_penmei1_month_day!M296="","",_penmei1_month_day!M296)</f>
        <v/>
      </c>
      <c r="W309" s="130" t="str">
        <f>IF(_penmei1_month_day!N296="","",_penmei1_month_day!N296)</f>
        <v/>
      </c>
      <c r="X309" s="132" t="str">
        <f>IF(_penmei1_month_day!O296="","",_penmei1_month_day!O296)</f>
        <v/>
      </c>
      <c r="Y309" s="132" t="str">
        <f>IF(_penmei1_month_day!P296="","",_penmei1_month_day!P296)</f>
        <v/>
      </c>
      <c r="Z309" s="130" t="str">
        <f>IF(_penmei1_month_day!Q296="","",_penmei1_month_day!Q296)</f>
        <v/>
      </c>
      <c r="AA309" s="130" t="str">
        <f>IF(_penmei1_month_day!R296="","",_penmei1_month_day!R296)</f>
        <v/>
      </c>
      <c r="AB309" s="131" t="str">
        <f>IF(_penmei1_month_day!S296="","",_penmei1_month_day!S296)</f>
        <v/>
      </c>
      <c r="AC309" s="131" t="str">
        <f>IF(_penmei1_month_day!T296="","",_penmei1_month_day!T296)</f>
        <v/>
      </c>
      <c r="AD309" s="133" t="str">
        <f>IF(_penmei1_month_day!U296="","",_penmei1_month_day!U296)</f>
        <v/>
      </c>
      <c r="AE309" s="133" t="str">
        <f>IF(_penmei1_month_day!V296="","",_penmei1_month_day!V296)</f>
        <v/>
      </c>
      <c r="AF309" s="133" t="str">
        <f>IF(_penmei1_month_day!W296="","",_penmei1_month_day!W296)</f>
        <v/>
      </c>
      <c r="AG309" s="134" t="str">
        <f>IF(_penmei1_month_day!X296="","",_penmei1_month_day!X296)</f>
        <v/>
      </c>
      <c r="AH309" s="134" t="str">
        <f>IF(_penmei1_month_day!Y296="","",_penmei1_month_day!Y296)</f>
        <v/>
      </c>
      <c r="AI309" s="133" t="str">
        <f>IF(_penmei1_month_day!Z296="","",_penmei1_month_day!Z296)</f>
        <v/>
      </c>
      <c r="AJ309" s="135" t="str">
        <f>IF(_penmei1_month_day!AA296="","",_penmei1_month_day!AA296)</f>
        <v/>
      </c>
      <c r="AK309" s="131" t="str">
        <f>IF(_penmei1_month_day!AB296="","",_penmei1_month_day!AB296)</f>
        <v/>
      </c>
      <c r="AL309" s="131" t="str">
        <f>IF(_penmei1_month_day!AC296="","",_penmei1_month_day!AC296)</f>
        <v/>
      </c>
      <c r="AM309" s="136"/>
      <c r="AN309" s="136"/>
    </row>
    <row ht="18.75" customHeight="1" r="310">
      <c r="A310" s="137">
        <f ca="1">IF(HOUR(I310)=0,A309+1,A309)</f>
        <v>43629</v>
      </c>
      <c r="B310" s="138">
        <f ca="1">A310</f>
        <v>43629</v>
      </c>
      <c r="C310" s="139" t="str">
        <f>IF(AND(G310&lt;16,G310&gt;=8),"白",IF(AND(G310&lt;8,G310&gt;=0),"夜",IF(G310&gt;=16,"中")))</f>
        <v>夜</v>
      </c>
      <c r="D310" s="139">
        <f ca="1">DAY(A310)</f>
        <v>13</v>
      </c>
      <c r="E310" s="139">
        <f>E309</f>
        <v>3</v>
      </c>
      <c r="F310" s="140" t="str">
        <f>IF(AND(E310=1),"甲班",IF(AND(E310=2),"乙班",IF(AND(E310=3),"丙班",IF(AND(E310=4),"丁班",))))</f>
        <v>丙班</v>
      </c>
      <c r="G310" s="139">
        <f>IF(I310=0,0,HOUR(I310-0))</f>
        <v>7</v>
      </c>
      <c r="H310" s="141">
        <f>H309</f>
        <v>0.041666666666666699</v>
      </c>
      <c r="I310" s="142">
        <f>IF(HOUR(I309)=0,H310,I309+H310)</f>
        <v>0.29166666666666702</v>
      </c>
      <c r="J310" s="143" t="str">
        <f>IF(_penmei1_month_day!A297="","",_penmei1_month_day!A297)</f>
        <v/>
      </c>
      <c r="K310" s="143" t="str">
        <f>IF(_penmei1_month_day!B297="","",_penmei1_month_day!B297)</f>
        <v/>
      </c>
      <c r="L310" s="144" t="str">
        <f>IF(_penmei1_month_day!C297="","",_penmei1_month_day!C297)</f>
        <v/>
      </c>
      <c r="M310" s="144" t="str">
        <f>IF(_penmei1_month_day!D297="","",_penmei1_month_day!D297)</f>
        <v/>
      </c>
      <c r="N310" s="144" t="str">
        <f>IF(_penmei1_month_day!E297="","",_penmei1_month_day!E297)</f>
        <v/>
      </c>
      <c r="O310" s="144" t="str">
        <f>IF(_penmei1_month_day!F297="","",_penmei1_month_day!F297)</f>
        <v/>
      </c>
      <c r="P310" s="144" t="str">
        <f>IF(_penmei1_month_day!G297="","",_penmei1_month_day!G297)</f>
        <v/>
      </c>
      <c r="Q310" s="144" t="str">
        <f>IF(_penmei1_month_day!H297="","",_penmei1_month_day!H297)</f>
        <v/>
      </c>
      <c r="R310" s="144" t="str">
        <f>IF(_penmei1_month_day!I297="","",_penmei1_month_day!I297)</f>
        <v/>
      </c>
      <c r="S310" s="144" t="str">
        <f>IF(_penmei1_month_day!J297="","",_penmei1_month_day!J297)</f>
        <v/>
      </c>
      <c r="T310" s="144" t="str">
        <f>IF(_penmei1_month_day!K297="","",_penmei1_month_day!K297)</f>
        <v/>
      </c>
      <c r="U310" s="144" t="str">
        <f>IF(_penmei1_month_day!L297="","",_penmei1_month_day!L297)</f>
        <v/>
      </c>
      <c r="V310" s="143" t="str">
        <f>IF(_penmei1_month_day!M297="","",_penmei1_month_day!M297)</f>
        <v/>
      </c>
      <c r="W310" s="143" t="str">
        <f>IF(_penmei1_month_day!N297="","",_penmei1_month_day!N297)</f>
        <v/>
      </c>
      <c r="X310" s="145" t="str">
        <f>IF(_penmei1_month_day!O297="","",_penmei1_month_day!O297)</f>
        <v/>
      </c>
      <c r="Y310" s="145" t="str">
        <f>IF(_penmei1_month_day!P297="","",_penmei1_month_day!P297)</f>
        <v/>
      </c>
      <c r="Z310" s="130" t="str">
        <f>IF(_penmei1_month_day!Q297="","",_penmei1_month_day!Q297)</f>
        <v/>
      </c>
      <c r="AA310" s="130" t="str">
        <f>IF(_penmei1_month_day!R297="","",_penmei1_month_day!R297)</f>
        <v/>
      </c>
      <c r="AB310" s="131" t="str">
        <f>IF(_penmei1_month_day!S297="","",_penmei1_month_day!S297)</f>
        <v/>
      </c>
      <c r="AC310" s="144" t="str">
        <f>IF(_penmei1_month_day!T297="","",_penmei1_month_day!T297)</f>
        <v/>
      </c>
      <c r="AD310" s="146" t="str">
        <f>IF(_penmei1_month_day!U297="","",_penmei1_month_day!U297)</f>
        <v/>
      </c>
      <c r="AE310" s="146" t="str">
        <f>IF(_penmei1_month_day!V297="","",_penmei1_month_day!V297)</f>
        <v/>
      </c>
      <c r="AF310" s="146" t="str">
        <f>IF(_penmei1_month_day!W297="","",_penmei1_month_day!W297)</f>
        <v/>
      </c>
      <c r="AG310" s="147" t="str">
        <f>IF(_penmei1_month_day!X297="","",_penmei1_month_day!X297)</f>
        <v/>
      </c>
      <c r="AH310" s="147" t="str">
        <f>IF(_penmei1_month_day!Y297="","",_penmei1_month_day!Y297)</f>
        <v/>
      </c>
      <c r="AI310" s="146" t="str">
        <f>IF(_penmei1_month_day!Z297="","",_penmei1_month_day!Z297)</f>
        <v/>
      </c>
      <c r="AJ310" s="148" t="str">
        <f>IF(_penmei1_month_day!AA297="","",_penmei1_month_day!AA297)</f>
        <v/>
      </c>
      <c r="AK310" s="144" t="str">
        <f>IF(_penmei1_month_day!AB297="","",_penmei1_month_day!AB297)</f>
        <v/>
      </c>
      <c r="AL310" s="131" t="str">
        <f>IF(_penmei1_month_day!AC297="","",_penmei1_month_day!AC297)</f>
        <v/>
      </c>
      <c r="AM310" s="149" t="s">
        <v>132</v>
      </c>
      <c r="AN310" s="150"/>
    </row>
    <row ht="18.75" customHeight="1" r="311">
      <c r="A311" s="111">
        <f ca="1">IF(HOUR(I311)=0,A310+1,A310)</f>
        <v>43629</v>
      </c>
      <c r="B311" s="112">
        <f ca="1">A311</f>
        <v>43629</v>
      </c>
      <c r="C311" s="113" t="str">
        <f>IF(AND(G311&lt;16,G311&gt;=8),"白",IF(AND(G311&lt;8,G311&gt;=0),"夜",IF(G311&gt;=16,"中")))</f>
        <v>白</v>
      </c>
      <c r="D311" s="113">
        <f ca="1">DAY(A311)</f>
        <v>13</v>
      </c>
      <c r="E311" s="113">
        <f>IF(AND(E303=4),1,IF(AND(E303&lt;4),(E303+1),))</f>
        <v>4</v>
      </c>
      <c r="F311" s="151" t="str">
        <f>IF(AND(E311=1),"甲班",IF(AND(E311=2),"乙班",IF(AND(E311=3),"丙班",IF(AND(E311=4),"丁班",))))</f>
        <v>丁班</v>
      </c>
      <c r="G311" s="113">
        <f>IF(I311=0,0,HOUR(I311-0))</f>
        <v>8</v>
      </c>
      <c r="H311" s="115">
        <f>H310</f>
        <v>0.041666666666666699</v>
      </c>
      <c r="I311" s="116">
        <f>IF(HOUR(I310)=0,H311,I310+H311)</f>
        <v>0.33333333333333398</v>
      </c>
      <c r="J311" s="117" t="str">
        <f>IF(_penmei1_month_day!A298="","",_penmei1_month_day!A298)</f>
        <v/>
      </c>
      <c r="K311" s="117" t="str">
        <f>IF(_penmei1_month_day!B298="","",_penmei1_month_day!B298)</f>
        <v/>
      </c>
      <c r="L311" s="118" t="str">
        <f>IF(_penmei1_month_day!C298="","",_penmei1_month_day!C298)</f>
        <v/>
      </c>
      <c r="M311" s="118" t="str">
        <f>IF(_penmei1_month_day!D298="","",_penmei1_month_day!D298)</f>
        <v/>
      </c>
      <c r="N311" s="118" t="str">
        <f>IF(_penmei1_month_day!E298="","",_penmei1_month_day!E298)</f>
        <v/>
      </c>
      <c r="O311" s="118" t="str">
        <f>IF(_penmei1_month_day!F298="","",_penmei1_month_day!F298)</f>
        <v/>
      </c>
      <c r="P311" s="118" t="str">
        <f>IF(_penmei1_month_day!G298="","",_penmei1_month_day!G298)</f>
        <v/>
      </c>
      <c r="Q311" s="118" t="str">
        <f>IF(_penmei1_month_day!H298="","",_penmei1_month_day!H298)</f>
        <v/>
      </c>
      <c r="R311" s="118" t="str">
        <f>IF(_penmei1_month_day!I298="","",_penmei1_month_day!I298)</f>
        <v/>
      </c>
      <c r="S311" s="118" t="str">
        <f>IF(_penmei1_month_day!J298="","",_penmei1_month_day!J298)</f>
        <v/>
      </c>
      <c r="T311" s="118" t="str">
        <f>IF(_penmei1_month_day!K298="","",_penmei1_month_day!K298)</f>
        <v/>
      </c>
      <c r="U311" s="118" t="str">
        <f>IF(_penmei1_month_day!L298="","",_penmei1_month_day!L298)</f>
        <v/>
      </c>
      <c r="V311" s="117" t="str">
        <f>IF(_penmei1_month_day!M298="","",_penmei1_month_day!M298)</f>
        <v/>
      </c>
      <c r="W311" s="117" t="str">
        <f>IF(_penmei1_month_day!N298="","",_penmei1_month_day!N298)</f>
        <v/>
      </c>
      <c r="X311" s="119" t="str">
        <f>IF(_penmei1_month_day!O298="","",_penmei1_month_day!O298)</f>
        <v/>
      </c>
      <c r="Y311" s="119" t="str">
        <f>IF(_penmei1_month_day!P298="","",_penmei1_month_day!P298)</f>
        <v/>
      </c>
      <c r="Z311" s="117" t="str">
        <f>IF(_penmei1_month_day!Q298="","",_penmei1_month_day!Q298)</f>
        <v/>
      </c>
      <c r="AA311" s="117" t="str">
        <f>IF(_penmei1_month_day!R298="","",_penmei1_month_day!R298)</f>
        <v/>
      </c>
      <c r="AB311" s="118" t="str">
        <f>IF(_penmei1_month_day!S298="","",_penmei1_month_day!S298)</f>
        <v/>
      </c>
      <c r="AC311" s="118" t="str">
        <f>IF(_penmei1_month_day!T298="","",_penmei1_month_day!T298)</f>
        <v/>
      </c>
      <c r="AD311" s="120" t="str">
        <f>IF(_penmei1_month_day!U298="","",_penmei1_month_day!U298)</f>
        <v/>
      </c>
      <c r="AE311" s="120" t="str">
        <f>IF(_penmei1_month_day!V298="","",_penmei1_month_day!V298)</f>
        <v/>
      </c>
      <c r="AF311" s="120" t="str">
        <f>IF(_penmei1_month_day!W298="","",_penmei1_month_day!W298)</f>
        <v/>
      </c>
      <c r="AG311" s="121" t="str">
        <f>IF(_penmei1_month_day!X298="","",_penmei1_month_day!X298)</f>
        <v/>
      </c>
      <c r="AH311" s="121" t="str">
        <f>IF(_penmei1_month_day!Y298="","",_penmei1_month_day!Y298)</f>
        <v/>
      </c>
      <c r="AI311" s="120" t="str">
        <f>IF(_penmei1_month_day!Z298="","",_penmei1_month_day!Z298)</f>
        <v/>
      </c>
      <c r="AJ311" s="122" t="str">
        <f>IF(_penmei1_month_day!AA298="","",_penmei1_month_day!AA298)</f>
        <v/>
      </c>
      <c r="AK311" s="118" t="str">
        <f>IF(_penmei1_month_day!AB298="","",_penmei1_month_day!AB298)</f>
        <v/>
      </c>
      <c r="AL311" s="118" t="str">
        <f>IF(_penmei1_month_day!AC298="","",_penmei1_month_day!AC298)</f>
        <v/>
      </c>
      <c r="AM311" s="123"/>
      <c r="AN311" s="123"/>
    </row>
    <row ht="18.75" customHeight="1" r="312">
      <c r="A312" s="124">
        <f ca="1">IF(HOUR(I312)=0,A311+1,A311)</f>
        <v>43629</v>
      </c>
      <c r="B312" s="125">
        <f ca="1">A312</f>
        <v>43629</v>
      </c>
      <c r="C312" s="126" t="str">
        <f>IF(AND(G312&lt;16,G312&gt;=8),"白",IF(AND(G312&lt;8,G312&gt;=0),"夜",IF(G312&gt;=16,"中")))</f>
        <v>白</v>
      </c>
      <c r="D312" s="126">
        <f ca="1">DAY(A312)</f>
        <v>13</v>
      </c>
      <c r="E312" s="126">
        <f>E311</f>
        <v>4</v>
      </c>
      <c r="F312" s="127" t="str">
        <f>IF(AND(E312=1),"甲班",IF(AND(E312=2),"乙班",IF(AND(E312=3),"丙班",IF(AND(E312=4),"丁班",))))</f>
        <v>丁班</v>
      </c>
      <c r="G312" s="126">
        <f>IF(I312=0,0,HOUR(I312-0))</f>
        <v>9</v>
      </c>
      <c r="H312" s="128">
        <f>H311</f>
        <v>0.041666666666666699</v>
      </c>
      <c r="I312" s="129">
        <f>IF(HOUR(I311)=0,H312,I311+H312)</f>
        <v>0.375</v>
      </c>
      <c r="J312" s="130" t="str">
        <f>IF(_penmei1_month_day!A299="","",_penmei1_month_day!A299)</f>
        <v/>
      </c>
      <c r="K312" s="130" t="str">
        <f>IF(_penmei1_month_day!B299="","",_penmei1_month_day!B299)</f>
        <v/>
      </c>
      <c r="L312" s="131" t="str">
        <f>IF(_penmei1_month_day!C299="","",_penmei1_month_day!C299)</f>
        <v/>
      </c>
      <c r="M312" s="131" t="str">
        <f>IF(_penmei1_month_day!D299="","",_penmei1_month_day!D299)</f>
        <v/>
      </c>
      <c r="N312" s="131" t="str">
        <f>IF(_penmei1_month_day!E299="","",_penmei1_month_day!E299)</f>
        <v/>
      </c>
      <c r="O312" s="131" t="str">
        <f>IF(_penmei1_month_day!F299="","",_penmei1_month_day!F299)</f>
        <v/>
      </c>
      <c r="P312" s="131" t="str">
        <f>IF(_penmei1_month_day!G299="","",_penmei1_month_day!G299)</f>
        <v/>
      </c>
      <c r="Q312" s="131" t="str">
        <f>IF(_penmei1_month_day!H299="","",_penmei1_month_day!H299)</f>
        <v/>
      </c>
      <c r="R312" s="131" t="str">
        <f>IF(_penmei1_month_day!I299="","",_penmei1_month_day!I299)</f>
        <v/>
      </c>
      <c r="S312" s="131" t="str">
        <f>IF(_penmei1_month_day!J299="","",_penmei1_month_day!J299)</f>
        <v/>
      </c>
      <c r="T312" s="131" t="str">
        <f>IF(_penmei1_month_day!K299="","",_penmei1_month_day!K299)</f>
        <v/>
      </c>
      <c r="U312" s="131" t="str">
        <f>IF(_penmei1_month_day!L299="","",_penmei1_month_day!L299)</f>
        <v/>
      </c>
      <c r="V312" s="130" t="str">
        <f>IF(_penmei1_month_day!M299="","",_penmei1_month_day!M299)</f>
        <v/>
      </c>
      <c r="W312" s="130" t="str">
        <f>IF(_penmei1_month_day!N299="","",_penmei1_month_day!N299)</f>
        <v/>
      </c>
      <c r="X312" s="132" t="str">
        <f>IF(_penmei1_month_day!O299="","",_penmei1_month_day!O299)</f>
        <v/>
      </c>
      <c r="Y312" s="132" t="str">
        <f>IF(_penmei1_month_day!P299="","",_penmei1_month_day!P299)</f>
        <v/>
      </c>
      <c r="Z312" s="130" t="str">
        <f>IF(_penmei1_month_day!Q299="","",_penmei1_month_day!Q299)</f>
        <v/>
      </c>
      <c r="AA312" s="130" t="str">
        <f>IF(_penmei1_month_day!R299="","",_penmei1_month_day!R299)</f>
        <v/>
      </c>
      <c r="AB312" s="131" t="str">
        <f>IF(_penmei1_month_day!S299="","",_penmei1_month_day!S299)</f>
        <v/>
      </c>
      <c r="AC312" s="131" t="str">
        <f>IF(_penmei1_month_day!T299="","",_penmei1_month_day!T299)</f>
        <v/>
      </c>
      <c r="AD312" s="133" t="str">
        <f>IF(_penmei1_month_day!U299="","",_penmei1_month_day!U299)</f>
        <v/>
      </c>
      <c r="AE312" s="133" t="str">
        <f>IF(_penmei1_month_day!V299="","",_penmei1_month_day!V299)</f>
        <v/>
      </c>
      <c r="AF312" s="133" t="str">
        <f>IF(_penmei1_month_day!W299="","",_penmei1_month_day!W299)</f>
        <v/>
      </c>
      <c r="AG312" s="134" t="str">
        <f>IF(_penmei1_month_day!X299="","",_penmei1_month_day!X299)</f>
        <v/>
      </c>
      <c r="AH312" s="134" t="str">
        <f>IF(_penmei1_month_day!Y299="","",_penmei1_month_day!Y299)</f>
        <v/>
      </c>
      <c r="AI312" s="133" t="str">
        <f>IF(_penmei1_month_day!Z299="","",_penmei1_month_day!Z299)</f>
        <v/>
      </c>
      <c r="AJ312" s="135" t="str">
        <f>IF(_penmei1_month_day!AA299="","",_penmei1_month_day!AA299)</f>
        <v/>
      </c>
      <c r="AK312" s="131" t="str">
        <f>IF(_penmei1_month_day!AB299="","",_penmei1_month_day!AB299)</f>
        <v/>
      </c>
      <c r="AL312" s="131" t="str">
        <f>IF(_penmei1_month_day!AC299="","",_penmei1_month_day!AC299)</f>
        <v/>
      </c>
      <c r="AM312" s="136"/>
      <c r="AN312" s="136"/>
    </row>
    <row ht="18.75" customHeight="1" r="313">
      <c r="A313" s="124">
        <f ca="1">IF(HOUR(I313)=0,A312+1,A312)</f>
        <v>43629</v>
      </c>
      <c r="B313" s="125">
        <f ca="1">A313</f>
        <v>43629</v>
      </c>
      <c r="C313" s="126" t="str">
        <f>IF(AND(G313&lt;16,G313&gt;=8),"白",IF(AND(G313&lt;8,G313&gt;=0),"夜",IF(G313&gt;=16,"中")))</f>
        <v>白</v>
      </c>
      <c r="D313" s="126">
        <f ca="1">DAY(A313)</f>
        <v>13</v>
      </c>
      <c r="E313" s="126">
        <f>E312</f>
        <v>4</v>
      </c>
      <c r="F313" s="127" t="str">
        <f>IF(AND(E313=1),"甲班",IF(AND(E313=2),"乙班",IF(AND(E313=3),"丙班",IF(AND(E313=4),"丁班",))))</f>
        <v>丁班</v>
      </c>
      <c r="G313" s="126">
        <f>IF(I313=0,0,HOUR(I313-0))</f>
        <v>10</v>
      </c>
      <c r="H313" s="128">
        <f>H312</f>
        <v>0.041666666666666699</v>
      </c>
      <c r="I313" s="129">
        <f>IF(HOUR(I312)=0,H313,I312+H313)</f>
        <v>0.41666666666666702</v>
      </c>
      <c r="J313" s="130" t="str">
        <f>IF(_penmei1_month_day!A300="","",_penmei1_month_day!A300)</f>
        <v/>
      </c>
      <c r="K313" s="130" t="str">
        <f>IF(_penmei1_month_day!B300="","",_penmei1_month_day!B300)</f>
        <v/>
      </c>
      <c r="L313" s="131" t="str">
        <f>IF(_penmei1_month_day!C300="","",_penmei1_month_day!C300)</f>
        <v/>
      </c>
      <c r="M313" s="131" t="str">
        <f>IF(_penmei1_month_day!D300="","",_penmei1_month_day!D300)</f>
        <v/>
      </c>
      <c r="N313" s="131" t="str">
        <f>IF(_penmei1_month_day!E300="","",_penmei1_month_day!E300)</f>
        <v/>
      </c>
      <c r="O313" s="131" t="str">
        <f>IF(_penmei1_month_day!F300="","",_penmei1_month_day!F300)</f>
        <v/>
      </c>
      <c r="P313" s="131" t="str">
        <f>IF(_penmei1_month_day!G300="","",_penmei1_month_day!G300)</f>
        <v/>
      </c>
      <c r="Q313" s="131" t="str">
        <f>IF(_penmei1_month_day!H300="","",_penmei1_month_day!H300)</f>
        <v/>
      </c>
      <c r="R313" s="131" t="str">
        <f>IF(_penmei1_month_day!I300="","",_penmei1_month_day!I300)</f>
        <v/>
      </c>
      <c r="S313" s="131" t="str">
        <f>IF(_penmei1_month_day!J300="","",_penmei1_month_day!J300)</f>
        <v/>
      </c>
      <c r="T313" s="131" t="str">
        <f>IF(_penmei1_month_day!K300="","",_penmei1_month_day!K300)</f>
        <v/>
      </c>
      <c r="U313" s="131" t="str">
        <f>IF(_penmei1_month_day!L300="","",_penmei1_month_day!L300)</f>
        <v/>
      </c>
      <c r="V313" s="130" t="str">
        <f>IF(_penmei1_month_day!M300="","",_penmei1_month_day!M300)</f>
        <v/>
      </c>
      <c r="W313" s="130" t="str">
        <f>IF(_penmei1_month_day!N300="","",_penmei1_month_day!N300)</f>
        <v/>
      </c>
      <c r="X313" s="132" t="str">
        <f>IF(_penmei1_month_day!O300="","",_penmei1_month_day!O300)</f>
        <v/>
      </c>
      <c r="Y313" s="132" t="str">
        <f>IF(_penmei1_month_day!P300="","",_penmei1_month_day!P300)</f>
        <v/>
      </c>
      <c r="Z313" s="130" t="str">
        <f>IF(_penmei1_month_day!Q300="","",_penmei1_month_day!Q300)</f>
        <v/>
      </c>
      <c r="AA313" s="130" t="str">
        <f>IF(_penmei1_month_day!R300="","",_penmei1_month_day!R300)</f>
        <v/>
      </c>
      <c r="AB313" s="131" t="str">
        <f>IF(_penmei1_month_day!S300="","",_penmei1_month_day!S300)</f>
        <v/>
      </c>
      <c r="AC313" s="131" t="str">
        <f>IF(_penmei1_month_day!T300="","",_penmei1_month_day!T300)</f>
        <v/>
      </c>
      <c r="AD313" s="133" t="str">
        <f>IF(_penmei1_month_day!U300="","",_penmei1_month_day!U300)</f>
        <v/>
      </c>
      <c r="AE313" s="133" t="str">
        <f>IF(_penmei1_month_day!V300="","",_penmei1_month_day!V300)</f>
        <v/>
      </c>
      <c r="AF313" s="133" t="str">
        <f>IF(_penmei1_month_day!W300="","",_penmei1_month_day!W300)</f>
        <v/>
      </c>
      <c r="AG313" s="134" t="str">
        <f>IF(_penmei1_month_day!X300="","",_penmei1_month_day!X300)</f>
        <v/>
      </c>
      <c r="AH313" s="134" t="str">
        <f>IF(_penmei1_month_day!Y300="","",_penmei1_month_day!Y300)</f>
        <v/>
      </c>
      <c r="AI313" s="133" t="str">
        <f>IF(_penmei1_month_day!Z300="","",_penmei1_month_day!Z300)</f>
        <v/>
      </c>
      <c r="AJ313" s="135" t="str">
        <f>IF(_penmei1_month_day!AA300="","",_penmei1_month_day!AA300)</f>
        <v/>
      </c>
      <c r="AK313" s="131" t="str">
        <f>IF(_penmei1_month_day!AB300="","",_penmei1_month_day!AB300)</f>
        <v/>
      </c>
      <c r="AL313" s="131" t="str">
        <f>IF(_penmei1_month_day!AC300="","",_penmei1_month_day!AC300)</f>
        <v/>
      </c>
      <c r="AM313" s="136"/>
      <c r="AN313" s="136"/>
    </row>
    <row ht="18.75" customHeight="1" r="314">
      <c r="A314" s="124">
        <f ca="1">IF(HOUR(I314)=0,A313+1,A313)</f>
        <v>43629</v>
      </c>
      <c r="B314" s="125">
        <f ca="1">A314</f>
        <v>43629</v>
      </c>
      <c r="C314" s="126" t="str">
        <f>IF(AND(G314&lt;16,G314&gt;=8),"白",IF(AND(G314&lt;8,G314&gt;=0),"夜",IF(G314&gt;=16,"中")))</f>
        <v>白</v>
      </c>
      <c r="D314" s="126">
        <f ca="1">DAY(A314)</f>
        <v>13</v>
      </c>
      <c r="E314" s="126">
        <f>E313</f>
        <v>4</v>
      </c>
      <c r="F314" s="127" t="str">
        <f>IF(AND(E314=1),"甲班",IF(AND(E314=2),"乙班",IF(AND(E314=3),"丙班",IF(AND(E314=4),"丁班",))))</f>
        <v>丁班</v>
      </c>
      <c r="G314" s="126">
        <f>IF(I314=0,0,HOUR(I314-0))</f>
        <v>11</v>
      </c>
      <c r="H314" s="128">
        <f>H313</f>
        <v>0.041666666666666699</v>
      </c>
      <c r="I314" s="129">
        <f>IF(HOUR(I313)=0,H314,I313+H314)</f>
        <v>0.45833333333333398</v>
      </c>
      <c r="J314" s="130" t="str">
        <f>IF(_penmei1_month_day!A301="","",_penmei1_month_day!A301)</f>
        <v/>
      </c>
      <c r="K314" s="130" t="str">
        <f>IF(_penmei1_month_day!B301="","",_penmei1_month_day!B301)</f>
        <v/>
      </c>
      <c r="L314" s="131" t="str">
        <f>IF(_penmei1_month_day!C301="","",_penmei1_month_day!C301)</f>
        <v/>
      </c>
      <c r="M314" s="131" t="str">
        <f>IF(_penmei1_month_day!D301="","",_penmei1_month_day!D301)</f>
        <v/>
      </c>
      <c r="N314" s="131" t="str">
        <f>IF(_penmei1_month_day!E301="","",_penmei1_month_day!E301)</f>
        <v/>
      </c>
      <c r="O314" s="131" t="str">
        <f>IF(_penmei1_month_day!F301="","",_penmei1_month_day!F301)</f>
        <v/>
      </c>
      <c r="P314" s="131" t="str">
        <f>IF(_penmei1_month_day!G301="","",_penmei1_month_day!G301)</f>
        <v/>
      </c>
      <c r="Q314" s="131" t="str">
        <f>IF(_penmei1_month_day!H301="","",_penmei1_month_day!H301)</f>
        <v/>
      </c>
      <c r="R314" s="131" t="str">
        <f>IF(_penmei1_month_day!I301="","",_penmei1_month_day!I301)</f>
        <v/>
      </c>
      <c r="S314" s="131" t="str">
        <f>IF(_penmei1_month_day!J301="","",_penmei1_month_day!J301)</f>
        <v/>
      </c>
      <c r="T314" s="131" t="str">
        <f>IF(_penmei1_month_day!K301="","",_penmei1_month_day!K301)</f>
        <v/>
      </c>
      <c r="U314" s="131" t="str">
        <f>IF(_penmei1_month_day!L301="","",_penmei1_month_day!L301)</f>
        <v/>
      </c>
      <c r="V314" s="130" t="str">
        <f>IF(_penmei1_month_day!M301="","",_penmei1_month_day!M301)</f>
        <v/>
      </c>
      <c r="W314" s="130" t="str">
        <f>IF(_penmei1_month_day!N301="","",_penmei1_month_day!N301)</f>
        <v/>
      </c>
      <c r="X314" s="132" t="str">
        <f>IF(_penmei1_month_day!O301="","",_penmei1_month_day!O301)</f>
        <v/>
      </c>
      <c r="Y314" s="132" t="str">
        <f>IF(_penmei1_month_day!P301="","",_penmei1_month_day!P301)</f>
        <v/>
      </c>
      <c r="Z314" s="130" t="str">
        <f>IF(_penmei1_month_day!Q301="","",_penmei1_month_day!Q301)</f>
        <v/>
      </c>
      <c r="AA314" s="130" t="str">
        <f>IF(_penmei1_month_day!R301="","",_penmei1_month_day!R301)</f>
        <v/>
      </c>
      <c r="AB314" s="131" t="str">
        <f>IF(_penmei1_month_day!S301="","",_penmei1_month_day!S301)</f>
        <v/>
      </c>
      <c r="AC314" s="131" t="str">
        <f>IF(_penmei1_month_day!T301="","",_penmei1_month_day!T301)</f>
        <v/>
      </c>
      <c r="AD314" s="133" t="str">
        <f>IF(_penmei1_month_day!U301="","",_penmei1_month_day!U301)</f>
        <v/>
      </c>
      <c r="AE314" s="133" t="str">
        <f>IF(_penmei1_month_day!V301="","",_penmei1_month_day!V301)</f>
        <v/>
      </c>
      <c r="AF314" s="133" t="str">
        <f>IF(_penmei1_month_day!W301="","",_penmei1_month_day!W301)</f>
        <v/>
      </c>
      <c r="AG314" s="134" t="str">
        <f>IF(_penmei1_month_day!X301="","",_penmei1_month_day!X301)</f>
        <v/>
      </c>
      <c r="AH314" s="134" t="str">
        <f>IF(_penmei1_month_day!Y301="","",_penmei1_month_day!Y301)</f>
        <v/>
      </c>
      <c r="AI314" s="133" t="str">
        <f>IF(_penmei1_month_day!Z301="","",_penmei1_month_day!Z301)</f>
        <v/>
      </c>
      <c r="AJ314" s="135" t="str">
        <f>IF(_penmei1_month_day!AA301="","",_penmei1_month_day!AA301)</f>
        <v/>
      </c>
      <c r="AK314" s="131" t="str">
        <f>IF(_penmei1_month_day!AB301="","",_penmei1_month_day!AB301)</f>
        <v/>
      </c>
      <c r="AL314" s="131" t="str">
        <f>IF(_penmei1_month_day!AC301="","",_penmei1_month_day!AC301)</f>
        <v/>
      </c>
      <c r="AM314" s="136"/>
      <c r="AN314" s="136"/>
    </row>
    <row ht="18.75" customHeight="1" r="315">
      <c r="A315" s="124">
        <f ca="1">IF(HOUR(I315)=0,A314+1,A314)</f>
        <v>43629</v>
      </c>
      <c r="B315" s="125">
        <f ca="1">A315</f>
        <v>43629</v>
      </c>
      <c r="C315" s="126" t="str">
        <f>IF(AND(G315&lt;16,G315&gt;=8),"白",IF(AND(G315&lt;8,G315&gt;=0),"夜",IF(G315&gt;=16,"中")))</f>
        <v>白</v>
      </c>
      <c r="D315" s="126">
        <f ca="1">DAY(A315)</f>
        <v>13</v>
      </c>
      <c r="E315" s="126">
        <f>E314</f>
        <v>4</v>
      </c>
      <c r="F315" s="127" t="str">
        <f>IF(AND(E315=1),"甲班",IF(AND(E315=2),"乙班",IF(AND(E315=3),"丙班",IF(AND(E315=4),"丁班",))))</f>
        <v>丁班</v>
      </c>
      <c r="G315" s="126">
        <f>IF(I315=0,0,HOUR(I315-0))</f>
        <v>12</v>
      </c>
      <c r="H315" s="128">
        <f>H314</f>
        <v>0.041666666666666699</v>
      </c>
      <c r="I315" s="129">
        <f>IF(HOUR(I314)=0,H315,I314+H315)</f>
        <v>0.5</v>
      </c>
      <c r="J315" s="130" t="str">
        <f>IF(_penmei1_month_day!A302="","",_penmei1_month_day!A302)</f>
        <v/>
      </c>
      <c r="K315" s="130" t="str">
        <f>IF(_penmei1_month_day!B302="","",_penmei1_month_day!B302)</f>
        <v/>
      </c>
      <c r="L315" s="131" t="str">
        <f>IF(_penmei1_month_day!C302="","",_penmei1_month_day!C302)</f>
        <v/>
      </c>
      <c r="M315" s="131" t="str">
        <f>IF(_penmei1_month_day!D302="","",_penmei1_month_day!D302)</f>
        <v/>
      </c>
      <c r="N315" s="131" t="str">
        <f>IF(_penmei1_month_day!E302="","",_penmei1_month_day!E302)</f>
        <v/>
      </c>
      <c r="O315" s="131" t="str">
        <f>IF(_penmei1_month_day!F302="","",_penmei1_month_day!F302)</f>
        <v/>
      </c>
      <c r="P315" s="131" t="str">
        <f>IF(_penmei1_month_day!G302="","",_penmei1_month_day!G302)</f>
        <v/>
      </c>
      <c r="Q315" s="131" t="str">
        <f>IF(_penmei1_month_day!H302="","",_penmei1_month_day!H302)</f>
        <v/>
      </c>
      <c r="R315" s="131" t="str">
        <f>IF(_penmei1_month_day!I302="","",_penmei1_month_day!I302)</f>
        <v/>
      </c>
      <c r="S315" s="131" t="str">
        <f>IF(_penmei1_month_day!J302="","",_penmei1_month_day!J302)</f>
        <v/>
      </c>
      <c r="T315" s="131" t="str">
        <f>IF(_penmei1_month_day!K302="","",_penmei1_month_day!K302)</f>
        <v/>
      </c>
      <c r="U315" s="131" t="str">
        <f>IF(_penmei1_month_day!L302="","",_penmei1_month_day!L302)</f>
        <v/>
      </c>
      <c r="V315" s="130" t="str">
        <f>IF(_penmei1_month_day!M302="","",_penmei1_month_day!M302)</f>
        <v/>
      </c>
      <c r="W315" s="130" t="str">
        <f>IF(_penmei1_month_day!N302="","",_penmei1_month_day!N302)</f>
        <v/>
      </c>
      <c r="X315" s="132" t="str">
        <f>IF(_penmei1_month_day!O302="","",_penmei1_month_day!O302)</f>
        <v/>
      </c>
      <c r="Y315" s="132" t="str">
        <f>IF(_penmei1_month_day!P302="","",_penmei1_month_day!P302)</f>
        <v/>
      </c>
      <c r="Z315" s="130" t="str">
        <f>IF(_penmei1_month_day!Q302="","",_penmei1_month_day!Q302)</f>
        <v/>
      </c>
      <c r="AA315" s="130" t="str">
        <f>IF(_penmei1_month_day!R302="","",_penmei1_month_day!R302)</f>
        <v/>
      </c>
      <c r="AB315" s="131" t="str">
        <f>IF(_penmei1_month_day!S302="","",_penmei1_month_day!S302)</f>
        <v/>
      </c>
      <c r="AC315" s="131" t="str">
        <f>IF(_penmei1_month_day!T302="","",_penmei1_month_day!T302)</f>
        <v/>
      </c>
      <c r="AD315" s="133" t="str">
        <f>IF(_penmei1_month_day!U302="","",_penmei1_month_day!U302)</f>
        <v/>
      </c>
      <c r="AE315" s="133" t="str">
        <f>IF(_penmei1_month_day!V302="","",_penmei1_month_day!V302)</f>
        <v/>
      </c>
      <c r="AF315" s="133" t="str">
        <f>IF(_penmei1_month_day!W302="","",_penmei1_month_day!W302)</f>
        <v/>
      </c>
      <c r="AG315" s="134" t="str">
        <f>IF(_penmei1_month_day!X302="","",_penmei1_month_day!X302)</f>
        <v/>
      </c>
      <c r="AH315" s="134" t="str">
        <f>IF(_penmei1_month_day!Y302="","",_penmei1_month_day!Y302)</f>
        <v/>
      </c>
      <c r="AI315" s="133" t="str">
        <f>IF(_penmei1_month_day!Z302="","",_penmei1_month_day!Z302)</f>
        <v/>
      </c>
      <c r="AJ315" s="135" t="str">
        <f>IF(_penmei1_month_day!AA302="","",_penmei1_month_day!AA302)</f>
        <v/>
      </c>
      <c r="AK315" s="131" t="str">
        <f>IF(_penmei1_month_day!AB302="","",_penmei1_month_day!AB302)</f>
        <v/>
      </c>
      <c r="AL315" s="131" t="str">
        <f>IF(_penmei1_month_day!AC302="","",_penmei1_month_day!AC302)</f>
        <v/>
      </c>
      <c r="AM315" s="136"/>
      <c r="AN315" s="136"/>
    </row>
    <row ht="18.75" customHeight="1" r="316">
      <c r="A316" s="124">
        <f ca="1">IF(HOUR(I316)=0,A315+1,A315)</f>
        <v>43629</v>
      </c>
      <c r="B316" s="125">
        <f ca="1">A316</f>
        <v>43629</v>
      </c>
      <c r="C316" s="126" t="str">
        <f>IF(AND(G316&lt;16,G316&gt;=8),"白",IF(AND(G316&lt;8,G316&gt;=0),"夜",IF(G316&gt;=16,"中")))</f>
        <v>白</v>
      </c>
      <c r="D316" s="126">
        <f ca="1">DAY(A316)</f>
        <v>13</v>
      </c>
      <c r="E316" s="126">
        <f>E315</f>
        <v>4</v>
      </c>
      <c r="F316" s="127" t="str">
        <f>IF(AND(E316=1),"甲班",IF(AND(E316=2),"乙班",IF(AND(E316=3),"丙班",IF(AND(E316=4),"丁班",))))</f>
        <v>丁班</v>
      </c>
      <c r="G316" s="126">
        <f>IF(I316=0,0,HOUR(I316-0))</f>
        <v>13</v>
      </c>
      <c r="H316" s="128">
        <f>H315</f>
        <v>0.041666666666666699</v>
      </c>
      <c r="I316" s="129">
        <f>IF(HOUR(I315)=0,H316,I315+H316)</f>
        <v>0.54166666666666696</v>
      </c>
      <c r="J316" s="130" t="str">
        <f>IF(_penmei1_month_day!A303="","",_penmei1_month_day!A303)</f>
        <v/>
      </c>
      <c r="K316" s="130" t="str">
        <f>IF(_penmei1_month_day!B303="","",_penmei1_month_day!B303)</f>
        <v/>
      </c>
      <c r="L316" s="131" t="str">
        <f>IF(_penmei1_month_day!C303="","",_penmei1_month_day!C303)</f>
        <v/>
      </c>
      <c r="M316" s="131" t="str">
        <f>IF(_penmei1_month_day!D303="","",_penmei1_month_day!D303)</f>
        <v/>
      </c>
      <c r="N316" s="131" t="str">
        <f>IF(_penmei1_month_day!E303="","",_penmei1_month_day!E303)</f>
        <v/>
      </c>
      <c r="O316" s="131" t="str">
        <f>IF(_penmei1_month_day!F303="","",_penmei1_month_day!F303)</f>
        <v/>
      </c>
      <c r="P316" s="131" t="str">
        <f>IF(_penmei1_month_day!G303="","",_penmei1_month_day!G303)</f>
        <v/>
      </c>
      <c r="Q316" s="131" t="str">
        <f>IF(_penmei1_month_day!H303="","",_penmei1_month_day!H303)</f>
        <v/>
      </c>
      <c r="R316" s="131" t="str">
        <f>IF(_penmei1_month_day!I303="","",_penmei1_month_day!I303)</f>
        <v/>
      </c>
      <c r="S316" s="131" t="str">
        <f>IF(_penmei1_month_day!J303="","",_penmei1_month_day!J303)</f>
        <v/>
      </c>
      <c r="T316" s="131" t="str">
        <f>IF(_penmei1_month_day!K303="","",_penmei1_month_day!K303)</f>
        <v/>
      </c>
      <c r="U316" s="131" t="str">
        <f>IF(_penmei1_month_day!L303="","",_penmei1_month_day!L303)</f>
        <v/>
      </c>
      <c r="V316" s="130" t="str">
        <f>IF(_penmei1_month_day!M303="","",_penmei1_month_day!M303)</f>
        <v/>
      </c>
      <c r="W316" s="130" t="str">
        <f>IF(_penmei1_month_day!N303="","",_penmei1_month_day!N303)</f>
        <v/>
      </c>
      <c r="X316" s="132" t="str">
        <f>IF(_penmei1_month_day!O303="","",_penmei1_month_day!O303)</f>
        <v/>
      </c>
      <c r="Y316" s="132" t="str">
        <f>IF(_penmei1_month_day!P303="","",_penmei1_month_day!P303)</f>
        <v/>
      </c>
      <c r="Z316" s="130" t="str">
        <f>IF(_penmei1_month_day!Q303="","",_penmei1_month_day!Q303)</f>
        <v/>
      </c>
      <c r="AA316" s="130" t="str">
        <f>IF(_penmei1_month_day!R303="","",_penmei1_month_day!R303)</f>
        <v/>
      </c>
      <c r="AB316" s="131" t="str">
        <f>IF(_penmei1_month_day!S303="","",_penmei1_month_day!S303)</f>
        <v/>
      </c>
      <c r="AC316" s="131" t="str">
        <f>IF(_penmei1_month_day!T303="","",_penmei1_month_day!T303)</f>
        <v/>
      </c>
      <c r="AD316" s="133" t="str">
        <f>IF(_penmei1_month_day!U303="","",_penmei1_month_day!U303)</f>
        <v/>
      </c>
      <c r="AE316" s="133" t="str">
        <f>IF(_penmei1_month_day!V303="","",_penmei1_month_day!V303)</f>
        <v/>
      </c>
      <c r="AF316" s="133" t="str">
        <f>IF(_penmei1_month_day!W303="","",_penmei1_month_day!W303)</f>
        <v/>
      </c>
      <c r="AG316" s="134" t="str">
        <f>IF(_penmei1_month_day!X303="","",_penmei1_month_day!X303)</f>
        <v/>
      </c>
      <c r="AH316" s="134" t="str">
        <f>IF(_penmei1_month_day!Y303="","",_penmei1_month_day!Y303)</f>
        <v/>
      </c>
      <c r="AI316" s="133" t="str">
        <f>IF(_penmei1_month_day!Z303="","",_penmei1_month_day!Z303)</f>
        <v/>
      </c>
      <c r="AJ316" s="135" t="str">
        <f>IF(_penmei1_month_day!AA303="","",_penmei1_month_day!AA303)</f>
        <v/>
      </c>
      <c r="AK316" s="131" t="str">
        <f>IF(_penmei1_month_day!AB303="","",_penmei1_month_day!AB303)</f>
        <v/>
      </c>
      <c r="AL316" s="131" t="str">
        <f>IF(_penmei1_month_day!AC303="","",_penmei1_month_day!AC303)</f>
        <v/>
      </c>
      <c r="AM316" s="136"/>
      <c r="AN316" s="136"/>
    </row>
    <row ht="18.75" customHeight="1" r="317">
      <c r="A317" s="124">
        <f ca="1">IF(HOUR(I317)=0,A316+1,A316)</f>
        <v>43629</v>
      </c>
      <c r="B317" s="125">
        <f ca="1">A317</f>
        <v>43629</v>
      </c>
      <c r="C317" s="126" t="str">
        <f>IF(AND(G317&lt;16,G317&gt;=8),"白",IF(AND(G317&lt;8,G317&gt;=0),"夜",IF(G317&gt;=16,"中")))</f>
        <v>白</v>
      </c>
      <c r="D317" s="126">
        <f ca="1">DAY(A317)</f>
        <v>13</v>
      </c>
      <c r="E317" s="126">
        <f>E316</f>
        <v>4</v>
      </c>
      <c r="F317" s="127" t="str">
        <f>IF(AND(E317=1),"甲班",IF(AND(E317=2),"乙班",IF(AND(E317=3),"丙班",IF(AND(E317=4),"丁班",))))</f>
        <v>丁班</v>
      </c>
      <c r="G317" s="126">
        <f>IF(I317=0,0,HOUR(I317-0))</f>
        <v>14</v>
      </c>
      <c r="H317" s="128">
        <f>H316</f>
        <v>0.041666666666666699</v>
      </c>
      <c r="I317" s="129">
        <f>IF(HOUR(I316)=0,H317,I316+H317)</f>
        <v>0.58333333333333404</v>
      </c>
      <c r="J317" s="130" t="str">
        <f>IF(_penmei1_month_day!A304="","",_penmei1_month_day!A304)</f>
        <v/>
      </c>
      <c r="K317" s="130" t="str">
        <f>IF(_penmei1_month_day!B304="","",_penmei1_month_day!B304)</f>
        <v/>
      </c>
      <c r="L317" s="131" t="str">
        <f>IF(_penmei1_month_day!C304="","",_penmei1_month_day!C304)</f>
        <v/>
      </c>
      <c r="M317" s="131" t="str">
        <f>IF(_penmei1_month_day!D304="","",_penmei1_month_day!D304)</f>
        <v/>
      </c>
      <c r="N317" s="131" t="str">
        <f>IF(_penmei1_month_day!E304="","",_penmei1_month_day!E304)</f>
        <v/>
      </c>
      <c r="O317" s="131" t="str">
        <f>IF(_penmei1_month_day!F304="","",_penmei1_month_day!F304)</f>
        <v/>
      </c>
      <c r="P317" s="131" t="str">
        <f>IF(_penmei1_month_day!G304="","",_penmei1_month_day!G304)</f>
        <v/>
      </c>
      <c r="Q317" s="131" t="str">
        <f>IF(_penmei1_month_day!H304="","",_penmei1_month_day!H304)</f>
        <v/>
      </c>
      <c r="R317" s="131" t="str">
        <f>IF(_penmei1_month_day!I304="","",_penmei1_month_day!I304)</f>
        <v/>
      </c>
      <c r="S317" s="131" t="str">
        <f>IF(_penmei1_month_day!J304="","",_penmei1_month_day!J304)</f>
        <v/>
      </c>
      <c r="T317" s="131" t="str">
        <f>IF(_penmei1_month_day!K304="","",_penmei1_month_day!K304)</f>
        <v/>
      </c>
      <c r="U317" s="131" t="str">
        <f>IF(_penmei1_month_day!L304="","",_penmei1_month_day!L304)</f>
        <v/>
      </c>
      <c r="V317" s="130" t="str">
        <f>IF(_penmei1_month_day!M304="","",_penmei1_month_day!M304)</f>
        <v/>
      </c>
      <c r="W317" s="130" t="str">
        <f>IF(_penmei1_month_day!N304="","",_penmei1_month_day!N304)</f>
        <v/>
      </c>
      <c r="X317" s="132" t="str">
        <f>IF(_penmei1_month_day!O304="","",_penmei1_month_day!O304)</f>
        <v/>
      </c>
      <c r="Y317" s="132" t="str">
        <f>IF(_penmei1_month_day!P304="","",_penmei1_month_day!P304)</f>
        <v/>
      </c>
      <c r="Z317" s="130" t="str">
        <f>IF(_penmei1_month_day!Q304="","",_penmei1_month_day!Q304)</f>
        <v/>
      </c>
      <c r="AA317" s="130" t="str">
        <f>IF(_penmei1_month_day!R304="","",_penmei1_month_day!R304)</f>
        <v/>
      </c>
      <c r="AB317" s="131" t="str">
        <f>IF(_penmei1_month_day!S304="","",_penmei1_month_day!S304)</f>
        <v/>
      </c>
      <c r="AC317" s="131" t="str">
        <f>IF(_penmei1_month_day!T304="","",_penmei1_month_day!T304)</f>
        <v/>
      </c>
      <c r="AD317" s="133" t="str">
        <f>IF(_penmei1_month_day!U304="","",_penmei1_month_day!U304)</f>
        <v/>
      </c>
      <c r="AE317" s="133" t="str">
        <f>IF(_penmei1_month_day!V304="","",_penmei1_month_day!V304)</f>
        <v/>
      </c>
      <c r="AF317" s="133" t="str">
        <f>IF(_penmei1_month_day!W304="","",_penmei1_month_day!W304)</f>
        <v/>
      </c>
      <c r="AG317" s="134" t="str">
        <f>IF(_penmei1_month_day!X304="","",_penmei1_month_day!X304)</f>
        <v/>
      </c>
      <c r="AH317" s="134" t="str">
        <f>IF(_penmei1_month_day!Y304="","",_penmei1_month_day!Y304)</f>
        <v/>
      </c>
      <c r="AI317" s="133" t="str">
        <f>IF(_penmei1_month_day!Z304="","",_penmei1_month_day!Z304)</f>
        <v/>
      </c>
      <c r="AJ317" s="135" t="str">
        <f>IF(_penmei1_month_day!AA304="","",_penmei1_month_day!AA304)</f>
        <v/>
      </c>
      <c r="AK317" s="131" t="str">
        <f>IF(_penmei1_month_day!AB304="","",_penmei1_month_day!AB304)</f>
        <v/>
      </c>
      <c r="AL317" s="131" t="str">
        <f>IF(_penmei1_month_day!AC304="","",_penmei1_month_day!AC304)</f>
        <v/>
      </c>
      <c r="AM317" s="136"/>
      <c r="AN317" s="136"/>
    </row>
    <row ht="18.75" customHeight="1" r="318">
      <c r="A318" s="137">
        <f ca="1">IF(HOUR(I318)=0,A317+1,A317)</f>
        <v>43629</v>
      </c>
      <c r="B318" s="138">
        <f ca="1">A318</f>
        <v>43629</v>
      </c>
      <c r="C318" s="139" t="str">
        <f>IF(AND(G318&lt;16,G318&gt;=8),"白",IF(AND(G318&lt;8,G318&gt;=0),"夜",IF(G318&gt;=16,"中")))</f>
        <v>白</v>
      </c>
      <c r="D318" s="139">
        <f ca="1">DAY(A318)</f>
        <v>13</v>
      </c>
      <c r="E318" s="139">
        <f>E317</f>
        <v>4</v>
      </c>
      <c r="F318" s="140" t="str">
        <f>IF(AND(E318=1),"甲班",IF(AND(E318=2),"乙班",IF(AND(E318=3),"丙班",IF(AND(E318=4),"丁班",))))</f>
        <v>丁班</v>
      </c>
      <c r="G318" s="139">
        <f>IF(I318=0,0,HOUR(I318-0))</f>
        <v>15</v>
      </c>
      <c r="H318" s="141">
        <f>H317</f>
        <v>0.041666666666666699</v>
      </c>
      <c r="I318" s="142">
        <f>IF(HOUR(I317)=0,H318,I317+H318)</f>
        <v>0.625000000000001</v>
      </c>
      <c r="J318" s="143" t="str">
        <f>IF(_penmei1_month_day!A305="","",_penmei1_month_day!A305)</f>
        <v/>
      </c>
      <c r="K318" s="143" t="str">
        <f>IF(_penmei1_month_day!B305="","",_penmei1_month_day!B305)</f>
        <v/>
      </c>
      <c r="L318" s="144" t="str">
        <f>IF(_penmei1_month_day!C305="","",_penmei1_month_day!C305)</f>
        <v/>
      </c>
      <c r="M318" s="144" t="str">
        <f>IF(_penmei1_month_day!D305="","",_penmei1_month_day!D305)</f>
        <v/>
      </c>
      <c r="N318" s="144" t="str">
        <f>IF(_penmei1_month_day!E305="","",_penmei1_month_day!E305)</f>
        <v/>
      </c>
      <c r="O318" s="144" t="str">
        <f>IF(_penmei1_month_day!F305="","",_penmei1_month_day!F305)</f>
        <v/>
      </c>
      <c r="P318" s="144" t="str">
        <f>IF(_penmei1_month_day!G305="","",_penmei1_month_day!G305)</f>
        <v/>
      </c>
      <c r="Q318" s="144" t="str">
        <f>IF(_penmei1_month_day!H305="","",_penmei1_month_day!H305)</f>
        <v/>
      </c>
      <c r="R318" s="144" t="str">
        <f>IF(_penmei1_month_day!I305="","",_penmei1_month_day!I305)</f>
        <v/>
      </c>
      <c r="S318" s="144" t="str">
        <f>IF(_penmei1_month_day!J305="","",_penmei1_month_day!J305)</f>
        <v/>
      </c>
      <c r="T318" s="144" t="str">
        <f>IF(_penmei1_month_day!K305="","",_penmei1_month_day!K305)</f>
        <v/>
      </c>
      <c r="U318" s="144" t="str">
        <f>IF(_penmei1_month_day!L305="","",_penmei1_month_day!L305)</f>
        <v/>
      </c>
      <c r="V318" s="143" t="str">
        <f>IF(_penmei1_month_day!M305="","",_penmei1_month_day!M305)</f>
        <v/>
      </c>
      <c r="W318" s="143" t="str">
        <f>IF(_penmei1_month_day!N305="","",_penmei1_month_day!N305)</f>
        <v/>
      </c>
      <c r="X318" s="145" t="str">
        <f>IF(_penmei1_month_day!O305="","",_penmei1_month_day!O305)</f>
        <v/>
      </c>
      <c r="Y318" s="145" t="str">
        <f>IF(_penmei1_month_day!P305="","",_penmei1_month_day!P305)</f>
        <v/>
      </c>
      <c r="Z318" s="130" t="str">
        <f>IF(_penmei1_month_day!Q305="","",_penmei1_month_day!Q305)</f>
        <v/>
      </c>
      <c r="AA318" s="130" t="str">
        <f>IF(_penmei1_month_day!R305="","",_penmei1_month_day!R305)</f>
        <v/>
      </c>
      <c r="AB318" s="131" t="str">
        <f>IF(_penmei1_month_day!S305="","",_penmei1_month_day!S305)</f>
        <v/>
      </c>
      <c r="AC318" s="144" t="str">
        <f>IF(_penmei1_month_day!T305="","",_penmei1_month_day!T305)</f>
        <v/>
      </c>
      <c r="AD318" s="146" t="str">
        <f>IF(_penmei1_month_day!U305="","",_penmei1_month_day!U305)</f>
        <v/>
      </c>
      <c r="AE318" s="146" t="str">
        <f>IF(_penmei1_month_day!V305="","",_penmei1_month_day!V305)</f>
        <v/>
      </c>
      <c r="AF318" s="146" t="str">
        <f>IF(_penmei1_month_day!W305="","",_penmei1_month_day!W305)</f>
        <v/>
      </c>
      <c r="AG318" s="147" t="str">
        <f>IF(_penmei1_month_day!X305="","",_penmei1_month_day!X305)</f>
        <v/>
      </c>
      <c r="AH318" s="147" t="str">
        <f>IF(_penmei1_month_day!Y305="","",_penmei1_month_day!Y305)</f>
        <v/>
      </c>
      <c r="AI318" s="146" t="str">
        <f>IF(_penmei1_month_day!Z305="","",_penmei1_month_day!Z305)</f>
        <v/>
      </c>
      <c r="AJ318" s="148" t="str">
        <f>IF(_penmei1_month_day!AA305="","",_penmei1_month_day!AA305)</f>
        <v/>
      </c>
      <c r="AK318" s="144" t="str">
        <f>IF(_penmei1_month_day!AB305="","",_penmei1_month_day!AB305)</f>
        <v/>
      </c>
      <c r="AL318" s="131" t="str">
        <f>IF(_penmei1_month_day!AC305="","",_penmei1_month_day!AC305)</f>
        <v/>
      </c>
      <c r="AM318" s="149" t="s">
        <v>132</v>
      </c>
      <c r="AN318" s="150"/>
    </row>
    <row ht="18.75" customHeight="1" r="319">
      <c r="A319" s="111">
        <f ca="1">IF(HOUR(I319)=0,A318+1,A318)</f>
        <v>43629</v>
      </c>
      <c r="B319" s="112">
        <f ca="1">A319</f>
        <v>43629</v>
      </c>
      <c r="C319" s="113" t="str">
        <f>IF(AND(G319&lt;16,G319&gt;=8),"白",IF(AND(G319&lt;8,G319&gt;=0),"夜",IF(G319&gt;=16,"中")))</f>
        <v>中</v>
      </c>
      <c r="D319" s="113">
        <f ca="1">DAY(A319)</f>
        <v>13</v>
      </c>
      <c r="E319" s="113">
        <f>IF(AND(E311=4),1,IF(AND(E311&lt;4),(E311+1),))</f>
        <v>1</v>
      </c>
      <c r="F319" s="151" t="str">
        <f>IF(AND(E319=1),"甲班",IF(AND(E319=2),"乙班",IF(AND(E319=3),"丙班",IF(AND(E319=4),"丁班",))))</f>
        <v>甲班</v>
      </c>
      <c r="G319" s="113">
        <f>IF(I319=0,0,HOUR(I319-0))</f>
        <v>16</v>
      </c>
      <c r="H319" s="115">
        <f>H318</f>
        <v>0.041666666666666699</v>
      </c>
      <c r="I319" s="116">
        <f>IF(HOUR(I318)=0,H319,I318+H319)</f>
        <v>0.66666666666666696</v>
      </c>
      <c r="J319" s="117" t="str">
        <f>IF(_penmei1_month_day!A306="","",_penmei1_month_day!A306)</f>
        <v/>
      </c>
      <c r="K319" s="117" t="str">
        <f>IF(_penmei1_month_day!B306="","",_penmei1_month_day!B306)</f>
        <v/>
      </c>
      <c r="L319" s="118" t="str">
        <f>IF(_penmei1_month_day!C306="","",_penmei1_month_day!C306)</f>
        <v/>
      </c>
      <c r="M319" s="118" t="str">
        <f>IF(_penmei1_month_day!D306="","",_penmei1_month_day!D306)</f>
        <v/>
      </c>
      <c r="N319" s="118" t="str">
        <f>IF(_penmei1_month_day!E306="","",_penmei1_month_day!E306)</f>
        <v/>
      </c>
      <c r="O319" s="118" t="str">
        <f>IF(_penmei1_month_day!F306="","",_penmei1_month_day!F306)</f>
        <v/>
      </c>
      <c r="P319" s="118" t="str">
        <f>IF(_penmei1_month_day!G306="","",_penmei1_month_day!G306)</f>
        <v/>
      </c>
      <c r="Q319" s="118" t="str">
        <f>IF(_penmei1_month_day!H306="","",_penmei1_month_day!H306)</f>
        <v/>
      </c>
      <c r="R319" s="118" t="str">
        <f>IF(_penmei1_month_day!I306="","",_penmei1_month_day!I306)</f>
        <v/>
      </c>
      <c r="S319" s="118" t="str">
        <f>IF(_penmei1_month_day!J306="","",_penmei1_month_day!J306)</f>
        <v/>
      </c>
      <c r="T319" s="118" t="str">
        <f>IF(_penmei1_month_day!K306="","",_penmei1_month_day!K306)</f>
        <v/>
      </c>
      <c r="U319" s="118" t="str">
        <f>IF(_penmei1_month_day!L306="","",_penmei1_month_day!L306)</f>
        <v/>
      </c>
      <c r="V319" s="117" t="str">
        <f>IF(_penmei1_month_day!M306="","",_penmei1_month_day!M306)</f>
        <v/>
      </c>
      <c r="W319" s="117" t="str">
        <f>IF(_penmei1_month_day!N306="","",_penmei1_month_day!N306)</f>
        <v/>
      </c>
      <c r="X319" s="119" t="str">
        <f>IF(_penmei1_month_day!O306="","",_penmei1_month_day!O306)</f>
        <v/>
      </c>
      <c r="Y319" s="119" t="str">
        <f>IF(_penmei1_month_day!P306="","",_penmei1_month_day!P306)</f>
        <v/>
      </c>
      <c r="Z319" s="117" t="str">
        <f>IF(_penmei1_month_day!Q306="","",_penmei1_month_day!Q306)</f>
        <v/>
      </c>
      <c r="AA319" s="117" t="str">
        <f>IF(_penmei1_month_day!R306="","",_penmei1_month_day!R306)</f>
        <v/>
      </c>
      <c r="AB319" s="118" t="str">
        <f>IF(_penmei1_month_day!S306="","",_penmei1_month_day!S306)</f>
        <v/>
      </c>
      <c r="AC319" s="118" t="str">
        <f>IF(_penmei1_month_day!T306="","",_penmei1_month_day!T306)</f>
        <v/>
      </c>
      <c r="AD319" s="120" t="str">
        <f>IF(_penmei1_month_day!U306="","",_penmei1_month_day!U306)</f>
        <v/>
      </c>
      <c r="AE319" s="120" t="str">
        <f>IF(_penmei1_month_day!V306="","",_penmei1_month_day!V306)</f>
        <v/>
      </c>
      <c r="AF319" s="120" t="str">
        <f>IF(_penmei1_month_day!W306="","",_penmei1_month_day!W306)</f>
        <v/>
      </c>
      <c r="AG319" s="121" t="str">
        <f>IF(_penmei1_month_day!X306="","",_penmei1_month_day!X306)</f>
        <v/>
      </c>
      <c r="AH319" s="121" t="str">
        <f>IF(_penmei1_month_day!Y306="","",_penmei1_month_day!Y306)</f>
        <v/>
      </c>
      <c r="AI319" s="120" t="str">
        <f>IF(_penmei1_month_day!Z306="","",_penmei1_month_day!Z306)</f>
        <v/>
      </c>
      <c r="AJ319" s="122" t="str">
        <f>IF(_penmei1_month_day!AA306="","",_penmei1_month_day!AA306)</f>
        <v/>
      </c>
      <c r="AK319" s="118" t="str">
        <f>IF(_penmei1_month_day!AB306="","",_penmei1_month_day!AB306)</f>
        <v/>
      </c>
      <c r="AL319" s="118" t="str">
        <f>IF(_penmei1_month_day!AC306="","",_penmei1_month_day!AC306)</f>
        <v/>
      </c>
      <c r="AM319" s="123"/>
      <c r="AN319" s="123"/>
    </row>
    <row ht="18.75" customHeight="1" r="320">
      <c r="A320" s="124">
        <f ca="1">IF(HOUR(I320)=0,A319+1,A319)</f>
        <v>43629</v>
      </c>
      <c r="B320" s="125">
        <f ca="1">A320</f>
        <v>43629</v>
      </c>
      <c r="C320" s="126" t="str">
        <f>IF(AND(G320&lt;16,G320&gt;=8),"白",IF(AND(G320&lt;8,G320&gt;=0),"夜",IF(G320&gt;=16,"中")))</f>
        <v>中</v>
      </c>
      <c r="D320" s="126">
        <f ca="1">DAY(A320)</f>
        <v>13</v>
      </c>
      <c r="E320" s="126">
        <f>E319</f>
        <v>1</v>
      </c>
      <c r="F320" s="127" t="str">
        <f>IF(AND(E320=1),"甲班",IF(AND(E320=2),"乙班",IF(AND(E320=3),"丙班",IF(AND(E320=4),"丁班",))))</f>
        <v>甲班</v>
      </c>
      <c r="G320" s="126">
        <f>IF(I320=0,0,HOUR(I320-0))</f>
        <v>17</v>
      </c>
      <c r="H320" s="128">
        <f>H319</f>
        <v>0.041666666666666699</v>
      </c>
      <c r="I320" s="129">
        <f>IF(HOUR(I319)=0,H320,I319+H320)</f>
        <v>0.70833333333333404</v>
      </c>
      <c r="J320" s="130" t="str">
        <f>IF(_penmei1_month_day!A307="","",_penmei1_month_day!A307)</f>
        <v/>
      </c>
      <c r="K320" s="130" t="str">
        <f>IF(_penmei1_month_day!B307="","",_penmei1_month_day!B307)</f>
        <v/>
      </c>
      <c r="L320" s="131" t="str">
        <f>IF(_penmei1_month_day!C307="","",_penmei1_month_day!C307)</f>
        <v/>
      </c>
      <c r="M320" s="131" t="str">
        <f>IF(_penmei1_month_day!D307="","",_penmei1_month_day!D307)</f>
        <v/>
      </c>
      <c r="N320" s="131" t="str">
        <f>IF(_penmei1_month_day!E307="","",_penmei1_month_day!E307)</f>
        <v/>
      </c>
      <c r="O320" s="131" t="str">
        <f>IF(_penmei1_month_day!F307="","",_penmei1_month_day!F307)</f>
        <v/>
      </c>
      <c r="P320" s="131" t="str">
        <f>IF(_penmei1_month_day!G307="","",_penmei1_month_day!G307)</f>
        <v/>
      </c>
      <c r="Q320" s="131" t="str">
        <f>IF(_penmei1_month_day!H307="","",_penmei1_month_day!H307)</f>
        <v/>
      </c>
      <c r="R320" s="131" t="str">
        <f>IF(_penmei1_month_day!I307="","",_penmei1_month_day!I307)</f>
        <v/>
      </c>
      <c r="S320" s="131" t="str">
        <f>IF(_penmei1_month_day!J307="","",_penmei1_month_day!J307)</f>
        <v/>
      </c>
      <c r="T320" s="131" t="str">
        <f>IF(_penmei1_month_day!K307="","",_penmei1_month_day!K307)</f>
        <v/>
      </c>
      <c r="U320" s="131" t="str">
        <f>IF(_penmei1_month_day!L307="","",_penmei1_month_day!L307)</f>
        <v/>
      </c>
      <c r="V320" s="130" t="str">
        <f>IF(_penmei1_month_day!M307="","",_penmei1_month_day!M307)</f>
        <v/>
      </c>
      <c r="W320" s="130" t="str">
        <f>IF(_penmei1_month_day!N307="","",_penmei1_month_day!N307)</f>
        <v/>
      </c>
      <c r="X320" s="132" t="str">
        <f>IF(_penmei1_month_day!O307="","",_penmei1_month_day!O307)</f>
        <v/>
      </c>
      <c r="Y320" s="132" t="str">
        <f>IF(_penmei1_month_day!P307="","",_penmei1_month_day!P307)</f>
        <v/>
      </c>
      <c r="Z320" s="130" t="str">
        <f>IF(_penmei1_month_day!Q307="","",_penmei1_month_day!Q307)</f>
        <v/>
      </c>
      <c r="AA320" s="130" t="str">
        <f>IF(_penmei1_month_day!R307="","",_penmei1_month_day!R307)</f>
        <v/>
      </c>
      <c r="AB320" s="131" t="str">
        <f>IF(_penmei1_month_day!S307="","",_penmei1_month_day!S307)</f>
        <v/>
      </c>
      <c r="AC320" s="131" t="str">
        <f>IF(_penmei1_month_day!T307="","",_penmei1_month_day!T307)</f>
        <v/>
      </c>
      <c r="AD320" s="133" t="str">
        <f>IF(_penmei1_month_day!U307="","",_penmei1_month_day!U307)</f>
        <v/>
      </c>
      <c r="AE320" s="133" t="str">
        <f>IF(_penmei1_month_day!V307="","",_penmei1_month_day!V307)</f>
        <v/>
      </c>
      <c r="AF320" s="133" t="str">
        <f>IF(_penmei1_month_day!W307="","",_penmei1_month_day!W307)</f>
        <v/>
      </c>
      <c r="AG320" s="134" t="str">
        <f>IF(_penmei1_month_day!X307="","",_penmei1_month_day!X307)</f>
        <v/>
      </c>
      <c r="AH320" s="134" t="str">
        <f>IF(_penmei1_month_day!Y307="","",_penmei1_month_day!Y307)</f>
        <v/>
      </c>
      <c r="AI320" s="133" t="str">
        <f>IF(_penmei1_month_day!Z307="","",_penmei1_month_day!Z307)</f>
        <v/>
      </c>
      <c r="AJ320" s="135" t="str">
        <f>IF(_penmei1_month_day!AA307="","",_penmei1_month_day!AA307)</f>
        <v/>
      </c>
      <c r="AK320" s="131" t="str">
        <f>IF(_penmei1_month_day!AB307="","",_penmei1_month_day!AB307)</f>
        <v/>
      </c>
      <c r="AL320" s="131" t="str">
        <f>IF(_penmei1_month_day!AC307="","",_penmei1_month_day!AC307)</f>
        <v/>
      </c>
      <c r="AM320" s="136"/>
      <c r="AN320" s="136"/>
    </row>
    <row ht="18.75" customHeight="1" r="321">
      <c r="A321" s="124">
        <f ca="1">IF(HOUR(I321)=0,A320+1,A320)</f>
        <v>43629</v>
      </c>
      <c r="B321" s="125">
        <f ca="1">A321</f>
        <v>43629</v>
      </c>
      <c r="C321" s="126" t="str">
        <f>IF(AND(G321&lt;16,G321&gt;=8),"白",IF(AND(G321&lt;8,G321&gt;=0),"夜",IF(G321&gt;=16,"中")))</f>
        <v>中</v>
      </c>
      <c r="D321" s="126">
        <f ca="1">DAY(A321)</f>
        <v>13</v>
      </c>
      <c r="E321" s="126">
        <f>E320</f>
        <v>1</v>
      </c>
      <c r="F321" s="127" t="str">
        <f>IF(AND(E321=1),"甲班",IF(AND(E321=2),"乙班",IF(AND(E321=3),"丙班",IF(AND(E321=4),"丁班",))))</f>
        <v>甲班</v>
      </c>
      <c r="G321" s="126">
        <f>IF(I321=0,0,HOUR(I321-0))</f>
        <v>18</v>
      </c>
      <c r="H321" s="128">
        <f>H320</f>
        <v>0.041666666666666699</v>
      </c>
      <c r="I321" s="129">
        <f>IF(HOUR(I320)=0,H321,I320+H321)</f>
        <v>0.750000000000001</v>
      </c>
      <c r="J321" s="130" t="str">
        <f>IF(_penmei1_month_day!A308="","",_penmei1_month_day!A308)</f>
        <v/>
      </c>
      <c r="K321" s="130" t="str">
        <f>IF(_penmei1_month_day!B308="","",_penmei1_month_day!B308)</f>
        <v/>
      </c>
      <c r="L321" s="131" t="str">
        <f>IF(_penmei1_month_day!C308="","",_penmei1_month_day!C308)</f>
        <v/>
      </c>
      <c r="M321" s="131" t="str">
        <f>IF(_penmei1_month_day!D308="","",_penmei1_month_day!D308)</f>
        <v/>
      </c>
      <c r="N321" s="131" t="str">
        <f>IF(_penmei1_month_day!E308="","",_penmei1_month_day!E308)</f>
        <v/>
      </c>
      <c r="O321" s="131" t="str">
        <f>IF(_penmei1_month_day!F308="","",_penmei1_month_day!F308)</f>
        <v/>
      </c>
      <c r="P321" s="131" t="str">
        <f>IF(_penmei1_month_day!G308="","",_penmei1_month_day!G308)</f>
        <v/>
      </c>
      <c r="Q321" s="131" t="str">
        <f>IF(_penmei1_month_day!H308="","",_penmei1_month_day!H308)</f>
        <v/>
      </c>
      <c r="R321" s="131" t="str">
        <f>IF(_penmei1_month_day!I308="","",_penmei1_month_day!I308)</f>
        <v/>
      </c>
      <c r="S321" s="131" t="str">
        <f>IF(_penmei1_month_day!J308="","",_penmei1_month_day!J308)</f>
        <v/>
      </c>
      <c r="T321" s="131" t="str">
        <f>IF(_penmei1_month_day!K308="","",_penmei1_month_day!K308)</f>
        <v/>
      </c>
      <c r="U321" s="131" t="str">
        <f>IF(_penmei1_month_day!L308="","",_penmei1_month_day!L308)</f>
        <v/>
      </c>
      <c r="V321" s="130" t="str">
        <f>IF(_penmei1_month_day!M308="","",_penmei1_month_day!M308)</f>
        <v/>
      </c>
      <c r="W321" s="130" t="str">
        <f>IF(_penmei1_month_day!N308="","",_penmei1_month_day!N308)</f>
        <v/>
      </c>
      <c r="X321" s="132" t="str">
        <f>IF(_penmei1_month_day!O308="","",_penmei1_month_day!O308)</f>
        <v/>
      </c>
      <c r="Y321" s="132" t="str">
        <f>IF(_penmei1_month_day!P308="","",_penmei1_month_day!P308)</f>
        <v/>
      </c>
      <c r="Z321" s="130" t="str">
        <f>IF(_penmei1_month_day!Q308="","",_penmei1_month_day!Q308)</f>
        <v/>
      </c>
      <c r="AA321" s="130" t="str">
        <f>IF(_penmei1_month_day!R308="","",_penmei1_month_day!R308)</f>
        <v/>
      </c>
      <c r="AB321" s="131" t="str">
        <f>IF(_penmei1_month_day!S308="","",_penmei1_month_day!S308)</f>
        <v/>
      </c>
      <c r="AC321" s="131" t="str">
        <f>IF(_penmei1_month_day!T308="","",_penmei1_month_day!T308)</f>
        <v/>
      </c>
      <c r="AD321" s="133" t="str">
        <f>IF(_penmei1_month_day!U308="","",_penmei1_month_day!U308)</f>
        <v/>
      </c>
      <c r="AE321" s="133" t="str">
        <f>IF(_penmei1_month_day!V308="","",_penmei1_month_day!V308)</f>
        <v/>
      </c>
      <c r="AF321" s="133" t="str">
        <f>IF(_penmei1_month_day!W308="","",_penmei1_month_day!W308)</f>
        <v/>
      </c>
      <c r="AG321" s="134" t="str">
        <f>IF(_penmei1_month_day!X308="","",_penmei1_month_day!X308)</f>
        <v/>
      </c>
      <c r="AH321" s="134" t="str">
        <f>IF(_penmei1_month_day!Y308="","",_penmei1_month_day!Y308)</f>
        <v/>
      </c>
      <c r="AI321" s="133" t="str">
        <f>IF(_penmei1_month_day!Z308="","",_penmei1_month_day!Z308)</f>
        <v/>
      </c>
      <c r="AJ321" s="135" t="str">
        <f>IF(_penmei1_month_day!AA308="","",_penmei1_month_day!AA308)</f>
        <v/>
      </c>
      <c r="AK321" s="131" t="str">
        <f>IF(_penmei1_month_day!AB308="","",_penmei1_month_day!AB308)</f>
        <v/>
      </c>
      <c r="AL321" s="131" t="str">
        <f>IF(_penmei1_month_day!AC308="","",_penmei1_month_day!AC308)</f>
        <v/>
      </c>
      <c r="AM321" s="136"/>
      <c r="AN321" s="136"/>
    </row>
    <row ht="18.75" customHeight="1" r="322">
      <c r="A322" s="124">
        <f ca="1">IF(HOUR(I322)=0,A321+1,A321)</f>
        <v>43629</v>
      </c>
      <c r="B322" s="125">
        <f ca="1">A322</f>
        <v>43629</v>
      </c>
      <c r="C322" s="126" t="str">
        <f>IF(AND(G322&lt;16,G322&gt;=8),"白",IF(AND(G322&lt;8,G322&gt;=0),"夜",IF(G322&gt;=16,"中")))</f>
        <v>中</v>
      </c>
      <c r="D322" s="126">
        <f ca="1">DAY(A322)</f>
        <v>13</v>
      </c>
      <c r="E322" s="126">
        <f>E321</f>
        <v>1</v>
      </c>
      <c r="F322" s="127" t="str">
        <f>IF(AND(E322=1),"甲班",IF(AND(E322=2),"乙班",IF(AND(E322=3),"丙班",IF(AND(E322=4),"丁班",))))</f>
        <v>甲班</v>
      </c>
      <c r="G322" s="126">
        <f>IF(I322=0,0,HOUR(I322-0))</f>
        <v>19</v>
      </c>
      <c r="H322" s="128">
        <f>H321</f>
        <v>0.041666666666666699</v>
      </c>
      <c r="I322" s="129">
        <f>IF(HOUR(I321)=0,H322,I321+H322)</f>
        <v>0.79166666666666796</v>
      </c>
      <c r="J322" s="130" t="str">
        <f>IF(_penmei1_month_day!A309="","",_penmei1_month_day!A309)</f>
        <v/>
      </c>
      <c r="K322" s="130" t="str">
        <f>IF(_penmei1_month_day!B309="","",_penmei1_month_day!B309)</f>
        <v/>
      </c>
      <c r="L322" s="131" t="str">
        <f>IF(_penmei1_month_day!C309="","",_penmei1_month_day!C309)</f>
        <v/>
      </c>
      <c r="M322" s="131" t="str">
        <f>IF(_penmei1_month_day!D309="","",_penmei1_month_day!D309)</f>
        <v/>
      </c>
      <c r="N322" s="131" t="str">
        <f>IF(_penmei1_month_day!E309="","",_penmei1_month_day!E309)</f>
        <v/>
      </c>
      <c r="O322" s="131" t="str">
        <f>IF(_penmei1_month_day!F309="","",_penmei1_month_day!F309)</f>
        <v/>
      </c>
      <c r="P322" s="131" t="str">
        <f>IF(_penmei1_month_day!G309="","",_penmei1_month_day!G309)</f>
        <v/>
      </c>
      <c r="Q322" s="131" t="str">
        <f>IF(_penmei1_month_day!H309="","",_penmei1_month_day!H309)</f>
        <v/>
      </c>
      <c r="R322" s="131" t="str">
        <f>IF(_penmei1_month_day!I309="","",_penmei1_month_day!I309)</f>
        <v/>
      </c>
      <c r="S322" s="131" t="str">
        <f>IF(_penmei1_month_day!J309="","",_penmei1_month_day!J309)</f>
        <v/>
      </c>
      <c r="T322" s="131" t="str">
        <f>IF(_penmei1_month_day!K309="","",_penmei1_month_day!K309)</f>
        <v/>
      </c>
      <c r="U322" s="131" t="str">
        <f>IF(_penmei1_month_day!L309="","",_penmei1_month_day!L309)</f>
        <v/>
      </c>
      <c r="V322" s="130" t="str">
        <f>IF(_penmei1_month_day!M309="","",_penmei1_month_day!M309)</f>
        <v/>
      </c>
      <c r="W322" s="130" t="str">
        <f>IF(_penmei1_month_day!N309="","",_penmei1_month_day!N309)</f>
        <v/>
      </c>
      <c r="X322" s="132" t="str">
        <f>IF(_penmei1_month_day!O309="","",_penmei1_month_day!O309)</f>
        <v/>
      </c>
      <c r="Y322" s="132" t="str">
        <f>IF(_penmei1_month_day!P309="","",_penmei1_month_day!P309)</f>
        <v/>
      </c>
      <c r="Z322" s="130" t="str">
        <f>IF(_penmei1_month_day!Q309="","",_penmei1_month_day!Q309)</f>
        <v/>
      </c>
      <c r="AA322" s="130" t="str">
        <f>IF(_penmei1_month_day!R309="","",_penmei1_month_day!R309)</f>
        <v/>
      </c>
      <c r="AB322" s="131" t="str">
        <f>IF(_penmei1_month_day!S309="","",_penmei1_month_day!S309)</f>
        <v/>
      </c>
      <c r="AC322" s="131" t="str">
        <f>IF(_penmei1_month_day!T309="","",_penmei1_month_day!T309)</f>
        <v/>
      </c>
      <c r="AD322" s="133" t="str">
        <f>IF(_penmei1_month_day!U309="","",_penmei1_month_day!U309)</f>
        <v/>
      </c>
      <c r="AE322" s="133" t="str">
        <f>IF(_penmei1_month_day!V309="","",_penmei1_month_day!V309)</f>
        <v/>
      </c>
      <c r="AF322" s="133" t="str">
        <f>IF(_penmei1_month_day!W309="","",_penmei1_month_day!W309)</f>
        <v/>
      </c>
      <c r="AG322" s="134" t="str">
        <f>IF(_penmei1_month_day!X309="","",_penmei1_month_day!X309)</f>
        <v/>
      </c>
      <c r="AH322" s="134" t="str">
        <f>IF(_penmei1_month_day!Y309="","",_penmei1_month_day!Y309)</f>
        <v/>
      </c>
      <c r="AI322" s="133" t="str">
        <f>IF(_penmei1_month_day!Z309="","",_penmei1_month_day!Z309)</f>
        <v/>
      </c>
      <c r="AJ322" s="135" t="str">
        <f>IF(_penmei1_month_day!AA309="","",_penmei1_month_day!AA309)</f>
        <v/>
      </c>
      <c r="AK322" s="131" t="str">
        <f>IF(_penmei1_month_day!AB309="","",_penmei1_month_day!AB309)</f>
        <v/>
      </c>
      <c r="AL322" s="131" t="str">
        <f>IF(_penmei1_month_day!AC309="","",_penmei1_month_day!AC309)</f>
        <v/>
      </c>
      <c r="AM322" s="136"/>
      <c r="AN322" s="136"/>
    </row>
    <row ht="18.75" customHeight="1" r="323">
      <c r="A323" s="124">
        <f ca="1">IF(HOUR(I323)=0,A322+1,A322)</f>
        <v>43629</v>
      </c>
      <c r="B323" s="125">
        <f ca="1">A323</f>
        <v>43629</v>
      </c>
      <c r="C323" s="126" t="str">
        <f>IF(AND(G323&lt;16,G323&gt;=8),"白",IF(AND(G323&lt;8,G323&gt;=0),"夜",IF(G323&gt;=16,"中")))</f>
        <v>中</v>
      </c>
      <c r="D323" s="126">
        <f ca="1">DAY(A323)</f>
        <v>13</v>
      </c>
      <c r="E323" s="126">
        <f>E322</f>
        <v>1</v>
      </c>
      <c r="F323" s="127" t="str">
        <f>IF(AND(E323=1),"甲班",IF(AND(E323=2),"乙班",IF(AND(E323=3),"丙班",IF(AND(E323=4),"丁班",))))</f>
        <v>甲班</v>
      </c>
      <c r="G323" s="126">
        <f>IF(I323=0,0,HOUR(I323-0))</f>
        <v>20</v>
      </c>
      <c r="H323" s="128">
        <f>H322</f>
        <v>0.041666666666666699</v>
      </c>
      <c r="I323" s="129">
        <f>IF(HOUR(I322)=0,H323,I322+H323)</f>
        <v>0.83333333333333404</v>
      </c>
      <c r="J323" s="130" t="str">
        <f>IF(_penmei1_month_day!A310="","",_penmei1_month_day!A310)</f>
        <v/>
      </c>
      <c r="K323" s="130" t="str">
        <f>IF(_penmei1_month_day!B310="","",_penmei1_month_day!B310)</f>
        <v/>
      </c>
      <c r="L323" s="131" t="str">
        <f>IF(_penmei1_month_day!C310="","",_penmei1_month_day!C310)</f>
        <v/>
      </c>
      <c r="M323" s="131" t="str">
        <f>IF(_penmei1_month_day!D310="","",_penmei1_month_day!D310)</f>
        <v/>
      </c>
      <c r="N323" s="131" t="str">
        <f>IF(_penmei1_month_day!E310="","",_penmei1_month_day!E310)</f>
        <v/>
      </c>
      <c r="O323" s="131" t="str">
        <f>IF(_penmei1_month_day!F310="","",_penmei1_month_day!F310)</f>
        <v/>
      </c>
      <c r="P323" s="131" t="str">
        <f>IF(_penmei1_month_day!G310="","",_penmei1_month_day!G310)</f>
        <v/>
      </c>
      <c r="Q323" s="131" t="str">
        <f>IF(_penmei1_month_day!H310="","",_penmei1_month_day!H310)</f>
        <v/>
      </c>
      <c r="R323" s="131" t="str">
        <f>IF(_penmei1_month_day!I310="","",_penmei1_month_day!I310)</f>
        <v/>
      </c>
      <c r="S323" s="131" t="str">
        <f>IF(_penmei1_month_day!J310="","",_penmei1_month_day!J310)</f>
        <v/>
      </c>
      <c r="T323" s="131" t="str">
        <f>IF(_penmei1_month_day!K310="","",_penmei1_month_day!K310)</f>
        <v/>
      </c>
      <c r="U323" s="131" t="str">
        <f>IF(_penmei1_month_day!L310="","",_penmei1_month_day!L310)</f>
        <v/>
      </c>
      <c r="V323" s="130" t="str">
        <f>IF(_penmei1_month_day!M310="","",_penmei1_month_day!M310)</f>
        <v/>
      </c>
      <c r="W323" s="130" t="str">
        <f>IF(_penmei1_month_day!N310="","",_penmei1_month_day!N310)</f>
        <v/>
      </c>
      <c r="X323" s="132" t="str">
        <f>IF(_penmei1_month_day!O310="","",_penmei1_month_day!O310)</f>
        <v/>
      </c>
      <c r="Y323" s="132" t="str">
        <f>IF(_penmei1_month_day!P310="","",_penmei1_month_day!P310)</f>
        <v/>
      </c>
      <c r="Z323" s="130" t="str">
        <f>IF(_penmei1_month_day!Q310="","",_penmei1_month_day!Q310)</f>
        <v/>
      </c>
      <c r="AA323" s="130" t="str">
        <f>IF(_penmei1_month_day!R310="","",_penmei1_month_day!R310)</f>
        <v/>
      </c>
      <c r="AB323" s="131" t="str">
        <f>IF(_penmei1_month_day!S310="","",_penmei1_month_day!S310)</f>
        <v/>
      </c>
      <c r="AC323" s="131" t="str">
        <f>IF(_penmei1_month_day!T310="","",_penmei1_month_day!T310)</f>
        <v/>
      </c>
      <c r="AD323" s="133" t="str">
        <f>IF(_penmei1_month_day!U310="","",_penmei1_month_day!U310)</f>
        <v/>
      </c>
      <c r="AE323" s="133" t="str">
        <f>IF(_penmei1_month_day!V310="","",_penmei1_month_day!V310)</f>
        <v/>
      </c>
      <c r="AF323" s="133" t="str">
        <f>IF(_penmei1_month_day!W310="","",_penmei1_month_day!W310)</f>
        <v/>
      </c>
      <c r="AG323" s="134" t="str">
        <f>IF(_penmei1_month_day!X310="","",_penmei1_month_day!X310)</f>
        <v/>
      </c>
      <c r="AH323" s="134" t="str">
        <f>IF(_penmei1_month_day!Y310="","",_penmei1_month_day!Y310)</f>
        <v/>
      </c>
      <c r="AI323" s="133" t="str">
        <f>IF(_penmei1_month_day!Z310="","",_penmei1_month_day!Z310)</f>
        <v/>
      </c>
      <c r="AJ323" s="135" t="str">
        <f>IF(_penmei1_month_day!AA310="","",_penmei1_month_day!AA310)</f>
        <v/>
      </c>
      <c r="AK323" s="131" t="str">
        <f>IF(_penmei1_month_day!AB310="","",_penmei1_month_day!AB310)</f>
        <v/>
      </c>
      <c r="AL323" s="131" t="str">
        <f>IF(_penmei1_month_day!AC310="","",_penmei1_month_day!AC310)</f>
        <v/>
      </c>
      <c r="AM323" s="136"/>
      <c r="AN323" s="136"/>
    </row>
    <row ht="18.75" customHeight="1" r="324">
      <c r="A324" s="124">
        <f ca="1">IF(HOUR(I324)=0,A323+1,A323)</f>
        <v>43629</v>
      </c>
      <c r="B324" s="125">
        <f ca="1">A324</f>
        <v>43629</v>
      </c>
      <c r="C324" s="126" t="str">
        <f>IF(AND(G324&lt;16,G324&gt;=8),"白",IF(AND(G324&lt;8,G324&gt;=0),"夜",IF(G324&gt;=16,"中")))</f>
        <v>中</v>
      </c>
      <c r="D324" s="126">
        <f ca="1">DAY(A324)</f>
        <v>13</v>
      </c>
      <c r="E324" s="126">
        <f>E323</f>
        <v>1</v>
      </c>
      <c r="F324" s="127" t="str">
        <f>IF(AND(E324=1),"甲班",IF(AND(E324=2),"乙班",IF(AND(E324=3),"丙班",IF(AND(E324=4),"丁班",))))</f>
        <v>甲班</v>
      </c>
      <c r="G324" s="126">
        <f>IF(I324=0,0,HOUR(I324-0))</f>
        <v>21</v>
      </c>
      <c r="H324" s="128">
        <f>H323</f>
        <v>0.041666666666666699</v>
      </c>
      <c r="I324" s="129">
        <f>IF(HOUR(I323)=0,H324,I323+H324)</f>
        <v>0.875000000000001</v>
      </c>
      <c r="J324" s="130" t="str">
        <f>IF(_penmei1_month_day!A311="","",_penmei1_month_day!A311)</f>
        <v/>
      </c>
      <c r="K324" s="130" t="str">
        <f>IF(_penmei1_month_day!B311="","",_penmei1_month_day!B311)</f>
        <v/>
      </c>
      <c r="L324" s="131" t="str">
        <f>IF(_penmei1_month_day!C311="","",_penmei1_month_day!C311)</f>
        <v/>
      </c>
      <c r="M324" s="131" t="str">
        <f>IF(_penmei1_month_day!D311="","",_penmei1_month_day!D311)</f>
        <v/>
      </c>
      <c r="N324" s="131" t="str">
        <f>IF(_penmei1_month_day!E311="","",_penmei1_month_day!E311)</f>
        <v/>
      </c>
      <c r="O324" s="131" t="str">
        <f>IF(_penmei1_month_day!F311="","",_penmei1_month_day!F311)</f>
        <v/>
      </c>
      <c r="P324" s="131" t="str">
        <f>IF(_penmei1_month_day!G311="","",_penmei1_month_day!G311)</f>
        <v/>
      </c>
      <c r="Q324" s="131" t="str">
        <f>IF(_penmei1_month_day!H311="","",_penmei1_month_day!H311)</f>
        <v/>
      </c>
      <c r="R324" s="131" t="str">
        <f>IF(_penmei1_month_day!I311="","",_penmei1_month_day!I311)</f>
        <v/>
      </c>
      <c r="S324" s="131" t="str">
        <f>IF(_penmei1_month_day!J311="","",_penmei1_month_day!J311)</f>
        <v/>
      </c>
      <c r="T324" s="131" t="str">
        <f>IF(_penmei1_month_day!K311="","",_penmei1_month_day!K311)</f>
        <v/>
      </c>
      <c r="U324" s="131" t="str">
        <f>IF(_penmei1_month_day!L311="","",_penmei1_month_day!L311)</f>
        <v/>
      </c>
      <c r="V324" s="130" t="str">
        <f>IF(_penmei1_month_day!M311="","",_penmei1_month_day!M311)</f>
        <v/>
      </c>
      <c r="W324" s="130" t="str">
        <f>IF(_penmei1_month_day!N311="","",_penmei1_month_day!N311)</f>
        <v/>
      </c>
      <c r="X324" s="132" t="str">
        <f>IF(_penmei1_month_day!O311="","",_penmei1_month_day!O311)</f>
        <v/>
      </c>
      <c r="Y324" s="132" t="str">
        <f>IF(_penmei1_month_day!P311="","",_penmei1_month_day!P311)</f>
        <v/>
      </c>
      <c r="Z324" s="130" t="str">
        <f>IF(_penmei1_month_day!Q311="","",_penmei1_month_day!Q311)</f>
        <v/>
      </c>
      <c r="AA324" s="130" t="str">
        <f>IF(_penmei1_month_day!R311="","",_penmei1_month_day!R311)</f>
        <v/>
      </c>
      <c r="AB324" s="131" t="str">
        <f>IF(_penmei1_month_day!S311="","",_penmei1_month_day!S311)</f>
        <v/>
      </c>
      <c r="AC324" s="131" t="str">
        <f>IF(_penmei1_month_day!T311="","",_penmei1_month_day!T311)</f>
        <v/>
      </c>
      <c r="AD324" s="133" t="str">
        <f>IF(_penmei1_month_day!U311="","",_penmei1_month_day!U311)</f>
        <v/>
      </c>
      <c r="AE324" s="133" t="str">
        <f>IF(_penmei1_month_day!V311="","",_penmei1_month_day!V311)</f>
        <v/>
      </c>
      <c r="AF324" s="133" t="str">
        <f>IF(_penmei1_month_day!W311="","",_penmei1_month_day!W311)</f>
        <v/>
      </c>
      <c r="AG324" s="134" t="str">
        <f>IF(_penmei1_month_day!X311="","",_penmei1_month_day!X311)</f>
        <v/>
      </c>
      <c r="AH324" s="134" t="str">
        <f>IF(_penmei1_month_day!Y311="","",_penmei1_month_day!Y311)</f>
        <v/>
      </c>
      <c r="AI324" s="133" t="str">
        <f>IF(_penmei1_month_day!Z311="","",_penmei1_month_day!Z311)</f>
        <v/>
      </c>
      <c r="AJ324" s="135" t="str">
        <f>IF(_penmei1_month_day!AA311="","",_penmei1_month_day!AA311)</f>
        <v/>
      </c>
      <c r="AK324" s="131" t="str">
        <f>IF(_penmei1_month_day!AB311="","",_penmei1_month_day!AB311)</f>
        <v/>
      </c>
      <c r="AL324" s="131" t="str">
        <f>IF(_penmei1_month_day!AC311="","",_penmei1_month_day!AC311)</f>
        <v/>
      </c>
      <c r="AM324" s="136"/>
      <c r="AN324" s="136"/>
    </row>
    <row ht="18.75" customHeight="1" r="325">
      <c r="A325" s="124">
        <f ca="1">IF(HOUR(I325)=0,A324+1,A324)</f>
        <v>43629</v>
      </c>
      <c r="B325" s="125">
        <f ca="1">A325</f>
        <v>43629</v>
      </c>
      <c r="C325" s="126" t="str">
        <f>IF(AND(G325&lt;16,G325&gt;=8),"白",IF(AND(G325&lt;8,G325&gt;=0),"夜",IF(G325&gt;=16,"中")))</f>
        <v>中</v>
      </c>
      <c r="D325" s="126">
        <f ca="1">DAY(A325)</f>
        <v>13</v>
      </c>
      <c r="E325" s="126">
        <f>E324</f>
        <v>1</v>
      </c>
      <c r="F325" s="127" t="str">
        <f>IF(AND(E325=1),"甲班",IF(AND(E325=2),"乙班",IF(AND(E325=3),"丙班",IF(AND(E325=4),"丁班",))))</f>
        <v>甲班</v>
      </c>
      <c r="G325" s="126">
        <f>IF(I325=0,0,HOUR(I325-0))</f>
        <v>22</v>
      </c>
      <c r="H325" s="128">
        <f>H324</f>
        <v>0.041666666666666699</v>
      </c>
      <c r="I325" s="129">
        <f>IF(HOUR(I324)=0,H325,I324+H325)</f>
        <v>0.91666666666666796</v>
      </c>
      <c r="J325" s="130" t="str">
        <f>IF(_penmei1_month_day!A312="","",_penmei1_month_day!A312)</f>
        <v/>
      </c>
      <c r="K325" s="130" t="str">
        <f>IF(_penmei1_month_day!B312="","",_penmei1_month_day!B312)</f>
        <v/>
      </c>
      <c r="L325" s="131" t="str">
        <f>IF(_penmei1_month_day!C312="","",_penmei1_month_day!C312)</f>
        <v/>
      </c>
      <c r="M325" s="131" t="str">
        <f>IF(_penmei1_month_day!D312="","",_penmei1_month_day!D312)</f>
        <v/>
      </c>
      <c r="N325" s="131" t="str">
        <f>IF(_penmei1_month_day!E312="","",_penmei1_month_day!E312)</f>
        <v/>
      </c>
      <c r="O325" s="131" t="str">
        <f>IF(_penmei1_month_day!F312="","",_penmei1_month_day!F312)</f>
        <v/>
      </c>
      <c r="P325" s="131" t="str">
        <f>IF(_penmei1_month_day!G312="","",_penmei1_month_day!G312)</f>
        <v/>
      </c>
      <c r="Q325" s="131" t="str">
        <f>IF(_penmei1_month_day!H312="","",_penmei1_month_day!H312)</f>
        <v/>
      </c>
      <c r="R325" s="131" t="str">
        <f>IF(_penmei1_month_day!I312="","",_penmei1_month_day!I312)</f>
        <v/>
      </c>
      <c r="S325" s="131" t="str">
        <f>IF(_penmei1_month_day!J312="","",_penmei1_month_day!J312)</f>
        <v/>
      </c>
      <c r="T325" s="131" t="str">
        <f>IF(_penmei1_month_day!K312="","",_penmei1_month_day!K312)</f>
        <v/>
      </c>
      <c r="U325" s="131" t="str">
        <f>IF(_penmei1_month_day!L312="","",_penmei1_month_day!L312)</f>
        <v/>
      </c>
      <c r="V325" s="130" t="str">
        <f>IF(_penmei1_month_day!M312="","",_penmei1_month_day!M312)</f>
        <v/>
      </c>
      <c r="W325" s="130" t="str">
        <f>IF(_penmei1_month_day!N312="","",_penmei1_month_day!N312)</f>
        <v/>
      </c>
      <c r="X325" s="132" t="str">
        <f>IF(_penmei1_month_day!O312="","",_penmei1_month_day!O312)</f>
        <v/>
      </c>
      <c r="Y325" s="132" t="str">
        <f>IF(_penmei1_month_day!P312="","",_penmei1_month_day!P312)</f>
        <v/>
      </c>
      <c r="Z325" s="130" t="str">
        <f>IF(_penmei1_month_day!Q312="","",_penmei1_month_day!Q312)</f>
        <v/>
      </c>
      <c r="AA325" s="130" t="str">
        <f>IF(_penmei1_month_day!R312="","",_penmei1_month_day!R312)</f>
        <v/>
      </c>
      <c r="AB325" s="131" t="str">
        <f>IF(_penmei1_month_day!S312="","",_penmei1_month_day!S312)</f>
        <v/>
      </c>
      <c r="AC325" s="131" t="str">
        <f>IF(_penmei1_month_day!T312="","",_penmei1_month_day!T312)</f>
        <v/>
      </c>
      <c r="AD325" s="133" t="str">
        <f>IF(_penmei1_month_day!U312="","",_penmei1_month_day!U312)</f>
        <v/>
      </c>
      <c r="AE325" s="133" t="str">
        <f>IF(_penmei1_month_day!V312="","",_penmei1_month_day!V312)</f>
        <v/>
      </c>
      <c r="AF325" s="133" t="str">
        <f>IF(_penmei1_month_day!W312="","",_penmei1_month_day!W312)</f>
        <v/>
      </c>
      <c r="AG325" s="134" t="str">
        <f>IF(_penmei1_month_day!X312="","",_penmei1_month_day!X312)</f>
        <v/>
      </c>
      <c r="AH325" s="134" t="str">
        <f>IF(_penmei1_month_day!Y312="","",_penmei1_month_day!Y312)</f>
        <v/>
      </c>
      <c r="AI325" s="133" t="str">
        <f>IF(_penmei1_month_day!Z312="","",_penmei1_month_day!Z312)</f>
        <v/>
      </c>
      <c r="AJ325" s="135" t="str">
        <f>IF(_penmei1_month_day!AA312="","",_penmei1_month_day!AA312)</f>
        <v/>
      </c>
      <c r="AK325" s="131" t="str">
        <f>IF(_penmei1_month_day!AB312="","",_penmei1_month_day!AB312)</f>
        <v/>
      </c>
      <c r="AL325" s="131" t="str">
        <f>IF(_penmei1_month_day!AC312="","",_penmei1_month_day!AC312)</f>
        <v/>
      </c>
      <c r="AM325" s="136"/>
      <c r="AN325" s="136"/>
    </row>
    <row ht="18.75" customHeight="1" r="326">
      <c r="A326" s="137">
        <f ca="1">IF(HOUR(I326)=0,A325+1,A325)</f>
        <v>43629</v>
      </c>
      <c r="B326" s="138">
        <f ca="1">A326</f>
        <v>43629</v>
      </c>
      <c r="C326" s="139" t="str">
        <f>IF(AND(G326&lt;16,G326&gt;=8),"白",IF(AND(G326&lt;8,G326&gt;=0),"夜",IF(G326&gt;=16,"中")))</f>
        <v>中</v>
      </c>
      <c r="D326" s="139">
        <f ca="1">DAY(A326)</f>
        <v>13</v>
      </c>
      <c r="E326" s="139">
        <f>E325</f>
        <v>1</v>
      </c>
      <c r="F326" s="140" t="str">
        <f>IF(AND(E326=1),"甲班",IF(AND(E326=2),"乙班",IF(AND(E326=3),"丙班",IF(AND(E326=4),"丁班",))))</f>
        <v>甲班</v>
      </c>
      <c r="G326" s="139">
        <f>IF(I326=0,0,HOUR(I326-0))</f>
        <v>23</v>
      </c>
      <c r="H326" s="141">
        <f>H325</f>
        <v>0.041666666666666699</v>
      </c>
      <c r="I326" s="142">
        <f>IF(HOUR(I325)=0,H326,I325+H326)</f>
        <v>0.95833333333333404</v>
      </c>
      <c r="J326" s="143" t="str">
        <f>IF(_penmei1_month_day!A313="","",_penmei1_month_day!A313)</f>
        <v/>
      </c>
      <c r="K326" s="143" t="str">
        <f>IF(_penmei1_month_day!B313="","",_penmei1_month_day!B313)</f>
        <v/>
      </c>
      <c r="L326" s="144" t="str">
        <f>IF(_penmei1_month_day!C313="","",_penmei1_month_day!C313)</f>
        <v/>
      </c>
      <c r="M326" s="144" t="str">
        <f>IF(_penmei1_month_day!D313="","",_penmei1_month_day!D313)</f>
        <v/>
      </c>
      <c r="N326" s="144" t="str">
        <f>IF(_penmei1_month_day!E313="","",_penmei1_month_day!E313)</f>
        <v/>
      </c>
      <c r="O326" s="144" t="str">
        <f>IF(_penmei1_month_day!F313="","",_penmei1_month_day!F313)</f>
        <v/>
      </c>
      <c r="P326" s="144" t="str">
        <f>IF(_penmei1_month_day!G313="","",_penmei1_month_day!G313)</f>
        <v/>
      </c>
      <c r="Q326" s="144" t="str">
        <f>IF(_penmei1_month_day!H313="","",_penmei1_month_day!H313)</f>
        <v/>
      </c>
      <c r="R326" s="144" t="str">
        <f>IF(_penmei1_month_day!I313="","",_penmei1_month_day!I313)</f>
        <v/>
      </c>
      <c r="S326" s="144" t="str">
        <f>IF(_penmei1_month_day!J313="","",_penmei1_month_day!J313)</f>
        <v/>
      </c>
      <c r="T326" s="144" t="str">
        <f>IF(_penmei1_month_day!K313="","",_penmei1_month_day!K313)</f>
        <v/>
      </c>
      <c r="U326" s="144" t="str">
        <f>IF(_penmei1_month_day!L313="","",_penmei1_month_day!L313)</f>
        <v/>
      </c>
      <c r="V326" s="143" t="str">
        <f>IF(_penmei1_month_day!M313="","",_penmei1_month_day!M313)</f>
        <v/>
      </c>
      <c r="W326" s="143" t="str">
        <f>IF(_penmei1_month_day!N313="","",_penmei1_month_day!N313)</f>
        <v/>
      </c>
      <c r="X326" s="145" t="str">
        <f>IF(_penmei1_month_day!O313="","",_penmei1_month_day!O313)</f>
        <v/>
      </c>
      <c r="Y326" s="145" t="str">
        <f>IF(_penmei1_month_day!P313="","",_penmei1_month_day!P313)</f>
        <v/>
      </c>
      <c r="Z326" s="130" t="str">
        <f>IF(_penmei1_month_day!Q313="","",_penmei1_month_day!Q313)</f>
        <v/>
      </c>
      <c r="AA326" s="130" t="str">
        <f>IF(_penmei1_month_day!R313="","",_penmei1_month_day!R313)</f>
        <v/>
      </c>
      <c r="AB326" s="131" t="str">
        <f>IF(_penmei1_month_day!S313="","",_penmei1_month_day!S313)</f>
        <v/>
      </c>
      <c r="AC326" s="144" t="str">
        <f>IF(_penmei1_month_day!T313="","",_penmei1_month_day!T313)</f>
        <v/>
      </c>
      <c r="AD326" s="146" t="str">
        <f>IF(_penmei1_month_day!U313="","",_penmei1_month_day!U313)</f>
        <v/>
      </c>
      <c r="AE326" s="146" t="str">
        <f>IF(_penmei1_month_day!V313="","",_penmei1_month_day!V313)</f>
        <v/>
      </c>
      <c r="AF326" s="146" t="str">
        <f>IF(_penmei1_month_day!W313="","",_penmei1_month_day!W313)</f>
        <v/>
      </c>
      <c r="AG326" s="147" t="str">
        <f>IF(_penmei1_month_day!X313="","",_penmei1_month_day!X313)</f>
        <v/>
      </c>
      <c r="AH326" s="147" t="str">
        <f>IF(_penmei1_month_day!Y313="","",_penmei1_month_day!Y313)</f>
        <v/>
      </c>
      <c r="AI326" s="146" t="str">
        <f>IF(_penmei1_month_day!Z313="","",_penmei1_month_day!Z313)</f>
        <v/>
      </c>
      <c r="AJ326" s="148" t="str">
        <f>IF(_penmei1_month_day!AA313="","",_penmei1_month_day!AA313)</f>
        <v/>
      </c>
      <c r="AK326" s="144" t="str">
        <f>IF(_penmei1_month_day!AB313="","",_penmei1_month_day!AB313)</f>
        <v/>
      </c>
      <c r="AL326" s="131" t="str">
        <f>IF(_penmei1_month_day!AC313="","",_penmei1_month_day!AC313)</f>
        <v/>
      </c>
      <c r="AM326" s="149" t="s">
        <v>132</v>
      </c>
      <c r="AN326" s="150"/>
    </row>
    <row ht="18.75" customHeight="1" r="327">
      <c r="A327" s="111">
        <f ca="1">IF(HOUR(I327)=0,A326+1,A326)</f>
        <v>43630</v>
      </c>
      <c r="B327" s="112">
        <f ca="1">A327</f>
        <v>43630</v>
      </c>
      <c r="C327" s="113" t="str">
        <f>IF(AND(G327&lt;16,G327&gt;=8),"白",IF(AND(G327&lt;8,G327&gt;=0),"夜",IF(G327&gt;=16,"中")))</f>
        <v>夜</v>
      </c>
      <c r="D327" s="113">
        <f ca="1">DAY(A327)</f>
        <v>14</v>
      </c>
      <c r="E327" s="113">
        <f>IF(AND(E279=1),4,IF(AND(E279&gt;1),(E279-1),))</f>
        <v>2</v>
      </c>
      <c r="F327" s="151" t="str">
        <f>IF(AND(E327=1),"甲班",IF(AND(E327=2),"乙班",IF(AND(E327=3),"丙班",IF(AND(E327=4),"丁班",))))</f>
        <v>乙班</v>
      </c>
      <c r="G327" s="113">
        <f>IF(I327=0,0,HOUR(I327-0))</f>
        <v>0</v>
      </c>
      <c r="H327" s="115">
        <f>H326</f>
        <v>0.041666666666666699</v>
      </c>
      <c r="I327" s="116">
        <f>IF(HOUR(I326)=0,H327,I326+H327)</f>
        <v>1</v>
      </c>
      <c r="J327" s="117" t="str">
        <f>IF(_penmei1_month_day!A314="","",_penmei1_month_day!A314)</f>
        <v/>
      </c>
      <c r="K327" s="117" t="str">
        <f>IF(_penmei1_month_day!B314="","",_penmei1_month_day!B314)</f>
        <v/>
      </c>
      <c r="L327" s="118" t="str">
        <f>IF(_penmei1_month_day!C314="","",_penmei1_month_day!C314)</f>
        <v/>
      </c>
      <c r="M327" s="118" t="str">
        <f>IF(_penmei1_month_day!D314="","",_penmei1_month_day!D314)</f>
        <v/>
      </c>
      <c r="N327" s="118" t="str">
        <f>IF(_penmei1_month_day!E314="","",_penmei1_month_day!E314)</f>
        <v/>
      </c>
      <c r="O327" s="118" t="str">
        <f>IF(_penmei1_month_day!F314="","",_penmei1_month_day!F314)</f>
        <v/>
      </c>
      <c r="P327" s="118" t="str">
        <f>IF(_penmei1_month_day!G314="","",_penmei1_month_day!G314)</f>
        <v/>
      </c>
      <c r="Q327" s="118" t="str">
        <f>IF(_penmei1_month_day!H314="","",_penmei1_month_day!H314)</f>
        <v/>
      </c>
      <c r="R327" s="118" t="str">
        <f>IF(_penmei1_month_day!I314="","",_penmei1_month_day!I314)</f>
        <v/>
      </c>
      <c r="S327" s="118" t="str">
        <f>IF(_penmei1_month_day!J314="","",_penmei1_month_day!J314)</f>
        <v/>
      </c>
      <c r="T327" s="118" t="str">
        <f>IF(_penmei1_month_day!K314="","",_penmei1_month_day!K314)</f>
        <v/>
      </c>
      <c r="U327" s="118" t="str">
        <f>IF(_penmei1_month_day!L314="","",_penmei1_month_day!L314)</f>
        <v/>
      </c>
      <c r="V327" s="117" t="str">
        <f>IF(_penmei1_month_day!M314="","",_penmei1_month_day!M314)</f>
        <v/>
      </c>
      <c r="W327" s="117" t="str">
        <f>IF(_penmei1_month_day!N314="","",_penmei1_month_day!N314)</f>
        <v/>
      </c>
      <c r="X327" s="119" t="str">
        <f>IF(_penmei1_month_day!O314="","",_penmei1_month_day!O314)</f>
        <v/>
      </c>
      <c r="Y327" s="119" t="str">
        <f>IF(_penmei1_month_day!P314="","",_penmei1_month_day!P314)</f>
        <v/>
      </c>
      <c r="Z327" s="117" t="str">
        <f>IF(_penmei1_month_day!Q314="","",_penmei1_month_day!Q314)</f>
        <v/>
      </c>
      <c r="AA327" s="117" t="str">
        <f>IF(_penmei1_month_day!R314="","",_penmei1_month_day!R314)</f>
        <v/>
      </c>
      <c r="AB327" s="118" t="str">
        <f>IF(_penmei1_month_day!S314="","",_penmei1_month_day!S314)</f>
        <v/>
      </c>
      <c r="AC327" s="118" t="str">
        <f>IF(_penmei1_month_day!T314="","",_penmei1_month_day!T314)</f>
        <v/>
      </c>
      <c r="AD327" s="120" t="str">
        <f>IF(_penmei1_month_day!U314="","",_penmei1_month_day!U314)</f>
        <v/>
      </c>
      <c r="AE327" s="120" t="str">
        <f>IF(_penmei1_month_day!V314="","",_penmei1_month_day!V314)</f>
        <v/>
      </c>
      <c r="AF327" s="120" t="str">
        <f>IF(_penmei1_month_day!W314="","",_penmei1_month_day!W314)</f>
        <v/>
      </c>
      <c r="AG327" s="121" t="str">
        <f>IF(_penmei1_month_day!X314="","",_penmei1_month_day!X314)</f>
        <v/>
      </c>
      <c r="AH327" s="121" t="str">
        <f>IF(_penmei1_month_day!Y314="","",_penmei1_month_day!Y314)</f>
        <v/>
      </c>
      <c r="AI327" s="120" t="str">
        <f>IF(_penmei1_month_day!Z314="","",_penmei1_month_day!Z314)</f>
        <v/>
      </c>
      <c r="AJ327" s="122" t="str">
        <f>IF(_penmei1_month_day!AA314="","",_penmei1_month_day!AA314)</f>
        <v/>
      </c>
      <c r="AK327" s="118" t="str">
        <f>IF(_penmei1_month_day!AB314="","",_penmei1_month_day!AB314)</f>
        <v/>
      </c>
      <c r="AL327" s="118" t="str">
        <f>IF(_penmei1_month_day!AC314="","",_penmei1_month_day!AC314)</f>
        <v/>
      </c>
      <c r="AM327" s="123"/>
      <c r="AN327" s="123"/>
    </row>
    <row ht="18.75" customHeight="1" r="328">
      <c r="A328" s="124">
        <f ca="1">IF(HOUR(I328)=0,A327+1,A327)</f>
        <v>43630</v>
      </c>
      <c r="B328" s="125">
        <f ca="1">A328</f>
        <v>43630</v>
      </c>
      <c r="C328" s="126" t="str">
        <f>IF(AND(G328&lt;16,G328&gt;=8),"白",IF(AND(G328&lt;8,G328&gt;=0),"夜",IF(G328&gt;=16,"中")))</f>
        <v>夜</v>
      </c>
      <c r="D328" s="126">
        <f ca="1">DAY(A328)</f>
        <v>14</v>
      </c>
      <c r="E328" s="126">
        <f>E327</f>
        <v>2</v>
      </c>
      <c r="F328" s="127" t="str">
        <f>IF(AND(E328=1),"甲班",IF(AND(E328=2),"乙班",IF(AND(E328=3),"丙班",IF(AND(E328=4),"丁班",))))</f>
        <v>乙班</v>
      </c>
      <c r="G328" s="126">
        <f>IF(I328=0,0,HOUR(I328-0))</f>
        <v>1</v>
      </c>
      <c r="H328" s="128">
        <f>H327</f>
        <v>0.041666666666666699</v>
      </c>
      <c r="I328" s="129">
        <f>IF(HOUR(I327)=0,H328,I327+H328)</f>
        <v>0.041666666666666699</v>
      </c>
      <c r="J328" s="130" t="str">
        <f>IF(_penmei1_month_day!A315="","",_penmei1_month_day!A315)</f>
        <v/>
      </c>
      <c r="K328" s="130" t="str">
        <f>IF(_penmei1_month_day!B315="","",_penmei1_month_day!B315)</f>
        <v/>
      </c>
      <c r="L328" s="131" t="str">
        <f>IF(_penmei1_month_day!C315="","",_penmei1_month_day!C315)</f>
        <v/>
      </c>
      <c r="M328" s="131" t="str">
        <f>IF(_penmei1_month_day!D315="","",_penmei1_month_day!D315)</f>
        <v/>
      </c>
      <c r="N328" s="131" t="str">
        <f>IF(_penmei1_month_day!E315="","",_penmei1_month_day!E315)</f>
        <v/>
      </c>
      <c r="O328" s="131" t="str">
        <f>IF(_penmei1_month_day!F315="","",_penmei1_month_day!F315)</f>
        <v/>
      </c>
      <c r="P328" s="131" t="str">
        <f>IF(_penmei1_month_day!G315="","",_penmei1_month_day!G315)</f>
        <v/>
      </c>
      <c r="Q328" s="131" t="str">
        <f>IF(_penmei1_month_day!H315="","",_penmei1_month_day!H315)</f>
        <v/>
      </c>
      <c r="R328" s="131" t="str">
        <f>IF(_penmei1_month_day!I315="","",_penmei1_month_day!I315)</f>
        <v/>
      </c>
      <c r="S328" s="131" t="str">
        <f>IF(_penmei1_month_day!J315="","",_penmei1_month_day!J315)</f>
        <v/>
      </c>
      <c r="T328" s="131" t="str">
        <f>IF(_penmei1_month_day!K315="","",_penmei1_month_day!K315)</f>
        <v/>
      </c>
      <c r="U328" s="131" t="str">
        <f>IF(_penmei1_month_day!L315="","",_penmei1_month_day!L315)</f>
        <v/>
      </c>
      <c r="V328" s="130" t="str">
        <f>IF(_penmei1_month_day!M315="","",_penmei1_month_day!M315)</f>
        <v/>
      </c>
      <c r="W328" s="130" t="str">
        <f>IF(_penmei1_month_day!N315="","",_penmei1_month_day!N315)</f>
        <v/>
      </c>
      <c r="X328" s="132" t="str">
        <f>IF(_penmei1_month_day!O315="","",_penmei1_month_day!O315)</f>
        <v/>
      </c>
      <c r="Y328" s="132" t="str">
        <f>IF(_penmei1_month_day!P315="","",_penmei1_month_day!P315)</f>
        <v/>
      </c>
      <c r="Z328" s="130" t="str">
        <f>IF(_penmei1_month_day!Q315="","",_penmei1_month_day!Q315)</f>
        <v/>
      </c>
      <c r="AA328" s="130" t="str">
        <f>IF(_penmei1_month_day!R315="","",_penmei1_month_day!R315)</f>
        <v/>
      </c>
      <c r="AB328" s="131" t="str">
        <f>IF(_penmei1_month_day!S315="","",_penmei1_month_day!S315)</f>
        <v/>
      </c>
      <c r="AC328" s="131" t="str">
        <f>IF(_penmei1_month_day!T315="","",_penmei1_month_day!T315)</f>
        <v/>
      </c>
      <c r="AD328" s="133" t="str">
        <f>IF(_penmei1_month_day!U315="","",_penmei1_month_day!U315)</f>
        <v/>
      </c>
      <c r="AE328" s="133" t="str">
        <f>IF(_penmei1_month_day!V315="","",_penmei1_month_day!V315)</f>
        <v/>
      </c>
      <c r="AF328" s="133" t="str">
        <f>IF(_penmei1_month_day!W315="","",_penmei1_month_day!W315)</f>
        <v/>
      </c>
      <c r="AG328" s="134" t="str">
        <f>IF(_penmei1_month_day!X315="","",_penmei1_month_day!X315)</f>
        <v/>
      </c>
      <c r="AH328" s="134" t="str">
        <f>IF(_penmei1_month_day!Y315="","",_penmei1_month_day!Y315)</f>
        <v/>
      </c>
      <c r="AI328" s="133" t="str">
        <f>IF(_penmei1_month_day!Z315="","",_penmei1_month_day!Z315)</f>
        <v/>
      </c>
      <c r="AJ328" s="135" t="str">
        <f>IF(_penmei1_month_day!AA315="","",_penmei1_month_day!AA315)</f>
        <v/>
      </c>
      <c r="AK328" s="131" t="str">
        <f>IF(_penmei1_month_day!AB315="","",_penmei1_month_day!AB315)</f>
        <v/>
      </c>
      <c r="AL328" s="131" t="str">
        <f>IF(_penmei1_month_day!AC315="","",_penmei1_month_day!AC315)</f>
        <v/>
      </c>
      <c r="AM328" s="136"/>
      <c r="AN328" s="136"/>
    </row>
    <row ht="18.75" customHeight="1" r="329">
      <c r="A329" s="124">
        <f ca="1">IF(HOUR(I329)=0,A328+1,A328)</f>
        <v>43630</v>
      </c>
      <c r="B329" s="125">
        <f ca="1">A329</f>
        <v>43630</v>
      </c>
      <c r="C329" s="126" t="str">
        <f>IF(AND(G329&lt;16,G329&gt;=8),"白",IF(AND(G329&lt;8,G329&gt;=0),"夜",IF(G329&gt;=16,"中")))</f>
        <v>夜</v>
      </c>
      <c r="D329" s="126">
        <f ca="1">DAY(A329)</f>
        <v>14</v>
      </c>
      <c r="E329" s="126">
        <f>E328</f>
        <v>2</v>
      </c>
      <c r="F329" s="127" t="str">
        <f>IF(AND(E329=1),"甲班",IF(AND(E329=2),"乙班",IF(AND(E329=3),"丙班",IF(AND(E329=4),"丁班",))))</f>
        <v>乙班</v>
      </c>
      <c r="G329" s="126">
        <f>IF(I329=0,0,HOUR(I329-0))</f>
        <v>2</v>
      </c>
      <c r="H329" s="128">
        <f>H328</f>
        <v>0.041666666666666699</v>
      </c>
      <c r="I329" s="129">
        <f>IF(HOUR(I328)=0,H329,I328+H329)</f>
        <v>0.083333333333333398</v>
      </c>
      <c r="J329" s="130" t="str">
        <f>IF(_penmei1_month_day!A316="","",_penmei1_month_day!A316)</f>
        <v/>
      </c>
      <c r="K329" s="130" t="str">
        <f>IF(_penmei1_month_day!B316="","",_penmei1_month_day!B316)</f>
        <v/>
      </c>
      <c r="L329" s="131" t="str">
        <f>IF(_penmei1_month_day!C316="","",_penmei1_month_day!C316)</f>
        <v/>
      </c>
      <c r="M329" s="131" t="str">
        <f>IF(_penmei1_month_day!D316="","",_penmei1_month_day!D316)</f>
        <v/>
      </c>
      <c r="N329" s="131" t="str">
        <f>IF(_penmei1_month_day!E316="","",_penmei1_month_day!E316)</f>
        <v/>
      </c>
      <c r="O329" s="131" t="str">
        <f>IF(_penmei1_month_day!F316="","",_penmei1_month_day!F316)</f>
        <v/>
      </c>
      <c r="P329" s="131" t="str">
        <f>IF(_penmei1_month_day!G316="","",_penmei1_month_day!G316)</f>
        <v/>
      </c>
      <c r="Q329" s="131" t="str">
        <f>IF(_penmei1_month_day!H316="","",_penmei1_month_day!H316)</f>
        <v/>
      </c>
      <c r="R329" s="131" t="str">
        <f>IF(_penmei1_month_day!I316="","",_penmei1_month_day!I316)</f>
        <v/>
      </c>
      <c r="S329" s="131" t="str">
        <f>IF(_penmei1_month_day!J316="","",_penmei1_month_day!J316)</f>
        <v/>
      </c>
      <c r="T329" s="131" t="str">
        <f>IF(_penmei1_month_day!K316="","",_penmei1_month_day!K316)</f>
        <v/>
      </c>
      <c r="U329" s="131" t="str">
        <f>IF(_penmei1_month_day!L316="","",_penmei1_month_day!L316)</f>
        <v/>
      </c>
      <c r="V329" s="130" t="str">
        <f>IF(_penmei1_month_day!M316="","",_penmei1_month_day!M316)</f>
        <v/>
      </c>
      <c r="W329" s="130" t="str">
        <f>IF(_penmei1_month_day!N316="","",_penmei1_month_day!N316)</f>
        <v/>
      </c>
      <c r="X329" s="132" t="str">
        <f>IF(_penmei1_month_day!O316="","",_penmei1_month_day!O316)</f>
        <v/>
      </c>
      <c r="Y329" s="132" t="str">
        <f>IF(_penmei1_month_day!P316="","",_penmei1_month_day!P316)</f>
        <v/>
      </c>
      <c r="Z329" s="130" t="str">
        <f>IF(_penmei1_month_day!Q316="","",_penmei1_month_day!Q316)</f>
        <v/>
      </c>
      <c r="AA329" s="130" t="str">
        <f>IF(_penmei1_month_day!R316="","",_penmei1_month_day!R316)</f>
        <v/>
      </c>
      <c r="AB329" s="131" t="str">
        <f>IF(_penmei1_month_day!S316="","",_penmei1_month_day!S316)</f>
        <v/>
      </c>
      <c r="AC329" s="131" t="str">
        <f>IF(_penmei1_month_day!T316="","",_penmei1_month_day!T316)</f>
        <v/>
      </c>
      <c r="AD329" s="133" t="str">
        <f>IF(_penmei1_month_day!U316="","",_penmei1_month_day!U316)</f>
        <v/>
      </c>
      <c r="AE329" s="133" t="str">
        <f>IF(_penmei1_month_day!V316="","",_penmei1_month_day!V316)</f>
        <v/>
      </c>
      <c r="AF329" s="133" t="str">
        <f>IF(_penmei1_month_day!W316="","",_penmei1_month_day!W316)</f>
        <v/>
      </c>
      <c r="AG329" s="134" t="str">
        <f>IF(_penmei1_month_day!X316="","",_penmei1_month_day!X316)</f>
        <v/>
      </c>
      <c r="AH329" s="134" t="str">
        <f>IF(_penmei1_month_day!Y316="","",_penmei1_month_day!Y316)</f>
        <v/>
      </c>
      <c r="AI329" s="133" t="str">
        <f>IF(_penmei1_month_day!Z316="","",_penmei1_month_day!Z316)</f>
        <v/>
      </c>
      <c r="AJ329" s="135" t="str">
        <f>IF(_penmei1_month_day!AA316="","",_penmei1_month_day!AA316)</f>
        <v/>
      </c>
      <c r="AK329" s="131" t="str">
        <f>IF(_penmei1_month_day!AB316="","",_penmei1_month_day!AB316)</f>
        <v/>
      </c>
      <c r="AL329" s="131" t="str">
        <f>IF(_penmei1_month_day!AC316="","",_penmei1_month_day!AC316)</f>
        <v/>
      </c>
      <c r="AM329" s="136"/>
      <c r="AN329" s="136"/>
    </row>
    <row ht="18.75" customHeight="1" r="330">
      <c r="A330" s="124">
        <f ca="1">IF(HOUR(I330)=0,A329+1,A329)</f>
        <v>43630</v>
      </c>
      <c r="B330" s="125">
        <f ca="1">A330</f>
        <v>43630</v>
      </c>
      <c r="C330" s="126" t="str">
        <f>IF(AND(G330&lt;16,G330&gt;=8),"白",IF(AND(G330&lt;8,G330&gt;=0),"夜",IF(G330&gt;=16,"中")))</f>
        <v>夜</v>
      </c>
      <c r="D330" s="126">
        <f ca="1">DAY(A330)</f>
        <v>14</v>
      </c>
      <c r="E330" s="126">
        <f>E329</f>
        <v>2</v>
      </c>
      <c r="F330" s="127" t="str">
        <f>IF(AND(E330=1),"甲班",IF(AND(E330=2),"乙班",IF(AND(E330=3),"丙班",IF(AND(E330=4),"丁班",))))</f>
        <v>乙班</v>
      </c>
      <c r="G330" s="126">
        <f>IF(I330=0,0,HOUR(I330-0))</f>
        <v>3</v>
      </c>
      <c r="H330" s="128">
        <f>H329</f>
        <v>0.041666666666666699</v>
      </c>
      <c r="I330" s="129">
        <f>IF(HOUR(I329)=0,H330,I329+H330)</f>
        <v>0.125</v>
      </c>
      <c r="J330" s="130" t="str">
        <f>IF(_penmei1_month_day!A317="","",_penmei1_month_day!A317)</f>
        <v/>
      </c>
      <c r="K330" s="130" t="str">
        <f>IF(_penmei1_month_day!B317="","",_penmei1_month_day!B317)</f>
        <v/>
      </c>
      <c r="L330" s="131" t="str">
        <f>IF(_penmei1_month_day!C317="","",_penmei1_month_day!C317)</f>
        <v/>
      </c>
      <c r="M330" s="131" t="str">
        <f>IF(_penmei1_month_day!D317="","",_penmei1_month_day!D317)</f>
        <v/>
      </c>
      <c r="N330" s="131" t="str">
        <f>IF(_penmei1_month_day!E317="","",_penmei1_month_day!E317)</f>
        <v/>
      </c>
      <c r="O330" s="131" t="str">
        <f>IF(_penmei1_month_day!F317="","",_penmei1_month_day!F317)</f>
        <v/>
      </c>
      <c r="P330" s="131" t="str">
        <f>IF(_penmei1_month_day!G317="","",_penmei1_month_day!G317)</f>
        <v/>
      </c>
      <c r="Q330" s="131" t="str">
        <f>IF(_penmei1_month_day!H317="","",_penmei1_month_day!H317)</f>
        <v/>
      </c>
      <c r="R330" s="131" t="str">
        <f>IF(_penmei1_month_day!I317="","",_penmei1_month_day!I317)</f>
        <v/>
      </c>
      <c r="S330" s="131" t="str">
        <f>IF(_penmei1_month_day!J317="","",_penmei1_month_day!J317)</f>
        <v/>
      </c>
      <c r="T330" s="131" t="str">
        <f>IF(_penmei1_month_day!K317="","",_penmei1_month_day!K317)</f>
        <v/>
      </c>
      <c r="U330" s="131" t="str">
        <f>IF(_penmei1_month_day!L317="","",_penmei1_month_day!L317)</f>
        <v/>
      </c>
      <c r="V330" s="130" t="str">
        <f>IF(_penmei1_month_day!M317="","",_penmei1_month_day!M317)</f>
        <v/>
      </c>
      <c r="W330" s="130" t="str">
        <f>IF(_penmei1_month_day!N317="","",_penmei1_month_day!N317)</f>
        <v/>
      </c>
      <c r="X330" s="132" t="str">
        <f>IF(_penmei1_month_day!O317="","",_penmei1_month_day!O317)</f>
        <v/>
      </c>
      <c r="Y330" s="132" t="str">
        <f>IF(_penmei1_month_day!P317="","",_penmei1_month_day!P317)</f>
        <v/>
      </c>
      <c r="Z330" s="130" t="str">
        <f>IF(_penmei1_month_day!Q317="","",_penmei1_month_day!Q317)</f>
        <v/>
      </c>
      <c r="AA330" s="130" t="str">
        <f>IF(_penmei1_month_day!R317="","",_penmei1_month_day!R317)</f>
        <v/>
      </c>
      <c r="AB330" s="131" t="str">
        <f>IF(_penmei1_month_day!S317="","",_penmei1_month_day!S317)</f>
        <v/>
      </c>
      <c r="AC330" s="131" t="str">
        <f>IF(_penmei1_month_day!T317="","",_penmei1_month_day!T317)</f>
        <v/>
      </c>
      <c r="AD330" s="133" t="str">
        <f>IF(_penmei1_month_day!U317="","",_penmei1_month_day!U317)</f>
        <v/>
      </c>
      <c r="AE330" s="133" t="str">
        <f>IF(_penmei1_month_day!V317="","",_penmei1_month_day!V317)</f>
        <v/>
      </c>
      <c r="AF330" s="133" t="str">
        <f>IF(_penmei1_month_day!W317="","",_penmei1_month_day!W317)</f>
        <v/>
      </c>
      <c r="AG330" s="134" t="str">
        <f>IF(_penmei1_month_day!X317="","",_penmei1_month_day!X317)</f>
        <v/>
      </c>
      <c r="AH330" s="134" t="str">
        <f>IF(_penmei1_month_day!Y317="","",_penmei1_month_day!Y317)</f>
        <v/>
      </c>
      <c r="AI330" s="133" t="str">
        <f>IF(_penmei1_month_day!Z317="","",_penmei1_month_day!Z317)</f>
        <v/>
      </c>
      <c r="AJ330" s="135" t="str">
        <f>IF(_penmei1_month_day!AA317="","",_penmei1_month_day!AA317)</f>
        <v/>
      </c>
      <c r="AK330" s="131" t="str">
        <f>IF(_penmei1_month_day!AB317="","",_penmei1_month_day!AB317)</f>
        <v/>
      </c>
      <c r="AL330" s="131" t="str">
        <f>IF(_penmei1_month_day!AC317="","",_penmei1_month_day!AC317)</f>
        <v/>
      </c>
      <c r="AM330" s="136"/>
      <c r="AN330" s="136"/>
    </row>
    <row ht="18.75" customHeight="1" r="331">
      <c r="A331" s="124">
        <f ca="1">IF(HOUR(I331)=0,A330+1,A330)</f>
        <v>43630</v>
      </c>
      <c r="B331" s="125">
        <f ca="1">A331</f>
        <v>43630</v>
      </c>
      <c r="C331" s="126" t="str">
        <f>IF(AND(G331&lt;16,G331&gt;=8),"白",IF(AND(G331&lt;8,G331&gt;=0),"夜",IF(G331&gt;=16,"中")))</f>
        <v>夜</v>
      </c>
      <c r="D331" s="126">
        <f ca="1">DAY(A331)</f>
        <v>14</v>
      </c>
      <c r="E331" s="126">
        <f>E330</f>
        <v>2</v>
      </c>
      <c r="F331" s="127" t="str">
        <f>IF(AND(E331=1),"甲班",IF(AND(E331=2),"乙班",IF(AND(E331=3),"丙班",IF(AND(E331=4),"丁班",))))</f>
        <v>乙班</v>
      </c>
      <c r="G331" s="126">
        <f>IF(I331=0,0,HOUR(I331-0))</f>
        <v>4</v>
      </c>
      <c r="H331" s="128">
        <f>H330</f>
        <v>0.041666666666666699</v>
      </c>
      <c r="I331" s="129">
        <f>IF(HOUR(I330)=0,H331,I330+H331)</f>
        <v>0.16666666666666699</v>
      </c>
      <c r="J331" s="130" t="str">
        <f>IF(_penmei1_month_day!A318="","",_penmei1_month_day!A318)</f>
        <v/>
      </c>
      <c r="K331" s="130" t="str">
        <f>IF(_penmei1_month_day!B318="","",_penmei1_month_day!B318)</f>
        <v/>
      </c>
      <c r="L331" s="131" t="str">
        <f>IF(_penmei1_month_day!C318="","",_penmei1_month_day!C318)</f>
        <v/>
      </c>
      <c r="M331" s="131" t="str">
        <f>IF(_penmei1_month_day!D318="","",_penmei1_month_day!D318)</f>
        <v/>
      </c>
      <c r="N331" s="131" t="str">
        <f>IF(_penmei1_month_day!E318="","",_penmei1_month_day!E318)</f>
        <v/>
      </c>
      <c r="O331" s="131" t="str">
        <f>IF(_penmei1_month_day!F318="","",_penmei1_month_day!F318)</f>
        <v/>
      </c>
      <c r="P331" s="131" t="str">
        <f>IF(_penmei1_month_day!G318="","",_penmei1_month_day!G318)</f>
        <v/>
      </c>
      <c r="Q331" s="131" t="str">
        <f>IF(_penmei1_month_day!H318="","",_penmei1_month_day!H318)</f>
        <v/>
      </c>
      <c r="R331" s="131" t="str">
        <f>IF(_penmei1_month_day!I318="","",_penmei1_month_day!I318)</f>
        <v/>
      </c>
      <c r="S331" s="131" t="str">
        <f>IF(_penmei1_month_day!J318="","",_penmei1_month_day!J318)</f>
        <v/>
      </c>
      <c r="T331" s="131" t="str">
        <f>IF(_penmei1_month_day!K318="","",_penmei1_month_day!K318)</f>
        <v/>
      </c>
      <c r="U331" s="131" t="str">
        <f>IF(_penmei1_month_day!L318="","",_penmei1_month_day!L318)</f>
        <v/>
      </c>
      <c r="V331" s="130" t="str">
        <f>IF(_penmei1_month_day!M318="","",_penmei1_month_day!M318)</f>
        <v/>
      </c>
      <c r="W331" s="130" t="str">
        <f>IF(_penmei1_month_day!N318="","",_penmei1_month_day!N318)</f>
        <v/>
      </c>
      <c r="X331" s="132" t="str">
        <f>IF(_penmei1_month_day!O318="","",_penmei1_month_day!O318)</f>
        <v/>
      </c>
      <c r="Y331" s="132" t="str">
        <f>IF(_penmei1_month_day!P318="","",_penmei1_month_day!P318)</f>
        <v/>
      </c>
      <c r="Z331" s="130" t="str">
        <f>IF(_penmei1_month_day!Q318="","",_penmei1_month_day!Q318)</f>
        <v/>
      </c>
      <c r="AA331" s="130" t="str">
        <f>IF(_penmei1_month_day!R318="","",_penmei1_month_day!R318)</f>
        <v/>
      </c>
      <c r="AB331" s="131" t="str">
        <f>IF(_penmei1_month_day!S318="","",_penmei1_month_day!S318)</f>
        <v/>
      </c>
      <c r="AC331" s="131" t="str">
        <f>IF(_penmei1_month_day!T318="","",_penmei1_month_day!T318)</f>
        <v/>
      </c>
      <c r="AD331" s="133" t="str">
        <f>IF(_penmei1_month_day!U318="","",_penmei1_month_day!U318)</f>
        <v/>
      </c>
      <c r="AE331" s="133" t="str">
        <f>IF(_penmei1_month_day!V318="","",_penmei1_month_day!V318)</f>
        <v/>
      </c>
      <c r="AF331" s="133" t="str">
        <f>IF(_penmei1_month_day!W318="","",_penmei1_month_day!W318)</f>
        <v/>
      </c>
      <c r="AG331" s="134" t="str">
        <f>IF(_penmei1_month_day!X318="","",_penmei1_month_day!X318)</f>
        <v/>
      </c>
      <c r="AH331" s="134" t="str">
        <f>IF(_penmei1_month_day!Y318="","",_penmei1_month_day!Y318)</f>
        <v/>
      </c>
      <c r="AI331" s="133" t="str">
        <f>IF(_penmei1_month_day!Z318="","",_penmei1_month_day!Z318)</f>
        <v/>
      </c>
      <c r="AJ331" s="135" t="str">
        <f>IF(_penmei1_month_day!AA318="","",_penmei1_month_day!AA318)</f>
        <v/>
      </c>
      <c r="AK331" s="131" t="str">
        <f>IF(_penmei1_month_day!AB318="","",_penmei1_month_day!AB318)</f>
        <v/>
      </c>
      <c r="AL331" s="131" t="str">
        <f>IF(_penmei1_month_day!AC318="","",_penmei1_month_day!AC318)</f>
        <v/>
      </c>
      <c r="AM331" s="136"/>
      <c r="AN331" s="136"/>
    </row>
    <row ht="18.75" customHeight="1" r="332">
      <c r="A332" s="124">
        <f ca="1">IF(HOUR(I332)=0,A331+1,A331)</f>
        <v>43630</v>
      </c>
      <c r="B332" s="125">
        <f ca="1">A332</f>
        <v>43630</v>
      </c>
      <c r="C332" s="126" t="str">
        <f>IF(AND(G332&lt;16,G332&gt;=8),"白",IF(AND(G332&lt;8,G332&gt;=0),"夜",IF(G332&gt;=16,"中")))</f>
        <v>夜</v>
      </c>
      <c r="D332" s="126">
        <f ca="1">DAY(A332)</f>
        <v>14</v>
      </c>
      <c r="E332" s="126">
        <f>E331</f>
        <v>2</v>
      </c>
      <c r="F332" s="127" t="str">
        <f>IF(AND(E332=1),"甲班",IF(AND(E332=2),"乙班",IF(AND(E332=3),"丙班",IF(AND(E332=4),"丁班",))))</f>
        <v>乙班</v>
      </c>
      <c r="G332" s="126">
        <f>IF(I332=0,0,HOUR(I332-0))</f>
        <v>5</v>
      </c>
      <c r="H332" s="128">
        <f>H331</f>
        <v>0.041666666666666699</v>
      </c>
      <c r="I332" s="129">
        <f>IF(HOUR(I331)=0,H332,I331+H332)</f>
        <v>0.20833333333333301</v>
      </c>
      <c r="J332" s="130" t="str">
        <f>IF(_penmei1_month_day!A319="","",_penmei1_month_day!A319)</f>
        <v/>
      </c>
      <c r="K332" s="130" t="str">
        <f>IF(_penmei1_month_day!B319="","",_penmei1_month_day!B319)</f>
        <v/>
      </c>
      <c r="L332" s="131" t="str">
        <f>IF(_penmei1_month_day!C319="","",_penmei1_month_day!C319)</f>
        <v/>
      </c>
      <c r="M332" s="131" t="str">
        <f>IF(_penmei1_month_day!D319="","",_penmei1_month_day!D319)</f>
        <v/>
      </c>
      <c r="N332" s="131" t="str">
        <f>IF(_penmei1_month_day!E319="","",_penmei1_month_day!E319)</f>
        <v/>
      </c>
      <c r="O332" s="131" t="str">
        <f>IF(_penmei1_month_day!F319="","",_penmei1_month_day!F319)</f>
        <v/>
      </c>
      <c r="P332" s="131" t="str">
        <f>IF(_penmei1_month_day!G319="","",_penmei1_month_day!G319)</f>
        <v/>
      </c>
      <c r="Q332" s="131" t="str">
        <f>IF(_penmei1_month_day!H319="","",_penmei1_month_day!H319)</f>
        <v/>
      </c>
      <c r="R332" s="131" t="str">
        <f>IF(_penmei1_month_day!I319="","",_penmei1_month_day!I319)</f>
        <v/>
      </c>
      <c r="S332" s="131" t="str">
        <f>IF(_penmei1_month_day!J319="","",_penmei1_month_day!J319)</f>
        <v/>
      </c>
      <c r="T332" s="131" t="str">
        <f>IF(_penmei1_month_day!K319="","",_penmei1_month_day!K319)</f>
        <v/>
      </c>
      <c r="U332" s="131" t="str">
        <f>IF(_penmei1_month_day!L319="","",_penmei1_month_day!L319)</f>
        <v/>
      </c>
      <c r="V332" s="130" t="str">
        <f>IF(_penmei1_month_day!M319="","",_penmei1_month_day!M319)</f>
        <v/>
      </c>
      <c r="W332" s="130" t="str">
        <f>IF(_penmei1_month_day!N319="","",_penmei1_month_day!N319)</f>
        <v/>
      </c>
      <c r="X332" s="132" t="str">
        <f>IF(_penmei1_month_day!O319="","",_penmei1_month_day!O319)</f>
        <v/>
      </c>
      <c r="Y332" s="132" t="str">
        <f>IF(_penmei1_month_day!P319="","",_penmei1_month_day!P319)</f>
        <v/>
      </c>
      <c r="Z332" s="130" t="str">
        <f>IF(_penmei1_month_day!Q319="","",_penmei1_month_day!Q319)</f>
        <v/>
      </c>
      <c r="AA332" s="130" t="str">
        <f>IF(_penmei1_month_day!R319="","",_penmei1_month_day!R319)</f>
        <v/>
      </c>
      <c r="AB332" s="131" t="str">
        <f>IF(_penmei1_month_day!S319="","",_penmei1_month_day!S319)</f>
        <v/>
      </c>
      <c r="AC332" s="131" t="str">
        <f>IF(_penmei1_month_day!T319="","",_penmei1_month_day!T319)</f>
        <v/>
      </c>
      <c r="AD332" s="133" t="str">
        <f>IF(_penmei1_month_day!U319="","",_penmei1_month_day!U319)</f>
        <v/>
      </c>
      <c r="AE332" s="133" t="str">
        <f>IF(_penmei1_month_day!V319="","",_penmei1_month_day!V319)</f>
        <v/>
      </c>
      <c r="AF332" s="133" t="str">
        <f>IF(_penmei1_month_day!W319="","",_penmei1_month_day!W319)</f>
        <v/>
      </c>
      <c r="AG332" s="134" t="str">
        <f>IF(_penmei1_month_day!X319="","",_penmei1_month_day!X319)</f>
        <v/>
      </c>
      <c r="AH332" s="134" t="str">
        <f>IF(_penmei1_month_day!Y319="","",_penmei1_month_day!Y319)</f>
        <v/>
      </c>
      <c r="AI332" s="133" t="str">
        <f>IF(_penmei1_month_day!Z319="","",_penmei1_month_day!Z319)</f>
        <v/>
      </c>
      <c r="AJ332" s="135" t="str">
        <f>IF(_penmei1_month_day!AA319="","",_penmei1_month_day!AA319)</f>
        <v/>
      </c>
      <c r="AK332" s="131" t="str">
        <f>IF(_penmei1_month_day!AB319="","",_penmei1_month_day!AB319)</f>
        <v/>
      </c>
      <c r="AL332" s="131" t="str">
        <f>IF(_penmei1_month_day!AC319="","",_penmei1_month_day!AC319)</f>
        <v/>
      </c>
      <c r="AM332" s="136"/>
      <c r="AN332" s="136"/>
    </row>
    <row ht="18.75" customHeight="1" r="333">
      <c r="A333" s="124">
        <f ca="1">IF(HOUR(I333)=0,A332+1,A332)</f>
        <v>43630</v>
      </c>
      <c r="B333" s="125">
        <f ca="1">A333</f>
        <v>43630</v>
      </c>
      <c r="C333" s="126" t="str">
        <f>IF(AND(G333&lt;16,G333&gt;=8),"白",IF(AND(G333&lt;8,G333&gt;=0),"夜",IF(G333&gt;=16,"中")))</f>
        <v>夜</v>
      </c>
      <c r="D333" s="126">
        <f ca="1">DAY(A333)</f>
        <v>14</v>
      </c>
      <c r="E333" s="126">
        <f>E332</f>
        <v>2</v>
      </c>
      <c r="F333" s="127" t="str">
        <f>IF(AND(E333=1),"甲班",IF(AND(E333=2),"乙班",IF(AND(E333=3),"丙班",IF(AND(E333=4),"丁班",))))</f>
        <v>乙班</v>
      </c>
      <c r="G333" s="126">
        <f>IF(I333=0,0,HOUR(I333-0))</f>
        <v>6</v>
      </c>
      <c r="H333" s="128">
        <f>H332</f>
        <v>0.041666666666666699</v>
      </c>
      <c r="I333" s="129">
        <f>IF(HOUR(I332)=0,H333,I332+H333)</f>
        <v>0.25</v>
      </c>
      <c r="J333" s="130" t="str">
        <f>IF(_penmei1_month_day!A320="","",_penmei1_month_day!A320)</f>
        <v/>
      </c>
      <c r="K333" s="130" t="str">
        <f>IF(_penmei1_month_day!B320="","",_penmei1_month_day!B320)</f>
        <v/>
      </c>
      <c r="L333" s="131" t="str">
        <f>IF(_penmei1_month_day!C320="","",_penmei1_month_day!C320)</f>
        <v/>
      </c>
      <c r="M333" s="131" t="str">
        <f>IF(_penmei1_month_day!D320="","",_penmei1_month_day!D320)</f>
        <v/>
      </c>
      <c r="N333" s="131" t="str">
        <f>IF(_penmei1_month_day!E320="","",_penmei1_month_day!E320)</f>
        <v/>
      </c>
      <c r="O333" s="131" t="str">
        <f>IF(_penmei1_month_day!F320="","",_penmei1_month_day!F320)</f>
        <v/>
      </c>
      <c r="P333" s="131" t="str">
        <f>IF(_penmei1_month_day!G320="","",_penmei1_month_day!G320)</f>
        <v/>
      </c>
      <c r="Q333" s="131" t="str">
        <f>IF(_penmei1_month_day!H320="","",_penmei1_month_day!H320)</f>
        <v/>
      </c>
      <c r="R333" s="131" t="str">
        <f>IF(_penmei1_month_day!I320="","",_penmei1_month_day!I320)</f>
        <v/>
      </c>
      <c r="S333" s="131" t="str">
        <f>IF(_penmei1_month_day!J320="","",_penmei1_month_day!J320)</f>
        <v/>
      </c>
      <c r="T333" s="131" t="str">
        <f>IF(_penmei1_month_day!K320="","",_penmei1_month_day!K320)</f>
        <v/>
      </c>
      <c r="U333" s="131" t="str">
        <f>IF(_penmei1_month_day!L320="","",_penmei1_month_day!L320)</f>
        <v/>
      </c>
      <c r="V333" s="130" t="str">
        <f>IF(_penmei1_month_day!M320="","",_penmei1_month_day!M320)</f>
        <v/>
      </c>
      <c r="W333" s="130" t="str">
        <f>IF(_penmei1_month_day!N320="","",_penmei1_month_day!N320)</f>
        <v/>
      </c>
      <c r="X333" s="132" t="str">
        <f>IF(_penmei1_month_day!O320="","",_penmei1_month_day!O320)</f>
        <v/>
      </c>
      <c r="Y333" s="132" t="str">
        <f>IF(_penmei1_month_day!P320="","",_penmei1_month_day!P320)</f>
        <v/>
      </c>
      <c r="Z333" s="130" t="str">
        <f>IF(_penmei1_month_day!Q320="","",_penmei1_month_day!Q320)</f>
        <v/>
      </c>
      <c r="AA333" s="130" t="str">
        <f>IF(_penmei1_month_day!R320="","",_penmei1_month_day!R320)</f>
        <v/>
      </c>
      <c r="AB333" s="131" t="str">
        <f>IF(_penmei1_month_day!S320="","",_penmei1_month_day!S320)</f>
        <v/>
      </c>
      <c r="AC333" s="131" t="str">
        <f>IF(_penmei1_month_day!T320="","",_penmei1_month_day!T320)</f>
        <v/>
      </c>
      <c r="AD333" s="133" t="str">
        <f>IF(_penmei1_month_day!U320="","",_penmei1_month_day!U320)</f>
        <v/>
      </c>
      <c r="AE333" s="133" t="str">
        <f>IF(_penmei1_month_day!V320="","",_penmei1_month_day!V320)</f>
        <v/>
      </c>
      <c r="AF333" s="133" t="str">
        <f>IF(_penmei1_month_day!W320="","",_penmei1_month_day!W320)</f>
        <v/>
      </c>
      <c r="AG333" s="134" t="str">
        <f>IF(_penmei1_month_day!X320="","",_penmei1_month_day!X320)</f>
        <v/>
      </c>
      <c r="AH333" s="134" t="str">
        <f>IF(_penmei1_month_day!Y320="","",_penmei1_month_day!Y320)</f>
        <v/>
      </c>
      <c r="AI333" s="133" t="str">
        <f>IF(_penmei1_month_day!Z320="","",_penmei1_month_day!Z320)</f>
        <v/>
      </c>
      <c r="AJ333" s="135" t="str">
        <f>IF(_penmei1_month_day!AA320="","",_penmei1_month_day!AA320)</f>
        <v/>
      </c>
      <c r="AK333" s="131" t="str">
        <f>IF(_penmei1_month_day!AB320="","",_penmei1_month_day!AB320)</f>
        <v/>
      </c>
      <c r="AL333" s="131" t="str">
        <f>IF(_penmei1_month_day!AC320="","",_penmei1_month_day!AC320)</f>
        <v/>
      </c>
      <c r="AM333" s="136"/>
      <c r="AN333" s="136"/>
    </row>
    <row ht="18.75" customHeight="1" r="334">
      <c r="A334" s="137">
        <f ca="1">IF(HOUR(I334)=0,A333+1,A333)</f>
        <v>43630</v>
      </c>
      <c r="B334" s="138">
        <f ca="1">A334</f>
        <v>43630</v>
      </c>
      <c r="C334" s="139" t="str">
        <f>IF(AND(G334&lt;16,G334&gt;=8),"白",IF(AND(G334&lt;8,G334&gt;=0),"夜",IF(G334&gt;=16,"中")))</f>
        <v>夜</v>
      </c>
      <c r="D334" s="139">
        <f ca="1">DAY(A334)</f>
        <v>14</v>
      </c>
      <c r="E334" s="139">
        <f>E333</f>
        <v>2</v>
      </c>
      <c r="F334" s="140" t="str">
        <f>IF(AND(E334=1),"甲班",IF(AND(E334=2),"乙班",IF(AND(E334=3),"丙班",IF(AND(E334=4),"丁班",))))</f>
        <v>乙班</v>
      </c>
      <c r="G334" s="139">
        <f>IF(I334=0,0,HOUR(I334-0))</f>
        <v>7</v>
      </c>
      <c r="H334" s="141">
        <f>H333</f>
        <v>0.041666666666666699</v>
      </c>
      <c r="I334" s="142">
        <f>IF(HOUR(I333)=0,H334,I333+H334)</f>
        <v>0.29166666666666702</v>
      </c>
      <c r="J334" s="143" t="str">
        <f>IF(_penmei1_month_day!A321="","",_penmei1_month_day!A321)</f>
        <v/>
      </c>
      <c r="K334" s="143" t="str">
        <f>IF(_penmei1_month_day!B321="","",_penmei1_month_day!B321)</f>
        <v/>
      </c>
      <c r="L334" s="144" t="str">
        <f>IF(_penmei1_month_day!C321="","",_penmei1_month_day!C321)</f>
        <v/>
      </c>
      <c r="M334" s="144" t="str">
        <f>IF(_penmei1_month_day!D321="","",_penmei1_month_day!D321)</f>
        <v/>
      </c>
      <c r="N334" s="144" t="str">
        <f>IF(_penmei1_month_day!E321="","",_penmei1_month_day!E321)</f>
        <v/>
      </c>
      <c r="O334" s="144" t="str">
        <f>IF(_penmei1_month_day!F321="","",_penmei1_month_day!F321)</f>
        <v/>
      </c>
      <c r="P334" s="144" t="str">
        <f>IF(_penmei1_month_day!G321="","",_penmei1_month_day!G321)</f>
        <v/>
      </c>
      <c r="Q334" s="144" t="str">
        <f>IF(_penmei1_month_day!H321="","",_penmei1_month_day!H321)</f>
        <v/>
      </c>
      <c r="R334" s="144" t="str">
        <f>IF(_penmei1_month_day!I321="","",_penmei1_month_day!I321)</f>
        <v/>
      </c>
      <c r="S334" s="144" t="str">
        <f>IF(_penmei1_month_day!J321="","",_penmei1_month_day!J321)</f>
        <v/>
      </c>
      <c r="T334" s="144" t="str">
        <f>IF(_penmei1_month_day!K321="","",_penmei1_month_day!K321)</f>
        <v/>
      </c>
      <c r="U334" s="144" t="str">
        <f>IF(_penmei1_month_day!L321="","",_penmei1_month_day!L321)</f>
        <v/>
      </c>
      <c r="V334" s="143" t="str">
        <f>IF(_penmei1_month_day!M321="","",_penmei1_month_day!M321)</f>
        <v/>
      </c>
      <c r="W334" s="143" t="str">
        <f>IF(_penmei1_month_day!N321="","",_penmei1_month_day!N321)</f>
        <v/>
      </c>
      <c r="X334" s="145" t="str">
        <f>IF(_penmei1_month_day!O321="","",_penmei1_month_day!O321)</f>
        <v/>
      </c>
      <c r="Y334" s="145" t="str">
        <f>IF(_penmei1_month_day!P321="","",_penmei1_month_day!P321)</f>
        <v/>
      </c>
      <c r="Z334" s="130" t="str">
        <f>IF(_penmei1_month_day!Q321="","",_penmei1_month_day!Q321)</f>
        <v/>
      </c>
      <c r="AA334" s="130" t="str">
        <f>IF(_penmei1_month_day!R321="","",_penmei1_month_day!R321)</f>
        <v/>
      </c>
      <c r="AB334" s="131" t="str">
        <f>IF(_penmei1_month_day!S321="","",_penmei1_month_day!S321)</f>
        <v/>
      </c>
      <c r="AC334" s="144" t="str">
        <f>IF(_penmei1_month_day!T321="","",_penmei1_month_day!T321)</f>
        <v/>
      </c>
      <c r="AD334" s="146" t="str">
        <f>IF(_penmei1_month_day!U321="","",_penmei1_month_day!U321)</f>
        <v/>
      </c>
      <c r="AE334" s="146" t="str">
        <f>IF(_penmei1_month_day!V321="","",_penmei1_month_day!V321)</f>
        <v/>
      </c>
      <c r="AF334" s="146" t="str">
        <f>IF(_penmei1_month_day!W321="","",_penmei1_month_day!W321)</f>
        <v/>
      </c>
      <c r="AG334" s="147" t="str">
        <f>IF(_penmei1_month_day!X321="","",_penmei1_month_day!X321)</f>
        <v/>
      </c>
      <c r="AH334" s="147" t="str">
        <f>IF(_penmei1_month_day!Y321="","",_penmei1_month_day!Y321)</f>
        <v/>
      </c>
      <c r="AI334" s="146" t="str">
        <f>IF(_penmei1_month_day!Z321="","",_penmei1_month_day!Z321)</f>
        <v/>
      </c>
      <c r="AJ334" s="148" t="str">
        <f>IF(_penmei1_month_day!AA321="","",_penmei1_month_day!AA321)</f>
        <v/>
      </c>
      <c r="AK334" s="144" t="str">
        <f>IF(_penmei1_month_day!AB321="","",_penmei1_month_day!AB321)</f>
        <v/>
      </c>
      <c r="AL334" s="131" t="str">
        <f>IF(_penmei1_month_day!AC321="","",_penmei1_month_day!AC321)</f>
        <v/>
      </c>
      <c r="AM334" s="149" t="s">
        <v>132</v>
      </c>
      <c r="AN334" s="150"/>
    </row>
    <row ht="18.75" customHeight="1" r="335">
      <c r="A335" s="111">
        <f ca="1">IF(HOUR(I335)=0,A334+1,A334)</f>
        <v>43630</v>
      </c>
      <c r="B335" s="112">
        <f ca="1">A335</f>
        <v>43630</v>
      </c>
      <c r="C335" s="113" t="str">
        <f>IF(AND(G335&lt;16,G335&gt;=8),"白",IF(AND(G335&lt;8,G335&gt;=0),"夜",IF(G335&gt;=16,"中")))</f>
        <v>白</v>
      </c>
      <c r="D335" s="113">
        <f ca="1">DAY(A335)</f>
        <v>14</v>
      </c>
      <c r="E335" s="113">
        <f>IF(AND(E327=4),1,IF(AND(E327&lt;4),(E327+1),))</f>
        <v>3</v>
      </c>
      <c r="F335" s="151" t="str">
        <f>IF(AND(E335=1),"甲班",IF(AND(E335=2),"乙班",IF(AND(E335=3),"丙班",IF(AND(E335=4),"丁班",))))</f>
        <v>丙班</v>
      </c>
      <c r="G335" s="113">
        <f>IF(I335=0,0,HOUR(I335-0))</f>
        <v>8</v>
      </c>
      <c r="H335" s="115">
        <f>H334</f>
        <v>0.041666666666666699</v>
      </c>
      <c r="I335" s="116">
        <f>IF(HOUR(I334)=0,H335,I334+H335)</f>
        <v>0.33333333333333398</v>
      </c>
      <c r="J335" s="117" t="str">
        <f>IF(_penmei1_month_day!A322="","",_penmei1_month_day!A322)</f>
        <v/>
      </c>
      <c r="K335" s="117" t="str">
        <f>IF(_penmei1_month_day!B322="","",_penmei1_month_day!B322)</f>
        <v/>
      </c>
      <c r="L335" s="118" t="str">
        <f>IF(_penmei1_month_day!C322="","",_penmei1_month_day!C322)</f>
        <v/>
      </c>
      <c r="M335" s="118" t="str">
        <f>IF(_penmei1_month_day!D322="","",_penmei1_month_day!D322)</f>
        <v/>
      </c>
      <c r="N335" s="118" t="str">
        <f>IF(_penmei1_month_day!E322="","",_penmei1_month_day!E322)</f>
        <v/>
      </c>
      <c r="O335" s="118" t="str">
        <f>IF(_penmei1_month_day!F322="","",_penmei1_month_day!F322)</f>
        <v/>
      </c>
      <c r="P335" s="118" t="str">
        <f>IF(_penmei1_month_day!G322="","",_penmei1_month_day!G322)</f>
        <v/>
      </c>
      <c r="Q335" s="118" t="str">
        <f>IF(_penmei1_month_day!H322="","",_penmei1_month_day!H322)</f>
        <v/>
      </c>
      <c r="R335" s="118" t="str">
        <f>IF(_penmei1_month_day!I322="","",_penmei1_month_day!I322)</f>
        <v/>
      </c>
      <c r="S335" s="118" t="str">
        <f>IF(_penmei1_month_day!J322="","",_penmei1_month_day!J322)</f>
        <v/>
      </c>
      <c r="T335" s="118" t="str">
        <f>IF(_penmei1_month_day!K322="","",_penmei1_month_day!K322)</f>
        <v/>
      </c>
      <c r="U335" s="118" t="str">
        <f>IF(_penmei1_month_day!L322="","",_penmei1_month_day!L322)</f>
        <v/>
      </c>
      <c r="V335" s="117" t="str">
        <f>IF(_penmei1_month_day!M322="","",_penmei1_month_day!M322)</f>
        <v/>
      </c>
      <c r="W335" s="117" t="str">
        <f>IF(_penmei1_month_day!N322="","",_penmei1_month_day!N322)</f>
        <v/>
      </c>
      <c r="X335" s="119" t="str">
        <f>IF(_penmei1_month_day!O322="","",_penmei1_month_day!O322)</f>
        <v/>
      </c>
      <c r="Y335" s="119" t="str">
        <f>IF(_penmei1_month_day!P322="","",_penmei1_month_day!P322)</f>
        <v/>
      </c>
      <c r="Z335" s="117" t="str">
        <f>IF(_penmei1_month_day!Q322="","",_penmei1_month_day!Q322)</f>
        <v/>
      </c>
      <c r="AA335" s="117" t="str">
        <f>IF(_penmei1_month_day!R322="","",_penmei1_month_day!R322)</f>
        <v/>
      </c>
      <c r="AB335" s="118" t="str">
        <f>IF(_penmei1_month_day!S322="","",_penmei1_month_day!S322)</f>
        <v/>
      </c>
      <c r="AC335" s="118" t="str">
        <f>IF(_penmei1_month_day!T322="","",_penmei1_month_day!T322)</f>
        <v/>
      </c>
      <c r="AD335" s="120" t="str">
        <f>IF(_penmei1_month_day!U322="","",_penmei1_month_day!U322)</f>
        <v/>
      </c>
      <c r="AE335" s="120" t="str">
        <f>IF(_penmei1_month_day!V322="","",_penmei1_month_day!V322)</f>
        <v/>
      </c>
      <c r="AF335" s="120" t="str">
        <f>IF(_penmei1_month_day!W322="","",_penmei1_month_day!W322)</f>
        <v/>
      </c>
      <c r="AG335" s="121" t="str">
        <f>IF(_penmei1_month_day!X322="","",_penmei1_month_day!X322)</f>
        <v/>
      </c>
      <c r="AH335" s="121" t="str">
        <f>IF(_penmei1_month_day!Y322="","",_penmei1_month_day!Y322)</f>
        <v/>
      </c>
      <c r="AI335" s="120" t="str">
        <f>IF(_penmei1_month_day!Z322="","",_penmei1_month_day!Z322)</f>
        <v/>
      </c>
      <c r="AJ335" s="122" t="str">
        <f>IF(_penmei1_month_day!AA322="","",_penmei1_month_day!AA322)</f>
        <v/>
      </c>
      <c r="AK335" s="118" t="str">
        <f>IF(_penmei1_month_day!AB322="","",_penmei1_month_day!AB322)</f>
        <v/>
      </c>
      <c r="AL335" s="118" t="str">
        <f>IF(_penmei1_month_day!AC322="","",_penmei1_month_day!AC322)</f>
        <v/>
      </c>
      <c r="AM335" s="123"/>
      <c r="AN335" s="123"/>
    </row>
    <row ht="18.75" customHeight="1" r="336">
      <c r="A336" s="124">
        <f ca="1">IF(HOUR(I336)=0,A335+1,A335)</f>
        <v>43630</v>
      </c>
      <c r="B336" s="125">
        <f ca="1">A336</f>
        <v>43630</v>
      </c>
      <c r="C336" s="126" t="str">
        <f>IF(AND(G336&lt;16,G336&gt;=8),"白",IF(AND(G336&lt;8,G336&gt;=0),"夜",IF(G336&gt;=16,"中")))</f>
        <v>白</v>
      </c>
      <c r="D336" s="126">
        <f ca="1">DAY(A336)</f>
        <v>14</v>
      </c>
      <c r="E336" s="126">
        <f>E335</f>
        <v>3</v>
      </c>
      <c r="F336" s="127" t="str">
        <f>IF(AND(E336=1),"甲班",IF(AND(E336=2),"乙班",IF(AND(E336=3),"丙班",IF(AND(E336=4),"丁班",))))</f>
        <v>丙班</v>
      </c>
      <c r="G336" s="126">
        <f>IF(I336=0,0,HOUR(I336-0))</f>
        <v>9</v>
      </c>
      <c r="H336" s="128">
        <f>H335</f>
        <v>0.041666666666666699</v>
      </c>
      <c r="I336" s="129">
        <f>IF(HOUR(I335)=0,H336,I335+H336)</f>
        <v>0.375</v>
      </c>
      <c r="J336" s="130" t="str">
        <f>IF(_penmei1_month_day!A323="","",_penmei1_month_day!A323)</f>
        <v/>
      </c>
      <c r="K336" s="130" t="str">
        <f>IF(_penmei1_month_day!B323="","",_penmei1_month_day!B323)</f>
        <v/>
      </c>
      <c r="L336" s="131" t="str">
        <f>IF(_penmei1_month_day!C323="","",_penmei1_month_day!C323)</f>
        <v/>
      </c>
      <c r="M336" s="131" t="str">
        <f>IF(_penmei1_month_day!D323="","",_penmei1_month_day!D323)</f>
        <v/>
      </c>
      <c r="N336" s="131" t="str">
        <f>IF(_penmei1_month_day!E323="","",_penmei1_month_day!E323)</f>
        <v/>
      </c>
      <c r="O336" s="131" t="str">
        <f>IF(_penmei1_month_day!F323="","",_penmei1_month_day!F323)</f>
        <v/>
      </c>
      <c r="P336" s="131" t="str">
        <f>IF(_penmei1_month_day!G323="","",_penmei1_month_day!G323)</f>
        <v/>
      </c>
      <c r="Q336" s="131" t="str">
        <f>IF(_penmei1_month_day!H323="","",_penmei1_month_day!H323)</f>
        <v/>
      </c>
      <c r="R336" s="131" t="str">
        <f>IF(_penmei1_month_day!I323="","",_penmei1_month_day!I323)</f>
        <v/>
      </c>
      <c r="S336" s="131" t="str">
        <f>IF(_penmei1_month_day!J323="","",_penmei1_month_day!J323)</f>
        <v/>
      </c>
      <c r="T336" s="131" t="str">
        <f>IF(_penmei1_month_day!K323="","",_penmei1_month_day!K323)</f>
        <v/>
      </c>
      <c r="U336" s="131" t="str">
        <f>IF(_penmei1_month_day!L323="","",_penmei1_month_day!L323)</f>
        <v/>
      </c>
      <c r="V336" s="130" t="str">
        <f>IF(_penmei1_month_day!M323="","",_penmei1_month_day!M323)</f>
        <v/>
      </c>
      <c r="W336" s="130" t="str">
        <f>IF(_penmei1_month_day!N323="","",_penmei1_month_day!N323)</f>
        <v/>
      </c>
      <c r="X336" s="132" t="str">
        <f>IF(_penmei1_month_day!O323="","",_penmei1_month_day!O323)</f>
        <v/>
      </c>
      <c r="Y336" s="132" t="str">
        <f>IF(_penmei1_month_day!P323="","",_penmei1_month_day!P323)</f>
        <v/>
      </c>
      <c r="Z336" s="130" t="str">
        <f>IF(_penmei1_month_day!Q323="","",_penmei1_month_day!Q323)</f>
        <v/>
      </c>
      <c r="AA336" s="130" t="str">
        <f>IF(_penmei1_month_day!R323="","",_penmei1_month_day!R323)</f>
        <v/>
      </c>
      <c r="AB336" s="131" t="str">
        <f>IF(_penmei1_month_day!S323="","",_penmei1_month_day!S323)</f>
        <v/>
      </c>
      <c r="AC336" s="131" t="str">
        <f>IF(_penmei1_month_day!T323="","",_penmei1_month_day!T323)</f>
        <v/>
      </c>
      <c r="AD336" s="133" t="str">
        <f>IF(_penmei1_month_day!U323="","",_penmei1_month_day!U323)</f>
        <v/>
      </c>
      <c r="AE336" s="133" t="str">
        <f>IF(_penmei1_month_day!V323="","",_penmei1_month_day!V323)</f>
        <v/>
      </c>
      <c r="AF336" s="133" t="str">
        <f>IF(_penmei1_month_day!W323="","",_penmei1_month_day!W323)</f>
        <v/>
      </c>
      <c r="AG336" s="134" t="str">
        <f>IF(_penmei1_month_day!X323="","",_penmei1_month_day!X323)</f>
        <v/>
      </c>
      <c r="AH336" s="134" t="str">
        <f>IF(_penmei1_month_day!Y323="","",_penmei1_month_day!Y323)</f>
        <v/>
      </c>
      <c r="AI336" s="133" t="str">
        <f>IF(_penmei1_month_day!Z323="","",_penmei1_month_day!Z323)</f>
        <v/>
      </c>
      <c r="AJ336" s="135" t="str">
        <f>IF(_penmei1_month_day!AA323="","",_penmei1_month_day!AA323)</f>
        <v/>
      </c>
      <c r="AK336" s="131" t="str">
        <f>IF(_penmei1_month_day!AB323="","",_penmei1_month_day!AB323)</f>
        <v/>
      </c>
      <c r="AL336" s="131" t="str">
        <f>IF(_penmei1_month_day!AC323="","",_penmei1_month_day!AC323)</f>
        <v/>
      </c>
      <c r="AM336" s="136"/>
      <c r="AN336" s="136"/>
    </row>
    <row ht="18.75" customHeight="1" r="337">
      <c r="A337" s="124">
        <f ca="1">IF(HOUR(I337)=0,A336+1,A336)</f>
        <v>43630</v>
      </c>
      <c r="B337" s="125">
        <f ca="1">A337</f>
        <v>43630</v>
      </c>
      <c r="C337" s="126" t="str">
        <f>IF(AND(G337&lt;16,G337&gt;=8),"白",IF(AND(G337&lt;8,G337&gt;=0),"夜",IF(G337&gt;=16,"中")))</f>
        <v>白</v>
      </c>
      <c r="D337" s="126">
        <f ca="1">DAY(A337)</f>
        <v>14</v>
      </c>
      <c r="E337" s="126">
        <f>E336</f>
        <v>3</v>
      </c>
      <c r="F337" s="127" t="str">
        <f>IF(AND(E337=1),"甲班",IF(AND(E337=2),"乙班",IF(AND(E337=3),"丙班",IF(AND(E337=4),"丁班",))))</f>
        <v>丙班</v>
      </c>
      <c r="G337" s="126">
        <f>IF(I337=0,0,HOUR(I337-0))</f>
        <v>10</v>
      </c>
      <c r="H337" s="128">
        <f>H336</f>
        <v>0.041666666666666699</v>
      </c>
      <c r="I337" s="129">
        <f>IF(HOUR(I336)=0,H337,I336+H337)</f>
        <v>0.41666666666666702</v>
      </c>
      <c r="J337" s="130" t="str">
        <f>IF(_penmei1_month_day!A324="","",_penmei1_month_day!A324)</f>
        <v/>
      </c>
      <c r="K337" s="130" t="str">
        <f>IF(_penmei1_month_day!B324="","",_penmei1_month_day!B324)</f>
        <v/>
      </c>
      <c r="L337" s="131" t="str">
        <f>IF(_penmei1_month_day!C324="","",_penmei1_month_day!C324)</f>
        <v/>
      </c>
      <c r="M337" s="131" t="str">
        <f>IF(_penmei1_month_day!D324="","",_penmei1_month_day!D324)</f>
        <v/>
      </c>
      <c r="N337" s="131" t="str">
        <f>IF(_penmei1_month_day!E324="","",_penmei1_month_day!E324)</f>
        <v/>
      </c>
      <c r="O337" s="131" t="str">
        <f>IF(_penmei1_month_day!F324="","",_penmei1_month_day!F324)</f>
        <v/>
      </c>
      <c r="P337" s="131" t="str">
        <f>IF(_penmei1_month_day!G324="","",_penmei1_month_day!G324)</f>
        <v/>
      </c>
      <c r="Q337" s="131" t="str">
        <f>IF(_penmei1_month_day!H324="","",_penmei1_month_day!H324)</f>
        <v/>
      </c>
      <c r="R337" s="131" t="str">
        <f>IF(_penmei1_month_day!I324="","",_penmei1_month_day!I324)</f>
        <v/>
      </c>
      <c r="S337" s="131" t="str">
        <f>IF(_penmei1_month_day!J324="","",_penmei1_month_day!J324)</f>
        <v/>
      </c>
      <c r="T337" s="131" t="str">
        <f>IF(_penmei1_month_day!K324="","",_penmei1_month_day!K324)</f>
        <v/>
      </c>
      <c r="U337" s="131" t="str">
        <f>IF(_penmei1_month_day!L324="","",_penmei1_month_day!L324)</f>
        <v/>
      </c>
      <c r="V337" s="130" t="str">
        <f>IF(_penmei1_month_day!M324="","",_penmei1_month_day!M324)</f>
        <v/>
      </c>
      <c r="W337" s="130" t="str">
        <f>IF(_penmei1_month_day!N324="","",_penmei1_month_day!N324)</f>
        <v/>
      </c>
      <c r="X337" s="132" t="str">
        <f>IF(_penmei1_month_day!O324="","",_penmei1_month_day!O324)</f>
        <v/>
      </c>
      <c r="Y337" s="132" t="str">
        <f>IF(_penmei1_month_day!P324="","",_penmei1_month_day!P324)</f>
        <v/>
      </c>
      <c r="Z337" s="130" t="str">
        <f>IF(_penmei1_month_day!Q324="","",_penmei1_month_day!Q324)</f>
        <v/>
      </c>
      <c r="AA337" s="130" t="str">
        <f>IF(_penmei1_month_day!R324="","",_penmei1_month_day!R324)</f>
        <v/>
      </c>
      <c r="AB337" s="131" t="str">
        <f>IF(_penmei1_month_day!S324="","",_penmei1_month_day!S324)</f>
        <v/>
      </c>
      <c r="AC337" s="131" t="str">
        <f>IF(_penmei1_month_day!T324="","",_penmei1_month_day!T324)</f>
        <v/>
      </c>
      <c r="AD337" s="133" t="str">
        <f>IF(_penmei1_month_day!U324="","",_penmei1_month_day!U324)</f>
        <v/>
      </c>
      <c r="AE337" s="133" t="str">
        <f>IF(_penmei1_month_day!V324="","",_penmei1_month_day!V324)</f>
        <v/>
      </c>
      <c r="AF337" s="133" t="str">
        <f>IF(_penmei1_month_day!W324="","",_penmei1_month_day!W324)</f>
        <v/>
      </c>
      <c r="AG337" s="134" t="str">
        <f>IF(_penmei1_month_day!X324="","",_penmei1_month_day!X324)</f>
        <v/>
      </c>
      <c r="AH337" s="134" t="str">
        <f>IF(_penmei1_month_day!Y324="","",_penmei1_month_day!Y324)</f>
        <v/>
      </c>
      <c r="AI337" s="133" t="str">
        <f>IF(_penmei1_month_day!Z324="","",_penmei1_month_day!Z324)</f>
        <v/>
      </c>
      <c r="AJ337" s="135" t="str">
        <f>IF(_penmei1_month_day!AA324="","",_penmei1_month_day!AA324)</f>
        <v/>
      </c>
      <c r="AK337" s="131" t="str">
        <f>IF(_penmei1_month_day!AB324="","",_penmei1_month_day!AB324)</f>
        <v/>
      </c>
      <c r="AL337" s="131" t="str">
        <f>IF(_penmei1_month_day!AC324="","",_penmei1_month_day!AC324)</f>
        <v/>
      </c>
      <c r="AM337" s="136"/>
      <c r="AN337" s="136"/>
    </row>
    <row ht="18.75" customHeight="1" r="338">
      <c r="A338" s="124">
        <f ca="1">IF(HOUR(I338)=0,A337+1,A337)</f>
        <v>43630</v>
      </c>
      <c r="B338" s="125">
        <f ca="1">A338</f>
        <v>43630</v>
      </c>
      <c r="C338" s="126" t="str">
        <f>IF(AND(G338&lt;16,G338&gt;=8),"白",IF(AND(G338&lt;8,G338&gt;=0),"夜",IF(G338&gt;=16,"中")))</f>
        <v>白</v>
      </c>
      <c r="D338" s="126">
        <f ca="1">DAY(A338)</f>
        <v>14</v>
      </c>
      <c r="E338" s="126">
        <f>E337</f>
        <v>3</v>
      </c>
      <c r="F338" s="127" t="str">
        <f>IF(AND(E338=1),"甲班",IF(AND(E338=2),"乙班",IF(AND(E338=3),"丙班",IF(AND(E338=4),"丁班",))))</f>
        <v>丙班</v>
      </c>
      <c r="G338" s="126">
        <f>IF(I338=0,0,HOUR(I338-0))</f>
        <v>11</v>
      </c>
      <c r="H338" s="128">
        <f>H337</f>
        <v>0.041666666666666699</v>
      </c>
      <c r="I338" s="129">
        <f>IF(HOUR(I337)=0,H338,I337+H338)</f>
        <v>0.45833333333333398</v>
      </c>
      <c r="J338" s="130" t="str">
        <f>IF(_penmei1_month_day!A325="","",_penmei1_month_day!A325)</f>
        <v/>
      </c>
      <c r="K338" s="130" t="str">
        <f>IF(_penmei1_month_day!B325="","",_penmei1_month_day!B325)</f>
        <v/>
      </c>
      <c r="L338" s="131" t="str">
        <f>IF(_penmei1_month_day!C325="","",_penmei1_month_day!C325)</f>
        <v/>
      </c>
      <c r="M338" s="131" t="str">
        <f>IF(_penmei1_month_day!D325="","",_penmei1_month_day!D325)</f>
        <v/>
      </c>
      <c r="N338" s="131" t="str">
        <f>IF(_penmei1_month_day!E325="","",_penmei1_month_day!E325)</f>
        <v/>
      </c>
      <c r="O338" s="131" t="str">
        <f>IF(_penmei1_month_day!F325="","",_penmei1_month_day!F325)</f>
        <v/>
      </c>
      <c r="P338" s="131" t="str">
        <f>IF(_penmei1_month_day!G325="","",_penmei1_month_day!G325)</f>
        <v/>
      </c>
      <c r="Q338" s="131" t="str">
        <f>IF(_penmei1_month_day!H325="","",_penmei1_month_day!H325)</f>
        <v/>
      </c>
      <c r="R338" s="131" t="str">
        <f>IF(_penmei1_month_day!I325="","",_penmei1_month_day!I325)</f>
        <v/>
      </c>
      <c r="S338" s="131" t="str">
        <f>IF(_penmei1_month_day!J325="","",_penmei1_month_day!J325)</f>
        <v/>
      </c>
      <c r="T338" s="131" t="str">
        <f>IF(_penmei1_month_day!K325="","",_penmei1_month_day!K325)</f>
        <v/>
      </c>
      <c r="U338" s="131" t="str">
        <f>IF(_penmei1_month_day!L325="","",_penmei1_month_day!L325)</f>
        <v/>
      </c>
      <c r="V338" s="130" t="str">
        <f>IF(_penmei1_month_day!M325="","",_penmei1_month_day!M325)</f>
        <v/>
      </c>
      <c r="W338" s="130" t="str">
        <f>IF(_penmei1_month_day!N325="","",_penmei1_month_day!N325)</f>
        <v/>
      </c>
      <c r="X338" s="132" t="str">
        <f>IF(_penmei1_month_day!O325="","",_penmei1_month_day!O325)</f>
        <v/>
      </c>
      <c r="Y338" s="132" t="str">
        <f>IF(_penmei1_month_day!P325="","",_penmei1_month_day!P325)</f>
        <v/>
      </c>
      <c r="Z338" s="130" t="str">
        <f>IF(_penmei1_month_day!Q325="","",_penmei1_month_day!Q325)</f>
        <v/>
      </c>
      <c r="AA338" s="130" t="str">
        <f>IF(_penmei1_month_day!R325="","",_penmei1_month_day!R325)</f>
        <v/>
      </c>
      <c r="AB338" s="131" t="str">
        <f>IF(_penmei1_month_day!S325="","",_penmei1_month_day!S325)</f>
        <v/>
      </c>
      <c r="AC338" s="131" t="str">
        <f>IF(_penmei1_month_day!T325="","",_penmei1_month_day!T325)</f>
        <v/>
      </c>
      <c r="AD338" s="133" t="str">
        <f>IF(_penmei1_month_day!U325="","",_penmei1_month_day!U325)</f>
        <v/>
      </c>
      <c r="AE338" s="133" t="str">
        <f>IF(_penmei1_month_day!V325="","",_penmei1_month_day!V325)</f>
        <v/>
      </c>
      <c r="AF338" s="133" t="str">
        <f>IF(_penmei1_month_day!W325="","",_penmei1_month_day!W325)</f>
        <v/>
      </c>
      <c r="AG338" s="134" t="str">
        <f>IF(_penmei1_month_day!X325="","",_penmei1_month_day!X325)</f>
        <v/>
      </c>
      <c r="AH338" s="134" t="str">
        <f>IF(_penmei1_month_day!Y325="","",_penmei1_month_day!Y325)</f>
        <v/>
      </c>
      <c r="AI338" s="133" t="str">
        <f>IF(_penmei1_month_day!Z325="","",_penmei1_month_day!Z325)</f>
        <v/>
      </c>
      <c r="AJ338" s="135" t="str">
        <f>IF(_penmei1_month_day!AA325="","",_penmei1_month_day!AA325)</f>
        <v/>
      </c>
      <c r="AK338" s="131" t="str">
        <f>IF(_penmei1_month_day!AB325="","",_penmei1_month_day!AB325)</f>
        <v/>
      </c>
      <c r="AL338" s="131" t="str">
        <f>IF(_penmei1_month_day!AC325="","",_penmei1_month_day!AC325)</f>
        <v/>
      </c>
      <c r="AM338" s="136"/>
      <c r="AN338" s="136"/>
    </row>
    <row ht="18.75" customHeight="1" r="339">
      <c r="A339" s="124">
        <f ca="1">IF(HOUR(I339)=0,A338+1,A338)</f>
        <v>43630</v>
      </c>
      <c r="B339" s="125">
        <f ca="1">A339</f>
        <v>43630</v>
      </c>
      <c r="C339" s="126" t="str">
        <f>IF(AND(G339&lt;16,G339&gt;=8),"白",IF(AND(G339&lt;8,G339&gt;=0),"夜",IF(G339&gt;=16,"中")))</f>
        <v>白</v>
      </c>
      <c r="D339" s="126">
        <f ca="1">DAY(A339)</f>
        <v>14</v>
      </c>
      <c r="E339" s="126">
        <f>E338</f>
        <v>3</v>
      </c>
      <c r="F339" s="127" t="str">
        <f>IF(AND(E339=1),"甲班",IF(AND(E339=2),"乙班",IF(AND(E339=3),"丙班",IF(AND(E339=4),"丁班",))))</f>
        <v>丙班</v>
      </c>
      <c r="G339" s="126">
        <f>IF(I339=0,0,HOUR(I339-0))</f>
        <v>12</v>
      </c>
      <c r="H339" s="128">
        <f>H338</f>
        <v>0.041666666666666699</v>
      </c>
      <c r="I339" s="129">
        <f>IF(HOUR(I338)=0,H339,I338+H339)</f>
        <v>0.5</v>
      </c>
      <c r="J339" s="130" t="str">
        <f>IF(_penmei1_month_day!A326="","",_penmei1_month_day!A326)</f>
        <v/>
      </c>
      <c r="K339" s="130" t="str">
        <f>IF(_penmei1_month_day!B326="","",_penmei1_month_day!B326)</f>
        <v/>
      </c>
      <c r="L339" s="131" t="str">
        <f>IF(_penmei1_month_day!C326="","",_penmei1_month_day!C326)</f>
        <v/>
      </c>
      <c r="M339" s="131" t="str">
        <f>IF(_penmei1_month_day!D326="","",_penmei1_month_day!D326)</f>
        <v/>
      </c>
      <c r="N339" s="131" t="str">
        <f>IF(_penmei1_month_day!E326="","",_penmei1_month_day!E326)</f>
        <v/>
      </c>
      <c r="O339" s="131" t="str">
        <f>IF(_penmei1_month_day!F326="","",_penmei1_month_day!F326)</f>
        <v/>
      </c>
      <c r="P339" s="131" t="str">
        <f>IF(_penmei1_month_day!G326="","",_penmei1_month_day!G326)</f>
        <v/>
      </c>
      <c r="Q339" s="131" t="str">
        <f>IF(_penmei1_month_day!H326="","",_penmei1_month_day!H326)</f>
        <v/>
      </c>
      <c r="R339" s="131" t="str">
        <f>IF(_penmei1_month_day!I326="","",_penmei1_month_day!I326)</f>
        <v/>
      </c>
      <c r="S339" s="131" t="str">
        <f>IF(_penmei1_month_day!J326="","",_penmei1_month_day!J326)</f>
        <v/>
      </c>
      <c r="T339" s="131" t="str">
        <f>IF(_penmei1_month_day!K326="","",_penmei1_month_day!K326)</f>
        <v/>
      </c>
      <c r="U339" s="131" t="str">
        <f>IF(_penmei1_month_day!L326="","",_penmei1_month_day!L326)</f>
        <v/>
      </c>
      <c r="V339" s="130" t="str">
        <f>IF(_penmei1_month_day!M326="","",_penmei1_month_day!M326)</f>
        <v/>
      </c>
      <c r="W339" s="130" t="str">
        <f>IF(_penmei1_month_day!N326="","",_penmei1_month_day!N326)</f>
        <v/>
      </c>
      <c r="X339" s="132" t="str">
        <f>IF(_penmei1_month_day!O326="","",_penmei1_month_day!O326)</f>
        <v/>
      </c>
      <c r="Y339" s="132" t="str">
        <f>IF(_penmei1_month_day!P326="","",_penmei1_month_day!P326)</f>
        <v/>
      </c>
      <c r="Z339" s="130" t="str">
        <f>IF(_penmei1_month_day!Q326="","",_penmei1_month_day!Q326)</f>
        <v/>
      </c>
      <c r="AA339" s="130" t="str">
        <f>IF(_penmei1_month_day!R326="","",_penmei1_month_day!R326)</f>
        <v/>
      </c>
      <c r="AB339" s="131" t="str">
        <f>IF(_penmei1_month_day!S326="","",_penmei1_month_day!S326)</f>
        <v/>
      </c>
      <c r="AC339" s="131" t="str">
        <f>IF(_penmei1_month_day!T326="","",_penmei1_month_day!T326)</f>
        <v/>
      </c>
      <c r="AD339" s="133" t="str">
        <f>IF(_penmei1_month_day!U326="","",_penmei1_month_day!U326)</f>
        <v/>
      </c>
      <c r="AE339" s="133" t="str">
        <f>IF(_penmei1_month_day!V326="","",_penmei1_month_day!V326)</f>
        <v/>
      </c>
      <c r="AF339" s="133" t="str">
        <f>IF(_penmei1_month_day!W326="","",_penmei1_month_day!W326)</f>
        <v/>
      </c>
      <c r="AG339" s="134" t="str">
        <f>IF(_penmei1_month_day!X326="","",_penmei1_month_day!X326)</f>
        <v/>
      </c>
      <c r="AH339" s="134" t="str">
        <f>IF(_penmei1_month_day!Y326="","",_penmei1_month_day!Y326)</f>
        <v/>
      </c>
      <c r="AI339" s="133" t="str">
        <f>IF(_penmei1_month_day!Z326="","",_penmei1_month_day!Z326)</f>
        <v/>
      </c>
      <c r="AJ339" s="135" t="str">
        <f>IF(_penmei1_month_day!AA326="","",_penmei1_month_day!AA326)</f>
        <v/>
      </c>
      <c r="AK339" s="131" t="str">
        <f>IF(_penmei1_month_day!AB326="","",_penmei1_month_day!AB326)</f>
        <v/>
      </c>
      <c r="AL339" s="131" t="str">
        <f>IF(_penmei1_month_day!AC326="","",_penmei1_month_day!AC326)</f>
        <v/>
      </c>
      <c r="AM339" s="136"/>
      <c r="AN339" s="136"/>
    </row>
    <row ht="18.75" customHeight="1" r="340">
      <c r="A340" s="124">
        <f ca="1">IF(HOUR(I340)=0,A339+1,A339)</f>
        <v>43630</v>
      </c>
      <c r="B340" s="125">
        <f ca="1">A340</f>
        <v>43630</v>
      </c>
      <c r="C340" s="126" t="str">
        <f>IF(AND(G340&lt;16,G340&gt;=8),"白",IF(AND(G340&lt;8,G340&gt;=0),"夜",IF(G340&gt;=16,"中")))</f>
        <v>白</v>
      </c>
      <c r="D340" s="126">
        <f ca="1">DAY(A340)</f>
        <v>14</v>
      </c>
      <c r="E340" s="126">
        <f>E339</f>
        <v>3</v>
      </c>
      <c r="F340" s="127" t="str">
        <f>IF(AND(E340=1),"甲班",IF(AND(E340=2),"乙班",IF(AND(E340=3),"丙班",IF(AND(E340=4),"丁班",))))</f>
        <v>丙班</v>
      </c>
      <c r="G340" s="126">
        <f>IF(I340=0,0,HOUR(I340-0))</f>
        <v>13</v>
      </c>
      <c r="H340" s="128">
        <f>H339</f>
        <v>0.041666666666666699</v>
      </c>
      <c r="I340" s="129">
        <f>IF(HOUR(I339)=0,H340,I339+H340)</f>
        <v>0.54166666666666696</v>
      </c>
      <c r="J340" s="130" t="str">
        <f>IF(_penmei1_month_day!A327="","",_penmei1_month_day!A327)</f>
        <v/>
      </c>
      <c r="K340" s="130" t="str">
        <f>IF(_penmei1_month_day!B327="","",_penmei1_month_day!B327)</f>
        <v/>
      </c>
      <c r="L340" s="131" t="str">
        <f>IF(_penmei1_month_day!C327="","",_penmei1_month_day!C327)</f>
        <v/>
      </c>
      <c r="M340" s="131" t="str">
        <f>IF(_penmei1_month_day!D327="","",_penmei1_month_day!D327)</f>
        <v/>
      </c>
      <c r="N340" s="131" t="str">
        <f>IF(_penmei1_month_day!E327="","",_penmei1_month_day!E327)</f>
        <v/>
      </c>
      <c r="O340" s="131" t="str">
        <f>IF(_penmei1_month_day!F327="","",_penmei1_month_day!F327)</f>
        <v/>
      </c>
      <c r="P340" s="131" t="str">
        <f>IF(_penmei1_month_day!G327="","",_penmei1_month_day!G327)</f>
        <v/>
      </c>
      <c r="Q340" s="131" t="str">
        <f>IF(_penmei1_month_day!H327="","",_penmei1_month_day!H327)</f>
        <v/>
      </c>
      <c r="R340" s="131" t="str">
        <f>IF(_penmei1_month_day!I327="","",_penmei1_month_day!I327)</f>
        <v/>
      </c>
      <c r="S340" s="131" t="str">
        <f>IF(_penmei1_month_day!J327="","",_penmei1_month_day!J327)</f>
        <v/>
      </c>
      <c r="T340" s="131" t="str">
        <f>IF(_penmei1_month_day!K327="","",_penmei1_month_day!K327)</f>
        <v/>
      </c>
      <c r="U340" s="131" t="str">
        <f>IF(_penmei1_month_day!L327="","",_penmei1_month_day!L327)</f>
        <v/>
      </c>
      <c r="V340" s="130" t="str">
        <f>IF(_penmei1_month_day!M327="","",_penmei1_month_day!M327)</f>
        <v/>
      </c>
      <c r="W340" s="130" t="str">
        <f>IF(_penmei1_month_day!N327="","",_penmei1_month_day!N327)</f>
        <v/>
      </c>
      <c r="X340" s="132" t="str">
        <f>IF(_penmei1_month_day!O327="","",_penmei1_month_day!O327)</f>
        <v/>
      </c>
      <c r="Y340" s="132" t="str">
        <f>IF(_penmei1_month_day!P327="","",_penmei1_month_day!P327)</f>
        <v/>
      </c>
      <c r="Z340" s="130" t="str">
        <f>IF(_penmei1_month_day!Q327="","",_penmei1_month_day!Q327)</f>
        <v/>
      </c>
      <c r="AA340" s="130" t="str">
        <f>IF(_penmei1_month_day!R327="","",_penmei1_month_day!R327)</f>
        <v/>
      </c>
      <c r="AB340" s="131" t="str">
        <f>IF(_penmei1_month_day!S327="","",_penmei1_month_day!S327)</f>
        <v/>
      </c>
      <c r="AC340" s="131" t="str">
        <f>IF(_penmei1_month_day!T327="","",_penmei1_month_day!T327)</f>
        <v/>
      </c>
      <c r="AD340" s="133" t="str">
        <f>IF(_penmei1_month_day!U327="","",_penmei1_month_day!U327)</f>
        <v/>
      </c>
      <c r="AE340" s="133" t="str">
        <f>IF(_penmei1_month_day!V327="","",_penmei1_month_day!V327)</f>
        <v/>
      </c>
      <c r="AF340" s="133" t="str">
        <f>IF(_penmei1_month_day!W327="","",_penmei1_month_day!W327)</f>
        <v/>
      </c>
      <c r="AG340" s="134" t="str">
        <f>IF(_penmei1_month_day!X327="","",_penmei1_month_day!X327)</f>
        <v/>
      </c>
      <c r="AH340" s="134" t="str">
        <f>IF(_penmei1_month_day!Y327="","",_penmei1_month_day!Y327)</f>
        <v/>
      </c>
      <c r="AI340" s="133" t="str">
        <f>IF(_penmei1_month_day!Z327="","",_penmei1_month_day!Z327)</f>
        <v/>
      </c>
      <c r="AJ340" s="135" t="str">
        <f>IF(_penmei1_month_day!AA327="","",_penmei1_month_day!AA327)</f>
        <v/>
      </c>
      <c r="AK340" s="131" t="str">
        <f>IF(_penmei1_month_day!AB327="","",_penmei1_month_day!AB327)</f>
        <v/>
      </c>
      <c r="AL340" s="131" t="str">
        <f>IF(_penmei1_month_day!AC327="","",_penmei1_month_day!AC327)</f>
        <v/>
      </c>
      <c r="AM340" s="136"/>
      <c r="AN340" s="136"/>
    </row>
    <row ht="18.75" customHeight="1" r="341">
      <c r="A341" s="124">
        <f ca="1">IF(HOUR(I341)=0,A340+1,A340)</f>
        <v>43630</v>
      </c>
      <c r="B341" s="125">
        <f ca="1">A341</f>
        <v>43630</v>
      </c>
      <c r="C341" s="126" t="str">
        <f>IF(AND(G341&lt;16,G341&gt;=8),"白",IF(AND(G341&lt;8,G341&gt;=0),"夜",IF(G341&gt;=16,"中")))</f>
        <v>白</v>
      </c>
      <c r="D341" s="126">
        <f ca="1">DAY(A341)</f>
        <v>14</v>
      </c>
      <c r="E341" s="126">
        <f>E340</f>
        <v>3</v>
      </c>
      <c r="F341" s="127" t="str">
        <f>IF(AND(E341=1),"甲班",IF(AND(E341=2),"乙班",IF(AND(E341=3),"丙班",IF(AND(E341=4),"丁班",))))</f>
        <v>丙班</v>
      </c>
      <c r="G341" s="126">
        <f>IF(I341=0,0,HOUR(I341-0))</f>
        <v>14</v>
      </c>
      <c r="H341" s="128">
        <f>H340</f>
        <v>0.041666666666666699</v>
      </c>
      <c r="I341" s="129">
        <f>IF(HOUR(I340)=0,H341,I340+H341)</f>
        <v>0.58333333333333404</v>
      </c>
      <c r="J341" s="130" t="str">
        <f>IF(_penmei1_month_day!A328="","",_penmei1_month_day!A328)</f>
        <v/>
      </c>
      <c r="K341" s="130" t="str">
        <f>IF(_penmei1_month_day!B328="","",_penmei1_month_day!B328)</f>
        <v/>
      </c>
      <c r="L341" s="131" t="str">
        <f>IF(_penmei1_month_day!C328="","",_penmei1_month_day!C328)</f>
        <v/>
      </c>
      <c r="M341" s="131" t="str">
        <f>IF(_penmei1_month_day!D328="","",_penmei1_month_day!D328)</f>
        <v/>
      </c>
      <c r="N341" s="131" t="str">
        <f>IF(_penmei1_month_day!E328="","",_penmei1_month_day!E328)</f>
        <v/>
      </c>
      <c r="O341" s="131" t="str">
        <f>IF(_penmei1_month_day!F328="","",_penmei1_month_day!F328)</f>
        <v/>
      </c>
      <c r="P341" s="131" t="str">
        <f>IF(_penmei1_month_day!G328="","",_penmei1_month_day!G328)</f>
        <v/>
      </c>
      <c r="Q341" s="131" t="str">
        <f>IF(_penmei1_month_day!H328="","",_penmei1_month_day!H328)</f>
        <v/>
      </c>
      <c r="R341" s="131" t="str">
        <f>IF(_penmei1_month_day!I328="","",_penmei1_month_day!I328)</f>
        <v/>
      </c>
      <c r="S341" s="131" t="str">
        <f>IF(_penmei1_month_day!J328="","",_penmei1_month_day!J328)</f>
        <v/>
      </c>
      <c r="T341" s="131" t="str">
        <f>IF(_penmei1_month_day!K328="","",_penmei1_month_day!K328)</f>
        <v/>
      </c>
      <c r="U341" s="131" t="str">
        <f>IF(_penmei1_month_day!L328="","",_penmei1_month_day!L328)</f>
        <v/>
      </c>
      <c r="V341" s="130" t="str">
        <f>IF(_penmei1_month_day!M328="","",_penmei1_month_day!M328)</f>
        <v/>
      </c>
      <c r="W341" s="130" t="str">
        <f>IF(_penmei1_month_day!N328="","",_penmei1_month_day!N328)</f>
        <v/>
      </c>
      <c r="X341" s="132" t="str">
        <f>IF(_penmei1_month_day!O328="","",_penmei1_month_day!O328)</f>
        <v/>
      </c>
      <c r="Y341" s="132" t="str">
        <f>IF(_penmei1_month_day!P328="","",_penmei1_month_day!P328)</f>
        <v/>
      </c>
      <c r="Z341" s="130" t="str">
        <f>IF(_penmei1_month_day!Q328="","",_penmei1_month_day!Q328)</f>
        <v/>
      </c>
      <c r="AA341" s="130" t="str">
        <f>IF(_penmei1_month_day!R328="","",_penmei1_month_day!R328)</f>
        <v/>
      </c>
      <c r="AB341" s="131" t="str">
        <f>IF(_penmei1_month_day!S328="","",_penmei1_month_day!S328)</f>
        <v/>
      </c>
      <c r="AC341" s="131" t="str">
        <f>IF(_penmei1_month_day!T328="","",_penmei1_month_day!T328)</f>
        <v/>
      </c>
      <c r="AD341" s="133" t="str">
        <f>IF(_penmei1_month_day!U328="","",_penmei1_month_day!U328)</f>
        <v/>
      </c>
      <c r="AE341" s="133" t="str">
        <f>IF(_penmei1_month_day!V328="","",_penmei1_month_day!V328)</f>
        <v/>
      </c>
      <c r="AF341" s="133" t="str">
        <f>IF(_penmei1_month_day!W328="","",_penmei1_month_day!W328)</f>
        <v/>
      </c>
      <c r="AG341" s="134" t="str">
        <f>IF(_penmei1_month_day!X328="","",_penmei1_month_day!X328)</f>
        <v/>
      </c>
      <c r="AH341" s="134" t="str">
        <f>IF(_penmei1_month_day!Y328="","",_penmei1_month_day!Y328)</f>
        <v/>
      </c>
      <c r="AI341" s="133" t="str">
        <f>IF(_penmei1_month_day!Z328="","",_penmei1_month_day!Z328)</f>
        <v/>
      </c>
      <c r="AJ341" s="135" t="str">
        <f>IF(_penmei1_month_day!AA328="","",_penmei1_month_day!AA328)</f>
        <v/>
      </c>
      <c r="AK341" s="131" t="str">
        <f>IF(_penmei1_month_day!AB328="","",_penmei1_month_day!AB328)</f>
        <v/>
      </c>
      <c r="AL341" s="131" t="str">
        <f>IF(_penmei1_month_day!AC328="","",_penmei1_month_day!AC328)</f>
        <v/>
      </c>
      <c r="AM341" s="136"/>
      <c r="AN341" s="136"/>
    </row>
    <row ht="18.75" customHeight="1" r="342">
      <c r="A342" s="137">
        <f ca="1">IF(HOUR(I342)=0,A341+1,A341)</f>
        <v>43630</v>
      </c>
      <c r="B342" s="138">
        <f ca="1">A342</f>
        <v>43630</v>
      </c>
      <c r="C342" s="139" t="str">
        <f>IF(AND(G342&lt;16,G342&gt;=8),"白",IF(AND(G342&lt;8,G342&gt;=0),"夜",IF(G342&gt;=16,"中")))</f>
        <v>白</v>
      </c>
      <c r="D342" s="139">
        <f ca="1">DAY(A342)</f>
        <v>14</v>
      </c>
      <c r="E342" s="139">
        <f>E341</f>
        <v>3</v>
      </c>
      <c r="F342" s="140" t="str">
        <f>IF(AND(E342=1),"甲班",IF(AND(E342=2),"乙班",IF(AND(E342=3),"丙班",IF(AND(E342=4),"丁班",))))</f>
        <v>丙班</v>
      </c>
      <c r="G342" s="139">
        <f>IF(I342=0,0,HOUR(I342-0))</f>
        <v>15</v>
      </c>
      <c r="H342" s="141">
        <f>H341</f>
        <v>0.041666666666666699</v>
      </c>
      <c r="I342" s="142">
        <f>IF(HOUR(I341)=0,H342,I341+H342)</f>
        <v>0.625000000000001</v>
      </c>
      <c r="J342" s="143" t="str">
        <f>IF(_penmei1_month_day!A329="","",_penmei1_month_day!A329)</f>
        <v/>
      </c>
      <c r="K342" s="143" t="str">
        <f>IF(_penmei1_month_day!B329="","",_penmei1_month_day!B329)</f>
        <v/>
      </c>
      <c r="L342" s="144" t="str">
        <f>IF(_penmei1_month_day!C329="","",_penmei1_month_day!C329)</f>
        <v/>
      </c>
      <c r="M342" s="144" t="str">
        <f>IF(_penmei1_month_day!D329="","",_penmei1_month_day!D329)</f>
        <v/>
      </c>
      <c r="N342" s="144" t="str">
        <f>IF(_penmei1_month_day!E329="","",_penmei1_month_day!E329)</f>
        <v/>
      </c>
      <c r="O342" s="144" t="str">
        <f>IF(_penmei1_month_day!F329="","",_penmei1_month_day!F329)</f>
        <v/>
      </c>
      <c r="P342" s="144" t="str">
        <f>IF(_penmei1_month_day!G329="","",_penmei1_month_day!G329)</f>
        <v/>
      </c>
      <c r="Q342" s="144" t="str">
        <f>IF(_penmei1_month_day!H329="","",_penmei1_month_day!H329)</f>
        <v/>
      </c>
      <c r="R342" s="144" t="str">
        <f>IF(_penmei1_month_day!I329="","",_penmei1_month_day!I329)</f>
        <v/>
      </c>
      <c r="S342" s="144" t="str">
        <f>IF(_penmei1_month_day!J329="","",_penmei1_month_day!J329)</f>
        <v/>
      </c>
      <c r="T342" s="144" t="str">
        <f>IF(_penmei1_month_day!K329="","",_penmei1_month_day!K329)</f>
        <v/>
      </c>
      <c r="U342" s="144" t="str">
        <f>IF(_penmei1_month_day!L329="","",_penmei1_month_day!L329)</f>
        <v/>
      </c>
      <c r="V342" s="143" t="str">
        <f>IF(_penmei1_month_day!M329="","",_penmei1_month_day!M329)</f>
        <v/>
      </c>
      <c r="W342" s="143" t="str">
        <f>IF(_penmei1_month_day!N329="","",_penmei1_month_day!N329)</f>
        <v/>
      </c>
      <c r="X342" s="145" t="str">
        <f>IF(_penmei1_month_day!O329="","",_penmei1_month_day!O329)</f>
        <v/>
      </c>
      <c r="Y342" s="145" t="str">
        <f>IF(_penmei1_month_day!P329="","",_penmei1_month_day!P329)</f>
        <v/>
      </c>
      <c r="Z342" s="130" t="str">
        <f>IF(_penmei1_month_day!Q329="","",_penmei1_month_day!Q329)</f>
        <v/>
      </c>
      <c r="AA342" s="130" t="str">
        <f>IF(_penmei1_month_day!R329="","",_penmei1_month_day!R329)</f>
        <v/>
      </c>
      <c r="AB342" s="131" t="str">
        <f>IF(_penmei1_month_day!S329="","",_penmei1_month_day!S329)</f>
        <v/>
      </c>
      <c r="AC342" s="144" t="str">
        <f>IF(_penmei1_month_day!T329="","",_penmei1_month_day!T329)</f>
        <v/>
      </c>
      <c r="AD342" s="146" t="str">
        <f>IF(_penmei1_month_day!U329="","",_penmei1_month_day!U329)</f>
        <v/>
      </c>
      <c r="AE342" s="146" t="str">
        <f>IF(_penmei1_month_day!V329="","",_penmei1_month_day!V329)</f>
        <v/>
      </c>
      <c r="AF342" s="146" t="str">
        <f>IF(_penmei1_month_day!W329="","",_penmei1_month_day!W329)</f>
        <v/>
      </c>
      <c r="AG342" s="147" t="str">
        <f>IF(_penmei1_month_day!X329="","",_penmei1_month_day!X329)</f>
        <v/>
      </c>
      <c r="AH342" s="147" t="str">
        <f>IF(_penmei1_month_day!Y329="","",_penmei1_month_day!Y329)</f>
        <v/>
      </c>
      <c r="AI342" s="146" t="str">
        <f>IF(_penmei1_month_day!Z329="","",_penmei1_month_day!Z329)</f>
        <v/>
      </c>
      <c r="AJ342" s="148" t="str">
        <f>IF(_penmei1_month_day!AA329="","",_penmei1_month_day!AA329)</f>
        <v/>
      </c>
      <c r="AK342" s="144" t="str">
        <f>IF(_penmei1_month_day!AB329="","",_penmei1_month_day!AB329)</f>
        <v/>
      </c>
      <c r="AL342" s="131" t="str">
        <f>IF(_penmei1_month_day!AC329="","",_penmei1_month_day!AC329)</f>
        <v/>
      </c>
      <c r="AM342" s="149" t="s">
        <v>132</v>
      </c>
      <c r="AN342" s="150"/>
    </row>
    <row ht="18.75" customHeight="1" r="343">
      <c r="A343" s="111">
        <f ca="1">IF(HOUR(I343)=0,A342+1,A342)</f>
        <v>43630</v>
      </c>
      <c r="B343" s="112">
        <f ca="1">A343</f>
        <v>43630</v>
      </c>
      <c r="C343" s="113" t="str">
        <f>IF(AND(G343&lt;16,G343&gt;=8),"白",IF(AND(G343&lt;8,G343&gt;=0),"夜",IF(G343&gt;=16,"中")))</f>
        <v>中</v>
      </c>
      <c r="D343" s="113">
        <f ca="1">DAY(A343)</f>
        <v>14</v>
      </c>
      <c r="E343" s="113">
        <f>IF(AND(E335=4),1,IF(AND(E335&lt;4),(E335+1),))</f>
        <v>4</v>
      </c>
      <c r="F343" s="151" t="str">
        <f>IF(AND(E343=1),"甲班",IF(AND(E343=2),"乙班",IF(AND(E343=3),"丙班",IF(AND(E343=4),"丁班",))))</f>
        <v>丁班</v>
      </c>
      <c r="G343" s="113">
        <f>IF(I343=0,0,HOUR(I343-0))</f>
        <v>16</v>
      </c>
      <c r="H343" s="115">
        <f>H342</f>
        <v>0.041666666666666699</v>
      </c>
      <c r="I343" s="116">
        <f>IF(HOUR(I342)=0,H343,I342+H343)</f>
        <v>0.66666666666666696</v>
      </c>
      <c r="J343" s="117" t="str">
        <f>IF(_penmei1_month_day!A330="","",_penmei1_month_day!A330)</f>
        <v/>
      </c>
      <c r="K343" s="117" t="str">
        <f>IF(_penmei1_month_day!B330="","",_penmei1_month_day!B330)</f>
        <v/>
      </c>
      <c r="L343" s="118" t="str">
        <f>IF(_penmei1_month_day!C330="","",_penmei1_month_day!C330)</f>
        <v/>
      </c>
      <c r="M343" s="118" t="str">
        <f>IF(_penmei1_month_day!D330="","",_penmei1_month_day!D330)</f>
        <v/>
      </c>
      <c r="N343" s="118" t="str">
        <f>IF(_penmei1_month_day!E330="","",_penmei1_month_day!E330)</f>
        <v/>
      </c>
      <c r="O343" s="118" t="str">
        <f>IF(_penmei1_month_day!F330="","",_penmei1_month_day!F330)</f>
        <v/>
      </c>
      <c r="P343" s="118" t="str">
        <f>IF(_penmei1_month_day!G330="","",_penmei1_month_day!G330)</f>
        <v/>
      </c>
      <c r="Q343" s="118" t="str">
        <f>IF(_penmei1_month_day!H330="","",_penmei1_month_day!H330)</f>
        <v/>
      </c>
      <c r="R343" s="118" t="str">
        <f>IF(_penmei1_month_day!I330="","",_penmei1_month_day!I330)</f>
        <v/>
      </c>
      <c r="S343" s="118" t="str">
        <f>IF(_penmei1_month_day!J330="","",_penmei1_month_day!J330)</f>
        <v/>
      </c>
      <c r="T343" s="118" t="str">
        <f>IF(_penmei1_month_day!K330="","",_penmei1_month_day!K330)</f>
        <v/>
      </c>
      <c r="U343" s="118" t="str">
        <f>IF(_penmei1_month_day!L330="","",_penmei1_month_day!L330)</f>
        <v/>
      </c>
      <c r="V343" s="117" t="str">
        <f>IF(_penmei1_month_day!M330="","",_penmei1_month_day!M330)</f>
        <v/>
      </c>
      <c r="W343" s="117" t="str">
        <f>IF(_penmei1_month_day!N330="","",_penmei1_month_day!N330)</f>
        <v/>
      </c>
      <c r="X343" s="119" t="str">
        <f>IF(_penmei1_month_day!O330="","",_penmei1_month_day!O330)</f>
        <v/>
      </c>
      <c r="Y343" s="119" t="str">
        <f>IF(_penmei1_month_day!P330="","",_penmei1_month_day!P330)</f>
        <v/>
      </c>
      <c r="Z343" s="117" t="str">
        <f>IF(_penmei1_month_day!Q330="","",_penmei1_month_day!Q330)</f>
        <v/>
      </c>
      <c r="AA343" s="117" t="str">
        <f>IF(_penmei1_month_day!R330="","",_penmei1_month_day!R330)</f>
        <v/>
      </c>
      <c r="AB343" s="118" t="str">
        <f>IF(_penmei1_month_day!S330="","",_penmei1_month_day!S330)</f>
        <v/>
      </c>
      <c r="AC343" s="118" t="str">
        <f>IF(_penmei1_month_day!T330="","",_penmei1_month_day!T330)</f>
        <v/>
      </c>
      <c r="AD343" s="120" t="str">
        <f>IF(_penmei1_month_day!U330="","",_penmei1_month_day!U330)</f>
        <v/>
      </c>
      <c r="AE343" s="120" t="str">
        <f>IF(_penmei1_month_day!V330="","",_penmei1_month_day!V330)</f>
        <v/>
      </c>
      <c r="AF343" s="120" t="str">
        <f>IF(_penmei1_month_day!W330="","",_penmei1_month_day!W330)</f>
        <v/>
      </c>
      <c r="AG343" s="121" t="str">
        <f>IF(_penmei1_month_day!X330="","",_penmei1_month_day!X330)</f>
        <v/>
      </c>
      <c r="AH343" s="121" t="str">
        <f>IF(_penmei1_month_day!Y330="","",_penmei1_month_day!Y330)</f>
        <v/>
      </c>
      <c r="AI343" s="120" t="str">
        <f>IF(_penmei1_month_day!Z330="","",_penmei1_month_day!Z330)</f>
        <v/>
      </c>
      <c r="AJ343" s="122" t="str">
        <f>IF(_penmei1_month_day!AA330="","",_penmei1_month_day!AA330)</f>
        <v/>
      </c>
      <c r="AK343" s="118" t="str">
        <f>IF(_penmei1_month_day!AB330="","",_penmei1_month_day!AB330)</f>
        <v/>
      </c>
      <c r="AL343" s="118" t="str">
        <f>IF(_penmei1_month_day!AC330="","",_penmei1_month_day!AC330)</f>
        <v/>
      </c>
      <c r="AM343" s="123"/>
      <c r="AN343" s="123"/>
    </row>
    <row ht="18.75" customHeight="1" r="344">
      <c r="A344" s="124">
        <f ca="1">IF(HOUR(I344)=0,A343+1,A343)</f>
        <v>43630</v>
      </c>
      <c r="B344" s="125">
        <f ca="1">A344</f>
        <v>43630</v>
      </c>
      <c r="C344" s="126" t="str">
        <f>IF(AND(G344&lt;16,G344&gt;=8),"白",IF(AND(G344&lt;8,G344&gt;=0),"夜",IF(G344&gt;=16,"中")))</f>
        <v>中</v>
      </c>
      <c r="D344" s="126">
        <f ca="1">DAY(A344)</f>
        <v>14</v>
      </c>
      <c r="E344" s="126">
        <f>E343</f>
        <v>4</v>
      </c>
      <c r="F344" s="127" t="str">
        <f>IF(AND(E344=1),"甲班",IF(AND(E344=2),"乙班",IF(AND(E344=3),"丙班",IF(AND(E344=4),"丁班",))))</f>
        <v>丁班</v>
      </c>
      <c r="G344" s="126">
        <f>IF(I344=0,0,HOUR(I344-0))</f>
        <v>17</v>
      </c>
      <c r="H344" s="128">
        <f>H343</f>
        <v>0.041666666666666699</v>
      </c>
      <c r="I344" s="129">
        <f>IF(HOUR(I343)=0,H344,I343+H344)</f>
        <v>0.70833333333333404</v>
      </c>
      <c r="J344" s="130" t="str">
        <f>IF(_penmei1_month_day!A331="","",_penmei1_month_day!A331)</f>
        <v/>
      </c>
      <c r="K344" s="130" t="str">
        <f>IF(_penmei1_month_day!B331="","",_penmei1_month_day!B331)</f>
        <v/>
      </c>
      <c r="L344" s="131" t="str">
        <f>IF(_penmei1_month_day!C331="","",_penmei1_month_day!C331)</f>
        <v/>
      </c>
      <c r="M344" s="131" t="str">
        <f>IF(_penmei1_month_day!D331="","",_penmei1_month_day!D331)</f>
        <v/>
      </c>
      <c r="N344" s="131" t="str">
        <f>IF(_penmei1_month_day!E331="","",_penmei1_month_day!E331)</f>
        <v/>
      </c>
      <c r="O344" s="131" t="str">
        <f>IF(_penmei1_month_day!F331="","",_penmei1_month_day!F331)</f>
        <v/>
      </c>
      <c r="P344" s="131" t="str">
        <f>IF(_penmei1_month_day!G331="","",_penmei1_month_day!G331)</f>
        <v/>
      </c>
      <c r="Q344" s="131" t="str">
        <f>IF(_penmei1_month_day!H331="","",_penmei1_month_day!H331)</f>
        <v/>
      </c>
      <c r="R344" s="131" t="str">
        <f>IF(_penmei1_month_day!I331="","",_penmei1_month_day!I331)</f>
        <v/>
      </c>
      <c r="S344" s="131" t="str">
        <f>IF(_penmei1_month_day!J331="","",_penmei1_month_day!J331)</f>
        <v/>
      </c>
      <c r="T344" s="131" t="str">
        <f>IF(_penmei1_month_day!K331="","",_penmei1_month_day!K331)</f>
        <v/>
      </c>
      <c r="U344" s="131" t="str">
        <f>IF(_penmei1_month_day!L331="","",_penmei1_month_day!L331)</f>
        <v/>
      </c>
      <c r="V344" s="130" t="str">
        <f>IF(_penmei1_month_day!M331="","",_penmei1_month_day!M331)</f>
        <v/>
      </c>
      <c r="W344" s="130" t="str">
        <f>IF(_penmei1_month_day!N331="","",_penmei1_month_day!N331)</f>
        <v/>
      </c>
      <c r="X344" s="132" t="str">
        <f>IF(_penmei1_month_day!O331="","",_penmei1_month_day!O331)</f>
        <v/>
      </c>
      <c r="Y344" s="132" t="str">
        <f>IF(_penmei1_month_day!P331="","",_penmei1_month_day!P331)</f>
        <v/>
      </c>
      <c r="Z344" s="130" t="str">
        <f>IF(_penmei1_month_day!Q331="","",_penmei1_month_day!Q331)</f>
        <v/>
      </c>
      <c r="AA344" s="130" t="str">
        <f>IF(_penmei1_month_day!R331="","",_penmei1_month_day!R331)</f>
        <v/>
      </c>
      <c r="AB344" s="131" t="str">
        <f>IF(_penmei1_month_day!S331="","",_penmei1_month_day!S331)</f>
        <v/>
      </c>
      <c r="AC344" s="131" t="str">
        <f>IF(_penmei1_month_day!T331="","",_penmei1_month_day!T331)</f>
        <v/>
      </c>
      <c r="AD344" s="133" t="str">
        <f>IF(_penmei1_month_day!U331="","",_penmei1_month_day!U331)</f>
        <v/>
      </c>
      <c r="AE344" s="133" t="str">
        <f>IF(_penmei1_month_day!V331="","",_penmei1_month_day!V331)</f>
        <v/>
      </c>
      <c r="AF344" s="133" t="str">
        <f>IF(_penmei1_month_day!W331="","",_penmei1_month_day!W331)</f>
        <v/>
      </c>
      <c r="AG344" s="134" t="str">
        <f>IF(_penmei1_month_day!X331="","",_penmei1_month_day!X331)</f>
        <v/>
      </c>
      <c r="AH344" s="134" t="str">
        <f>IF(_penmei1_month_day!Y331="","",_penmei1_month_day!Y331)</f>
        <v/>
      </c>
      <c r="AI344" s="133" t="str">
        <f>IF(_penmei1_month_day!Z331="","",_penmei1_month_day!Z331)</f>
        <v/>
      </c>
      <c r="AJ344" s="135" t="str">
        <f>IF(_penmei1_month_day!AA331="","",_penmei1_month_day!AA331)</f>
        <v/>
      </c>
      <c r="AK344" s="131" t="str">
        <f>IF(_penmei1_month_day!AB331="","",_penmei1_month_day!AB331)</f>
        <v/>
      </c>
      <c r="AL344" s="131" t="str">
        <f>IF(_penmei1_month_day!AC331="","",_penmei1_month_day!AC331)</f>
        <v/>
      </c>
      <c r="AM344" s="136"/>
      <c r="AN344" s="136"/>
    </row>
    <row ht="18.75" customHeight="1" r="345">
      <c r="A345" s="124">
        <f ca="1">IF(HOUR(I345)=0,A344+1,A344)</f>
        <v>43630</v>
      </c>
      <c r="B345" s="125">
        <f ca="1">A345</f>
        <v>43630</v>
      </c>
      <c r="C345" s="126" t="str">
        <f>IF(AND(G345&lt;16,G345&gt;=8),"白",IF(AND(G345&lt;8,G345&gt;=0),"夜",IF(G345&gt;=16,"中")))</f>
        <v>中</v>
      </c>
      <c r="D345" s="126">
        <f ca="1">DAY(A345)</f>
        <v>14</v>
      </c>
      <c r="E345" s="126">
        <f>E344</f>
        <v>4</v>
      </c>
      <c r="F345" s="127" t="str">
        <f>IF(AND(E345=1),"甲班",IF(AND(E345=2),"乙班",IF(AND(E345=3),"丙班",IF(AND(E345=4),"丁班",))))</f>
        <v>丁班</v>
      </c>
      <c r="G345" s="126">
        <f>IF(I345=0,0,HOUR(I345-0))</f>
        <v>18</v>
      </c>
      <c r="H345" s="128">
        <f>H344</f>
        <v>0.041666666666666699</v>
      </c>
      <c r="I345" s="129">
        <f>IF(HOUR(I344)=0,H345,I344+H345)</f>
        <v>0.750000000000001</v>
      </c>
      <c r="J345" s="130" t="str">
        <f>IF(_penmei1_month_day!A332="","",_penmei1_month_day!A332)</f>
        <v/>
      </c>
      <c r="K345" s="130" t="str">
        <f>IF(_penmei1_month_day!B332="","",_penmei1_month_day!B332)</f>
        <v/>
      </c>
      <c r="L345" s="131" t="str">
        <f>IF(_penmei1_month_day!C332="","",_penmei1_month_day!C332)</f>
        <v/>
      </c>
      <c r="M345" s="131" t="str">
        <f>IF(_penmei1_month_day!D332="","",_penmei1_month_day!D332)</f>
        <v/>
      </c>
      <c r="N345" s="131" t="str">
        <f>IF(_penmei1_month_day!E332="","",_penmei1_month_day!E332)</f>
        <v/>
      </c>
      <c r="O345" s="131" t="str">
        <f>IF(_penmei1_month_day!F332="","",_penmei1_month_day!F332)</f>
        <v/>
      </c>
      <c r="P345" s="131" t="str">
        <f>IF(_penmei1_month_day!G332="","",_penmei1_month_day!G332)</f>
        <v/>
      </c>
      <c r="Q345" s="131" t="str">
        <f>IF(_penmei1_month_day!H332="","",_penmei1_month_day!H332)</f>
        <v/>
      </c>
      <c r="R345" s="131" t="str">
        <f>IF(_penmei1_month_day!I332="","",_penmei1_month_day!I332)</f>
        <v/>
      </c>
      <c r="S345" s="131" t="str">
        <f>IF(_penmei1_month_day!J332="","",_penmei1_month_day!J332)</f>
        <v/>
      </c>
      <c r="T345" s="131" t="str">
        <f>IF(_penmei1_month_day!K332="","",_penmei1_month_day!K332)</f>
        <v/>
      </c>
      <c r="U345" s="131" t="str">
        <f>IF(_penmei1_month_day!L332="","",_penmei1_month_day!L332)</f>
        <v/>
      </c>
      <c r="V345" s="130" t="str">
        <f>IF(_penmei1_month_day!M332="","",_penmei1_month_day!M332)</f>
        <v/>
      </c>
      <c r="W345" s="130" t="str">
        <f>IF(_penmei1_month_day!N332="","",_penmei1_month_day!N332)</f>
        <v/>
      </c>
      <c r="X345" s="132" t="str">
        <f>IF(_penmei1_month_day!O332="","",_penmei1_month_day!O332)</f>
        <v/>
      </c>
      <c r="Y345" s="132" t="str">
        <f>IF(_penmei1_month_day!P332="","",_penmei1_month_day!P332)</f>
        <v/>
      </c>
      <c r="Z345" s="130" t="str">
        <f>IF(_penmei1_month_day!Q332="","",_penmei1_month_day!Q332)</f>
        <v/>
      </c>
      <c r="AA345" s="130" t="str">
        <f>IF(_penmei1_month_day!R332="","",_penmei1_month_day!R332)</f>
        <v/>
      </c>
      <c r="AB345" s="131" t="str">
        <f>IF(_penmei1_month_day!S332="","",_penmei1_month_day!S332)</f>
        <v/>
      </c>
      <c r="AC345" s="131" t="str">
        <f>IF(_penmei1_month_day!T332="","",_penmei1_month_day!T332)</f>
        <v/>
      </c>
      <c r="AD345" s="133" t="str">
        <f>IF(_penmei1_month_day!U332="","",_penmei1_month_day!U332)</f>
        <v/>
      </c>
      <c r="AE345" s="133" t="str">
        <f>IF(_penmei1_month_day!V332="","",_penmei1_month_day!V332)</f>
        <v/>
      </c>
      <c r="AF345" s="133" t="str">
        <f>IF(_penmei1_month_day!W332="","",_penmei1_month_day!W332)</f>
        <v/>
      </c>
      <c r="AG345" s="134" t="str">
        <f>IF(_penmei1_month_day!X332="","",_penmei1_month_day!X332)</f>
        <v/>
      </c>
      <c r="AH345" s="134" t="str">
        <f>IF(_penmei1_month_day!Y332="","",_penmei1_month_day!Y332)</f>
        <v/>
      </c>
      <c r="AI345" s="133" t="str">
        <f>IF(_penmei1_month_day!Z332="","",_penmei1_month_day!Z332)</f>
        <v/>
      </c>
      <c r="AJ345" s="135" t="str">
        <f>IF(_penmei1_month_day!AA332="","",_penmei1_month_day!AA332)</f>
        <v/>
      </c>
      <c r="AK345" s="131" t="str">
        <f>IF(_penmei1_month_day!AB332="","",_penmei1_month_day!AB332)</f>
        <v/>
      </c>
      <c r="AL345" s="131" t="str">
        <f>IF(_penmei1_month_day!AC332="","",_penmei1_month_day!AC332)</f>
        <v/>
      </c>
      <c r="AM345" s="136"/>
      <c r="AN345" s="136"/>
    </row>
    <row ht="18.75" customHeight="1" r="346">
      <c r="A346" s="124">
        <f ca="1">IF(HOUR(I346)=0,A345+1,A345)</f>
        <v>43630</v>
      </c>
      <c r="B346" s="125">
        <f ca="1">A346</f>
        <v>43630</v>
      </c>
      <c r="C346" s="126" t="str">
        <f>IF(AND(G346&lt;16,G346&gt;=8),"白",IF(AND(G346&lt;8,G346&gt;=0),"夜",IF(G346&gt;=16,"中")))</f>
        <v>中</v>
      </c>
      <c r="D346" s="126">
        <f ca="1">DAY(A346)</f>
        <v>14</v>
      </c>
      <c r="E346" s="126">
        <f>E345</f>
        <v>4</v>
      </c>
      <c r="F346" s="127" t="str">
        <f>IF(AND(E346=1),"甲班",IF(AND(E346=2),"乙班",IF(AND(E346=3),"丙班",IF(AND(E346=4),"丁班",))))</f>
        <v>丁班</v>
      </c>
      <c r="G346" s="126">
        <f>IF(I346=0,0,HOUR(I346-0))</f>
        <v>19</v>
      </c>
      <c r="H346" s="128">
        <f>H345</f>
        <v>0.041666666666666699</v>
      </c>
      <c r="I346" s="129">
        <f>IF(HOUR(I345)=0,H346,I345+H346)</f>
        <v>0.79166666666666796</v>
      </c>
      <c r="J346" s="130" t="str">
        <f>IF(_penmei1_month_day!A333="","",_penmei1_month_day!A333)</f>
        <v/>
      </c>
      <c r="K346" s="130" t="str">
        <f>IF(_penmei1_month_day!B333="","",_penmei1_month_day!B333)</f>
        <v/>
      </c>
      <c r="L346" s="131" t="str">
        <f>IF(_penmei1_month_day!C333="","",_penmei1_month_day!C333)</f>
        <v/>
      </c>
      <c r="M346" s="131" t="str">
        <f>IF(_penmei1_month_day!D333="","",_penmei1_month_day!D333)</f>
        <v/>
      </c>
      <c r="N346" s="131" t="str">
        <f>IF(_penmei1_month_day!E333="","",_penmei1_month_day!E333)</f>
        <v/>
      </c>
      <c r="O346" s="131" t="str">
        <f>IF(_penmei1_month_day!F333="","",_penmei1_month_day!F333)</f>
        <v/>
      </c>
      <c r="P346" s="131" t="str">
        <f>IF(_penmei1_month_day!G333="","",_penmei1_month_day!G333)</f>
        <v/>
      </c>
      <c r="Q346" s="131" t="str">
        <f>IF(_penmei1_month_day!H333="","",_penmei1_month_day!H333)</f>
        <v/>
      </c>
      <c r="R346" s="131" t="str">
        <f>IF(_penmei1_month_day!I333="","",_penmei1_month_day!I333)</f>
        <v/>
      </c>
      <c r="S346" s="131" t="str">
        <f>IF(_penmei1_month_day!J333="","",_penmei1_month_day!J333)</f>
        <v/>
      </c>
      <c r="T346" s="131" t="str">
        <f>IF(_penmei1_month_day!K333="","",_penmei1_month_day!K333)</f>
        <v/>
      </c>
      <c r="U346" s="131" t="str">
        <f>IF(_penmei1_month_day!L333="","",_penmei1_month_day!L333)</f>
        <v/>
      </c>
      <c r="V346" s="130" t="str">
        <f>IF(_penmei1_month_day!M333="","",_penmei1_month_day!M333)</f>
        <v/>
      </c>
      <c r="W346" s="130" t="str">
        <f>IF(_penmei1_month_day!N333="","",_penmei1_month_day!N333)</f>
        <v/>
      </c>
      <c r="X346" s="132" t="str">
        <f>IF(_penmei1_month_day!O333="","",_penmei1_month_day!O333)</f>
        <v/>
      </c>
      <c r="Y346" s="132" t="str">
        <f>IF(_penmei1_month_day!P333="","",_penmei1_month_day!P333)</f>
        <v/>
      </c>
      <c r="Z346" s="130" t="str">
        <f>IF(_penmei1_month_day!Q333="","",_penmei1_month_day!Q333)</f>
        <v/>
      </c>
      <c r="AA346" s="130" t="str">
        <f>IF(_penmei1_month_day!R333="","",_penmei1_month_day!R333)</f>
        <v/>
      </c>
      <c r="AB346" s="131" t="str">
        <f>IF(_penmei1_month_day!S333="","",_penmei1_month_day!S333)</f>
        <v/>
      </c>
      <c r="AC346" s="131" t="str">
        <f>IF(_penmei1_month_day!T333="","",_penmei1_month_day!T333)</f>
        <v/>
      </c>
      <c r="AD346" s="133" t="str">
        <f>IF(_penmei1_month_day!U333="","",_penmei1_month_day!U333)</f>
        <v/>
      </c>
      <c r="AE346" s="133" t="str">
        <f>IF(_penmei1_month_day!V333="","",_penmei1_month_day!V333)</f>
        <v/>
      </c>
      <c r="AF346" s="133" t="str">
        <f>IF(_penmei1_month_day!W333="","",_penmei1_month_day!W333)</f>
        <v/>
      </c>
      <c r="AG346" s="134" t="str">
        <f>IF(_penmei1_month_day!X333="","",_penmei1_month_day!X333)</f>
        <v/>
      </c>
      <c r="AH346" s="134" t="str">
        <f>IF(_penmei1_month_day!Y333="","",_penmei1_month_day!Y333)</f>
        <v/>
      </c>
      <c r="AI346" s="133" t="str">
        <f>IF(_penmei1_month_day!Z333="","",_penmei1_month_day!Z333)</f>
        <v/>
      </c>
      <c r="AJ346" s="135" t="str">
        <f>IF(_penmei1_month_day!AA333="","",_penmei1_month_day!AA333)</f>
        <v/>
      </c>
      <c r="AK346" s="131" t="str">
        <f>IF(_penmei1_month_day!AB333="","",_penmei1_month_day!AB333)</f>
        <v/>
      </c>
      <c r="AL346" s="131" t="str">
        <f>IF(_penmei1_month_day!AC333="","",_penmei1_month_day!AC333)</f>
        <v/>
      </c>
      <c r="AM346" s="136"/>
      <c r="AN346" s="136"/>
    </row>
    <row ht="18.75" customHeight="1" r="347">
      <c r="A347" s="124">
        <f ca="1">IF(HOUR(I347)=0,A346+1,A346)</f>
        <v>43630</v>
      </c>
      <c r="B347" s="125">
        <f ca="1">A347</f>
        <v>43630</v>
      </c>
      <c r="C347" s="126" t="str">
        <f>IF(AND(G347&lt;16,G347&gt;=8),"白",IF(AND(G347&lt;8,G347&gt;=0),"夜",IF(G347&gt;=16,"中")))</f>
        <v>中</v>
      </c>
      <c r="D347" s="126">
        <f ca="1">DAY(A347)</f>
        <v>14</v>
      </c>
      <c r="E347" s="126">
        <f>E346</f>
        <v>4</v>
      </c>
      <c r="F347" s="127" t="str">
        <f>IF(AND(E347=1),"甲班",IF(AND(E347=2),"乙班",IF(AND(E347=3),"丙班",IF(AND(E347=4),"丁班",))))</f>
        <v>丁班</v>
      </c>
      <c r="G347" s="126">
        <f>IF(I347=0,0,HOUR(I347-0))</f>
        <v>20</v>
      </c>
      <c r="H347" s="128">
        <f>H346</f>
        <v>0.041666666666666699</v>
      </c>
      <c r="I347" s="129">
        <f>IF(HOUR(I346)=0,H347,I346+H347)</f>
        <v>0.83333333333333404</v>
      </c>
      <c r="J347" s="130" t="str">
        <f>IF(_penmei1_month_day!A334="","",_penmei1_month_day!A334)</f>
        <v/>
      </c>
      <c r="K347" s="130" t="str">
        <f>IF(_penmei1_month_day!B334="","",_penmei1_month_day!B334)</f>
        <v/>
      </c>
      <c r="L347" s="131" t="str">
        <f>IF(_penmei1_month_day!C334="","",_penmei1_month_day!C334)</f>
        <v/>
      </c>
      <c r="M347" s="131" t="str">
        <f>IF(_penmei1_month_day!D334="","",_penmei1_month_day!D334)</f>
        <v/>
      </c>
      <c r="N347" s="131" t="str">
        <f>IF(_penmei1_month_day!E334="","",_penmei1_month_day!E334)</f>
        <v/>
      </c>
      <c r="O347" s="131" t="str">
        <f>IF(_penmei1_month_day!F334="","",_penmei1_month_day!F334)</f>
        <v/>
      </c>
      <c r="P347" s="131" t="str">
        <f>IF(_penmei1_month_day!G334="","",_penmei1_month_day!G334)</f>
        <v/>
      </c>
      <c r="Q347" s="131" t="str">
        <f>IF(_penmei1_month_day!H334="","",_penmei1_month_day!H334)</f>
        <v/>
      </c>
      <c r="R347" s="131" t="str">
        <f>IF(_penmei1_month_day!I334="","",_penmei1_month_day!I334)</f>
        <v/>
      </c>
      <c r="S347" s="131" t="str">
        <f>IF(_penmei1_month_day!J334="","",_penmei1_month_day!J334)</f>
        <v/>
      </c>
      <c r="T347" s="131" t="str">
        <f>IF(_penmei1_month_day!K334="","",_penmei1_month_day!K334)</f>
        <v/>
      </c>
      <c r="U347" s="131" t="str">
        <f>IF(_penmei1_month_day!L334="","",_penmei1_month_day!L334)</f>
        <v/>
      </c>
      <c r="V347" s="130" t="str">
        <f>IF(_penmei1_month_day!M334="","",_penmei1_month_day!M334)</f>
        <v/>
      </c>
      <c r="W347" s="130" t="str">
        <f>IF(_penmei1_month_day!N334="","",_penmei1_month_day!N334)</f>
        <v/>
      </c>
      <c r="X347" s="132" t="str">
        <f>IF(_penmei1_month_day!O334="","",_penmei1_month_day!O334)</f>
        <v/>
      </c>
      <c r="Y347" s="132" t="str">
        <f>IF(_penmei1_month_day!P334="","",_penmei1_month_day!P334)</f>
        <v/>
      </c>
      <c r="Z347" s="130" t="str">
        <f>IF(_penmei1_month_day!Q334="","",_penmei1_month_day!Q334)</f>
        <v/>
      </c>
      <c r="AA347" s="130" t="str">
        <f>IF(_penmei1_month_day!R334="","",_penmei1_month_day!R334)</f>
        <v/>
      </c>
      <c r="AB347" s="131" t="str">
        <f>IF(_penmei1_month_day!S334="","",_penmei1_month_day!S334)</f>
        <v/>
      </c>
      <c r="AC347" s="131" t="str">
        <f>IF(_penmei1_month_day!T334="","",_penmei1_month_day!T334)</f>
        <v/>
      </c>
      <c r="AD347" s="133" t="str">
        <f>IF(_penmei1_month_day!U334="","",_penmei1_month_day!U334)</f>
        <v/>
      </c>
      <c r="AE347" s="133" t="str">
        <f>IF(_penmei1_month_day!V334="","",_penmei1_month_day!V334)</f>
        <v/>
      </c>
      <c r="AF347" s="133" t="str">
        <f>IF(_penmei1_month_day!W334="","",_penmei1_month_day!W334)</f>
        <v/>
      </c>
      <c r="AG347" s="134" t="str">
        <f>IF(_penmei1_month_day!X334="","",_penmei1_month_day!X334)</f>
        <v/>
      </c>
      <c r="AH347" s="134" t="str">
        <f>IF(_penmei1_month_day!Y334="","",_penmei1_month_day!Y334)</f>
        <v/>
      </c>
      <c r="AI347" s="133" t="str">
        <f>IF(_penmei1_month_day!Z334="","",_penmei1_month_day!Z334)</f>
        <v/>
      </c>
      <c r="AJ347" s="135" t="str">
        <f>IF(_penmei1_month_day!AA334="","",_penmei1_month_day!AA334)</f>
        <v/>
      </c>
      <c r="AK347" s="131" t="str">
        <f>IF(_penmei1_month_day!AB334="","",_penmei1_month_day!AB334)</f>
        <v/>
      </c>
      <c r="AL347" s="131" t="str">
        <f>IF(_penmei1_month_day!AC334="","",_penmei1_month_day!AC334)</f>
        <v/>
      </c>
      <c r="AM347" s="136"/>
      <c r="AN347" s="136"/>
    </row>
    <row ht="18.75" customHeight="1" r="348">
      <c r="A348" s="124">
        <f ca="1">IF(HOUR(I348)=0,A347+1,A347)</f>
        <v>43630</v>
      </c>
      <c r="B348" s="125">
        <f ca="1">A348</f>
        <v>43630</v>
      </c>
      <c r="C348" s="126" t="str">
        <f>IF(AND(G348&lt;16,G348&gt;=8),"白",IF(AND(G348&lt;8,G348&gt;=0),"夜",IF(G348&gt;=16,"中")))</f>
        <v>中</v>
      </c>
      <c r="D348" s="126">
        <f ca="1">DAY(A348)</f>
        <v>14</v>
      </c>
      <c r="E348" s="126">
        <f>E347</f>
        <v>4</v>
      </c>
      <c r="F348" s="127" t="str">
        <f>IF(AND(E348=1),"甲班",IF(AND(E348=2),"乙班",IF(AND(E348=3),"丙班",IF(AND(E348=4),"丁班",))))</f>
        <v>丁班</v>
      </c>
      <c r="G348" s="126">
        <f>IF(I348=0,0,HOUR(I348-0))</f>
        <v>21</v>
      </c>
      <c r="H348" s="128">
        <f>H347</f>
        <v>0.041666666666666699</v>
      </c>
      <c r="I348" s="129">
        <f>IF(HOUR(I347)=0,H348,I347+H348)</f>
        <v>0.875000000000001</v>
      </c>
      <c r="J348" s="130" t="str">
        <f>IF(_penmei1_month_day!A335="","",_penmei1_month_day!A335)</f>
        <v/>
      </c>
      <c r="K348" s="130" t="str">
        <f>IF(_penmei1_month_day!B335="","",_penmei1_month_day!B335)</f>
        <v/>
      </c>
      <c r="L348" s="131" t="str">
        <f>IF(_penmei1_month_day!C335="","",_penmei1_month_day!C335)</f>
        <v/>
      </c>
      <c r="M348" s="131" t="str">
        <f>IF(_penmei1_month_day!D335="","",_penmei1_month_day!D335)</f>
        <v/>
      </c>
      <c r="N348" s="131" t="str">
        <f>IF(_penmei1_month_day!E335="","",_penmei1_month_day!E335)</f>
        <v/>
      </c>
      <c r="O348" s="131" t="str">
        <f>IF(_penmei1_month_day!F335="","",_penmei1_month_day!F335)</f>
        <v/>
      </c>
      <c r="P348" s="131" t="str">
        <f>IF(_penmei1_month_day!G335="","",_penmei1_month_day!G335)</f>
        <v/>
      </c>
      <c r="Q348" s="131" t="str">
        <f>IF(_penmei1_month_day!H335="","",_penmei1_month_day!H335)</f>
        <v/>
      </c>
      <c r="R348" s="131" t="str">
        <f>IF(_penmei1_month_day!I335="","",_penmei1_month_day!I335)</f>
        <v/>
      </c>
      <c r="S348" s="131" t="str">
        <f>IF(_penmei1_month_day!J335="","",_penmei1_month_day!J335)</f>
        <v/>
      </c>
      <c r="T348" s="131" t="str">
        <f>IF(_penmei1_month_day!K335="","",_penmei1_month_day!K335)</f>
        <v/>
      </c>
      <c r="U348" s="131" t="str">
        <f>IF(_penmei1_month_day!L335="","",_penmei1_month_day!L335)</f>
        <v/>
      </c>
      <c r="V348" s="130" t="str">
        <f>IF(_penmei1_month_day!M335="","",_penmei1_month_day!M335)</f>
        <v/>
      </c>
      <c r="W348" s="130" t="str">
        <f>IF(_penmei1_month_day!N335="","",_penmei1_month_day!N335)</f>
        <v/>
      </c>
      <c r="X348" s="132" t="str">
        <f>IF(_penmei1_month_day!O335="","",_penmei1_month_day!O335)</f>
        <v/>
      </c>
      <c r="Y348" s="132" t="str">
        <f>IF(_penmei1_month_day!P335="","",_penmei1_month_day!P335)</f>
        <v/>
      </c>
      <c r="Z348" s="130" t="str">
        <f>IF(_penmei1_month_day!Q335="","",_penmei1_month_day!Q335)</f>
        <v/>
      </c>
      <c r="AA348" s="130" t="str">
        <f>IF(_penmei1_month_day!R335="","",_penmei1_month_day!R335)</f>
        <v/>
      </c>
      <c r="AB348" s="131" t="str">
        <f>IF(_penmei1_month_day!S335="","",_penmei1_month_day!S335)</f>
        <v/>
      </c>
      <c r="AC348" s="131" t="str">
        <f>IF(_penmei1_month_day!T335="","",_penmei1_month_day!T335)</f>
        <v/>
      </c>
      <c r="AD348" s="133" t="str">
        <f>IF(_penmei1_month_day!U335="","",_penmei1_month_day!U335)</f>
        <v/>
      </c>
      <c r="AE348" s="133" t="str">
        <f>IF(_penmei1_month_day!V335="","",_penmei1_month_day!V335)</f>
        <v/>
      </c>
      <c r="AF348" s="133" t="str">
        <f>IF(_penmei1_month_day!W335="","",_penmei1_month_day!W335)</f>
        <v/>
      </c>
      <c r="AG348" s="134" t="str">
        <f>IF(_penmei1_month_day!X335="","",_penmei1_month_day!X335)</f>
        <v/>
      </c>
      <c r="AH348" s="134" t="str">
        <f>IF(_penmei1_month_day!Y335="","",_penmei1_month_day!Y335)</f>
        <v/>
      </c>
      <c r="AI348" s="133" t="str">
        <f>IF(_penmei1_month_day!Z335="","",_penmei1_month_day!Z335)</f>
        <v/>
      </c>
      <c r="AJ348" s="135" t="str">
        <f>IF(_penmei1_month_day!AA335="","",_penmei1_month_day!AA335)</f>
        <v/>
      </c>
      <c r="AK348" s="131" t="str">
        <f>IF(_penmei1_month_day!AB335="","",_penmei1_month_day!AB335)</f>
        <v/>
      </c>
      <c r="AL348" s="131" t="str">
        <f>IF(_penmei1_month_day!AC335="","",_penmei1_month_day!AC335)</f>
        <v/>
      </c>
      <c r="AM348" s="136"/>
      <c r="AN348" s="136"/>
    </row>
    <row ht="18.75" customHeight="1" r="349">
      <c r="A349" s="124">
        <f ca="1">IF(HOUR(I349)=0,A348+1,A348)</f>
        <v>43630</v>
      </c>
      <c r="B349" s="125">
        <f ca="1">A349</f>
        <v>43630</v>
      </c>
      <c r="C349" s="126" t="str">
        <f>IF(AND(G349&lt;16,G349&gt;=8),"白",IF(AND(G349&lt;8,G349&gt;=0),"夜",IF(G349&gt;=16,"中")))</f>
        <v>中</v>
      </c>
      <c r="D349" s="126">
        <f ca="1">DAY(A349)</f>
        <v>14</v>
      </c>
      <c r="E349" s="126">
        <f>E348</f>
        <v>4</v>
      </c>
      <c r="F349" s="127" t="str">
        <f>IF(AND(E349=1),"甲班",IF(AND(E349=2),"乙班",IF(AND(E349=3),"丙班",IF(AND(E349=4),"丁班",))))</f>
        <v>丁班</v>
      </c>
      <c r="G349" s="126">
        <f>IF(I349=0,0,HOUR(I349-0))</f>
        <v>22</v>
      </c>
      <c r="H349" s="128">
        <f>H348</f>
        <v>0.041666666666666699</v>
      </c>
      <c r="I349" s="129">
        <f>IF(HOUR(I348)=0,H349,I348+H349)</f>
        <v>0.91666666666666796</v>
      </c>
      <c r="J349" s="130" t="str">
        <f>IF(_penmei1_month_day!A336="","",_penmei1_month_day!A336)</f>
        <v/>
      </c>
      <c r="K349" s="130" t="str">
        <f>IF(_penmei1_month_day!B336="","",_penmei1_month_day!B336)</f>
        <v/>
      </c>
      <c r="L349" s="131" t="str">
        <f>IF(_penmei1_month_day!C336="","",_penmei1_month_day!C336)</f>
        <v/>
      </c>
      <c r="M349" s="131" t="str">
        <f>IF(_penmei1_month_day!D336="","",_penmei1_month_day!D336)</f>
        <v/>
      </c>
      <c r="N349" s="131" t="str">
        <f>IF(_penmei1_month_day!E336="","",_penmei1_month_day!E336)</f>
        <v/>
      </c>
      <c r="O349" s="131" t="str">
        <f>IF(_penmei1_month_day!F336="","",_penmei1_month_day!F336)</f>
        <v/>
      </c>
      <c r="P349" s="131" t="str">
        <f>IF(_penmei1_month_day!G336="","",_penmei1_month_day!G336)</f>
        <v/>
      </c>
      <c r="Q349" s="131" t="str">
        <f>IF(_penmei1_month_day!H336="","",_penmei1_month_day!H336)</f>
        <v/>
      </c>
      <c r="R349" s="131" t="str">
        <f>IF(_penmei1_month_day!I336="","",_penmei1_month_day!I336)</f>
        <v/>
      </c>
      <c r="S349" s="131" t="str">
        <f>IF(_penmei1_month_day!J336="","",_penmei1_month_day!J336)</f>
        <v/>
      </c>
      <c r="T349" s="131" t="str">
        <f>IF(_penmei1_month_day!K336="","",_penmei1_month_day!K336)</f>
        <v/>
      </c>
      <c r="U349" s="131" t="str">
        <f>IF(_penmei1_month_day!L336="","",_penmei1_month_day!L336)</f>
        <v/>
      </c>
      <c r="V349" s="130" t="str">
        <f>IF(_penmei1_month_day!M336="","",_penmei1_month_day!M336)</f>
        <v/>
      </c>
      <c r="W349" s="130" t="str">
        <f>IF(_penmei1_month_day!N336="","",_penmei1_month_day!N336)</f>
        <v/>
      </c>
      <c r="X349" s="132" t="str">
        <f>IF(_penmei1_month_day!O336="","",_penmei1_month_day!O336)</f>
        <v/>
      </c>
      <c r="Y349" s="132" t="str">
        <f>IF(_penmei1_month_day!P336="","",_penmei1_month_day!P336)</f>
        <v/>
      </c>
      <c r="Z349" s="130" t="str">
        <f>IF(_penmei1_month_day!Q336="","",_penmei1_month_day!Q336)</f>
        <v/>
      </c>
      <c r="AA349" s="130" t="str">
        <f>IF(_penmei1_month_day!R336="","",_penmei1_month_day!R336)</f>
        <v/>
      </c>
      <c r="AB349" s="131" t="str">
        <f>IF(_penmei1_month_day!S336="","",_penmei1_month_day!S336)</f>
        <v/>
      </c>
      <c r="AC349" s="131" t="str">
        <f>IF(_penmei1_month_day!T336="","",_penmei1_month_day!T336)</f>
        <v/>
      </c>
      <c r="AD349" s="133" t="str">
        <f>IF(_penmei1_month_day!U336="","",_penmei1_month_day!U336)</f>
        <v/>
      </c>
      <c r="AE349" s="133" t="str">
        <f>IF(_penmei1_month_day!V336="","",_penmei1_month_day!V336)</f>
        <v/>
      </c>
      <c r="AF349" s="133" t="str">
        <f>IF(_penmei1_month_day!W336="","",_penmei1_month_day!W336)</f>
        <v/>
      </c>
      <c r="AG349" s="134" t="str">
        <f>IF(_penmei1_month_day!X336="","",_penmei1_month_day!X336)</f>
        <v/>
      </c>
      <c r="AH349" s="134" t="str">
        <f>IF(_penmei1_month_day!Y336="","",_penmei1_month_day!Y336)</f>
        <v/>
      </c>
      <c r="AI349" s="133" t="str">
        <f>IF(_penmei1_month_day!Z336="","",_penmei1_month_day!Z336)</f>
        <v/>
      </c>
      <c r="AJ349" s="135" t="str">
        <f>IF(_penmei1_month_day!AA336="","",_penmei1_month_day!AA336)</f>
        <v/>
      </c>
      <c r="AK349" s="131" t="str">
        <f>IF(_penmei1_month_day!AB336="","",_penmei1_month_day!AB336)</f>
        <v/>
      </c>
      <c r="AL349" s="131" t="str">
        <f>IF(_penmei1_month_day!AC336="","",_penmei1_month_day!AC336)</f>
        <v/>
      </c>
      <c r="AM349" s="136"/>
      <c r="AN349" s="136"/>
    </row>
    <row ht="18.75" customHeight="1" r="350">
      <c r="A350" s="137">
        <f ca="1">IF(HOUR(I350)=0,A349+1,A349)</f>
        <v>43630</v>
      </c>
      <c r="B350" s="138">
        <f ca="1">A350</f>
        <v>43630</v>
      </c>
      <c r="C350" s="139" t="str">
        <f>IF(AND(G350&lt;16,G350&gt;=8),"白",IF(AND(G350&lt;8,G350&gt;=0),"夜",IF(G350&gt;=16,"中")))</f>
        <v>中</v>
      </c>
      <c r="D350" s="139">
        <f ca="1">DAY(A350)</f>
        <v>14</v>
      </c>
      <c r="E350" s="139">
        <f>E349</f>
        <v>4</v>
      </c>
      <c r="F350" s="140" t="str">
        <f>IF(AND(E350=1),"甲班",IF(AND(E350=2),"乙班",IF(AND(E350=3),"丙班",IF(AND(E350=4),"丁班",))))</f>
        <v>丁班</v>
      </c>
      <c r="G350" s="139">
        <f>IF(I350=0,0,HOUR(I350-0))</f>
        <v>23</v>
      </c>
      <c r="H350" s="141">
        <f>H349</f>
        <v>0.041666666666666699</v>
      </c>
      <c r="I350" s="142">
        <f>IF(HOUR(I349)=0,H350,I349+H350)</f>
        <v>0.95833333333333404</v>
      </c>
      <c r="J350" s="143" t="str">
        <f>IF(_penmei1_month_day!A337="","",_penmei1_month_day!A337)</f>
        <v/>
      </c>
      <c r="K350" s="143" t="str">
        <f>IF(_penmei1_month_day!B337="","",_penmei1_month_day!B337)</f>
        <v/>
      </c>
      <c r="L350" s="144" t="str">
        <f>IF(_penmei1_month_day!C337="","",_penmei1_month_day!C337)</f>
        <v/>
      </c>
      <c r="M350" s="144" t="str">
        <f>IF(_penmei1_month_day!D337="","",_penmei1_month_day!D337)</f>
        <v/>
      </c>
      <c r="N350" s="144" t="str">
        <f>IF(_penmei1_month_day!E337="","",_penmei1_month_day!E337)</f>
        <v/>
      </c>
      <c r="O350" s="144" t="str">
        <f>IF(_penmei1_month_day!F337="","",_penmei1_month_day!F337)</f>
        <v/>
      </c>
      <c r="P350" s="144" t="str">
        <f>IF(_penmei1_month_day!G337="","",_penmei1_month_day!G337)</f>
        <v/>
      </c>
      <c r="Q350" s="144" t="str">
        <f>IF(_penmei1_month_day!H337="","",_penmei1_month_day!H337)</f>
        <v/>
      </c>
      <c r="R350" s="144" t="str">
        <f>IF(_penmei1_month_day!I337="","",_penmei1_month_day!I337)</f>
        <v/>
      </c>
      <c r="S350" s="144" t="str">
        <f>IF(_penmei1_month_day!J337="","",_penmei1_month_day!J337)</f>
        <v/>
      </c>
      <c r="T350" s="144" t="str">
        <f>IF(_penmei1_month_day!K337="","",_penmei1_month_day!K337)</f>
        <v/>
      </c>
      <c r="U350" s="144" t="str">
        <f>IF(_penmei1_month_day!L337="","",_penmei1_month_day!L337)</f>
        <v/>
      </c>
      <c r="V350" s="143" t="str">
        <f>IF(_penmei1_month_day!M337="","",_penmei1_month_day!M337)</f>
        <v/>
      </c>
      <c r="W350" s="143" t="str">
        <f>IF(_penmei1_month_day!N337="","",_penmei1_month_day!N337)</f>
        <v/>
      </c>
      <c r="X350" s="145" t="str">
        <f>IF(_penmei1_month_day!O337="","",_penmei1_month_day!O337)</f>
        <v/>
      </c>
      <c r="Y350" s="145" t="str">
        <f>IF(_penmei1_month_day!P337="","",_penmei1_month_day!P337)</f>
        <v/>
      </c>
      <c r="Z350" s="130" t="str">
        <f>IF(_penmei1_month_day!Q337="","",_penmei1_month_day!Q337)</f>
        <v/>
      </c>
      <c r="AA350" s="130" t="str">
        <f>IF(_penmei1_month_day!R337="","",_penmei1_month_day!R337)</f>
        <v/>
      </c>
      <c r="AB350" s="131" t="str">
        <f>IF(_penmei1_month_day!S337="","",_penmei1_month_day!S337)</f>
        <v/>
      </c>
      <c r="AC350" s="144" t="str">
        <f>IF(_penmei1_month_day!T337="","",_penmei1_month_day!T337)</f>
        <v/>
      </c>
      <c r="AD350" s="146" t="str">
        <f>IF(_penmei1_month_day!U337="","",_penmei1_month_day!U337)</f>
        <v/>
      </c>
      <c r="AE350" s="146" t="str">
        <f>IF(_penmei1_month_day!V337="","",_penmei1_month_day!V337)</f>
        <v/>
      </c>
      <c r="AF350" s="146" t="str">
        <f>IF(_penmei1_month_day!W337="","",_penmei1_month_day!W337)</f>
        <v/>
      </c>
      <c r="AG350" s="147" t="str">
        <f>IF(_penmei1_month_day!X337="","",_penmei1_month_day!X337)</f>
        <v/>
      </c>
      <c r="AH350" s="147" t="str">
        <f>IF(_penmei1_month_day!Y337="","",_penmei1_month_day!Y337)</f>
        <v/>
      </c>
      <c r="AI350" s="146" t="str">
        <f>IF(_penmei1_month_day!Z337="","",_penmei1_month_day!Z337)</f>
        <v/>
      </c>
      <c r="AJ350" s="148" t="str">
        <f>IF(_penmei1_month_day!AA337="","",_penmei1_month_day!AA337)</f>
        <v/>
      </c>
      <c r="AK350" s="144" t="str">
        <f>IF(_penmei1_month_day!AB337="","",_penmei1_month_day!AB337)</f>
        <v/>
      </c>
      <c r="AL350" s="131" t="str">
        <f>IF(_penmei1_month_day!AC337="","",_penmei1_month_day!AC337)</f>
        <v/>
      </c>
      <c r="AM350" s="149" t="s">
        <v>132</v>
      </c>
      <c r="AN350" s="150"/>
    </row>
    <row ht="18.75" customHeight="1" r="351">
      <c r="A351" s="111">
        <f ca="1">IF(HOUR(I351)=0,A350+1,A350)</f>
        <v>43631</v>
      </c>
      <c r="B351" s="112">
        <f ca="1">A351</f>
        <v>43631</v>
      </c>
      <c r="C351" s="113" t="str">
        <f>IF(AND(G351&lt;16,G351&gt;=8),"白",IF(AND(G351&lt;8,G351&gt;=0),"夜",IF(G351&gt;=16,"中")))</f>
        <v>夜</v>
      </c>
      <c r="D351" s="113">
        <f ca="1">DAY(A351)</f>
        <v>15</v>
      </c>
      <c r="E351" s="113">
        <f>IF(AND(E303=1),4,IF(AND(E303&gt;1),(E303-1),))</f>
        <v>2</v>
      </c>
      <c r="F351" s="151" t="str">
        <f>IF(AND(E351=1),"甲班",IF(AND(E351=2),"乙班",IF(AND(E351=3),"丙班",IF(AND(E351=4),"丁班",))))</f>
        <v>乙班</v>
      </c>
      <c r="G351" s="113">
        <f>IF(I351=0,0,HOUR(I351-0))</f>
        <v>0</v>
      </c>
      <c r="H351" s="115">
        <f>H350</f>
        <v>0.041666666666666699</v>
      </c>
      <c r="I351" s="116">
        <f>IF(HOUR(I350)=0,H351,I350+H351)</f>
        <v>1</v>
      </c>
      <c r="J351" s="117" t="str">
        <f>IF(_penmei1_month_day!A338="","",_penmei1_month_day!A338)</f>
        <v/>
      </c>
      <c r="K351" s="117" t="str">
        <f>IF(_penmei1_month_day!B338="","",_penmei1_month_day!B338)</f>
        <v/>
      </c>
      <c r="L351" s="118" t="str">
        <f>IF(_penmei1_month_day!C338="","",_penmei1_month_day!C338)</f>
        <v/>
      </c>
      <c r="M351" s="118" t="str">
        <f>IF(_penmei1_month_day!D338="","",_penmei1_month_day!D338)</f>
        <v/>
      </c>
      <c r="N351" s="118" t="str">
        <f>IF(_penmei1_month_day!E338="","",_penmei1_month_day!E338)</f>
        <v/>
      </c>
      <c r="O351" s="118" t="str">
        <f>IF(_penmei1_month_day!F338="","",_penmei1_month_day!F338)</f>
        <v/>
      </c>
      <c r="P351" s="118" t="str">
        <f>IF(_penmei1_month_day!G338="","",_penmei1_month_day!G338)</f>
        <v/>
      </c>
      <c r="Q351" s="118" t="str">
        <f>IF(_penmei1_month_day!H338="","",_penmei1_month_day!H338)</f>
        <v/>
      </c>
      <c r="R351" s="118" t="str">
        <f>IF(_penmei1_month_day!I338="","",_penmei1_month_day!I338)</f>
        <v/>
      </c>
      <c r="S351" s="118" t="str">
        <f>IF(_penmei1_month_day!J338="","",_penmei1_month_day!J338)</f>
        <v/>
      </c>
      <c r="T351" s="118" t="str">
        <f>IF(_penmei1_month_day!K338="","",_penmei1_month_day!K338)</f>
        <v/>
      </c>
      <c r="U351" s="118" t="str">
        <f>IF(_penmei1_month_day!L338="","",_penmei1_month_day!L338)</f>
        <v/>
      </c>
      <c r="V351" s="117" t="str">
        <f>IF(_penmei1_month_day!M338="","",_penmei1_month_day!M338)</f>
        <v/>
      </c>
      <c r="W351" s="117" t="str">
        <f>IF(_penmei1_month_day!N338="","",_penmei1_month_day!N338)</f>
        <v/>
      </c>
      <c r="X351" s="119" t="str">
        <f>IF(_penmei1_month_day!O338="","",_penmei1_month_day!O338)</f>
        <v/>
      </c>
      <c r="Y351" s="119" t="str">
        <f>IF(_penmei1_month_day!P338="","",_penmei1_month_day!P338)</f>
        <v/>
      </c>
      <c r="Z351" s="117" t="str">
        <f>IF(_penmei1_month_day!Q338="","",_penmei1_month_day!Q338)</f>
        <v/>
      </c>
      <c r="AA351" s="117" t="str">
        <f>IF(_penmei1_month_day!R338="","",_penmei1_month_day!R338)</f>
        <v/>
      </c>
      <c r="AB351" s="118" t="str">
        <f>IF(_penmei1_month_day!S338="","",_penmei1_month_day!S338)</f>
        <v/>
      </c>
      <c r="AC351" s="118" t="str">
        <f>IF(_penmei1_month_day!T338="","",_penmei1_month_day!T338)</f>
        <v/>
      </c>
      <c r="AD351" s="120" t="str">
        <f>IF(_penmei1_month_day!U338="","",_penmei1_month_day!U338)</f>
        <v/>
      </c>
      <c r="AE351" s="120" t="str">
        <f>IF(_penmei1_month_day!V338="","",_penmei1_month_day!V338)</f>
        <v/>
      </c>
      <c r="AF351" s="120" t="str">
        <f>IF(_penmei1_month_day!W338="","",_penmei1_month_day!W338)</f>
        <v/>
      </c>
      <c r="AG351" s="121" t="str">
        <f>IF(_penmei1_month_day!X338="","",_penmei1_month_day!X338)</f>
        <v/>
      </c>
      <c r="AH351" s="121" t="str">
        <f>IF(_penmei1_month_day!Y338="","",_penmei1_month_day!Y338)</f>
        <v/>
      </c>
      <c r="AI351" s="120" t="str">
        <f>IF(_penmei1_month_day!Z338="","",_penmei1_month_day!Z338)</f>
        <v/>
      </c>
      <c r="AJ351" s="122" t="str">
        <f>IF(_penmei1_month_day!AA338="","",_penmei1_month_day!AA338)</f>
        <v/>
      </c>
      <c r="AK351" s="118" t="str">
        <f>IF(_penmei1_month_day!AB338="","",_penmei1_month_day!AB338)</f>
        <v/>
      </c>
      <c r="AL351" s="118" t="str">
        <f>IF(_penmei1_month_day!AC338="","",_penmei1_month_day!AC338)</f>
        <v/>
      </c>
      <c r="AM351" s="123"/>
      <c r="AN351" s="123"/>
    </row>
    <row ht="18.75" customHeight="1" r="352">
      <c r="A352" s="124">
        <f ca="1">IF(HOUR(I352)=0,A351+1,A351)</f>
        <v>43631</v>
      </c>
      <c r="B352" s="125">
        <f ca="1">A352</f>
        <v>43631</v>
      </c>
      <c r="C352" s="126" t="str">
        <f>IF(AND(G352&lt;16,G352&gt;=8),"白",IF(AND(G352&lt;8,G352&gt;=0),"夜",IF(G352&gt;=16,"中")))</f>
        <v>夜</v>
      </c>
      <c r="D352" s="126">
        <f ca="1">DAY(A352)</f>
        <v>15</v>
      </c>
      <c r="E352" s="126">
        <f>E351</f>
        <v>2</v>
      </c>
      <c r="F352" s="127" t="str">
        <f>IF(AND(E352=1),"甲班",IF(AND(E352=2),"乙班",IF(AND(E352=3),"丙班",IF(AND(E352=4),"丁班",))))</f>
        <v>乙班</v>
      </c>
      <c r="G352" s="126">
        <f>IF(I352=0,0,HOUR(I352-0))</f>
        <v>1</v>
      </c>
      <c r="H352" s="128">
        <f>H351</f>
        <v>0.041666666666666699</v>
      </c>
      <c r="I352" s="129">
        <f>IF(HOUR(I351)=0,H352,I351+H352)</f>
        <v>0.041666666666666699</v>
      </c>
      <c r="J352" s="130" t="str">
        <f>IF(_penmei1_month_day!A339="","",_penmei1_month_day!A339)</f>
        <v/>
      </c>
      <c r="K352" s="130" t="str">
        <f>IF(_penmei1_month_day!B339="","",_penmei1_month_day!B339)</f>
        <v/>
      </c>
      <c r="L352" s="131" t="str">
        <f>IF(_penmei1_month_day!C339="","",_penmei1_month_day!C339)</f>
        <v/>
      </c>
      <c r="M352" s="131" t="str">
        <f>IF(_penmei1_month_day!D339="","",_penmei1_month_day!D339)</f>
        <v/>
      </c>
      <c r="N352" s="131" t="str">
        <f>IF(_penmei1_month_day!E339="","",_penmei1_month_day!E339)</f>
        <v/>
      </c>
      <c r="O352" s="131" t="str">
        <f>IF(_penmei1_month_day!F339="","",_penmei1_month_day!F339)</f>
        <v/>
      </c>
      <c r="P352" s="131" t="str">
        <f>IF(_penmei1_month_day!G339="","",_penmei1_month_day!G339)</f>
        <v/>
      </c>
      <c r="Q352" s="131" t="str">
        <f>IF(_penmei1_month_day!H339="","",_penmei1_month_day!H339)</f>
        <v/>
      </c>
      <c r="R352" s="131" t="str">
        <f>IF(_penmei1_month_day!I339="","",_penmei1_month_day!I339)</f>
        <v/>
      </c>
      <c r="S352" s="131" t="str">
        <f>IF(_penmei1_month_day!J339="","",_penmei1_month_day!J339)</f>
        <v/>
      </c>
      <c r="T352" s="131" t="str">
        <f>IF(_penmei1_month_day!K339="","",_penmei1_month_day!K339)</f>
        <v/>
      </c>
      <c r="U352" s="131" t="str">
        <f>IF(_penmei1_month_day!L339="","",_penmei1_month_day!L339)</f>
        <v/>
      </c>
      <c r="V352" s="130" t="str">
        <f>IF(_penmei1_month_day!M339="","",_penmei1_month_day!M339)</f>
        <v/>
      </c>
      <c r="W352" s="130" t="str">
        <f>IF(_penmei1_month_day!N339="","",_penmei1_month_day!N339)</f>
        <v/>
      </c>
      <c r="X352" s="132" t="str">
        <f>IF(_penmei1_month_day!O339="","",_penmei1_month_day!O339)</f>
        <v/>
      </c>
      <c r="Y352" s="132" t="str">
        <f>IF(_penmei1_month_day!P339="","",_penmei1_month_day!P339)</f>
        <v/>
      </c>
      <c r="Z352" s="130" t="str">
        <f>IF(_penmei1_month_day!Q339="","",_penmei1_month_day!Q339)</f>
        <v/>
      </c>
      <c r="AA352" s="130" t="str">
        <f>IF(_penmei1_month_day!R339="","",_penmei1_month_day!R339)</f>
        <v/>
      </c>
      <c r="AB352" s="131" t="str">
        <f>IF(_penmei1_month_day!S339="","",_penmei1_month_day!S339)</f>
        <v/>
      </c>
      <c r="AC352" s="131" t="str">
        <f>IF(_penmei1_month_day!T339="","",_penmei1_month_day!T339)</f>
        <v/>
      </c>
      <c r="AD352" s="133" t="str">
        <f>IF(_penmei1_month_day!U339="","",_penmei1_month_day!U339)</f>
        <v/>
      </c>
      <c r="AE352" s="133" t="str">
        <f>IF(_penmei1_month_day!V339="","",_penmei1_month_day!V339)</f>
        <v/>
      </c>
      <c r="AF352" s="133" t="str">
        <f>IF(_penmei1_month_day!W339="","",_penmei1_month_day!W339)</f>
        <v/>
      </c>
      <c r="AG352" s="134" t="str">
        <f>IF(_penmei1_month_day!X339="","",_penmei1_month_day!X339)</f>
        <v/>
      </c>
      <c r="AH352" s="134" t="str">
        <f>IF(_penmei1_month_day!Y339="","",_penmei1_month_day!Y339)</f>
        <v/>
      </c>
      <c r="AI352" s="133" t="str">
        <f>IF(_penmei1_month_day!Z339="","",_penmei1_month_day!Z339)</f>
        <v/>
      </c>
      <c r="AJ352" s="135" t="str">
        <f>IF(_penmei1_month_day!AA339="","",_penmei1_month_day!AA339)</f>
        <v/>
      </c>
      <c r="AK352" s="131" t="str">
        <f>IF(_penmei1_month_day!AB339="","",_penmei1_month_day!AB339)</f>
        <v/>
      </c>
      <c r="AL352" s="131" t="str">
        <f>IF(_penmei1_month_day!AC339="","",_penmei1_month_day!AC339)</f>
        <v/>
      </c>
      <c r="AM352" s="136"/>
      <c r="AN352" s="136"/>
    </row>
    <row ht="18.75" customHeight="1" r="353">
      <c r="A353" s="124">
        <f ca="1">IF(HOUR(I353)=0,A352+1,A352)</f>
        <v>43631</v>
      </c>
      <c r="B353" s="125">
        <f ca="1">A353</f>
        <v>43631</v>
      </c>
      <c r="C353" s="126" t="str">
        <f>IF(AND(G353&lt;16,G353&gt;=8),"白",IF(AND(G353&lt;8,G353&gt;=0),"夜",IF(G353&gt;=16,"中")))</f>
        <v>夜</v>
      </c>
      <c r="D353" s="126">
        <f ca="1">DAY(A353)</f>
        <v>15</v>
      </c>
      <c r="E353" s="126">
        <f>E352</f>
        <v>2</v>
      </c>
      <c r="F353" s="127" t="str">
        <f>IF(AND(E353=1),"甲班",IF(AND(E353=2),"乙班",IF(AND(E353=3),"丙班",IF(AND(E353=4),"丁班",))))</f>
        <v>乙班</v>
      </c>
      <c r="G353" s="126">
        <f>IF(I353=0,0,HOUR(I353-0))</f>
        <v>2</v>
      </c>
      <c r="H353" s="128">
        <f>H352</f>
        <v>0.041666666666666699</v>
      </c>
      <c r="I353" s="129">
        <f>IF(HOUR(I352)=0,H353,I352+H353)</f>
        <v>0.083333333333333398</v>
      </c>
      <c r="J353" s="130" t="str">
        <f>IF(_penmei1_month_day!A340="","",_penmei1_month_day!A340)</f>
        <v/>
      </c>
      <c r="K353" s="130" t="str">
        <f>IF(_penmei1_month_day!B340="","",_penmei1_month_day!B340)</f>
        <v/>
      </c>
      <c r="L353" s="131" t="str">
        <f>IF(_penmei1_month_day!C340="","",_penmei1_month_day!C340)</f>
        <v/>
      </c>
      <c r="M353" s="131" t="str">
        <f>IF(_penmei1_month_day!D340="","",_penmei1_month_day!D340)</f>
        <v/>
      </c>
      <c r="N353" s="131" t="str">
        <f>IF(_penmei1_month_day!E340="","",_penmei1_month_day!E340)</f>
        <v/>
      </c>
      <c r="O353" s="131" t="str">
        <f>IF(_penmei1_month_day!F340="","",_penmei1_month_day!F340)</f>
        <v/>
      </c>
      <c r="P353" s="131" t="str">
        <f>IF(_penmei1_month_day!G340="","",_penmei1_month_day!G340)</f>
        <v/>
      </c>
      <c r="Q353" s="131" t="str">
        <f>IF(_penmei1_month_day!H340="","",_penmei1_month_day!H340)</f>
        <v/>
      </c>
      <c r="R353" s="131" t="str">
        <f>IF(_penmei1_month_day!I340="","",_penmei1_month_day!I340)</f>
        <v/>
      </c>
      <c r="S353" s="131" t="str">
        <f>IF(_penmei1_month_day!J340="","",_penmei1_month_day!J340)</f>
        <v/>
      </c>
      <c r="T353" s="131" t="str">
        <f>IF(_penmei1_month_day!K340="","",_penmei1_month_day!K340)</f>
        <v/>
      </c>
      <c r="U353" s="131" t="str">
        <f>IF(_penmei1_month_day!L340="","",_penmei1_month_day!L340)</f>
        <v/>
      </c>
      <c r="V353" s="130" t="str">
        <f>IF(_penmei1_month_day!M340="","",_penmei1_month_day!M340)</f>
        <v/>
      </c>
      <c r="W353" s="130" t="str">
        <f>IF(_penmei1_month_day!N340="","",_penmei1_month_day!N340)</f>
        <v/>
      </c>
      <c r="X353" s="132" t="str">
        <f>IF(_penmei1_month_day!O340="","",_penmei1_month_day!O340)</f>
        <v/>
      </c>
      <c r="Y353" s="132" t="str">
        <f>IF(_penmei1_month_day!P340="","",_penmei1_month_day!P340)</f>
        <v/>
      </c>
      <c r="Z353" s="130" t="str">
        <f>IF(_penmei1_month_day!Q340="","",_penmei1_month_day!Q340)</f>
        <v/>
      </c>
      <c r="AA353" s="130" t="str">
        <f>IF(_penmei1_month_day!R340="","",_penmei1_month_day!R340)</f>
        <v/>
      </c>
      <c r="AB353" s="131" t="str">
        <f>IF(_penmei1_month_day!S340="","",_penmei1_month_day!S340)</f>
        <v/>
      </c>
      <c r="AC353" s="131" t="str">
        <f>IF(_penmei1_month_day!T340="","",_penmei1_month_day!T340)</f>
        <v/>
      </c>
      <c r="AD353" s="133" t="str">
        <f>IF(_penmei1_month_day!U340="","",_penmei1_month_day!U340)</f>
        <v/>
      </c>
      <c r="AE353" s="133" t="str">
        <f>IF(_penmei1_month_day!V340="","",_penmei1_month_day!V340)</f>
        <v/>
      </c>
      <c r="AF353" s="133" t="str">
        <f>IF(_penmei1_month_day!W340="","",_penmei1_month_day!W340)</f>
        <v/>
      </c>
      <c r="AG353" s="134" t="str">
        <f>IF(_penmei1_month_day!X340="","",_penmei1_month_day!X340)</f>
        <v/>
      </c>
      <c r="AH353" s="134" t="str">
        <f>IF(_penmei1_month_day!Y340="","",_penmei1_month_day!Y340)</f>
        <v/>
      </c>
      <c r="AI353" s="133" t="str">
        <f>IF(_penmei1_month_day!Z340="","",_penmei1_month_day!Z340)</f>
        <v/>
      </c>
      <c r="AJ353" s="135" t="str">
        <f>IF(_penmei1_month_day!AA340="","",_penmei1_month_day!AA340)</f>
        <v/>
      </c>
      <c r="AK353" s="131" t="str">
        <f>IF(_penmei1_month_day!AB340="","",_penmei1_month_day!AB340)</f>
        <v/>
      </c>
      <c r="AL353" s="131" t="str">
        <f>IF(_penmei1_month_day!AC340="","",_penmei1_month_day!AC340)</f>
        <v/>
      </c>
      <c r="AM353" s="136"/>
      <c r="AN353" s="136"/>
    </row>
    <row ht="18.75" customHeight="1" r="354">
      <c r="A354" s="124">
        <f ca="1">IF(HOUR(I354)=0,A353+1,A353)</f>
        <v>43631</v>
      </c>
      <c r="B354" s="125">
        <f ca="1">A354</f>
        <v>43631</v>
      </c>
      <c r="C354" s="126" t="str">
        <f>IF(AND(G354&lt;16,G354&gt;=8),"白",IF(AND(G354&lt;8,G354&gt;=0),"夜",IF(G354&gt;=16,"中")))</f>
        <v>夜</v>
      </c>
      <c r="D354" s="126">
        <f ca="1">DAY(A354)</f>
        <v>15</v>
      </c>
      <c r="E354" s="126">
        <f>E353</f>
        <v>2</v>
      </c>
      <c r="F354" s="127" t="str">
        <f>IF(AND(E354=1),"甲班",IF(AND(E354=2),"乙班",IF(AND(E354=3),"丙班",IF(AND(E354=4),"丁班",))))</f>
        <v>乙班</v>
      </c>
      <c r="G354" s="126">
        <f>IF(I354=0,0,HOUR(I354-0))</f>
        <v>3</v>
      </c>
      <c r="H354" s="128">
        <f>H353</f>
        <v>0.041666666666666699</v>
      </c>
      <c r="I354" s="129">
        <f>IF(HOUR(I353)=0,H354,I353+H354)</f>
        <v>0.125</v>
      </c>
      <c r="J354" s="130" t="str">
        <f>IF(_penmei1_month_day!A341="","",_penmei1_month_day!A341)</f>
        <v/>
      </c>
      <c r="K354" s="130" t="str">
        <f>IF(_penmei1_month_day!B341="","",_penmei1_month_day!B341)</f>
        <v/>
      </c>
      <c r="L354" s="131" t="str">
        <f>IF(_penmei1_month_day!C341="","",_penmei1_month_day!C341)</f>
        <v/>
      </c>
      <c r="M354" s="131" t="str">
        <f>IF(_penmei1_month_day!D341="","",_penmei1_month_day!D341)</f>
        <v/>
      </c>
      <c r="N354" s="131" t="str">
        <f>IF(_penmei1_month_day!E341="","",_penmei1_month_day!E341)</f>
        <v/>
      </c>
      <c r="O354" s="131" t="str">
        <f>IF(_penmei1_month_day!F341="","",_penmei1_month_day!F341)</f>
        <v/>
      </c>
      <c r="P354" s="131" t="str">
        <f>IF(_penmei1_month_day!G341="","",_penmei1_month_day!G341)</f>
        <v/>
      </c>
      <c r="Q354" s="131" t="str">
        <f>IF(_penmei1_month_day!H341="","",_penmei1_month_day!H341)</f>
        <v/>
      </c>
      <c r="R354" s="131" t="str">
        <f>IF(_penmei1_month_day!I341="","",_penmei1_month_day!I341)</f>
        <v/>
      </c>
      <c r="S354" s="131" t="str">
        <f>IF(_penmei1_month_day!J341="","",_penmei1_month_day!J341)</f>
        <v/>
      </c>
      <c r="T354" s="131" t="str">
        <f>IF(_penmei1_month_day!K341="","",_penmei1_month_day!K341)</f>
        <v/>
      </c>
      <c r="U354" s="131" t="str">
        <f>IF(_penmei1_month_day!L341="","",_penmei1_month_day!L341)</f>
        <v/>
      </c>
      <c r="V354" s="130" t="str">
        <f>IF(_penmei1_month_day!M341="","",_penmei1_month_day!M341)</f>
        <v/>
      </c>
      <c r="W354" s="130" t="str">
        <f>IF(_penmei1_month_day!N341="","",_penmei1_month_day!N341)</f>
        <v/>
      </c>
      <c r="X354" s="132" t="str">
        <f>IF(_penmei1_month_day!O341="","",_penmei1_month_day!O341)</f>
        <v/>
      </c>
      <c r="Y354" s="132" t="str">
        <f>IF(_penmei1_month_day!P341="","",_penmei1_month_day!P341)</f>
        <v/>
      </c>
      <c r="Z354" s="130" t="str">
        <f>IF(_penmei1_month_day!Q341="","",_penmei1_month_day!Q341)</f>
        <v/>
      </c>
      <c r="AA354" s="130" t="str">
        <f>IF(_penmei1_month_day!R341="","",_penmei1_month_day!R341)</f>
        <v/>
      </c>
      <c r="AB354" s="131" t="str">
        <f>IF(_penmei1_month_day!S341="","",_penmei1_month_day!S341)</f>
        <v/>
      </c>
      <c r="AC354" s="131" t="str">
        <f>IF(_penmei1_month_day!T341="","",_penmei1_month_day!T341)</f>
        <v/>
      </c>
      <c r="AD354" s="133" t="str">
        <f>IF(_penmei1_month_day!U341="","",_penmei1_month_day!U341)</f>
        <v/>
      </c>
      <c r="AE354" s="133" t="str">
        <f>IF(_penmei1_month_day!V341="","",_penmei1_month_day!V341)</f>
        <v/>
      </c>
      <c r="AF354" s="133" t="str">
        <f>IF(_penmei1_month_day!W341="","",_penmei1_month_day!W341)</f>
        <v/>
      </c>
      <c r="AG354" s="134" t="str">
        <f>IF(_penmei1_month_day!X341="","",_penmei1_month_day!X341)</f>
        <v/>
      </c>
      <c r="AH354" s="134" t="str">
        <f>IF(_penmei1_month_day!Y341="","",_penmei1_month_day!Y341)</f>
        <v/>
      </c>
      <c r="AI354" s="133" t="str">
        <f>IF(_penmei1_month_day!Z341="","",_penmei1_month_day!Z341)</f>
        <v/>
      </c>
      <c r="AJ354" s="135" t="str">
        <f>IF(_penmei1_month_day!AA341="","",_penmei1_month_day!AA341)</f>
        <v/>
      </c>
      <c r="AK354" s="131" t="str">
        <f>IF(_penmei1_month_day!AB341="","",_penmei1_month_day!AB341)</f>
        <v/>
      </c>
      <c r="AL354" s="131" t="str">
        <f>IF(_penmei1_month_day!AC341="","",_penmei1_month_day!AC341)</f>
        <v/>
      </c>
      <c r="AM354" s="136"/>
      <c r="AN354" s="136"/>
    </row>
    <row ht="18.75" customHeight="1" r="355">
      <c r="A355" s="124">
        <f ca="1">IF(HOUR(I355)=0,A354+1,A354)</f>
        <v>43631</v>
      </c>
      <c r="B355" s="125">
        <f ca="1">A355</f>
        <v>43631</v>
      </c>
      <c r="C355" s="126" t="str">
        <f>IF(AND(G355&lt;16,G355&gt;=8),"白",IF(AND(G355&lt;8,G355&gt;=0),"夜",IF(G355&gt;=16,"中")))</f>
        <v>夜</v>
      </c>
      <c r="D355" s="126">
        <f ca="1">DAY(A355)</f>
        <v>15</v>
      </c>
      <c r="E355" s="126">
        <f>E354</f>
        <v>2</v>
      </c>
      <c r="F355" s="127" t="str">
        <f>IF(AND(E355=1),"甲班",IF(AND(E355=2),"乙班",IF(AND(E355=3),"丙班",IF(AND(E355=4),"丁班",))))</f>
        <v>乙班</v>
      </c>
      <c r="G355" s="126">
        <f>IF(I355=0,0,HOUR(I355-0))</f>
        <v>4</v>
      </c>
      <c r="H355" s="128">
        <f>H354</f>
        <v>0.041666666666666699</v>
      </c>
      <c r="I355" s="129">
        <f>IF(HOUR(I354)=0,H355,I354+H355)</f>
        <v>0.16666666666666699</v>
      </c>
      <c r="J355" s="130" t="str">
        <f>IF(_penmei1_month_day!A342="","",_penmei1_month_day!A342)</f>
        <v/>
      </c>
      <c r="K355" s="130" t="str">
        <f>IF(_penmei1_month_day!B342="","",_penmei1_month_day!B342)</f>
        <v/>
      </c>
      <c r="L355" s="131" t="str">
        <f>IF(_penmei1_month_day!C342="","",_penmei1_month_day!C342)</f>
        <v/>
      </c>
      <c r="M355" s="131" t="str">
        <f>IF(_penmei1_month_day!D342="","",_penmei1_month_day!D342)</f>
        <v/>
      </c>
      <c r="N355" s="131" t="str">
        <f>IF(_penmei1_month_day!E342="","",_penmei1_month_day!E342)</f>
        <v/>
      </c>
      <c r="O355" s="131" t="str">
        <f>IF(_penmei1_month_day!F342="","",_penmei1_month_day!F342)</f>
        <v/>
      </c>
      <c r="P355" s="131" t="str">
        <f>IF(_penmei1_month_day!G342="","",_penmei1_month_day!G342)</f>
        <v/>
      </c>
      <c r="Q355" s="131" t="str">
        <f>IF(_penmei1_month_day!H342="","",_penmei1_month_day!H342)</f>
        <v/>
      </c>
      <c r="R355" s="131" t="str">
        <f>IF(_penmei1_month_day!I342="","",_penmei1_month_day!I342)</f>
        <v/>
      </c>
      <c r="S355" s="131" t="str">
        <f>IF(_penmei1_month_day!J342="","",_penmei1_month_day!J342)</f>
        <v/>
      </c>
      <c r="T355" s="131" t="str">
        <f>IF(_penmei1_month_day!K342="","",_penmei1_month_day!K342)</f>
        <v/>
      </c>
      <c r="U355" s="131" t="str">
        <f>IF(_penmei1_month_day!L342="","",_penmei1_month_day!L342)</f>
        <v/>
      </c>
      <c r="V355" s="130" t="str">
        <f>IF(_penmei1_month_day!M342="","",_penmei1_month_day!M342)</f>
        <v/>
      </c>
      <c r="W355" s="130" t="str">
        <f>IF(_penmei1_month_day!N342="","",_penmei1_month_day!N342)</f>
        <v/>
      </c>
      <c r="X355" s="132" t="str">
        <f>IF(_penmei1_month_day!O342="","",_penmei1_month_day!O342)</f>
        <v/>
      </c>
      <c r="Y355" s="132" t="str">
        <f>IF(_penmei1_month_day!P342="","",_penmei1_month_day!P342)</f>
        <v/>
      </c>
      <c r="Z355" s="130" t="str">
        <f>IF(_penmei1_month_day!Q342="","",_penmei1_month_day!Q342)</f>
        <v/>
      </c>
      <c r="AA355" s="130" t="str">
        <f>IF(_penmei1_month_day!R342="","",_penmei1_month_day!R342)</f>
        <v/>
      </c>
      <c r="AB355" s="131" t="str">
        <f>IF(_penmei1_month_day!S342="","",_penmei1_month_day!S342)</f>
        <v/>
      </c>
      <c r="AC355" s="131" t="str">
        <f>IF(_penmei1_month_day!T342="","",_penmei1_month_day!T342)</f>
        <v/>
      </c>
      <c r="AD355" s="133" t="str">
        <f>IF(_penmei1_month_day!U342="","",_penmei1_month_day!U342)</f>
        <v/>
      </c>
      <c r="AE355" s="133" t="str">
        <f>IF(_penmei1_month_day!V342="","",_penmei1_month_day!V342)</f>
        <v/>
      </c>
      <c r="AF355" s="133" t="str">
        <f>IF(_penmei1_month_day!W342="","",_penmei1_month_day!W342)</f>
        <v/>
      </c>
      <c r="AG355" s="134" t="str">
        <f>IF(_penmei1_month_day!X342="","",_penmei1_month_day!X342)</f>
        <v/>
      </c>
      <c r="AH355" s="134" t="str">
        <f>IF(_penmei1_month_day!Y342="","",_penmei1_month_day!Y342)</f>
        <v/>
      </c>
      <c r="AI355" s="133" t="str">
        <f>IF(_penmei1_month_day!Z342="","",_penmei1_month_day!Z342)</f>
        <v/>
      </c>
      <c r="AJ355" s="135" t="str">
        <f>IF(_penmei1_month_day!AA342="","",_penmei1_month_day!AA342)</f>
        <v/>
      </c>
      <c r="AK355" s="131" t="str">
        <f>IF(_penmei1_month_day!AB342="","",_penmei1_month_day!AB342)</f>
        <v/>
      </c>
      <c r="AL355" s="131" t="str">
        <f>IF(_penmei1_month_day!AC342="","",_penmei1_month_day!AC342)</f>
        <v/>
      </c>
      <c r="AM355" s="136"/>
      <c r="AN355" s="136"/>
    </row>
    <row ht="18.75" customHeight="1" r="356">
      <c r="A356" s="124">
        <f ca="1">IF(HOUR(I356)=0,A355+1,A355)</f>
        <v>43631</v>
      </c>
      <c r="B356" s="125">
        <f ca="1">A356</f>
        <v>43631</v>
      </c>
      <c r="C356" s="126" t="str">
        <f>IF(AND(G356&lt;16,G356&gt;=8),"白",IF(AND(G356&lt;8,G356&gt;=0),"夜",IF(G356&gt;=16,"中")))</f>
        <v>夜</v>
      </c>
      <c r="D356" s="126">
        <f ca="1">DAY(A356)</f>
        <v>15</v>
      </c>
      <c r="E356" s="126">
        <f>E355</f>
        <v>2</v>
      </c>
      <c r="F356" s="127" t="str">
        <f>IF(AND(E356=1),"甲班",IF(AND(E356=2),"乙班",IF(AND(E356=3),"丙班",IF(AND(E356=4),"丁班",))))</f>
        <v>乙班</v>
      </c>
      <c r="G356" s="126">
        <f>IF(I356=0,0,HOUR(I356-0))</f>
        <v>5</v>
      </c>
      <c r="H356" s="128">
        <f>H355</f>
        <v>0.041666666666666699</v>
      </c>
      <c r="I356" s="129">
        <f>IF(HOUR(I355)=0,H356,I355+H356)</f>
        <v>0.20833333333333301</v>
      </c>
      <c r="J356" s="130" t="str">
        <f>IF(_penmei1_month_day!A343="","",_penmei1_month_day!A343)</f>
        <v/>
      </c>
      <c r="K356" s="130" t="str">
        <f>IF(_penmei1_month_day!B343="","",_penmei1_month_day!B343)</f>
        <v/>
      </c>
      <c r="L356" s="131" t="str">
        <f>IF(_penmei1_month_day!C343="","",_penmei1_month_day!C343)</f>
        <v/>
      </c>
      <c r="M356" s="131" t="str">
        <f>IF(_penmei1_month_day!D343="","",_penmei1_month_day!D343)</f>
        <v/>
      </c>
      <c r="N356" s="131" t="str">
        <f>IF(_penmei1_month_day!E343="","",_penmei1_month_day!E343)</f>
        <v/>
      </c>
      <c r="O356" s="131" t="str">
        <f>IF(_penmei1_month_day!F343="","",_penmei1_month_day!F343)</f>
        <v/>
      </c>
      <c r="P356" s="131" t="str">
        <f>IF(_penmei1_month_day!G343="","",_penmei1_month_day!G343)</f>
        <v/>
      </c>
      <c r="Q356" s="131" t="str">
        <f>IF(_penmei1_month_day!H343="","",_penmei1_month_day!H343)</f>
        <v/>
      </c>
      <c r="R356" s="131" t="str">
        <f>IF(_penmei1_month_day!I343="","",_penmei1_month_day!I343)</f>
        <v/>
      </c>
      <c r="S356" s="131" t="str">
        <f>IF(_penmei1_month_day!J343="","",_penmei1_month_day!J343)</f>
        <v/>
      </c>
      <c r="T356" s="131" t="str">
        <f>IF(_penmei1_month_day!K343="","",_penmei1_month_day!K343)</f>
        <v/>
      </c>
      <c r="U356" s="131" t="str">
        <f>IF(_penmei1_month_day!L343="","",_penmei1_month_day!L343)</f>
        <v/>
      </c>
      <c r="V356" s="130" t="str">
        <f>IF(_penmei1_month_day!M343="","",_penmei1_month_day!M343)</f>
        <v/>
      </c>
      <c r="W356" s="130" t="str">
        <f>IF(_penmei1_month_day!N343="","",_penmei1_month_day!N343)</f>
        <v/>
      </c>
      <c r="X356" s="132" t="str">
        <f>IF(_penmei1_month_day!O343="","",_penmei1_month_day!O343)</f>
        <v/>
      </c>
      <c r="Y356" s="132" t="str">
        <f>IF(_penmei1_month_day!P343="","",_penmei1_month_day!P343)</f>
        <v/>
      </c>
      <c r="Z356" s="130" t="str">
        <f>IF(_penmei1_month_day!Q343="","",_penmei1_month_day!Q343)</f>
        <v/>
      </c>
      <c r="AA356" s="130" t="str">
        <f>IF(_penmei1_month_day!R343="","",_penmei1_month_day!R343)</f>
        <v/>
      </c>
      <c r="AB356" s="131" t="str">
        <f>IF(_penmei1_month_day!S343="","",_penmei1_month_day!S343)</f>
        <v/>
      </c>
      <c r="AC356" s="131" t="str">
        <f>IF(_penmei1_month_day!T343="","",_penmei1_month_day!T343)</f>
        <v/>
      </c>
      <c r="AD356" s="133" t="str">
        <f>IF(_penmei1_month_day!U343="","",_penmei1_month_day!U343)</f>
        <v/>
      </c>
      <c r="AE356" s="133" t="str">
        <f>IF(_penmei1_month_day!V343="","",_penmei1_month_day!V343)</f>
        <v/>
      </c>
      <c r="AF356" s="133" t="str">
        <f>IF(_penmei1_month_day!W343="","",_penmei1_month_day!W343)</f>
        <v/>
      </c>
      <c r="AG356" s="134" t="str">
        <f>IF(_penmei1_month_day!X343="","",_penmei1_month_day!X343)</f>
        <v/>
      </c>
      <c r="AH356" s="134" t="str">
        <f>IF(_penmei1_month_day!Y343="","",_penmei1_month_day!Y343)</f>
        <v/>
      </c>
      <c r="AI356" s="133" t="str">
        <f>IF(_penmei1_month_day!Z343="","",_penmei1_month_day!Z343)</f>
        <v/>
      </c>
      <c r="AJ356" s="135" t="str">
        <f>IF(_penmei1_month_day!AA343="","",_penmei1_month_day!AA343)</f>
        <v/>
      </c>
      <c r="AK356" s="131" t="str">
        <f>IF(_penmei1_month_day!AB343="","",_penmei1_month_day!AB343)</f>
        <v/>
      </c>
      <c r="AL356" s="131" t="str">
        <f>IF(_penmei1_month_day!AC343="","",_penmei1_month_day!AC343)</f>
        <v/>
      </c>
      <c r="AM356" s="136"/>
      <c r="AN356" s="136"/>
    </row>
    <row ht="18.75" customHeight="1" r="357">
      <c r="A357" s="124">
        <f ca="1">IF(HOUR(I357)=0,A356+1,A356)</f>
        <v>43631</v>
      </c>
      <c r="B357" s="125">
        <f ca="1">A357</f>
        <v>43631</v>
      </c>
      <c r="C357" s="126" t="str">
        <f>IF(AND(G357&lt;16,G357&gt;=8),"白",IF(AND(G357&lt;8,G357&gt;=0),"夜",IF(G357&gt;=16,"中")))</f>
        <v>夜</v>
      </c>
      <c r="D357" s="126">
        <f ca="1">DAY(A357)</f>
        <v>15</v>
      </c>
      <c r="E357" s="126">
        <f>E356</f>
        <v>2</v>
      </c>
      <c r="F357" s="127" t="str">
        <f>IF(AND(E357=1),"甲班",IF(AND(E357=2),"乙班",IF(AND(E357=3),"丙班",IF(AND(E357=4),"丁班",))))</f>
        <v>乙班</v>
      </c>
      <c r="G357" s="126">
        <f>IF(I357=0,0,HOUR(I357-0))</f>
        <v>6</v>
      </c>
      <c r="H357" s="128">
        <f>H356</f>
        <v>0.041666666666666699</v>
      </c>
      <c r="I357" s="129">
        <f>IF(HOUR(I356)=0,H357,I356+H357)</f>
        <v>0.25</v>
      </c>
      <c r="J357" s="130" t="str">
        <f>IF(_penmei1_month_day!A344="","",_penmei1_month_day!A344)</f>
        <v/>
      </c>
      <c r="K357" s="130" t="str">
        <f>IF(_penmei1_month_day!B344="","",_penmei1_month_day!B344)</f>
        <v/>
      </c>
      <c r="L357" s="131" t="str">
        <f>IF(_penmei1_month_day!C344="","",_penmei1_month_day!C344)</f>
        <v/>
      </c>
      <c r="M357" s="131" t="str">
        <f>IF(_penmei1_month_day!D344="","",_penmei1_month_day!D344)</f>
        <v/>
      </c>
      <c r="N357" s="131" t="str">
        <f>IF(_penmei1_month_day!E344="","",_penmei1_month_day!E344)</f>
        <v/>
      </c>
      <c r="O357" s="131" t="str">
        <f>IF(_penmei1_month_day!F344="","",_penmei1_month_day!F344)</f>
        <v/>
      </c>
      <c r="P357" s="131" t="str">
        <f>IF(_penmei1_month_day!G344="","",_penmei1_month_day!G344)</f>
        <v/>
      </c>
      <c r="Q357" s="131" t="str">
        <f>IF(_penmei1_month_day!H344="","",_penmei1_month_day!H344)</f>
        <v/>
      </c>
      <c r="R357" s="131" t="str">
        <f>IF(_penmei1_month_day!I344="","",_penmei1_month_day!I344)</f>
        <v/>
      </c>
      <c r="S357" s="131" t="str">
        <f>IF(_penmei1_month_day!J344="","",_penmei1_month_day!J344)</f>
        <v/>
      </c>
      <c r="T357" s="131" t="str">
        <f>IF(_penmei1_month_day!K344="","",_penmei1_month_day!K344)</f>
        <v/>
      </c>
      <c r="U357" s="131" t="str">
        <f>IF(_penmei1_month_day!L344="","",_penmei1_month_day!L344)</f>
        <v/>
      </c>
      <c r="V357" s="130" t="str">
        <f>IF(_penmei1_month_day!M344="","",_penmei1_month_day!M344)</f>
        <v/>
      </c>
      <c r="W357" s="130" t="str">
        <f>IF(_penmei1_month_day!N344="","",_penmei1_month_day!N344)</f>
        <v/>
      </c>
      <c r="X357" s="132" t="str">
        <f>IF(_penmei1_month_day!O344="","",_penmei1_month_day!O344)</f>
        <v/>
      </c>
      <c r="Y357" s="132" t="str">
        <f>IF(_penmei1_month_day!P344="","",_penmei1_month_day!P344)</f>
        <v/>
      </c>
      <c r="Z357" s="130" t="str">
        <f>IF(_penmei1_month_day!Q344="","",_penmei1_month_day!Q344)</f>
        <v/>
      </c>
      <c r="AA357" s="130" t="str">
        <f>IF(_penmei1_month_day!R344="","",_penmei1_month_day!R344)</f>
        <v/>
      </c>
      <c r="AB357" s="131" t="str">
        <f>IF(_penmei1_month_day!S344="","",_penmei1_month_day!S344)</f>
        <v/>
      </c>
      <c r="AC357" s="131" t="str">
        <f>IF(_penmei1_month_day!T344="","",_penmei1_month_day!T344)</f>
        <v/>
      </c>
      <c r="AD357" s="133" t="str">
        <f>IF(_penmei1_month_day!U344="","",_penmei1_month_day!U344)</f>
        <v/>
      </c>
      <c r="AE357" s="133" t="str">
        <f>IF(_penmei1_month_day!V344="","",_penmei1_month_day!V344)</f>
        <v/>
      </c>
      <c r="AF357" s="133" t="str">
        <f>IF(_penmei1_month_day!W344="","",_penmei1_month_day!W344)</f>
        <v/>
      </c>
      <c r="AG357" s="134" t="str">
        <f>IF(_penmei1_month_day!X344="","",_penmei1_month_day!X344)</f>
        <v/>
      </c>
      <c r="AH357" s="134" t="str">
        <f>IF(_penmei1_month_day!Y344="","",_penmei1_month_day!Y344)</f>
        <v/>
      </c>
      <c r="AI357" s="133" t="str">
        <f>IF(_penmei1_month_day!Z344="","",_penmei1_month_day!Z344)</f>
        <v/>
      </c>
      <c r="AJ357" s="135" t="str">
        <f>IF(_penmei1_month_day!AA344="","",_penmei1_month_day!AA344)</f>
        <v/>
      </c>
      <c r="AK357" s="131" t="str">
        <f>IF(_penmei1_month_day!AB344="","",_penmei1_month_day!AB344)</f>
        <v/>
      </c>
      <c r="AL357" s="131" t="str">
        <f>IF(_penmei1_month_day!AC344="","",_penmei1_month_day!AC344)</f>
        <v/>
      </c>
      <c r="AM357" s="136"/>
      <c r="AN357" s="136"/>
    </row>
    <row ht="18.75" customHeight="1" r="358">
      <c r="A358" s="137">
        <f ca="1">IF(HOUR(I358)=0,A357+1,A357)</f>
        <v>43631</v>
      </c>
      <c r="B358" s="138">
        <f ca="1">A358</f>
        <v>43631</v>
      </c>
      <c r="C358" s="139" t="str">
        <f>IF(AND(G358&lt;16,G358&gt;=8),"白",IF(AND(G358&lt;8,G358&gt;=0),"夜",IF(G358&gt;=16,"中")))</f>
        <v>夜</v>
      </c>
      <c r="D358" s="139">
        <f ca="1">DAY(A358)</f>
        <v>15</v>
      </c>
      <c r="E358" s="139">
        <f>E357</f>
        <v>2</v>
      </c>
      <c r="F358" s="140" t="str">
        <f>IF(AND(E358=1),"甲班",IF(AND(E358=2),"乙班",IF(AND(E358=3),"丙班",IF(AND(E358=4),"丁班",))))</f>
        <v>乙班</v>
      </c>
      <c r="G358" s="139">
        <f>IF(I358=0,0,HOUR(I358-0))</f>
        <v>7</v>
      </c>
      <c r="H358" s="141">
        <f>H357</f>
        <v>0.041666666666666699</v>
      </c>
      <c r="I358" s="142">
        <f>IF(HOUR(I357)=0,H358,I357+H358)</f>
        <v>0.29166666666666702</v>
      </c>
      <c r="J358" s="143" t="str">
        <f>IF(_penmei1_month_day!A345="","",_penmei1_month_day!A345)</f>
        <v/>
      </c>
      <c r="K358" s="143" t="str">
        <f>IF(_penmei1_month_day!B345="","",_penmei1_month_day!B345)</f>
        <v/>
      </c>
      <c r="L358" s="144" t="str">
        <f>IF(_penmei1_month_day!C345="","",_penmei1_month_day!C345)</f>
        <v/>
      </c>
      <c r="M358" s="144" t="str">
        <f>IF(_penmei1_month_day!D345="","",_penmei1_month_day!D345)</f>
        <v/>
      </c>
      <c r="N358" s="144" t="str">
        <f>IF(_penmei1_month_day!E345="","",_penmei1_month_day!E345)</f>
        <v/>
      </c>
      <c r="O358" s="144" t="str">
        <f>IF(_penmei1_month_day!F345="","",_penmei1_month_day!F345)</f>
        <v/>
      </c>
      <c r="P358" s="144" t="str">
        <f>IF(_penmei1_month_day!G345="","",_penmei1_month_day!G345)</f>
        <v/>
      </c>
      <c r="Q358" s="144" t="str">
        <f>IF(_penmei1_month_day!H345="","",_penmei1_month_day!H345)</f>
        <v/>
      </c>
      <c r="R358" s="144" t="str">
        <f>IF(_penmei1_month_day!I345="","",_penmei1_month_day!I345)</f>
        <v/>
      </c>
      <c r="S358" s="144" t="str">
        <f>IF(_penmei1_month_day!J345="","",_penmei1_month_day!J345)</f>
        <v/>
      </c>
      <c r="T358" s="144" t="str">
        <f>IF(_penmei1_month_day!K345="","",_penmei1_month_day!K345)</f>
        <v/>
      </c>
      <c r="U358" s="144" t="str">
        <f>IF(_penmei1_month_day!L345="","",_penmei1_month_day!L345)</f>
        <v/>
      </c>
      <c r="V358" s="143" t="str">
        <f>IF(_penmei1_month_day!M345="","",_penmei1_month_day!M345)</f>
        <v/>
      </c>
      <c r="W358" s="143" t="str">
        <f>IF(_penmei1_month_day!N345="","",_penmei1_month_day!N345)</f>
        <v/>
      </c>
      <c r="X358" s="145" t="str">
        <f>IF(_penmei1_month_day!O345="","",_penmei1_month_day!O345)</f>
        <v/>
      </c>
      <c r="Y358" s="145" t="str">
        <f>IF(_penmei1_month_day!P345="","",_penmei1_month_day!P345)</f>
        <v/>
      </c>
      <c r="Z358" s="130" t="str">
        <f>IF(_penmei1_month_day!Q345="","",_penmei1_month_day!Q345)</f>
        <v/>
      </c>
      <c r="AA358" s="130" t="str">
        <f>IF(_penmei1_month_day!R345="","",_penmei1_month_day!R345)</f>
        <v/>
      </c>
      <c r="AB358" s="131" t="str">
        <f>IF(_penmei1_month_day!S345="","",_penmei1_month_day!S345)</f>
        <v/>
      </c>
      <c r="AC358" s="144" t="str">
        <f>IF(_penmei1_month_day!T345="","",_penmei1_month_day!T345)</f>
        <v/>
      </c>
      <c r="AD358" s="146" t="str">
        <f>IF(_penmei1_month_day!U345="","",_penmei1_month_day!U345)</f>
        <v/>
      </c>
      <c r="AE358" s="146" t="str">
        <f>IF(_penmei1_month_day!V345="","",_penmei1_month_day!V345)</f>
        <v/>
      </c>
      <c r="AF358" s="146" t="str">
        <f>IF(_penmei1_month_day!W345="","",_penmei1_month_day!W345)</f>
        <v/>
      </c>
      <c r="AG358" s="147" t="str">
        <f>IF(_penmei1_month_day!X345="","",_penmei1_month_day!X345)</f>
        <v/>
      </c>
      <c r="AH358" s="147" t="str">
        <f>IF(_penmei1_month_day!Y345="","",_penmei1_month_day!Y345)</f>
        <v/>
      </c>
      <c r="AI358" s="146" t="str">
        <f>IF(_penmei1_month_day!Z345="","",_penmei1_month_day!Z345)</f>
        <v/>
      </c>
      <c r="AJ358" s="148" t="str">
        <f>IF(_penmei1_month_day!AA345="","",_penmei1_month_day!AA345)</f>
        <v/>
      </c>
      <c r="AK358" s="144" t="str">
        <f>IF(_penmei1_month_day!AB345="","",_penmei1_month_day!AB345)</f>
        <v/>
      </c>
      <c r="AL358" s="131" t="str">
        <f>IF(_penmei1_month_day!AC345="","",_penmei1_month_day!AC345)</f>
        <v/>
      </c>
      <c r="AM358" s="149" t="s">
        <v>132</v>
      </c>
      <c r="AN358" s="150"/>
    </row>
    <row ht="18.75" customHeight="1" r="359">
      <c r="A359" s="111">
        <f ca="1">IF(HOUR(I359)=0,A358+1,A358)</f>
        <v>43631</v>
      </c>
      <c r="B359" s="112">
        <f ca="1">A359</f>
        <v>43631</v>
      </c>
      <c r="C359" s="113" t="str">
        <f>IF(AND(G359&lt;16,G359&gt;=8),"白",IF(AND(G359&lt;8,G359&gt;=0),"夜",IF(G359&gt;=16,"中")))</f>
        <v>白</v>
      </c>
      <c r="D359" s="113">
        <f ca="1">DAY(A359)</f>
        <v>15</v>
      </c>
      <c r="E359" s="113">
        <f>IF(AND(E351=4),1,IF(AND(E351&lt;4),(E351+1),))</f>
        <v>3</v>
      </c>
      <c r="F359" s="151" t="str">
        <f>IF(AND(E359=1),"甲班",IF(AND(E359=2),"乙班",IF(AND(E359=3),"丙班",IF(AND(E359=4),"丁班",))))</f>
        <v>丙班</v>
      </c>
      <c r="G359" s="113">
        <f>IF(I359=0,0,HOUR(I359-0))</f>
        <v>8</v>
      </c>
      <c r="H359" s="115">
        <f>H358</f>
        <v>0.041666666666666699</v>
      </c>
      <c r="I359" s="116">
        <f>IF(HOUR(I358)=0,H359,I358+H359)</f>
        <v>0.33333333333333398</v>
      </c>
      <c r="J359" s="117" t="str">
        <f>IF(_penmei1_month_day!A346="","",_penmei1_month_day!A346)</f>
        <v/>
      </c>
      <c r="K359" s="117" t="str">
        <f>IF(_penmei1_month_day!B346="","",_penmei1_month_day!B346)</f>
        <v/>
      </c>
      <c r="L359" s="118" t="str">
        <f>IF(_penmei1_month_day!C346="","",_penmei1_month_day!C346)</f>
        <v/>
      </c>
      <c r="M359" s="118" t="str">
        <f>IF(_penmei1_month_day!D346="","",_penmei1_month_day!D346)</f>
        <v/>
      </c>
      <c r="N359" s="118" t="str">
        <f>IF(_penmei1_month_day!E346="","",_penmei1_month_day!E346)</f>
        <v/>
      </c>
      <c r="O359" s="118" t="str">
        <f>IF(_penmei1_month_day!F346="","",_penmei1_month_day!F346)</f>
        <v/>
      </c>
      <c r="P359" s="118" t="str">
        <f>IF(_penmei1_month_day!G346="","",_penmei1_month_day!G346)</f>
        <v/>
      </c>
      <c r="Q359" s="118" t="str">
        <f>IF(_penmei1_month_day!H346="","",_penmei1_month_day!H346)</f>
        <v/>
      </c>
      <c r="R359" s="118" t="str">
        <f>IF(_penmei1_month_day!I346="","",_penmei1_month_day!I346)</f>
        <v/>
      </c>
      <c r="S359" s="118" t="str">
        <f>IF(_penmei1_month_day!J346="","",_penmei1_month_day!J346)</f>
        <v/>
      </c>
      <c r="T359" s="118" t="str">
        <f>IF(_penmei1_month_day!K346="","",_penmei1_month_day!K346)</f>
        <v/>
      </c>
      <c r="U359" s="118" t="str">
        <f>IF(_penmei1_month_day!L346="","",_penmei1_month_day!L346)</f>
        <v/>
      </c>
      <c r="V359" s="117" t="str">
        <f>IF(_penmei1_month_day!M346="","",_penmei1_month_day!M346)</f>
        <v/>
      </c>
      <c r="W359" s="117" t="str">
        <f>IF(_penmei1_month_day!N346="","",_penmei1_month_day!N346)</f>
        <v/>
      </c>
      <c r="X359" s="119" t="str">
        <f>IF(_penmei1_month_day!O346="","",_penmei1_month_day!O346)</f>
        <v/>
      </c>
      <c r="Y359" s="119" t="str">
        <f>IF(_penmei1_month_day!P346="","",_penmei1_month_day!P346)</f>
        <v/>
      </c>
      <c r="Z359" s="117" t="str">
        <f>IF(_penmei1_month_day!Q346="","",_penmei1_month_day!Q346)</f>
        <v/>
      </c>
      <c r="AA359" s="117" t="str">
        <f>IF(_penmei1_month_day!R346="","",_penmei1_month_day!R346)</f>
        <v/>
      </c>
      <c r="AB359" s="118" t="str">
        <f>IF(_penmei1_month_day!S346="","",_penmei1_month_day!S346)</f>
        <v/>
      </c>
      <c r="AC359" s="118" t="str">
        <f>IF(_penmei1_month_day!T346="","",_penmei1_month_day!T346)</f>
        <v/>
      </c>
      <c r="AD359" s="120" t="str">
        <f>IF(_penmei1_month_day!U346="","",_penmei1_month_day!U346)</f>
        <v/>
      </c>
      <c r="AE359" s="120" t="str">
        <f>IF(_penmei1_month_day!V346="","",_penmei1_month_day!V346)</f>
        <v/>
      </c>
      <c r="AF359" s="120" t="str">
        <f>IF(_penmei1_month_day!W346="","",_penmei1_month_day!W346)</f>
        <v/>
      </c>
      <c r="AG359" s="121" t="str">
        <f>IF(_penmei1_month_day!X346="","",_penmei1_month_day!X346)</f>
        <v/>
      </c>
      <c r="AH359" s="121" t="str">
        <f>IF(_penmei1_month_day!Y346="","",_penmei1_month_day!Y346)</f>
        <v/>
      </c>
      <c r="AI359" s="120" t="str">
        <f>IF(_penmei1_month_day!Z346="","",_penmei1_month_day!Z346)</f>
        <v/>
      </c>
      <c r="AJ359" s="122" t="str">
        <f>IF(_penmei1_month_day!AA346="","",_penmei1_month_day!AA346)</f>
        <v/>
      </c>
      <c r="AK359" s="118" t="str">
        <f>IF(_penmei1_month_day!AB346="","",_penmei1_month_day!AB346)</f>
        <v/>
      </c>
      <c r="AL359" s="118" t="str">
        <f>IF(_penmei1_month_day!AC346="","",_penmei1_month_day!AC346)</f>
        <v/>
      </c>
      <c r="AM359" s="123"/>
      <c r="AN359" s="123"/>
    </row>
    <row ht="18.75" customHeight="1" r="360">
      <c r="A360" s="124">
        <f ca="1">IF(HOUR(I360)=0,A359+1,A359)</f>
        <v>43631</v>
      </c>
      <c r="B360" s="125">
        <f ca="1">A360</f>
        <v>43631</v>
      </c>
      <c r="C360" s="126" t="str">
        <f>IF(AND(G360&lt;16,G360&gt;=8),"白",IF(AND(G360&lt;8,G360&gt;=0),"夜",IF(G360&gt;=16,"中")))</f>
        <v>白</v>
      </c>
      <c r="D360" s="126">
        <f ca="1">DAY(A360)</f>
        <v>15</v>
      </c>
      <c r="E360" s="126">
        <f>E359</f>
        <v>3</v>
      </c>
      <c r="F360" s="127" t="str">
        <f>IF(AND(E360=1),"甲班",IF(AND(E360=2),"乙班",IF(AND(E360=3),"丙班",IF(AND(E360=4),"丁班",))))</f>
        <v>丙班</v>
      </c>
      <c r="G360" s="126">
        <f>IF(I360=0,0,HOUR(I360-0))</f>
        <v>9</v>
      </c>
      <c r="H360" s="128">
        <f>H359</f>
        <v>0.041666666666666699</v>
      </c>
      <c r="I360" s="129">
        <f>IF(HOUR(I359)=0,H360,I359+H360)</f>
        <v>0.375</v>
      </c>
      <c r="J360" s="130" t="str">
        <f>IF(_penmei1_month_day!A347="","",_penmei1_month_day!A347)</f>
        <v/>
      </c>
      <c r="K360" s="130" t="str">
        <f>IF(_penmei1_month_day!B347="","",_penmei1_month_day!B347)</f>
        <v/>
      </c>
      <c r="L360" s="131" t="str">
        <f>IF(_penmei1_month_day!C347="","",_penmei1_month_day!C347)</f>
        <v/>
      </c>
      <c r="M360" s="131" t="str">
        <f>IF(_penmei1_month_day!D347="","",_penmei1_month_day!D347)</f>
        <v/>
      </c>
      <c r="N360" s="131" t="str">
        <f>IF(_penmei1_month_day!E347="","",_penmei1_month_day!E347)</f>
        <v/>
      </c>
      <c r="O360" s="131" t="str">
        <f>IF(_penmei1_month_day!F347="","",_penmei1_month_day!F347)</f>
        <v/>
      </c>
      <c r="P360" s="131" t="str">
        <f>IF(_penmei1_month_day!G347="","",_penmei1_month_day!G347)</f>
        <v/>
      </c>
      <c r="Q360" s="131" t="str">
        <f>IF(_penmei1_month_day!H347="","",_penmei1_month_day!H347)</f>
        <v/>
      </c>
      <c r="R360" s="131" t="str">
        <f>IF(_penmei1_month_day!I347="","",_penmei1_month_day!I347)</f>
        <v/>
      </c>
      <c r="S360" s="131" t="str">
        <f>IF(_penmei1_month_day!J347="","",_penmei1_month_day!J347)</f>
        <v/>
      </c>
      <c r="T360" s="131" t="str">
        <f>IF(_penmei1_month_day!K347="","",_penmei1_month_day!K347)</f>
        <v/>
      </c>
      <c r="U360" s="131" t="str">
        <f>IF(_penmei1_month_day!L347="","",_penmei1_month_day!L347)</f>
        <v/>
      </c>
      <c r="V360" s="130" t="str">
        <f>IF(_penmei1_month_day!M347="","",_penmei1_month_day!M347)</f>
        <v/>
      </c>
      <c r="W360" s="130" t="str">
        <f>IF(_penmei1_month_day!N347="","",_penmei1_month_day!N347)</f>
        <v/>
      </c>
      <c r="X360" s="132" t="str">
        <f>IF(_penmei1_month_day!O347="","",_penmei1_month_day!O347)</f>
        <v/>
      </c>
      <c r="Y360" s="132" t="str">
        <f>IF(_penmei1_month_day!P347="","",_penmei1_month_day!P347)</f>
        <v/>
      </c>
      <c r="Z360" s="130" t="str">
        <f>IF(_penmei1_month_day!Q347="","",_penmei1_month_day!Q347)</f>
        <v/>
      </c>
      <c r="AA360" s="130" t="str">
        <f>IF(_penmei1_month_day!R347="","",_penmei1_month_day!R347)</f>
        <v/>
      </c>
      <c r="AB360" s="131" t="str">
        <f>IF(_penmei1_month_day!S347="","",_penmei1_month_day!S347)</f>
        <v/>
      </c>
      <c r="AC360" s="131" t="str">
        <f>IF(_penmei1_month_day!T347="","",_penmei1_month_day!T347)</f>
        <v/>
      </c>
      <c r="AD360" s="133" t="str">
        <f>IF(_penmei1_month_day!U347="","",_penmei1_month_day!U347)</f>
        <v/>
      </c>
      <c r="AE360" s="133" t="str">
        <f>IF(_penmei1_month_day!V347="","",_penmei1_month_day!V347)</f>
        <v/>
      </c>
      <c r="AF360" s="133" t="str">
        <f>IF(_penmei1_month_day!W347="","",_penmei1_month_day!W347)</f>
        <v/>
      </c>
      <c r="AG360" s="134" t="str">
        <f>IF(_penmei1_month_day!X347="","",_penmei1_month_day!X347)</f>
        <v/>
      </c>
      <c r="AH360" s="134" t="str">
        <f>IF(_penmei1_month_day!Y347="","",_penmei1_month_day!Y347)</f>
        <v/>
      </c>
      <c r="AI360" s="133" t="str">
        <f>IF(_penmei1_month_day!Z347="","",_penmei1_month_day!Z347)</f>
        <v/>
      </c>
      <c r="AJ360" s="135" t="str">
        <f>IF(_penmei1_month_day!AA347="","",_penmei1_month_day!AA347)</f>
        <v/>
      </c>
      <c r="AK360" s="131" t="str">
        <f>IF(_penmei1_month_day!AB347="","",_penmei1_month_day!AB347)</f>
        <v/>
      </c>
      <c r="AL360" s="131" t="str">
        <f>IF(_penmei1_month_day!AC347="","",_penmei1_month_day!AC347)</f>
        <v/>
      </c>
      <c r="AM360" s="136"/>
      <c r="AN360" s="136"/>
    </row>
    <row ht="18.75" customHeight="1" r="361">
      <c r="A361" s="124">
        <f ca="1">IF(HOUR(I361)=0,A360+1,A360)</f>
        <v>43631</v>
      </c>
      <c r="B361" s="125">
        <f ca="1">A361</f>
        <v>43631</v>
      </c>
      <c r="C361" s="126" t="str">
        <f>IF(AND(G361&lt;16,G361&gt;=8),"白",IF(AND(G361&lt;8,G361&gt;=0),"夜",IF(G361&gt;=16,"中")))</f>
        <v>白</v>
      </c>
      <c r="D361" s="126">
        <f ca="1">DAY(A361)</f>
        <v>15</v>
      </c>
      <c r="E361" s="126">
        <f>E360</f>
        <v>3</v>
      </c>
      <c r="F361" s="127" t="str">
        <f>IF(AND(E361=1),"甲班",IF(AND(E361=2),"乙班",IF(AND(E361=3),"丙班",IF(AND(E361=4),"丁班",))))</f>
        <v>丙班</v>
      </c>
      <c r="G361" s="126">
        <f>IF(I361=0,0,HOUR(I361-0))</f>
        <v>10</v>
      </c>
      <c r="H361" s="128">
        <f>H360</f>
        <v>0.041666666666666699</v>
      </c>
      <c r="I361" s="129">
        <f>IF(HOUR(I360)=0,H361,I360+H361)</f>
        <v>0.41666666666666702</v>
      </c>
      <c r="J361" s="130" t="str">
        <f>IF(_penmei1_month_day!A348="","",_penmei1_month_day!A348)</f>
        <v/>
      </c>
      <c r="K361" s="130" t="str">
        <f>IF(_penmei1_month_day!B348="","",_penmei1_month_day!B348)</f>
        <v/>
      </c>
      <c r="L361" s="131" t="str">
        <f>IF(_penmei1_month_day!C348="","",_penmei1_month_day!C348)</f>
        <v/>
      </c>
      <c r="M361" s="131" t="str">
        <f>IF(_penmei1_month_day!D348="","",_penmei1_month_day!D348)</f>
        <v/>
      </c>
      <c r="N361" s="131" t="str">
        <f>IF(_penmei1_month_day!E348="","",_penmei1_month_day!E348)</f>
        <v/>
      </c>
      <c r="O361" s="131" t="str">
        <f>IF(_penmei1_month_day!F348="","",_penmei1_month_day!F348)</f>
        <v/>
      </c>
      <c r="P361" s="131" t="str">
        <f>IF(_penmei1_month_day!G348="","",_penmei1_month_day!G348)</f>
        <v/>
      </c>
      <c r="Q361" s="131" t="str">
        <f>IF(_penmei1_month_day!H348="","",_penmei1_month_day!H348)</f>
        <v/>
      </c>
      <c r="R361" s="131" t="str">
        <f>IF(_penmei1_month_day!I348="","",_penmei1_month_day!I348)</f>
        <v/>
      </c>
      <c r="S361" s="131" t="str">
        <f>IF(_penmei1_month_day!J348="","",_penmei1_month_day!J348)</f>
        <v/>
      </c>
      <c r="T361" s="131" t="str">
        <f>IF(_penmei1_month_day!K348="","",_penmei1_month_day!K348)</f>
        <v/>
      </c>
      <c r="U361" s="131" t="str">
        <f>IF(_penmei1_month_day!L348="","",_penmei1_month_day!L348)</f>
        <v/>
      </c>
      <c r="V361" s="130" t="str">
        <f>IF(_penmei1_month_day!M348="","",_penmei1_month_day!M348)</f>
        <v/>
      </c>
      <c r="W361" s="130" t="str">
        <f>IF(_penmei1_month_day!N348="","",_penmei1_month_day!N348)</f>
        <v/>
      </c>
      <c r="X361" s="132" t="str">
        <f>IF(_penmei1_month_day!O348="","",_penmei1_month_day!O348)</f>
        <v/>
      </c>
      <c r="Y361" s="132" t="str">
        <f>IF(_penmei1_month_day!P348="","",_penmei1_month_day!P348)</f>
        <v/>
      </c>
      <c r="Z361" s="130" t="str">
        <f>IF(_penmei1_month_day!Q348="","",_penmei1_month_day!Q348)</f>
        <v/>
      </c>
      <c r="AA361" s="130" t="str">
        <f>IF(_penmei1_month_day!R348="","",_penmei1_month_day!R348)</f>
        <v/>
      </c>
      <c r="AB361" s="131" t="str">
        <f>IF(_penmei1_month_day!S348="","",_penmei1_month_day!S348)</f>
        <v/>
      </c>
      <c r="AC361" s="131" t="str">
        <f>IF(_penmei1_month_day!T348="","",_penmei1_month_day!T348)</f>
        <v/>
      </c>
      <c r="AD361" s="133" t="str">
        <f>IF(_penmei1_month_day!U348="","",_penmei1_month_day!U348)</f>
        <v/>
      </c>
      <c r="AE361" s="133" t="str">
        <f>IF(_penmei1_month_day!V348="","",_penmei1_month_day!V348)</f>
        <v/>
      </c>
      <c r="AF361" s="133" t="str">
        <f>IF(_penmei1_month_day!W348="","",_penmei1_month_day!W348)</f>
        <v/>
      </c>
      <c r="AG361" s="134" t="str">
        <f>IF(_penmei1_month_day!X348="","",_penmei1_month_day!X348)</f>
        <v/>
      </c>
      <c r="AH361" s="134" t="str">
        <f>IF(_penmei1_month_day!Y348="","",_penmei1_month_day!Y348)</f>
        <v/>
      </c>
      <c r="AI361" s="133" t="str">
        <f>IF(_penmei1_month_day!Z348="","",_penmei1_month_day!Z348)</f>
        <v/>
      </c>
      <c r="AJ361" s="135" t="str">
        <f>IF(_penmei1_month_day!AA348="","",_penmei1_month_day!AA348)</f>
        <v/>
      </c>
      <c r="AK361" s="131" t="str">
        <f>IF(_penmei1_month_day!AB348="","",_penmei1_month_day!AB348)</f>
        <v/>
      </c>
      <c r="AL361" s="131" t="str">
        <f>IF(_penmei1_month_day!AC348="","",_penmei1_month_day!AC348)</f>
        <v/>
      </c>
      <c r="AM361" s="136"/>
      <c r="AN361" s="136"/>
    </row>
    <row ht="18.75" customHeight="1" r="362">
      <c r="A362" s="124">
        <f ca="1">IF(HOUR(I362)=0,A361+1,A361)</f>
        <v>43631</v>
      </c>
      <c r="B362" s="125">
        <f ca="1">A362</f>
        <v>43631</v>
      </c>
      <c r="C362" s="126" t="str">
        <f>IF(AND(G362&lt;16,G362&gt;=8),"白",IF(AND(G362&lt;8,G362&gt;=0),"夜",IF(G362&gt;=16,"中")))</f>
        <v>白</v>
      </c>
      <c r="D362" s="126">
        <f ca="1">DAY(A362)</f>
        <v>15</v>
      </c>
      <c r="E362" s="126">
        <f>E361</f>
        <v>3</v>
      </c>
      <c r="F362" s="127" t="str">
        <f>IF(AND(E362=1),"甲班",IF(AND(E362=2),"乙班",IF(AND(E362=3),"丙班",IF(AND(E362=4),"丁班",))))</f>
        <v>丙班</v>
      </c>
      <c r="G362" s="126">
        <f>IF(I362=0,0,HOUR(I362-0))</f>
        <v>11</v>
      </c>
      <c r="H362" s="128">
        <f>H361</f>
        <v>0.041666666666666699</v>
      </c>
      <c r="I362" s="129">
        <f>IF(HOUR(I361)=0,H362,I361+H362)</f>
        <v>0.45833333333333398</v>
      </c>
      <c r="J362" s="130" t="str">
        <f>IF(_penmei1_month_day!A349="","",_penmei1_month_day!A349)</f>
        <v/>
      </c>
      <c r="K362" s="130" t="str">
        <f>IF(_penmei1_month_day!B349="","",_penmei1_month_day!B349)</f>
        <v/>
      </c>
      <c r="L362" s="131" t="str">
        <f>IF(_penmei1_month_day!C349="","",_penmei1_month_day!C349)</f>
        <v/>
      </c>
      <c r="M362" s="131" t="str">
        <f>IF(_penmei1_month_day!D349="","",_penmei1_month_day!D349)</f>
        <v/>
      </c>
      <c r="N362" s="131" t="str">
        <f>IF(_penmei1_month_day!E349="","",_penmei1_month_day!E349)</f>
        <v/>
      </c>
      <c r="O362" s="131" t="str">
        <f>IF(_penmei1_month_day!F349="","",_penmei1_month_day!F349)</f>
        <v/>
      </c>
      <c r="P362" s="131" t="str">
        <f>IF(_penmei1_month_day!G349="","",_penmei1_month_day!G349)</f>
        <v/>
      </c>
      <c r="Q362" s="131" t="str">
        <f>IF(_penmei1_month_day!H349="","",_penmei1_month_day!H349)</f>
        <v/>
      </c>
      <c r="R362" s="131" t="str">
        <f>IF(_penmei1_month_day!I349="","",_penmei1_month_day!I349)</f>
        <v/>
      </c>
      <c r="S362" s="131" t="str">
        <f>IF(_penmei1_month_day!J349="","",_penmei1_month_day!J349)</f>
        <v/>
      </c>
      <c r="T362" s="131" t="str">
        <f>IF(_penmei1_month_day!K349="","",_penmei1_month_day!K349)</f>
        <v/>
      </c>
      <c r="U362" s="131" t="str">
        <f>IF(_penmei1_month_day!L349="","",_penmei1_month_day!L349)</f>
        <v/>
      </c>
      <c r="V362" s="130" t="str">
        <f>IF(_penmei1_month_day!M349="","",_penmei1_month_day!M349)</f>
        <v/>
      </c>
      <c r="W362" s="130" t="str">
        <f>IF(_penmei1_month_day!N349="","",_penmei1_month_day!N349)</f>
        <v/>
      </c>
      <c r="X362" s="132" t="str">
        <f>IF(_penmei1_month_day!O349="","",_penmei1_month_day!O349)</f>
        <v/>
      </c>
      <c r="Y362" s="132" t="str">
        <f>IF(_penmei1_month_day!P349="","",_penmei1_month_day!P349)</f>
        <v/>
      </c>
      <c r="Z362" s="130" t="str">
        <f>IF(_penmei1_month_day!Q349="","",_penmei1_month_day!Q349)</f>
        <v/>
      </c>
      <c r="AA362" s="130" t="str">
        <f>IF(_penmei1_month_day!R349="","",_penmei1_month_day!R349)</f>
        <v/>
      </c>
      <c r="AB362" s="131" t="str">
        <f>IF(_penmei1_month_day!S349="","",_penmei1_month_day!S349)</f>
        <v/>
      </c>
      <c r="AC362" s="131" t="str">
        <f>IF(_penmei1_month_day!T349="","",_penmei1_month_day!T349)</f>
        <v/>
      </c>
      <c r="AD362" s="133" t="str">
        <f>IF(_penmei1_month_day!U349="","",_penmei1_month_day!U349)</f>
        <v/>
      </c>
      <c r="AE362" s="133" t="str">
        <f>IF(_penmei1_month_day!V349="","",_penmei1_month_day!V349)</f>
        <v/>
      </c>
      <c r="AF362" s="133" t="str">
        <f>IF(_penmei1_month_day!W349="","",_penmei1_month_day!W349)</f>
        <v/>
      </c>
      <c r="AG362" s="134" t="str">
        <f>IF(_penmei1_month_day!X349="","",_penmei1_month_day!X349)</f>
        <v/>
      </c>
      <c r="AH362" s="134" t="str">
        <f>IF(_penmei1_month_day!Y349="","",_penmei1_month_day!Y349)</f>
        <v/>
      </c>
      <c r="AI362" s="133" t="str">
        <f>IF(_penmei1_month_day!Z349="","",_penmei1_month_day!Z349)</f>
        <v/>
      </c>
      <c r="AJ362" s="135" t="str">
        <f>IF(_penmei1_month_day!AA349="","",_penmei1_month_day!AA349)</f>
        <v/>
      </c>
      <c r="AK362" s="131" t="str">
        <f>IF(_penmei1_month_day!AB349="","",_penmei1_month_day!AB349)</f>
        <v/>
      </c>
      <c r="AL362" s="131" t="str">
        <f>IF(_penmei1_month_day!AC349="","",_penmei1_month_day!AC349)</f>
        <v/>
      </c>
      <c r="AM362" s="136"/>
      <c r="AN362" s="136"/>
    </row>
    <row ht="18.75" customHeight="1" r="363">
      <c r="A363" s="124">
        <f ca="1">IF(HOUR(I363)=0,A362+1,A362)</f>
        <v>43631</v>
      </c>
      <c r="B363" s="125">
        <f ca="1">A363</f>
        <v>43631</v>
      </c>
      <c r="C363" s="126" t="str">
        <f>IF(AND(G363&lt;16,G363&gt;=8),"白",IF(AND(G363&lt;8,G363&gt;=0),"夜",IF(G363&gt;=16,"中")))</f>
        <v>白</v>
      </c>
      <c r="D363" s="126">
        <f ca="1">DAY(A363)</f>
        <v>15</v>
      </c>
      <c r="E363" s="126">
        <f>E362</f>
        <v>3</v>
      </c>
      <c r="F363" s="127" t="str">
        <f>IF(AND(E363=1),"甲班",IF(AND(E363=2),"乙班",IF(AND(E363=3),"丙班",IF(AND(E363=4),"丁班",))))</f>
        <v>丙班</v>
      </c>
      <c r="G363" s="126">
        <f>IF(I363=0,0,HOUR(I363-0))</f>
        <v>12</v>
      </c>
      <c r="H363" s="128">
        <f>H362</f>
        <v>0.041666666666666699</v>
      </c>
      <c r="I363" s="129">
        <f>IF(HOUR(I362)=0,H363,I362+H363)</f>
        <v>0.5</v>
      </c>
      <c r="J363" s="130" t="str">
        <f>IF(_penmei1_month_day!A350="","",_penmei1_month_day!A350)</f>
        <v/>
      </c>
      <c r="K363" s="130" t="str">
        <f>IF(_penmei1_month_day!B350="","",_penmei1_month_day!B350)</f>
        <v/>
      </c>
      <c r="L363" s="131" t="str">
        <f>IF(_penmei1_month_day!C350="","",_penmei1_month_day!C350)</f>
        <v/>
      </c>
      <c r="M363" s="131" t="str">
        <f>IF(_penmei1_month_day!D350="","",_penmei1_month_day!D350)</f>
        <v/>
      </c>
      <c r="N363" s="131" t="str">
        <f>IF(_penmei1_month_day!E350="","",_penmei1_month_day!E350)</f>
        <v/>
      </c>
      <c r="O363" s="131" t="str">
        <f>IF(_penmei1_month_day!F350="","",_penmei1_month_day!F350)</f>
        <v/>
      </c>
      <c r="P363" s="131" t="str">
        <f>IF(_penmei1_month_day!G350="","",_penmei1_month_day!G350)</f>
        <v/>
      </c>
      <c r="Q363" s="131" t="str">
        <f>IF(_penmei1_month_day!H350="","",_penmei1_month_day!H350)</f>
        <v/>
      </c>
      <c r="R363" s="131" t="str">
        <f>IF(_penmei1_month_day!I350="","",_penmei1_month_day!I350)</f>
        <v/>
      </c>
      <c r="S363" s="131" t="str">
        <f>IF(_penmei1_month_day!J350="","",_penmei1_month_day!J350)</f>
        <v/>
      </c>
      <c r="T363" s="131" t="str">
        <f>IF(_penmei1_month_day!K350="","",_penmei1_month_day!K350)</f>
        <v/>
      </c>
      <c r="U363" s="131" t="str">
        <f>IF(_penmei1_month_day!L350="","",_penmei1_month_day!L350)</f>
        <v/>
      </c>
      <c r="V363" s="130" t="str">
        <f>IF(_penmei1_month_day!M350="","",_penmei1_month_day!M350)</f>
        <v/>
      </c>
      <c r="W363" s="130" t="str">
        <f>IF(_penmei1_month_day!N350="","",_penmei1_month_day!N350)</f>
        <v/>
      </c>
      <c r="X363" s="132" t="str">
        <f>IF(_penmei1_month_day!O350="","",_penmei1_month_day!O350)</f>
        <v/>
      </c>
      <c r="Y363" s="132" t="str">
        <f>IF(_penmei1_month_day!P350="","",_penmei1_month_day!P350)</f>
        <v/>
      </c>
      <c r="Z363" s="130" t="str">
        <f>IF(_penmei1_month_day!Q350="","",_penmei1_month_day!Q350)</f>
        <v/>
      </c>
      <c r="AA363" s="130" t="str">
        <f>IF(_penmei1_month_day!R350="","",_penmei1_month_day!R350)</f>
        <v/>
      </c>
      <c r="AB363" s="131" t="str">
        <f>IF(_penmei1_month_day!S350="","",_penmei1_month_day!S350)</f>
        <v/>
      </c>
      <c r="AC363" s="131" t="str">
        <f>IF(_penmei1_month_day!T350="","",_penmei1_month_day!T350)</f>
        <v/>
      </c>
      <c r="AD363" s="133" t="str">
        <f>IF(_penmei1_month_day!U350="","",_penmei1_month_day!U350)</f>
        <v/>
      </c>
      <c r="AE363" s="133" t="str">
        <f>IF(_penmei1_month_day!V350="","",_penmei1_month_day!V350)</f>
        <v/>
      </c>
      <c r="AF363" s="133" t="str">
        <f>IF(_penmei1_month_day!W350="","",_penmei1_month_day!W350)</f>
        <v/>
      </c>
      <c r="AG363" s="134" t="str">
        <f>IF(_penmei1_month_day!X350="","",_penmei1_month_day!X350)</f>
        <v/>
      </c>
      <c r="AH363" s="134" t="str">
        <f>IF(_penmei1_month_day!Y350="","",_penmei1_month_day!Y350)</f>
        <v/>
      </c>
      <c r="AI363" s="133" t="str">
        <f>IF(_penmei1_month_day!Z350="","",_penmei1_month_day!Z350)</f>
        <v/>
      </c>
      <c r="AJ363" s="135" t="str">
        <f>IF(_penmei1_month_day!AA350="","",_penmei1_month_day!AA350)</f>
        <v/>
      </c>
      <c r="AK363" s="131" t="str">
        <f>IF(_penmei1_month_day!AB350="","",_penmei1_month_day!AB350)</f>
        <v/>
      </c>
      <c r="AL363" s="131" t="str">
        <f>IF(_penmei1_month_day!AC350="","",_penmei1_month_day!AC350)</f>
        <v/>
      </c>
      <c r="AM363" s="136"/>
      <c r="AN363" s="136"/>
    </row>
    <row ht="18.75" customHeight="1" r="364">
      <c r="A364" s="124">
        <f ca="1">IF(HOUR(I364)=0,A363+1,A363)</f>
        <v>43631</v>
      </c>
      <c r="B364" s="125">
        <f ca="1">A364</f>
        <v>43631</v>
      </c>
      <c r="C364" s="126" t="str">
        <f>IF(AND(G364&lt;16,G364&gt;=8),"白",IF(AND(G364&lt;8,G364&gt;=0),"夜",IF(G364&gt;=16,"中")))</f>
        <v>白</v>
      </c>
      <c r="D364" s="126">
        <f ca="1">DAY(A364)</f>
        <v>15</v>
      </c>
      <c r="E364" s="126">
        <f>E363</f>
        <v>3</v>
      </c>
      <c r="F364" s="127" t="str">
        <f>IF(AND(E364=1),"甲班",IF(AND(E364=2),"乙班",IF(AND(E364=3),"丙班",IF(AND(E364=4),"丁班",))))</f>
        <v>丙班</v>
      </c>
      <c r="G364" s="126">
        <f>IF(I364=0,0,HOUR(I364-0))</f>
        <v>13</v>
      </c>
      <c r="H364" s="128">
        <f>H363</f>
        <v>0.041666666666666699</v>
      </c>
      <c r="I364" s="129">
        <f>IF(HOUR(I363)=0,H364,I363+H364)</f>
        <v>0.54166666666666696</v>
      </c>
      <c r="J364" s="130" t="str">
        <f>IF(_penmei1_month_day!A351="","",_penmei1_month_day!A351)</f>
        <v/>
      </c>
      <c r="K364" s="130" t="str">
        <f>IF(_penmei1_month_day!B351="","",_penmei1_month_day!B351)</f>
        <v/>
      </c>
      <c r="L364" s="131" t="str">
        <f>IF(_penmei1_month_day!C351="","",_penmei1_month_day!C351)</f>
        <v/>
      </c>
      <c r="M364" s="131" t="str">
        <f>IF(_penmei1_month_day!D351="","",_penmei1_month_day!D351)</f>
        <v/>
      </c>
      <c r="N364" s="131" t="str">
        <f>IF(_penmei1_month_day!E351="","",_penmei1_month_day!E351)</f>
        <v/>
      </c>
      <c r="O364" s="131" t="str">
        <f>IF(_penmei1_month_day!F351="","",_penmei1_month_day!F351)</f>
        <v/>
      </c>
      <c r="P364" s="131" t="str">
        <f>IF(_penmei1_month_day!G351="","",_penmei1_month_day!G351)</f>
        <v/>
      </c>
      <c r="Q364" s="131" t="str">
        <f>IF(_penmei1_month_day!H351="","",_penmei1_month_day!H351)</f>
        <v/>
      </c>
      <c r="R364" s="131" t="str">
        <f>IF(_penmei1_month_day!I351="","",_penmei1_month_day!I351)</f>
        <v/>
      </c>
      <c r="S364" s="131" t="str">
        <f>IF(_penmei1_month_day!J351="","",_penmei1_month_day!J351)</f>
        <v/>
      </c>
      <c r="T364" s="131" t="str">
        <f>IF(_penmei1_month_day!K351="","",_penmei1_month_day!K351)</f>
        <v/>
      </c>
      <c r="U364" s="131" t="str">
        <f>IF(_penmei1_month_day!L351="","",_penmei1_month_day!L351)</f>
        <v/>
      </c>
      <c r="V364" s="130" t="str">
        <f>IF(_penmei1_month_day!M351="","",_penmei1_month_day!M351)</f>
        <v/>
      </c>
      <c r="W364" s="130" t="str">
        <f>IF(_penmei1_month_day!N351="","",_penmei1_month_day!N351)</f>
        <v/>
      </c>
      <c r="X364" s="132" t="str">
        <f>IF(_penmei1_month_day!O351="","",_penmei1_month_day!O351)</f>
        <v/>
      </c>
      <c r="Y364" s="132" t="str">
        <f>IF(_penmei1_month_day!P351="","",_penmei1_month_day!P351)</f>
        <v/>
      </c>
      <c r="Z364" s="130" t="str">
        <f>IF(_penmei1_month_day!Q351="","",_penmei1_month_day!Q351)</f>
        <v/>
      </c>
      <c r="AA364" s="130" t="str">
        <f>IF(_penmei1_month_day!R351="","",_penmei1_month_day!R351)</f>
        <v/>
      </c>
      <c r="AB364" s="131" t="str">
        <f>IF(_penmei1_month_day!S351="","",_penmei1_month_day!S351)</f>
        <v/>
      </c>
      <c r="AC364" s="131" t="str">
        <f>IF(_penmei1_month_day!T351="","",_penmei1_month_day!T351)</f>
        <v/>
      </c>
      <c r="AD364" s="133" t="str">
        <f>IF(_penmei1_month_day!U351="","",_penmei1_month_day!U351)</f>
        <v/>
      </c>
      <c r="AE364" s="133" t="str">
        <f>IF(_penmei1_month_day!V351="","",_penmei1_month_day!V351)</f>
        <v/>
      </c>
      <c r="AF364" s="133" t="str">
        <f>IF(_penmei1_month_day!W351="","",_penmei1_month_day!W351)</f>
        <v/>
      </c>
      <c r="AG364" s="134" t="str">
        <f>IF(_penmei1_month_day!X351="","",_penmei1_month_day!X351)</f>
        <v/>
      </c>
      <c r="AH364" s="134" t="str">
        <f>IF(_penmei1_month_day!Y351="","",_penmei1_month_day!Y351)</f>
        <v/>
      </c>
      <c r="AI364" s="133" t="str">
        <f>IF(_penmei1_month_day!Z351="","",_penmei1_month_day!Z351)</f>
        <v/>
      </c>
      <c r="AJ364" s="135" t="str">
        <f>IF(_penmei1_month_day!AA351="","",_penmei1_month_day!AA351)</f>
        <v/>
      </c>
      <c r="AK364" s="131" t="str">
        <f>IF(_penmei1_month_day!AB351="","",_penmei1_month_day!AB351)</f>
        <v/>
      </c>
      <c r="AL364" s="131" t="str">
        <f>IF(_penmei1_month_day!AC351="","",_penmei1_month_day!AC351)</f>
        <v/>
      </c>
      <c r="AM364" s="136"/>
      <c r="AN364" s="136"/>
    </row>
    <row ht="18.75" customHeight="1" r="365">
      <c r="A365" s="124">
        <f ca="1">IF(HOUR(I365)=0,A364+1,A364)</f>
        <v>43631</v>
      </c>
      <c r="B365" s="125">
        <f ca="1">A365</f>
        <v>43631</v>
      </c>
      <c r="C365" s="126" t="str">
        <f>IF(AND(G365&lt;16,G365&gt;=8),"白",IF(AND(G365&lt;8,G365&gt;=0),"夜",IF(G365&gt;=16,"中")))</f>
        <v>白</v>
      </c>
      <c r="D365" s="126">
        <f ca="1">DAY(A365)</f>
        <v>15</v>
      </c>
      <c r="E365" s="126">
        <f>E364</f>
        <v>3</v>
      </c>
      <c r="F365" s="127" t="str">
        <f>IF(AND(E365=1),"甲班",IF(AND(E365=2),"乙班",IF(AND(E365=3),"丙班",IF(AND(E365=4),"丁班",))))</f>
        <v>丙班</v>
      </c>
      <c r="G365" s="126">
        <f>IF(I365=0,0,HOUR(I365-0))</f>
        <v>14</v>
      </c>
      <c r="H365" s="128">
        <f>H364</f>
        <v>0.041666666666666699</v>
      </c>
      <c r="I365" s="129">
        <f>IF(HOUR(I364)=0,H365,I364+H365)</f>
        <v>0.58333333333333404</v>
      </c>
      <c r="J365" s="130" t="str">
        <f>IF(_penmei1_month_day!A352="","",_penmei1_month_day!A352)</f>
        <v/>
      </c>
      <c r="K365" s="130" t="str">
        <f>IF(_penmei1_month_day!B352="","",_penmei1_month_day!B352)</f>
        <v/>
      </c>
      <c r="L365" s="131" t="str">
        <f>IF(_penmei1_month_day!C352="","",_penmei1_month_day!C352)</f>
        <v/>
      </c>
      <c r="M365" s="131" t="str">
        <f>IF(_penmei1_month_day!D352="","",_penmei1_month_day!D352)</f>
        <v/>
      </c>
      <c r="N365" s="131" t="str">
        <f>IF(_penmei1_month_day!E352="","",_penmei1_month_day!E352)</f>
        <v/>
      </c>
      <c r="O365" s="131" t="str">
        <f>IF(_penmei1_month_day!F352="","",_penmei1_month_day!F352)</f>
        <v/>
      </c>
      <c r="P365" s="131" t="str">
        <f>IF(_penmei1_month_day!G352="","",_penmei1_month_day!G352)</f>
        <v/>
      </c>
      <c r="Q365" s="131" t="str">
        <f>IF(_penmei1_month_day!H352="","",_penmei1_month_day!H352)</f>
        <v/>
      </c>
      <c r="R365" s="131" t="str">
        <f>IF(_penmei1_month_day!I352="","",_penmei1_month_day!I352)</f>
        <v/>
      </c>
      <c r="S365" s="131" t="str">
        <f>IF(_penmei1_month_day!J352="","",_penmei1_month_day!J352)</f>
        <v/>
      </c>
      <c r="T365" s="131" t="str">
        <f>IF(_penmei1_month_day!K352="","",_penmei1_month_day!K352)</f>
        <v/>
      </c>
      <c r="U365" s="131" t="str">
        <f>IF(_penmei1_month_day!L352="","",_penmei1_month_day!L352)</f>
        <v/>
      </c>
      <c r="V365" s="130" t="str">
        <f>IF(_penmei1_month_day!M352="","",_penmei1_month_day!M352)</f>
        <v/>
      </c>
      <c r="W365" s="130" t="str">
        <f>IF(_penmei1_month_day!N352="","",_penmei1_month_day!N352)</f>
        <v/>
      </c>
      <c r="X365" s="132" t="str">
        <f>IF(_penmei1_month_day!O352="","",_penmei1_month_day!O352)</f>
        <v/>
      </c>
      <c r="Y365" s="132" t="str">
        <f>IF(_penmei1_month_day!P352="","",_penmei1_month_day!P352)</f>
        <v/>
      </c>
      <c r="Z365" s="130" t="str">
        <f>IF(_penmei1_month_day!Q352="","",_penmei1_month_day!Q352)</f>
        <v/>
      </c>
      <c r="AA365" s="130" t="str">
        <f>IF(_penmei1_month_day!R352="","",_penmei1_month_day!R352)</f>
        <v/>
      </c>
      <c r="AB365" s="131" t="str">
        <f>IF(_penmei1_month_day!S352="","",_penmei1_month_day!S352)</f>
        <v/>
      </c>
      <c r="AC365" s="131" t="str">
        <f>IF(_penmei1_month_day!T352="","",_penmei1_month_day!T352)</f>
        <v/>
      </c>
      <c r="AD365" s="133" t="str">
        <f>IF(_penmei1_month_day!U352="","",_penmei1_month_day!U352)</f>
        <v/>
      </c>
      <c r="AE365" s="133" t="str">
        <f>IF(_penmei1_month_day!V352="","",_penmei1_month_day!V352)</f>
        <v/>
      </c>
      <c r="AF365" s="133" t="str">
        <f>IF(_penmei1_month_day!W352="","",_penmei1_month_day!W352)</f>
        <v/>
      </c>
      <c r="AG365" s="134" t="str">
        <f>IF(_penmei1_month_day!X352="","",_penmei1_month_day!X352)</f>
        <v/>
      </c>
      <c r="AH365" s="134" t="str">
        <f>IF(_penmei1_month_day!Y352="","",_penmei1_month_day!Y352)</f>
        <v/>
      </c>
      <c r="AI365" s="133" t="str">
        <f>IF(_penmei1_month_day!Z352="","",_penmei1_month_day!Z352)</f>
        <v/>
      </c>
      <c r="AJ365" s="135" t="str">
        <f>IF(_penmei1_month_day!AA352="","",_penmei1_month_day!AA352)</f>
        <v/>
      </c>
      <c r="AK365" s="131" t="str">
        <f>IF(_penmei1_month_day!AB352="","",_penmei1_month_day!AB352)</f>
        <v/>
      </c>
      <c r="AL365" s="131" t="str">
        <f>IF(_penmei1_month_day!AC352="","",_penmei1_month_day!AC352)</f>
        <v/>
      </c>
      <c r="AM365" s="136"/>
      <c r="AN365" s="136"/>
    </row>
    <row ht="18.75" customHeight="1" r="366">
      <c r="A366" s="137">
        <f ca="1">IF(HOUR(I366)=0,A365+1,A365)</f>
        <v>43631</v>
      </c>
      <c r="B366" s="138">
        <f ca="1">A366</f>
        <v>43631</v>
      </c>
      <c r="C366" s="139" t="str">
        <f>IF(AND(G366&lt;16,G366&gt;=8),"白",IF(AND(G366&lt;8,G366&gt;=0),"夜",IF(G366&gt;=16,"中")))</f>
        <v>白</v>
      </c>
      <c r="D366" s="139">
        <f ca="1">DAY(A366)</f>
        <v>15</v>
      </c>
      <c r="E366" s="139">
        <f>E365</f>
        <v>3</v>
      </c>
      <c r="F366" s="140" t="str">
        <f>IF(AND(E366=1),"甲班",IF(AND(E366=2),"乙班",IF(AND(E366=3),"丙班",IF(AND(E366=4),"丁班",))))</f>
        <v>丙班</v>
      </c>
      <c r="G366" s="139">
        <f>IF(I366=0,0,HOUR(I366-0))</f>
        <v>15</v>
      </c>
      <c r="H366" s="141">
        <f>H365</f>
        <v>0.041666666666666699</v>
      </c>
      <c r="I366" s="142">
        <f>IF(HOUR(I365)=0,H366,I365+H366)</f>
        <v>0.625000000000001</v>
      </c>
      <c r="J366" s="143" t="str">
        <f>IF(_penmei1_month_day!A353="","",_penmei1_month_day!A353)</f>
        <v/>
      </c>
      <c r="K366" s="143" t="str">
        <f>IF(_penmei1_month_day!B353="","",_penmei1_month_day!B353)</f>
        <v/>
      </c>
      <c r="L366" s="144" t="str">
        <f>IF(_penmei1_month_day!C353="","",_penmei1_month_day!C353)</f>
        <v/>
      </c>
      <c r="M366" s="144" t="str">
        <f>IF(_penmei1_month_day!D353="","",_penmei1_month_day!D353)</f>
        <v/>
      </c>
      <c r="N366" s="144" t="str">
        <f>IF(_penmei1_month_day!E353="","",_penmei1_month_day!E353)</f>
        <v/>
      </c>
      <c r="O366" s="144" t="str">
        <f>IF(_penmei1_month_day!F353="","",_penmei1_month_day!F353)</f>
        <v/>
      </c>
      <c r="P366" s="144" t="str">
        <f>IF(_penmei1_month_day!G353="","",_penmei1_month_day!G353)</f>
        <v/>
      </c>
      <c r="Q366" s="144" t="str">
        <f>IF(_penmei1_month_day!H353="","",_penmei1_month_day!H353)</f>
        <v/>
      </c>
      <c r="R366" s="144" t="str">
        <f>IF(_penmei1_month_day!I353="","",_penmei1_month_day!I353)</f>
        <v/>
      </c>
      <c r="S366" s="144" t="str">
        <f>IF(_penmei1_month_day!J353="","",_penmei1_month_day!J353)</f>
        <v/>
      </c>
      <c r="T366" s="144" t="str">
        <f>IF(_penmei1_month_day!K353="","",_penmei1_month_day!K353)</f>
        <v/>
      </c>
      <c r="U366" s="144" t="str">
        <f>IF(_penmei1_month_day!L353="","",_penmei1_month_day!L353)</f>
        <v/>
      </c>
      <c r="V366" s="143" t="str">
        <f>IF(_penmei1_month_day!M353="","",_penmei1_month_day!M353)</f>
        <v/>
      </c>
      <c r="W366" s="143" t="str">
        <f>IF(_penmei1_month_day!N353="","",_penmei1_month_day!N353)</f>
        <v/>
      </c>
      <c r="X366" s="145" t="str">
        <f>IF(_penmei1_month_day!O353="","",_penmei1_month_day!O353)</f>
        <v/>
      </c>
      <c r="Y366" s="145" t="str">
        <f>IF(_penmei1_month_day!P353="","",_penmei1_month_day!P353)</f>
        <v/>
      </c>
      <c r="Z366" s="130" t="str">
        <f>IF(_penmei1_month_day!Q353="","",_penmei1_month_day!Q353)</f>
        <v/>
      </c>
      <c r="AA366" s="130" t="str">
        <f>IF(_penmei1_month_day!R353="","",_penmei1_month_day!R353)</f>
        <v/>
      </c>
      <c r="AB366" s="131" t="str">
        <f>IF(_penmei1_month_day!S353="","",_penmei1_month_day!S353)</f>
        <v/>
      </c>
      <c r="AC366" s="144" t="str">
        <f>IF(_penmei1_month_day!T353="","",_penmei1_month_day!T353)</f>
        <v/>
      </c>
      <c r="AD366" s="146" t="str">
        <f>IF(_penmei1_month_day!U353="","",_penmei1_month_day!U353)</f>
        <v/>
      </c>
      <c r="AE366" s="146" t="str">
        <f>IF(_penmei1_month_day!V353="","",_penmei1_month_day!V353)</f>
        <v/>
      </c>
      <c r="AF366" s="146" t="str">
        <f>IF(_penmei1_month_day!W353="","",_penmei1_month_day!W353)</f>
        <v/>
      </c>
      <c r="AG366" s="147" t="str">
        <f>IF(_penmei1_month_day!X353="","",_penmei1_month_day!X353)</f>
        <v/>
      </c>
      <c r="AH366" s="147" t="str">
        <f>IF(_penmei1_month_day!Y353="","",_penmei1_month_day!Y353)</f>
        <v/>
      </c>
      <c r="AI366" s="146" t="str">
        <f>IF(_penmei1_month_day!Z353="","",_penmei1_month_day!Z353)</f>
        <v/>
      </c>
      <c r="AJ366" s="148" t="str">
        <f>IF(_penmei1_month_day!AA353="","",_penmei1_month_day!AA353)</f>
        <v/>
      </c>
      <c r="AK366" s="144" t="str">
        <f>IF(_penmei1_month_day!AB353="","",_penmei1_month_day!AB353)</f>
        <v/>
      </c>
      <c r="AL366" s="131" t="str">
        <f>IF(_penmei1_month_day!AC353="","",_penmei1_month_day!AC353)</f>
        <v/>
      </c>
      <c r="AM366" s="149" t="s">
        <v>132</v>
      </c>
      <c r="AN366" s="150"/>
    </row>
    <row ht="18.75" customHeight="1" r="367">
      <c r="A367" s="111">
        <f ca="1">IF(HOUR(I367)=0,A366+1,A366)</f>
        <v>43631</v>
      </c>
      <c r="B367" s="112">
        <f ca="1">A367</f>
        <v>43631</v>
      </c>
      <c r="C367" s="113" t="str">
        <f>IF(AND(G367&lt;16,G367&gt;=8),"白",IF(AND(G367&lt;8,G367&gt;=0),"夜",IF(G367&gt;=16,"中")))</f>
        <v>中</v>
      </c>
      <c r="D367" s="113">
        <f ca="1">DAY(A367)</f>
        <v>15</v>
      </c>
      <c r="E367" s="113">
        <f>IF(AND(E359=4),1,IF(AND(E359&lt;4),(E359+1),))</f>
        <v>4</v>
      </c>
      <c r="F367" s="151" t="str">
        <f>IF(AND(E367=1),"甲班",IF(AND(E367=2),"乙班",IF(AND(E367=3),"丙班",IF(AND(E367=4),"丁班",))))</f>
        <v>丁班</v>
      </c>
      <c r="G367" s="113">
        <f>IF(I367=0,0,HOUR(I367-0))</f>
        <v>16</v>
      </c>
      <c r="H367" s="115">
        <f>H366</f>
        <v>0.041666666666666699</v>
      </c>
      <c r="I367" s="116">
        <f>IF(HOUR(I366)=0,H367,I366+H367)</f>
        <v>0.66666666666666696</v>
      </c>
      <c r="J367" s="117" t="str">
        <f>IF(_penmei1_month_day!A354="","",_penmei1_month_day!A354)</f>
        <v/>
      </c>
      <c r="K367" s="117" t="str">
        <f>IF(_penmei1_month_day!B354="","",_penmei1_month_day!B354)</f>
        <v/>
      </c>
      <c r="L367" s="118" t="str">
        <f>IF(_penmei1_month_day!C354="","",_penmei1_month_day!C354)</f>
        <v/>
      </c>
      <c r="M367" s="118" t="str">
        <f>IF(_penmei1_month_day!D354="","",_penmei1_month_day!D354)</f>
        <v/>
      </c>
      <c r="N367" s="118" t="str">
        <f>IF(_penmei1_month_day!E354="","",_penmei1_month_day!E354)</f>
        <v/>
      </c>
      <c r="O367" s="118" t="str">
        <f>IF(_penmei1_month_day!F354="","",_penmei1_month_day!F354)</f>
        <v/>
      </c>
      <c r="P367" s="118" t="str">
        <f>IF(_penmei1_month_day!G354="","",_penmei1_month_day!G354)</f>
        <v/>
      </c>
      <c r="Q367" s="118" t="str">
        <f>IF(_penmei1_month_day!H354="","",_penmei1_month_day!H354)</f>
        <v/>
      </c>
      <c r="R367" s="118" t="str">
        <f>IF(_penmei1_month_day!I354="","",_penmei1_month_day!I354)</f>
        <v/>
      </c>
      <c r="S367" s="118" t="str">
        <f>IF(_penmei1_month_day!J354="","",_penmei1_month_day!J354)</f>
        <v/>
      </c>
      <c r="T367" s="118" t="str">
        <f>IF(_penmei1_month_day!K354="","",_penmei1_month_day!K354)</f>
        <v/>
      </c>
      <c r="U367" s="118" t="str">
        <f>IF(_penmei1_month_day!L354="","",_penmei1_month_day!L354)</f>
        <v/>
      </c>
      <c r="V367" s="117" t="str">
        <f>IF(_penmei1_month_day!M354="","",_penmei1_month_day!M354)</f>
        <v/>
      </c>
      <c r="W367" s="117" t="str">
        <f>IF(_penmei1_month_day!N354="","",_penmei1_month_day!N354)</f>
        <v/>
      </c>
      <c r="X367" s="119" t="str">
        <f>IF(_penmei1_month_day!O354="","",_penmei1_month_day!O354)</f>
        <v/>
      </c>
      <c r="Y367" s="119" t="str">
        <f>IF(_penmei1_month_day!P354="","",_penmei1_month_day!P354)</f>
        <v/>
      </c>
      <c r="Z367" s="117" t="str">
        <f>IF(_penmei1_month_day!Q354="","",_penmei1_month_day!Q354)</f>
        <v/>
      </c>
      <c r="AA367" s="117" t="str">
        <f>IF(_penmei1_month_day!R354="","",_penmei1_month_day!R354)</f>
        <v/>
      </c>
      <c r="AB367" s="118" t="str">
        <f>IF(_penmei1_month_day!S354="","",_penmei1_month_day!S354)</f>
        <v/>
      </c>
      <c r="AC367" s="118" t="str">
        <f>IF(_penmei1_month_day!T354="","",_penmei1_month_day!T354)</f>
        <v/>
      </c>
      <c r="AD367" s="120" t="str">
        <f>IF(_penmei1_month_day!U354="","",_penmei1_month_day!U354)</f>
        <v/>
      </c>
      <c r="AE367" s="120" t="str">
        <f>IF(_penmei1_month_day!V354="","",_penmei1_month_day!V354)</f>
        <v/>
      </c>
      <c r="AF367" s="120" t="str">
        <f>IF(_penmei1_month_day!W354="","",_penmei1_month_day!W354)</f>
        <v/>
      </c>
      <c r="AG367" s="121" t="str">
        <f>IF(_penmei1_month_day!X354="","",_penmei1_month_day!X354)</f>
        <v/>
      </c>
      <c r="AH367" s="121" t="str">
        <f>IF(_penmei1_month_day!Y354="","",_penmei1_month_day!Y354)</f>
        <v/>
      </c>
      <c r="AI367" s="120" t="str">
        <f>IF(_penmei1_month_day!Z354="","",_penmei1_month_day!Z354)</f>
        <v/>
      </c>
      <c r="AJ367" s="122" t="str">
        <f>IF(_penmei1_month_day!AA354="","",_penmei1_month_day!AA354)</f>
        <v/>
      </c>
      <c r="AK367" s="118" t="str">
        <f>IF(_penmei1_month_day!AB354="","",_penmei1_month_day!AB354)</f>
        <v/>
      </c>
      <c r="AL367" s="118" t="str">
        <f>IF(_penmei1_month_day!AC354="","",_penmei1_month_day!AC354)</f>
        <v/>
      </c>
      <c r="AM367" s="123"/>
      <c r="AN367" s="123"/>
    </row>
    <row ht="18.75" customHeight="1" r="368">
      <c r="A368" s="124">
        <f ca="1">IF(HOUR(I368)=0,A367+1,A367)</f>
        <v>43631</v>
      </c>
      <c r="B368" s="125">
        <f ca="1">A368</f>
        <v>43631</v>
      </c>
      <c r="C368" s="126" t="str">
        <f>IF(AND(G368&lt;16,G368&gt;=8),"白",IF(AND(G368&lt;8,G368&gt;=0),"夜",IF(G368&gt;=16,"中")))</f>
        <v>中</v>
      </c>
      <c r="D368" s="126">
        <f ca="1">DAY(A368)</f>
        <v>15</v>
      </c>
      <c r="E368" s="126">
        <f>E367</f>
        <v>4</v>
      </c>
      <c r="F368" s="127" t="str">
        <f>IF(AND(E368=1),"甲班",IF(AND(E368=2),"乙班",IF(AND(E368=3),"丙班",IF(AND(E368=4),"丁班",))))</f>
        <v>丁班</v>
      </c>
      <c r="G368" s="126">
        <f>IF(I368=0,0,HOUR(I368-0))</f>
        <v>17</v>
      </c>
      <c r="H368" s="128">
        <f>H367</f>
        <v>0.041666666666666699</v>
      </c>
      <c r="I368" s="129">
        <f>IF(HOUR(I367)=0,H368,I367+H368)</f>
        <v>0.70833333333333404</v>
      </c>
      <c r="J368" s="130" t="str">
        <f>IF(_penmei1_month_day!A355="","",_penmei1_month_day!A355)</f>
        <v/>
      </c>
      <c r="K368" s="130" t="str">
        <f>IF(_penmei1_month_day!B355="","",_penmei1_month_day!B355)</f>
        <v/>
      </c>
      <c r="L368" s="131" t="str">
        <f>IF(_penmei1_month_day!C355="","",_penmei1_month_day!C355)</f>
        <v/>
      </c>
      <c r="M368" s="131" t="str">
        <f>IF(_penmei1_month_day!D355="","",_penmei1_month_day!D355)</f>
        <v/>
      </c>
      <c r="N368" s="131" t="str">
        <f>IF(_penmei1_month_day!E355="","",_penmei1_month_day!E355)</f>
        <v/>
      </c>
      <c r="O368" s="131" t="str">
        <f>IF(_penmei1_month_day!F355="","",_penmei1_month_day!F355)</f>
        <v/>
      </c>
      <c r="P368" s="131" t="str">
        <f>IF(_penmei1_month_day!G355="","",_penmei1_month_day!G355)</f>
        <v/>
      </c>
      <c r="Q368" s="131" t="str">
        <f>IF(_penmei1_month_day!H355="","",_penmei1_month_day!H355)</f>
        <v/>
      </c>
      <c r="R368" s="131" t="str">
        <f>IF(_penmei1_month_day!I355="","",_penmei1_month_day!I355)</f>
        <v/>
      </c>
      <c r="S368" s="131" t="str">
        <f>IF(_penmei1_month_day!J355="","",_penmei1_month_day!J355)</f>
        <v/>
      </c>
      <c r="T368" s="131" t="str">
        <f>IF(_penmei1_month_day!K355="","",_penmei1_month_day!K355)</f>
        <v/>
      </c>
      <c r="U368" s="131" t="str">
        <f>IF(_penmei1_month_day!L355="","",_penmei1_month_day!L355)</f>
        <v/>
      </c>
      <c r="V368" s="130" t="str">
        <f>IF(_penmei1_month_day!M355="","",_penmei1_month_day!M355)</f>
        <v/>
      </c>
      <c r="W368" s="130" t="str">
        <f>IF(_penmei1_month_day!N355="","",_penmei1_month_day!N355)</f>
        <v/>
      </c>
      <c r="X368" s="132" t="str">
        <f>IF(_penmei1_month_day!O355="","",_penmei1_month_day!O355)</f>
        <v/>
      </c>
      <c r="Y368" s="132" t="str">
        <f>IF(_penmei1_month_day!P355="","",_penmei1_month_day!P355)</f>
        <v/>
      </c>
      <c r="Z368" s="130" t="str">
        <f>IF(_penmei1_month_day!Q355="","",_penmei1_month_day!Q355)</f>
        <v/>
      </c>
      <c r="AA368" s="130" t="str">
        <f>IF(_penmei1_month_day!R355="","",_penmei1_month_day!R355)</f>
        <v/>
      </c>
      <c r="AB368" s="131" t="str">
        <f>IF(_penmei1_month_day!S355="","",_penmei1_month_day!S355)</f>
        <v/>
      </c>
      <c r="AC368" s="131" t="str">
        <f>IF(_penmei1_month_day!T355="","",_penmei1_month_day!T355)</f>
        <v/>
      </c>
      <c r="AD368" s="133" t="str">
        <f>IF(_penmei1_month_day!U355="","",_penmei1_month_day!U355)</f>
        <v/>
      </c>
      <c r="AE368" s="133" t="str">
        <f>IF(_penmei1_month_day!V355="","",_penmei1_month_day!V355)</f>
        <v/>
      </c>
      <c r="AF368" s="133" t="str">
        <f>IF(_penmei1_month_day!W355="","",_penmei1_month_day!W355)</f>
        <v/>
      </c>
      <c r="AG368" s="134" t="str">
        <f>IF(_penmei1_month_day!X355="","",_penmei1_month_day!X355)</f>
        <v/>
      </c>
      <c r="AH368" s="134" t="str">
        <f>IF(_penmei1_month_day!Y355="","",_penmei1_month_day!Y355)</f>
        <v/>
      </c>
      <c r="AI368" s="133" t="str">
        <f>IF(_penmei1_month_day!Z355="","",_penmei1_month_day!Z355)</f>
        <v/>
      </c>
      <c r="AJ368" s="135" t="str">
        <f>IF(_penmei1_month_day!AA355="","",_penmei1_month_day!AA355)</f>
        <v/>
      </c>
      <c r="AK368" s="131" t="str">
        <f>IF(_penmei1_month_day!AB355="","",_penmei1_month_day!AB355)</f>
        <v/>
      </c>
      <c r="AL368" s="131" t="str">
        <f>IF(_penmei1_month_day!AC355="","",_penmei1_month_day!AC355)</f>
        <v/>
      </c>
      <c r="AM368" s="136"/>
      <c r="AN368" s="136"/>
    </row>
    <row ht="18.75" customHeight="1" r="369">
      <c r="A369" s="124">
        <f ca="1">IF(HOUR(I369)=0,A368+1,A368)</f>
        <v>43631</v>
      </c>
      <c r="B369" s="125">
        <f ca="1">A369</f>
        <v>43631</v>
      </c>
      <c r="C369" s="126" t="str">
        <f>IF(AND(G369&lt;16,G369&gt;=8),"白",IF(AND(G369&lt;8,G369&gt;=0),"夜",IF(G369&gt;=16,"中")))</f>
        <v>中</v>
      </c>
      <c r="D369" s="126">
        <f ca="1">DAY(A369)</f>
        <v>15</v>
      </c>
      <c r="E369" s="126">
        <f>E368</f>
        <v>4</v>
      </c>
      <c r="F369" s="127" t="str">
        <f>IF(AND(E369=1),"甲班",IF(AND(E369=2),"乙班",IF(AND(E369=3),"丙班",IF(AND(E369=4),"丁班",))))</f>
        <v>丁班</v>
      </c>
      <c r="G369" s="126">
        <f>IF(I369=0,0,HOUR(I369-0))</f>
        <v>18</v>
      </c>
      <c r="H369" s="128">
        <f>H368</f>
        <v>0.041666666666666699</v>
      </c>
      <c r="I369" s="129">
        <f>IF(HOUR(I368)=0,H369,I368+H369)</f>
        <v>0.750000000000001</v>
      </c>
      <c r="J369" s="130" t="str">
        <f>IF(_penmei1_month_day!A356="","",_penmei1_month_day!A356)</f>
        <v/>
      </c>
      <c r="K369" s="130" t="str">
        <f>IF(_penmei1_month_day!B356="","",_penmei1_month_day!B356)</f>
        <v/>
      </c>
      <c r="L369" s="131" t="str">
        <f>IF(_penmei1_month_day!C356="","",_penmei1_month_day!C356)</f>
        <v/>
      </c>
      <c r="M369" s="131" t="str">
        <f>IF(_penmei1_month_day!D356="","",_penmei1_month_day!D356)</f>
        <v/>
      </c>
      <c r="N369" s="131" t="str">
        <f>IF(_penmei1_month_day!E356="","",_penmei1_month_day!E356)</f>
        <v/>
      </c>
      <c r="O369" s="131" t="str">
        <f>IF(_penmei1_month_day!F356="","",_penmei1_month_day!F356)</f>
        <v/>
      </c>
      <c r="P369" s="131" t="str">
        <f>IF(_penmei1_month_day!G356="","",_penmei1_month_day!G356)</f>
        <v/>
      </c>
      <c r="Q369" s="131" t="str">
        <f>IF(_penmei1_month_day!H356="","",_penmei1_month_day!H356)</f>
        <v/>
      </c>
      <c r="R369" s="131" t="str">
        <f>IF(_penmei1_month_day!I356="","",_penmei1_month_day!I356)</f>
        <v/>
      </c>
      <c r="S369" s="131" t="str">
        <f>IF(_penmei1_month_day!J356="","",_penmei1_month_day!J356)</f>
        <v/>
      </c>
      <c r="T369" s="131" t="str">
        <f>IF(_penmei1_month_day!K356="","",_penmei1_month_day!K356)</f>
        <v/>
      </c>
      <c r="U369" s="131" t="str">
        <f>IF(_penmei1_month_day!L356="","",_penmei1_month_day!L356)</f>
        <v/>
      </c>
      <c r="V369" s="130" t="str">
        <f>IF(_penmei1_month_day!M356="","",_penmei1_month_day!M356)</f>
        <v/>
      </c>
      <c r="W369" s="130" t="str">
        <f>IF(_penmei1_month_day!N356="","",_penmei1_month_day!N356)</f>
        <v/>
      </c>
      <c r="X369" s="132" t="str">
        <f>IF(_penmei1_month_day!O356="","",_penmei1_month_day!O356)</f>
        <v/>
      </c>
      <c r="Y369" s="132" t="str">
        <f>IF(_penmei1_month_day!P356="","",_penmei1_month_day!P356)</f>
        <v/>
      </c>
      <c r="Z369" s="130" t="str">
        <f>IF(_penmei1_month_day!Q356="","",_penmei1_month_day!Q356)</f>
        <v/>
      </c>
      <c r="AA369" s="130" t="str">
        <f>IF(_penmei1_month_day!R356="","",_penmei1_month_day!R356)</f>
        <v/>
      </c>
      <c r="AB369" s="131" t="str">
        <f>IF(_penmei1_month_day!S356="","",_penmei1_month_day!S356)</f>
        <v/>
      </c>
      <c r="AC369" s="131" t="str">
        <f>IF(_penmei1_month_day!T356="","",_penmei1_month_day!T356)</f>
        <v/>
      </c>
      <c r="AD369" s="133" t="str">
        <f>IF(_penmei1_month_day!U356="","",_penmei1_month_day!U356)</f>
        <v/>
      </c>
      <c r="AE369" s="133" t="str">
        <f>IF(_penmei1_month_day!V356="","",_penmei1_month_day!V356)</f>
        <v/>
      </c>
      <c r="AF369" s="133" t="str">
        <f>IF(_penmei1_month_day!W356="","",_penmei1_month_day!W356)</f>
        <v/>
      </c>
      <c r="AG369" s="134" t="str">
        <f>IF(_penmei1_month_day!X356="","",_penmei1_month_day!X356)</f>
        <v/>
      </c>
      <c r="AH369" s="134" t="str">
        <f>IF(_penmei1_month_day!Y356="","",_penmei1_month_day!Y356)</f>
        <v/>
      </c>
      <c r="AI369" s="133" t="str">
        <f>IF(_penmei1_month_day!Z356="","",_penmei1_month_day!Z356)</f>
        <v/>
      </c>
      <c r="AJ369" s="135" t="str">
        <f>IF(_penmei1_month_day!AA356="","",_penmei1_month_day!AA356)</f>
        <v/>
      </c>
      <c r="AK369" s="131" t="str">
        <f>IF(_penmei1_month_day!AB356="","",_penmei1_month_day!AB356)</f>
        <v/>
      </c>
      <c r="AL369" s="131" t="str">
        <f>IF(_penmei1_month_day!AC356="","",_penmei1_month_day!AC356)</f>
        <v/>
      </c>
      <c r="AM369" s="136"/>
      <c r="AN369" s="136"/>
    </row>
    <row ht="18.75" customHeight="1" r="370">
      <c r="A370" s="124">
        <f ca="1">IF(HOUR(I370)=0,A369+1,A369)</f>
        <v>43631</v>
      </c>
      <c r="B370" s="125">
        <f ca="1">A370</f>
        <v>43631</v>
      </c>
      <c r="C370" s="126" t="str">
        <f>IF(AND(G370&lt;16,G370&gt;=8),"白",IF(AND(G370&lt;8,G370&gt;=0),"夜",IF(G370&gt;=16,"中")))</f>
        <v>中</v>
      </c>
      <c r="D370" s="126">
        <f ca="1">DAY(A370)</f>
        <v>15</v>
      </c>
      <c r="E370" s="126">
        <f>E369</f>
        <v>4</v>
      </c>
      <c r="F370" s="127" t="str">
        <f>IF(AND(E370=1),"甲班",IF(AND(E370=2),"乙班",IF(AND(E370=3),"丙班",IF(AND(E370=4),"丁班",))))</f>
        <v>丁班</v>
      </c>
      <c r="G370" s="126">
        <f>IF(I370=0,0,HOUR(I370-0))</f>
        <v>19</v>
      </c>
      <c r="H370" s="128">
        <f>H369</f>
        <v>0.041666666666666699</v>
      </c>
      <c r="I370" s="129">
        <f>IF(HOUR(I369)=0,H370,I369+H370)</f>
        <v>0.79166666666666796</v>
      </c>
      <c r="J370" s="130" t="str">
        <f>IF(_penmei1_month_day!A357="","",_penmei1_month_day!A357)</f>
        <v/>
      </c>
      <c r="K370" s="130" t="str">
        <f>IF(_penmei1_month_day!B357="","",_penmei1_month_day!B357)</f>
        <v/>
      </c>
      <c r="L370" s="131" t="str">
        <f>IF(_penmei1_month_day!C357="","",_penmei1_month_day!C357)</f>
        <v/>
      </c>
      <c r="M370" s="131" t="str">
        <f>IF(_penmei1_month_day!D357="","",_penmei1_month_day!D357)</f>
        <v/>
      </c>
      <c r="N370" s="131" t="str">
        <f>IF(_penmei1_month_day!E357="","",_penmei1_month_day!E357)</f>
        <v/>
      </c>
      <c r="O370" s="131" t="str">
        <f>IF(_penmei1_month_day!F357="","",_penmei1_month_day!F357)</f>
        <v/>
      </c>
      <c r="P370" s="131" t="str">
        <f>IF(_penmei1_month_day!G357="","",_penmei1_month_day!G357)</f>
        <v/>
      </c>
      <c r="Q370" s="131" t="str">
        <f>IF(_penmei1_month_day!H357="","",_penmei1_month_day!H357)</f>
        <v/>
      </c>
      <c r="R370" s="131" t="str">
        <f>IF(_penmei1_month_day!I357="","",_penmei1_month_day!I357)</f>
        <v/>
      </c>
      <c r="S370" s="131" t="str">
        <f>IF(_penmei1_month_day!J357="","",_penmei1_month_day!J357)</f>
        <v/>
      </c>
      <c r="T370" s="131" t="str">
        <f>IF(_penmei1_month_day!K357="","",_penmei1_month_day!K357)</f>
        <v/>
      </c>
      <c r="U370" s="131" t="str">
        <f>IF(_penmei1_month_day!L357="","",_penmei1_month_day!L357)</f>
        <v/>
      </c>
      <c r="V370" s="130" t="str">
        <f>IF(_penmei1_month_day!M357="","",_penmei1_month_day!M357)</f>
        <v/>
      </c>
      <c r="W370" s="130" t="str">
        <f>IF(_penmei1_month_day!N357="","",_penmei1_month_day!N357)</f>
        <v/>
      </c>
      <c r="X370" s="132" t="str">
        <f>IF(_penmei1_month_day!O357="","",_penmei1_month_day!O357)</f>
        <v/>
      </c>
      <c r="Y370" s="132" t="str">
        <f>IF(_penmei1_month_day!P357="","",_penmei1_month_day!P357)</f>
        <v/>
      </c>
      <c r="Z370" s="130" t="str">
        <f>IF(_penmei1_month_day!Q357="","",_penmei1_month_day!Q357)</f>
        <v/>
      </c>
      <c r="AA370" s="130" t="str">
        <f>IF(_penmei1_month_day!R357="","",_penmei1_month_day!R357)</f>
        <v/>
      </c>
      <c r="AB370" s="131" t="str">
        <f>IF(_penmei1_month_day!S357="","",_penmei1_month_day!S357)</f>
        <v/>
      </c>
      <c r="AC370" s="131" t="str">
        <f>IF(_penmei1_month_day!T357="","",_penmei1_month_day!T357)</f>
        <v/>
      </c>
      <c r="AD370" s="133" t="str">
        <f>IF(_penmei1_month_day!U357="","",_penmei1_month_day!U357)</f>
        <v/>
      </c>
      <c r="AE370" s="133" t="str">
        <f>IF(_penmei1_month_day!V357="","",_penmei1_month_day!V357)</f>
        <v/>
      </c>
      <c r="AF370" s="133" t="str">
        <f>IF(_penmei1_month_day!W357="","",_penmei1_month_day!W357)</f>
        <v/>
      </c>
      <c r="AG370" s="134" t="str">
        <f>IF(_penmei1_month_day!X357="","",_penmei1_month_day!X357)</f>
        <v/>
      </c>
      <c r="AH370" s="134" t="str">
        <f>IF(_penmei1_month_day!Y357="","",_penmei1_month_day!Y357)</f>
        <v/>
      </c>
      <c r="AI370" s="133" t="str">
        <f>IF(_penmei1_month_day!Z357="","",_penmei1_month_day!Z357)</f>
        <v/>
      </c>
      <c r="AJ370" s="135" t="str">
        <f>IF(_penmei1_month_day!AA357="","",_penmei1_month_day!AA357)</f>
        <v/>
      </c>
      <c r="AK370" s="131" t="str">
        <f>IF(_penmei1_month_day!AB357="","",_penmei1_month_day!AB357)</f>
        <v/>
      </c>
      <c r="AL370" s="131" t="str">
        <f>IF(_penmei1_month_day!AC357="","",_penmei1_month_day!AC357)</f>
        <v/>
      </c>
      <c r="AM370" s="136"/>
      <c r="AN370" s="136"/>
    </row>
    <row ht="18.75" customHeight="1" r="371">
      <c r="A371" s="124">
        <f ca="1">IF(HOUR(I371)=0,A370+1,A370)</f>
        <v>43631</v>
      </c>
      <c r="B371" s="125">
        <f ca="1">A371</f>
        <v>43631</v>
      </c>
      <c r="C371" s="126" t="str">
        <f>IF(AND(G371&lt;16,G371&gt;=8),"白",IF(AND(G371&lt;8,G371&gt;=0),"夜",IF(G371&gt;=16,"中")))</f>
        <v>中</v>
      </c>
      <c r="D371" s="126">
        <f ca="1">DAY(A371)</f>
        <v>15</v>
      </c>
      <c r="E371" s="126">
        <f>E370</f>
        <v>4</v>
      </c>
      <c r="F371" s="127" t="str">
        <f>IF(AND(E371=1),"甲班",IF(AND(E371=2),"乙班",IF(AND(E371=3),"丙班",IF(AND(E371=4),"丁班",))))</f>
        <v>丁班</v>
      </c>
      <c r="G371" s="126">
        <f>IF(I371=0,0,HOUR(I371-0))</f>
        <v>20</v>
      </c>
      <c r="H371" s="128">
        <f>H370</f>
        <v>0.041666666666666699</v>
      </c>
      <c r="I371" s="129">
        <f>IF(HOUR(I370)=0,H371,I370+H371)</f>
        <v>0.83333333333333404</v>
      </c>
      <c r="J371" s="130" t="str">
        <f>IF(_penmei1_month_day!A358="","",_penmei1_month_day!A358)</f>
        <v/>
      </c>
      <c r="K371" s="130" t="str">
        <f>IF(_penmei1_month_day!B358="","",_penmei1_month_day!B358)</f>
        <v/>
      </c>
      <c r="L371" s="131" t="str">
        <f>IF(_penmei1_month_day!C358="","",_penmei1_month_day!C358)</f>
        <v/>
      </c>
      <c r="M371" s="131" t="str">
        <f>IF(_penmei1_month_day!D358="","",_penmei1_month_day!D358)</f>
        <v/>
      </c>
      <c r="N371" s="131" t="str">
        <f>IF(_penmei1_month_day!E358="","",_penmei1_month_day!E358)</f>
        <v/>
      </c>
      <c r="O371" s="131" t="str">
        <f>IF(_penmei1_month_day!F358="","",_penmei1_month_day!F358)</f>
        <v/>
      </c>
      <c r="P371" s="131" t="str">
        <f>IF(_penmei1_month_day!G358="","",_penmei1_month_day!G358)</f>
        <v/>
      </c>
      <c r="Q371" s="131" t="str">
        <f>IF(_penmei1_month_day!H358="","",_penmei1_month_day!H358)</f>
        <v/>
      </c>
      <c r="R371" s="131" t="str">
        <f>IF(_penmei1_month_day!I358="","",_penmei1_month_day!I358)</f>
        <v/>
      </c>
      <c r="S371" s="131" t="str">
        <f>IF(_penmei1_month_day!J358="","",_penmei1_month_day!J358)</f>
        <v/>
      </c>
      <c r="T371" s="131" t="str">
        <f>IF(_penmei1_month_day!K358="","",_penmei1_month_day!K358)</f>
        <v/>
      </c>
      <c r="U371" s="131" t="str">
        <f>IF(_penmei1_month_day!L358="","",_penmei1_month_day!L358)</f>
        <v/>
      </c>
      <c r="V371" s="130" t="str">
        <f>IF(_penmei1_month_day!M358="","",_penmei1_month_day!M358)</f>
        <v/>
      </c>
      <c r="W371" s="130" t="str">
        <f>IF(_penmei1_month_day!N358="","",_penmei1_month_day!N358)</f>
        <v/>
      </c>
      <c r="X371" s="132" t="str">
        <f>IF(_penmei1_month_day!O358="","",_penmei1_month_day!O358)</f>
        <v/>
      </c>
      <c r="Y371" s="132" t="str">
        <f>IF(_penmei1_month_day!P358="","",_penmei1_month_day!P358)</f>
        <v/>
      </c>
      <c r="Z371" s="130" t="str">
        <f>IF(_penmei1_month_day!Q358="","",_penmei1_month_day!Q358)</f>
        <v/>
      </c>
      <c r="AA371" s="130" t="str">
        <f>IF(_penmei1_month_day!R358="","",_penmei1_month_day!R358)</f>
        <v/>
      </c>
      <c r="AB371" s="131" t="str">
        <f>IF(_penmei1_month_day!S358="","",_penmei1_month_day!S358)</f>
        <v/>
      </c>
      <c r="AC371" s="131" t="str">
        <f>IF(_penmei1_month_day!T358="","",_penmei1_month_day!T358)</f>
        <v/>
      </c>
      <c r="AD371" s="133" t="str">
        <f>IF(_penmei1_month_day!U358="","",_penmei1_month_day!U358)</f>
        <v/>
      </c>
      <c r="AE371" s="133" t="str">
        <f>IF(_penmei1_month_day!V358="","",_penmei1_month_day!V358)</f>
        <v/>
      </c>
      <c r="AF371" s="133" t="str">
        <f>IF(_penmei1_month_day!W358="","",_penmei1_month_day!W358)</f>
        <v/>
      </c>
      <c r="AG371" s="134" t="str">
        <f>IF(_penmei1_month_day!X358="","",_penmei1_month_day!X358)</f>
        <v/>
      </c>
      <c r="AH371" s="134" t="str">
        <f>IF(_penmei1_month_day!Y358="","",_penmei1_month_day!Y358)</f>
        <v/>
      </c>
      <c r="AI371" s="133" t="str">
        <f>IF(_penmei1_month_day!Z358="","",_penmei1_month_day!Z358)</f>
        <v/>
      </c>
      <c r="AJ371" s="135" t="str">
        <f>IF(_penmei1_month_day!AA358="","",_penmei1_month_day!AA358)</f>
        <v/>
      </c>
      <c r="AK371" s="131" t="str">
        <f>IF(_penmei1_month_day!AB358="","",_penmei1_month_day!AB358)</f>
        <v/>
      </c>
      <c r="AL371" s="131" t="str">
        <f>IF(_penmei1_month_day!AC358="","",_penmei1_month_day!AC358)</f>
        <v/>
      </c>
      <c r="AM371" s="136"/>
      <c r="AN371" s="136"/>
    </row>
    <row ht="18.75" customHeight="1" r="372">
      <c r="A372" s="124">
        <f ca="1">IF(HOUR(I372)=0,A371+1,A371)</f>
        <v>43631</v>
      </c>
      <c r="B372" s="125">
        <f ca="1">A372</f>
        <v>43631</v>
      </c>
      <c r="C372" s="126" t="str">
        <f>IF(AND(G372&lt;16,G372&gt;=8),"白",IF(AND(G372&lt;8,G372&gt;=0),"夜",IF(G372&gt;=16,"中")))</f>
        <v>中</v>
      </c>
      <c r="D372" s="126">
        <f ca="1">DAY(A372)</f>
        <v>15</v>
      </c>
      <c r="E372" s="126">
        <f>E371</f>
        <v>4</v>
      </c>
      <c r="F372" s="127" t="str">
        <f>IF(AND(E372=1),"甲班",IF(AND(E372=2),"乙班",IF(AND(E372=3),"丙班",IF(AND(E372=4),"丁班",))))</f>
        <v>丁班</v>
      </c>
      <c r="G372" s="126">
        <f>IF(I372=0,0,HOUR(I372-0))</f>
        <v>21</v>
      </c>
      <c r="H372" s="128">
        <f>H371</f>
        <v>0.041666666666666699</v>
      </c>
      <c r="I372" s="129">
        <f>IF(HOUR(I371)=0,H372,I371+H372)</f>
        <v>0.875000000000001</v>
      </c>
      <c r="J372" s="130" t="str">
        <f>IF(_penmei1_month_day!A359="","",_penmei1_month_day!A359)</f>
        <v/>
      </c>
      <c r="K372" s="130" t="str">
        <f>IF(_penmei1_month_day!B359="","",_penmei1_month_day!B359)</f>
        <v/>
      </c>
      <c r="L372" s="131" t="str">
        <f>IF(_penmei1_month_day!C359="","",_penmei1_month_day!C359)</f>
        <v/>
      </c>
      <c r="M372" s="131" t="str">
        <f>IF(_penmei1_month_day!D359="","",_penmei1_month_day!D359)</f>
        <v/>
      </c>
      <c r="N372" s="131" t="str">
        <f>IF(_penmei1_month_day!E359="","",_penmei1_month_day!E359)</f>
        <v/>
      </c>
      <c r="O372" s="131" t="str">
        <f>IF(_penmei1_month_day!F359="","",_penmei1_month_day!F359)</f>
        <v/>
      </c>
      <c r="P372" s="131" t="str">
        <f>IF(_penmei1_month_day!G359="","",_penmei1_month_day!G359)</f>
        <v/>
      </c>
      <c r="Q372" s="131" t="str">
        <f>IF(_penmei1_month_day!H359="","",_penmei1_month_day!H359)</f>
        <v/>
      </c>
      <c r="R372" s="131" t="str">
        <f>IF(_penmei1_month_day!I359="","",_penmei1_month_day!I359)</f>
        <v/>
      </c>
      <c r="S372" s="131" t="str">
        <f>IF(_penmei1_month_day!J359="","",_penmei1_month_day!J359)</f>
        <v/>
      </c>
      <c r="T372" s="131" t="str">
        <f>IF(_penmei1_month_day!K359="","",_penmei1_month_day!K359)</f>
        <v/>
      </c>
      <c r="U372" s="131" t="str">
        <f>IF(_penmei1_month_day!L359="","",_penmei1_month_day!L359)</f>
        <v/>
      </c>
      <c r="V372" s="130" t="str">
        <f>IF(_penmei1_month_day!M359="","",_penmei1_month_day!M359)</f>
        <v/>
      </c>
      <c r="W372" s="130" t="str">
        <f>IF(_penmei1_month_day!N359="","",_penmei1_month_day!N359)</f>
        <v/>
      </c>
      <c r="X372" s="132" t="str">
        <f>IF(_penmei1_month_day!O359="","",_penmei1_month_day!O359)</f>
        <v/>
      </c>
      <c r="Y372" s="132" t="str">
        <f>IF(_penmei1_month_day!P359="","",_penmei1_month_day!P359)</f>
        <v/>
      </c>
      <c r="Z372" s="130" t="str">
        <f>IF(_penmei1_month_day!Q359="","",_penmei1_month_day!Q359)</f>
        <v/>
      </c>
      <c r="AA372" s="130" t="str">
        <f>IF(_penmei1_month_day!R359="","",_penmei1_month_day!R359)</f>
        <v/>
      </c>
      <c r="AB372" s="131" t="str">
        <f>IF(_penmei1_month_day!S359="","",_penmei1_month_day!S359)</f>
        <v/>
      </c>
      <c r="AC372" s="131" t="str">
        <f>IF(_penmei1_month_day!T359="","",_penmei1_month_day!T359)</f>
        <v/>
      </c>
      <c r="AD372" s="133" t="str">
        <f>IF(_penmei1_month_day!U359="","",_penmei1_month_day!U359)</f>
        <v/>
      </c>
      <c r="AE372" s="133" t="str">
        <f>IF(_penmei1_month_day!V359="","",_penmei1_month_day!V359)</f>
        <v/>
      </c>
      <c r="AF372" s="133" t="str">
        <f>IF(_penmei1_month_day!W359="","",_penmei1_month_day!W359)</f>
        <v/>
      </c>
      <c r="AG372" s="134" t="str">
        <f>IF(_penmei1_month_day!X359="","",_penmei1_month_day!X359)</f>
        <v/>
      </c>
      <c r="AH372" s="134" t="str">
        <f>IF(_penmei1_month_day!Y359="","",_penmei1_month_day!Y359)</f>
        <v/>
      </c>
      <c r="AI372" s="133" t="str">
        <f>IF(_penmei1_month_day!Z359="","",_penmei1_month_day!Z359)</f>
        <v/>
      </c>
      <c r="AJ372" s="135" t="str">
        <f>IF(_penmei1_month_day!AA359="","",_penmei1_month_day!AA359)</f>
        <v/>
      </c>
      <c r="AK372" s="131" t="str">
        <f>IF(_penmei1_month_day!AB359="","",_penmei1_month_day!AB359)</f>
        <v/>
      </c>
      <c r="AL372" s="131" t="str">
        <f>IF(_penmei1_month_day!AC359="","",_penmei1_month_day!AC359)</f>
        <v/>
      </c>
      <c r="AM372" s="136"/>
      <c r="AN372" s="136"/>
    </row>
    <row ht="18.75" customHeight="1" r="373">
      <c r="A373" s="124">
        <f ca="1">IF(HOUR(I373)=0,A372+1,A372)</f>
        <v>43631</v>
      </c>
      <c r="B373" s="125">
        <f ca="1">A373</f>
        <v>43631</v>
      </c>
      <c r="C373" s="126" t="str">
        <f>IF(AND(G373&lt;16,G373&gt;=8),"白",IF(AND(G373&lt;8,G373&gt;=0),"夜",IF(G373&gt;=16,"中")))</f>
        <v>中</v>
      </c>
      <c r="D373" s="126">
        <f ca="1">DAY(A373)</f>
        <v>15</v>
      </c>
      <c r="E373" s="126">
        <f>E372</f>
        <v>4</v>
      </c>
      <c r="F373" s="127" t="str">
        <f>IF(AND(E373=1),"甲班",IF(AND(E373=2),"乙班",IF(AND(E373=3),"丙班",IF(AND(E373=4),"丁班",))))</f>
        <v>丁班</v>
      </c>
      <c r="G373" s="126">
        <f>IF(I373=0,0,HOUR(I373-0))</f>
        <v>22</v>
      </c>
      <c r="H373" s="128">
        <f>H372</f>
        <v>0.041666666666666699</v>
      </c>
      <c r="I373" s="129">
        <f>IF(HOUR(I372)=0,H373,I372+H373)</f>
        <v>0.91666666666666796</v>
      </c>
      <c r="J373" s="130" t="str">
        <f>IF(_penmei1_month_day!A360="","",_penmei1_month_day!A360)</f>
        <v/>
      </c>
      <c r="K373" s="130" t="str">
        <f>IF(_penmei1_month_day!B360="","",_penmei1_month_day!B360)</f>
        <v/>
      </c>
      <c r="L373" s="131" t="str">
        <f>IF(_penmei1_month_day!C360="","",_penmei1_month_day!C360)</f>
        <v/>
      </c>
      <c r="M373" s="131" t="str">
        <f>IF(_penmei1_month_day!D360="","",_penmei1_month_day!D360)</f>
        <v/>
      </c>
      <c r="N373" s="131" t="str">
        <f>IF(_penmei1_month_day!E360="","",_penmei1_month_day!E360)</f>
        <v/>
      </c>
      <c r="O373" s="131" t="str">
        <f>IF(_penmei1_month_day!F360="","",_penmei1_month_day!F360)</f>
        <v/>
      </c>
      <c r="P373" s="131" t="str">
        <f>IF(_penmei1_month_day!G360="","",_penmei1_month_day!G360)</f>
        <v/>
      </c>
      <c r="Q373" s="131" t="str">
        <f>IF(_penmei1_month_day!H360="","",_penmei1_month_day!H360)</f>
        <v/>
      </c>
      <c r="R373" s="131" t="str">
        <f>IF(_penmei1_month_day!I360="","",_penmei1_month_day!I360)</f>
        <v/>
      </c>
      <c r="S373" s="131" t="str">
        <f>IF(_penmei1_month_day!J360="","",_penmei1_month_day!J360)</f>
        <v/>
      </c>
      <c r="T373" s="131" t="str">
        <f>IF(_penmei1_month_day!K360="","",_penmei1_month_day!K360)</f>
        <v/>
      </c>
      <c r="U373" s="131" t="str">
        <f>IF(_penmei1_month_day!L360="","",_penmei1_month_day!L360)</f>
        <v/>
      </c>
      <c r="V373" s="130" t="str">
        <f>IF(_penmei1_month_day!M360="","",_penmei1_month_day!M360)</f>
        <v/>
      </c>
      <c r="W373" s="130" t="str">
        <f>IF(_penmei1_month_day!N360="","",_penmei1_month_day!N360)</f>
        <v/>
      </c>
      <c r="X373" s="132" t="str">
        <f>IF(_penmei1_month_day!O360="","",_penmei1_month_day!O360)</f>
        <v/>
      </c>
      <c r="Y373" s="132" t="str">
        <f>IF(_penmei1_month_day!P360="","",_penmei1_month_day!P360)</f>
        <v/>
      </c>
      <c r="Z373" s="130" t="str">
        <f>IF(_penmei1_month_day!Q360="","",_penmei1_month_day!Q360)</f>
        <v/>
      </c>
      <c r="AA373" s="130" t="str">
        <f>IF(_penmei1_month_day!R360="","",_penmei1_month_day!R360)</f>
        <v/>
      </c>
      <c r="AB373" s="131" t="str">
        <f>IF(_penmei1_month_day!S360="","",_penmei1_month_day!S360)</f>
        <v/>
      </c>
      <c r="AC373" s="131" t="str">
        <f>IF(_penmei1_month_day!T360="","",_penmei1_month_day!T360)</f>
        <v/>
      </c>
      <c r="AD373" s="133" t="str">
        <f>IF(_penmei1_month_day!U360="","",_penmei1_month_day!U360)</f>
        <v/>
      </c>
      <c r="AE373" s="133" t="str">
        <f>IF(_penmei1_month_day!V360="","",_penmei1_month_day!V360)</f>
        <v/>
      </c>
      <c r="AF373" s="133" t="str">
        <f>IF(_penmei1_month_day!W360="","",_penmei1_month_day!W360)</f>
        <v/>
      </c>
      <c r="AG373" s="134" t="str">
        <f>IF(_penmei1_month_day!X360="","",_penmei1_month_day!X360)</f>
        <v/>
      </c>
      <c r="AH373" s="134" t="str">
        <f>IF(_penmei1_month_day!Y360="","",_penmei1_month_day!Y360)</f>
        <v/>
      </c>
      <c r="AI373" s="133" t="str">
        <f>IF(_penmei1_month_day!Z360="","",_penmei1_month_day!Z360)</f>
        <v/>
      </c>
      <c r="AJ373" s="135" t="str">
        <f>IF(_penmei1_month_day!AA360="","",_penmei1_month_day!AA360)</f>
        <v/>
      </c>
      <c r="AK373" s="131" t="str">
        <f>IF(_penmei1_month_day!AB360="","",_penmei1_month_day!AB360)</f>
        <v/>
      </c>
      <c r="AL373" s="131" t="str">
        <f>IF(_penmei1_month_day!AC360="","",_penmei1_month_day!AC360)</f>
        <v/>
      </c>
      <c r="AM373" s="136"/>
      <c r="AN373" s="136"/>
    </row>
    <row ht="18.75" customHeight="1" r="374">
      <c r="A374" s="137">
        <f ca="1">IF(HOUR(I374)=0,A373+1,A373)</f>
        <v>43631</v>
      </c>
      <c r="B374" s="138">
        <f ca="1">A374</f>
        <v>43631</v>
      </c>
      <c r="C374" s="139" t="str">
        <f>IF(AND(G374&lt;16,G374&gt;=8),"白",IF(AND(G374&lt;8,G374&gt;=0),"夜",IF(G374&gt;=16,"中")))</f>
        <v>中</v>
      </c>
      <c r="D374" s="139">
        <f ca="1">DAY(A374)</f>
        <v>15</v>
      </c>
      <c r="E374" s="139">
        <f>E373</f>
        <v>4</v>
      </c>
      <c r="F374" s="140" t="str">
        <f>IF(AND(E374=1),"甲班",IF(AND(E374=2),"乙班",IF(AND(E374=3),"丙班",IF(AND(E374=4),"丁班",))))</f>
        <v>丁班</v>
      </c>
      <c r="G374" s="139">
        <f>IF(I374=0,0,HOUR(I374-0))</f>
        <v>23</v>
      </c>
      <c r="H374" s="141">
        <f>H373</f>
        <v>0.041666666666666699</v>
      </c>
      <c r="I374" s="142">
        <f>IF(HOUR(I373)=0,H374,I373+H374)</f>
        <v>0.95833333333333404</v>
      </c>
      <c r="J374" s="143" t="str">
        <f>IF(_penmei1_month_day!A361="","",_penmei1_month_day!A361)</f>
        <v/>
      </c>
      <c r="K374" s="143" t="str">
        <f>IF(_penmei1_month_day!B361="","",_penmei1_month_day!B361)</f>
        <v/>
      </c>
      <c r="L374" s="144" t="str">
        <f>IF(_penmei1_month_day!C361="","",_penmei1_month_day!C361)</f>
        <v/>
      </c>
      <c r="M374" s="144" t="str">
        <f>IF(_penmei1_month_day!D361="","",_penmei1_month_day!D361)</f>
        <v/>
      </c>
      <c r="N374" s="144" t="str">
        <f>IF(_penmei1_month_day!E361="","",_penmei1_month_day!E361)</f>
        <v/>
      </c>
      <c r="O374" s="144" t="str">
        <f>IF(_penmei1_month_day!F361="","",_penmei1_month_day!F361)</f>
        <v/>
      </c>
      <c r="P374" s="144" t="str">
        <f>IF(_penmei1_month_day!G361="","",_penmei1_month_day!G361)</f>
        <v/>
      </c>
      <c r="Q374" s="144" t="str">
        <f>IF(_penmei1_month_day!H361="","",_penmei1_month_day!H361)</f>
        <v/>
      </c>
      <c r="R374" s="144" t="str">
        <f>IF(_penmei1_month_day!I361="","",_penmei1_month_day!I361)</f>
        <v/>
      </c>
      <c r="S374" s="144" t="str">
        <f>IF(_penmei1_month_day!J361="","",_penmei1_month_day!J361)</f>
        <v/>
      </c>
      <c r="T374" s="144" t="str">
        <f>IF(_penmei1_month_day!K361="","",_penmei1_month_day!K361)</f>
        <v/>
      </c>
      <c r="U374" s="144" t="str">
        <f>IF(_penmei1_month_day!L361="","",_penmei1_month_day!L361)</f>
        <v/>
      </c>
      <c r="V374" s="143" t="str">
        <f>IF(_penmei1_month_day!M361="","",_penmei1_month_day!M361)</f>
        <v/>
      </c>
      <c r="W374" s="143" t="str">
        <f>IF(_penmei1_month_day!N361="","",_penmei1_month_day!N361)</f>
        <v/>
      </c>
      <c r="X374" s="145" t="str">
        <f>IF(_penmei1_month_day!O361="","",_penmei1_month_day!O361)</f>
        <v/>
      </c>
      <c r="Y374" s="145" t="str">
        <f>IF(_penmei1_month_day!P361="","",_penmei1_month_day!P361)</f>
        <v/>
      </c>
      <c r="Z374" s="143" t="str">
        <f>IF(_penmei1_month_day!Q361="","",_penmei1_month_day!Q361)</f>
        <v/>
      </c>
      <c r="AA374" s="143" t="str">
        <f>IF(_penmei1_month_day!R361="","",_penmei1_month_day!R361)</f>
        <v/>
      </c>
      <c r="AB374" s="144" t="str">
        <f>IF(_penmei1_month_day!S361="","",_penmei1_month_day!S361)</f>
        <v/>
      </c>
      <c r="AC374" s="144" t="str">
        <f>IF(_penmei1_month_day!T361="","",_penmei1_month_day!T361)</f>
        <v/>
      </c>
      <c r="AD374" s="146" t="str">
        <f>IF(_penmei1_month_day!U361="","",_penmei1_month_day!U361)</f>
        <v/>
      </c>
      <c r="AE374" s="146" t="str">
        <f>IF(_penmei1_month_day!V361="","",_penmei1_month_day!V361)</f>
        <v/>
      </c>
      <c r="AF374" s="146" t="str">
        <f>IF(_penmei1_month_day!W361="","",_penmei1_month_day!W361)</f>
        <v/>
      </c>
      <c r="AG374" s="147" t="str">
        <f>IF(_penmei1_month_day!X361="","",_penmei1_month_day!X361)</f>
        <v/>
      </c>
      <c r="AH374" s="147" t="str">
        <f>IF(_penmei1_month_day!Y361="","",_penmei1_month_day!Y361)</f>
        <v/>
      </c>
      <c r="AI374" s="146" t="str">
        <f>IF(_penmei1_month_day!Z361="","",_penmei1_month_day!Z361)</f>
        <v/>
      </c>
      <c r="AJ374" s="148" t="str">
        <f>IF(_penmei1_month_day!AA361="","",_penmei1_month_day!AA361)</f>
        <v/>
      </c>
      <c r="AK374" s="144" t="str">
        <f>IF(_penmei1_month_day!AB361="","",_penmei1_month_day!AB361)</f>
        <v/>
      </c>
      <c r="AL374" s="131" t="str">
        <f>IF(_penmei1_month_day!AC361="","",_penmei1_month_day!AC361)</f>
        <v/>
      </c>
      <c r="AM374" s="149" t="s">
        <v>132</v>
      </c>
      <c r="AN374" s="150"/>
    </row>
    <row ht="18.75" customHeight="1" r="375">
      <c r="A375" s="111">
        <f ca="1">IF(HOUR(I375)=0,A374+1,A374)</f>
        <v>43632</v>
      </c>
      <c r="B375" s="112">
        <f ca="1">A375</f>
        <v>43632</v>
      </c>
      <c r="C375" s="113" t="str">
        <f>IF(AND(G375&lt;16,G375&gt;=8),"白",IF(AND(G375&lt;8,G375&gt;=0),"夜",IF(G375&gt;=16,"中")))</f>
        <v>夜</v>
      </c>
      <c r="D375" s="113">
        <f ca="1">DAY(A375)</f>
        <v>16</v>
      </c>
      <c r="E375" s="113">
        <f>IF(AND(E327=1),4,IF(AND(E327&gt;1),(E327-1),))</f>
        <v>1</v>
      </c>
      <c r="F375" s="151" t="str">
        <f>IF(AND(E375=1),"甲班",IF(AND(E375=2),"乙班",IF(AND(E375=3),"丙班",IF(AND(E375=4),"丁班",))))</f>
        <v>甲班</v>
      </c>
      <c r="G375" s="113">
        <f>IF(I375=0,0,HOUR(I375-0))</f>
        <v>0</v>
      </c>
      <c r="H375" s="115">
        <f>H374</f>
        <v>0.041666666666666699</v>
      </c>
      <c r="I375" s="116">
        <f>IF(HOUR(I374)=0,H375,I374+H375)</f>
        <v>1</v>
      </c>
      <c r="J375" s="153" t="str">
        <f>IF(_penmei1_month_day!A362="","",_penmei1_month_day!A362)</f>
        <v/>
      </c>
      <c r="K375" s="153" t="str">
        <f>IF(_penmei1_month_day!B362="","",_penmei1_month_day!B362)</f>
        <v/>
      </c>
      <c r="L375" s="154" t="str">
        <f>IF(_penmei1_month_day!C362="","",_penmei1_month_day!C362)</f>
        <v/>
      </c>
      <c r="M375" s="154" t="str">
        <f>IF(_penmei1_month_day!D362="","",_penmei1_month_day!D362)</f>
        <v/>
      </c>
      <c r="N375" s="154" t="str">
        <f>IF(_penmei1_month_day!E362="","",_penmei1_month_day!E362)</f>
        <v/>
      </c>
      <c r="O375" s="154" t="str">
        <f>IF(_penmei1_month_day!F362="","",_penmei1_month_day!F362)</f>
        <v/>
      </c>
      <c r="P375" s="154" t="str">
        <f>IF(_penmei1_month_day!G362="","",_penmei1_month_day!G362)</f>
        <v/>
      </c>
      <c r="Q375" s="154" t="str">
        <f>IF(_penmei1_month_day!H362="","",_penmei1_month_day!H362)</f>
        <v/>
      </c>
      <c r="R375" s="154" t="str">
        <f>IF(_penmei1_month_day!I362="","",_penmei1_month_day!I362)</f>
        <v/>
      </c>
      <c r="S375" s="154" t="str">
        <f>IF(_penmei1_month_day!J362="","",_penmei1_month_day!J362)</f>
        <v/>
      </c>
      <c r="T375" s="154" t="str">
        <f>IF(_penmei1_month_day!K362="","",_penmei1_month_day!K362)</f>
        <v/>
      </c>
      <c r="U375" s="154" t="str">
        <f>IF(_penmei1_month_day!L362="","",_penmei1_month_day!L362)</f>
        <v/>
      </c>
      <c r="V375" s="153" t="str">
        <f>IF(_penmei1_month_day!M362="","",_penmei1_month_day!M362)</f>
        <v/>
      </c>
      <c r="W375" s="153" t="str">
        <f>IF(_penmei1_month_day!N362="","",_penmei1_month_day!N362)</f>
        <v/>
      </c>
      <c r="X375" s="155" t="str">
        <f>IF(_penmei1_month_day!O362="","",_penmei1_month_day!O362)</f>
        <v/>
      </c>
      <c r="Y375" s="155" t="str">
        <f>IF(_penmei1_month_day!P362="","",_penmei1_month_day!P362)</f>
        <v/>
      </c>
      <c r="Z375" s="153" t="str">
        <f>IF(_penmei1_month_day!Q362="","",_penmei1_month_day!Q362)</f>
        <v/>
      </c>
      <c r="AA375" s="153" t="str">
        <f>IF(_penmei1_month_day!R362="","",_penmei1_month_day!R362)</f>
        <v/>
      </c>
      <c r="AB375" s="154" t="str">
        <f>IF(_penmei1_month_day!S362="","",_penmei1_month_day!S362)</f>
        <v/>
      </c>
      <c r="AC375" s="154" t="str">
        <f>IF(_penmei1_month_day!T362="","",_penmei1_month_day!T362)</f>
        <v/>
      </c>
      <c r="AD375" s="156" t="str">
        <f>IF(_penmei1_month_day!U362="","",_penmei1_month_day!U362)</f>
        <v/>
      </c>
      <c r="AE375" s="156" t="str">
        <f>IF(_penmei1_month_day!V362="","",_penmei1_month_day!V362)</f>
        <v/>
      </c>
      <c r="AF375" s="156" t="str">
        <f>IF(_penmei1_month_day!W362="","",_penmei1_month_day!W362)</f>
        <v/>
      </c>
      <c r="AG375" s="157" t="str">
        <f>IF(_penmei1_month_day!X362="","",_penmei1_month_day!X362)</f>
        <v/>
      </c>
      <c r="AH375" s="157" t="str">
        <f>IF(_penmei1_month_day!Y362="","",_penmei1_month_day!Y362)</f>
        <v/>
      </c>
      <c r="AI375" s="156" t="str">
        <f>IF(_penmei1_month_day!Z362="","",_penmei1_month_day!Z362)</f>
        <v/>
      </c>
      <c r="AJ375" s="158" t="str">
        <f>IF(_penmei1_month_day!AA362="","",_penmei1_month_day!AA362)</f>
        <v/>
      </c>
      <c r="AK375" s="154" t="str">
        <f>IF(_penmei1_month_day!AB362="","",_penmei1_month_day!AB362)</f>
        <v/>
      </c>
      <c r="AL375" s="154" t="str">
        <f>IF(_penmei1_month_day!AC362="","",_penmei1_month_day!AC362)</f>
        <v/>
      </c>
      <c r="AM375" s="159"/>
      <c r="AN375" s="123"/>
    </row>
    <row ht="18.75" customHeight="1" r="376">
      <c r="A376" s="124">
        <f ca="1">IF(HOUR(I376)=0,A375+1,A375)</f>
        <v>43632</v>
      </c>
      <c r="B376" s="125">
        <f ca="1">A376</f>
        <v>43632</v>
      </c>
      <c r="C376" s="126" t="str">
        <f>IF(AND(G376&lt;16,G376&gt;=8),"白",IF(AND(G376&lt;8,G376&gt;=0),"夜",IF(G376&gt;=16,"中")))</f>
        <v>夜</v>
      </c>
      <c r="D376" s="126">
        <f ca="1">DAY(A376)</f>
        <v>16</v>
      </c>
      <c r="E376" s="126">
        <f>E375</f>
        <v>1</v>
      </c>
      <c r="F376" s="127" t="str">
        <f>IF(AND(E376=1),"甲班",IF(AND(E376=2),"乙班",IF(AND(E376=3),"丙班",IF(AND(E376=4),"丁班",))))</f>
        <v>甲班</v>
      </c>
      <c r="G376" s="126">
        <f>IF(I376=0,0,HOUR(I376-0))</f>
        <v>1</v>
      </c>
      <c r="H376" s="128">
        <f>H375</f>
        <v>0.041666666666666699</v>
      </c>
      <c r="I376" s="129">
        <f>IF(HOUR(I375)=0,H376,I375+H376)</f>
        <v>0.041666666666666699</v>
      </c>
      <c r="J376" s="130" t="str">
        <f>IF(_penmei1_month_day!A363="","",_penmei1_month_day!A363)</f>
        <v/>
      </c>
      <c r="K376" s="130" t="str">
        <f>IF(_penmei1_month_day!B363="","",_penmei1_month_day!B363)</f>
        <v/>
      </c>
      <c r="L376" s="131" t="str">
        <f>IF(_penmei1_month_day!C363="","",_penmei1_month_day!C363)</f>
        <v/>
      </c>
      <c r="M376" s="131" t="str">
        <f>IF(_penmei1_month_day!D363="","",_penmei1_month_day!D363)</f>
        <v/>
      </c>
      <c r="N376" s="131" t="str">
        <f>IF(_penmei1_month_day!E363="","",_penmei1_month_day!E363)</f>
        <v/>
      </c>
      <c r="O376" s="131" t="str">
        <f>IF(_penmei1_month_day!F363="","",_penmei1_month_day!F363)</f>
        <v/>
      </c>
      <c r="P376" s="131" t="str">
        <f>IF(_penmei1_month_day!G363="","",_penmei1_month_day!G363)</f>
        <v/>
      </c>
      <c r="Q376" s="131" t="str">
        <f>IF(_penmei1_month_day!H363="","",_penmei1_month_day!H363)</f>
        <v/>
      </c>
      <c r="R376" s="131" t="str">
        <f>IF(_penmei1_month_day!I363="","",_penmei1_month_day!I363)</f>
        <v/>
      </c>
      <c r="S376" s="131" t="str">
        <f>IF(_penmei1_month_day!J363="","",_penmei1_month_day!J363)</f>
        <v/>
      </c>
      <c r="T376" s="131" t="str">
        <f>IF(_penmei1_month_day!K363="","",_penmei1_month_day!K363)</f>
        <v/>
      </c>
      <c r="U376" s="131" t="str">
        <f>IF(_penmei1_month_day!L363="","",_penmei1_month_day!L363)</f>
        <v/>
      </c>
      <c r="V376" s="130" t="str">
        <f>IF(_penmei1_month_day!M363="","",_penmei1_month_day!M363)</f>
        <v/>
      </c>
      <c r="W376" s="130" t="str">
        <f>IF(_penmei1_month_day!N363="","",_penmei1_month_day!N363)</f>
        <v/>
      </c>
      <c r="X376" s="132" t="str">
        <f>IF(_penmei1_month_day!O363="","",_penmei1_month_day!O363)</f>
        <v/>
      </c>
      <c r="Y376" s="132" t="str">
        <f>IF(_penmei1_month_day!P363="","",_penmei1_month_day!P363)</f>
        <v/>
      </c>
      <c r="Z376" s="130" t="str">
        <f>IF(_penmei1_month_day!Q363="","",_penmei1_month_day!Q363)</f>
        <v/>
      </c>
      <c r="AA376" s="130" t="str">
        <f>IF(_penmei1_month_day!R363="","",_penmei1_month_day!R363)</f>
        <v/>
      </c>
      <c r="AB376" s="131" t="str">
        <f>IF(_penmei1_month_day!S363="","",_penmei1_month_day!S363)</f>
        <v/>
      </c>
      <c r="AC376" s="131" t="str">
        <f>IF(_penmei1_month_day!T363="","",_penmei1_month_day!T363)</f>
        <v/>
      </c>
      <c r="AD376" s="133" t="str">
        <f>IF(_penmei1_month_day!U363="","",_penmei1_month_day!U363)</f>
        <v/>
      </c>
      <c r="AE376" s="133" t="str">
        <f>IF(_penmei1_month_day!V363="","",_penmei1_month_day!V363)</f>
        <v/>
      </c>
      <c r="AF376" s="133" t="str">
        <f>IF(_penmei1_month_day!W363="","",_penmei1_month_day!W363)</f>
        <v/>
      </c>
      <c r="AG376" s="134" t="str">
        <f>IF(_penmei1_month_day!X363="","",_penmei1_month_day!X363)</f>
        <v/>
      </c>
      <c r="AH376" s="134" t="str">
        <f>IF(_penmei1_month_day!Y363="","",_penmei1_month_day!Y363)</f>
        <v/>
      </c>
      <c r="AI376" s="133" t="str">
        <f>IF(_penmei1_month_day!Z363="","",_penmei1_month_day!Z363)</f>
        <v/>
      </c>
      <c r="AJ376" s="135" t="str">
        <f>IF(_penmei1_month_day!AA363="","",_penmei1_month_day!AA363)</f>
        <v/>
      </c>
      <c r="AK376" s="131" t="str">
        <f>IF(_penmei1_month_day!AB363="","",_penmei1_month_day!AB363)</f>
        <v/>
      </c>
      <c r="AL376" s="131" t="str">
        <f>IF(_penmei1_month_day!AC363="","",_penmei1_month_day!AC363)</f>
        <v/>
      </c>
      <c r="AM376" s="136"/>
      <c r="AN376" s="136"/>
    </row>
    <row ht="18.75" customHeight="1" r="377">
      <c r="A377" s="124">
        <f ca="1">IF(HOUR(I377)=0,A376+1,A376)</f>
        <v>43632</v>
      </c>
      <c r="B377" s="125">
        <f ca="1">A377</f>
        <v>43632</v>
      </c>
      <c r="C377" s="126" t="str">
        <f>IF(AND(G377&lt;16,G377&gt;=8),"白",IF(AND(G377&lt;8,G377&gt;=0),"夜",IF(G377&gt;=16,"中")))</f>
        <v>夜</v>
      </c>
      <c r="D377" s="126">
        <f ca="1">DAY(A377)</f>
        <v>16</v>
      </c>
      <c r="E377" s="126">
        <f>E376</f>
        <v>1</v>
      </c>
      <c r="F377" s="127" t="str">
        <f>IF(AND(E377=1),"甲班",IF(AND(E377=2),"乙班",IF(AND(E377=3),"丙班",IF(AND(E377=4),"丁班",))))</f>
        <v>甲班</v>
      </c>
      <c r="G377" s="126">
        <f>IF(I377=0,0,HOUR(I377-0))</f>
        <v>2</v>
      </c>
      <c r="H377" s="128">
        <f>H376</f>
        <v>0.041666666666666699</v>
      </c>
      <c r="I377" s="129">
        <f>IF(HOUR(I376)=0,H377,I376+H377)</f>
        <v>0.083333333333333398</v>
      </c>
      <c r="J377" s="130" t="str">
        <f>IF(_penmei1_month_day!A364="","",_penmei1_month_day!A364)</f>
        <v/>
      </c>
      <c r="K377" s="130" t="str">
        <f>IF(_penmei1_month_day!B364="","",_penmei1_month_day!B364)</f>
        <v/>
      </c>
      <c r="L377" s="131" t="str">
        <f>IF(_penmei1_month_day!C364="","",_penmei1_month_day!C364)</f>
        <v/>
      </c>
      <c r="M377" s="131" t="str">
        <f>IF(_penmei1_month_day!D364="","",_penmei1_month_day!D364)</f>
        <v/>
      </c>
      <c r="N377" s="131" t="str">
        <f>IF(_penmei1_month_day!E364="","",_penmei1_month_day!E364)</f>
        <v/>
      </c>
      <c r="O377" s="131" t="str">
        <f>IF(_penmei1_month_day!F364="","",_penmei1_month_day!F364)</f>
        <v/>
      </c>
      <c r="P377" s="131" t="str">
        <f>IF(_penmei1_month_day!G364="","",_penmei1_month_day!G364)</f>
        <v/>
      </c>
      <c r="Q377" s="131" t="str">
        <f>IF(_penmei1_month_day!H364="","",_penmei1_month_day!H364)</f>
        <v/>
      </c>
      <c r="R377" s="131" t="str">
        <f>IF(_penmei1_month_day!I364="","",_penmei1_month_day!I364)</f>
        <v/>
      </c>
      <c r="S377" s="131" t="str">
        <f>IF(_penmei1_month_day!J364="","",_penmei1_month_day!J364)</f>
        <v/>
      </c>
      <c r="T377" s="131" t="str">
        <f>IF(_penmei1_month_day!K364="","",_penmei1_month_day!K364)</f>
        <v/>
      </c>
      <c r="U377" s="131" t="str">
        <f>IF(_penmei1_month_day!L364="","",_penmei1_month_day!L364)</f>
        <v/>
      </c>
      <c r="V377" s="130" t="str">
        <f>IF(_penmei1_month_day!M364="","",_penmei1_month_day!M364)</f>
        <v/>
      </c>
      <c r="W377" s="130" t="str">
        <f>IF(_penmei1_month_day!N364="","",_penmei1_month_day!N364)</f>
        <v/>
      </c>
      <c r="X377" s="132" t="str">
        <f>IF(_penmei1_month_day!O364="","",_penmei1_month_day!O364)</f>
        <v/>
      </c>
      <c r="Y377" s="132" t="str">
        <f>IF(_penmei1_month_day!P364="","",_penmei1_month_day!P364)</f>
        <v/>
      </c>
      <c r="Z377" s="130" t="str">
        <f>IF(_penmei1_month_day!Q364="","",_penmei1_month_day!Q364)</f>
        <v/>
      </c>
      <c r="AA377" s="130" t="str">
        <f>IF(_penmei1_month_day!R364="","",_penmei1_month_day!R364)</f>
        <v/>
      </c>
      <c r="AB377" s="131" t="str">
        <f>IF(_penmei1_month_day!S364="","",_penmei1_month_day!S364)</f>
        <v/>
      </c>
      <c r="AC377" s="131" t="str">
        <f>IF(_penmei1_month_day!T364="","",_penmei1_month_day!T364)</f>
        <v/>
      </c>
      <c r="AD377" s="133" t="str">
        <f>IF(_penmei1_month_day!U364="","",_penmei1_month_day!U364)</f>
        <v/>
      </c>
      <c r="AE377" s="133" t="str">
        <f>IF(_penmei1_month_day!V364="","",_penmei1_month_day!V364)</f>
        <v/>
      </c>
      <c r="AF377" s="133" t="str">
        <f>IF(_penmei1_month_day!W364="","",_penmei1_month_day!W364)</f>
        <v/>
      </c>
      <c r="AG377" s="134" t="str">
        <f>IF(_penmei1_month_day!X364="","",_penmei1_month_day!X364)</f>
        <v/>
      </c>
      <c r="AH377" s="134" t="str">
        <f>IF(_penmei1_month_day!Y364="","",_penmei1_month_day!Y364)</f>
        <v/>
      </c>
      <c r="AI377" s="133" t="str">
        <f>IF(_penmei1_month_day!Z364="","",_penmei1_month_day!Z364)</f>
        <v/>
      </c>
      <c r="AJ377" s="135" t="str">
        <f>IF(_penmei1_month_day!AA364="","",_penmei1_month_day!AA364)</f>
        <v/>
      </c>
      <c r="AK377" s="131" t="str">
        <f>IF(_penmei1_month_day!AB364="","",_penmei1_month_day!AB364)</f>
        <v/>
      </c>
      <c r="AL377" s="131" t="str">
        <f>IF(_penmei1_month_day!AC364="","",_penmei1_month_day!AC364)</f>
        <v/>
      </c>
      <c r="AM377" s="136"/>
      <c r="AN377" s="136"/>
    </row>
    <row ht="18.75" customHeight="1" r="378">
      <c r="A378" s="124">
        <f ca="1">IF(HOUR(I378)=0,A377+1,A377)</f>
        <v>43632</v>
      </c>
      <c r="B378" s="125">
        <f ca="1">A378</f>
        <v>43632</v>
      </c>
      <c r="C378" s="126" t="str">
        <f>IF(AND(G378&lt;16,G378&gt;=8),"白",IF(AND(G378&lt;8,G378&gt;=0),"夜",IF(G378&gt;=16,"中")))</f>
        <v>夜</v>
      </c>
      <c r="D378" s="126">
        <f ca="1">DAY(A378)</f>
        <v>16</v>
      </c>
      <c r="E378" s="126">
        <f>E377</f>
        <v>1</v>
      </c>
      <c r="F378" s="127" t="str">
        <f>IF(AND(E378=1),"甲班",IF(AND(E378=2),"乙班",IF(AND(E378=3),"丙班",IF(AND(E378=4),"丁班",))))</f>
        <v>甲班</v>
      </c>
      <c r="G378" s="126">
        <f>IF(I378=0,0,HOUR(I378-0))</f>
        <v>3</v>
      </c>
      <c r="H378" s="128">
        <f>H377</f>
        <v>0.041666666666666699</v>
      </c>
      <c r="I378" s="129">
        <f>IF(HOUR(I377)=0,H378,I377+H378)</f>
        <v>0.125</v>
      </c>
      <c r="J378" s="130" t="str">
        <f>IF(_penmei1_month_day!A365="","",_penmei1_month_day!A365)</f>
        <v/>
      </c>
      <c r="K378" s="130" t="str">
        <f>IF(_penmei1_month_day!B365="","",_penmei1_month_day!B365)</f>
        <v/>
      </c>
      <c r="L378" s="131" t="str">
        <f>IF(_penmei1_month_day!C365="","",_penmei1_month_day!C365)</f>
        <v/>
      </c>
      <c r="M378" s="131" t="str">
        <f>IF(_penmei1_month_day!D365="","",_penmei1_month_day!D365)</f>
        <v/>
      </c>
      <c r="N378" s="131" t="str">
        <f>IF(_penmei1_month_day!E365="","",_penmei1_month_day!E365)</f>
        <v/>
      </c>
      <c r="O378" s="131" t="str">
        <f>IF(_penmei1_month_day!F365="","",_penmei1_month_day!F365)</f>
        <v/>
      </c>
      <c r="P378" s="131" t="str">
        <f>IF(_penmei1_month_day!G365="","",_penmei1_month_day!G365)</f>
        <v/>
      </c>
      <c r="Q378" s="131" t="str">
        <f>IF(_penmei1_month_day!H365="","",_penmei1_month_day!H365)</f>
        <v/>
      </c>
      <c r="R378" s="131" t="str">
        <f>IF(_penmei1_month_day!I365="","",_penmei1_month_day!I365)</f>
        <v/>
      </c>
      <c r="S378" s="131" t="str">
        <f>IF(_penmei1_month_day!J365="","",_penmei1_month_day!J365)</f>
        <v/>
      </c>
      <c r="T378" s="131" t="str">
        <f>IF(_penmei1_month_day!K365="","",_penmei1_month_day!K365)</f>
        <v/>
      </c>
      <c r="U378" s="131" t="str">
        <f>IF(_penmei1_month_day!L365="","",_penmei1_month_day!L365)</f>
        <v/>
      </c>
      <c r="V378" s="130" t="str">
        <f>IF(_penmei1_month_day!M365="","",_penmei1_month_day!M365)</f>
        <v/>
      </c>
      <c r="W378" s="130" t="str">
        <f>IF(_penmei1_month_day!N365="","",_penmei1_month_day!N365)</f>
        <v/>
      </c>
      <c r="X378" s="132" t="str">
        <f>IF(_penmei1_month_day!O365="","",_penmei1_month_day!O365)</f>
        <v/>
      </c>
      <c r="Y378" s="132" t="str">
        <f>IF(_penmei1_month_day!P365="","",_penmei1_month_day!P365)</f>
        <v/>
      </c>
      <c r="Z378" s="130" t="str">
        <f>IF(_penmei1_month_day!Q365="","",_penmei1_month_day!Q365)</f>
        <v/>
      </c>
      <c r="AA378" s="130" t="str">
        <f>IF(_penmei1_month_day!R365="","",_penmei1_month_day!R365)</f>
        <v/>
      </c>
      <c r="AB378" s="131" t="str">
        <f>IF(_penmei1_month_day!S365="","",_penmei1_month_day!S365)</f>
        <v/>
      </c>
      <c r="AC378" s="131" t="str">
        <f>IF(_penmei1_month_day!T365="","",_penmei1_month_day!T365)</f>
        <v/>
      </c>
      <c r="AD378" s="133" t="str">
        <f>IF(_penmei1_month_day!U365="","",_penmei1_month_day!U365)</f>
        <v/>
      </c>
      <c r="AE378" s="133" t="str">
        <f>IF(_penmei1_month_day!V365="","",_penmei1_month_day!V365)</f>
        <v/>
      </c>
      <c r="AF378" s="133" t="str">
        <f>IF(_penmei1_month_day!W365="","",_penmei1_month_day!W365)</f>
        <v/>
      </c>
      <c r="AG378" s="134" t="str">
        <f>IF(_penmei1_month_day!X365="","",_penmei1_month_day!X365)</f>
        <v/>
      </c>
      <c r="AH378" s="134" t="str">
        <f>IF(_penmei1_month_day!Y365="","",_penmei1_month_day!Y365)</f>
        <v/>
      </c>
      <c r="AI378" s="133" t="str">
        <f>IF(_penmei1_month_day!Z365="","",_penmei1_month_day!Z365)</f>
        <v/>
      </c>
      <c r="AJ378" s="135" t="str">
        <f>IF(_penmei1_month_day!AA365="","",_penmei1_month_day!AA365)</f>
        <v/>
      </c>
      <c r="AK378" s="131" t="str">
        <f>IF(_penmei1_month_day!AB365="","",_penmei1_month_day!AB365)</f>
        <v/>
      </c>
      <c r="AL378" s="131" t="str">
        <f>IF(_penmei1_month_day!AC365="","",_penmei1_month_day!AC365)</f>
        <v/>
      </c>
      <c r="AM378" s="136"/>
      <c r="AN378" s="136"/>
    </row>
    <row ht="18.75" customHeight="1" r="379">
      <c r="A379" s="124">
        <f ca="1">IF(HOUR(I379)=0,A378+1,A378)</f>
        <v>43632</v>
      </c>
      <c r="B379" s="125">
        <f ca="1">A379</f>
        <v>43632</v>
      </c>
      <c r="C379" s="126" t="str">
        <f>IF(AND(G379&lt;16,G379&gt;=8),"白",IF(AND(G379&lt;8,G379&gt;=0),"夜",IF(G379&gt;=16,"中")))</f>
        <v>夜</v>
      </c>
      <c r="D379" s="126">
        <f ca="1">DAY(A379)</f>
        <v>16</v>
      </c>
      <c r="E379" s="126">
        <f>E378</f>
        <v>1</v>
      </c>
      <c r="F379" s="127" t="str">
        <f>IF(AND(E379=1),"甲班",IF(AND(E379=2),"乙班",IF(AND(E379=3),"丙班",IF(AND(E379=4),"丁班",))))</f>
        <v>甲班</v>
      </c>
      <c r="G379" s="126">
        <f>IF(I379=0,0,HOUR(I379-0))</f>
        <v>4</v>
      </c>
      <c r="H379" s="128">
        <f>H378</f>
        <v>0.041666666666666699</v>
      </c>
      <c r="I379" s="129">
        <f>IF(HOUR(I378)=0,H379,I378+H379)</f>
        <v>0.16666666666666699</v>
      </c>
      <c r="J379" s="130" t="str">
        <f>IF(_penmei1_month_day!A366="","",_penmei1_month_day!A366)</f>
        <v/>
      </c>
      <c r="K379" s="130" t="str">
        <f>IF(_penmei1_month_day!B366="","",_penmei1_month_day!B366)</f>
        <v/>
      </c>
      <c r="L379" s="131" t="str">
        <f>IF(_penmei1_month_day!C366="","",_penmei1_month_day!C366)</f>
        <v/>
      </c>
      <c r="M379" s="131" t="str">
        <f>IF(_penmei1_month_day!D366="","",_penmei1_month_day!D366)</f>
        <v/>
      </c>
      <c r="N379" s="131" t="str">
        <f>IF(_penmei1_month_day!E366="","",_penmei1_month_day!E366)</f>
        <v/>
      </c>
      <c r="O379" s="131" t="str">
        <f>IF(_penmei1_month_day!F366="","",_penmei1_month_day!F366)</f>
        <v/>
      </c>
      <c r="P379" s="131" t="str">
        <f>IF(_penmei1_month_day!G366="","",_penmei1_month_day!G366)</f>
        <v/>
      </c>
      <c r="Q379" s="131" t="str">
        <f>IF(_penmei1_month_day!H366="","",_penmei1_month_day!H366)</f>
        <v/>
      </c>
      <c r="R379" s="131" t="str">
        <f>IF(_penmei1_month_day!I366="","",_penmei1_month_day!I366)</f>
        <v/>
      </c>
      <c r="S379" s="131" t="str">
        <f>IF(_penmei1_month_day!J366="","",_penmei1_month_day!J366)</f>
        <v/>
      </c>
      <c r="T379" s="131" t="str">
        <f>IF(_penmei1_month_day!K366="","",_penmei1_month_day!K366)</f>
        <v/>
      </c>
      <c r="U379" s="131" t="str">
        <f>IF(_penmei1_month_day!L366="","",_penmei1_month_day!L366)</f>
        <v/>
      </c>
      <c r="V379" s="130" t="str">
        <f>IF(_penmei1_month_day!M366="","",_penmei1_month_day!M366)</f>
        <v/>
      </c>
      <c r="W379" s="130" t="str">
        <f>IF(_penmei1_month_day!N366="","",_penmei1_month_day!N366)</f>
        <v/>
      </c>
      <c r="X379" s="132" t="str">
        <f>IF(_penmei1_month_day!O366="","",_penmei1_month_day!O366)</f>
        <v/>
      </c>
      <c r="Y379" s="132" t="str">
        <f>IF(_penmei1_month_day!P366="","",_penmei1_month_day!P366)</f>
        <v/>
      </c>
      <c r="Z379" s="130" t="str">
        <f>IF(_penmei1_month_day!Q366="","",_penmei1_month_day!Q366)</f>
        <v/>
      </c>
      <c r="AA379" s="130" t="str">
        <f>IF(_penmei1_month_day!R366="","",_penmei1_month_day!R366)</f>
        <v/>
      </c>
      <c r="AB379" s="131" t="str">
        <f>IF(_penmei1_month_day!S366="","",_penmei1_month_day!S366)</f>
        <v/>
      </c>
      <c r="AC379" s="131" t="str">
        <f>IF(_penmei1_month_day!T366="","",_penmei1_month_day!T366)</f>
        <v/>
      </c>
      <c r="AD379" s="133" t="str">
        <f>IF(_penmei1_month_day!U366="","",_penmei1_month_day!U366)</f>
        <v/>
      </c>
      <c r="AE379" s="133" t="str">
        <f>IF(_penmei1_month_day!V366="","",_penmei1_month_day!V366)</f>
        <v/>
      </c>
      <c r="AF379" s="133" t="str">
        <f>IF(_penmei1_month_day!W366="","",_penmei1_month_day!W366)</f>
        <v/>
      </c>
      <c r="AG379" s="134" t="str">
        <f>IF(_penmei1_month_day!X366="","",_penmei1_month_day!X366)</f>
        <v/>
      </c>
      <c r="AH379" s="134" t="str">
        <f>IF(_penmei1_month_day!Y366="","",_penmei1_month_day!Y366)</f>
        <v/>
      </c>
      <c r="AI379" s="133" t="str">
        <f>IF(_penmei1_month_day!Z366="","",_penmei1_month_day!Z366)</f>
        <v/>
      </c>
      <c r="AJ379" s="135" t="str">
        <f>IF(_penmei1_month_day!AA366="","",_penmei1_month_day!AA366)</f>
        <v/>
      </c>
      <c r="AK379" s="131" t="str">
        <f>IF(_penmei1_month_day!AB366="","",_penmei1_month_day!AB366)</f>
        <v/>
      </c>
      <c r="AL379" s="131" t="str">
        <f>IF(_penmei1_month_day!AC366="","",_penmei1_month_day!AC366)</f>
        <v/>
      </c>
      <c r="AM379" s="136"/>
      <c r="AN379" s="136"/>
    </row>
    <row ht="18.75" customHeight="1" r="380">
      <c r="A380" s="124">
        <f ca="1">IF(HOUR(I380)=0,A379+1,A379)</f>
        <v>43632</v>
      </c>
      <c r="B380" s="125">
        <f ca="1">A380</f>
        <v>43632</v>
      </c>
      <c r="C380" s="126" t="str">
        <f>IF(AND(G380&lt;16,G380&gt;=8),"白",IF(AND(G380&lt;8,G380&gt;=0),"夜",IF(G380&gt;=16,"中")))</f>
        <v>夜</v>
      </c>
      <c r="D380" s="126">
        <f ca="1">DAY(A380)</f>
        <v>16</v>
      </c>
      <c r="E380" s="126">
        <f>E379</f>
        <v>1</v>
      </c>
      <c r="F380" s="127" t="str">
        <f>IF(AND(E380=1),"甲班",IF(AND(E380=2),"乙班",IF(AND(E380=3),"丙班",IF(AND(E380=4),"丁班",))))</f>
        <v>甲班</v>
      </c>
      <c r="G380" s="126">
        <f>IF(I380=0,0,HOUR(I380-0))</f>
        <v>5</v>
      </c>
      <c r="H380" s="128">
        <f>H379</f>
        <v>0.041666666666666699</v>
      </c>
      <c r="I380" s="129">
        <f>IF(HOUR(I379)=0,H380,I379+H380)</f>
        <v>0.20833333333333301</v>
      </c>
      <c r="J380" s="130" t="str">
        <f>IF(_penmei1_month_day!A367="","",_penmei1_month_day!A367)</f>
        <v/>
      </c>
      <c r="K380" s="130" t="str">
        <f>IF(_penmei1_month_day!B367="","",_penmei1_month_day!B367)</f>
        <v/>
      </c>
      <c r="L380" s="131" t="str">
        <f>IF(_penmei1_month_day!C367="","",_penmei1_month_day!C367)</f>
        <v/>
      </c>
      <c r="M380" s="131" t="str">
        <f>IF(_penmei1_month_day!D367="","",_penmei1_month_day!D367)</f>
        <v/>
      </c>
      <c r="N380" s="131" t="str">
        <f>IF(_penmei1_month_day!E367="","",_penmei1_month_day!E367)</f>
        <v/>
      </c>
      <c r="O380" s="131" t="str">
        <f>IF(_penmei1_month_day!F367="","",_penmei1_month_day!F367)</f>
        <v/>
      </c>
      <c r="P380" s="131" t="str">
        <f>IF(_penmei1_month_day!G367="","",_penmei1_month_day!G367)</f>
        <v/>
      </c>
      <c r="Q380" s="131" t="str">
        <f>IF(_penmei1_month_day!H367="","",_penmei1_month_day!H367)</f>
        <v/>
      </c>
      <c r="R380" s="131" t="str">
        <f>IF(_penmei1_month_day!I367="","",_penmei1_month_day!I367)</f>
        <v/>
      </c>
      <c r="S380" s="131" t="str">
        <f>IF(_penmei1_month_day!J367="","",_penmei1_month_day!J367)</f>
        <v/>
      </c>
      <c r="T380" s="131" t="str">
        <f>IF(_penmei1_month_day!K367="","",_penmei1_month_day!K367)</f>
        <v/>
      </c>
      <c r="U380" s="131" t="str">
        <f>IF(_penmei1_month_day!L367="","",_penmei1_month_day!L367)</f>
        <v/>
      </c>
      <c r="V380" s="130" t="str">
        <f>IF(_penmei1_month_day!M367="","",_penmei1_month_day!M367)</f>
        <v/>
      </c>
      <c r="W380" s="130" t="str">
        <f>IF(_penmei1_month_day!N367="","",_penmei1_month_day!N367)</f>
        <v/>
      </c>
      <c r="X380" s="132" t="str">
        <f>IF(_penmei1_month_day!O367="","",_penmei1_month_day!O367)</f>
        <v/>
      </c>
      <c r="Y380" s="132" t="str">
        <f>IF(_penmei1_month_day!P367="","",_penmei1_month_day!P367)</f>
        <v/>
      </c>
      <c r="Z380" s="130" t="str">
        <f>IF(_penmei1_month_day!Q367="","",_penmei1_month_day!Q367)</f>
        <v/>
      </c>
      <c r="AA380" s="130" t="str">
        <f>IF(_penmei1_month_day!R367="","",_penmei1_month_day!R367)</f>
        <v/>
      </c>
      <c r="AB380" s="131" t="str">
        <f>IF(_penmei1_month_day!S367="","",_penmei1_month_day!S367)</f>
        <v/>
      </c>
      <c r="AC380" s="131" t="str">
        <f>IF(_penmei1_month_day!T367="","",_penmei1_month_day!T367)</f>
        <v/>
      </c>
      <c r="AD380" s="133" t="str">
        <f>IF(_penmei1_month_day!U367="","",_penmei1_month_day!U367)</f>
        <v/>
      </c>
      <c r="AE380" s="133" t="str">
        <f>IF(_penmei1_month_day!V367="","",_penmei1_month_day!V367)</f>
        <v/>
      </c>
      <c r="AF380" s="133" t="str">
        <f>IF(_penmei1_month_day!W367="","",_penmei1_month_day!W367)</f>
        <v/>
      </c>
      <c r="AG380" s="134" t="str">
        <f>IF(_penmei1_month_day!X367="","",_penmei1_month_day!X367)</f>
        <v/>
      </c>
      <c r="AH380" s="134" t="str">
        <f>IF(_penmei1_month_day!Y367="","",_penmei1_month_day!Y367)</f>
        <v/>
      </c>
      <c r="AI380" s="133" t="str">
        <f>IF(_penmei1_month_day!Z367="","",_penmei1_month_day!Z367)</f>
        <v/>
      </c>
      <c r="AJ380" s="135" t="str">
        <f>IF(_penmei1_month_day!AA367="","",_penmei1_month_day!AA367)</f>
        <v/>
      </c>
      <c r="AK380" s="131" t="str">
        <f>IF(_penmei1_month_day!AB367="","",_penmei1_month_day!AB367)</f>
        <v/>
      </c>
      <c r="AL380" s="131" t="str">
        <f>IF(_penmei1_month_day!AC367="","",_penmei1_month_day!AC367)</f>
        <v/>
      </c>
      <c r="AM380" s="136"/>
      <c r="AN380" s="136"/>
    </row>
    <row ht="18.75" customHeight="1" r="381">
      <c r="A381" s="124">
        <f ca="1">IF(HOUR(I381)=0,A380+1,A380)</f>
        <v>43632</v>
      </c>
      <c r="B381" s="125">
        <f ca="1">A381</f>
        <v>43632</v>
      </c>
      <c r="C381" s="126" t="str">
        <f>IF(AND(G381&lt;16,G381&gt;=8),"白",IF(AND(G381&lt;8,G381&gt;=0),"夜",IF(G381&gt;=16,"中")))</f>
        <v>夜</v>
      </c>
      <c r="D381" s="126">
        <f ca="1">DAY(A381)</f>
        <v>16</v>
      </c>
      <c r="E381" s="126">
        <f>E380</f>
        <v>1</v>
      </c>
      <c r="F381" s="127" t="str">
        <f>IF(AND(E381=1),"甲班",IF(AND(E381=2),"乙班",IF(AND(E381=3),"丙班",IF(AND(E381=4),"丁班",))))</f>
        <v>甲班</v>
      </c>
      <c r="G381" s="126">
        <f>IF(I381=0,0,HOUR(I381-0))</f>
        <v>6</v>
      </c>
      <c r="H381" s="128">
        <f>H380</f>
        <v>0.041666666666666699</v>
      </c>
      <c r="I381" s="129">
        <f>IF(HOUR(I380)=0,H381,I380+H381)</f>
        <v>0.25</v>
      </c>
      <c r="J381" s="130" t="str">
        <f>IF(_penmei1_month_day!A368="","",_penmei1_month_day!A368)</f>
        <v/>
      </c>
      <c r="K381" s="130" t="str">
        <f>IF(_penmei1_month_day!B368="","",_penmei1_month_day!B368)</f>
        <v/>
      </c>
      <c r="L381" s="131" t="str">
        <f>IF(_penmei1_month_day!C368="","",_penmei1_month_day!C368)</f>
        <v/>
      </c>
      <c r="M381" s="131" t="str">
        <f>IF(_penmei1_month_day!D368="","",_penmei1_month_day!D368)</f>
        <v/>
      </c>
      <c r="N381" s="131" t="str">
        <f>IF(_penmei1_month_day!E368="","",_penmei1_month_day!E368)</f>
        <v/>
      </c>
      <c r="O381" s="131" t="str">
        <f>IF(_penmei1_month_day!F368="","",_penmei1_month_day!F368)</f>
        <v/>
      </c>
      <c r="P381" s="131" t="str">
        <f>IF(_penmei1_month_day!G368="","",_penmei1_month_day!G368)</f>
        <v/>
      </c>
      <c r="Q381" s="131" t="str">
        <f>IF(_penmei1_month_day!H368="","",_penmei1_month_day!H368)</f>
        <v/>
      </c>
      <c r="R381" s="131" t="str">
        <f>IF(_penmei1_month_day!I368="","",_penmei1_month_day!I368)</f>
        <v/>
      </c>
      <c r="S381" s="131" t="str">
        <f>IF(_penmei1_month_day!J368="","",_penmei1_month_day!J368)</f>
        <v/>
      </c>
      <c r="T381" s="131" t="str">
        <f>IF(_penmei1_month_day!K368="","",_penmei1_month_day!K368)</f>
        <v/>
      </c>
      <c r="U381" s="131" t="str">
        <f>IF(_penmei1_month_day!L368="","",_penmei1_month_day!L368)</f>
        <v/>
      </c>
      <c r="V381" s="130" t="str">
        <f>IF(_penmei1_month_day!M368="","",_penmei1_month_day!M368)</f>
        <v/>
      </c>
      <c r="W381" s="130" t="str">
        <f>IF(_penmei1_month_day!N368="","",_penmei1_month_day!N368)</f>
        <v/>
      </c>
      <c r="X381" s="132" t="str">
        <f>IF(_penmei1_month_day!O368="","",_penmei1_month_day!O368)</f>
        <v/>
      </c>
      <c r="Y381" s="132" t="str">
        <f>IF(_penmei1_month_day!P368="","",_penmei1_month_day!P368)</f>
        <v/>
      </c>
      <c r="Z381" s="130" t="str">
        <f>IF(_penmei1_month_day!Q368="","",_penmei1_month_day!Q368)</f>
        <v/>
      </c>
      <c r="AA381" s="130" t="str">
        <f>IF(_penmei1_month_day!R368="","",_penmei1_month_day!R368)</f>
        <v/>
      </c>
      <c r="AB381" s="131" t="str">
        <f>IF(_penmei1_month_day!S368="","",_penmei1_month_day!S368)</f>
        <v/>
      </c>
      <c r="AC381" s="131" t="str">
        <f>IF(_penmei1_month_day!T368="","",_penmei1_month_day!T368)</f>
        <v/>
      </c>
      <c r="AD381" s="133" t="str">
        <f>IF(_penmei1_month_day!U368="","",_penmei1_month_day!U368)</f>
        <v/>
      </c>
      <c r="AE381" s="133" t="str">
        <f>IF(_penmei1_month_day!V368="","",_penmei1_month_day!V368)</f>
        <v/>
      </c>
      <c r="AF381" s="133" t="str">
        <f>IF(_penmei1_month_day!W368="","",_penmei1_month_day!W368)</f>
        <v/>
      </c>
      <c r="AG381" s="134" t="str">
        <f>IF(_penmei1_month_day!X368="","",_penmei1_month_day!X368)</f>
        <v/>
      </c>
      <c r="AH381" s="134" t="str">
        <f>IF(_penmei1_month_day!Y368="","",_penmei1_month_day!Y368)</f>
        <v/>
      </c>
      <c r="AI381" s="133" t="str">
        <f>IF(_penmei1_month_day!Z368="","",_penmei1_month_day!Z368)</f>
        <v/>
      </c>
      <c r="AJ381" s="135" t="str">
        <f>IF(_penmei1_month_day!AA368="","",_penmei1_month_day!AA368)</f>
        <v/>
      </c>
      <c r="AK381" s="131" t="str">
        <f>IF(_penmei1_month_day!AB368="","",_penmei1_month_day!AB368)</f>
        <v/>
      </c>
      <c r="AL381" s="131" t="str">
        <f>IF(_penmei1_month_day!AC368="","",_penmei1_month_day!AC368)</f>
        <v/>
      </c>
      <c r="AM381" s="136"/>
      <c r="AN381" s="136"/>
    </row>
    <row ht="18.75" customHeight="1" r="382">
      <c r="A382" s="137">
        <f ca="1">IF(HOUR(I382)=0,A381+1,A381)</f>
        <v>43632</v>
      </c>
      <c r="B382" s="138">
        <f ca="1">A382</f>
        <v>43632</v>
      </c>
      <c r="C382" s="139" t="str">
        <f>IF(AND(G382&lt;16,G382&gt;=8),"白",IF(AND(G382&lt;8,G382&gt;=0),"夜",IF(G382&gt;=16,"中")))</f>
        <v>夜</v>
      </c>
      <c r="D382" s="139">
        <f ca="1">DAY(A382)</f>
        <v>16</v>
      </c>
      <c r="E382" s="139">
        <f>E381</f>
        <v>1</v>
      </c>
      <c r="F382" s="140" t="str">
        <f>IF(AND(E382=1),"甲班",IF(AND(E382=2),"乙班",IF(AND(E382=3),"丙班",IF(AND(E382=4),"丁班",))))</f>
        <v>甲班</v>
      </c>
      <c r="G382" s="139">
        <f>IF(I382=0,0,HOUR(I382-0))</f>
        <v>7</v>
      </c>
      <c r="H382" s="141">
        <f>H381</f>
        <v>0.041666666666666699</v>
      </c>
      <c r="I382" s="142">
        <f>IF(HOUR(I381)=0,H382,I381+H382)</f>
        <v>0.29166666666666702</v>
      </c>
      <c r="J382" s="143" t="str">
        <f>IF(_penmei1_month_day!A369="","",_penmei1_month_day!A369)</f>
        <v/>
      </c>
      <c r="K382" s="143" t="str">
        <f>IF(_penmei1_month_day!B369="","",_penmei1_month_day!B369)</f>
        <v/>
      </c>
      <c r="L382" s="144" t="str">
        <f>IF(_penmei1_month_day!C369="","",_penmei1_month_day!C369)</f>
        <v/>
      </c>
      <c r="M382" s="144" t="str">
        <f>IF(_penmei1_month_day!D369="","",_penmei1_month_day!D369)</f>
        <v/>
      </c>
      <c r="N382" s="144" t="str">
        <f>IF(_penmei1_month_day!E369="","",_penmei1_month_day!E369)</f>
        <v/>
      </c>
      <c r="O382" s="144" t="str">
        <f>IF(_penmei1_month_day!F369="","",_penmei1_month_day!F369)</f>
        <v/>
      </c>
      <c r="P382" s="144" t="str">
        <f>IF(_penmei1_month_day!G369="","",_penmei1_month_day!G369)</f>
        <v/>
      </c>
      <c r="Q382" s="144" t="str">
        <f>IF(_penmei1_month_day!H369="","",_penmei1_month_day!H369)</f>
        <v/>
      </c>
      <c r="R382" s="144" t="str">
        <f>IF(_penmei1_month_day!I369="","",_penmei1_month_day!I369)</f>
        <v/>
      </c>
      <c r="S382" s="144" t="str">
        <f>IF(_penmei1_month_day!J369="","",_penmei1_month_day!J369)</f>
        <v/>
      </c>
      <c r="T382" s="144" t="str">
        <f>IF(_penmei1_month_day!K369="","",_penmei1_month_day!K369)</f>
        <v/>
      </c>
      <c r="U382" s="144" t="str">
        <f>IF(_penmei1_month_day!L369="","",_penmei1_month_day!L369)</f>
        <v/>
      </c>
      <c r="V382" s="143" t="str">
        <f>IF(_penmei1_month_day!M369="","",_penmei1_month_day!M369)</f>
        <v/>
      </c>
      <c r="W382" s="143" t="str">
        <f>IF(_penmei1_month_day!N369="","",_penmei1_month_day!N369)</f>
        <v/>
      </c>
      <c r="X382" s="145" t="str">
        <f>IF(_penmei1_month_day!O369="","",_penmei1_month_day!O369)</f>
        <v/>
      </c>
      <c r="Y382" s="145" t="str">
        <f>IF(_penmei1_month_day!P369="","",_penmei1_month_day!P369)</f>
        <v/>
      </c>
      <c r="Z382" s="143" t="str">
        <f>IF(_penmei1_month_day!Q369="","",_penmei1_month_day!Q369)</f>
        <v/>
      </c>
      <c r="AA382" s="143" t="str">
        <f>IF(_penmei1_month_day!R369="","",_penmei1_month_day!R369)</f>
        <v/>
      </c>
      <c r="AB382" s="144" t="str">
        <f>IF(_penmei1_month_day!S369="","",_penmei1_month_day!S369)</f>
        <v/>
      </c>
      <c r="AC382" s="144" t="str">
        <f>IF(_penmei1_month_day!T369="","",_penmei1_month_day!T369)</f>
        <v/>
      </c>
      <c r="AD382" s="146" t="str">
        <f>IF(_penmei1_month_day!U369="","",_penmei1_month_day!U369)</f>
        <v/>
      </c>
      <c r="AE382" s="146" t="str">
        <f>IF(_penmei1_month_day!V369="","",_penmei1_month_day!V369)</f>
        <v/>
      </c>
      <c r="AF382" s="146" t="str">
        <f>IF(_penmei1_month_day!W369="","",_penmei1_month_day!W369)</f>
        <v/>
      </c>
      <c r="AG382" s="147" t="str">
        <f>IF(_penmei1_month_day!X369="","",_penmei1_month_day!X369)</f>
        <v/>
      </c>
      <c r="AH382" s="147" t="str">
        <f>IF(_penmei1_month_day!Y369="","",_penmei1_month_day!Y369)</f>
        <v/>
      </c>
      <c r="AI382" s="146" t="str">
        <f>IF(_penmei1_month_day!Z369="","",_penmei1_month_day!Z369)</f>
        <v/>
      </c>
      <c r="AJ382" s="148" t="str">
        <f>IF(_penmei1_month_day!AA369="","",_penmei1_month_day!AA369)</f>
        <v/>
      </c>
      <c r="AK382" s="144" t="str">
        <f>IF(_penmei1_month_day!AB369="","",_penmei1_month_day!AB369)</f>
        <v/>
      </c>
      <c r="AL382" s="144" t="str">
        <f>IF(_penmei1_month_day!AC369="","",_penmei1_month_day!AC369)</f>
        <v/>
      </c>
      <c r="AM382" s="149" t="s">
        <v>132</v>
      </c>
      <c r="AN382" s="150"/>
    </row>
    <row ht="18.75" customHeight="1" r="383">
      <c r="A383" s="111">
        <f ca="1">IF(HOUR(I383)=0,A382+1,A382)</f>
        <v>43632</v>
      </c>
      <c r="B383" s="112">
        <f ca="1">A383</f>
        <v>43632</v>
      </c>
      <c r="C383" s="113" t="str">
        <f>IF(AND(G383&lt;16,G383&gt;=8),"白",IF(AND(G383&lt;8,G383&gt;=0),"夜",IF(G383&gt;=16,"中")))</f>
        <v>白</v>
      </c>
      <c r="D383" s="113">
        <f ca="1">DAY(A383)</f>
        <v>16</v>
      </c>
      <c r="E383" s="113">
        <f>IF(AND(E375=4),1,IF(AND(E375&lt;4),(E375+1),))</f>
        <v>2</v>
      </c>
      <c r="F383" s="151" t="str">
        <f>IF(AND(E383=1),"甲班",IF(AND(E383=2),"乙班",IF(AND(E383=3),"丙班",IF(AND(E383=4),"丁班",))))</f>
        <v>乙班</v>
      </c>
      <c r="G383" s="113">
        <f>IF(I383=0,0,HOUR(I383-0))</f>
        <v>8</v>
      </c>
      <c r="H383" s="115">
        <f>H382</f>
        <v>0.041666666666666699</v>
      </c>
      <c r="I383" s="116">
        <f>IF(HOUR(I382)=0,H383,I382+H383)</f>
        <v>0.33333333333333398</v>
      </c>
      <c r="J383" s="153" t="str">
        <f>IF(_penmei1_month_day!A370="","",_penmei1_month_day!A370)</f>
        <v/>
      </c>
      <c r="K383" s="153" t="str">
        <f>IF(_penmei1_month_day!B370="","",_penmei1_month_day!B370)</f>
        <v/>
      </c>
      <c r="L383" s="154" t="str">
        <f>IF(_penmei1_month_day!C370="","",_penmei1_month_day!C370)</f>
        <v/>
      </c>
      <c r="M383" s="154" t="str">
        <f>IF(_penmei1_month_day!D370="","",_penmei1_month_day!D370)</f>
        <v/>
      </c>
      <c r="N383" s="154" t="str">
        <f>IF(_penmei1_month_day!E370="","",_penmei1_month_day!E370)</f>
        <v/>
      </c>
      <c r="O383" s="154" t="str">
        <f>IF(_penmei1_month_day!F370="","",_penmei1_month_day!F370)</f>
        <v/>
      </c>
      <c r="P383" s="154" t="str">
        <f>IF(_penmei1_month_day!G370="","",_penmei1_month_day!G370)</f>
        <v/>
      </c>
      <c r="Q383" s="154" t="str">
        <f>IF(_penmei1_month_day!H370="","",_penmei1_month_day!H370)</f>
        <v/>
      </c>
      <c r="R383" s="154" t="str">
        <f>IF(_penmei1_month_day!I370="","",_penmei1_month_day!I370)</f>
        <v/>
      </c>
      <c r="S383" s="154" t="str">
        <f>IF(_penmei1_month_day!J370="","",_penmei1_month_day!J370)</f>
        <v/>
      </c>
      <c r="T383" s="154" t="str">
        <f>IF(_penmei1_month_day!K370="","",_penmei1_month_day!K370)</f>
        <v/>
      </c>
      <c r="U383" s="154" t="str">
        <f>IF(_penmei1_month_day!L370="","",_penmei1_month_day!L370)</f>
        <v/>
      </c>
      <c r="V383" s="153" t="str">
        <f>IF(_penmei1_month_day!M370="","",_penmei1_month_day!M370)</f>
        <v/>
      </c>
      <c r="W383" s="153" t="str">
        <f>IF(_penmei1_month_day!N370="","",_penmei1_month_day!N370)</f>
        <v/>
      </c>
      <c r="X383" s="155" t="str">
        <f>IF(_penmei1_month_day!O370="","",_penmei1_month_day!O370)</f>
        <v/>
      </c>
      <c r="Y383" s="155" t="str">
        <f>IF(_penmei1_month_day!P370="","",_penmei1_month_day!P370)</f>
        <v/>
      </c>
      <c r="Z383" s="153" t="str">
        <f>IF(_penmei1_month_day!Q370="","",_penmei1_month_day!Q370)</f>
        <v/>
      </c>
      <c r="AA383" s="153" t="str">
        <f>IF(_penmei1_month_day!R370="","",_penmei1_month_day!R370)</f>
        <v/>
      </c>
      <c r="AB383" s="154" t="str">
        <f>IF(_penmei1_month_day!S370="","",_penmei1_month_day!S370)</f>
        <v/>
      </c>
      <c r="AC383" s="154" t="str">
        <f>IF(_penmei1_month_day!T370="","",_penmei1_month_day!T370)</f>
        <v/>
      </c>
      <c r="AD383" s="156" t="str">
        <f>IF(_penmei1_month_day!U370="","",_penmei1_month_day!U370)</f>
        <v/>
      </c>
      <c r="AE383" s="156" t="str">
        <f>IF(_penmei1_month_day!V370="","",_penmei1_month_day!V370)</f>
        <v/>
      </c>
      <c r="AF383" s="156" t="str">
        <f>IF(_penmei1_month_day!W370="","",_penmei1_month_day!W370)</f>
        <v/>
      </c>
      <c r="AG383" s="157" t="str">
        <f>IF(_penmei1_month_day!X370="","",_penmei1_month_day!X370)</f>
        <v/>
      </c>
      <c r="AH383" s="157" t="str">
        <f>IF(_penmei1_month_day!Y370="","",_penmei1_month_day!Y370)</f>
        <v/>
      </c>
      <c r="AI383" s="156" t="str">
        <f>IF(_penmei1_month_day!Z370="","",_penmei1_month_day!Z370)</f>
        <v/>
      </c>
      <c r="AJ383" s="158" t="str">
        <f>IF(_penmei1_month_day!AA370="","",_penmei1_month_day!AA370)</f>
        <v/>
      </c>
      <c r="AK383" s="154" t="str">
        <f>IF(_penmei1_month_day!AB370="","",_penmei1_month_day!AB370)</f>
        <v/>
      </c>
      <c r="AL383" s="154" t="str">
        <f>IF(_penmei1_month_day!AC370="","",_penmei1_month_day!AC370)</f>
        <v/>
      </c>
      <c r="AM383" s="123"/>
      <c r="AN383" s="123"/>
    </row>
    <row ht="18.75" customHeight="1" r="384">
      <c r="A384" s="124">
        <f ca="1">IF(HOUR(I384)=0,A383+1,A383)</f>
        <v>43632</v>
      </c>
      <c r="B384" s="125">
        <f ca="1">A384</f>
        <v>43632</v>
      </c>
      <c r="C384" s="126" t="str">
        <f>IF(AND(G384&lt;16,G384&gt;=8),"白",IF(AND(G384&lt;8,G384&gt;=0),"夜",IF(G384&gt;=16,"中")))</f>
        <v>白</v>
      </c>
      <c r="D384" s="126">
        <f ca="1">DAY(A384)</f>
        <v>16</v>
      </c>
      <c r="E384" s="126">
        <f>E383</f>
        <v>2</v>
      </c>
      <c r="F384" s="127" t="str">
        <f>IF(AND(E384=1),"甲班",IF(AND(E384=2),"乙班",IF(AND(E384=3),"丙班",IF(AND(E384=4),"丁班",))))</f>
        <v>乙班</v>
      </c>
      <c r="G384" s="126">
        <f>IF(I384=0,0,HOUR(I384-0))</f>
        <v>9</v>
      </c>
      <c r="H384" s="128">
        <f>H383</f>
        <v>0.041666666666666699</v>
      </c>
      <c r="I384" s="129">
        <f>IF(HOUR(I383)=0,H384,I383+H384)</f>
        <v>0.375</v>
      </c>
      <c r="J384" s="130" t="str">
        <f>IF(_penmei1_month_day!A371="","",_penmei1_month_day!A371)</f>
        <v/>
      </c>
      <c r="K384" s="130" t="str">
        <f>IF(_penmei1_month_day!B371="","",_penmei1_month_day!B371)</f>
        <v/>
      </c>
      <c r="L384" s="131" t="str">
        <f>IF(_penmei1_month_day!C371="","",_penmei1_month_day!C371)</f>
        <v/>
      </c>
      <c r="M384" s="131" t="str">
        <f>IF(_penmei1_month_day!D371="","",_penmei1_month_day!D371)</f>
        <v/>
      </c>
      <c r="N384" s="131" t="str">
        <f>IF(_penmei1_month_day!E371="","",_penmei1_month_day!E371)</f>
        <v/>
      </c>
      <c r="O384" s="131" t="str">
        <f>IF(_penmei1_month_day!F371="","",_penmei1_month_day!F371)</f>
        <v/>
      </c>
      <c r="P384" s="131" t="str">
        <f>IF(_penmei1_month_day!G371="","",_penmei1_month_day!G371)</f>
        <v/>
      </c>
      <c r="Q384" s="131" t="str">
        <f>IF(_penmei1_month_day!H371="","",_penmei1_month_day!H371)</f>
        <v/>
      </c>
      <c r="R384" s="131" t="str">
        <f>IF(_penmei1_month_day!I371="","",_penmei1_month_day!I371)</f>
        <v/>
      </c>
      <c r="S384" s="131" t="str">
        <f>IF(_penmei1_month_day!J371="","",_penmei1_month_day!J371)</f>
        <v/>
      </c>
      <c r="T384" s="131" t="str">
        <f>IF(_penmei1_month_day!K371="","",_penmei1_month_day!K371)</f>
        <v/>
      </c>
      <c r="U384" s="131" t="str">
        <f>IF(_penmei1_month_day!L371="","",_penmei1_month_day!L371)</f>
        <v/>
      </c>
      <c r="V384" s="130" t="str">
        <f>IF(_penmei1_month_day!M371="","",_penmei1_month_day!M371)</f>
        <v/>
      </c>
      <c r="W384" s="130" t="str">
        <f>IF(_penmei1_month_day!N371="","",_penmei1_month_day!N371)</f>
        <v/>
      </c>
      <c r="X384" s="132" t="str">
        <f>IF(_penmei1_month_day!O371="","",_penmei1_month_day!O371)</f>
        <v/>
      </c>
      <c r="Y384" s="132" t="str">
        <f>IF(_penmei1_month_day!P371="","",_penmei1_month_day!P371)</f>
        <v/>
      </c>
      <c r="Z384" s="130" t="str">
        <f>IF(_penmei1_month_day!Q371="","",_penmei1_month_day!Q371)</f>
        <v/>
      </c>
      <c r="AA384" s="130" t="str">
        <f>IF(_penmei1_month_day!R371="","",_penmei1_month_day!R371)</f>
        <v/>
      </c>
      <c r="AB384" s="131" t="str">
        <f>IF(_penmei1_month_day!S371="","",_penmei1_month_day!S371)</f>
        <v/>
      </c>
      <c r="AC384" s="131" t="str">
        <f>IF(_penmei1_month_day!T371="","",_penmei1_month_day!T371)</f>
        <v/>
      </c>
      <c r="AD384" s="133" t="str">
        <f>IF(_penmei1_month_day!U371="","",_penmei1_month_day!U371)</f>
        <v/>
      </c>
      <c r="AE384" s="133" t="str">
        <f>IF(_penmei1_month_day!V371="","",_penmei1_month_day!V371)</f>
        <v/>
      </c>
      <c r="AF384" s="133" t="str">
        <f>IF(_penmei1_month_day!W371="","",_penmei1_month_day!W371)</f>
        <v/>
      </c>
      <c r="AG384" s="134" t="str">
        <f>IF(_penmei1_month_day!X371="","",_penmei1_month_day!X371)</f>
        <v/>
      </c>
      <c r="AH384" s="134" t="str">
        <f>IF(_penmei1_month_day!Y371="","",_penmei1_month_day!Y371)</f>
        <v/>
      </c>
      <c r="AI384" s="133" t="str">
        <f>IF(_penmei1_month_day!Z371="","",_penmei1_month_day!Z371)</f>
        <v/>
      </c>
      <c r="AJ384" s="135" t="str">
        <f>IF(_penmei1_month_day!AA371="","",_penmei1_month_day!AA371)</f>
        <v/>
      </c>
      <c r="AK384" s="131" t="str">
        <f>IF(_penmei1_month_day!AB371="","",_penmei1_month_day!AB371)</f>
        <v/>
      </c>
      <c r="AL384" s="131" t="str">
        <f>IF(_penmei1_month_day!AC371="","",_penmei1_month_day!AC371)</f>
        <v/>
      </c>
      <c r="AM384" s="136"/>
      <c r="AN384" s="136"/>
    </row>
    <row ht="18.75" customHeight="1" r="385">
      <c r="A385" s="124">
        <f ca="1">IF(HOUR(I385)=0,A384+1,A384)</f>
        <v>43632</v>
      </c>
      <c r="B385" s="125">
        <f ca="1">A385</f>
        <v>43632</v>
      </c>
      <c r="C385" s="126" t="str">
        <f>IF(AND(G385&lt;16,G385&gt;=8),"白",IF(AND(G385&lt;8,G385&gt;=0),"夜",IF(G385&gt;=16,"中")))</f>
        <v>白</v>
      </c>
      <c r="D385" s="126">
        <f ca="1">DAY(A385)</f>
        <v>16</v>
      </c>
      <c r="E385" s="126">
        <f>E384</f>
        <v>2</v>
      </c>
      <c r="F385" s="127" t="str">
        <f>IF(AND(E385=1),"甲班",IF(AND(E385=2),"乙班",IF(AND(E385=3),"丙班",IF(AND(E385=4),"丁班",))))</f>
        <v>乙班</v>
      </c>
      <c r="G385" s="126">
        <f>IF(I385=0,0,HOUR(I385-0))</f>
        <v>10</v>
      </c>
      <c r="H385" s="128">
        <f>H384</f>
        <v>0.041666666666666699</v>
      </c>
      <c r="I385" s="129">
        <f>IF(HOUR(I384)=0,H385,I384+H385)</f>
        <v>0.41666666666666702</v>
      </c>
      <c r="J385" s="130" t="str">
        <f>IF(_penmei1_month_day!A372="","",_penmei1_month_day!A372)</f>
        <v/>
      </c>
      <c r="K385" s="130" t="str">
        <f>IF(_penmei1_month_day!B372="","",_penmei1_month_day!B372)</f>
        <v/>
      </c>
      <c r="L385" s="131" t="str">
        <f>IF(_penmei1_month_day!C372="","",_penmei1_month_day!C372)</f>
        <v/>
      </c>
      <c r="M385" s="131" t="str">
        <f>IF(_penmei1_month_day!D372="","",_penmei1_month_day!D372)</f>
        <v/>
      </c>
      <c r="N385" s="131" t="str">
        <f>IF(_penmei1_month_day!E372="","",_penmei1_month_day!E372)</f>
        <v/>
      </c>
      <c r="O385" s="131" t="str">
        <f>IF(_penmei1_month_day!F372="","",_penmei1_month_day!F372)</f>
        <v/>
      </c>
      <c r="P385" s="131" t="str">
        <f>IF(_penmei1_month_day!G372="","",_penmei1_month_day!G372)</f>
        <v/>
      </c>
      <c r="Q385" s="131" t="str">
        <f>IF(_penmei1_month_day!H372="","",_penmei1_month_day!H372)</f>
        <v/>
      </c>
      <c r="R385" s="131" t="str">
        <f>IF(_penmei1_month_day!I372="","",_penmei1_month_day!I372)</f>
        <v/>
      </c>
      <c r="S385" s="131" t="str">
        <f>IF(_penmei1_month_day!J372="","",_penmei1_month_day!J372)</f>
        <v/>
      </c>
      <c r="T385" s="131" t="str">
        <f>IF(_penmei1_month_day!K372="","",_penmei1_month_day!K372)</f>
        <v/>
      </c>
      <c r="U385" s="131" t="str">
        <f>IF(_penmei1_month_day!L372="","",_penmei1_month_day!L372)</f>
        <v/>
      </c>
      <c r="V385" s="130" t="str">
        <f>IF(_penmei1_month_day!M372="","",_penmei1_month_day!M372)</f>
        <v/>
      </c>
      <c r="W385" s="130" t="str">
        <f>IF(_penmei1_month_day!N372="","",_penmei1_month_day!N372)</f>
        <v/>
      </c>
      <c r="X385" s="132" t="str">
        <f>IF(_penmei1_month_day!O372="","",_penmei1_month_day!O372)</f>
        <v/>
      </c>
      <c r="Y385" s="132" t="str">
        <f>IF(_penmei1_month_day!P372="","",_penmei1_month_day!P372)</f>
        <v/>
      </c>
      <c r="Z385" s="130" t="str">
        <f>IF(_penmei1_month_day!Q372="","",_penmei1_month_day!Q372)</f>
        <v/>
      </c>
      <c r="AA385" s="130" t="str">
        <f>IF(_penmei1_month_day!R372="","",_penmei1_month_day!R372)</f>
        <v/>
      </c>
      <c r="AB385" s="131" t="str">
        <f>IF(_penmei1_month_day!S372="","",_penmei1_month_day!S372)</f>
        <v/>
      </c>
      <c r="AC385" s="131" t="str">
        <f>IF(_penmei1_month_day!T372="","",_penmei1_month_day!T372)</f>
        <v/>
      </c>
      <c r="AD385" s="133" t="str">
        <f>IF(_penmei1_month_day!U372="","",_penmei1_month_day!U372)</f>
        <v/>
      </c>
      <c r="AE385" s="133" t="str">
        <f>IF(_penmei1_month_day!V372="","",_penmei1_month_day!V372)</f>
        <v/>
      </c>
      <c r="AF385" s="133" t="str">
        <f>IF(_penmei1_month_day!W372="","",_penmei1_month_day!W372)</f>
        <v/>
      </c>
      <c r="AG385" s="134" t="str">
        <f>IF(_penmei1_month_day!X372="","",_penmei1_month_day!X372)</f>
        <v/>
      </c>
      <c r="AH385" s="134" t="str">
        <f>IF(_penmei1_month_day!Y372="","",_penmei1_month_day!Y372)</f>
        <v/>
      </c>
      <c r="AI385" s="133" t="str">
        <f>IF(_penmei1_month_day!Z372="","",_penmei1_month_day!Z372)</f>
        <v/>
      </c>
      <c r="AJ385" s="135" t="str">
        <f>IF(_penmei1_month_day!AA372="","",_penmei1_month_day!AA372)</f>
        <v/>
      </c>
      <c r="AK385" s="131" t="str">
        <f>IF(_penmei1_month_day!AB372="","",_penmei1_month_day!AB372)</f>
        <v/>
      </c>
      <c r="AL385" s="131" t="str">
        <f>IF(_penmei1_month_day!AC372="","",_penmei1_month_day!AC372)</f>
        <v/>
      </c>
      <c r="AM385" s="136"/>
      <c r="AN385" s="136"/>
    </row>
    <row ht="18.75" customHeight="1" r="386">
      <c r="A386" s="124">
        <f ca="1">IF(HOUR(I386)=0,A385+1,A385)</f>
        <v>43632</v>
      </c>
      <c r="B386" s="125">
        <f ca="1">A386</f>
        <v>43632</v>
      </c>
      <c r="C386" s="126" t="str">
        <f>IF(AND(G386&lt;16,G386&gt;=8),"白",IF(AND(G386&lt;8,G386&gt;=0),"夜",IF(G386&gt;=16,"中")))</f>
        <v>白</v>
      </c>
      <c r="D386" s="126">
        <f ca="1">DAY(A386)</f>
        <v>16</v>
      </c>
      <c r="E386" s="126">
        <f>E385</f>
        <v>2</v>
      </c>
      <c r="F386" s="127" t="str">
        <f>IF(AND(E386=1),"甲班",IF(AND(E386=2),"乙班",IF(AND(E386=3),"丙班",IF(AND(E386=4),"丁班",))))</f>
        <v>乙班</v>
      </c>
      <c r="G386" s="126">
        <f>IF(I386=0,0,HOUR(I386-0))</f>
        <v>11</v>
      </c>
      <c r="H386" s="128">
        <f>H385</f>
        <v>0.041666666666666699</v>
      </c>
      <c r="I386" s="129">
        <f>IF(HOUR(I385)=0,H386,I385+H386)</f>
        <v>0.45833333333333398</v>
      </c>
      <c r="J386" s="130" t="str">
        <f>IF(_penmei1_month_day!A373="","",_penmei1_month_day!A373)</f>
        <v/>
      </c>
      <c r="K386" s="130" t="str">
        <f>IF(_penmei1_month_day!B373="","",_penmei1_month_day!B373)</f>
        <v/>
      </c>
      <c r="L386" s="131" t="str">
        <f>IF(_penmei1_month_day!C373="","",_penmei1_month_day!C373)</f>
        <v/>
      </c>
      <c r="M386" s="131" t="str">
        <f>IF(_penmei1_month_day!D373="","",_penmei1_month_day!D373)</f>
        <v/>
      </c>
      <c r="N386" s="131" t="str">
        <f>IF(_penmei1_month_day!E373="","",_penmei1_month_day!E373)</f>
        <v/>
      </c>
      <c r="O386" s="131" t="str">
        <f>IF(_penmei1_month_day!F373="","",_penmei1_month_day!F373)</f>
        <v/>
      </c>
      <c r="P386" s="131" t="str">
        <f>IF(_penmei1_month_day!G373="","",_penmei1_month_day!G373)</f>
        <v/>
      </c>
      <c r="Q386" s="131" t="str">
        <f>IF(_penmei1_month_day!H373="","",_penmei1_month_day!H373)</f>
        <v/>
      </c>
      <c r="R386" s="131" t="str">
        <f>IF(_penmei1_month_day!I373="","",_penmei1_month_day!I373)</f>
        <v/>
      </c>
      <c r="S386" s="131" t="str">
        <f>IF(_penmei1_month_day!J373="","",_penmei1_month_day!J373)</f>
        <v/>
      </c>
      <c r="T386" s="131" t="str">
        <f>IF(_penmei1_month_day!K373="","",_penmei1_month_day!K373)</f>
        <v/>
      </c>
      <c r="U386" s="131" t="str">
        <f>IF(_penmei1_month_day!L373="","",_penmei1_month_day!L373)</f>
        <v/>
      </c>
      <c r="V386" s="130" t="str">
        <f>IF(_penmei1_month_day!M373="","",_penmei1_month_day!M373)</f>
        <v/>
      </c>
      <c r="W386" s="130" t="str">
        <f>IF(_penmei1_month_day!N373="","",_penmei1_month_day!N373)</f>
        <v/>
      </c>
      <c r="X386" s="132" t="str">
        <f>IF(_penmei1_month_day!O373="","",_penmei1_month_day!O373)</f>
        <v/>
      </c>
      <c r="Y386" s="132" t="str">
        <f>IF(_penmei1_month_day!P373="","",_penmei1_month_day!P373)</f>
        <v/>
      </c>
      <c r="Z386" s="130" t="str">
        <f>IF(_penmei1_month_day!Q373="","",_penmei1_month_day!Q373)</f>
        <v/>
      </c>
      <c r="AA386" s="130" t="str">
        <f>IF(_penmei1_month_day!R373="","",_penmei1_month_day!R373)</f>
        <v/>
      </c>
      <c r="AB386" s="131" t="str">
        <f>IF(_penmei1_month_day!S373="","",_penmei1_month_day!S373)</f>
        <v/>
      </c>
      <c r="AC386" s="131" t="str">
        <f>IF(_penmei1_month_day!T373="","",_penmei1_month_day!T373)</f>
        <v/>
      </c>
      <c r="AD386" s="133" t="str">
        <f>IF(_penmei1_month_day!U373="","",_penmei1_month_day!U373)</f>
        <v/>
      </c>
      <c r="AE386" s="133" t="str">
        <f>IF(_penmei1_month_day!V373="","",_penmei1_month_day!V373)</f>
        <v/>
      </c>
      <c r="AF386" s="133" t="str">
        <f>IF(_penmei1_month_day!W373="","",_penmei1_month_day!W373)</f>
        <v/>
      </c>
      <c r="AG386" s="134" t="str">
        <f>IF(_penmei1_month_day!X373="","",_penmei1_month_day!X373)</f>
        <v/>
      </c>
      <c r="AH386" s="134" t="str">
        <f>IF(_penmei1_month_day!Y373="","",_penmei1_month_day!Y373)</f>
        <v/>
      </c>
      <c r="AI386" s="133" t="str">
        <f>IF(_penmei1_month_day!Z373="","",_penmei1_month_day!Z373)</f>
        <v/>
      </c>
      <c r="AJ386" s="135" t="str">
        <f>IF(_penmei1_month_day!AA373="","",_penmei1_month_day!AA373)</f>
        <v/>
      </c>
      <c r="AK386" s="131" t="str">
        <f>IF(_penmei1_month_day!AB373="","",_penmei1_month_day!AB373)</f>
        <v/>
      </c>
      <c r="AL386" s="131" t="str">
        <f>IF(_penmei1_month_day!AC373="","",_penmei1_month_day!AC373)</f>
        <v/>
      </c>
      <c r="AM386" s="136"/>
      <c r="AN386" s="136"/>
    </row>
    <row ht="18.75" customHeight="1" r="387">
      <c r="A387" s="124">
        <f ca="1">IF(HOUR(I387)=0,A386+1,A386)</f>
        <v>43632</v>
      </c>
      <c r="B387" s="125">
        <f ca="1">A387</f>
        <v>43632</v>
      </c>
      <c r="C387" s="126" t="str">
        <f>IF(AND(G387&lt;16,G387&gt;=8),"白",IF(AND(G387&lt;8,G387&gt;=0),"夜",IF(G387&gt;=16,"中")))</f>
        <v>白</v>
      </c>
      <c r="D387" s="126">
        <f ca="1">DAY(A387)</f>
        <v>16</v>
      </c>
      <c r="E387" s="126">
        <f>E386</f>
        <v>2</v>
      </c>
      <c r="F387" s="127" t="str">
        <f>IF(AND(E387=1),"甲班",IF(AND(E387=2),"乙班",IF(AND(E387=3),"丙班",IF(AND(E387=4),"丁班",))))</f>
        <v>乙班</v>
      </c>
      <c r="G387" s="126">
        <f>IF(I387=0,0,HOUR(I387-0))</f>
        <v>12</v>
      </c>
      <c r="H387" s="128">
        <f>H386</f>
        <v>0.041666666666666699</v>
      </c>
      <c r="I387" s="129">
        <f>IF(HOUR(I386)=0,H387,I386+H387)</f>
        <v>0.5</v>
      </c>
      <c r="J387" s="130" t="str">
        <f>IF(_penmei1_month_day!A374="","",_penmei1_month_day!A374)</f>
        <v/>
      </c>
      <c r="K387" s="130" t="str">
        <f>IF(_penmei1_month_day!B374="","",_penmei1_month_day!B374)</f>
        <v/>
      </c>
      <c r="L387" s="131" t="str">
        <f>IF(_penmei1_month_day!C374="","",_penmei1_month_day!C374)</f>
        <v/>
      </c>
      <c r="M387" s="131" t="str">
        <f>IF(_penmei1_month_day!D374="","",_penmei1_month_day!D374)</f>
        <v/>
      </c>
      <c r="N387" s="131" t="str">
        <f>IF(_penmei1_month_day!E374="","",_penmei1_month_day!E374)</f>
        <v/>
      </c>
      <c r="O387" s="131" t="str">
        <f>IF(_penmei1_month_day!F374="","",_penmei1_month_day!F374)</f>
        <v/>
      </c>
      <c r="P387" s="131" t="str">
        <f>IF(_penmei1_month_day!G374="","",_penmei1_month_day!G374)</f>
        <v/>
      </c>
      <c r="Q387" s="131" t="str">
        <f>IF(_penmei1_month_day!H374="","",_penmei1_month_day!H374)</f>
        <v/>
      </c>
      <c r="R387" s="131" t="str">
        <f>IF(_penmei1_month_day!I374="","",_penmei1_month_day!I374)</f>
        <v/>
      </c>
      <c r="S387" s="131" t="str">
        <f>IF(_penmei1_month_day!J374="","",_penmei1_month_day!J374)</f>
        <v/>
      </c>
      <c r="T387" s="131" t="str">
        <f>IF(_penmei1_month_day!K374="","",_penmei1_month_day!K374)</f>
        <v/>
      </c>
      <c r="U387" s="131" t="str">
        <f>IF(_penmei1_month_day!L374="","",_penmei1_month_day!L374)</f>
        <v/>
      </c>
      <c r="V387" s="130" t="str">
        <f>IF(_penmei1_month_day!M374="","",_penmei1_month_day!M374)</f>
        <v/>
      </c>
      <c r="W387" s="130" t="str">
        <f>IF(_penmei1_month_day!N374="","",_penmei1_month_day!N374)</f>
        <v/>
      </c>
      <c r="X387" s="132" t="str">
        <f>IF(_penmei1_month_day!O374="","",_penmei1_month_day!O374)</f>
        <v/>
      </c>
      <c r="Y387" s="132" t="str">
        <f>IF(_penmei1_month_day!P374="","",_penmei1_month_day!P374)</f>
        <v/>
      </c>
      <c r="Z387" s="130" t="str">
        <f>IF(_penmei1_month_day!Q374="","",_penmei1_month_day!Q374)</f>
        <v/>
      </c>
      <c r="AA387" s="130" t="str">
        <f>IF(_penmei1_month_day!R374="","",_penmei1_month_day!R374)</f>
        <v/>
      </c>
      <c r="AB387" s="131" t="str">
        <f>IF(_penmei1_month_day!S374="","",_penmei1_month_day!S374)</f>
        <v/>
      </c>
      <c r="AC387" s="131" t="str">
        <f>IF(_penmei1_month_day!T374="","",_penmei1_month_day!T374)</f>
        <v/>
      </c>
      <c r="AD387" s="133" t="str">
        <f>IF(_penmei1_month_day!U374="","",_penmei1_month_day!U374)</f>
        <v/>
      </c>
      <c r="AE387" s="133" t="str">
        <f>IF(_penmei1_month_day!V374="","",_penmei1_month_day!V374)</f>
        <v/>
      </c>
      <c r="AF387" s="133" t="str">
        <f>IF(_penmei1_month_day!W374="","",_penmei1_month_day!W374)</f>
        <v/>
      </c>
      <c r="AG387" s="134" t="str">
        <f>IF(_penmei1_month_day!X374="","",_penmei1_month_day!X374)</f>
        <v/>
      </c>
      <c r="AH387" s="134" t="str">
        <f>IF(_penmei1_month_day!Y374="","",_penmei1_month_day!Y374)</f>
        <v/>
      </c>
      <c r="AI387" s="133" t="str">
        <f>IF(_penmei1_month_day!Z374="","",_penmei1_month_day!Z374)</f>
        <v/>
      </c>
      <c r="AJ387" s="135" t="str">
        <f>IF(_penmei1_month_day!AA374="","",_penmei1_month_day!AA374)</f>
        <v/>
      </c>
      <c r="AK387" s="131" t="str">
        <f>IF(_penmei1_month_day!AB374="","",_penmei1_month_day!AB374)</f>
        <v/>
      </c>
      <c r="AL387" s="131" t="str">
        <f>IF(_penmei1_month_day!AC374="","",_penmei1_month_day!AC374)</f>
        <v/>
      </c>
      <c r="AM387" s="136"/>
      <c r="AN387" s="136"/>
    </row>
    <row ht="18.75" customHeight="1" r="388">
      <c r="A388" s="124">
        <f ca="1">IF(HOUR(I388)=0,A387+1,A387)</f>
        <v>43632</v>
      </c>
      <c r="B388" s="125">
        <f ca="1">A388</f>
        <v>43632</v>
      </c>
      <c r="C388" s="126" t="str">
        <f>IF(AND(G388&lt;16,G388&gt;=8),"白",IF(AND(G388&lt;8,G388&gt;=0),"夜",IF(G388&gt;=16,"中")))</f>
        <v>白</v>
      </c>
      <c r="D388" s="126">
        <f ca="1">DAY(A388)</f>
        <v>16</v>
      </c>
      <c r="E388" s="126">
        <f>E387</f>
        <v>2</v>
      </c>
      <c r="F388" s="127" t="str">
        <f>IF(AND(E388=1),"甲班",IF(AND(E388=2),"乙班",IF(AND(E388=3),"丙班",IF(AND(E388=4),"丁班",))))</f>
        <v>乙班</v>
      </c>
      <c r="G388" s="126">
        <f>IF(I388=0,0,HOUR(I388-0))</f>
        <v>13</v>
      </c>
      <c r="H388" s="128">
        <f>H387</f>
        <v>0.041666666666666699</v>
      </c>
      <c r="I388" s="129">
        <f>IF(HOUR(I387)=0,H388,I387+H388)</f>
        <v>0.54166666666666696</v>
      </c>
      <c r="J388" s="130" t="str">
        <f>IF(_penmei1_month_day!A375="","",_penmei1_month_day!A375)</f>
        <v/>
      </c>
      <c r="K388" s="130" t="str">
        <f>IF(_penmei1_month_day!B375="","",_penmei1_month_day!B375)</f>
        <v/>
      </c>
      <c r="L388" s="131" t="str">
        <f>IF(_penmei1_month_day!C375="","",_penmei1_month_day!C375)</f>
        <v/>
      </c>
      <c r="M388" s="131" t="str">
        <f>IF(_penmei1_month_day!D375="","",_penmei1_month_day!D375)</f>
        <v/>
      </c>
      <c r="N388" s="131" t="str">
        <f>IF(_penmei1_month_day!E375="","",_penmei1_month_day!E375)</f>
        <v/>
      </c>
      <c r="O388" s="131" t="str">
        <f>IF(_penmei1_month_day!F375="","",_penmei1_month_day!F375)</f>
        <v/>
      </c>
      <c r="P388" s="131" t="str">
        <f>IF(_penmei1_month_day!G375="","",_penmei1_month_day!G375)</f>
        <v/>
      </c>
      <c r="Q388" s="131" t="str">
        <f>IF(_penmei1_month_day!H375="","",_penmei1_month_day!H375)</f>
        <v/>
      </c>
      <c r="R388" s="131" t="str">
        <f>IF(_penmei1_month_day!I375="","",_penmei1_month_day!I375)</f>
        <v/>
      </c>
      <c r="S388" s="131" t="str">
        <f>IF(_penmei1_month_day!J375="","",_penmei1_month_day!J375)</f>
        <v/>
      </c>
      <c r="T388" s="131" t="str">
        <f>IF(_penmei1_month_day!K375="","",_penmei1_month_day!K375)</f>
        <v/>
      </c>
      <c r="U388" s="131" t="str">
        <f>IF(_penmei1_month_day!L375="","",_penmei1_month_day!L375)</f>
        <v/>
      </c>
      <c r="V388" s="130" t="str">
        <f>IF(_penmei1_month_day!M375="","",_penmei1_month_day!M375)</f>
        <v/>
      </c>
      <c r="W388" s="130" t="str">
        <f>IF(_penmei1_month_day!N375="","",_penmei1_month_day!N375)</f>
        <v/>
      </c>
      <c r="X388" s="132" t="str">
        <f>IF(_penmei1_month_day!O375="","",_penmei1_month_day!O375)</f>
        <v/>
      </c>
      <c r="Y388" s="132" t="str">
        <f>IF(_penmei1_month_day!P375="","",_penmei1_month_day!P375)</f>
        <v/>
      </c>
      <c r="Z388" s="130" t="str">
        <f>IF(_penmei1_month_day!Q375="","",_penmei1_month_day!Q375)</f>
        <v/>
      </c>
      <c r="AA388" s="130" t="str">
        <f>IF(_penmei1_month_day!R375="","",_penmei1_month_day!R375)</f>
        <v/>
      </c>
      <c r="AB388" s="131" t="str">
        <f>IF(_penmei1_month_day!S375="","",_penmei1_month_day!S375)</f>
        <v/>
      </c>
      <c r="AC388" s="131" t="str">
        <f>IF(_penmei1_month_day!T375="","",_penmei1_month_day!T375)</f>
        <v/>
      </c>
      <c r="AD388" s="133" t="str">
        <f>IF(_penmei1_month_day!U375="","",_penmei1_month_day!U375)</f>
        <v/>
      </c>
      <c r="AE388" s="133" t="str">
        <f>IF(_penmei1_month_day!V375="","",_penmei1_month_day!V375)</f>
        <v/>
      </c>
      <c r="AF388" s="133" t="str">
        <f>IF(_penmei1_month_day!W375="","",_penmei1_month_day!W375)</f>
        <v/>
      </c>
      <c r="AG388" s="134" t="str">
        <f>IF(_penmei1_month_day!X375="","",_penmei1_month_day!X375)</f>
        <v/>
      </c>
      <c r="AH388" s="134" t="str">
        <f>IF(_penmei1_month_day!Y375="","",_penmei1_month_day!Y375)</f>
        <v/>
      </c>
      <c r="AI388" s="133" t="str">
        <f>IF(_penmei1_month_day!Z375="","",_penmei1_month_day!Z375)</f>
        <v/>
      </c>
      <c r="AJ388" s="135" t="str">
        <f>IF(_penmei1_month_day!AA375="","",_penmei1_month_day!AA375)</f>
        <v/>
      </c>
      <c r="AK388" s="131" t="str">
        <f>IF(_penmei1_month_day!AB375="","",_penmei1_month_day!AB375)</f>
        <v/>
      </c>
      <c r="AL388" s="131" t="str">
        <f>IF(_penmei1_month_day!AC375="","",_penmei1_month_day!AC375)</f>
        <v/>
      </c>
      <c r="AM388" s="136"/>
      <c r="AN388" s="136"/>
    </row>
    <row ht="18.75" customHeight="1" r="389">
      <c r="A389" s="124">
        <f ca="1">IF(HOUR(I389)=0,A388+1,A388)</f>
        <v>43632</v>
      </c>
      <c r="B389" s="125">
        <f ca="1">A389</f>
        <v>43632</v>
      </c>
      <c r="C389" s="126" t="str">
        <f>IF(AND(G389&lt;16,G389&gt;=8),"白",IF(AND(G389&lt;8,G389&gt;=0),"夜",IF(G389&gt;=16,"中")))</f>
        <v>白</v>
      </c>
      <c r="D389" s="126">
        <f ca="1">DAY(A389)</f>
        <v>16</v>
      </c>
      <c r="E389" s="126">
        <f>E388</f>
        <v>2</v>
      </c>
      <c r="F389" s="127" t="str">
        <f>IF(AND(E389=1),"甲班",IF(AND(E389=2),"乙班",IF(AND(E389=3),"丙班",IF(AND(E389=4),"丁班",))))</f>
        <v>乙班</v>
      </c>
      <c r="G389" s="126">
        <f>IF(I389=0,0,HOUR(I389-0))</f>
        <v>14</v>
      </c>
      <c r="H389" s="128">
        <f>H388</f>
        <v>0.041666666666666699</v>
      </c>
      <c r="I389" s="129">
        <f>IF(HOUR(I388)=0,H389,I388+H389)</f>
        <v>0.58333333333333404</v>
      </c>
      <c r="J389" s="130" t="str">
        <f>IF(_penmei1_month_day!A376="","",_penmei1_month_day!A376)</f>
        <v/>
      </c>
      <c r="K389" s="130" t="str">
        <f>IF(_penmei1_month_day!B376="","",_penmei1_month_day!B376)</f>
        <v/>
      </c>
      <c r="L389" s="131" t="str">
        <f>IF(_penmei1_month_day!C376="","",_penmei1_month_day!C376)</f>
        <v/>
      </c>
      <c r="M389" s="131" t="str">
        <f>IF(_penmei1_month_day!D376="","",_penmei1_month_day!D376)</f>
        <v/>
      </c>
      <c r="N389" s="131" t="str">
        <f>IF(_penmei1_month_day!E376="","",_penmei1_month_day!E376)</f>
        <v/>
      </c>
      <c r="O389" s="131" t="str">
        <f>IF(_penmei1_month_day!F376="","",_penmei1_month_day!F376)</f>
        <v/>
      </c>
      <c r="P389" s="131" t="str">
        <f>IF(_penmei1_month_day!G376="","",_penmei1_month_day!G376)</f>
        <v/>
      </c>
      <c r="Q389" s="131" t="str">
        <f>IF(_penmei1_month_day!H376="","",_penmei1_month_day!H376)</f>
        <v/>
      </c>
      <c r="R389" s="131" t="str">
        <f>IF(_penmei1_month_day!I376="","",_penmei1_month_day!I376)</f>
        <v/>
      </c>
      <c r="S389" s="131" t="str">
        <f>IF(_penmei1_month_day!J376="","",_penmei1_month_day!J376)</f>
        <v/>
      </c>
      <c r="T389" s="131" t="str">
        <f>IF(_penmei1_month_day!K376="","",_penmei1_month_day!K376)</f>
        <v/>
      </c>
      <c r="U389" s="131" t="str">
        <f>IF(_penmei1_month_day!L376="","",_penmei1_month_day!L376)</f>
        <v/>
      </c>
      <c r="V389" s="130" t="str">
        <f>IF(_penmei1_month_day!M376="","",_penmei1_month_day!M376)</f>
        <v/>
      </c>
      <c r="W389" s="130" t="str">
        <f>IF(_penmei1_month_day!N376="","",_penmei1_month_day!N376)</f>
        <v/>
      </c>
      <c r="X389" s="132" t="str">
        <f>IF(_penmei1_month_day!O376="","",_penmei1_month_day!O376)</f>
        <v/>
      </c>
      <c r="Y389" s="132" t="str">
        <f>IF(_penmei1_month_day!P376="","",_penmei1_month_day!P376)</f>
        <v/>
      </c>
      <c r="Z389" s="130" t="str">
        <f>IF(_penmei1_month_day!Q376="","",_penmei1_month_day!Q376)</f>
        <v/>
      </c>
      <c r="AA389" s="130" t="str">
        <f>IF(_penmei1_month_day!R376="","",_penmei1_month_day!R376)</f>
        <v/>
      </c>
      <c r="AB389" s="131" t="str">
        <f>IF(_penmei1_month_day!S376="","",_penmei1_month_day!S376)</f>
        <v/>
      </c>
      <c r="AC389" s="131" t="str">
        <f>IF(_penmei1_month_day!T376="","",_penmei1_month_day!T376)</f>
        <v/>
      </c>
      <c r="AD389" s="133" t="str">
        <f>IF(_penmei1_month_day!U376="","",_penmei1_month_day!U376)</f>
        <v/>
      </c>
      <c r="AE389" s="133" t="str">
        <f>IF(_penmei1_month_day!V376="","",_penmei1_month_day!V376)</f>
        <v/>
      </c>
      <c r="AF389" s="133" t="str">
        <f>IF(_penmei1_month_day!W376="","",_penmei1_month_day!W376)</f>
        <v/>
      </c>
      <c r="AG389" s="134" t="str">
        <f>IF(_penmei1_month_day!X376="","",_penmei1_month_day!X376)</f>
        <v/>
      </c>
      <c r="AH389" s="134" t="str">
        <f>IF(_penmei1_month_day!Y376="","",_penmei1_month_day!Y376)</f>
        <v/>
      </c>
      <c r="AI389" s="133" t="str">
        <f>IF(_penmei1_month_day!Z376="","",_penmei1_month_day!Z376)</f>
        <v/>
      </c>
      <c r="AJ389" s="135" t="str">
        <f>IF(_penmei1_month_day!AA376="","",_penmei1_month_day!AA376)</f>
        <v/>
      </c>
      <c r="AK389" s="131" t="str">
        <f>IF(_penmei1_month_day!AB376="","",_penmei1_month_day!AB376)</f>
        <v/>
      </c>
      <c r="AL389" s="131" t="str">
        <f>IF(_penmei1_month_day!AC376="","",_penmei1_month_day!AC376)</f>
        <v/>
      </c>
      <c r="AM389" s="136"/>
      <c r="AN389" s="136"/>
    </row>
    <row ht="18.75" customHeight="1" r="390">
      <c r="A390" s="137">
        <f ca="1">IF(HOUR(I390)=0,A389+1,A389)</f>
        <v>43632</v>
      </c>
      <c r="B390" s="138">
        <f ca="1">A390</f>
        <v>43632</v>
      </c>
      <c r="C390" s="139" t="str">
        <f>IF(AND(G390&lt;16,G390&gt;=8),"白",IF(AND(G390&lt;8,G390&gt;=0),"夜",IF(G390&gt;=16,"中")))</f>
        <v>白</v>
      </c>
      <c r="D390" s="139">
        <f ca="1">DAY(A390)</f>
        <v>16</v>
      </c>
      <c r="E390" s="139">
        <f>E389</f>
        <v>2</v>
      </c>
      <c r="F390" s="140" t="str">
        <f>IF(AND(E390=1),"甲班",IF(AND(E390=2),"乙班",IF(AND(E390=3),"丙班",IF(AND(E390=4),"丁班",))))</f>
        <v>乙班</v>
      </c>
      <c r="G390" s="139">
        <f>IF(I390=0,0,HOUR(I390-0))</f>
        <v>15</v>
      </c>
      <c r="H390" s="141">
        <f>H389</f>
        <v>0.041666666666666699</v>
      </c>
      <c r="I390" s="142">
        <f>IF(HOUR(I389)=0,H390,I389+H390)</f>
        <v>0.625000000000001</v>
      </c>
      <c r="J390" s="143" t="str">
        <f>IF(_penmei1_month_day!A377="","",_penmei1_month_day!A377)</f>
        <v/>
      </c>
      <c r="K390" s="143" t="str">
        <f>IF(_penmei1_month_day!B377="","",_penmei1_month_day!B377)</f>
        <v/>
      </c>
      <c r="L390" s="144" t="str">
        <f>IF(_penmei1_month_day!C377="","",_penmei1_month_day!C377)</f>
        <v/>
      </c>
      <c r="M390" s="144" t="str">
        <f>IF(_penmei1_month_day!D377="","",_penmei1_month_day!D377)</f>
        <v/>
      </c>
      <c r="N390" s="144" t="str">
        <f>IF(_penmei1_month_day!E377="","",_penmei1_month_day!E377)</f>
        <v/>
      </c>
      <c r="O390" s="144" t="str">
        <f>IF(_penmei1_month_day!F377="","",_penmei1_month_day!F377)</f>
        <v/>
      </c>
      <c r="P390" s="144" t="str">
        <f>IF(_penmei1_month_day!G377="","",_penmei1_month_day!G377)</f>
        <v/>
      </c>
      <c r="Q390" s="144" t="str">
        <f>IF(_penmei1_month_day!H377="","",_penmei1_month_day!H377)</f>
        <v/>
      </c>
      <c r="R390" s="144" t="str">
        <f>IF(_penmei1_month_day!I377="","",_penmei1_month_day!I377)</f>
        <v/>
      </c>
      <c r="S390" s="144" t="str">
        <f>IF(_penmei1_month_day!J377="","",_penmei1_month_day!J377)</f>
        <v/>
      </c>
      <c r="T390" s="144" t="str">
        <f>IF(_penmei1_month_day!K377="","",_penmei1_month_day!K377)</f>
        <v/>
      </c>
      <c r="U390" s="144" t="str">
        <f>IF(_penmei1_month_day!L377="","",_penmei1_month_day!L377)</f>
        <v/>
      </c>
      <c r="V390" s="143" t="str">
        <f>IF(_penmei1_month_day!M377="","",_penmei1_month_day!M377)</f>
        <v/>
      </c>
      <c r="W390" s="143" t="str">
        <f>IF(_penmei1_month_day!N377="","",_penmei1_month_day!N377)</f>
        <v/>
      </c>
      <c r="X390" s="145" t="str">
        <f>IF(_penmei1_month_day!O377="","",_penmei1_month_day!O377)</f>
        <v/>
      </c>
      <c r="Y390" s="145" t="str">
        <f>IF(_penmei1_month_day!P377="","",_penmei1_month_day!P377)</f>
        <v/>
      </c>
      <c r="Z390" s="143" t="str">
        <f>IF(_penmei1_month_day!Q377="","",_penmei1_month_day!Q377)</f>
        <v/>
      </c>
      <c r="AA390" s="143" t="str">
        <f>IF(_penmei1_month_day!R377="","",_penmei1_month_day!R377)</f>
        <v/>
      </c>
      <c r="AB390" s="144" t="str">
        <f>IF(_penmei1_month_day!S377="","",_penmei1_month_day!S377)</f>
        <v/>
      </c>
      <c r="AC390" s="144" t="str">
        <f>IF(_penmei1_month_day!T377="","",_penmei1_month_day!T377)</f>
        <v/>
      </c>
      <c r="AD390" s="146" t="str">
        <f>IF(_penmei1_month_day!U377="","",_penmei1_month_day!U377)</f>
        <v/>
      </c>
      <c r="AE390" s="146" t="str">
        <f>IF(_penmei1_month_day!V377="","",_penmei1_month_day!V377)</f>
        <v/>
      </c>
      <c r="AF390" s="146" t="str">
        <f>IF(_penmei1_month_day!W377="","",_penmei1_month_day!W377)</f>
        <v/>
      </c>
      <c r="AG390" s="147" t="str">
        <f>IF(_penmei1_month_day!X377="","",_penmei1_month_day!X377)</f>
        <v/>
      </c>
      <c r="AH390" s="147" t="str">
        <f>IF(_penmei1_month_day!Y377="","",_penmei1_month_day!Y377)</f>
        <v/>
      </c>
      <c r="AI390" s="146" t="str">
        <f>IF(_penmei1_month_day!Z377="","",_penmei1_month_day!Z377)</f>
        <v/>
      </c>
      <c r="AJ390" s="148" t="str">
        <f>IF(_penmei1_month_day!AA377="","",_penmei1_month_day!AA377)</f>
        <v/>
      </c>
      <c r="AK390" s="144" t="str">
        <f>IF(_penmei1_month_day!AB377="","",_penmei1_month_day!AB377)</f>
        <v/>
      </c>
      <c r="AL390" s="144" t="str">
        <f>IF(_penmei1_month_day!AC377="","",_penmei1_month_day!AC377)</f>
        <v/>
      </c>
      <c r="AM390" s="149" t="s">
        <v>132</v>
      </c>
      <c r="AN390" s="150"/>
    </row>
    <row ht="18.75" customHeight="1" r="391">
      <c r="A391" s="111">
        <f ca="1">IF(HOUR(I391)=0,A390+1,A390)</f>
        <v>43632</v>
      </c>
      <c r="B391" s="112">
        <f ca="1">A391</f>
        <v>43632</v>
      </c>
      <c r="C391" s="113" t="str">
        <f>IF(AND(G391&lt;16,G391&gt;=8),"白",IF(AND(G391&lt;8,G391&gt;=0),"夜",IF(G391&gt;=16,"中")))</f>
        <v>中</v>
      </c>
      <c r="D391" s="113">
        <f ca="1">DAY(A391)</f>
        <v>16</v>
      </c>
      <c r="E391" s="113">
        <f>IF(AND(E383=4),1,IF(AND(E383&lt;4),(E383+1),))</f>
        <v>3</v>
      </c>
      <c r="F391" s="151" t="str">
        <f>IF(AND(E391=1),"甲班",IF(AND(E391=2),"乙班",IF(AND(E391=3),"丙班",IF(AND(E391=4),"丁班",))))</f>
        <v>丙班</v>
      </c>
      <c r="G391" s="113">
        <f>IF(I391=0,0,HOUR(I391-0))</f>
        <v>16</v>
      </c>
      <c r="H391" s="115">
        <f>H390</f>
        <v>0.041666666666666699</v>
      </c>
      <c r="I391" s="116">
        <f>IF(HOUR(I390)=0,H391,I390+H391)</f>
        <v>0.66666666666666696</v>
      </c>
      <c r="J391" s="153" t="str">
        <f>IF(_penmei1_month_day!A378="","",_penmei1_month_day!A378)</f>
        <v/>
      </c>
      <c r="K391" s="153" t="str">
        <f>IF(_penmei1_month_day!B378="","",_penmei1_month_day!B378)</f>
        <v/>
      </c>
      <c r="L391" s="154" t="str">
        <f>IF(_penmei1_month_day!C378="","",_penmei1_month_day!C378)</f>
        <v/>
      </c>
      <c r="M391" s="154" t="str">
        <f>IF(_penmei1_month_day!D378="","",_penmei1_month_day!D378)</f>
        <v/>
      </c>
      <c r="N391" s="154" t="str">
        <f>IF(_penmei1_month_day!E378="","",_penmei1_month_day!E378)</f>
        <v/>
      </c>
      <c r="O391" s="154" t="str">
        <f>IF(_penmei1_month_day!F378="","",_penmei1_month_day!F378)</f>
        <v/>
      </c>
      <c r="P391" s="154" t="str">
        <f>IF(_penmei1_month_day!G378="","",_penmei1_month_day!G378)</f>
        <v/>
      </c>
      <c r="Q391" s="154" t="str">
        <f>IF(_penmei1_month_day!H378="","",_penmei1_month_day!H378)</f>
        <v/>
      </c>
      <c r="R391" s="154" t="str">
        <f>IF(_penmei1_month_day!I378="","",_penmei1_month_day!I378)</f>
        <v/>
      </c>
      <c r="S391" s="154" t="str">
        <f>IF(_penmei1_month_day!J378="","",_penmei1_month_day!J378)</f>
        <v/>
      </c>
      <c r="T391" s="154" t="str">
        <f>IF(_penmei1_month_day!K378="","",_penmei1_month_day!K378)</f>
        <v/>
      </c>
      <c r="U391" s="154" t="str">
        <f>IF(_penmei1_month_day!L378="","",_penmei1_month_day!L378)</f>
        <v/>
      </c>
      <c r="V391" s="153" t="str">
        <f>IF(_penmei1_month_day!M378="","",_penmei1_month_day!M378)</f>
        <v/>
      </c>
      <c r="W391" s="153" t="str">
        <f>IF(_penmei1_month_day!N378="","",_penmei1_month_day!N378)</f>
        <v/>
      </c>
      <c r="X391" s="155" t="str">
        <f>IF(_penmei1_month_day!O378="","",_penmei1_month_day!O378)</f>
        <v/>
      </c>
      <c r="Y391" s="155" t="str">
        <f>IF(_penmei1_month_day!P378="","",_penmei1_month_day!P378)</f>
        <v/>
      </c>
      <c r="Z391" s="153" t="str">
        <f>IF(_penmei1_month_day!Q378="","",_penmei1_month_day!Q378)</f>
        <v/>
      </c>
      <c r="AA391" s="153" t="str">
        <f>IF(_penmei1_month_day!R378="","",_penmei1_month_day!R378)</f>
        <v/>
      </c>
      <c r="AB391" s="154" t="str">
        <f>IF(_penmei1_month_day!S378="","",_penmei1_month_day!S378)</f>
        <v/>
      </c>
      <c r="AC391" s="154" t="str">
        <f>IF(_penmei1_month_day!T378="","",_penmei1_month_day!T378)</f>
        <v/>
      </c>
      <c r="AD391" s="156" t="str">
        <f>IF(_penmei1_month_day!U378="","",_penmei1_month_day!U378)</f>
        <v/>
      </c>
      <c r="AE391" s="156" t="str">
        <f>IF(_penmei1_month_day!V378="","",_penmei1_month_day!V378)</f>
        <v/>
      </c>
      <c r="AF391" s="156" t="str">
        <f>IF(_penmei1_month_day!W378="","",_penmei1_month_day!W378)</f>
        <v/>
      </c>
      <c r="AG391" s="157" t="str">
        <f>IF(_penmei1_month_day!X378="","",_penmei1_month_day!X378)</f>
        <v/>
      </c>
      <c r="AH391" s="157" t="str">
        <f>IF(_penmei1_month_day!Y378="","",_penmei1_month_day!Y378)</f>
        <v/>
      </c>
      <c r="AI391" s="156" t="str">
        <f>IF(_penmei1_month_day!Z378="","",_penmei1_month_day!Z378)</f>
        <v/>
      </c>
      <c r="AJ391" s="158" t="str">
        <f>IF(_penmei1_month_day!AA378="","",_penmei1_month_day!AA378)</f>
        <v/>
      </c>
      <c r="AK391" s="154" t="str">
        <f>IF(_penmei1_month_day!AB378="","",_penmei1_month_day!AB378)</f>
        <v/>
      </c>
      <c r="AL391" s="154" t="str">
        <f>IF(_penmei1_month_day!AC378="","",_penmei1_month_day!AC378)</f>
        <v/>
      </c>
      <c r="AM391" s="159"/>
      <c r="AN391" s="123"/>
    </row>
    <row ht="18.75" customHeight="1" r="392">
      <c r="A392" s="124">
        <f ca="1">IF(HOUR(I392)=0,A391+1,A391)</f>
        <v>43632</v>
      </c>
      <c r="B392" s="125">
        <f ca="1">A392</f>
        <v>43632</v>
      </c>
      <c r="C392" s="126" t="str">
        <f>IF(AND(G392&lt;16,G392&gt;=8),"白",IF(AND(G392&lt;8,G392&gt;=0),"夜",IF(G392&gt;=16,"中")))</f>
        <v>中</v>
      </c>
      <c r="D392" s="126">
        <f ca="1">DAY(A392)</f>
        <v>16</v>
      </c>
      <c r="E392" s="126">
        <f>E391</f>
        <v>3</v>
      </c>
      <c r="F392" s="127" t="str">
        <f>IF(AND(E392=1),"甲班",IF(AND(E392=2),"乙班",IF(AND(E392=3),"丙班",IF(AND(E392=4),"丁班",))))</f>
        <v>丙班</v>
      </c>
      <c r="G392" s="126">
        <f>IF(I392=0,0,HOUR(I392-0))</f>
        <v>17</v>
      </c>
      <c r="H392" s="128">
        <f>H391</f>
        <v>0.041666666666666699</v>
      </c>
      <c r="I392" s="129">
        <f>IF(HOUR(I391)=0,H392,I391+H392)</f>
        <v>0.70833333333333404</v>
      </c>
      <c r="J392" s="130" t="str">
        <f>IF(_penmei1_month_day!A379="","",_penmei1_month_day!A379)</f>
        <v/>
      </c>
      <c r="K392" s="130" t="str">
        <f>IF(_penmei1_month_day!B379="","",_penmei1_month_day!B379)</f>
        <v/>
      </c>
      <c r="L392" s="131" t="str">
        <f>IF(_penmei1_month_day!C379="","",_penmei1_month_day!C379)</f>
        <v/>
      </c>
      <c r="M392" s="131" t="str">
        <f>IF(_penmei1_month_day!D379="","",_penmei1_month_day!D379)</f>
        <v/>
      </c>
      <c r="N392" s="131" t="str">
        <f>IF(_penmei1_month_day!E379="","",_penmei1_month_day!E379)</f>
        <v/>
      </c>
      <c r="O392" s="131" t="str">
        <f>IF(_penmei1_month_day!F379="","",_penmei1_month_day!F379)</f>
        <v/>
      </c>
      <c r="P392" s="131" t="str">
        <f>IF(_penmei1_month_day!G379="","",_penmei1_month_day!G379)</f>
        <v/>
      </c>
      <c r="Q392" s="131" t="str">
        <f>IF(_penmei1_month_day!H379="","",_penmei1_month_day!H379)</f>
        <v/>
      </c>
      <c r="R392" s="131" t="str">
        <f>IF(_penmei1_month_day!I379="","",_penmei1_month_day!I379)</f>
        <v/>
      </c>
      <c r="S392" s="131" t="str">
        <f>IF(_penmei1_month_day!J379="","",_penmei1_month_day!J379)</f>
        <v/>
      </c>
      <c r="T392" s="131" t="str">
        <f>IF(_penmei1_month_day!K379="","",_penmei1_month_day!K379)</f>
        <v/>
      </c>
      <c r="U392" s="131" t="str">
        <f>IF(_penmei1_month_day!L379="","",_penmei1_month_day!L379)</f>
        <v/>
      </c>
      <c r="V392" s="130" t="str">
        <f>IF(_penmei1_month_day!M379="","",_penmei1_month_day!M379)</f>
        <v/>
      </c>
      <c r="W392" s="130" t="str">
        <f>IF(_penmei1_month_day!N379="","",_penmei1_month_day!N379)</f>
        <v/>
      </c>
      <c r="X392" s="132" t="str">
        <f>IF(_penmei1_month_day!O379="","",_penmei1_month_day!O379)</f>
        <v/>
      </c>
      <c r="Y392" s="132" t="str">
        <f>IF(_penmei1_month_day!P379="","",_penmei1_month_day!P379)</f>
        <v/>
      </c>
      <c r="Z392" s="130" t="str">
        <f>IF(_penmei1_month_day!Q379="","",_penmei1_month_day!Q379)</f>
        <v/>
      </c>
      <c r="AA392" s="130" t="str">
        <f>IF(_penmei1_month_day!R379="","",_penmei1_month_day!R379)</f>
        <v/>
      </c>
      <c r="AB392" s="131" t="str">
        <f>IF(_penmei1_month_day!S379="","",_penmei1_month_day!S379)</f>
        <v/>
      </c>
      <c r="AC392" s="131" t="str">
        <f>IF(_penmei1_month_day!T379="","",_penmei1_month_day!T379)</f>
        <v/>
      </c>
      <c r="AD392" s="133" t="str">
        <f>IF(_penmei1_month_day!U379="","",_penmei1_month_day!U379)</f>
        <v/>
      </c>
      <c r="AE392" s="133" t="str">
        <f>IF(_penmei1_month_day!V379="","",_penmei1_month_day!V379)</f>
        <v/>
      </c>
      <c r="AF392" s="133" t="str">
        <f>IF(_penmei1_month_day!W379="","",_penmei1_month_day!W379)</f>
        <v/>
      </c>
      <c r="AG392" s="134" t="str">
        <f>IF(_penmei1_month_day!X379="","",_penmei1_month_day!X379)</f>
        <v/>
      </c>
      <c r="AH392" s="134" t="str">
        <f>IF(_penmei1_month_day!Y379="","",_penmei1_month_day!Y379)</f>
        <v/>
      </c>
      <c r="AI392" s="133" t="str">
        <f>IF(_penmei1_month_day!Z379="","",_penmei1_month_day!Z379)</f>
        <v/>
      </c>
      <c r="AJ392" s="135" t="str">
        <f>IF(_penmei1_month_day!AA379="","",_penmei1_month_day!AA379)</f>
        <v/>
      </c>
      <c r="AK392" s="131" t="str">
        <f>IF(_penmei1_month_day!AB379="","",_penmei1_month_day!AB379)</f>
        <v/>
      </c>
      <c r="AL392" s="131" t="str">
        <f>IF(_penmei1_month_day!AC379="","",_penmei1_month_day!AC379)</f>
        <v/>
      </c>
      <c r="AM392" s="136"/>
      <c r="AN392" s="136"/>
    </row>
    <row ht="18.75" customHeight="1" r="393">
      <c r="A393" s="124">
        <f ca="1">IF(HOUR(I393)=0,A392+1,A392)</f>
        <v>43632</v>
      </c>
      <c r="B393" s="125">
        <f ca="1">A393</f>
        <v>43632</v>
      </c>
      <c r="C393" s="126" t="str">
        <f>IF(AND(G393&lt;16,G393&gt;=8),"白",IF(AND(G393&lt;8,G393&gt;=0),"夜",IF(G393&gt;=16,"中")))</f>
        <v>中</v>
      </c>
      <c r="D393" s="126">
        <f ca="1">DAY(A393)</f>
        <v>16</v>
      </c>
      <c r="E393" s="126">
        <f>E392</f>
        <v>3</v>
      </c>
      <c r="F393" s="127" t="str">
        <f>IF(AND(E393=1),"甲班",IF(AND(E393=2),"乙班",IF(AND(E393=3),"丙班",IF(AND(E393=4),"丁班",))))</f>
        <v>丙班</v>
      </c>
      <c r="G393" s="126">
        <f>IF(I393=0,0,HOUR(I393-0))</f>
        <v>18</v>
      </c>
      <c r="H393" s="128">
        <f>H392</f>
        <v>0.041666666666666699</v>
      </c>
      <c r="I393" s="129">
        <f>IF(HOUR(I392)=0,H393,I392+H393)</f>
        <v>0.750000000000001</v>
      </c>
      <c r="J393" s="130" t="str">
        <f>IF(_penmei1_month_day!A380="","",_penmei1_month_day!A380)</f>
        <v/>
      </c>
      <c r="K393" s="130" t="str">
        <f>IF(_penmei1_month_day!B380="","",_penmei1_month_day!B380)</f>
        <v/>
      </c>
      <c r="L393" s="131" t="str">
        <f>IF(_penmei1_month_day!C380="","",_penmei1_month_day!C380)</f>
        <v/>
      </c>
      <c r="M393" s="131" t="str">
        <f>IF(_penmei1_month_day!D380="","",_penmei1_month_day!D380)</f>
        <v/>
      </c>
      <c r="N393" s="131" t="str">
        <f>IF(_penmei1_month_day!E380="","",_penmei1_month_day!E380)</f>
        <v/>
      </c>
      <c r="O393" s="131" t="str">
        <f>IF(_penmei1_month_day!F380="","",_penmei1_month_day!F380)</f>
        <v/>
      </c>
      <c r="P393" s="131" t="str">
        <f>IF(_penmei1_month_day!G380="","",_penmei1_month_day!G380)</f>
        <v/>
      </c>
      <c r="Q393" s="131" t="str">
        <f>IF(_penmei1_month_day!H380="","",_penmei1_month_day!H380)</f>
        <v/>
      </c>
      <c r="R393" s="131" t="str">
        <f>IF(_penmei1_month_day!I380="","",_penmei1_month_day!I380)</f>
        <v/>
      </c>
      <c r="S393" s="131" t="str">
        <f>IF(_penmei1_month_day!J380="","",_penmei1_month_day!J380)</f>
        <v/>
      </c>
      <c r="T393" s="131" t="str">
        <f>IF(_penmei1_month_day!K380="","",_penmei1_month_day!K380)</f>
        <v/>
      </c>
      <c r="U393" s="131" t="str">
        <f>IF(_penmei1_month_day!L380="","",_penmei1_month_day!L380)</f>
        <v/>
      </c>
      <c r="V393" s="130" t="str">
        <f>IF(_penmei1_month_day!M380="","",_penmei1_month_day!M380)</f>
        <v/>
      </c>
      <c r="W393" s="130" t="str">
        <f>IF(_penmei1_month_day!N380="","",_penmei1_month_day!N380)</f>
        <v/>
      </c>
      <c r="X393" s="132" t="str">
        <f>IF(_penmei1_month_day!O380="","",_penmei1_month_day!O380)</f>
        <v/>
      </c>
      <c r="Y393" s="132" t="str">
        <f>IF(_penmei1_month_day!P380="","",_penmei1_month_day!P380)</f>
        <v/>
      </c>
      <c r="Z393" s="130" t="str">
        <f>IF(_penmei1_month_day!Q380="","",_penmei1_month_day!Q380)</f>
        <v/>
      </c>
      <c r="AA393" s="130" t="str">
        <f>IF(_penmei1_month_day!R380="","",_penmei1_month_day!R380)</f>
        <v/>
      </c>
      <c r="AB393" s="131" t="str">
        <f>IF(_penmei1_month_day!S380="","",_penmei1_month_day!S380)</f>
        <v/>
      </c>
      <c r="AC393" s="131" t="str">
        <f>IF(_penmei1_month_day!T380="","",_penmei1_month_day!T380)</f>
        <v/>
      </c>
      <c r="AD393" s="133" t="str">
        <f>IF(_penmei1_month_day!U380="","",_penmei1_month_day!U380)</f>
        <v/>
      </c>
      <c r="AE393" s="133" t="str">
        <f>IF(_penmei1_month_day!V380="","",_penmei1_month_day!V380)</f>
        <v/>
      </c>
      <c r="AF393" s="133" t="str">
        <f>IF(_penmei1_month_day!W380="","",_penmei1_month_day!W380)</f>
        <v/>
      </c>
      <c r="AG393" s="134" t="str">
        <f>IF(_penmei1_month_day!X380="","",_penmei1_month_day!X380)</f>
        <v/>
      </c>
      <c r="AH393" s="134" t="str">
        <f>IF(_penmei1_month_day!Y380="","",_penmei1_month_day!Y380)</f>
        <v/>
      </c>
      <c r="AI393" s="133" t="str">
        <f>IF(_penmei1_month_day!Z380="","",_penmei1_month_day!Z380)</f>
        <v/>
      </c>
      <c r="AJ393" s="135" t="str">
        <f>IF(_penmei1_month_day!AA380="","",_penmei1_month_day!AA380)</f>
        <v/>
      </c>
      <c r="AK393" s="131" t="str">
        <f>IF(_penmei1_month_day!AB380="","",_penmei1_month_day!AB380)</f>
        <v/>
      </c>
      <c r="AL393" s="131" t="str">
        <f>IF(_penmei1_month_day!AC380="","",_penmei1_month_day!AC380)</f>
        <v/>
      </c>
      <c r="AM393" s="136"/>
      <c r="AN393" s="136"/>
    </row>
    <row ht="18.75" customHeight="1" r="394">
      <c r="A394" s="124">
        <f ca="1">IF(HOUR(I394)=0,A393+1,A393)</f>
        <v>43632</v>
      </c>
      <c r="B394" s="125">
        <f ca="1">A394</f>
        <v>43632</v>
      </c>
      <c r="C394" s="126" t="str">
        <f>IF(AND(G394&lt;16,G394&gt;=8),"白",IF(AND(G394&lt;8,G394&gt;=0),"夜",IF(G394&gt;=16,"中")))</f>
        <v>中</v>
      </c>
      <c r="D394" s="126">
        <f ca="1">DAY(A394)</f>
        <v>16</v>
      </c>
      <c r="E394" s="126">
        <f>E393</f>
        <v>3</v>
      </c>
      <c r="F394" s="127" t="str">
        <f>IF(AND(E394=1),"甲班",IF(AND(E394=2),"乙班",IF(AND(E394=3),"丙班",IF(AND(E394=4),"丁班",))))</f>
        <v>丙班</v>
      </c>
      <c r="G394" s="126">
        <f>IF(I394=0,0,HOUR(I394-0))</f>
        <v>19</v>
      </c>
      <c r="H394" s="128">
        <f>H393</f>
        <v>0.041666666666666699</v>
      </c>
      <c r="I394" s="129">
        <f>IF(HOUR(I393)=0,H394,I393+H394)</f>
        <v>0.79166666666666796</v>
      </c>
      <c r="J394" s="130" t="str">
        <f>IF(_penmei1_month_day!A381="","",_penmei1_month_day!A381)</f>
        <v/>
      </c>
      <c r="K394" s="130" t="str">
        <f>IF(_penmei1_month_day!B381="","",_penmei1_month_day!B381)</f>
        <v/>
      </c>
      <c r="L394" s="131" t="str">
        <f>IF(_penmei1_month_day!C381="","",_penmei1_month_day!C381)</f>
        <v/>
      </c>
      <c r="M394" s="131" t="str">
        <f>IF(_penmei1_month_day!D381="","",_penmei1_month_day!D381)</f>
        <v/>
      </c>
      <c r="N394" s="131" t="str">
        <f>IF(_penmei1_month_day!E381="","",_penmei1_month_day!E381)</f>
        <v/>
      </c>
      <c r="O394" s="131" t="str">
        <f>IF(_penmei1_month_day!F381="","",_penmei1_month_day!F381)</f>
        <v/>
      </c>
      <c r="P394" s="131" t="str">
        <f>IF(_penmei1_month_day!G381="","",_penmei1_month_day!G381)</f>
        <v/>
      </c>
      <c r="Q394" s="131" t="str">
        <f>IF(_penmei1_month_day!H381="","",_penmei1_month_day!H381)</f>
        <v/>
      </c>
      <c r="R394" s="131" t="str">
        <f>IF(_penmei1_month_day!I381="","",_penmei1_month_day!I381)</f>
        <v/>
      </c>
      <c r="S394" s="131" t="str">
        <f>IF(_penmei1_month_day!J381="","",_penmei1_month_day!J381)</f>
        <v/>
      </c>
      <c r="T394" s="131" t="str">
        <f>IF(_penmei1_month_day!K381="","",_penmei1_month_day!K381)</f>
        <v/>
      </c>
      <c r="U394" s="131" t="str">
        <f>IF(_penmei1_month_day!L381="","",_penmei1_month_day!L381)</f>
        <v/>
      </c>
      <c r="V394" s="130" t="str">
        <f>IF(_penmei1_month_day!M381="","",_penmei1_month_day!M381)</f>
        <v/>
      </c>
      <c r="W394" s="130" t="str">
        <f>IF(_penmei1_month_day!N381="","",_penmei1_month_day!N381)</f>
        <v/>
      </c>
      <c r="X394" s="132" t="str">
        <f>IF(_penmei1_month_day!O381="","",_penmei1_month_day!O381)</f>
        <v/>
      </c>
      <c r="Y394" s="132" t="str">
        <f>IF(_penmei1_month_day!P381="","",_penmei1_month_day!P381)</f>
        <v/>
      </c>
      <c r="Z394" s="130" t="str">
        <f>IF(_penmei1_month_day!Q381="","",_penmei1_month_day!Q381)</f>
        <v/>
      </c>
      <c r="AA394" s="130" t="str">
        <f>IF(_penmei1_month_day!R381="","",_penmei1_month_day!R381)</f>
        <v/>
      </c>
      <c r="AB394" s="131" t="str">
        <f>IF(_penmei1_month_day!S381="","",_penmei1_month_day!S381)</f>
        <v/>
      </c>
      <c r="AC394" s="131" t="str">
        <f>IF(_penmei1_month_day!T381="","",_penmei1_month_day!T381)</f>
        <v/>
      </c>
      <c r="AD394" s="133" t="str">
        <f>IF(_penmei1_month_day!U381="","",_penmei1_month_day!U381)</f>
        <v/>
      </c>
      <c r="AE394" s="133" t="str">
        <f>IF(_penmei1_month_day!V381="","",_penmei1_month_day!V381)</f>
        <v/>
      </c>
      <c r="AF394" s="133" t="str">
        <f>IF(_penmei1_month_day!W381="","",_penmei1_month_day!W381)</f>
        <v/>
      </c>
      <c r="AG394" s="134" t="str">
        <f>IF(_penmei1_month_day!X381="","",_penmei1_month_day!X381)</f>
        <v/>
      </c>
      <c r="AH394" s="134" t="str">
        <f>IF(_penmei1_month_day!Y381="","",_penmei1_month_day!Y381)</f>
        <v/>
      </c>
      <c r="AI394" s="133" t="str">
        <f>IF(_penmei1_month_day!Z381="","",_penmei1_month_day!Z381)</f>
        <v/>
      </c>
      <c r="AJ394" s="135" t="str">
        <f>IF(_penmei1_month_day!AA381="","",_penmei1_month_day!AA381)</f>
        <v/>
      </c>
      <c r="AK394" s="131" t="str">
        <f>IF(_penmei1_month_day!AB381="","",_penmei1_month_day!AB381)</f>
        <v/>
      </c>
      <c r="AL394" s="131" t="str">
        <f>IF(_penmei1_month_day!AC381="","",_penmei1_month_day!AC381)</f>
        <v/>
      </c>
      <c r="AM394" s="136"/>
      <c r="AN394" s="136"/>
    </row>
    <row ht="18.75" customHeight="1" r="395">
      <c r="A395" s="124">
        <f ca="1">IF(HOUR(I395)=0,A394+1,A394)</f>
        <v>43632</v>
      </c>
      <c r="B395" s="125">
        <f ca="1">A395</f>
        <v>43632</v>
      </c>
      <c r="C395" s="126" t="str">
        <f>IF(AND(G395&lt;16,G395&gt;=8),"白",IF(AND(G395&lt;8,G395&gt;=0),"夜",IF(G395&gt;=16,"中")))</f>
        <v>中</v>
      </c>
      <c r="D395" s="126">
        <f ca="1">DAY(A395)</f>
        <v>16</v>
      </c>
      <c r="E395" s="126">
        <f>E394</f>
        <v>3</v>
      </c>
      <c r="F395" s="127" t="str">
        <f>IF(AND(E395=1),"甲班",IF(AND(E395=2),"乙班",IF(AND(E395=3),"丙班",IF(AND(E395=4),"丁班",))))</f>
        <v>丙班</v>
      </c>
      <c r="G395" s="126">
        <f>IF(I395=0,0,HOUR(I395-0))</f>
        <v>20</v>
      </c>
      <c r="H395" s="128">
        <f>H394</f>
        <v>0.041666666666666699</v>
      </c>
      <c r="I395" s="129">
        <f>IF(HOUR(I394)=0,H395,I394+H395)</f>
        <v>0.83333333333333404</v>
      </c>
      <c r="J395" s="130" t="str">
        <f>IF(_penmei1_month_day!A382="","",_penmei1_month_day!A382)</f>
        <v/>
      </c>
      <c r="K395" s="130" t="str">
        <f>IF(_penmei1_month_day!B382="","",_penmei1_month_day!B382)</f>
        <v/>
      </c>
      <c r="L395" s="131" t="str">
        <f>IF(_penmei1_month_day!C382="","",_penmei1_month_day!C382)</f>
        <v/>
      </c>
      <c r="M395" s="131" t="str">
        <f>IF(_penmei1_month_day!D382="","",_penmei1_month_day!D382)</f>
        <v/>
      </c>
      <c r="N395" s="131" t="str">
        <f>IF(_penmei1_month_day!E382="","",_penmei1_month_day!E382)</f>
        <v/>
      </c>
      <c r="O395" s="131" t="str">
        <f>IF(_penmei1_month_day!F382="","",_penmei1_month_day!F382)</f>
        <v/>
      </c>
      <c r="P395" s="131" t="str">
        <f>IF(_penmei1_month_day!G382="","",_penmei1_month_day!G382)</f>
        <v/>
      </c>
      <c r="Q395" s="131" t="str">
        <f>IF(_penmei1_month_day!H382="","",_penmei1_month_day!H382)</f>
        <v/>
      </c>
      <c r="R395" s="131" t="str">
        <f>IF(_penmei1_month_day!I382="","",_penmei1_month_day!I382)</f>
        <v/>
      </c>
      <c r="S395" s="131" t="str">
        <f>IF(_penmei1_month_day!J382="","",_penmei1_month_day!J382)</f>
        <v/>
      </c>
      <c r="T395" s="131" t="str">
        <f>IF(_penmei1_month_day!K382="","",_penmei1_month_day!K382)</f>
        <v/>
      </c>
      <c r="U395" s="131" t="str">
        <f>IF(_penmei1_month_day!L382="","",_penmei1_month_day!L382)</f>
        <v/>
      </c>
      <c r="V395" s="130" t="str">
        <f>IF(_penmei1_month_day!M382="","",_penmei1_month_day!M382)</f>
        <v/>
      </c>
      <c r="W395" s="130" t="str">
        <f>IF(_penmei1_month_day!N382="","",_penmei1_month_day!N382)</f>
        <v/>
      </c>
      <c r="X395" s="132" t="str">
        <f>IF(_penmei1_month_day!O382="","",_penmei1_month_day!O382)</f>
        <v/>
      </c>
      <c r="Y395" s="132" t="str">
        <f>IF(_penmei1_month_day!P382="","",_penmei1_month_day!P382)</f>
        <v/>
      </c>
      <c r="Z395" s="130" t="str">
        <f>IF(_penmei1_month_day!Q382="","",_penmei1_month_day!Q382)</f>
        <v/>
      </c>
      <c r="AA395" s="130" t="str">
        <f>IF(_penmei1_month_day!R382="","",_penmei1_month_day!R382)</f>
        <v/>
      </c>
      <c r="AB395" s="131" t="str">
        <f>IF(_penmei1_month_day!S382="","",_penmei1_month_day!S382)</f>
        <v/>
      </c>
      <c r="AC395" s="131" t="str">
        <f>IF(_penmei1_month_day!T382="","",_penmei1_month_day!T382)</f>
        <v/>
      </c>
      <c r="AD395" s="133" t="str">
        <f>IF(_penmei1_month_day!U382="","",_penmei1_month_day!U382)</f>
        <v/>
      </c>
      <c r="AE395" s="133" t="str">
        <f>IF(_penmei1_month_day!V382="","",_penmei1_month_day!V382)</f>
        <v/>
      </c>
      <c r="AF395" s="133" t="str">
        <f>IF(_penmei1_month_day!W382="","",_penmei1_month_day!W382)</f>
        <v/>
      </c>
      <c r="AG395" s="134" t="str">
        <f>IF(_penmei1_month_day!X382="","",_penmei1_month_day!X382)</f>
        <v/>
      </c>
      <c r="AH395" s="134" t="str">
        <f>IF(_penmei1_month_day!Y382="","",_penmei1_month_day!Y382)</f>
        <v/>
      </c>
      <c r="AI395" s="133" t="str">
        <f>IF(_penmei1_month_day!Z382="","",_penmei1_month_day!Z382)</f>
        <v/>
      </c>
      <c r="AJ395" s="135" t="str">
        <f>IF(_penmei1_month_day!AA382="","",_penmei1_month_day!AA382)</f>
        <v/>
      </c>
      <c r="AK395" s="131" t="str">
        <f>IF(_penmei1_month_day!AB382="","",_penmei1_month_day!AB382)</f>
        <v/>
      </c>
      <c r="AL395" s="131" t="str">
        <f>IF(_penmei1_month_day!AC382="","",_penmei1_month_day!AC382)</f>
        <v/>
      </c>
      <c r="AM395" s="136"/>
      <c r="AN395" s="136"/>
    </row>
    <row ht="18.75" customHeight="1" r="396">
      <c r="A396" s="124">
        <f ca="1">IF(HOUR(I396)=0,A395+1,A395)</f>
        <v>43632</v>
      </c>
      <c r="B396" s="125">
        <f ca="1">A396</f>
        <v>43632</v>
      </c>
      <c r="C396" s="126" t="str">
        <f>IF(AND(G396&lt;16,G396&gt;=8),"白",IF(AND(G396&lt;8,G396&gt;=0),"夜",IF(G396&gt;=16,"中")))</f>
        <v>中</v>
      </c>
      <c r="D396" s="126">
        <f ca="1">DAY(A396)</f>
        <v>16</v>
      </c>
      <c r="E396" s="126">
        <f>E395</f>
        <v>3</v>
      </c>
      <c r="F396" s="127" t="str">
        <f>IF(AND(E396=1),"甲班",IF(AND(E396=2),"乙班",IF(AND(E396=3),"丙班",IF(AND(E396=4),"丁班",))))</f>
        <v>丙班</v>
      </c>
      <c r="G396" s="126">
        <f>IF(I396=0,0,HOUR(I396-0))</f>
        <v>21</v>
      </c>
      <c r="H396" s="128">
        <f>H395</f>
        <v>0.041666666666666699</v>
      </c>
      <c r="I396" s="129">
        <f>IF(HOUR(I395)=0,H396,I395+H396)</f>
        <v>0.875000000000001</v>
      </c>
      <c r="J396" s="130" t="str">
        <f>IF(_penmei1_month_day!A383="","",_penmei1_month_day!A383)</f>
        <v/>
      </c>
      <c r="K396" s="130" t="str">
        <f>IF(_penmei1_month_day!B383="","",_penmei1_month_day!B383)</f>
        <v/>
      </c>
      <c r="L396" s="131" t="str">
        <f>IF(_penmei1_month_day!C383="","",_penmei1_month_day!C383)</f>
        <v/>
      </c>
      <c r="M396" s="131" t="str">
        <f>IF(_penmei1_month_day!D383="","",_penmei1_month_day!D383)</f>
        <v/>
      </c>
      <c r="N396" s="131" t="str">
        <f>IF(_penmei1_month_day!E383="","",_penmei1_month_day!E383)</f>
        <v/>
      </c>
      <c r="O396" s="131" t="str">
        <f>IF(_penmei1_month_day!F383="","",_penmei1_month_day!F383)</f>
        <v/>
      </c>
      <c r="P396" s="131" t="str">
        <f>IF(_penmei1_month_day!G383="","",_penmei1_month_day!G383)</f>
        <v/>
      </c>
      <c r="Q396" s="131" t="str">
        <f>IF(_penmei1_month_day!H383="","",_penmei1_month_day!H383)</f>
        <v/>
      </c>
      <c r="R396" s="131" t="str">
        <f>IF(_penmei1_month_day!I383="","",_penmei1_month_day!I383)</f>
        <v/>
      </c>
      <c r="S396" s="131" t="str">
        <f>IF(_penmei1_month_day!J383="","",_penmei1_month_day!J383)</f>
        <v/>
      </c>
      <c r="T396" s="131" t="str">
        <f>IF(_penmei1_month_day!K383="","",_penmei1_month_day!K383)</f>
        <v/>
      </c>
      <c r="U396" s="131" t="str">
        <f>IF(_penmei1_month_day!L383="","",_penmei1_month_day!L383)</f>
        <v/>
      </c>
      <c r="V396" s="130" t="str">
        <f>IF(_penmei1_month_day!M383="","",_penmei1_month_day!M383)</f>
        <v/>
      </c>
      <c r="W396" s="130" t="str">
        <f>IF(_penmei1_month_day!N383="","",_penmei1_month_day!N383)</f>
        <v/>
      </c>
      <c r="X396" s="132" t="str">
        <f>IF(_penmei1_month_day!O383="","",_penmei1_month_day!O383)</f>
        <v/>
      </c>
      <c r="Y396" s="132" t="str">
        <f>IF(_penmei1_month_day!P383="","",_penmei1_month_day!P383)</f>
        <v/>
      </c>
      <c r="Z396" s="130" t="str">
        <f>IF(_penmei1_month_day!Q383="","",_penmei1_month_day!Q383)</f>
        <v/>
      </c>
      <c r="AA396" s="130" t="str">
        <f>IF(_penmei1_month_day!R383="","",_penmei1_month_day!R383)</f>
        <v/>
      </c>
      <c r="AB396" s="131" t="str">
        <f>IF(_penmei1_month_day!S383="","",_penmei1_month_day!S383)</f>
        <v/>
      </c>
      <c r="AC396" s="131" t="str">
        <f>IF(_penmei1_month_day!T383="","",_penmei1_month_day!T383)</f>
        <v/>
      </c>
      <c r="AD396" s="133" t="str">
        <f>IF(_penmei1_month_day!U383="","",_penmei1_month_day!U383)</f>
        <v/>
      </c>
      <c r="AE396" s="133" t="str">
        <f>IF(_penmei1_month_day!V383="","",_penmei1_month_day!V383)</f>
        <v/>
      </c>
      <c r="AF396" s="133" t="str">
        <f>IF(_penmei1_month_day!W383="","",_penmei1_month_day!W383)</f>
        <v/>
      </c>
      <c r="AG396" s="134" t="str">
        <f>IF(_penmei1_month_day!X383="","",_penmei1_month_day!X383)</f>
        <v/>
      </c>
      <c r="AH396" s="134" t="str">
        <f>IF(_penmei1_month_day!Y383="","",_penmei1_month_day!Y383)</f>
        <v/>
      </c>
      <c r="AI396" s="133" t="str">
        <f>IF(_penmei1_month_day!Z383="","",_penmei1_month_day!Z383)</f>
        <v/>
      </c>
      <c r="AJ396" s="135" t="str">
        <f>IF(_penmei1_month_day!AA383="","",_penmei1_month_day!AA383)</f>
        <v/>
      </c>
      <c r="AK396" s="131" t="str">
        <f>IF(_penmei1_month_day!AB383="","",_penmei1_month_day!AB383)</f>
        <v/>
      </c>
      <c r="AL396" s="131" t="str">
        <f>IF(_penmei1_month_day!AC383="","",_penmei1_month_day!AC383)</f>
        <v/>
      </c>
      <c r="AM396" s="136"/>
      <c r="AN396" s="136"/>
    </row>
    <row ht="18.75" customHeight="1" r="397">
      <c r="A397" s="124">
        <f ca="1">IF(HOUR(I397)=0,A396+1,A396)</f>
        <v>43632</v>
      </c>
      <c r="B397" s="125">
        <f ca="1">A397</f>
        <v>43632</v>
      </c>
      <c r="C397" s="126" t="str">
        <f>IF(AND(G397&lt;16,G397&gt;=8),"白",IF(AND(G397&lt;8,G397&gt;=0),"夜",IF(G397&gt;=16,"中")))</f>
        <v>中</v>
      </c>
      <c r="D397" s="126">
        <f ca="1">DAY(A397)</f>
        <v>16</v>
      </c>
      <c r="E397" s="126">
        <f>E396</f>
        <v>3</v>
      </c>
      <c r="F397" s="127" t="str">
        <f>IF(AND(E397=1),"甲班",IF(AND(E397=2),"乙班",IF(AND(E397=3),"丙班",IF(AND(E397=4),"丁班",))))</f>
        <v>丙班</v>
      </c>
      <c r="G397" s="126">
        <f>IF(I397=0,0,HOUR(I397-0))</f>
        <v>22</v>
      </c>
      <c r="H397" s="128">
        <f>H396</f>
        <v>0.041666666666666699</v>
      </c>
      <c r="I397" s="129">
        <f>IF(HOUR(I396)=0,H397,I396+H397)</f>
        <v>0.91666666666666796</v>
      </c>
      <c r="J397" s="130" t="str">
        <f>IF(_penmei1_month_day!A384="","",_penmei1_month_day!A384)</f>
        <v/>
      </c>
      <c r="K397" s="130" t="str">
        <f>IF(_penmei1_month_day!B384="","",_penmei1_month_day!B384)</f>
        <v/>
      </c>
      <c r="L397" s="131" t="str">
        <f>IF(_penmei1_month_day!C384="","",_penmei1_month_day!C384)</f>
        <v/>
      </c>
      <c r="M397" s="131" t="str">
        <f>IF(_penmei1_month_day!D384="","",_penmei1_month_day!D384)</f>
        <v/>
      </c>
      <c r="N397" s="131" t="str">
        <f>IF(_penmei1_month_day!E384="","",_penmei1_month_day!E384)</f>
        <v/>
      </c>
      <c r="O397" s="131" t="str">
        <f>IF(_penmei1_month_day!F384="","",_penmei1_month_day!F384)</f>
        <v/>
      </c>
      <c r="P397" s="131" t="str">
        <f>IF(_penmei1_month_day!G384="","",_penmei1_month_day!G384)</f>
        <v/>
      </c>
      <c r="Q397" s="131" t="str">
        <f>IF(_penmei1_month_day!H384="","",_penmei1_month_day!H384)</f>
        <v/>
      </c>
      <c r="R397" s="131" t="str">
        <f>IF(_penmei1_month_day!I384="","",_penmei1_month_day!I384)</f>
        <v/>
      </c>
      <c r="S397" s="131" t="str">
        <f>IF(_penmei1_month_day!J384="","",_penmei1_month_day!J384)</f>
        <v/>
      </c>
      <c r="T397" s="131" t="str">
        <f>IF(_penmei1_month_day!K384="","",_penmei1_month_day!K384)</f>
        <v/>
      </c>
      <c r="U397" s="131" t="str">
        <f>IF(_penmei1_month_day!L384="","",_penmei1_month_day!L384)</f>
        <v/>
      </c>
      <c r="V397" s="130" t="str">
        <f>IF(_penmei1_month_day!M384="","",_penmei1_month_day!M384)</f>
        <v/>
      </c>
      <c r="W397" s="130" t="str">
        <f>IF(_penmei1_month_day!N384="","",_penmei1_month_day!N384)</f>
        <v/>
      </c>
      <c r="X397" s="132" t="str">
        <f>IF(_penmei1_month_day!O384="","",_penmei1_month_day!O384)</f>
        <v/>
      </c>
      <c r="Y397" s="132" t="str">
        <f>IF(_penmei1_month_day!P384="","",_penmei1_month_day!P384)</f>
        <v/>
      </c>
      <c r="Z397" s="130" t="str">
        <f>IF(_penmei1_month_day!Q384="","",_penmei1_month_day!Q384)</f>
        <v/>
      </c>
      <c r="AA397" s="130" t="str">
        <f>IF(_penmei1_month_day!R384="","",_penmei1_month_day!R384)</f>
        <v/>
      </c>
      <c r="AB397" s="131" t="str">
        <f>IF(_penmei1_month_day!S384="","",_penmei1_month_day!S384)</f>
        <v/>
      </c>
      <c r="AC397" s="131" t="str">
        <f>IF(_penmei1_month_day!T384="","",_penmei1_month_day!T384)</f>
        <v/>
      </c>
      <c r="AD397" s="133" t="str">
        <f>IF(_penmei1_month_day!U384="","",_penmei1_month_day!U384)</f>
        <v/>
      </c>
      <c r="AE397" s="133" t="str">
        <f>IF(_penmei1_month_day!V384="","",_penmei1_month_day!V384)</f>
        <v/>
      </c>
      <c r="AF397" s="133" t="str">
        <f>IF(_penmei1_month_day!W384="","",_penmei1_month_day!W384)</f>
        <v/>
      </c>
      <c r="AG397" s="134" t="str">
        <f>IF(_penmei1_month_day!X384="","",_penmei1_month_day!X384)</f>
        <v/>
      </c>
      <c r="AH397" s="134" t="str">
        <f>IF(_penmei1_month_day!Y384="","",_penmei1_month_day!Y384)</f>
        <v/>
      </c>
      <c r="AI397" s="133" t="str">
        <f>IF(_penmei1_month_day!Z384="","",_penmei1_month_day!Z384)</f>
        <v/>
      </c>
      <c r="AJ397" s="135" t="str">
        <f>IF(_penmei1_month_day!AA384="","",_penmei1_month_day!AA384)</f>
        <v/>
      </c>
      <c r="AK397" s="131" t="str">
        <f>IF(_penmei1_month_day!AB384="","",_penmei1_month_day!AB384)</f>
        <v/>
      </c>
      <c r="AL397" s="131" t="str">
        <f>IF(_penmei1_month_day!AC384="","",_penmei1_month_day!AC384)</f>
        <v/>
      </c>
      <c r="AM397" s="136"/>
      <c r="AN397" s="136"/>
    </row>
    <row ht="18.75" customHeight="1" r="398">
      <c r="A398" s="137">
        <f ca="1">IF(HOUR(I398)=0,A397+1,A397)</f>
        <v>43632</v>
      </c>
      <c r="B398" s="138">
        <f ca="1">A398</f>
        <v>43632</v>
      </c>
      <c r="C398" s="139" t="str">
        <f>IF(AND(G398&lt;16,G398&gt;=8),"白",IF(AND(G398&lt;8,G398&gt;=0),"夜",IF(G398&gt;=16,"中")))</f>
        <v>中</v>
      </c>
      <c r="D398" s="139">
        <f ca="1">DAY(A398)</f>
        <v>16</v>
      </c>
      <c r="E398" s="139">
        <f>E397</f>
        <v>3</v>
      </c>
      <c r="F398" s="140" t="str">
        <f>IF(AND(E398=1),"甲班",IF(AND(E398=2),"乙班",IF(AND(E398=3),"丙班",IF(AND(E398=4),"丁班",))))</f>
        <v>丙班</v>
      </c>
      <c r="G398" s="139">
        <f>IF(I398=0,0,HOUR(I398-0))</f>
        <v>23</v>
      </c>
      <c r="H398" s="141">
        <f>H397</f>
        <v>0.041666666666666699</v>
      </c>
      <c r="I398" s="142">
        <f>IF(HOUR(I397)=0,H398,I397+H398)</f>
        <v>0.95833333333333404</v>
      </c>
      <c r="J398" s="143" t="str">
        <f>IF(_penmei1_month_day!A385="","",_penmei1_month_day!A385)</f>
        <v/>
      </c>
      <c r="K398" s="143" t="str">
        <f>IF(_penmei1_month_day!B385="","",_penmei1_month_day!B385)</f>
        <v/>
      </c>
      <c r="L398" s="144" t="str">
        <f>IF(_penmei1_month_day!C385="","",_penmei1_month_day!C385)</f>
        <v/>
      </c>
      <c r="M398" s="144" t="str">
        <f>IF(_penmei1_month_day!D385="","",_penmei1_month_day!D385)</f>
        <v/>
      </c>
      <c r="N398" s="144" t="str">
        <f>IF(_penmei1_month_day!E385="","",_penmei1_month_day!E385)</f>
        <v/>
      </c>
      <c r="O398" s="144" t="str">
        <f>IF(_penmei1_month_day!F385="","",_penmei1_month_day!F385)</f>
        <v/>
      </c>
      <c r="P398" s="144" t="str">
        <f>IF(_penmei1_month_day!G385="","",_penmei1_month_day!G385)</f>
        <v/>
      </c>
      <c r="Q398" s="144" t="str">
        <f>IF(_penmei1_month_day!H385="","",_penmei1_month_day!H385)</f>
        <v/>
      </c>
      <c r="R398" s="144" t="str">
        <f>IF(_penmei1_month_day!I385="","",_penmei1_month_day!I385)</f>
        <v/>
      </c>
      <c r="S398" s="144" t="str">
        <f>IF(_penmei1_month_day!J385="","",_penmei1_month_day!J385)</f>
        <v/>
      </c>
      <c r="T398" s="144" t="str">
        <f>IF(_penmei1_month_day!K385="","",_penmei1_month_day!K385)</f>
        <v/>
      </c>
      <c r="U398" s="144" t="str">
        <f>IF(_penmei1_month_day!L385="","",_penmei1_month_day!L385)</f>
        <v/>
      </c>
      <c r="V398" s="143" t="str">
        <f>IF(_penmei1_month_day!M385="","",_penmei1_month_day!M385)</f>
        <v/>
      </c>
      <c r="W398" s="143" t="str">
        <f>IF(_penmei1_month_day!N385="","",_penmei1_month_day!N385)</f>
        <v/>
      </c>
      <c r="X398" s="145" t="str">
        <f>IF(_penmei1_month_day!O385="","",_penmei1_month_day!O385)</f>
        <v/>
      </c>
      <c r="Y398" s="145" t="str">
        <f>IF(_penmei1_month_day!P385="","",_penmei1_month_day!P385)</f>
        <v/>
      </c>
      <c r="Z398" s="143" t="str">
        <f>IF(_penmei1_month_day!Q385="","",_penmei1_month_day!Q385)</f>
        <v/>
      </c>
      <c r="AA398" s="143" t="str">
        <f>IF(_penmei1_month_day!R385="","",_penmei1_month_day!R385)</f>
        <v/>
      </c>
      <c r="AB398" s="144" t="str">
        <f>IF(_penmei1_month_day!S385="","",_penmei1_month_day!S385)</f>
        <v/>
      </c>
      <c r="AC398" s="144" t="str">
        <f>IF(_penmei1_month_day!T385="","",_penmei1_month_day!T385)</f>
        <v/>
      </c>
      <c r="AD398" s="146" t="str">
        <f>IF(_penmei1_month_day!U385="","",_penmei1_month_day!U385)</f>
        <v/>
      </c>
      <c r="AE398" s="146" t="str">
        <f>IF(_penmei1_month_day!V385="","",_penmei1_month_day!V385)</f>
        <v/>
      </c>
      <c r="AF398" s="146" t="str">
        <f>IF(_penmei1_month_day!W385="","",_penmei1_month_day!W385)</f>
        <v/>
      </c>
      <c r="AG398" s="147" t="str">
        <f>IF(_penmei1_month_day!X385="","",_penmei1_month_day!X385)</f>
        <v/>
      </c>
      <c r="AH398" s="147" t="str">
        <f>IF(_penmei1_month_day!Y385="","",_penmei1_month_day!Y385)</f>
        <v/>
      </c>
      <c r="AI398" s="146" t="str">
        <f>IF(_penmei1_month_day!Z385="","",_penmei1_month_day!Z385)</f>
        <v/>
      </c>
      <c r="AJ398" s="148" t="str">
        <f>IF(_penmei1_month_day!AA385="","",_penmei1_month_day!AA385)</f>
        <v/>
      </c>
      <c r="AK398" s="144" t="str">
        <f>IF(_penmei1_month_day!AB385="","",_penmei1_month_day!AB385)</f>
        <v/>
      </c>
      <c r="AL398" s="144" t="str">
        <f>IF(_penmei1_month_day!AC385="","",_penmei1_month_day!AC385)</f>
        <v/>
      </c>
      <c r="AM398" s="149" t="s">
        <v>132</v>
      </c>
      <c r="AN398" s="150"/>
    </row>
    <row ht="18.75" customHeight="1" r="399">
      <c r="A399" s="111">
        <f ca="1">IF(HOUR(I399)=0,A398+1,A398)</f>
        <v>43633</v>
      </c>
      <c r="B399" s="112">
        <f ca="1">A399</f>
        <v>43633</v>
      </c>
      <c r="C399" s="113" t="str">
        <f>IF(AND(G399&lt;16,G399&gt;=8),"白",IF(AND(G399&lt;8,G399&gt;=0),"夜",IF(G399&gt;=16,"中")))</f>
        <v>夜</v>
      </c>
      <c r="D399" s="113">
        <f ca="1">DAY(A399)</f>
        <v>17</v>
      </c>
      <c r="E399" s="113">
        <f>IF(AND(E351=1),4,IF(AND(E351&gt;1),(E351-1),))</f>
        <v>1</v>
      </c>
      <c r="F399" s="151" t="str">
        <f>IF(AND(E399=1),"甲班",IF(AND(E399=2),"乙班",IF(AND(E399=3),"丙班",IF(AND(E399=4),"丁班",))))</f>
        <v>甲班</v>
      </c>
      <c r="G399" s="113">
        <f>IF(I399=0,0,HOUR(I399-0))</f>
        <v>0</v>
      </c>
      <c r="H399" s="115">
        <f>H398</f>
        <v>0.041666666666666699</v>
      </c>
      <c r="I399" s="116">
        <f>IF(HOUR(I398)=0,H399,I398+H399)</f>
        <v>1</v>
      </c>
      <c r="J399" s="153" t="str">
        <f>IF(_penmei1_month_day!A386="","",_penmei1_month_day!A386)</f>
        <v/>
      </c>
      <c r="K399" s="153" t="str">
        <f>IF(_penmei1_month_day!B386="","",_penmei1_month_day!B386)</f>
        <v/>
      </c>
      <c r="L399" s="154" t="str">
        <f>IF(_penmei1_month_day!C386="","",_penmei1_month_day!C386)</f>
        <v/>
      </c>
      <c r="M399" s="154" t="str">
        <f>IF(_penmei1_month_day!D386="","",_penmei1_month_day!D386)</f>
        <v/>
      </c>
      <c r="N399" s="154" t="str">
        <f>IF(_penmei1_month_day!E386="","",_penmei1_month_day!E386)</f>
        <v/>
      </c>
      <c r="O399" s="154" t="str">
        <f>IF(_penmei1_month_day!F386="","",_penmei1_month_day!F386)</f>
        <v/>
      </c>
      <c r="P399" s="154" t="str">
        <f>IF(_penmei1_month_day!G386="","",_penmei1_month_day!G386)</f>
        <v/>
      </c>
      <c r="Q399" s="154" t="str">
        <f>IF(_penmei1_month_day!H386="","",_penmei1_month_day!H386)</f>
        <v/>
      </c>
      <c r="R399" s="154" t="str">
        <f>IF(_penmei1_month_day!I386="","",_penmei1_month_day!I386)</f>
        <v/>
      </c>
      <c r="S399" s="154" t="str">
        <f>IF(_penmei1_month_day!J386="","",_penmei1_month_day!J386)</f>
        <v/>
      </c>
      <c r="T399" s="154" t="str">
        <f>IF(_penmei1_month_day!K386="","",_penmei1_month_day!K386)</f>
        <v/>
      </c>
      <c r="U399" s="154" t="str">
        <f>IF(_penmei1_month_day!L386="","",_penmei1_month_day!L386)</f>
        <v/>
      </c>
      <c r="V399" s="153" t="str">
        <f>IF(_penmei1_month_day!M386="","",_penmei1_month_day!M386)</f>
        <v/>
      </c>
      <c r="W399" s="153" t="str">
        <f>IF(_penmei1_month_day!N386="","",_penmei1_month_day!N386)</f>
        <v/>
      </c>
      <c r="X399" s="155" t="str">
        <f>IF(_penmei1_month_day!O386="","",_penmei1_month_day!O386)</f>
        <v/>
      </c>
      <c r="Y399" s="155" t="str">
        <f>IF(_penmei1_month_day!P386="","",_penmei1_month_day!P386)</f>
        <v/>
      </c>
      <c r="Z399" s="153" t="str">
        <f>IF(_penmei1_month_day!Q386="","",_penmei1_month_day!Q386)</f>
        <v/>
      </c>
      <c r="AA399" s="153" t="str">
        <f>IF(_penmei1_month_day!R386="","",_penmei1_month_day!R386)</f>
        <v/>
      </c>
      <c r="AB399" s="154" t="str">
        <f>IF(_penmei1_month_day!S386="","",_penmei1_month_day!S386)</f>
        <v/>
      </c>
      <c r="AC399" s="154" t="str">
        <f>IF(_penmei1_month_day!T386="","",_penmei1_month_day!T386)</f>
        <v/>
      </c>
      <c r="AD399" s="156" t="str">
        <f>IF(_penmei1_month_day!U386="","",_penmei1_month_day!U386)</f>
        <v/>
      </c>
      <c r="AE399" s="156" t="str">
        <f>IF(_penmei1_month_day!V386="","",_penmei1_month_day!V386)</f>
        <v/>
      </c>
      <c r="AF399" s="156" t="str">
        <f>IF(_penmei1_month_day!W386="","",_penmei1_month_day!W386)</f>
        <v/>
      </c>
      <c r="AG399" s="157" t="str">
        <f>IF(_penmei1_month_day!X386="","",_penmei1_month_day!X386)</f>
        <v/>
      </c>
      <c r="AH399" s="157" t="str">
        <f>IF(_penmei1_month_day!Y386="","",_penmei1_month_day!Y386)</f>
        <v/>
      </c>
      <c r="AI399" s="156" t="str">
        <f>IF(_penmei1_month_day!Z386="","",_penmei1_month_day!Z386)</f>
        <v/>
      </c>
      <c r="AJ399" s="158" t="str">
        <f>IF(_penmei1_month_day!AA386="","",_penmei1_month_day!AA386)</f>
        <v/>
      </c>
      <c r="AK399" s="154" t="str">
        <f>IF(_penmei1_month_day!AB386="","",_penmei1_month_day!AB386)</f>
        <v/>
      </c>
      <c r="AL399" s="154" t="str">
        <f>IF(_penmei1_month_day!AC386="","",_penmei1_month_day!AC386)</f>
        <v/>
      </c>
      <c r="AM399" s="123"/>
      <c r="AN399" s="123"/>
    </row>
    <row ht="18.75" customHeight="1" r="400">
      <c r="A400" s="124">
        <f ca="1">IF(HOUR(I400)=0,A399+1,A399)</f>
        <v>43633</v>
      </c>
      <c r="B400" s="125">
        <f ca="1">A400</f>
        <v>43633</v>
      </c>
      <c r="C400" s="126" t="str">
        <f>IF(AND(G400&lt;16,G400&gt;=8),"白",IF(AND(G400&lt;8,G400&gt;=0),"夜",IF(G400&gt;=16,"中")))</f>
        <v>夜</v>
      </c>
      <c r="D400" s="126">
        <f ca="1">DAY(A400)</f>
        <v>17</v>
      </c>
      <c r="E400" s="126">
        <f>E399</f>
        <v>1</v>
      </c>
      <c r="F400" s="127" t="str">
        <f>IF(AND(E400=1),"甲班",IF(AND(E400=2),"乙班",IF(AND(E400=3),"丙班",IF(AND(E400=4),"丁班",))))</f>
        <v>甲班</v>
      </c>
      <c r="G400" s="126">
        <f>IF(I400=0,0,HOUR(I400-0))</f>
        <v>1</v>
      </c>
      <c r="H400" s="128">
        <f>H399</f>
        <v>0.041666666666666699</v>
      </c>
      <c r="I400" s="129">
        <f>IF(HOUR(I399)=0,H400,I399+H400)</f>
        <v>0.041666666666666699</v>
      </c>
      <c r="J400" s="130" t="str">
        <f>IF(_penmei1_month_day!A387="","",_penmei1_month_day!A387)</f>
        <v/>
      </c>
      <c r="K400" s="130" t="str">
        <f>IF(_penmei1_month_day!B387="","",_penmei1_month_day!B387)</f>
        <v/>
      </c>
      <c r="L400" s="131" t="str">
        <f>IF(_penmei1_month_day!C387="","",_penmei1_month_day!C387)</f>
        <v/>
      </c>
      <c r="M400" s="131" t="str">
        <f>IF(_penmei1_month_day!D387="","",_penmei1_month_day!D387)</f>
        <v/>
      </c>
      <c r="N400" s="131" t="str">
        <f>IF(_penmei1_month_day!E387="","",_penmei1_month_day!E387)</f>
        <v/>
      </c>
      <c r="O400" s="131" t="str">
        <f>IF(_penmei1_month_day!F387="","",_penmei1_month_day!F387)</f>
        <v/>
      </c>
      <c r="P400" s="131" t="str">
        <f>IF(_penmei1_month_day!G387="","",_penmei1_month_day!G387)</f>
        <v/>
      </c>
      <c r="Q400" s="131" t="str">
        <f>IF(_penmei1_month_day!H387="","",_penmei1_month_day!H387)</f>
        <v/>
      </c>
      <c r="R400" s="131" t="str">
        <f>IF(_penmei1_month_day!I387="","",_penmei1_month_day!I387)</f>
        <v/>
      </c>
      <c r="S400" s="131" t="str">
        <f>IF(_penmei1_month_day!J387="","",_penmei1_month_day!J387)</f>
        <v/>
      </c>
      <c r="T400" s="131" t="str">
        <f>IF(_penmei1_month_day!K387="","",_penmei1_month_day!K387)</f>
        <v/>
      </c>
      <c r="U400" s="131" t="str">
        <f>IF(_penmei1_month_day!L387="","",_penmei1_month_day!L387)</f>
        <v/>
      </c>
      <c r="V400" s="130" t="str">
        <f>IF(_penmei1_month_day!M387="","",_penmei1_month_day!M387)</f>
        <v/>
      </c>
      <c r="W400" s="130" t="str">
        <f>IF(_penmei1_month_day!N387="","",_penmei1_month_day!N387)</f>
        <v/>
      </c>
      <c r="X400" s="132" t="str">
        <f>IF(_penmei1_month_day!O387="","",_penmei1_month_day!O387)</f>
        <v/>
      </c>
      <c r="Y400" s="132" t="str">
        <f>IF(_penmei1_month_day!P387="","",_penmei1_month_day!P387)</f>
        <v/>
      </c>
      <c r="Z400" s="130" t="str">
        <f>IF(_penmei1_month_day!Q387="","",_penmei1_month_day!Q387)</f>
        <v/>
      </c>
      <c r="AA400" s="130" t="str">
        <f>IF(_penmei1_month_day!R387="","",_penmei1_month_day!R387)</f>
        <v/>
      </c>
      <c r="AB400" s="131" t="str">
        <f>IF(_penmei1_month_day!S387="","",_penmei1_month_day!S387)</f>
        <v/>
      </c>
      <c r="AC400" s="131" t="str">
        <f>IF(_penmei1_month_day!T387="","",_penmei1_month_day!T387)</f>
        <v/>
      </c>
      <c r="AD400" s="133" t="str">
        <f>IF(_penmei1_month_day!U387="","",_penmei1_month_day!U387)</f>
        <v/>
      </c>
      <c r="AE400" s="133" t="str">
        <f>IF(_penmei1_month_day!V387="","",_penmei1_month_day!V387)</f>
        <v/>
      </c>
      <c r="AF400" s="133" t="str">
        <f>IF(_penmei1_month_day!W387="","",_penmei1_month_day!W387)</f>
        <v/>
      </c>
      <c r="AG400" s="134" t="str">
        <f>IF(_penmei1_month_day!X387="","",_penmei1_month_day!X387)</f>
        <v/>
      </c>
      <c r="AH400" s="134" t="str">
        <f>IF(_penmei1_month_day!Y387="","",_penmei1_month_day!Y387)</f>
        <v/>
      </c>
      <c r="AI400" s="133" t="str">
        <f>IF(_penmei1_month_day!Z387="","",_penmei1_month_day!Z387)</f>
        <v/>
      </c>
      <c r="AJ400" s="135" t="str">
        <f>IF(_penmei1_month_day!AA387="","",_penmei1_month_day!AA387)</f>
        <v/>
      </c>
      <c r="AK400" s="131" t="str">
        <f>IF(_penmei1_month_day!AB387="","",_penmei1_month_day!AB387)</f>
        <v/>
      </c>
      <c r="AL400" s="131" t="str">
        <f>IF(_penmei1_month_day!AC387="","",_penmei1_month_day!AC387)</f>
        <v/>
      </c>
      <c r="AM400" s="136"/>
      <c r="AN400" s="136"/>
    </row>
    <row ht="18.75" customHeight="1" r="401">
      <c r="A401" s="124">
        <f ca="1">IF(HOUR(I401)=0,A400+1,A400)</f>
        <v>43633</v>
      </c>
      <c r="B401" s="125">
        <f ca="1">A401</f>
        <v>43633</v>
      </c>
      <c r="C401" s="126" t="str">
        <f>IF(AND(G401&lt;16,G401&gt;=8),"白",IF(AND(G401&lt;8,G401&gt;=0),"夜",IF(G401&gt;=16,"中")))</f>
        <v>夜</v>
      </c>
      <c r="D401" s="126">
        <f ca="1">DAY(A401)</f>
        <v>17</v>
      </c>
      <c r="E401" s="126">
        <f>E400</f>
        <v>1</v>
      </c>
      <c r="F401" s="127" t="str">
        <f>IF(AND(E401=1),"甲班",IF(AND(E401=2),"乙班",IF(AND(E401=3),"丙班",IF(AND(E401=4),"丁班",))))</f>
        <v>甲班</v>
      </c>
      <c r="G401" s="126">
        <f>IF(I401=0,0,HOUR(I401-0))</f>
        <v>2</v>
      </c>
      <c r="H401" s="128">
        <f>H400</f>
        <v>0.041666666666666699</v>
      </c>
      <c r="I401" s="129">
        <f>IF(HOUR(I400)=0,H401,I400+H401)</f>
        <v>0.083333333333333398</v>
      </c>
      <c r="J401" s="130" t="str">
        <f>IF(_penmei1_month_day!A388="","",_penmei1_month_day!A388)</f>
        <v/>
      </c>
      <c r="K401" s="130" t="str">
        <f>IF(_penmei1_month_day!B388="","",_penmei1_month_day!B388)</f>
        <v/>
      </c>
      <c r="L401" s="131" t="str">
        <f>IF(_penmei1_month_day!C388="","",_penmei1_month_day!C388)</f>
        <v/>
      </c>
      <c r="M401" s="131" t="str">
        <f>IF(_penmei1_month_day!D388="","",_penmei1_month_day!D388)</f>
        <v/>
      </c>
      <c r="N401" s="131" t="str">
        <f>IF(_penmei1_month_day!E388="","",_penmei1_month_day!E388)</f>
        <v/>
      </c>
      <c r="O401" s="131" t="str">
        <f>IF(_penmei1_month_day!F388="","",_penmei1_month_day!F388)</f>
        <v/>
      </c>
      <c r="P401" s="131" t="str">
        <f>IF(_penmei1_month_day!G388="","",_penmei1_month_day!G388)</f>
        <v/>
      </c>
      <c r="Q401" s="131" t="str">
        <f>IF(_penmei1_month_day!H388="","",_penmei1_month_day!H388)</f>
        <v/>
      </c>
      <c r="R401" s="131" t="str">
        <f>IF(_penmei1_month_day!I388="","",_penmei1_month_day!I388)</f>
        <v/>
      </c>
      <c r="S401" s="131" t="str">
        <f>IF(_penmei1_month_day!J388="","",_penmei1_month_day!J388)</f>
        <v/>
      </c>
      <c r="T401" s="131" t="str">
        <f>IF(_penmei1_month_day!K388="","",_penmei1_month_day!K388)</f>
        <v/>
      </c>
      <c r="U401" s="131" t="str">
        <f>IF(_penmei1_month_day!L388="","",_penmei1_month_day!L388)</f>
        <v/>
      </c>
      <c r="V401" s="130" t="str">
        <f>IF(_penmei1_month_day!M388="","",_penmei1_month_day!M388)</f>
        <v/>
      </c>
      <c r="W401" s="130" t="str">
        <f>IF(_penmei1_month_day!N388="","",_penmei1_month_day!N388)</f>
        <v/>
      </c>
      <c r="X401" s="132" t="str">
        <f>IF(_penmei1_month_day!O388="","",_penmei1_month_day!O388)</f>
        <v/>
      </c>
      <c r="Y401" s="132" t="str">
        <f>IF(_penmei1_month_day!P388="","",_penmei1_month_day!P388)</f>
        <v/>
      </c>
      <c r="Z401" s="130" t="str">
        <f>IF(_penmei1_month_day!Q388="","",_penmei1_month_day!Q388)</f>
        <v/>
      </c>
      <c r="AA401" s="130" t="str">
        <f>IF(_penmei1_month_day!R388="","",_penmei1_month_day!R388)</f>
        <v/>
      </c>
      <c r="AB401" s="131" t="str">
        <f>IF(_penmei1_month_day!S388="","",_penmei1_month_day!S388)</f>
        <v/>
      </c>
      <c r="AC401" s="131" t="str">
        <f>IF(_penmei1_month_day!T388="","",_penmei1_month_day!T388)</f>
        <v/>
      </c>
      <c r="AD401" s="133" t="str">
        <f>IF(_penmei1_month_day!U388="","",_penmei1_month_day!U388)</f>
        <v/>
      </c>
      <c r="AE401" s="133" t="str">
        <f>IF(_penmei1_month_day!V388="","",_penmei1_month_day!V388)</f>
        <v/>
      </c>
      <c r="AF401" s="133" t="str">
        <f>IF(_penmei1_month_day!W388="","",_penmei1_month_day!W388)</f>
        <v/>
      </c>
      <c r="AG401" s="134" t="str">
        <f>IF(_penmei1_month_day!X388="","",_penmei1_month_day!X388)</f>
        <v/>
      </c>
      <c r="AH401" s="134" t="str">
        <f>IF(_penmei1_month_day!Y388="","",_penmei1_month_day!Y388)</f>
        <v/>
      </c>
      <c r="AI401" s="133" t="str">
        <f>IF(_penmei1_month_day!Z388="","",_penmei1_month_day!Z388)</f>
        <v/>
      </c>
      <c r="AJ401" s="135" t="str">
        <f>IF(_penmei1_month_day!AA388="","",_penmei1_month_day!AA388)</f>
        <v/>
      </c>
      <c r="AK401" s="131" t="str">
        <f>IF(_penmei1_month_day!AB388="","",_penmei1_month_day!AB388)</f>
        <v/>
      </c>
      <c r="AL401" s="131" t="str">
        <f>IF(_penmei1_month_day!AC388="","",_penmei1_month_day!AC388)</f>
        <v/>
      </c>
      <c r="AM401" s="136"/>
      <c r="AN401" s="136"/>
    </row>
    <row ht="18.75" customHeight="1" r="402">
      <c r="A402" s="124">
        <f ca="1">IF(HOUR(I402)=0,A401+1,A401)</f>
        <v>43633</v>
      </c>
      <c r="B402" s="125">
        <f ca="1">A402</f>
        <v>43633</v>
      </c>
      <c r="C402" s="126" t="str">
        <f>IF(AND(G402&lt;16,G402&gt;=8),"白",IF(AND(G402&lt;8,G402&gt;=0),"夜",IF(G402&gt;=16,"中")))</f>
        <v>夜</v>
      </c>
      <c r="D402" s="126">
        <f ca="1">DAY(A402)</f>
        <v>17</v>
      </c>
      <c r="E402" s="126">
        <f>E401</f>
        <v>1</v>
      </c>
      <c r="F402" s="127" t="str">
        <f>IF(AND(E402=1),"甲班",IF(AND(E402=2),"乙班",IF(AND(E402=3),"丙班",IF(AND(E402=4),"丁班",))))</f>
        <v>甲班</v>
      </c>
      <c r="G402" s="126">
        <f>IF(I402=0,0,HOUR(I402-0))</f>
        <v>3</v>
      </c>
      <c r="H402" s="128">
        <f>H401</f>
        <v>0.041666666666666699</v>
      </c>
      <c r="I402" s="129">
        <f>IF(HOUR(I401)=0,H402,I401+H402)</f>
        <v>0.125</v>
      </c>
      <c r="J402" s="130" t="str">
        <f>IF(_penmei1_month_day!A389="","",_penmei1_month_day!A389)</f>
        <v/>
      </c>
      <c r="K402" s="130" t="str">
        <f>IF(_penmei1_month_day!B389="","",_penmei1_month_day!B389)</f>
        <v/>
      </c>
      <c r="L402" s="131" t="str">
        <f>IF(_penmei1_month_day!C389="","",_penmei1_month_day!C389)</f>
        <v/>
      </c>
      <c r="M402" s="131" t="str">
        <f>IF(_penmei1_month_day!D389="","",_penmei1_month_day!D389)</f>
        <v/>
      </c>
      <c r="N402" s="131" t="str">
        <f>IF(_penmei1_month_day!E389="","",_penmei1_month_day!E389)</f>
        <v/>
      </c>
      <c r="O402" s="131" t="str">
        <f>IF(_penmei1_month_day!F389="","",_penmei1_month_day!F389)</f>
        <v/>
      </c>
      <c r="P402" s="131" t="str">
        <f>IF(_penmei1_month_day!G389="","",_penmei1_month_day!G389)</f>
        <v/>
      </c>
      <c r="Q402" s="131" t="str">
        <f>IF(_penmei1_month_day!H389="","",_penmei1_month_day!H389)</f>
        <v/>
      </c>
      <c r="R402" s="131" t="str">
        <f>IF(_penmei1_month_day!I389="","",_penmei1_month_day!I389)</f>
        <v/>
      </c>
      <c r="S402" s="131" t="str">
        <f>IF(_penmei1_month_day!J389="","",_penmei1_month_day!J389)</f>
        <v/>
      </c>
      <c r="T402" s="131" t="str">
        <f>IF(_penmei1_month_day!K389="","",_penmei1_month_day!K389)</f>
        <v/>
      </c>
      <c r="U402" s="131" t="str">
        <f>IF(_penmei1_month_day!L389="","",_penmei1_month_day!L389)</f>
        <v/>
      </c>
      <c r="V402" s="130" t="str">
        <f>IF(_penmei1_month_day!M389="","",_penmei1_month_day!M389)</f>
        <v/>
      </c>
      <c r="W402" s="130" t="str">
        <f>IF(_penmei1_month_day!N389="","",_penmei1_month_day!N389)</f>
        <v/>
      </c>
      <c r="X402" s="132" t="str">
        <f>IF(_penmei1_month_day!O389="","",_penmei1_month_day!O389)</f>
        <v/>
      </c>
      <c r="Y402" s="132" t="str">
        <f>IF(_penmei1_month_day!P389="","",_penmei1_month_day!P389)</f>
        <v/>
      </c>
      <c r="Z402" s="130" t="str">
        <f>IF(_penmei1_month_day!Q389="","",_penmei1_month_day!Q389)</f>
        <v/>
      </c>
      <c r="AA402" s="130" t="str">
        <f>IF(_penmei1_month_day!R389="","",_penmei1_month_day!R389)</f>
        <v/>
      </c>
      <c r="AB402" s="131" t="str">
        <f>IF(_penmei1_month_day!S389="","",_penmei1_month_day!S389)</f>
        <v/>
      </c>
      <c r="AC402" s="131" t="str">
        <f>IF(_penmei1_month_day!T389="","",_penmei1_month_day!T389)</f>
        <v/>
      </c>
      <c r="AD402" s="133" t="str">
        <f>IF(_penmei1_month_day!U389="","",_penmei1_month_day!U389)</f>
        <v/>
      </c>
      <c r="AE402" s="133" t="str">
        <f>IF(_penmei1_month_day!V389="","",_penmei1_month_day!V389)</f>
        <v/>
      </c>
      <c r="AF402" s="133" t="str">
        <f>IF(_penmei1_month_day!W389="","",_penmei1_month_day!W389)</f>
        <v/>
      </c>
      <c r="AG402" s="134" t="str">
        <f>IF(_penmei1_month_day!X389="","",_penmei1_month_day!X389)</f>
        <v/>
      </c>
      <c r="AH402" s="134" t="str">
        <f>IF(_penmei1_month_day!Y389="","",_penmei1_month_day!Y389)</f>
        <v/>
      </c>
      <c r="AI402" s="133" t="str">
        <f>IF(_penmei1_month_day!Z389="","",_penmei1_month_day!Z389)</f>
        <v/>
      </c>
      <c r="AJ402" s="135" t="str">
        <f>IF(_penmei1_month_day!AA389="","",_penmei1_month_day!AA389)</f>
        <v/>
      </c>
      <c r="AK402" s="131" t="str">
        <f>IF(_penmei1_month_day!AB389="","",_penmei1_month_day!AB389)</f>
        <v/>
      </c>
      <c r="AL402" s="131" t="str">
        <f>IF(_penmei1_month_day!AC389="","",_penmei1_month_day!AC389)</f>
        <v/>
      </c>
      <c r="AM402" s="136"/>
      <c r="AN402" s="136"/>
    </row>
    <row ht="18.75" customHeight="1" r="403">
      <c r="A403" s="124">
        <f ca="1">IF(HOUR(I403)=0,A402+1,A402)</f>
        <v>43633</v>
      </c>
      <c r="B403" s="125">
        <f ca="1">A403</f>
        <v>43633</v>
      </c>
      <c r="C403" s="126" t="str">
        <f>IF(AND(G403&lt;16,G403&gt;=8),"白",IF(AND(G403&lt;8,G403&gt;=0),"夜",IF(G403&gt;=16,"中")))</f>
        <v>夜</v>
      </c>
      <c r="D403" s="126">
        <f ca="1">DAY(A403)</f>
        <v>17</v>
      </c>
      <c r="E403" s="126">
        <f>E402</f>
        <v>1</v>
      </c>
      <c r="F403" s="127" t="str">
        <f>IF(AND(E403=1),"甲班",IF(AND(E403=2),"乙班",IF(AND(E403=3),"丙班",IF(AND(E403=4),"丁班",))))</f>
        <v>甲班</v>
      </c>
      <c r="G403" s="126">
        <f>IF(I403=0,0,HOUR(I403-0))</f>
        <v>4</v>
      </c>
      <c r="H403" s="128">
        <f>H402</f>
        <v>0.041666666666666699</v>
      </c>
      <c r="I403" s="129">
        <f>IF(HOUR(I402)=0,H403,I402+H403)</f>
        <v>0.16666666666666699</v>
      </c>
      <c r="J403" s="130" t="str">
        <f>IF(_penmei1_month_day!A390="","",_penmei1_month_day!A390)</f>
        <v/>
      </c>
      <c r="K403" s="130" t="str">
        <f>IF(_penmei1_month_day!B390="","",_penmei1_month_day!B390)</f>
        <v/>
      </c>
      <c r="L403" s="131" t="str">
        <f>IF(_penmei1_month_day!C390="","",_penmei1_month_day!C390)</f>
        <v/>
      </c>
      <c r="M403" s="131" t="str">
        <f>IF(_penmei1_month_day!D390="","",_penmei1_month_day!D390)</f>
        <v/>
      </c>
      <c r="N403" s="131" t="str">
        <f>IF(_penmei1_month_day!E390="","",_penmei1_month_day!E390)</f>
        <v/>
      </c>
      <c r="O403" s="131" t="str">
        <f>IF(_penmei1_month_day!F390="","",_penmei1_month_day!F390)</f>
        <v/>
      </c>
      <c r="P403" s="131" t="str">
        <f>IF(_penmei1_month_day!G390="","",_penmei1_month_day!G390)</f>
        <v/>
      </c>
      <c r="Q403" s="131" t="str">
        <f>IF(_penmei1_month_day!H390="","",_penmei1_month_day!H390)</f>
        <v/>
      </c>
      <c r="R403" s="131" t="str">
        <f>IF(_penmei1_month_day!I390="","",_penmei1_month_day!I390)</f>
        <v/>
      </c>
      <c r="S403" s="131" t="str">
        <f>IF(_penmei1_month_day!J390="","",_penmei1_month_day!J390)</f>
        <v/>
      </c>
      <c r="T403" s="131" t="str">
        <f>IF(_penmei1_month_day!K390="","",_penmei1_month_day!K390)</f>
        <v/>
      </c>
      <c r="U403" s="131" t="str">
        <f>IF(_penmei1_month_day!L390="","",_penmei1_month_day!L390)</f>
        <v/>
      </c>
      <c r="V403" s="130" t="str">
        <f>IF(_penmei1_month_day!M390="","",_penmei1_month_day!M390)</f>
        <v/>
      </c>
      <c r="W403" s="130" t="str">
        <f>IF(_penmei1_month_day!N390="","",_penmei1_month_day!N390)</f>
        <v/>
      </c>
      <c r="X403" s="132" t="str">
        <f>IF(_penmei1_month_day!O390="","",_penmei1_month_day!O390)</f>
        <v/>
      </c>
      <c r="Y403" s="132" t="str">
        <f>IF(_penmei1_month_day!P390="","",_penmei1_month_day!P390)</f>
        <v/>
      </c>
      <c r="Z403" s="130" t="str">
        <f>IF(_penmei1_month_day!Q390="","",_penmei1_month_day!Q390)</f>
        <v/>
      </c>
      <c r="AA403" s="130" t="str">
        <f>IF(_penmei1_month_day!R390="","",_penmei1_month_day!R390)</f>
        <v/>
      </c>
      <c r="AB403" s="131" t="str">
        <f>IF(_penmei1_month_day!S390="","",_penmei1_month_day!S390)</f>
        <v/>
      </c>
      <c r="AC403" s="131" t="str">
        <f>IF(_penmei1_month_day!T390="","",_penmei1_month_day!T390)</f>
        <v/>
      </c>
      <c r="AD403" s="133" t="str">
        <f>IF(_penmei1_month_day!U390="","",_penmei1_month_day!U390)</f>
        <v/>
      </c>
      <c r="AE403" s="133" t="str">
        <f>IF(_penmei1_month_day!V390="","",_penmei1_month_day!V390)</f>
        <v/>
      </c>
      <c r="AF403" s="133" t="str">
        <f>IF(_penmei1_month_day!W390="","",_penmei1_month_day!W390)</f>
        <v/>
      </c>
      <c r="AG403" s="134" t="str">
        <f>IF(_penmei1_month_day!X390="","",_penmei1_month_day!X390)</f>
        <v/>
      </c>
      <c r="AH403" s="134" t="str">
        <f>IF(_penmei1_month_day!Y390="","",_penmei1_month_day!Y390)</f>
        <v/>
      </c>
      <c r="AI403" s="133" t="str">
        <f>IF(_penmei1_month_day!Z390="","",_penmei1_month_day!Z390)</f>
        <v/>
      </c>
      <c r="AJ403" s="135" t="str">
        <f>IF(_penmei1_month_day!AA390="","",_penmei1_month_day!AA390)</f>
        <v/>
      </c>
      <c r="AK403" s="131" t="str">
        <f>IF(_penmei1_month_day!AB390="","",_penmei1_month_day!AB390)</f>
        <v/>
      </c>
      <c r="AL403" s="131" t="str">
        <f>IF(_penmei1_month_day!AC390="","",_penmei1_month_day!AC390)</f>
        <v/>
      </c>
      <c r="AM403" s="136"/>
      <c r="AN403" s="136"/>
    </row>
    <row ht="18.75" customHeight="1" r="404">
      <c r="A404" s="124">
        <f ca="1">IF(HOUR(I404)=0,A403+1,A403)</f>
        <v>43633</v>
      </c>
      <c r="B404" s="125">
        <f ca="1">A404</f>
        <v>43633</v>
      </c>
      <c r="C404" s="126" t="str">
        <f>IF(AND(G404&lt;16,G404&gt;=8),"白",IF(AND(G404&lt;8,G404&gt;=0),"夜",IF(G404&gt;=16,"中")))</f>
        <v>夜</v>
      </c>
      <c r="D404" s="126">
        <f ca="1">DAY(A404)</f>
        <v>17</v>
      </c>
      <c r="E404" s="126">
        <f>E403</f>
        <v>1</v>
      </c>
      <c r="F404" s="127" t="str">
        <f>IF(AND(E404=1),"甲班",IF(AND(E404=2),"乙班",IF(AND(E404=3),"丙班",IF(AND(E404=4),"丁班",))))</f>
        <v>甲班</v>
      </c>
      <c r="G404" s="126">
        <f>IF(I404=0,0,HOUR(I404-0))</f>
        <v>5</v>
      </c>
      <c r="H404" s="128">
        <f>H403</f>
        <v>0.041666666666666699</v>
      </c>
      <c r="I404" s="129">
        <f>IF(HOUR(I403)=0,H404,I403+H404)</f>
        <v>0.20833333333333301</v>
      </c>
      <c r="J404" s="130" t="str">
        <f>IF(_penmei1_month_day!A391="","",_penmei1_month_day!A391)</f>
        <v/>
      </c>
      <c r="K404" s="130" t="str">
        <f>IF(_penmei1_month_day!B391="","",_penmei1_month_day!B391)</f>
        <v/>
      </c>
      <c r="L404" s="131" t="str">
        <f>IF(_penmei1_month_day!C391="","",_penmei1_month_day!C391)</f>
        <v/>
      </c>
      <c r="M404" s="131" t="str">
        <f>IF(_penmei1_month_day!D391="","",_penmei1_month_day!D391)</f>
        <v/>
      </c>
      <c r="N404" s="131" t="str">
        <f>IF(_penmei1_month_day!E391="","",_penmei1_month_day!E391)</f>
        <v/>
      </c>
      <c r="O404" s="131" t="str">
        <f>IF(_penmei1_month_day!F391="","",_penmei1_month_day!F391)</f>
        <v/>
      </c>
      <c r="P404" s="131" t="str">
        <f>IF(_penmei1_month_day!G391="","",_penmei1_month_day!G391)</f>
        <v/>
      </c>
      <c r="Q404" s="131" t="str">
        <f>IF(_penmei1_month_day!H391="","",_penmei1_month_day!H391)</f>
        <v/>
      </c>
      <c r="R404" s="131" t="str">
        <f>IF(_penmei1_month_day!I391="","",_penmei1_month_day!I391)</f>
        <v/>
      </c>
      <c r="S404" s="131" t="str">
        <f>IF(_penmei1_month_day!J391="","",_penmei1_month_day!J391)</f>
        <v/>
      </c>
      <c r="T404" s="131" t="str">
        <f>IF(_penmei1_month_day!K391="","",_penmei1_month_day!K391)</f>
        <v/>
      </c>
      <c r="U404" s="131" t="str">
        <f>IF(_penmei1_month_day!L391="","",_penmei1_month_day!L391)</f>
        <v/>
      </c>
      <c r="V404" s="130" t="str">
        <f>IF(_penmei1_month_day!M391="","",_penmei1_month_day!M391)</f>
        <v/>
      </c>
      <c r="W404" s="130" t="str">
        <f>IF(_penmei1_month_day!N391="","",_penmei1_month_day!N391)</f>
        <v/>
      </c>
      <c r="X404" s="132" t="str">
        <f>IF(_penmei1_month_day!O391="","",_penmei1_month_day!O391)</f>
        <v/>
      </c>
      <c r="Y404" s="132" t="str">
        <f>IF(_penmei1_month_day!P391="","",_penmei1_month_day!P391)</f>
        <v/>
      </c>
      <c r="Z404" s="130" t="str">
        <f>IF(_penmei1_month_day!Q391="","",_penmei1_month_day!Q391)</f>
        <v/>
      </c>
      <c r="AA404" s="130" t="str">
        <f>IF(_penmei1_month_day!R391="","",_penmei1_month_day!R391)</f>
        <v/>
      </c>
      <c r="AB404" s="131" t="str">
        <f>IF(_penmei1_month_day!S391="","",_penmei1_month_day!S391)</f>
        <v/>
      </c>
      <c r="AC404" s="131" t="str">
        <f>IF(_penmei1_month_day!T391="","",_penmei1_month_day!T391)</f>
        <v/>
      </c>
      <c r="AD404" s="133" t="str">
        <f>IF(_penmei1_month_day!U391="","",_penmei1_month_day!U391)</f>
        <v/>
      </c>
      <c r="AE404" s="133" t="str">
        <f>IF(_penmei1_month_day!V391="","",_penmei1_month_day!V391)</f>
        <v/>
      </c>
      <c r="AF404" s="133" t="str">
        <f>IF(_penmei1_month_day!W391="","",_penmei1_month_day!W391)</f>
        <v/>
      </c>
      <c r="AG404" s="134" t="str">
        <f>IF(_penmei1_month_day!X391="","",_penmei1_month_day!X391)</f>
        <v/>
      </c>
      <c r="AH404" s="134" t="str">
        <f>IF(_penmei1_month_day!Y391="","",_penmei1_month_day!Y391)</f>
        <v/>
      </c>
      <c r="AI404" s="133" t="str">
        <f>IF(_penmei1_month_day!Z391="","",_penmei1_month_day!Z391)</f>
        <v/>
      </c>
      <c r="AJ404" s="135" t="str">
        <f>IF(_penmei1_month_day!AA391="","",_penmei1_month_day!AA391)</f>
        <v/>
      </c>
      <c r="AK404" s="131" t="str">
        <f>IF(_penmei1_month_day!AB391="","",_penmei1_month_day!AB391)</f>
        <v/>
      </c>
      <c r="AL404" s="131" t="str">
        <f>IF(_penmei1_month_day!AC391="","",_penmei1_month_day!AC391)</f>
        <v/>
      </c>
      <c r="AM404" s="136"/>
      <c r="AN404" s="136"/>
    </row>
    <row ht="18.75" customHeight="1" r="405">
      <c r="A405" s="124">
        <f ca="1">IF(HOUR(I405)=0,A404+1,A404)</f>
        <v>43633</v>
      </c>
      <c r="B405" s="125">
        <f ca="1">A405</f>
        <v>43633</v>
      </c>
      <c r="C405" s="126" t="str">
        <f>IF(AND(G405&lt;16,G405&gt;=8),"白",IF(AND(G405&lt;8,G405&gt;=0),"夜",IF(G405&gt;=16,"中")))</f>
        <v>夜</v>
      </c>
      <c r="D405" s="126">
        <f ca="1">DAY(A405)</f>
        <v>17</v>
      </c>
      <c r="E405" s="126">
        <f>E404</f>
        <v>1</v>
      </c>
      <c r="F405" s="127" t="str">
        <f>IF(AND(E405=1),"甲班",IF(AND(E405=2),"乙班",IF(AND(E405=3),"丙班",IF(AND(E405=4),"丁班",))))</f>
        <v>甲班</v>
      </c>
      <c r="G405" s="126">
        <f>IF(I405=0,0,HOUR(I405-0))</f>
        <v>6</v>
      </c>
      <c r="H405" s="128">
        <f>H404</f>
        <v>0.041666666666666699</v>
      </c>
      <c r="I405" s="129">
        <f>IF(HOUR(I404)=0,H405,I404+H405)</f>
        <v>0.25</v>
      </c>
      <c r="J405" s="130" t="str">
        <f>IF(_penmei1_month_day!A392="","",_penmei1_month_day!A392)</f>
        <v/>
      </c>
      <c r="K405" s="130" t="str">
        <f>IF(_penmei1_month_day!B392="","",_penmei1_month_day!B392)</f>
        <v/>
      </c>
      <c r="L405" s="131" t="str">
        <f>IF(_penmei1_month_day!C392="","",_penmei1_month_day!C392)</f>
        <v/>
      </c>
      <c r="M405" s="131" t="str">
        <f>IF(_penmei1_month_day!D392="","",_penmei1_month_day!D392)</f>
        <v/>
      </c>
      <c r="N405" s="131" t="str">
        <f>IF(_penmei1_month_day!E392="","",_penmei1_month_day!E392)</f>
        <v/>
      </c>
      <c r="O405" s="131" t="str">
        <f>IF(_penmei1_month_day!F392="","",_penmei1_month_day!F392)</f>
        <v/>
      </c>
      <c r="P405" s="131" t="str">
        <f>IF(_penmei1_month_day!G392="","",_penmei1_month_day!G392)</f>
        <v/>
      </c>
      <c r="Q405" s="131" t="str">
        <f>IF(_penmei1_month_day!H392="","",_penmei1_month_day!H392)</f>
        <v/>
      </c>
      <c r="R405" s="131" t="str">
        <f>IF(_penmei1_month_day!I392="","",_penmei1_month_day!I392)</f>
        <v/>
      </c>
      <c r="S405" s="131" t="str">
        <f>IF(_penmei1_month_day!J392="","",_penmei1_month_day!J392)</f>
        <v/>
      </c>
      <c r="T405" s="131" t="str">
        <f>IF(_penmei1_month_day!K392="","",_penmei1_month_day!K392)</f>
        <v/>
      </c>
      <c r="U405" s="131" t="str">
        <f>IF(_penmei1_month_day!L392="","",_penmei1_month_day!L392)</f>
        <v/>
      </c>
      <c r="V405" s="130" t="str">
        <f>IF(_penmei1_month_day!M392="","",_penmei1_month_day!M392)</f>
        <v/>
      </c>
      <c r="W405" s="130" t="str">
        <f>IF(_penmei1_month_day!N392="","",_penmei1_month_day!N392)</f>
        <v/>
      </c>
      <c r="X405" s="132" t="str">
        <f>IF(_penmei1_month_day!O392="","",_penmei1_month_day!O392)</f>
        <v/>
      </c>
      <c r="Y405" s="132" t="str">
        <f>IF(_penmei1_month_day!P392="","",_penmei1_month_day!P392)</f>
        <v/>
      </c>
      <c r="Z405" s="130" t="str">
        <f>IF(_penmei1_month_day!Q392="","",_penmei1_month_day!Q392)</f>
        <v/>
      </c>
      <c r="AA405" s="130" t="str">
        <f>IF(_penmei1_month_day!R392="","",_penmei1_month_day!R392)</f>
        <v/>
      </c>
      <c r="AB405" s="131" t="str">
        <f>IF(_penmei1_month_day!S392="","",_penmei1_month_day!S392)</f>
        <v/>
      </c>
      <c r="AC405" s="131" t="str">
        <f>IF(_penmei1_month_day!T392="","",_penmei1_month_day!T392)</f>
        <v/>
      </c>
      <c r="AD405" s="133" t="str">
        <f>IF(_penmei1_month_day!U392="","",_penmei1_month_day!U392)</f>
        <v/>
      </c>
      <c r="AE405" s="133" t="str">
        <f>IF(_penmei1_month_day!V392="","",_penmei1_month_day!V392)</f>
        <v/>
      </c>
      <c r="AF405" s="133" t="str">
        <f>IF(_penmei1_month_day!W392="","",_penmei1_month_day!W392)</f>
        <v/>
      </c>
      <c r="AG405" s="134" t="str">
        <f>IF(_penmei1_month_day!X392="","",_penmei1_month_day!X392)</f>
        <v/>
      </c>
      <c r="AH405" s="134" t="str">
        <f>IF(_penmei1_month_day!Y392="","",_penmei1_month_day!Y392)</f>
        <v/>
      </c>
      <c r="AI405" s="133" t="str">
        <f>IF(_penmei1_month_day!Z392="","",_penmei1_month_day!Z392)</f>
        <v/>
      </c>
      <c r="AJ405" s="135" t="str">
        <f>IF(_penmei1_month_day!AA392="","",_penmei1_month_day!AA392)</f>
        <v/>
      </c>
      <c r="AK405" s="131" t="str">
        <f>IF(_penmei1_month_day!AB392="","",_penmei1_month_day!AB392)</f>
        <v/>
      </c>
      <c r="AL405" s="131" t="str">
        <f>IF(_penmei1_month_day!AC392="","",_penmei1_month_day!AC392)</f>
        <v/>
      </c>
      <c r="AM405" s="136"/>
      <c r="AN405" s="136"/>
    </row>
    <row ht="18.75" customHeight="1" r="406">
      <c r="A406" s="137">
        <f ca="1">IF(HOUR(I406)=0,A405+1,A405)</f>
        <v>43633</v>
      </c>
      <c r="B406" s="138">
        <f ca="1">A406</f>
        <v>43633</v>
      </c>
      <c r="C406" s="139" t="str">
        <f>IF(AND(G406&lt;16,G406&gt;=8),"白",IF(AND(G406&lt;8,G406&gt;=0),"夜",IF(G406&gt;=16,"中")))</f>
        <v>夜</v>
      </c>
      <c r="D406" s="139">
        <f ca="1">DAY(A406)</f>
        <v>17</v>
      </c>
      <c r="E406" s="139">
        <f>E405</f>
        <v>1</v>
      </c>
      <c r="F406" s="140" t="str">
        <f>IF(AND(E406=1),"甲班",IF(AND(E406=2),"乙班",IF(AND(E406=3),"丙班",IF(AND(E406=4),"丁班",))))</f>
        <v>甲班</v>
      </c>
      <c r="G406" s="139">
        <f>IF(I406=0,0,HOUR(I406-0))</f>
        <v>7</v>
      </c>
      <c r="H406" s="141">
        <f>H405</f>
        <v>0.041666666666666699</v>
      </c>
      <c r="I406" s="142">
        <f>IF(HOUR(I405)=0,H406,I405+H406)</f>
        <v>0.29166666666666702</v>
      </c>
      <c r="J406" s="143" t="str">
        <f>IF(_penmei1_month_day!A393="","",_penmei1_month_day!A393)</f>
        <v/>
      </c>
      <c r="K406" s="143" t="str">
        <f>IF(_penmei1_month_day!B393="","",_penmei1_month_day!B393)</f>
        <v/>
      </c>
      <c r="L406" s="144" t="str">
        <f>IF(_penmei1_month_day!C393="","",_penmei1_month_day!C393)</f>
        <v/>
      </c>
      <c r="M406" s="144" t="str">
        <f>IF(_penmei1_month_day!D393="","",_penmei1_month_day!D393)</f>
        <v/>
      </c>
      <c r="N406" s="144" t="str">
        <f>IF(_penmei1_month_day!E393="","",_penmei1_month_day!E393)</f>
        <v/>
      </c>
      <c r="O406" s="144" t="str">
        <f>IF(_penmei1_month_day!F393="","",_penmei1_month_day!F393)</f>
        <v/>
      </c>
      <c r="P406" s="144" t="str">
        <f>IF(_penmei1_month_day!G393="","",_penmei1_month_day!G393)</f>
        <v/>
      </c>
      <c r="Q406" s="144" t="str">
        <f>IF(_penmei1_month_day!H393="","",_penmei1_month_day!H393)</f>
        <v/>
      </c>
      <c r="R406" s="144" t="str">
        <f>IF(_penmei1_month_day!I393="","",_penmei1_month_day!I393)</f>
        <v/>
      </c>
      <c r="S406" s="144" t="str">
        <f>IF(_penmei1_month_day!J393="","",_penmei1_month_day!J393)</f>
        <v/>
      </c>
      <c r="T406" s="144" t="str">
        <f>IF(_penmei1_month_day!K393="","",_penmei1_month_day!K393)</f>
        <v/>
      </c>
      <c r="U406" s="144" t="str">
        <f>IF(_penmei1_month_day!L393="","",_penmei1_month_day!L393)</f>
        <v/>
      </c>
      <c r="V406" s="143" t="str">
        <f>IF(_penmei1_month_day!M393="","",_penmei1_month_day!M393)</f>
        <v/>
      </c>
      <c r="W406" s="143" t="str">
        <f>IF(_penmei1_month_day!N393="","",_penmei1_month_day!N393)</f>
        <v/>
      </c>
      <c r="X406" s="145" t="str">
        <f>IF(_penmei1_month_day!O393="","",_penmei1_month_day!O393)</f>
        <v/>
      </c>
      <c r="Y406" s="145" t="str">
        <f>IF(_penmei1_month_day!P393="","",_penmei1_month_day!P393)</f>
        <v/>
      </c>
      <c r="Z406" s="143" t="str">
        <f>IF(_penmei1_month_day!Q393="","",_penmei1_month_day!Q393)</f>
        <v/>
      </c>
      <c r="AA406" s="143" t="str">
        <f>IF(_penmei1_month_day!R393="","",_penmei1_month_day!R393)</f>
        <v/>
      </c>
      <c r="AB406" s="144" t="str">
        <f>IF(_penmei1_month_day!S393="","",_penmei1_month_day!S393)</f>
        <v/>
      </c>
      <c r="AC406" s="144" t="str">
        <f>IF(_penmei1_month_day!T393="","",_penmei1_month_day!T393)</f>
        <v/>
      </c>
      <c r="AD406" s="146" t="str">
        <f>IF(_penmei1_month_day!U393="","",_penmei1_month_day!U393)</f>
        <v/>
      </c>
      <c r="AE406" s="146" t="str">
        <f>IF(_penmei1_month_day!V393="","",_penmei1_month_day!V393)</f>
        <v/>
      </c>
      <c r="AF406" s="146" t="str">
        <f>IF(_penmei1_month_day!W393="","",_penmei1_month_day!W393)</f>
        <v/>
      </c>
      <c r="AG406" s="147" t="str">
        <f>IF(_penmei1_month_day!X393="","",_penmei1_month_day!X393)</f>
        <v/>
      </c>
      <c r="AH406" s="147" t="str">
        <f>IF(_penmei1_month_day!Y393="","",_penmei1_month_day!Y393)</f>
        <v/>
      </c>
      <c r="AI406" s="146" t="str">
        <f>IF(_penmei1_month_day!Z393="","",_penmei1_month_day!Z393)</f>
        <v/>
      </c>
      <c r="AJ406" s="148" t="str">
        <f>IF(_penmei1_month_day!AA393="","",_penmei1_month_day!AA393)</f>
        <v/>
      </c>
      <c r="AK406" s="144" t="str">
        <f>IF(_penmei1_month_day!AB393="","",_penmei1_month_day!AB393)</f>
        <v/>
      </c>
      <c r="AL406" s="144" t="str">
        <f>IF(_penmei1_month_day!AC393="","",_penmei1_month_day!AC393)</f>
        <v/>
      </c>
      <c r="AM406" s="149" t="s">
        <v>132</v>
      </c>
      <c r="AN406" s="150"/>
    </row>
    <row ht="18.75" customHeight="1" r="407">
      <c r="A407" s="111">
        <f ca="1">IF(HOUR(I407)=0,A406+1,A406)</f>
        <v>43633</v>
      </c>
      <c r="B407" s="112">
        <f ca="1">A407</f>
        <v>43633</v>
      </c>
      <c r="C407" s="113" t="str">
        <f>IF(AND(G407&lt;16,G407&gt;=8),"白",IF(AND(G407&lt;8,G407&gt;=0),"夜",IF(G407&gt;=16,"中")))</f>
        <v>白</v>
      </c>
      <c r="D407" s="113">
        <f ca="1">DAY(A407)</f>
        <v>17</v>
      </c>
      <c r="E407" s="113">
        <f>IF(AND(E399=4),1,IF(AND(E399&lt;4),(E399+1),))</f>
        <v>2</v>
      </c>
      <c r="F407" s="151" t="str">
        <f>IF(AND(E407=1),"甲班",IF(AND(E407=2),"乙班",IF(AND(E407=3),"丙班",IF(AND(E407=4),"丁班",))))</f>
        <v>乙班</v>
      </c>
      <c r="G407" s="113">
        <f>IF(I407=0,0,HOUR(I407-0))</f>
        <v>8</v>
      </c>
      <c r="H407" s="115">
        <f>H406</f>
        <v>0.041666666666666699</v>
      </c>
      <c r="I407" s="116">
        <f>IF(HOUR(I406)=0,H407,I406+H407)</f>
        <v>0.33333333333333398</v>
      </c>
      <c r="J407" s="153" t="str">
        <f>IF(_penmei1_month_day!A394="","",_penmei1_month_day!A394)</f>
        <v/>
      </c>
      <c r="K407" s="153" t="str">
        <f>IF(_penmei1_month_day!B394="","",_penmei1_month_day!B394)</f>
        <v/>
      </c>
      <c r="L407" s="154" t="str">
        <f>IF(_penmei1_month_day!C394="","",_penmei1_month_day!C394)</f>
        <v/>
      </c>
      <c r="M407" s="154" t="str">
        <f>IF(_penmei1_month_day!D394="","",_penmei1_month_day!D394)</f>
        <v/>
      </c>
      <c r="N407" s="154" t="str">
        <f>IF(_penmei1_month_day!E394="","",_penmei1_month_day!E394)</f>
        <v/>
      </c>
      <c r="O407" s="154" t="str">
        <f>IF(_penmei1_month_day!F394="","",_penmei1_month_day!F394)</f>
        <v/>
      </c>
      <c r="P407" s="154" t="str">
        <f>IF(_penmei1_month_day!G394="","",_penmei1_month_day!G394)</f>
        <v/>
      </c>
      <c r="Q407" s="154" t="str">
        <f>IF(_penmei1_month_day!H394="","",_penmei1_month_day!H394)</f>
        <v/>
      </c>
      <c r="R407" s="154" t="str">
        <f>IF(_penmei1_month_day!I394="","",_penmei1_month_day!I394)</f>
        <v/>
      </c>
      <c r="S407" s="154" t="str">
        <f>IF(_penmei1_month_day!J394="","",_penmei1_month_day!J394)</f>
        <v/>
      </c>
      <c r="T407" s="154" t="str">
        <f>IF(_penmei1_month_day!K394="","",_penmei1_month_day!K394)</f>
        <v/>
      </c>
      <c r="U407" s="154" t="str">
        <f>IF(_penmei1_month_day!L394="","",_penmei1_month_day!L394)</f>
        <v/>
      </c>
      <c r="V407" s="153" t="str">
        <f>IF(_penmei1_month_day!M394="","",_penmei1_month_day!M394)</f>
        <v/>
      </c>
      <c r="W407" s="153" t="str">
        <f>IF(_penmei1_month_day!N394="","",_penmei1_month_day!N394)</f>
        <v/>
      </c>
      <c r="X407" s="155" t="str">
        <f>IF(_penmei1_month_day!O394="","",_penmei1_month_day!O394)</f>
        <v/>
      </c>
      <c r="Y407" s="155" t="str">
        <f>IF(_penmei1_month_day!P394="","",_penmei1_month_day!P394)</f>
        <v/>
      </c>
      <c r="Z407" s="153" t="str">
        <f>IF(_penmei1_month_day!Q394="","",_penmei1_month_day!Q394)</f>
        <v/>
      </c>
      <c r="AA407" s="153" t="str">
        <f>IF(_penmei1_month_day!R394="","",_penmei1_month_day!R394)</f>
        <v/>
      </c>
      <c r="AB407" s="154" t="str">
        <f>IF(_penmei1_month_day!S394="","",_penmei1_month_day!S394)</f>
        <v/>
      </c>
      <c r="AC407" s="154" t="str">
        <f>IF(_penmei1_month_day!T394="","",_penmei1_month_day!T394)</f>
        <v/>
      </c>
      <c r="AD407" s="156" t="str">
        <f>IF(_penmei1_month_day!U394="","",_penmei1_month_day!U394)</f>
        <v/>
      </c>
      <c r="AE407" s="156" t="str">
        <f>IF(_penmei1_month_day!V394="","",_penmei1_month_day!V394)</f>
        <v/>
      </c>
      <c r="AF407" s="156" t="str">
        <f>IF(_penmei1_month_day!W394="","",_penmei1_month_day!W394)</f>
        <v/>
      </c>
      <c r="AG407" s="157" t="str">
        <f>IF(_penmei1_month_day!X394="","",_penmei1_month_day!X394)</f>
        <v/>
      </c>
      <c r="AH407" s="157" t="str">
        <f>IF(_penmei1_month_day!Y394="","",_penmei1_month_day!Y394)</f>
        <v/>
      </c>
      <c r="AI407" s="156" t="str">
        <f>IF(_penmei1_month_day!Z394="","",_penmei1_month_day!Z394)</f>
        <v/>
      </c>
      <c r="AJ407" s="158" t="str">
        <f>IF(_penmei1_month_day!AA394="","",_penmei1_month_day!AA394)</f>
        <v/>
      </c>
      <c r="AK407" s="154" t="str">
        <f>IF(_penmei1_month_day!AB394="","",_penmei1_month_day!AB394)</f>
        <v/>
      </c>
      <c r="AL407" s="154" t="str">
        <f>IF(_penmei1_month_day!AC394="","",_penmei1_month_day!AC394)</f>
        <v/>
      </c>
      <c r="AM407" s="123"/>
      <c r="AN407" s="123"/>
    </row>
    <row ht="18.75" customHeight="1" r="408">
      <c r="A408" s="124">
        <f ca="1">IF(HOUR(I408)=0,A407+1,A407)</f>
        <v>43633</v>
      </c>
      <c r="B408" s="125">
        <f ca="1">A408</f>
        <v>43633</v>
      </c>
      <c r="C408" s="126" t="str">
        <f>IF(AND(G408&lt;16,G408&gt;=8),"白",IF(AND(G408&lt;8,G408&gt;=0),"夜",IF(G408&gt;=16,"中")))</f>
        <v>白</v>
      </c>
      <c r="D408" s="126">
        <f ca="1">DAY(A408)</f>
        <v>17</v>
      </c>
      <c r="E408" s="126">
        <f>E407</f>
        <v>2</v>
      </c>
      <c r="F408" s="127" t="str">
        <f>IF(AND(E408=1),"甲班",IF(AND(E408=2),"乙班",IF(AND(E408=3),"丙班",IF(AND(E408=4),"丁班",))))</f>
        <v>乙班</v>
      </c>
      <c r="G408" s="126">
        <f>IF(I408=0,0,HOUR(I408-0))</f>
        <v>9</v>
      </c>
      <c r="H408" s="128">
        <f>H407</f>
        <v>0.041666666666666699</v>
      </c>
      <c r="I408" s="129">
        <f>IF(HOUR(I407)=0,H408,I407+H408)</f>
        <v>0.375</v>
      </c>
      <c r="J408" s="130" t="str">
        <f>IF(_penmei1_month_day!A395="","",_penmei1_month_day!A395)</f>
        <v/>
      </c>
      <c r="K408" s="130" t="str">
        <f>IF(_penmei1_month_day!B395="","",_penmei1_month_day!B395)</f>
        <v/>
      </c>
      <c r="L408" s="131" t="str">
        <f>IF(_penmei1_month_day!C395="","",_penmei1_month_day!C395)</f>
        <v/>
      </c>
      <c r="M408" s="131" t="str">
        <f>IF(_penmei1_month_day!D395="","",_penmei1_month_day!D395)</f>
        <v/>
      </c>
      <c r="N408" s="131" t="str">
        <f>IF(_penmei1_month_day!E395="","",_penmei1_month_day!E395)</f>
        <v/>
      </c>
      <c r="O408" s="131" t="str">
        <f>IF(_penmei1_month_day!F395="","",_penmei1_month_day!F395)</f>
        <v/>
      </c>
      <c r="P408" s="131" t="str">
        <f>IF(_penmei1_month_day!G395="","",_penmei1_month_day!G395)</f>
        <v/>
      </c>
      <c r="Q408" s="131" t="str">
        <f>IF(_penmei1_month_day!H395="","",_penmei1_month_day!H395)</f>
        <v/>
      </c>
      <c r="R408" s="131" t="str">
        <f>IF(_penmei1_month_day!I395="","",_penmei1_month_day!I395)</f>
        <v/>
      </c>
      <c r="S408" s="131" t="str">
        <f>IF(_penmei1_month_day!J395="","",_penmei1_month_day!J395)</f>
        <v/>
      </c>
      <c r="T408" s="131" t="str">
        <f>IF(_penmei1_month_day!K395="","",_penmei1_month_day!K395)</f>
        <v/>
      </c>
      <c r="U408" s="131" t="str">
        <f>IF(_penmei1_month_day!L395="","",_penmei1_month_day!L395)</f>
        <v/>
      </c>
      <c r="V408" s="130" t="str">
        <f>IF(_penmei1_month_day!M395="","",_penmei1_month_day!M395)</f>
        <v/>
      </c>
      <c r="W408" s="130" t="str">
        <f>IF(_penmei1_month_day!N395="","",_penmei1_month_day!N395)</f>
        <v/>
      </c>
      <c r="X408" s="132" t="str">
        <f>IF(_penmei1_month_day!O395="","",_penmei1_month_day!O395)</f>
        <v/>
      </c>
      <c r="Y408" s="132" t="str">
        <f>IF(_penmei1_month_day!P395="","",_penmei1_month_day!P395)</f>
        <v/>
      </c>
      <c r="Z408" s="130" t="str">
        <f>IF(_penmei1_month_day!Q395="","",_penmei1_month_day!Q395)</f>
        <v/>
      </c>
      <c r="AA408" s="130" t="str">
        <f>IF(_penmei1_month_day!R395="","",_penmei1_month_day!R395)</f>
        <v/>
      </c>
      <c r="AB408" s="131" t="str">
        <f>IF(_penmei1_month_day!S395="","",_penmei1_month_day!S395)</f>
        <v/>
      </c>
      <c r="AC408" s="131" t="str">
        <f>IF(_penmei1_month_day!T395="","",_penmei1_month_day!T395)</f>
        <v/>
      </c>
      <c r="AD408" s="133" t="str">
        <f>IF(_penmei1_month_day!U395="","",_penmei1_month_day!U395)</f>
        <v/>
      </c>
      <c r="AE408" s="133" t="str">
        <f>IF(_penmei1_month_day!V395="","",_penmei1_month_day!V395)</f>
        <v/>
      </c>
      <c r="AF408" s="133" t="str">
        <f>IF(_penmei1_month_day!W395="","",_penmei1_month_day!W395)</f>
        <v/>
      </c>
      <c r="AG408" s="134" t="str">
        <f>IF(_penmei1_month_day!X395="","",_penmei1_month_day!X395)</f>
        <v/>
      </c>
      <c r="AH408" s="134" t="str">
        <f>IF(_penmei1_month_day!Y395="","",_penmei1_month_day!Y395)</f>
        <v/>
      </c>
      <c r="AI408" s="133" t="str">
        <f>IF(_penmei1_month_day!Z395="","",_penmei1_month_day!Z395)</f>
        <v/>
      </c>
      <c r="AJ408" s="135" t="str">
        <f>IF(_penmei1_month_day!AA395="","",_penmei1_month_day!AA395)</f>
        <v/>
      </c>
      <c r="AK408" s="131" t="str">
        <f>IF(_penmei1_month_day!AB395="","",_penmei1_month_day!AB395)</f>
        <v/>
      </c>
      <c r="AL408" s="131" t="str">
        <f>IF(_penmei1_month_day!AC395="","",_penmei1_month_day!AC395)</f>
        <v/>
      </c>
      <c r="AM408" s="136"/>
      <c r="AN408" s="136"/>
    </row>
    <row ht="18.75" customHeight="1" r="409">
      <c r="A409" s="124">
        <f ca="1">IF(HOUR(I409)=0,A408+1,A408)</f>
        <v>43633</v>
      </c>
      <c r="B409" s="125">
        <f ca="1">A409</f>
        <v>43633</v>
      </c>
      <c r="C409" s="126" t="str">
        <f>IF(AND(G409&lt;16,G409&gt;=8),"白",IF(AND(G409&lt;8,G409&gt;=0),"夜",IF(G409&gt;=16,"中")))</f>
        <v>白</v>
      </c>
      <c r="D409" s="126">
        <f ca="1">DAY(A409)</f>
        <v>17</v>
      </c>
      <c r="E409" s="126">
        <f>E408</f>
        <v>2</v>
      </c>
      <c r="F409" s="127" t="str">
        <f>IF(AND(E409=1),"甲班",IF(AND(E409=2),"乙班",IF(AND(E409=3),"丙班",IF(AND(E409=4),"丁班",))))</f>
        <v>乙班</v>
      </c>
      <c r="G409" s="126">
        <f>IF(I409=0,0,HOUR(I409-0))</f>
        <v>10</v>
      </c>
      <c r="H409" s="128">
        <f>H408</f>
        <v>0.041666666666666699</v>
      </c>
      <c r="I409" s="129">
        <f>IF(HOUR(I408)=0,H409,I408+H409)</f>
        <v>0.41666666666666702</v>
      </c>
      <c r="J409" s="130" t="str">
        <f>IF(_penmei1_month_day!A396="","",_penmei1_month_day!A396)</f>
        <v/>
      </c>
      <c r="K409" s="130" t="str">
        <f>IF(_penmei1_month_day!B396="","",_penmei1_month_day!B396)</f>
        <v/>
      </c>
      <c r="L409" s="131" t="str">
        <f>IF(_penmei1_month_day!C396="","",_penmei1_month_day!C396)</f>
        <v/>
      </c>
      <c r="M409" s="131" t="str">
        <f>IF(_penmei1_month_day!D396="","",_penmei1_month_day!D396)</f>
        <v/>
      </c>
      <c r="N409" s="131" t="str">
        <f>IF(_penmei1_month_day!E396="","",_penmei1_month_day!E396)</f>
        <v/>
      </c>
      <c r="O409" s="131" t="str">
        <f>IF(_penmei1_month_day!F396="","",_penmei1_month_day!F396)</f>
        <v/>
      </c>
      <c r="P409" s="131" t="str">
        <f>IF(_penmei1_month_day!G396="","",_penmei1_month_day!G396)</f>
        <v/>
      </c>
      <c r="Q409" s="131" t="str">
        <f>IF(_penmei1_month_day!H396="","",_penmei1_month_day!H396)</f>
        <v/>
      </c>
      <c r="R409" s="131" t="str">
        <f>IF(_penmei1_month_day!I396="","",_penmei1_month_day!I396)</f>
        <v/>
      </c>
      <c r="S409" s="131" t="str">
        <f>IF(_penmei1_month_day!J396="","",_penmei1_month_day!J396)</f>
        <v/>
      </c>
      <c r="T409" s="131" t="str">
        <f>IF(_penmei1_month_day!K396="","",_penmei1_month_day!K396)</f>
        <v/>
      </c>
      <c r="U409" s="131" t="str">
        <f>IF(_penmei1_month_day!L396="","",_penmei1_month_day!L396)</f>
        <v/>
      </c>
      <c r="V409" s="130" t="str">
        <f>IF(_penmei1_month_day!M396="","",_penmei1_month_day!M396)</f>
        <v/>
      </c>
      <c r="W409" s="130" t="str">
        <f>IF(_penmei1_month_day!N396="","",_penmei1_month_day!N396)</f>
        <v/>
      </c>
      <c r="X409" s="132" t="str">
        <f>IF(_penmei1_month_day!O396="","",_penmei1_month_day!O396)</f>
        <v/>
      </c>
      <c r="Y409" s="132" t="str">
        <f>IF(_penmei1_month_day!P396="","",_penmei1_month_day!P396)</f>
        <v/>
      </c>
      <c r="Z409" s="130" t="str">
        <f>IF(_penmei1_month_day!Q396="","",_penmei1_month_day!Q396)</f>
        <v/>
      </c>
      <c r="AA409" s="130" t="str">
        <f>IF(_penmei1_month_day!R396="","",_penmei1_month_day!R396)</f>
        <v/>
      </c>
      <c r="AB409" s="131" t="str">
        <f>IF(_penmei1_month_day!S396="","",_penmei1_month_day!S396)</f>
        <v/>
      </c>
      <c r="AC409" s="131" t="str">
        <f>IF(_penmei1_month_day!T396="","",_penmei1_month_day!T396)</f>
        <v/>
      </c>
      <c r="AD409" s="133" t="str">
        <f>IF(_penmei1_month_day!U396="","",_penmei1_month_day!U396)</f>
        <v/>
      </c>
      <c r="AE409" s="133" t="str">
        <f>IF(_penmei1_month_day!V396="","",_penmei1_month_day!V396)</f>
        <v/>
      </c>
      <c r="AF409" s="133" t="str">
        <f>IF(_penmei1_month_day!W396="","",_penmei1_month_day!W396)</f>
        <v/>
      </c>
      <c r="AG409" s="134" t="str">
        <f>IF(_penmei1_month_day!X396="","",_penmei1_month_day!X396)</f>
        <v/>
      </c>
      <c r="AH409" s="134" t="str">
        <f>IF(_penmei1_month_day!Y396="","",_penmei1_month_day!Y396)</f>
        <v/>
      </c>
      <c r="AI409" s="133" t="str">
        <f>IF(_penmei1_month_day!Z396="","",_penmei1_month_day!Z396)</f>
        <v/>
      </c>
      <c r="AJ409" s="135" t="str">
        <f>IF(_penmei1_month_day!AA396="","",_penmei1_month_day!AA396)</f>
        <v/>
      </c>
      <c r="AK409" s="131" t="str">
        <f>IF(_penmei1_month_day!AB396="","",_penmei1_month_day!AB396)</f>
        <v/>
      </c>
      <c r="AL409" s="131" t="str">
        <f>IF(_penmei1_month_day!AC396="","",_penmei1_month_day!AC396)</f>
        <v/>
      </c>
      <c r="AM409" s="136"/>
      <c r="AN409" s="136"/>
    </row>
    <row ht="18.75" customHeight="1" r="410">
      <c r="A410" s="124">
        <f ca="1">IF(HOUR(I410)=0,A409+1,A409)</f>
        <v>43633</v>
      </c>
      <c r="B410" s="125">
        <f ca="1">A410</f>
        <v>43633</v>
      </c>
      <c r="C410" s="126" t="str">
        <f>IF(AND(G410&lt;16,G410&gt;=8),"白",IF(AND(G410&lt;8,G410&gt;=0),"夜",IF(G410&gt;=16,"中")))</f>
        <v>白</v>
      </c>
      <c r="D410" s="126">
        <f ca="1">DAY(A410)</f>
        <v>17</v>
      </c>
      <c r="E410" s="126">
        <f>E409</f>
        <v>2</v>
      </c>
      <c r="F410" s="127" t="str">
        <f>IF(AND(E410=1),"甲班",IF(AND(E410=2),"乙班",IF(AND(E410=3),"丙班",IF(AND(E410=4),"丁班",))))</f>
        <v>乙班</v>
      </c>
      <c r="G410" s="126">
        <f>IF(I410=0,0,HOUR(I410-0))</f>
        <v>11</v>
      </c>
      <c r="H410" s="128">
        <f>H409</f>
        <v>0.041666666666666699</v>
      </c>
      <c r="I410" s="129">
        <f>IF(HOUR(I409)=0,H410,I409+H410)</f>
        <v>0.45833333333333398</v>
      </c>
      <c r="J410" s="130" t="str">
        <f>IF(_penmei1_month_day!A397="","",_penmei1_month_day!A397)</f>
        <v/>
      </c>
      <c r="K410" s="130" t="str">
        <f>IF(_penmei1_month_day!B397="","",_penmei1_month_day!B397)</f>
        <v/>
      </c>
      <c r="L410" s="131" t="str">
        <f>IF(_penmei1_month_day!C397="","",_penmei1_month_day!C397)</f>
        <v/>
      </c>
      <c r="M410" s="131" t="str">
        <f>IF(_penmei1_month_day!D397="","",_penmei1_month_day!D397)</f>
        <v/>
      </c>
      <c r="N410" s="131" t="str">
        <f>IF(_penmei1_month_day!E397="","",_penmei1_month_day!E397)</f>
        <v/>
      </c>
      <c r="O410" s="131" t="str">
        <f>IF(_penmei1_month_day!F397="","",_penmei1_month_day!F397)</f>
        <v/>
      </c>
      <c r="P410" s="131" t="str">
        <f>IF(_penmei1_month_day!G397="","",_penmei1_month_day!G397)</f>
        <v/>
      </c>
      <c r="Q410" s="131" t="str">
        <f>IF(_penmei1_month_day!H397="","",_penmei1_month_day!H397)</f>
        <v/>
      </c>
      <c r="R410" s="131" t="str">
        <f>IF(_penmei1_month_day!I397="","",_penmei1_month_day!I397)</f>
        <v/>
      </c>
      <c r="S410" s="131" t="str">
        <f>IF(_penmei1_month_day!J397="","",_penmei1_month_day!J397)</f>
        <v/>
      </c>
      <c r="T410" s="131" t="str">
        <f>IF(_penmei1_month_day!K397="","",_penmei1_month_day!K397)</f>
        <v/>
      </c>
      <c r="U410" s="131" t="str">
        <f>IF(_penmei1_month_day!L397="","",_penmei1_month_day!L397)</f>
        <v/>
      </c>
      <c r="V410" s="130" t="str">
        <f>IF(_penmei1_month_day!M397="","",_penmei1_month_day!M397)</f>
        <v/>
      </c>
      <c r="W410" s="130" t="str">
        <f>IF(_penmei1_month_day!N397="","",_penmei1_month_day!N397)</f>
        <v/>
      </c>
      <c r="X410" s="132" t="str">
        <f>IF(_penmei1_month_day!O397="","",_penmei1_month_day!O397)</f>
        <v/>
      </c>
      <c r="Y410" s="132" t="str">
        <f>IF(_penmei1_month_day!P397="","",_penmei1_month_day!P397)</f>
        <v/>
      </c>
      <c r="Z410" s="130" t="str">
        <f>IF(_penmei1_month_day!Q397="","",_penmei1_month_day!Q397)</f>
        <v/>
      </c>
      <c r="AA410" s="130" t="str">
        <f>IF(_penmei1_month_day!R397="","",_penmei1_month_day!R397)</f>
        <v/>
      </c>
      <c r="AB410" s="131" t="str">
        <f>IF(_penmei1_month_day!S397="","",_penmei1_month_day!S397)</f>
        <v/>
      </c>
      <c r="AC410" s="131" t="str">
        <f>IF(_penmei1_month_day!T397="","",_penmei1_month_day!T397)</f>
        <v/>
      </c>
      <c r="AD410" s="133" t="str">
        <f>IF(_penmei1_month_day!U397="","",_penmei1_month_day!U397)</f>
        <v/>
      </c>
      <c r="AE410" s="133" t="str">
        <f>IF(_penmei1_month_day!V397="","",_penmei1_month_day!V397)</f>
        <v/>
      </c>
      <c r="AF410" s="133" t="str">
        <f>IF(_penmei1_month_day!W397="","",_penmei1_month_day!W397)</f>
        <v/>
      </c>
      <c r="AG410" s="134" t="str">
        <f>IF(_penmei1_month_day!X397="","",_penmei1_month_day!X397)</f>
        <v/>
      </c>
      <c r="AH410" s="134" t="str">
        <f>IF(_penmei1_month_day!Y397="","",_penmei1_month_day!Y397)</f>
        <v/>
      </c>
      <c r="AI410" s="133" t="str">
        <f>IF(_penmei1_month_day!Z397="","",_penmei1_month_day!Z397)</f>
        <v/>
      </c>
      <c r="AJ410" s="135" t="str">
        <f>IF(_penmei1_month_day!AA397="","",_penmei1_month_day!AA397)</f>
        <v/>
      </c>
      <c r="AK410" s="131" t="str">
        <f>IF(_penmei1_month_day!AB397="","",_penmei1_month_day!AB397)</f>
        <v/>
      </c>
      <c r="AL410" s="131" t="str">
        <f>IF(_penmei1_month_day!AC397="","",_penmei1_month_day!AC397)</f>
        <v/>
      </c>
      <c r="AM410" s="136"/>
      <c r="AN410" s="136"/>
    </row>
    <row ht="18.75" customHeight="1" r="411">
      <c r="A411" s="124">
        <f ca="1">IF(HOUR(I411)=0,A410+1,A410)</f>
        <v>43633</v>
      </c>
      <c r="B411" s="125">
        <f ca="1">A411</f>
        <v>43633</v>
      </c>
      <c r="C411" s="126" t="str">
        <f>IF(AND(G411&lt;16,G411&gt;=8),"白",IF(AND(G411&lt;8,G411&gt;=0),"夜",IF(G411&gt;=16,"中")))</f>
        <v>白</v>
      </c>
      <c r="D411" s="126">
        <f ca="1">DAY(A411)</f>
        <v>17</v>
      </c>
      <c r="E411" s="126">
        <f>E410</f>
        <v>2</v>
      </c>
      <c r="F411" s="127" t="str">
        <f>IF(AND(E411=1),"甲班",IF(AND(E411=2),"乙班",IF(AND(E411=3),"丙班",IF(AND(E411=4),"丁班",))))</f>
        <v>乙班</v>
      </c>
      <c r="G411" s="126">
        <f>IF(I411=0,0,HOUR(I411-0))</f>
        <v>12</v>
      </c>
      <c r="H411" s="128">
        <f>H410</f>
        <v>0.041666666666666699</v>
      </c>
      <c r="I411" s="129">
        <f>IF(HOUR(I410)=0,H411,I410+H411)</f>
        <v>0.5</v>
      </c>
      <c r="J411" s="130" t="str">
        <f>IF(_penmei1_month_day!A398="","",_penmei1_month_day!A398)</f>
        <v/>
      </c>
      <c r="K411" s="130" t="str">
        <f>IF(_penmei1_month_day!B398="","",_penmei1_month_day!B398)</f>
        <v/>
      </c>
      <c r="L411" s="131" t="str">
        <f>IF(_penmei1_month_day!C398="","",_penmei1_month_day!C398)</f>
        <v/>
      </c>
      <c r="M411" s="131" t="str">
        <f>IF(_penmei1_month_day!D398="","",_penmei1_month_day!D398)</f>
        <v/>
      </c>
      <c r="N411" s="131" t="str">
        <f>IF(_penmei1_month_day!E398="","",_penmei1_month_day!E398)</f>
        <v/>
      </c>
      <c r="O411" s="131" t="str">
        <f>IF(_penmei1_month_day!F398="","",_penmei1_month_day!F398)</f>
        <v/>
      </c>
      <c r="P411" s="131" t="str">
        <f>IF(_penmei1_month_day!G398="","",_penmei1_month_day!G398)</f>
        <v/>
      </c>
      <c r="Q411" s="131" t="str">
        <f>IF(_penmei1_month_day!H398="","",_penmei1_month_day!H398)</f>
        <v/>
      </c>
      <c r="R411" s="131" t="str">
        <f>IF(_penmei1_month_day!I398="","",_penmei1_month_day!I398)</f>
        <v/>
      </c>
      <c r="S411" s="131" t="str">
        <f>IF(_penmei1_month_day!J398="","",_penmei1_month_day!J398)</f>
        <v/>
      </c>
      <c r="T411" s="131" t="str">
        <f>IF(_penmei1_month_day!K398="","",_penmei1_month_day!K398)</f>
        <v/>
      </c>
      <c r="U411" s="131" t="str">
        <f>IF(_penmei1_month_day!L398="","",_penmei1_month_day!L398)</f>
        <v/>
      </c>
      <c r="V411" s="130" t="str">
        <f>IF(_penmei1_month_day!M398="","",_penmei1_month_day!M398)</f>
        <v/>
      </c>
      <c r="W411" s="130" t="str">
        <f>IF(_penmei1_month_day!N398="","",_penmei1_month_day!N398)</f>
        <v/>
      </c>
      <c r="X411" s="132" t="str">
        <f>IF(_penmei1_month_day!O398="","",_penmei1_month_day!O398)</f>
        <v/>
      </c>
      <c r="Y411" s="132" t="str">
        <f>IF(_penmei1_month_day!P398="","",_penmei1_month_day!P398)</f>
        <v/>
      </c>
      <c r="Z411" s="130" t="str">
        <f>IF(_penmei1_month_day!Q398="","",_penmei1_month_day!Q398)</f>
        <v/>
      </c>
      <c r="AA411" s="130" t="str">
        <f>IF(_penmei1_month_day!R398="","",_penmei1_month_day!R398)</f>
        <v/>
      </c>
      <c r="AB411" s="131" t="str">
        <f>IF(_penmei1_month_day!S398="","",_penmei1_month_day!S398)</f>
        <v/>
      </c>
      <c r="AC411" s="131" t="str">
        <f>IF(_penmei1_month_day!T398="","",_penmei1_month_day!T398)</f>
        <v/>
      </c>
      <c r="AD411" s="133" t="str">
        <f>IF(_penmei1_month_day!U398="","",_penmei1_month_day!U398)</f>
        <v/>
      </c>
      <c r="AE411" s="133" t="str">
        <f>IF(_penmei1_month_day!V398="","",_penmei1_month_day!V398)</f>
        <v/>
      </c>
      <c r="AF411" s="133" t="str">
        <f>IF(_penmei1_month_day!W398="","",_penmei1_month_day!W398)</f>
        <v/>
      </c>
      <c r="AG411" s="134" t="str">
        <f>IF(_penmei1_month_day!X398="","",_penmei1_month_day!X398)</f>
        <v/>
      </c>
      <c r="AH411" s="134" t="str">
        <f>IF(_penmei1_month_day!Y398="","",_penmei1_month_day!Y398)</f>
        <v/>
      </c>
      <c r="AI411" s="133" t="str">
        <f>IF(_penmei1_month_day!Z398="","",_penmei1_month_day!Z398)</f>
        <v/>
      </c>
      <c r="AJ411" s="135" t="str">
        <f>IF(_penmei1_month_day!AA398="","",_penmei1_month_day!AA398)</f>
        <v/>
      </c>
      <c r="AK411" s="131" t="str">
        <f>IF(_penmei1_month_day!AB398="","",_penmei1_month_day!AB398)</f>
        <v/>
      </c>
      <c r="AL411" s="131" t="str">
        <f>IF(_penmei1_month_day!AC398="","",_penmei1_month_day!AC398)</f>
        <v/>
      </c>
      <c r="AM411" s="136"/>
      <c r="AN411" s="136"/>
    </row>
    <row ht="18.75" customHeight="1" r="412">
      <c r="A412" s="124">
        <f ca="1">IF(HOUR(I412)=0,A411+1,A411)</f>
        <v>43633</v>
      </c>
      <c r="B412" s="125">
        <f ca="1">A412</f>
        <v>43633</v>
      </c>
      <c r="C412" s="126" t="str">
        <f>IF(AND(G412&lt;16,G412&gt;=8),"白",IF(AND(G412&lt;8,G412&gt;=0),"夜",IF(G412&gt;=16,"中")))</f>
        <v>白</v>
      </c>
      <c r="D412" s="126">
        <f ca="1">DAY(A412)</f>
        <v>17</v>
      </c>
      <c r="E412" s="126">
        <f>E411</f>
        <v>2</v>
      </c>
      <c r="F412" s="127" t="str">
        <f>IF(AND(E412=1),"甲班",IF(AND(E412=2),"乙班",IF(AND(E412=3),"丙班",IF(AND(E412=4),"丁班",))))</f>
        <v>乙班</v>
      </c>
      <c r="G412" s="126">
        <f>IF(I412=0,0,HOUR(I412-0))</f>
        <v>13</v>
      </c>
      <c r="H412" s="128">
        <f>H411</f>
        <v>0.041666666666666699</v>
      </c>
      <c r="I412" s="129">
        <f>IF(HOUR(I411)=0,H412,I411+H412)</f>
        <v>0.54166666666666696</v>
      </c>
      <c r="J412" s="130" t="str">
        <f>IF(_penmei1_month_day!A399="","",_penmei1_month_day!A399)</f>
        <v/>
      </c>
      <c r="K412" s="130" t="str">
        <f>IF(_penmei1_month_day!B399="","",_penmei1_month_day!B399)</f>
        <v/>
      </c>
      <c r="L412" s="131" t="str">
        <f>IF(_penmei1_month_day!C399="","",_penmei1_month_day!C399)</f>
        <v/>
      </c>
      <c r="M412" s="131" t="str">
        <f>IF(_penmei1_month_day!D399="","",_penmei1_month_day!D399)</f>
        <v/>
      </c>
      <c r="N412" s="131" t="str">
        <f>IF(_penmei1_month_day!E399="","",_penmei1_month_day!E399)</f>
        <v/>
      </c>
      <c r="O412" s="131" t="str">
        <f>IF(_penmei1_month_day!F399="","",_penmei1_month_day!F399)</f>
        <v/>
      </c>
      <c r="P412" s="131" t="str">
        <f>IF(_penmei1_month_day!G399="","",_penmei1_month_day!G399)</f>
        <v/>
      </c>
      <c r="Q412" s="131" t="str">
        <f>IF(_penmei1_month_day!H399="","",_penmei1_month_day!H399)</f>
        <v/>
      </c>
      <c r="R412" s="131" t="str">
        <f>IF(_penmei1_month_day!I399="","",_penmei1_month_day!I399)</f>
        <v/>
      </c>
      <c r="S412" s="131" t="str">
        <f>IF(_penmei1_month_day!J399="","",_penmei1_month_day!J399)</f>
        <v/>
      </c>
      <c r="T412" s="131" t="str">
        <f>IF(_penmei1_month_day!K399="","",_penmei1_month_day!K399)</f>
        <v/>
      </c>
      <c r="U412" s="131" t="str">
        <f>IF(_penmei1_month_day!L399="","",_penmei1_month_day!L399)</f>
        <v/>
      </c>
      <c r="V412" s="130" t="str">
        <f>IF(_penmei1_month_day!M399="","",_penmei1_month_day!M399)</f>
        <v/>
      </c>
      <c r="W412" s="130" t="str">
        <f>IF(_penmei1_month_day!N399="","",_penmei1_month_day!N399)</f>
        <v/>
      </c>
      <c r="X412" s="132" t="str">
        <f>IF(_penmei1_month_day!O399="","",_penmei1_month_day!O399)</f>
        <v/>
      </c>
      <c r="Y412" s="132" t="str">
        <f>IF(_penmei1_month_day!P399="","",_penmei1_month_day!P399)</f>
        <v/>
      </c>
      <c r="Z412" s="130" t="str">
        <f>IF(_penmei1_month_day!Q399="","",_penmei1_month_day!Q399)</f>
        <v/>
      </c>
      <c r="AA412" s="130" t="str">
        <f>IF(_penmei1_month_day!R399="","",_penmei1_month_day!R399)</f>
        <v/>
      </c>
      <c r="AB412" s="131" t="str">
        <f>IF(_penmei1_month_day!S399="","",_penmei1_month_day!S399)</f>
        <v/>
      </c>
      <c r="AC412" s="131" t="str">
        <f>IF(_penmei1_month_day!T399="","",_penmei1_month_day!T399)</f>
        <v/>
      </c>
      <c r="AD412" s="133" t="str">
        <f>IF(_penmei1_month_day!U399="","",_penmei1_month_day!U399)</f>
        <v/>
      </c>
      <c r="AE412" s="133" t="str">
        <f>IF(_penmei1_month_day!V399="","",_penmei1_month_day!V399)</f>
        <v/>
      </c>
      <c r="AF412" s="133" t="str">
        <f>IF(_penmei1_month_day!W399="","",_penmei1_month_day!W399)</f>
        <v/>
      </c>
      <c r="AG412" s="134" t="str">
        <f>IF(_penmei1_month_day!X399="","",_penmei1_month_day!X399)</f>
        <v/>
      </c>
      <c r="AH412" s="134" t="str">
        <f>IF(_penmei1_month_day!Y399="","",_penmei1_month_day!Y399)</f>
        <v/>
      </c>
      <c r="AI412" s="133" t="str">
        <f>IF(_penmei1_month_day!Z399="","",_penmei1_month_day!Z399)</f>
        <v/>
      </c>
      <c r="AJ412" s="135" t="str">
        <f>IF(_penmei1_month_day!AA399="","",_penmei1_month_day!AA399)</f>
        <v/>
      </c>
      <c r="AK412" s="131" t="str">
        <f>IF(_penmei1_month_day!AB399="","",_penmei1_month_day!AB399)</f>
        <v/>
      </c>
      <c r="AL412" s="131" t="str">
        <f>IF(_penmei1_month_day!AC399="","",_penmei1_month_day!AC399)</f>
        <v/>
      </c>
      <c r="AM412" s="136"/>
      <c r="AN412" s="136"/>
    </row>
    <row ht="18.75" customHeight="1" r="413">
      <c r="A413" s="124">
        <f ca="1">IF(HOUR(I413)=0,A412+1,A412)</f>
        <v>43633</v>
      </c>
      <c r="B413" s="125">
        <f ca="1">A413</f>
        <v>43633</v>
      </c>
      <c r="C413" s="126" t="str">
        <f>IF(AND(G413&lt;16,G413&gt;=8),"白",IF(AND(G413&lt;8,G413&gt;=0),"夜",IF(G413&gt;=16,"中")))</f>
        <v>白</v>
      </c>
      <c r="D413" s="126">
        <f ca="1">DAY(A413)</f>
        <v>17</v>
      </c>
      <c r="E413" s="126">
        <f>E412</f>
        <v>2</v>
      </c>
      <c r="F413" s="127" t="str">
        <f>IF(AND(E413=1),"甲班",IF(AND(E413=2),"乙班",IF(AND(E413=3),"丙班",IF(AND(E413=4),"丁班",))))</f>
        <v>乙班</v>
      </c>
      <c r="G413" s="126">
        <f>IF(I413=0,0,HOUR(I413-0))</f>
        <v>14</v>
      </c>
      <c r="H413" s="128">
        <f>H412</f>
        <v>0.041666666666666699</v>
      </c>
      <c r="I413" s="129">
        <f>IF(HOUR(I412)=0,H413,I412+H413)</f>
        <v>0.58333333333333404</v>
      </c>
      <c r="J413" s="130" t="str">
        <f>IF(_penmei1_month_day!A400="","",_penmei1_month_day!A400)</f>
        <v/>
      </c>
      <c r="K413" s="130" t="str">
        <f>IF(_penmei1_month_day!B400="","",_penmei1_month_day!B400)</f>
        <v/>
      </c>
      <c r="L413" s="131" t="str">
        <f>IF(_penmei1_month_day!C400="","",_penmei1_month_day!C400)</f>
        <v/>
      </c>
      <c r="M413" s="131" t="str">
        <f>IF(_penmei1_month_day!D400="","",_penmei1_month_day!D400)</f>
        <v/>
      </c>
      <c r="N413" s="131" t="str">
        <f>IF(_penmei1_month_day!E400="","",_penmei1_month_day!E400)</f>
        <v/>
      </c>
      <c r="O413" s="131" t="str">
        <f>IF(_penmei1_month_day!F400="","",_penmei1_month_day!F400)</f>
        <v/>
      </c>
      <c r="P413" s="131" t="str">
        <f>IF(_penmei1_month_day!G400="","",_penmei1_month_day!G400)</f>
        <v/>
      </c>
      <c r="Q413" s="131" t="str">
        <f>IF(_penmei1_month_day!H400="","",_penmei1_month_day!H400)</f>
        <v/>
      </c>
      <c r="R413" s="131" t="str">
        <f>IF(_penmei1_month_day!I400="","",_penmei1_month_day!I400)</f>
        <v/>
      </c>
      <c r="S413" s="131" t="str">
        <f>IF(_penmei1_month_day!J400="","",_penmei1_month_day!J400)</f>
        <v/>
      </c>
      <c r="T413" s="131" t="str">
        <f>IF(_penmei1_month_day!K400="","",_penmei1_month_day!K400)</f>
        <v/>
      </c>
      <c r="U413" s="131" t="str">
        <f>IF(_penmei1_month_day!L400="","",_penmei1_month_day!L400)</f>
        <v/>
      </c>
      <c r="V413" s="130" t="str">
        <f>IF(_penmei1_month_day!M400="","",_penmei1_month_day!M400)</f>
        <v/>
      </c>
      <c r="W413" s="130" t="str">
        <f>IF(_penmei1_month_day!N400="","",_penmei1_month_day!N400)</f>
        <v/>
      </c>
      <c r="X413" s="132" t="str">
        <f>IF(_penmei1_month_day!O400="","",_penmei1_month_day!O400)</f>
        <v/>
      </c>
      <c r="Y413" s="132" t="str">
        <f>IF(_penmei1_month_day!P400="","",_penmei1_month_day!P400)</f>
        <v/>
      </c>
      <c r="Z413" s="130" t="str">
        <f>IF(_penmei1_month_day!Q400="","",_penmei1_month_day!Q400)</f>
        <v/>
      </c>
      <c r="AA413" s="130" t="str">
        <f>IF(_penmei1_month_day!R400="","",_penmei1_month_day!R400)</f>
        <v/>
      </c>
      <c r="AB413" s="131" t="str">
        <f>IF(_penmei1_month_day!S400="","",_penmei1_month_day!S400)</f>
        <v/>
      </c>
      <c r="AC413" s="131" t="str">
        <f>IF(_penmei1_month_day!T400="","",_penmei1_month_day!T400)</f>
        <v/>
      </c>
      <c r="AD413" s="133" t="str">
        <f>IF(_penmei1_month_day!U400="","",_penmei1_month_day!U400)</f>
        <v/>
      </c>
      <c r="AE413" s="133" t="str">
        <f>IF(_penmei1_month_day!V400="","",_penmei1_month_day!V400)</f>
        <v/>
      </c>
      <c r="AF413" s="133" t="str">
        <f>IF(_penmei1_month_day!W400="","",_penmei1_month_day!W400)</f>
        <v/>
      </c>
      <c r="AG413" s="134" t="str">
        <f>IF(_penmei1_month_day!X400="","",_penmei1_month_day!X400)</f>
        <v/>
      </c>
      <c r="AH413" s="134" t="str">
        <f>IF(_penmei1_month_day!Y400="","",_penmei1_month_day!Y400)</f>
        <v/>
      </c>
      <c r="AI413" s="133" t="str">
        <f>IF(_penmei1_month_day!Z400="","",_penmei1_month_day!Z400)</f>
        <v/>
      </c>
      <c r="AJ413" s="135" t="str">
        <f>IF(_penmei1_month_day!AA400="","",_penmei1_month_day!AA400)</f>
        <v/>
      </c>
      <c r="AK413" s="131" t="str">
        <f>IF(_penmei1_month_day!AB400="","",_penmei1_month_day!AB400)</f>
        <v/>
      </c>
      <c r="AL413" s="131" t="str">
        <f>IF(_penmei1_month_day!AC400="","",_penmei1_month_day!AC400)</f>
        <v/>
      </c>
      <c r="AM413" s="136"/>
      <c r="AN413" s="136"/>
    </row>
    <row ht="18.75" customHeight="1" r="414">
      <c r="A414" s="137">
        <f ca="1">IF(HOUR(I414)=0,A413+1,A413)</f>
        <v>43633</v>
      </c>
      <c r="B414" s="138">
        <f ca="1">A414</f>
        <v>43633</v>
      </c>
      <c r="C414" s="139" t="str">
        <f>IF(AND(G414&lt;16,G414&gt;=8),"白",IF(AND(G414&lt;8,G414&gt;=0),"夜",IF(G414&gt;=16,"中")))</f>
        <v>白</v>
      </c>
      <c r="D414" s="139">
        <f ca="1">DAY(A414)</f>
        <v>17</v>
      </c>
      <c r="E414" s="139">
        <f>E413</f>
        <v>2</v>
      </c>
      <c r="F414" s="140" t="str">
        <f>IF(AND(E414=1),"甲班",IF(AND(E414=2),"乙班",IF(AND(E414=3),"丙班",IF(AND(E414=4),"丁班",))))</f>
        <v>乙班</v>
      </c>
      <c r="G414" s="139">
        <f>IF(I414=0,0,HOUR(I414-0))</f>
        <v>15</v>
      </c>
      <c r="H414" s="141">
        <f>H413</f>
        <v>0.041666666666666699</v>
      </c>
      <c r="I414" s="142">
        <f>IF(HOUR(I413)=0,H414,I413+H414)</f>
        <v>0.625000000000001</v>
      </c>
      <c r="J414" s="143" t="str">
        <f>IF(_penmei1_month_day!A401="","",_penmei1_month_day!A401)</f>
        <v/>
      </c>
      <c r="K414" s="143" t="str">
        <f>IF(_penmei1_month_day!B401="","",_penmei1_month_day!B401)</f>
        <v/>
      </c>
      <c r="L414" s="144" t="str">
        <f>IF(_penmei1_month_day!C401="","",_penmei1_month_day!C401)</f>
        <v/>
      </c>
      <c r="M414" s="144" t="str">
        <f>IF(_penmei1_month_day!D401="","",_penmei1_month_day!D401)</f>
        <v/>
      </c>
      <c r="N414" s="144" t="str">
        <f>IF(_penmei1_month_day!E401="","",_penmei1_month_day!E401)</f>
        <v/>
      </c>
      <c r="O414" s="144" t="str">
        <f>IF(_penmei1_month_day!F401="","",_penmei1_month_day!F401)</f>
        <v/>
      </c>
      <c r="P414" s="144" t="str">
        <f>IF(_penmei1_month_day!G401="","",_penmei1_month_day!G401)</f>
        <v/>
      </c>
      <c r="Q414" s="144" t="str">
        <f>IF(_penmei1_month_day!H401="","",_penmei1_month_day!H401)</f>
        <v/>
      </c>
      <c r="R414" s="144" t="str">
        <f>IF(_penmei1_month_day!I401="","",_penmei1_month_day!I401)</f>
        <v/>
      </c>
      <c r="S414" s="144" t="str">
        <f>IF(_penmei1_month_day!J401="","",_penmei1_month_day!J401)</f>
        <v/>
      </c>
      <c r="T414" s="144" t="str">
        <f>IF(_penmei1_month_day!K401="","",_penmei1_month_day!K401)</f>
        <v/>
      </c>
      <c r="U414" s="144" t="str">
        <f>IF(_penmei1_month_day!L401="","",_penmei1_month_day!L401)</f>
        <v/>
      </c>
      <c r="V414" s="143" t="str">
        <f>IF(_penmei1_month_day!M401="","",_penmei1_month_day!M401)</f>
        <v/>
      </c>
      <c r="W414" s="143" t="str">
        <f>IF(_penmei1_month_day!N401="","",_penmei1_month_day!N401)</f>
        <v/>
      </c>
      <c r="X414" s="145" t="str">
        <f>IF(_penmei1_month_day!O401="","",_penmei1_month_day!O401)</f>
        <v/>
      </c>
      <c r="Y414" s="145" t="str">
        <f>IF(_penmei1_month_day!P401="","",_penmei1_month_day!P401)</f>
        <v/>
      </c>
      <c r="Z414" s="143" t="str">
        <f>IF(_penmei1_month_day!Q401="","",_penmei1_month_day!Q401)</f>
        <v/>
      </c>
      <c r="AA414" s="143" t="str">
        <f>IF(_penmei1_month_day!R401="","",_penmei1_month_day!R401)</f>
        <v/>
      </c>
      <c r="AB414" s="144" t="str">
        <f>IF(_penmei1_month_day!S401="","",_penmei1_month_day!S401)</f>
        <v/>
      </c>
      <c r="AC414" s="144" t="str">
        <f>IF(_penmei1_month_day!T401="","",_penmei1_month_day!T401)</f>
        <v/>
      </c>
      <c r="AD414" s="146" t="str">
        <f>IF(_penmei1_month_day!U401="","",_penmei1_month_day!U401)</f>
        <v/>
      </c>
      <c r="AE414" s="146" t="str">
        <f>IF(_penmei1_month_day!V401="","",_penmei1_month_day!V401)</f>
        <v/>
      </c>
      <c r="AF414" s="146" t="str">
        <f>IF(_penmei1_month_day!W401="","",_penmei1_month_day!W401)</f>
        <v/>
      </c>
      <c r="AG414" s="147" t="str">
        <f>IF(_penmei1_month_day!X401="","",_penmei1_month_day!X401)</f>
        <v/>
      </c>
      <c r="AH414" s="147" t="str">
        <f>IF(_penmei1_month_day!Y401="","",_penmei1_month_day!Y401)</f>
        <v/>
      </c>
      <c r="AI414" s="146" t="str">
        <f>IF(_penmei1_month_day!Z401="","",_penmei1_month_day!Z401)</f>
        <v/>
      </c>
      <c r="AJ414" s="148" t="str">
        <f>IF(_penmei1_month_day!AA401="","",_penmei1_month_day!AA401)</f>
        <v/>
      </c>
      <c r="AK414" s="144" t="str">
        <f>IF(_penmei1_month_day!AB401="","",_penmei1_month_day!AB401)</f>
        <v/>
      </c>
      <c r="AL414" s="144" t="str">
        <f>IF(_penmei1_month_day!AC401="","",_penmei1_month_day!AC401)</f>
        <v/>
      </c>
      <c r="AM414" s="149" t="s">
        <v>132</v>
      </c>
      <c r="AN414" s="150"/>
    </row>
    <row ht="18.75" customHeight="1" r="415">
      <c r="A415" s="111">
        <f ca="1">IF(HOUR(I415)=0,A414+1,A414)</f>
        <v>43633</v>
      </c>
      <c r="B415" s="112">
        <f ca="1">A415</f>
        <v>43633</v>
      </c>
      <c r="C415" s="113" t="str">
        <f>IF(AND(G415&lt;16,G415&gt;=8),"白",IF(AND(G415&lt;8,G415&gt;=0),"夜",IF(G415&gt;=16,"中")))</f>
        <v>中</v>
      </c>
      <c r="D415" s="113">
        <f ca="1">DAY(A415)</f>
        <v>17</v>
      </c>
      <c r="E415" s="113">
        <f>IF(AND(E407=4),1,IF(AND(E407&lt;4),(E407+1),))</f>
        <v>3</v>
      </c>
      <c r="F415" s="151" t="str">
        <f>IF(AND(E415=1),"甲班",IF(AND(E415=2),"乙班",IF(AND(E415=3),"丙班",IF(AND(E415=4),"丁班",))))</f>
        <v>丙班</v>
      </c>
      <c r="G415" s="113">
        <f>IF(I415=0,0,HOUR(I415-0))</f>
        <v>16</v>
      </c>
      <c r="H415" s="115">
        <f>H414</f>
        <v>0.041666666666666699</v>
      </c>
      <c r="I415" s="116">
        <f>IF(HOUR(I414)=0,H415,I414+H415)</f>
        <v>0.66666666666666696</v>
      </c>
      <c r="J415" s="153" t="str">
        <f>IF(_penmei1_month_day!A402="","",_penmei1_month_day!A402)</f>
        <v/>
      </c>
      <c r="K415" s="153" t="str">
        <f>IF(_penmei1_month_day!B402="","",_penmei1_month_day!B402)</f>
        <v/>
      </c>
      <c r="L415" s="154" t="str">
        <f>IF(_penmei1_month_day!C402="","",_penmei1_month_day!C402)</f>
        <v/>
      </c>
      <c r="M415" s="154" t="str">
        <f>IF(_penmei1_month_day!D402="","",_penmei1_month_day!D402)</f>
        <v/>
      </c>
      <c r="N415" s="154" t="str">
        <f>IF(_penmei1_month_day!E402="","",_penmei1_month_day!E402)</f>
        <v/>
      </c>
      <c r="O415" s="154" t="str">
        <f>IF(_penmei1_month_day!F402="","",_penmei1_month_day!F402)</f>
        <v/>
      </c>
      <c r="P415" s="154" t="str">
        <f>IF(_penmei1_month_day!G402="","",_penmei1_month_day!G402)</f>
        <v/>
      </c>
      <c r="Q415" s="154" t="str">
        <f>IF(_penmei1_month_day!H402="","",_penmei1_month_day!H402)</f>
        <v/>
      </c>
      <c r="R415" s="154" t="str">
        <f>IF(_penmei1_month_day!I402="","",_penmei1_month_day!I402)</f>
        <v/>
      </c>
      <c r="S415" s="154" t="str">
        <f>IF(_penmei1_month_day!J402="","",_penmei1_month_day!J402)</f>
        <v/>
      </c>
      <c r="T415" s="154" t="str">
        <f>IF(_penmei1_month_day!K402="","",_penmei1_month_day!K402)</f>
        <v/>
      </c>
      <c r="U415" s="154" t="str">
        <f>IF(_penmei1_month_day!L402="","",_penmei1_month_day!L402)</f>
        <v/>
      </c>
      <c r="V415" s="153" t="str">
        <f>IF(_penmei1_month_day!M402="","",_penmei1_month_day!M402)</f>
        <v/>
      </c>
      <c r="W415" s="153" t="str">
        <f>IF(_penmei1_month_day!N402="","",_penmei1_month_day!N402)</f>
        <v/>
      </c>
      <c r="X415" s="155" t="str">
        <f>IF(_penmei1_month_day!O402="","",_penmei1_month_day!O402)</f>
        <v/>
      </c>
      <c r="Y415" s="155" t="str">
        <f>IF(_penmei1_month_day!P402="","",_penmei1_month_day!P402)</f>
        <v/>
      </c>
      <c r="Z415" s="153" t="str">
        <f>IF(_penmei1_month_day!Q402="","",_penmei1_month_day!Q402)</f>
        <v/>
      </c>
      <c r="AA415" s="153" t="str">
        <f>IF(_penmei1_month_day!R402="","",_penmei1_month_day!R402)</f>
        <v/>
      </c>
      <c r="AB415" s="154" t="str">
        <f>IF(_penmei1_month_day!S402="","",_penmei1_month_day!S402)</f>
        <v/>
      </c>
      <c r="AC415" s="154" t="str">
        <f>IF(_penmei1_month_day!T402="","",_penmei1_month_day!T402)</f>
        <v/>
      </c>
      <c r="AD415" s="156" t="str">
        <f>IF(_penmei1_month_day!U402="","",_penmei1_month_day!U402)</f>
        <v/>
      </c>
      <c r="AE415" s="156" t="str">
        <f>IF(_penmei1_month_day!V402="","",_penmei1_month_day!V402)</f>
        <v/>
      </c>
      <c r="AF415" s="156" t="str">
        <f>IF(_penmei1_month_day!W402="","",_penmei1_month_day!W402)</f>
        <v/>
      </c>
      <c r="AG415" s="157" t="str">
        <f>IF(_penmei1_month_day!X402="","",_penmei1_month_day!X402)</f>
        <v/>
      </c>
      <c r="AH415" s="157" t="str">
        <f>IF(_penmei1_month_day!Y402="","",_penmei1_month_day!Y402)</f>
        <v/>
      </c>
      <c r="AI415" s="156" t="str">
        <f>IF(_penmei1_month_day!Z402="","",_penmei1_month_day!Z402)</f>
        <v/>
      </c>
      <c r="AJ415" s="158" t="str">
        <f>IF(_penmei1_month_day!AA402="","",_penmei1_month_day!AA402)</f>
        <v/>
      </c>
      <c r="AK415" s="154" t="str">
        <f>IF(_penmei1_month_day!AB402="","",_penmei1_month_day!AB402)</f>
        <v/>
      </c>
      <c r="AL415" s="154" t="str">
        <f>IF(_penmei1_month_day!AC402="","",_penmei1_month_day!AC402)</f>
        <v/>
      </c>
      <c r="AM415" s="159"/>
      <c r="AN415" s="123"/>
    </row>
    <row ht="18.75" customHeight="1" r="416">
      <c r="A416" s="124">
        <f ca="1">IF(HOUR(I416)=0,A415+1,A415)</f>
        <v>43633</v>
      </c>
      <c r="B416" s="125">
        <f ca="1">A416</f>
        <v>43633</v>
      </c>
      <c r="C416" s="126" t="str">
        <f>IF(AND(G416&lt;16,G416&gt;=8),"白",IF(AND(G416&lt;8,G416&gt;=0),"夜",IF(G416&gt;=16,"中")))</f>
        <v>中</v>
      </c>
      <c r="D416" s="126">
        <f ca="1">DAY(A416)</f>
        <v>17</v>
      </c>
      <c r="E416" s="126">
        <f>E415</f>
        <v>3</v>
      </c>
      <c r="F416" s="127" t="str">
        <f>IF(AND(E416=1),"甲班",IF(AND(E416=2),"乙班",IF(AND(E416=3),"丙班",IF(AND(E416=4),"丁班",))))</f>
        <v>丙班</v>
      </c>
      <c r="G416" s="126">
        <f>IF(I416=0,0,HOUR(I416-0))</f>
        <v>17</v>
      </c>
      <c r="H416" s="128">
        <f>H415</f>
        <v>0.041666666666666699</v>
      </c>
      <c r="I416" s="129">
        <f>IF(HOUR(I415)=0,H416,I415+H416)</f>
        <v>0.70833333333333404</v>
      </c>
      <c r="J416" s="130" t="str">
        <f>IF(_penmei1_month_day!A403="","",_penmei1_month_day!A403)</f>
        <v/>
      </c>
      <c r="K416" s="130" t="str">
        <f>IF(_penmei1_month_day!B403="","",_penmei1_month_day!B403)</f>
        <v/>
      </c>
      <c r="L416" s="131" t="str">
        <f>IF(_penmei1_month_day!C403="","",_penmei1_month_day!C403)</f>
        <v/>
      </c>
      <c r="M416" s="131" t="str">
        <f>IF(_penmei1_month_day!D403="","",_penmei1_month_day!D403)</f>
        <v/>
      </c>
      <c r="N416" s="131" t="str">
        <f>IF(_penmei1_month_day!E403="","",_penmei1_month_day!E403)</f>
        <v/>
      </c>
      <c r="O416" s="131" t="str">
        <f>IF(_penmei1_month_day!F403="","",_penmei1_month_day!F403)</f>
        <v/>
      </c>
      <c r="P416" s="131" t="str">
        <f>IF(_penmei1_month_day!G403="","",_penmei1_month_day!G403)</f>
        <v/>
      </c>
      <c r="Q416" s="131" t="str">
        <f>IF(_penmei1_month_day!H403="","",_penmei1_month_day!H403)</f>
        <v/>
      </c>
      <c r="R416" s="131" t="str">
        <f>IF(_penmei1_month_day!I403="","",_penmei1_month_day!I403)</f>
        <v/>
      </c>
      <c r="S416" s="131" t="str">
        <f>IF(_penmei1_month_day!J403="","",_penmei1_month_day!J403)</f>
        <v/>
      </c>
      <c r="T416" s="131" t="str">
        <f>IF(_penmei1_month_day!K403="","",_penmei1_month_day!K403)</f>
        <v/>
      </c>
      <c r="U416" s="131" t="str">
        <f>IF(_penmei1_month_day!L403="","",_penmei1_month_day!L403)</f>
        <v/>
      </c>
      <c r="V416" s="130" t="str">
        <f>IF(_penmei1_month_day!M403="","",_penmei1_month_day!M403)</f>
        <v/>
      </c>
      <c r="W416" s="130" t="str">
        <f>IF(_penmei1_month_day!N403="","",_penmei1_month_day!N403)</f>
        <v/>
      </c>
      <c r="X416" s="132" t="str">
        <f>IF(_penmei1_month_day!O403="","",_penmei1_month_day!O403)</f>
        <v/>
      </c>
      <c r="Y416" s="132" t="str">
        <f>IF(_penmei1_month_day!P403="","",_penmei1_month_day!P403)</f>
        <v/>
      </c>
      <c r="Z416" s="130" t="str">
        <f>IF(_penmei1_month_day!Q403="","",_penmei1_month_day!Q403)</f>
        <v/>
      </c>
      <c r="AA416" s="130" t="str">
        <f>IF(_penmei1_month_day!R403="","",_penmei1_month_day!R403)</f>
        <v/>
      </c>
      <c r="AB416" s="131" t="str">
        <f>IF(_penmei1_month_day!S403="","",_penmei1_month_day!S403)</f>
        <v/>
      </c>
      <c r="AC416" s="131" t="str">
        <f>IF(_penmei1_month_day!T403="","",_penmei1_month_day!T403)</f>
        <v/>
      </c>
      <c r="AD416" s="133" t="str">
        <f>IF(_penmei1_month_day!U403="","",_penmei1_month_day!U403)</f>
        <v/>
      </c>
      <c r="AE416" s="133" t="str">
        <f>IF(_penmei1_month_day!V403="","",_penmei1_month_day!V403)</f>
        <v/>
      </c>
      <c r="AF416" s="133" t="str">
        <f>IF(_penmei1_month_day!W403="","",_penmei1_month_day!W403)</f>
        <v/>
      </c>
      <c r="AG416" s="134" t="str">
        <f>IF(_penmei1_month_day!X403="","",_penmei1_month_day!X403)</f>
        <v/>
      </c>
      <c r="AH416" s="134" t="str">
        <f>IF(_penmei1_month_day!Y403="","",_penmei1_month_day!Y403)</f>
        <v/>
      </c>
      <c r="AI416" s="133" t="str">
        <f>IF(_penmei1_month_day!Z403="","",_penmei1_month_day!Z403)</f>
        <v/>
      </c>
      <c r="AJ416" s="135" t="str">
        <f>IF(_penmei1_month_day!AA403="","",_penmei1_month_day!AA403)</f>
        <v/>
      </c>
      <c r="AK416" s="131" t="str">
        <f>IF(_penmei1_month_day!AB403="","",_penmei1_month_day!AB403)</f>
        <v/>
      </c>
      <c r="AL416" s="131" t="str">
        <f>IF(_penmei1_month_day!AC403="","",_penmei1_month_day!AC403)</f>
        <v/>
      </c>
      <c r="AM416" s="136"/>
      <c r="AN416" s="136"/>
    </row>
    <row ht="18.75" customHeight="1" r="417">
      <c r="A417" s="124">
        <f ca="1">IF(HOUR(I417)=0,A416+1,A416)</f>
        <v>43633</v>
      </c>
      <c r="B417" s="125">
        <f ca="1">A417</f>
        <v>43633</v>
      </c>
      <c r="C417" s="126" t="str">
        <f>IF(AND(G417&lt;16,G417&gt;=8),"白",IF(AND(G417&lt;8,G417&gt;=0),"夜",IF(G417&gt;=16,"中")))</f>
        <v>中</v>
      </c>
      <c r="D417" s="126">
        <f ca="1">DAY(A417)</f>
        <v>17</v>
      </c>
      <c r="E417" s="126">
        <f>E416</f>
        <v>3</v>
      </c>
      <c r="F417" s="127" t="str">
        <f>IF(AND(E417=1),"甲班",IF(AND(E417=2),"乙班",IF(AND(E417=3),"丙班",IF(AND(E417=4),"丁班",))))</f>
        <v>丙班</v>
      </c>
      <c r="G417" s="126">
        <f>IF(I417=0,0,HOUR(I417-0))</f>
        <v>18</v>
      </c>
      <c r="H417" s="128">
        <f>H416</f>
        <v>0.041666666666666699</v>
      </c>
      <c r="I417" s="129">
        <f>IF(HOUR(I416)=0,H417,I416+H417)</f>
        <v>0.750000000000001</v>
      </c>
      <c r="J417" s="130" t="str">
        <f>IF(_penmei1_month_day!A404="","",_penmei1_month_day!A404)</f>
        <v/>
      </c>
      <c r="K417" s="130" t="str">
        <f>IF(_penmei1_month_day!B404="","",_penmei1_month_day!B404)</f>
        <v/>
      </c>
      <c r="L417" s="131" t="str">
        <f>IF(_penmei1_month_day!C404="","",_penmei1_month_day!C404)</f>
        <v/>
      </c>
      <c r="M417" s="131" t="str">
        <f>IF(_penmei1_month_day!D404="","",_penmei1_month_day!D404)</f>
        <v/>
      </c>
      <c r="N417" s="131" t="str">
        <f>IF(_penmei1_month_day!E404="","",_penmei1_month_day!E404)</f>
        <v/>
      </c>
      <c r="O417" s="131" t="str">
        <f>IF(_penmei1_month_day!F404="","",_penmei1_month_day!F404)</f>
        <v/>
      </c>
      <c r="P417" s="131" t="str">
        <f>IF(_penmei1_month_day!G404="","",_penmei1_month_day!G404)</f>
        <v/>
      </c>
      <c r="Q417" s="131" t="str">
        <f>IF(_penmei1_month_day!H404="","",_penmei1_month_day!H404)</f>
        <v/>
      </c>
      <c r="R417" s="131" t="str">
        <f>IF(_penmei1_month_day!I404="","",_penmei1_month_day!I404)</f>
        <v/>
      </c>
      <c r="S417" s="131" t="str">
        <f>IF(_penmei1_month_day!J404="","",_penmei1_month_day!J404)</f>
        <v/>
      </c>
      <c r="T417" s="131" t="str">
        <f>IF(_penmei1_month_day!K404="","",_penmei1_month_day!K404)</f>
        <v/>
      </c>
      <c r="U417" s="131" t="str">
        <f>IF(_penmei1_month_day!L404="","",_penmei1_month_day!L404)</f>
        <v/>
      </c>
      <c r="V417" s="130" t="str">
        <f>IF(_penmei1_month_day!M404="","",_penmei1_month_day!M404)</f>
        <v/>
      </c>
      <c r="W417" s="130" t="str">
        <f>IF(_penmei1_month_day!N404="","",_penmei1_month_day!N404)</f>
        <v/>
      </c>
      <c r="X417" s="132" t="str">
        <f>IF(_penmei1_month_day!O404="","",_penmei1_month_day!O404)</f>
        <v/>
      </c>
      <c r="Y417" s="132" t="str">
        <f>IF(_penmei1_month_day!P404="","",_penmei1_month_day!P404)</f>
        <v/>
      </c>
      <c r="Z417" s="130" t="str">
        <f>IF(_penmei1_month_day!Q404="","",_penmei1_month_day!Q404)</f>
        <v/>
      </c>
      <c r="AA417" s="130" t="str">
        <f>IF(_penmei1_month_day!R404="","",_penmei1_month_day!R404)</f>
        <v/>
      </c>
      <c r="AB417" s="131" t="str">
        <f>IF(_penmei1_month_day!S404="","",_penmei1_month_day!S404)</f>
        <v/>
      </c>
      <c r="AC417" s="131" t="str">
        <f>IF(_penmei1_month_day!T404="","",_penmei1_month_day!T404)</f>
        <v/>
      </c>
      <c r="AD417" s="133" t="str">
        <f>IF(_penmei1_month_day!U404="","",_penmei1_month_day!U404)</f>
        <v/>
      </c>
      <c r="AE417" s="133" t="str">
        <f>IF(_penmei1_month_day!V404="","",_penmei1_month_day!V404)</f>
        <v/>
      </c>
      <c r="AF417" s="133" t="str">
        <f>IF(_penmei1_month_day!W404="","",_penmei1_month_day!W404)</f>
        <v/>
      </c>
      <c r="AG417" s="134" t="str">
        <f>IF(_penmei1_month_day!X404="","",_penmei1_month_day!X404)</f>
        <v/>
      </c>
      <c r="AH417" s="134" t="str">
        <f>IF(_penmei1_month_day!Y404="","",_penmei1_month_day!Y404)</f>
        <v/>
      </c>
      <c r="AI417" s="133" t="str">
        <f>IF(_penmei1_month_day!Z404="","",_penmei1_month_day!Z404)</f>
        <v/>
      </c>
      <c r="AJ417" s="135" t="str">
        <f>IF(_penmei1_month_day!AA404="","",_penmei1_month_day!AA404)</f>
        <v/>
      </c>
      <c r="AK417" s="131" t="str">
        <f>IF(_penmei1_month_day!AB404="","",_penmei1_month_day!AB404)</f>
        <v/>
      </c>
      <c r="AL417" s="131" t="str">
        <f>IF(_penmei1_month_day!AC404="","",_penmei1_month_day!AC404)</f>
        <v/>
      </c>
      <c r="AM417" s="136"/>
      <c r="AN417" s="136"/>
    </row>
    <row ht="18.75" customHeight="1" r="418">
      <c r="A418" s="124">
        <f ca="1">IF(HOUR(I418)=0,A417+1,A417)</f>
        <v>43633</v>
      </c>
      <c r="B418" s="125">
        <f ca="1">A418</f>
        <v>43633</v>
      </c>
      <c r="C418" s="126" t="str">
        <f>IF(AND(G418&lt;16,G418&gt;=8),"白",IF(AND(G418&lt;8,G418&gt;=0),"夜",IF(G418&gt;=16,"中")))</f>
        <v>中</v>
      </c>
      <c r="D418" s="126">
        <f ca="1">DAY(A418)</f>
        <v>17</v>
      </c>
      <c r="E418" s="126">
        <f>E417</f>
        <v>3</v>
      </c>
      <c r="F418" s="127" t="str">
        <f>IF(AND(E418=1),"甲班",IF(AND(E418=2),"乙班",IF(AND(E418=3),"丙班",IF(AND(E418=4),"丁班",))))</f>
        <v>丙班</v>
      </c>
      <c r="G418" s="126">
        <f>IF(I418=0,0,HOUR(I418-0))</f>
        <v>19</v>
      </c>
      <c r="H418" s="128">
        <f>H417</f>
        <v>0.041666666666666699</v>
      </c>
      <c r="I418" s="129">
        <f>IF(HOUR(I417)=0,H418,I417+H418)</f>
        <v>0.79166666666666796</v>
      </c>
      <c r="J418" s="130" t="str">
        <f>IF(_penmei1_month_day!A405="","",_penmei1_month_day!A405)</f>
        <v/>
      </c>
      <c r="K418" s="130" t="str">
        <f>IF(_penmei1_month_day!B405="","",_penmei1_month_day!B405)</f>
        <v/>
      </c>
      <c r="L418" s="131" t="str">
        <f>IF(_penmei1_month_day!C405="","",_penmei1_month_day!C405)</f>
        <v/>
      </c>
      <c r="M418" s="131" t="str">
        <f>IF(_penmei1_month_day!D405="","",_penmei1_month_day!D405)</f>
        <v/>
      </c>
      <c r="N418" s="131" t="str">
        <f>IF(_penmei1_month_day!E405="","",_penmei1_month_day!E405)</f>
        <v/>
      </c>
      <c r="O418" s="131" t="str">
        <f>IF(_penmei1_month_day!F405="","",_penmei1_month_day!F405)</f>
        <v/>
      </c>
      <c r="P418" s="131" t="str">
        <f>IF(_penmei1_month_day!G405="","",_penmei1_month_day!G405)</f>
        <v/>
      </c>
      <c r="Q418" s="131" t="str">
        <f>IF(_penmei1_month_day!H405="","",_penmei1_month_day!H405)</f>
        <v/>
      </c>
      <c r="R418" s="131" t="str">
        <f>IF(_penmei1_month_day!I405="","",_penmei1_month_day!I405)</f>
        <v/>
      </c>
      <c r="S418" s="131" t="str">
        <f>IF(_penmei1_month_day!J405="","",_penmei1_month_day!J405)</f>
        <v/>
      </c>
      <c r="T418" s="131" t="str">
        <f>IF(_penmei1_month_day!K405="","",_penmei1_month_day!K405)</f>
        <v/>
      </c>
      <c r="U418" s="131" t="str">
        <f>IF(_penmei1_month_day!L405="","",_penmei1_month_day!L405)</f>
        <v/>
      </c>
      <c r="V418" s="130" t="str">
        <f>IF(_penmei1_month_day!M405="","",_penmei1_month_day!M405)</f>
        <v/>
      </c>
      <c r="W418" s="130" t="str">
        <f>IF(_penmei1_month_day!N405="","",_penmei1_month_day!N405)</f>
        <v/>
      </c>
      <c r="X418" s="132" t="str">
        <f>IF(_penmei1_month_day!O405="","",_penmei1_month_day!O405)</f>
        <v/>
      </c>
      <c r="Y418" s="132" t="str">
        <f>IF(_penmei1_month_day!P405="","",_penmei1_month_day!P405)</f>
        <v/>
      </c>
      <c r="Z418" s="130" t="str">
        <f>IF(_penmei1_month_day!Q405="","",_penmei1_month_day!Q405)</f>
        <v/>
      </c>
      <c r="AA418" s="130" t="str">
        <f>IF(_penmei1_month_day!R405="","",_penmei1_month_day!R405)</f>
        <v/>
      </c>
      <c r="AB418" s="131" t="str">
        <f>IF(_penmei1_month_day!S405="","",_penmei1_month_day!S405)</f>
        <v/>
      </c>
      <c r="AC418" s="131" t="str">
        <f>IF(_penmei1_month_day!T405="","",_penmei1_month_day!T405)</f>
        <v/>
      </c>
      <c r="AD418" s="133" t="str">
        <f>IF(_penmei1_month_day!U405="","",_penmei1_month_day!U405)</f>
        <v/>
      </c>
      <c r="AE418" s="133" t="str">
        <f>IF(_penmei1_month_day!V405="","",_penmei1_month_day!V405)</f>
        <v/>
      </c>
      <c r="AF418" s="133" t="str">
        <f>IF(_penmei1_month_day!W405="","",_penmei1_month_day!W405)</f>
        <v/>
      </c>
      <c r="AG418" s="134" t="str">
        <f>IF(_penmei1_month_day!X405="","",_penmei1_month_day!X405)</f>
        <v/>
      </c>
      <c r="AH418" s="134" t="str">
        <f>IF(_penmei1_month_day!Y405="","",_penmei1_month_day!Y405)</f>
        <v/>
      </c>
      <c r="AI418" s="133" t="str">
        <f>IF(_penmei1_month_day!Z405="","",_penmei1_month_day!Z405)</f>
        <v/>
      </c>
      <c r="AJ418" s="135" t="str">
        <f>IF(_penmei1_month_day!AA405="","",_penmei1_month_day!AA405)</f>
        <v/>
      </c>
      <c r="AK418" s="131" t="str">
        <f>IF(_penmei1_month_day!AB405="","",_penmei1_month_day!AB405)</f>
        <v/>
      </c>
      <c r="AL418" s="131" t="str">
        <f>IF(_penmei1_month_day!AC405="","",_penmei1_month_day!AC405)</f>
        <v/>
      </c>
      <c r="AM418" s="136"/>
      <c r="AN418" s="136"/>
    </row>
    <row ht="18.75" customHeight="1" r="419">
      <c r="A419" s="124">
        <f ca="1">IF(HOUR(I419)=0,A418+1,A418)</f>
        <v>43633</v>
      </c>
      <c r="B419" s="125">
        <f ca="1">A419</f>
        <v>43633</v>
      </c>
      <c r="C419" s="126" t="str">
        <f>IF(AND(G419&lt;16,G419&gt;=8),"白",IF(AND(G419&lt;8,G419&gt;=0),"夜",IF(G419&gt;=16,"中")))</f>
        <v>中</v>
      </c>
      <c r="D419" s="126">
        <f ca="1">DAY(A419)</f>
        <v>17</v>
      </c>
      <c r="E419" s="126">
        <f>E418</f>
        <v>3</v>
      </c>
      <c r="F419" s="127" t="str">
        <f>IF(AND(E419=1),"甲班",IF(AND(E419=2),"乙班",IF(AND(E419=3),"丙班",IF(AND(E419=4),"丁班",))))</f>
        <v>丙班</v>
      </c>
      <c r="G419" s="126">
        <f>IF(I419=0,0,HOUR(I419-0))</f>
        <v>20</v>
      </c>
      <c r="H419" s="128">
        <f>H418</f>
        <v>0.041666666666666699</v>
      </c>
      <c r="I419" s="129">
        <f>IF(HOUR(I418)=0,H419,I418+H419)</f>
        <v>0.83333333333333404</v>
      </c>
      <c r="J419" s="130" t="str">
        <f>IF(_penmei1_month_day!A406="","",_penmei1_month_day!A406)</f>
        <v/>
      </c>
      <c r="K419" s="130" t="str">
        <f>IF(_penmei1_month_day!B406="","",_penmei1_month_day!B406)</f>
        <v/>
      </c>
      <c r="L419" s="131" t="str">
        <f>IF(_penmei1_month_day!C406="","",_penmei1_month_day!C406)</f>
        <v/>
      </c>
      <c r="M419" s="131" t="str">
        <f>IF(_penmei1_month_day!D406="","",_penmei1_month_day!D406)</f>
        <v/>
      </c>
      <c r="N419" s="131" t="str">
        <f>IF(_penmei1_month_day!E406="","",_penmei1_month_day!E406)</f>
        <v/>
      </c>
      <c r="O419" s="131" t="str">
        <f>IF(_penmei1_month_day!F406="","",_penmei1_month_day!F406)</f>
        <v/>
      </c>
      <c r="P419" s="131" t="str">
        <f>IF(_penmei1_month_day!G406="","",_penmei1_month_day!G406)</f>
        <v/>
      </c>
      <c r="Q419" s="131" t="str">
        <f>IF(_penmei1_month_day!H406="","",_penmei1_month_day!H406)</f>
        <v/>
      </c>
      <c r="R419" s="131" t="str">
        <f>IF(_penmei1_month_day!I406="","",_penmei1_month_day!I406)</f>
        <v/>
      </c>
      <c r="S419" s="131" t="str">
        <f>IF(_penmei1_month_day!J406="","",_penmei1_month_day!J406)</f>
        <v/>
      </c>
      <c r="T419" s="131" t="str">
        <f>IF(_penmei1_month_day!K406="","",_penmei1_month_day!K406)</f>
        <v/>
      </c>
      <c r="U419" s="131" t="str">
        <f>IF(_penmei1_month_day!L406="","",_penmei1_month_day!L406)</f>
        <v/>
      </c>
      <c r="V419" s="130" t="str">
        <f>IF(_penmei1_month_day!M406="","",_penmei1_month_day!M406)</f>
        <v/>
      </c>
      <c r="W419" s="130" t="str">
        <f>IF(_penmei1_month_day!N406="","",_penmei1_month_day!N406)</f>
        <v/>
      </c>
      <c r="X419" s="132" t="str">
        <f>IF(_penmei1_month_day!O406="","",_penmei1_month_day!O406)</f>
        <v/>
      </c>
      <c r="Y419" s="132" t="str">
        <f>IF(_penmei1_month_day!P406="","",_penmei1_month_day!P406)</f>
        <v/>
      </c>
      <c r="Z419" s="130" t="str">
        <f>IF(_penmei1_month_day!Q406="","",_penmei1_month_day!Q406)</f>
        <v/>
      </c>
      <c r="AA419" s="130" t="str">
        <f>IF(_penmei1_month_day!R406="","",_penmei1_month_day!R406)</f>
        <v/>
      </c>
      <c r="AB419" s="131" t="str">
        <f>IF(_penmei1_month_day!S406="","",_penmei1_month_day!S406)</f>
        <v/>
      </c>
      <c r="AC419" s="131" t="str">
        <f>IF(_penmei1_month_day!T406="","",_penmei1_month_day!T406)</f>
        <v/>
      </c>
      <c r="AD419" s="133" t="str">
        <f>IF(_penmei1_month_day!U406="","",_penmei1_month_day!U406)</f>
        <v/>
      </c>
      <c r="AE419" s="133" t="str">
        <f>IF(_penmei1_month_day!V406="","",_penmei1_month_day!V406)</f>
        <v/>
      </c>
      <c r="AF419" s="133" t="str">
        <f>IF(_penmei1_month_day!W406="","",_penmei1_month_day!W406)</f>
        <v/>
      </c>
      <c r="AG419" s="134" t="str">
        <f>IF(_penmei1_month_day!X406="","",_penmei1_month_day!X406)</f>
        <v/>
      </c>
      <c r="AH419" s="134" t="str">
        <f>IF(_penmei1_month_day!Y406="","",_penmei1_month_day!Y406)</f>
        <v/>
      </c>
      <c r="AI419" s="133" t="str">
        <f>IF(_penmei1_month_day!Z406="","",_penmei1_month_day!Z406)</f>
        <v/>
      </c>
      <c r="AJ419" s="135" t="str">
        <f>IF(_penmei1_month_day!AA406="","",_penmei1_month_day!AA406)</f>
        <v/>
      </c>
      <c r="AK419" s="131" t="str">
        <f>IF(_penmei1_month_day!AB406="","",_penmei1_month_day!AB406)</f>
        <v/>
      </c>
      <c r="AL419" s="131" t="str">
        <f>IF(_penmei1_month_day!AC406="","",_penmei1_month_day!AC406)</f>
        <v/>
      </c>
      <c r="AM419" s="136"/>
      <c r="AN419" s="136"/>
    </row>
    <row ht="18.75" customHeight="1" r="420">
      <c r="A420" s="124">
        <f ca="1">IF(HOUR(I420)=0,A419+1,A419)</f>
        <v>43633</v>
      </c>
      <c r="B420" s="125">
        <f ca="1">A420</f>
        <v>43633</v>
      </c>
      <c r="C420" s="126" t="str">
        <f>IF(AND(G420&lt;16,G420&gt;=8),"白",IF(AND(G420&lt;8,G420&gt;=0),"夜",IF(G420&gt;=16,"中")))</f>
        <v>中</v>
      </c>
      <c r="D420" s="126">
        <f ca="1">DAY(A420)</f>
        <v>17</v>
      </c>
      <c r="E420" s="126">
        <f>E419</f>
        <v>3</v>
      </c>
      <c r="F420" s="127" t="str">
        <f>IF(AND(E420=1),"甲班",IF(AND(E420=2),"乙班",IF(AND(E420=3),"丙班",IF(AND(E420=4),"丁班",))))</f>
        <v>丙班</v>
      </c>
      <c r="G420" s="126">
        <f>IF(I420=0,0,HOUR(I420-0))</f>
        <v>21</v>
      </c>
      <c r="H420" s="128">
        <f>H419</f>
        <v>0.041666666666666699</v>
      </c>
      <c r="I420" s="129">
        <f>IF(HOUR(I419)=0,H420,I419+H420)</f>
        <v>0.875000000000001</v>
      </c>
      <c r="J420" s="130" t="str">
        <f>IF(_penmei1_month_day!A407="","",_penmei1_month_day!A407)</f>
        <v/>
      </c>
      <c r="K420" s="130" t="str">
        <f>IF(_penmei1_month_day!B407="","",_penmei1_month_day!B407)</f>
        <v/>
      </c>
      <c r="L420" s="131" t="str">
        <f>IF(_penmei1_month_day!C407="","",_penmei1_month_day!C407)</f>
        <v/>
      </c>
      <c r="M420" s="131" t="str">
        <f>IF(_penmei1_month_day!D407="","",_penmei1_month_day!D407)</f>
        <v/>
      </c>
      <c r="N420" s="131" t="str">
        <f>IF(_penmei1_month_day!E407="","",_penmei1_month_day!E407)</f>
        <v/>
      </c>
      <c r="O420" s="131" t="str">
        <f>IF(_penmei1_month_day!F407="","",_penmei1_month_day!F407)</f>
        <v/>
      </c>
      <c r="P420" s="131" t="str">
        <f>IF(_penmei1_month_day!G407="","",_penmei1_month_day!G407)</f>
        <v/>
      </c>
      <c r="Q420" s="131" t="str">
        <f>IF(_penmei1_month_day!H407="","",_penmei1_month_day!H407)</f>
        <v/>
      </c>
      <c r="R420" s="131" t="str">
        <f>IF(_penmei1_month_day!I407="","",_penmei1_month_day!I407)</f>
        <v/>
      </c>
      <c r="S420" s="131" t="str">
        <f>IF(_penmei1_month_day!J407="","",_penmei1_month_day!J407)</f>
        <v/>
      </c>
      <c r="T420" s="131" t="str">
        <f>IF(_penmei1_month_day!K407="","",_penmei1_month_day!K407)</f>
        <v/>
      </c>
      <c r="U420" s="131" t="str">
        <f>IF(_penmei1_month_day!L407="","",_penmei1_month_day!L407)</f>
        <v/>
      </c>
      <c r="V420" s="130" t="str">
        <f>IF(_penmei1_month_day!M407="","",_penmei1_month_day!M407)</f>
        <v/>
      </c>
      <c r="W420" s="130" t="str">
        <f>IF(_penmei1_month_day!N407="","",_penmei1_month_day!N407)</f>
        <v/>
      </c>
      <c r="X420" s="132" t="str">
        <f>IF(_penmei1_month_day!O407="","",_penmei1_month_day!O407)</f>
        <v/>
      </c>
      <c r="Y420" s="132" t="str">
        <f>IF(_penmei1_month_day!P407="","",_penmei1_month_day!P407)</f>
        <v/>
      </c>
      <c r="Z420" s="130" t="str">
        <f>IF(_penmei1_month_day!Q407="","",_penmei1_month_day!Q407)</f>
        <v/>
      </c>
      <c r="AA420" s="130" t="str">
        <f>IF(_penmei1_month_day!R407="","",_penmei1_month_day!R407)</f>
        <v/>
      </c>
      <c r="AB420" s="131" t="str">
        <f>IF(_penmei1_month_day!S407="","",_penmei1_month_day!S407)</f>
        <v/>
      </c>
      <c r="AC420" s="131" t="str">
        <f>IF(_penmei1_month_day!T407="","",_penmei1_month_day!T407)</f>
        <v/>
      </c>
      <c r="AD420" s="133" t="str">
        <f>IF(_penmei1_month_day!U407="","",_penmei1_month_day!U407)</f>
        <v/>
      </c>
      <c r="AE420" s="133" t="str">
        <f>IF(_penmei1_month_day!V407="","",_penmei1_month_day!V407)</f>
        <v/>
      </c>
      <c r="AF420" s="133" t="str">
        <f>IF(_penmei1_month_day!W407="","",_penmei1_month_day!W407)</f>
        <v/>
      </c>
      <c r="AG420" s="134" t="str">
        <f>IF(_penmei1_month_day!X407="","",_penmei1_month_day!X407)</f>
        <v/>
      </c>
      <c r="AH420" s="134" t="str">
        <f>IF(_penmei1_month_day!Y407="","",_penmei1_month_day!Y407)</f>
        <v/>
      </c>
      <c r="AI420" s="133" t="str">
        <f>IF(_penmei1_month_day!Z407="","",_penmei1_month_day!Z407)</f>
        <v/>
      </c>
      <c r="AJ420" s="135" t="str">
        <f>IF(_penmei1_month_day!AA407="","",_penmei1_month_day!AA407)</f>
        <v/>
      </c>
      <c r="AK420" s="131" t="str">
        <f>IF(_penmei1_month_day!AB407="","",_penmei1_month_day!AB407)</f>
        <v/>
      </c>
      <c r="AL420" s="131" t="str">
        <f>IF(_penmei1_month_day!AC407="","",_penmei1_month_day!AC407)</f>
        <v/>
      </c>
      <c r="AM420" s="136"/>
      <c r="AN420" s="136"/>
    </row>
    <row ht="18.75" customHeight="1" r="421">
      <c r="A421" s="124">
        <f ca="1">IF(HOUR(I421)=0,A420+1,A420)</f>
        <v>43633</v>
      </c>
      <c r="B421" s="125">
        <f ca="1">A421</f>
        <v>43633</v>
      </c>
      <c r="C421" s="126" t="str">
        <f>IF(AND(G421&lt;16,G421&gt;=8),"白",IF(AND(G421&lt;8,G421&gt;=0),"夜",IF(G421&gt;=16,"中")))</f>
        <v>中</v>
      </c>
      <c r="D421" s="126">
        <f ca="1">DAY(A421)</f>
        <v>17</v>
      </c>
      <c r="E421" s="126">
        <f>E420</f>
        <v>3</v>
      </c>
      <c r="F421" s="127" t="str">
        <f>IF(AND(E421=1),"甲班",IF(AND(E421=2),"乙班",IF(AND(E421=3),"丙班",IF(AND(E421=4),"丁班",))))</f>
        <v>丙班</v>
      </c>
      <c r="G421" s="126">
        <f>IF(I421=0,0,HOUR(I421-0))</f>
        <v>22</v>
      </c>
      <c r="H421" s="128">
        <f>H420</f>
        <v>0.041666666666666699</v>
      </c>
      <c r="I421" s="129">
        <f>IF(HOUR(I420)=0,H421,I420+H421)</f>
        <v>0.91666666666666796</v>
      </c>
      <c r="J421" s="130" t="str">
        <f>IF(_penmei1_month_day!A408="","",_penmei1_month_day!A408)</f>
        <v/>
      </c>
      <c r="K421" s="130" t="str">
        <f>IF(_penmei1_month_day!B408="","",_penmei1_month_day!B408)</f>
        <v/>
      </c>
      <c r="L421" s="131" t="str">
        <f>IF(_penmei1_month_day!C408="","",_penmei1_month_day!C408)</f>
        <v/>
      </c>
      <c r="M421" s="131" t="str">
        <f>IF(_penmei1_month_day!D408="","",_penmei1_month_day!D408)</f>
        <v/>
      </c>
      <c r="N421" s="131" t="str">
        <f>IF(_penmei1_month_day!E408="","",_penmei1_month_day!E408)</f>
        <v/>
      </c>
      <c r="O421" s="131" t="str">
        <f>IF(_penmei1_month_day!F408="","",_penmei1_month_day!F408)</f>
        <v/>
      </c>
      <c r="P421" s="131" t="str">
        <f>IF(_penmei1_month_day!G408="","",_penmei1_month_day!G408)</f>
        <v/>
      </c>
      <c r="Q421" s="131" t="str">
        <f>IF(_penmei1_month_day!H408="","",_penmei1_month_day!H408)</f>
        <v/>
      </c>
      <c r="R421" s="131" t="str">
        <f>IF(_penmei1_month_day!I408="","",_penmei1_month_day!I408)</f>
        <v/>
      </c>
      <c r="S421" s="131" t="str">
        <f>IF(_penmei1_month_day!J408="","",_penmei1_month_day!J408)</f>
        <v/>
      </c>
      <c r="T421" s="131" t="str">
        <f>IF(_penmei1_month_day!K408="","",_penmei1_month_day!K408)</f>
        <v/>
      </c>
      <c r="U421" s="131" t="str">
        <f>IF(_penmei1_month_day!L408="","",_penmei1_month_day!L408)</f>
        <v/>
      </c>
      <c r="V421" s="130" t="str">
        <f>IF(_penmei1_month_day!M408="","",_penmei1_month_day!M408)</f>
        <v/>
      </c>
      <c r="W421" s="130" t="str">
        <f>IF(_penmei1_month_day!N408="","",_penmei1_month_day!N408)</f>
        <v/>
      </c>
      <c r="X421" s="132" t="str">
        <f>IF(_penmei1_month_day!O408="","",_penmei1_month_day!O408)</f>
        <v/>
      </c>
      <c r="Y421" s="132" t="str">
        <f>IF(_penmei1_month_day!P408="","",_penmei1_month_day!P408)</f>
        <v/>
      </c>
      <c r="Z421" s="130" t="str">
        <f>IF(_penmei1_month_day!Q408="","",_penmei1_month_day!Q408)</f>
        <v/>
      </c>
      <c r="AA421" s="130" t="str">
        <f>IF(_penmei1_month_day!R408="","",_penmei1_month_day!R408)</f>
        <v/>
      </c>
      <c r="AB421" s="131" t="str">
        <f>IF(_penmei1_month_day!S408="","",_penmei1_month_day!S408)</f>
        <v/>
      </c>
      <c r="AC421" s="131" t="str">
        <f>IF(_penmei1_month_day!T408="","",_penmei1_month_day!T408)</f>
        <v/>
      </c>
      <c r="AD421" s="133" t="str">
        <f>IF(_penmei1_month_day!U408="","",_penmei1_month_day!U408)</f>
        <v/>
      </c>
      <c r="AE421" s="133" t="str">
        <f>IF(_penmei1_month_day!V408="","",_penmei1_month_day!V408)</f>
        <v/>
      </c>
      <c r="AF421" s="133" t="str">
        <f>IF(_penmei1_month_day!W408="","",_penmei1_month_day!W408)</f>
        <v/>
      </c>
      <c r="AG421" s="134" t="str">
        <f>IF(_penmei1_month_day!X408="","",_penmei1_month_day!X408)</f>
        <v/>
      </c>
      <c r="AH421" s="134" t="str">
        <f>IF(_penmei1_month_day!Y408="","",_penmei1_month_day!Y408)</f>
        <v/>
      </c>
      <c r="AI421" s="133" t="str">
        <f>IF(_penmei1_month_day!Z408="","",_penmei1_month_day!Z408)</f>
        <v/>
      </c>
      <c r="AJ421" s="135" t="str">
        <f>IF(_penmei1_month_day!AA408="","",_penmei1_month_day!AA408)</f>
        <v/>
      </c>
      <c r="AK421" s="131" t="str">
        <f>IF(_penmei1_month_day!AB408="","",_penmei1_month_day!AB408)</f>
        <v/>
      </c>
      <c r="AL421" s="131" t="str">
        <f>IF(_penmei1_month_day!AC408="","",_penmei1_month_day!AC408)</f>
        <v/>
      </c>
      <c r="AM421" s="136"/>
      <c r="AN421" s="136"/>
    </row>
    <row ht="18.75" customHeight="1" r="422">
      <c r="A422" s="137">
        <f ca="1">IF(HOUR(I422)=0,A421+1,A421)</f>
        <v>43633</v>
      </c>
      <c r="B422" s="138">
        <f ca="1">A422</f>
        <v>43633</v>
      </c>
      <c r="C422" s="139" t="str">
        <f>IF(AND(G422&lt;16,G422&gt;=8),"白",IF(AND(G422&lt;8,G422&gt;=0),"夜",IF(G422&gt;=16,"中")))</f>
        <v>中</v>
      </c>
      <c r="D422" s="139">
        <f ca="1">DAY(A422)</f>
        <v>17</v>
      </c>
      <c r="E422" s="139">
        <f>E421</f>
        <v>3</v>
      </c>
      <c r="F422" s="140" t="str">
        <f>IF(AND(E422=1),"甲班",IF(AND(E422=2),"乙班",IF(AND(E422=3),"丙班",IF(AND(E422=4),"丁班",))))</f>
        <v>丙班</v>
      </c>
      <c r="G422" s="139">
        <f>IF(I422=0,0,HOUR(I422-0))</f>
        <v>23</v>
      </c>
      <c r="H422" s="141">
        <f>H421</f>
        <v>0.041666666666666699</v>
      </c>
      <c r="I422" s="142">
        <f>IF(HOUR(I421)=0,H422,I421+H422)</f>
        <v>0.95833333333333404</v>
      </c>
      <c r="J422" s="143" t="str">
        <f>IF(_penmei1_month_day!A409="","",_penmei1_month_day!A409)</f>
        <v/>
      </c>
      <c r="K422" s="143" t="str">
        <f>IF(_penmei1_month_day!B409="","",_penmei1_month_day!B409)</f>
        <v/>
      </c>
      <c r="L422" s="144" t="str">
        <f>IF(_penmei1_month_day!C409="","",_penmei1_month_day!C409)</f>
        <v/>
      </c>
      <c r="M422" s="144" t="str">
        <f>IF(_penmei1_month_day!D409="","",_penmei1_month_day!D409)</f>
        <v/>
      </c>
      <c r="N422" s="144" t="str">
        <f>IF(_penmei1_month_day!E409="","",_penmei1_month_day!E409)</f>
        <v/>
      </c>
      <c r="O422" s="144" t="str">
        <f>IF(_penmei1_month_day!F409="","",_penmei1_month_day!F409)</f>
        <v/>
      </c>
      <c r="P422" s="144" t="str">
        <f>IF(_penmei1_month_day!G409="","",_penmei1_month_day!G409)</f>
        <v/>
      </c>
      <c r="Q422" s="144" t="str">
        <f>IF(_penmei1_month_day!H409="","",_penmei1_month_day!H409)</f>
        <v/>
      </c>
      <c r="R422" s="144" t="str">
        <f>IF(_penmei1_month_day!I409="","",_penmei1_month_day!I409)</f>
        <v/>
      </c>
      <c r="S422" s="144" t="str">
        <f>IF(_penmei1_month_day!J409="","",_penmei1_month_day!J409)</f>
        <v/>
      </c>
      <c r="T422" s="144" t="str">
        <f>IF(_penmei1_month_day!K409="","",_penmei1_month_day!K409)</f>
        <v/>
      </c>
      <c r="U422" s="144" t="str">
        <f>IF(_penmei1_month_day!L409="","",_penmei1_month_day!L409)</f>
        <v/>
      </c>
      <c r="V422" s="143" t="str">
        <f>IF(_penmei1_month_day!M409="","",_penmei1_month_day!M409)</f>
        <v/>
      </c>
      <c r="W422" s="143" t="str">
        <f>IF(_penmei1_month_day!N409="","",_penmei1_month_day!N409)</f>
        <v/>
      </c>
      <c r="X422" s="145" t="str">
        <f>IF(_penmei1_month_day!O409="","",_penmei1_month_day!O409)</f>
        <v/>
      </c>
      <c r="Y422" s="145" t="str">
        <f>IF(_penmei1_month_day!P409="","",_penmei1_month_day!P409)</f>
        <v/>
      </c>
      <c r="Z422" s="143" t="str">
        <f>IF(_penmei1_month_day!Q409="","",_penmei1_month_day!Q409)</f>
        <v/>
      </c>
      <c r="AA422" s="143" t="str">
        <f>IF(_penmei1_month_day!R409="","",_penmei1_month_day!R409)</f>
        <v/>
      </c>
      <c r="AB422" s="144" t="str">
        <f>IF(_penmei1_month_day!S409="","",_penmei1_month_day!S409)</f>
        <v/>
      </c>
      <c r="AC422" s="144" t="str">
        <f>IF(_penmei1_month_day!T409="","",_penmei1_month_day!T409)</f>
        <v/>
      </c>
      <c r="AD422" s="146" t="str">
        <f>IF(_penmei1_month_day!U409="","",_penmei1_month_day!U409)</f>
        <v/>
      </c>
      <c r="AE422" s="146" t="str">
        <f>IF(_penmei1_month_day!V409="","",_penmei1_month_day!V409)</f>
        <v/>
      </c>
      <c r="AF422" s="146" t="str">
        <f>IF(_penmei1_month_day!W409="","",_penmei1_month_day!W409)</f>
        <v/>
      </c>
      <c r="AG422" s="147" t="str">
        <f>IF(_penmei1_month_day!X409="","",_penmei1_month_day!X409)</f>
        <v/>
      </c>
      <c r="AH422" s="147" t="str">
        <f>IF(_penmei1_month_day!Y409="","",_penmei1_month_day!Y409)</f>
        <v/>
      </c>
      <c r="AI422" s="146" t="str">
        <f>IF(_penmei1_month_day!Z409="","",_penmei1_month_day!Z409)</f>
        <v/>
      </c>
      <c r="AJ422" s="148" t="str">
        <f>IF(_penmei1_month_day!AA409="","",_penmei1_month_day!AA409)</f>
        <v/>
      </c>
      <c r="AK422" s="144" t="str">
        <f>IF(_penmei1_month_day!AB409="","",_penmei1_month_day!AB409)</f>
        <v/>
      </c>
      <c r="AL422" s="144" t="str">
        <f>IF(_penmei1_month_day!AC409="","",_penmei1_month_day!AC409)</f>
        <v/>
      </c>
      <c r="AM422" s="149" t="s">
        <v>132</v>
      </c>
      <c r="AN422" s="160"/>
    </row>
    <row ht="18.75" customHeight="1" r="423">
      <c r="A423" s="111">
        <f ca="1">IF(HOUR(I423)=0,A422+1,A422)</f>
        <v>43634</v>
      </c>
      <c r="B423" s="112">
        <f ca="1">A423</f>
        <v>43634</v>
      </c>
      <c r="C423" s="113" t="str">
        <f>IF(AND(G423&lt;16,G423&gt;=8),"白",IF(AND(G423&lt;8,G423&gt;=0),"夜",IF(G423&gt;=16,"中")))</f>
        <v>夜</v>
      </c>
      <c r="D423" s="113">
        <f ca="1">DAY(A423)</f>
        <v>18</v>
      </c>
      <c r="E423" s="113">
        <f>E231</f>
        <v>4</v>
      </c>
      <c r="F423" s="151" t="str">
        <f>IF(AND(E423=1),"甲班",IF(AND(E423=2),"乙班",IF(AND(E423=3),"丙班",IF(AND(E423=4),"丁班",))))</f>
        <v>丁班</v>
      </c>
      <c r="G423" s="113">
        <f>IF(I423=0,0,HOUR(I423-0))</f>
        <v>0</v>
      </c>
      <c r="H423" s="115">
        <f>H422</f>
        <v>0.041666666666666699</v>
      </c>
      <c r="I423" s="116">
        <f>IF(HOUR(I422)=0,H423,I422+H423)</f>
        <v>1</v>
      </c>
      <c r="J423" s="153" t="str">
        <f>IF(_penmei1_month_day!A410="","",_penmei1_month_day!A410)</f>
        <v/>
      </c>
      <c r="K423" s="153" t="str">
        <f>IF(_penmei1_month_day!B410="","",_penmei1_month_day!B410)</f>
        <v/>
      </c>
      <c r="L423" s="154" t="str">
        <f>IF(_penmei1_month_day!C410="","",_penmei1_month_day!C410)</f>
        <v/>
      </c>
      <c r="M423" s="154" t="str">
        <f>IF(_penmei1_month_day!D410="","",_penmei1_month_day!D410)</f>
        <v/>
      </c>
      <c r="N423" s="154" t="str">
        <f>IF(_penmei1_month_day!E410="","",_penmei1_month_day!E410)</f>
        <v/>
      </c>
      <c r="O423" s="154" t="str">
        <f>IF(_penmei1_month_day!F410="","",_penmei1_month_day!F410)</f>
        <v/>
      </c>
      <c r="P423" s="154" t="str">
        <f>IF(_penmei1_month_day!G410="","",_penmei1_month_day!G410)</f>
        <v/>
      </c>
      <c r="Q423" s="154" t="str">
        <f>IF(_penmei1_month_day!H410="","",_penmei1_month_day!H410)</f>
        <v/>
      </c>
      <c r="R423" s="154" t="str">
        <f>IF(_penmei1_month_day!I410="","",_penmei1_month_day!I410)</f>
        <v/>
      </c>
      <c r="S423" s="154" t="str">
        <f>IF(_penmei1_month_day!J410="","",_penmei1_month_day!J410)</f>
        <v/>
      </c>
      <c r="T423" s="154" t="str">
        <f>IF(_penmei1_month_day!K410="","",_penmei1_month_day!K410)</f>
        <v/>
      </c>
      <c r="U423" s="154" t="str">
        <f>IF(_penmei1_month_day!L410="","",_penmei1_month_day!L410)</f>
        <v/>
      </c>
      <c r="V423" s="153" t="str">
        <f>IF(_penmei1_month_day!M410="","",_penmei1_month_day!M410)</f>
        <v/>
      </c>
      <c r="W423" s="153" t="str">
        <f>IF(_penmei1_month_day!N410="","",_penmei1_month_day!N410)</f>
        <v/>
      </c>
      <c r="X423" s="155" t="str">
        <f>IF(_penmei1_month_day!O410="","",_penmei1_month_day!O410)</f>
        <v/>
      </c>
      <c r="Y423" s="155" t="str">
        <f>IF(_penmei1_month_day!P410="","",_penmei1_month_day!P410)</f>
        <v/>
      </c>
      <c r="Z423" s="153" t="str">
        <f>IF(_penmei1_month_day!Q410="","",_penmei1_month_day!Q410)</f>
        <v/>
      </c>
      <c r="AA423" s="153" t="str">
        <f>IF(_penmei1_month_day!R410="","",_penmei1_month_day!R410)</f>
        <v/>
      </c>
      <c r="AB423" s="154" t="str">
        <f>IF(_penmei1_month_day!S410="","",_penmei1_month_day!S410)</f>
        <v/>
      </c>
      <c r="AC423" s="154" t="str">
        <f>IF(_penmei1_month_day!T410="","",_penmei1_month_day!T410)</f>
        <v/>
      </c>
      <c r="AD423" s="156" t="str">
        <f>IF(_penmei1_month_day!U410="","",_penmei1_month_day!U410)</f>
        <v/>
      </c>
      <c r="AE423" s="156" t="str">
        <f>IF(_penmei1_month_day!V410="","",_penmei1_month_day!V410)</f>
        <v/>
      </c>
      <c r="AF423" s="156" t="str">
        <f>IF(_penmei1_month_day!W410="","",_penmei1_month_day!W410)</f>
        <v/>
      </c>
      <c r="AG423" s="157" t="str">
        <f>IF(_penmei1_month_day!X410="","",_penmei1_month_day!X410)</f>
        <v/>
      </c>
      <c r="AH423" s="157" t="str">
        <f>IF(_penmei1_month_day!Y410="","",_penmei1_month_day!Y410)</f>
        <v/>
      </c>
      <c r="AI423" s="156" t="str">
        <f>IF(_penmei1_month_day!Z410="","",_penmei1_month_day!Z410)</f>
        <v/>
      </c>
      <c r="AJ423" s="158" t="str">
        <f>IF(_penmei1_month_day!AA410="","",_penmei1_month_day!AA410)</f>
        <v/>
      </c>
      <c r="AK423" s="154" t="str">
        <f>IF(_penmei1_month_day!AB410="","",_penmei1_month_day!AB410)</f>
        <v/>
      </c>
      <c r="AL423" s="154" t="str">
        <f>IF(_penmei1_month_day!AC410="","",_penmei1_month_day!AC410)</f>
        <v/>
      </c>
      <c r="AM423" s="123"/>
      <c r="AN423" s="123"/>
    </row>
    <row ht="18.75" customHeight="1" r="424">
      <c r="A424" s="124">
        <f ca="1">IF(HOUR(I424)=0,A423+1,A423)</f>
        <v>43634</v>
      </c>
      <c r="B424" s="125">
        <f ca="1">A424</f>
        <v>43634</v>
      </c>
      <c r="C424" s="126" t="str">
        <f>IF(AND(G424&lt;16,G424&gt;=8),"白",IF(AND(G424&lt;8,G424&gt;=0),"夜",IF(G424&gt;=16,"中")))</f>
        <v>夜</v>
      </c>
      <c r="D424" s="126">
        <f ca="1">DAY(A424)</f>
        <v>18</v>
      </c>
      <c r="E424" s="126">
        <f>E423</f>
        <v>4</v>
      </c>
      <c r="F424" s="127" t="str">
        <f>IF(AND(E424=1),"甲班",IF(AND(E424=2),"乙班",IF(AND(E424=3),"丙班",IF(AND(E424=4),"丁班",))))</f>
        <v>丁班</v>
      </c>
      <c r="G424" s="126">
        <f>IF(I424=0,0,HOUR(I424-0))</f>
        <v>1</v>
      </c>
      <c r="H424" s="128">
        <f>H423</f>
        <v>0.041666666666666699</v>
      </c>
      <c r="I424" s="129">
        <f>IF(HOUR(I423)=0,H424,I423+H424)</f>
        <v>0.041666666666666699</v>
      </c>
      <c r="J424" s="130" t="str">
        <f>IF(_penmei1_month_day!A411="","",_penmei1_month_day!A411)</f>
        <v/>
      </c>
      <c r="K424" s="130" t="str">
        <f>IF(_penmei1_month_day!B411="","",_penmei1_month_day!B411)</f>
        <v/>
      </c>
      <c r="L424" s="131" t="str">
        <f>IF(_penmei1_month_day!C411="","",_penmei1_month_day!C411)</f>
        <v/>
      </c>
      <c r="M424" s="131" t="str">
        <f>IF(_penmei1_month_day!D411="","",_penmei1_month_day!D411)</f>
        <v/>
      </c>
      <c r="N424" s="131" t="str">
        <f>IF(_penmei1_month_day!E411="","",_penmei1_month_day!E411)</f>
        <v/>
      </c>
      <c r="O424" s="131" t="str">
        <f>IF(_penmei1_month_day!F411="","",_penmei1_month_day!F411)</f>
        <v/>
      </c>
      <c r="P424" s="131" t="str">
        <f>IF(_penmei1_month_day!G411="","",_penmei1_month_day!G411)</f>
        <v/>
      </c>
      <c r="Q424" s="131" t="str">
        <f>IF(_penmei1_month_day!H411="","",_penmei1_month_day!H411)</f>
        <v/>
      </c>
      <c r="R424" s="131" t="str">
        <f>IF(_penmei1_month_day!I411="","",_penmei1_month_day!I411)</f>
        <v/>
      </c>
      <c r="S424" s="131" t="str">
        <f>IF(_penmei1_month_day!J411="","",_penmei1_month_day!J411)</f>
        <v/>
      </c>
      <c r="T424" s="131" t="str">
        <f>IF(_penmei1_month_day!K411="","",_penmei1_month_day!K411)</f>
        <v/>
      </c>
      <c r="U424" s="131" t="str">
        <f>IF(_penmei1_month_day!L411="","",_penmei1_month_day!L411)</f>
        <v/>
      </c>
      <c r="V424" s="130" t="str">
        <f>IF(_penmei1_month_day!M411="","",_penmei1_month_day!M411)</f>
        <v/>
      </c>
      <c r="W424" s="130" t="str">
        <f>IF(_penmei1_month_day!N411="","",_penmei1_month_day!N411)</f>
        <v/>
      </c>
      <c r="X424" s="132" t="str">
        <f>IF(_penmei1_month_day!O411="","",_penmei1_month_day!O411)</f>
        <v/>
      </c>
      <c r="Y424" s="132" t="str">
        <f>IF(_penmei1_month_day!P411="","",_penmei1_month_day!P411)</f>
        <v/>
      </c>
      <c r="Z424" s="130" t="str">
        <f>IF(_penmei1_month_day!Q411="","",_penmei1_month_day!Q411)</f>
        <v/>
      </c>
      <c r="AA424" s="130" t="str">
        <f>IF(_penmei1_month_day!R411="","",_penmei1_month_day!R411)</f>
        <v/>
      </c>
      <c r="AB424" s="131" t="str">
        <f>IF(_penmei1_month_day!S411="","",_penmei1_month_day!S411)</f>
        <v/>
      </c>
      <c r="AC424" s="131" t="str">
        <f>IF(_penmei1_month_day!T411="","",_penmei1_month_day!T411)</f>
        <v/>
      </c>
      <c r="AD424" s="133" t="str">
        <f>IF(_penmei1_month_day!U411="","",_penmei1_month_day!U411)</f>
        <v/>
      </c>
      <c r="AE424" s="133" t="str">
        <f>IF(_penmei1_month_day!V411="","",_penmei1_month_day!V411)</f>
        <v/>
      </c>
      <c r="AF424" s="133" t="str">
        <f>IF(_penmei1_month_day!W411="","",_penmei1_month_day!W411)</f>
        <v/>
      </c>
      <c r="AG424" s="134" t="str">
        <f>IF(_penmei1_month_day!X411="","",_penmei1_month_day!X411)</f>
        <v/>
      </c>
      <c r="AH424" s="134" t="str">
        <f>IF(_penmei1_month_day!Y411="","",_penmei1_month_day!Y411)</f>
        <v/>
      </c>
      <c r="AI424" s="133" t="str">
        <f>IF(_penmei1_month_day!Z411="","",_penmei1_month_day!Z411)</f>
        <v/>
      </c>
      <c r="AJ424" s="135" t="str">
        <f>IF(_penmei1_month_day!AA411="","",_penmei1_month_day!AA411)</f>
        <v/>
      </c>
      <c r="AK424" s="131" t="str">
        <f>IF(_penmei1_month_day!AB411="","",_penmei1_month_day!AB411)</f>
        <v/>
      </c>
      <c r="AL424" s="131" t="str">
        <f>IF(_penmei1_month_day!AC411="","",_penmei1_month_day!AC411)</f>
        <v/>
      </c>
      <c r="AM424" s="136"/>
      <c r="AN424" s="136"/>
    </row>
    <row ht="18.75" customHeight="1" r="425">
      <c r="A425" s="124">
        <f ca="1">IF(HOUR(I425)=0,A424+1,A424)</f>
        <v>43634</v>
      </c>
      <c r="B425" s="125">
        <f ca="1">A425</f>
        <v>43634</v>
      </c>
      <c r="C425" s="126" t="str">
        <f>IF(AND(G425&lt;16,G425&gt;=8),"白",IF(AND(G425&lt;8,G425&gt;=0),"夜",IF(G425&gt;=16,"中")))</f>
        <v>夜</v>
      </c>
      <c r="D425" s="126">
        <f ca="1">DAY(A425)</f>
        <v>18</v>
      </c>
      <c r="E425" s="126">
        <f>E424</f>
        <v>4</v>
      </c>
      <c r="F425" s="127" t="str">
        <f>IF(AND(E425=1),"甲班",IF(AND(E425=2),"乙班",IF(AND(E425=3),"丙班",IF(AND(E425=4),"丁班",))))</f>
        <v>丁班</v>
      </c>
      <c r="G425" s="126">
        <f>IF(I425=0,0,HOUR(I425-0))</f>
        <v>2</v>
      </c>
      <c r="H425" s="128">
        <f>H424</f>
        <v>0.041666666666666699</v>
      </c>
      <c r="I425" s="129">
        <f>IF(HOUR(I424)=0,H425,I424+H425)</f>
        <v>0.083333333333333398</v>
      </c>
      <c r="J425" s="130" t="str">
        <f>IF(_penmei1_month_day!A412="","",_penmei1_month_day!A412)</f>
        <v/>
      </c>
      <c r="K425" s="130" t="str">
        <f>IF(_penmei1_month_day!B412="","",_penmei1_month_day!B412)</f>
        <v/>
      </c>
      <c r="L425" s="131" t="str">
        <f>IF(_penmei1_month_day!C412="","",_penmei1_month_day!C412)</f>
        <v/>
      </c>
      <c r="M425" s="131" t="str">
        <f>IF(_penmei1_month_day!D412="","",_penmei1_month_day!D412)</f>
        <v/>
      </c>
      <c r="N425" s="131" t="str">
        <f>IF(_penmei1_month_day!E412="","",_penmei1_month_day!E412)</f>
        <v/>
      </c>
      <c r="O425" s="131" t="str">
        <f>IF(_penmei1_month_day!F412="","",_penmei1_month_day!F412)</f>
        <v/>
      </c>
      <c r="P425" s="131" t="str">
        <f>IF(_penmei1_month_day!G412="","",_penmei1_month_day!G412)</f>
        <v/>
      </c>
      <c r="Q425" s="131" t="str">
        <f>IF(_penmei1_month_day!H412="","",_penmei1_month_day!H412)</f>
        <v/>
      </c>
      <c r="R425" s="131" t="str">
        <f>IF(_penmei1_month_day!I412="","",_penmei1_month_day!I412)</f>
        <v/>
      </c>
      <c r="S425" s="131" t="str">
        <f>IF(_penmei1_month_day!J412="","",_penmei1_month_day!J412)</f>
        <v/>
      </c>
      <c r="T425" s="131" t="str">
        <f>IF(_penmei1_month_day!K412="","",_penmei1_month_day!K412)</f>
        <v/>
      </c>
      <c r="U425" s="131" t="str">
        <f>IF(_penmei1_month_day!L412="","",_penmei1_month_day!L412)</f>
        <v/>
      </c>
      <c r="V425" s="130" t="str">
        <f>IF(_penmei1_month_day!M412="","",_penmei1_month_day!M412)</f>
        <v/>
      </c>
      <c r="W425" s="130" t="str">
        <f>IF(_penmei1_month_day!N412="","",_penmei1_month_day!N412)</f>
        <v/>
      </c>
      <c r="X425" s="132" t="str">
        <f>IF(_penmei1_month_day!O412="","",_penmei1_month_day!O412)</f>
        <v/>
      </c>
      <c r="Y425" s="132" t="str">
        <f>IF(_penmei1_month_day!P412="","",_penmei1_month_day!P412)</f>
        <v/>
      </c>
      <c r="Z425" s="130" t="str">
        <f>IF(_penmei1_month_day!Q412="","",_penmei1_month_day!Q412)</f>
        <v/>
      </c>
      <c r="AA425" s="130" t="str">
        <f>IF(_penmei1_month_day!R412="","",_penmei1_month_day!R412)</f>
        <v/>
      </c>
      <c r="AB425" s="131" t="str">
        <f>IF(_penmei1_month_day!S412="","",_penmei1_month_day!S412)</f>
        <v/>
      </c>
      <c r="AC425" s="131" t="str">
        <f>IF(_penmei1_month_day!T412="","",_penmei1_month_day!T412)</f>
        <v/>
      </c>
      <c r="AD425" s="133" t="str">
        <f>IF(_penmei1_month_day!U412="","",_penmei1_month_day!U412)</f>
        <v/>
      </c>
      <c r="AE425" s="133" t="str">
        <f>IF(_penmei1_month_day!V412="","",_penmei1_month_day!V412)</f>
        <v/>
      </c>
      <c r="AF425" s="133" t="str">
        <f>IF(_penmei1_month_day!W412="","",_penmei1_month_day!W412)</f>
        <v/>
      </c>
      <c r="AG425" s="134" t="str">
        <f>IF(_penmei1_month_day!X412="","",_penmei1_month_day!X412)</f>
        <v/>
      </c>
      <c r="AH425" s="134" t="str">
        <f>IF(_penmei1_month_day!Y412="","",_penmei1_month_day!Y412)</f>
        <v/>
      </c>
      <c r="AI425" s="133" t="str">
        <f>IF(_penmei1_month_day!Z412="","",_penmei1_month_day!Z412)</f>
        <v/>
      </c>
      <c r="AJ425" s="135" t="str">
        <f>IF(_penmei1_month_day!AA412="","",_penmei1_month_day!AA412)</f>
        <v/>
      </c>
      <c r="AK425" s="131" t="str">
        <f>IF(_penmei1_month_day!AB412="","",_penmei1_month_day!AB412)</f>
        <v/>
      </c>
      <c r="AL425" s="131" t="str">
        <f>IF(_penmei1_month_day!AC412="","",_penmei1_month_day!AC412)</f>
        <v/>
      </c>
      <c r="AM425" s="136"/>
      <c r="AN425" s="136"/>
    </row>
    <row ht="18.75" customHeight="1" r="426">
      <c r="A426" s="124">
        <f ca="1">IF(HOUR(I426)=0,A425+1,A425)</f>
        <v>43634</v>
      </c>
      <c r="B426" s="125">
        <f ca="1">A426</f>
        <v>43634</v>
      </c>
      <c r="C426" s="126" t="str">
        <f>IF(AND(G426&lt;16,G426&gt;=8),"白",IF(AND(G426&lt;8,G426&gt;=0),"夜",IF(G426&gt;=16,"中")))</f>
        <v>夜</v>
      </c>
      <c r="D426" s="126">
        <f ca="1">DAY(A426)</f>
        <v>18</v>
      </c>
      <c r="E426" s="126">
        <f>E425</f>
        <v>4</v>
      </c>
      <c r="F426" s="127" t="str">
        <f>IF(AND(E426=1),"甲班",IF(AND(E426=2),"乙班",IF(AND(E426=3),"丙班",IF(AND(E426=4),"丁班",))))</f>
        <v>丁班</v>
      </c>
      <c r="G426" s="126">
        <f>IF(I426=0,0,HOUR(I426-0))</f>
        <v>3</v>
      </c>
      <c r="H426" s="128">
        <f>H425</f>
        <v>0.041666666666666699</v>
      </c>
      <c r="I426" s="129">
        <f>IF(HOUR(I425)=0,H426,I425+H426)</f>
        <v>0.125</v>
      </c>
      <c r="J426" s="130" t="str">
        <f>IF(_penmei1_month_day!A413="","",_penmei1_month_day!A413)</f>
        <v/>
      </c>
      <c r="K426" s="130" t="str">
        <f>IF(_penmei1_month_day!B413="","",_penmei1_month_day!B413)</f>
        <v/>
      </c>
      <c r="L426" s="131" t="str">
        <f>IF(_penmei1_month_day!C413="","",_penmei1_month_day!C413)</f>
        <v/>
      </c>
      <c r="M426" s="131" t="str">
        <f>IF(_penmei1_month_day!D413="","",_penmei1_month_day!D413)</f>
        <v/>
      </c>
      <c r="N426" s="131" t="str">
        <f>IF(_penmei1_month_day!E413="","",_penmei1_month_day!E413)</f>
        <v/>
      </c>
      <c r="O426" s="131" t="str">
        <f>IF(_penmei1_month_day!F413="","",_penmei1_month_day!F413)</f>
        <v/>
      </c>
      <c r="P426" s="131" t="str">
        <f>IF(_penmei1_month_day!G413="","",_penmei1_month_day!G413)</f>
        <v/>
      </c>
      <c r="Q426" s="131" t="str">
        <f>IF(_penmei1_month_day!H413="","",_penmei1_month_day!H413)</f>
        <v/>
      </c>
      <c r="R426" s="131" t="str">
        <f>IF(_penmei1_month_day!I413="","",_penmei1_month_day!I413)</f>
        <v/>
      </c>
      <c r="S426" s="131" t="str">
        <f>IF(_penmei1_month_day!J413="","",_penmei1_month_day!J413)</f>
        <v/>
      </c>
      <c r="T426" s="131" t="str">
        <f>IF(_penmei1_month_day!K413="","",_penmei1_month_day!K413)</f>
        <v/>
      </c>
      <c r="U426" s="131" t="str">
        <f>IF(_penmei1_month_day!L413="","",_penmei1_month_day!L413)</f>
        <v/>
      </c>
      <c r="V426" s="130" t="str">
        <f>IF(_penmei1_month_day!M413="","",_penmei1_month_day!M413)</f>
        <v/>
      </c>
      <c r="W426" s="130" t="str">
        <f>IF(_penmei1_month_day!N413="","",_penmei1_month_day!N413)</f>
        <v/>
      </c>
      <c r="X426" s="132" t="str">
        <f>IF(_penmei1_month_day!O413="","",_penmei1_month_day!O413)</f>
        <v/>
      </c>
      <c r="Y426" s="132" t="str">
        <f>IF(_penmei1_month_day!P413="","",_penmei1_month_day!P413)</f>
        <v/>
      </c>
      <c r="Z426" s="130" t="str">
        <f>IF(_penmei1_month_day!Q413="","",_penmei1_month_day!Q413)</f>
        <v/>
      </c>
      <c r="AA426" s="130" t="str">
        <f>IF(_penmei1_month_day!R413="","",_penmei1_month_day!R413)</f>
        <v/>
      </c>
      <c r="AB426" s="131" t="str">
        <f>IF(_penmei1_month_day!S413="","",_penmei1_month_day!S413)</f>
        <v/>
      </c>
      <c r="AC426" s="131" t="str">
        <f>IF(_penmei1_month_day!T413="","",_penmei1_month_day!T413)</f>
        <v/>
      </c>
      <c r="AD426" s="133" t="str">
        <f>IF(_penmei1_month_day!U413="","",_penmei1_month_day!U413)</f>
        <v/>
      </c>
      <c r="AE426" s="133" t="str">
        <f>IF(_penmei1_month_day!V413="","",_penmei1_month_day!V413)</f>
        <v/>
      </c>
      <c r="AF426" s="133" t="str">
        <f>IF(_penmei1_month_day!W413="","",_penmei1_month_day!W413)</f>
        <v/>
      </c>
      <c r="AG426" s="134" t="str">
        <f>IF(_penmei1_month_day!X413="","",_penmei1_month_day!X413)</f>
        <v/>
      </c>
      <c r="AH426" s="134" t="str">
        <f>IF(_penmei1_month_day!Y413="","",_penmei1_month_day!Y413)</f>
        <v/>
      </c>
      <c r="AI426" s="133" t="str">
        <f>IF(_penmei1_month_day!Z413="","",_penmei1_month_day!Z413)</f>
        <v/>
      </c>
      <c r="AJ426" s="135" t="str">
        <f>IF(_penmei1_month_day!AA413="","",_penmei1_month_day!AA413)</f>
        <v/>
      </c>
      <c r="AK426" s="131" t="str">
        <f>IF(_penmei1_month_day!AB413="","",_penmei1_month_day!AB413)</f>
        <v/>
      </c>
      <c r="AL426" s="131" t="str">
        <f>IF(_penmei1_month_day!AC413="","",_penmei1_month_day!AC413)</f>
        <v/>
      </c>
      <c r="AM426" s="136"/>
      <c r="AN426" s="136"/>
    </row>
    <row ht="18.75" customHeight="1" r="427">
      <c r="A427" s="124">
        <f ca="1">IF(HOUR(I427)=0,A426+1,A426)</f>
        <v>43634</v>
      </c>
      <c r="B427" s="125">
        <f ca="1">A427</f>
        <v>43634</v>
      </c>
      <c r="C427" s="126" t="str">
        <f>IF(AND(G427&lt;16,G427&gt;=8),"白",IF(AND(G427&lt;8,G427&gt;=0),"夜",IF(G427&gt;=16,"中")))</f>
        <v>夜</v>
      </c>
      <c r="D427" s="126">
        <f ca="1">DAY(A427)</f>
        <v>18</v>
      </c>
      <c r="E427" s="126">
        <f>E426</f>
        <v>4</v>
      </c>
      <c r="F427" s="127" t="str">
        <f>IF(AND(E427=1),"甲班",IF(AND(E427=2),"乙班",IF(AND(E427=3),"丙班",IF(AND(E427=4),"丁班",))))</f>
        <v>丁班</v>
      </c>
      <c r="G427" s="126">
        <f>IF(I427=0,0,HOUR(I427-0))</f>
        <v>4</v>
      </c>
      <c r="H427" s="128">
        <f>H426</f>
        <v>0.041666666666666699</v>
      </c>
      <c r="I427" s="129">
        <f>IF(HOUR(I426)=0,H427,I426+H427)</f>
        <v>0.16666666666666699</v>
      </c>
      <c r="J427" s="130" t="str">
        <f>IF(_penmei1_month_day!A414="","",_penmei1_month_day!A414)</f>
        <v/>
      </c>
      <c r="K427" s="130" t="str">
        <f>IF(_penmei1_month_day!B414="","",_penmei1_month_day!B414)</f>
        <v/>
      </c>
      <c r="L427" s="131" t="str">
        <f>IF(_penmei1_month_day!C414="","",_penmei1_month_day!C414)</f>
        <v/>
      </c>
      <c r="M427" s="131" t="str">
        <f>IF(_penmei1_month_day!D414="","",_penmei1_month_day!D414)</f>
        <v/>
      </c>
      <c r="N427" s="131" t="str">
        <f>IF(_penmei1_month_day!E414="","",_penmei1_month_day!E414)</f>
        <v/>
      </c>
      <c r="O427" s="131" t="str">
        <f>IF(_penmei1_month_day!F414="","",_penmei1_month_day!F414)</f>
        <v/>
      </c>
      <c r="P427" s="131" t="str">
        <f>IF(_penmei1_month_day!G414="","",_penmei1_month_day!G414)</f>
        <v/>
      </c>
      <c r="Q427" s="131" t="str">
        <f>IF(_penmei1_month_day!H414="","",_penmei1_month_day!H414)</f>
        <v/>
      </c>
      <c r="R427" s="131" t="str">
        <f>IF(_penmei1_month_day!I414="","",_penmei1_month_day!I414)</f>
        <v/>
      </c>
      <c r="S427" s="131" t="str">
        <f>IF(_penmei1_month_day!J414="","",_penmei1_month_day!J414)</f>
        <v/>
      </c>
      <c r="T427" s="131" t="str">
        <f>IF(_penmei1_month_day!K414="","",_penmei1_month_day!K414)</f>
        <v/>
      </c>
      <c r="U427" s="131" t="str">
        <f>IF(_penmei1_month_day!L414="","",_penmei1_month_day!L414)</f>
        <v/>
      </c>
      <c r="V427" s="130" t="str">
        <f>IF(_penmei1_month_day!M414="","",_penmei1_month_day!M414)</f>
        <v/>
      </c>
      <c r="W427" s="130" t="str">
        <f>IF(_penmei1_month_day!N414="","",_penmei1_month_day!N414)</f>
        <v/>
      </c>
      <c r="X427" s="132" t="str">
        <f>IF(_penmei1_month_day!O414="","",_penmei1_month_day!O414)</f>
        <v/>
      </c>
      <c r="Y427" s="132" t="str">
        <f>IF(_penmei1_month_day!P414="","",_penmei1_month_day!P414)</f>
        <v/>
      </c>
      <c r="Z427" s="130" t="str">
        <f>IF(_penmei1_month_day!Q414="","",_penmei1_month_day!Q414)</f>
        <v/>
      </c>
      <c r="AA427" s="130" t="str">
        <f>IF(_penmei1_month_day!R414="","",_penmei1_month_day!R414)</f>
        <v/>
      </c>
      <c r="AB427" s="131" t="str">
        <f>IF(_penmei1_month_day!S414="","",_penmei1_month_day!S414)</f>
        <v/>
      </c>
      <c r="AC427" s="131" t="str">
        <f>IF(_penmei1_month_day!T414="","",_penmei1_month_day!T414)</f>
        <v/>
      </c>
      <c r="AD427" s="133" t="str">
        <f>IF(_penmei1_month_day!U414="","",_penmei1_month_day!U414)</f>
        <v/>
      </c>
      <c r="AE427" s="133" t="str">
        <f>IF(_penmei1_month_day!V414="","",_penmei1_month_day!V414)</f>
        <v/>
      </c>
      <c r="AF427" s="133" t="str">
        <f>IF(_penmei1_month_day!W414="","",_penmei1_month_day!W414)</f>
        <v/>
      </c>
      <c r="AG427" s="134" t="str">
        <f>IF(_penmei1_month_day!X414="","",_penmei1_month_day!X414)</f>
        <v/>
      </c>
      <c r="AH427" s="134" t="str">
        <f>IF(_penmei1_month_day!Y414="","",_penmei1_month_day!Y414)</f>
        <v/>
      </c>
      <c r="AI427" s="133" t="str">
        <f>IF(_penmei1_month_day!Z414="","",_penmei1_month_day!Z414)</f>
        <v/>
      </c>
      <c r="AJ427" s="135" t="str">
        <f>IF(_penmei1_month_day!AA414="","",_penmei1_month_day!AA414)</f>
        <v/>
      </c>
      <c r="AK427" s="131" t="str">
        <f>IF(_penmei1_month_day!AB414="","",_penmei1_month_day!AB414)</f>
        <v/>
      </c>
      <c r="AL427" s="131" t="str">
        <f>IF(_penmei1_month_day!AC414="","",_penmei1_month_day!AC414)</f>
        <v/>
      </c>
      <c r="AM427" s="136"/>
      <c r="AN427" s="136"/>
    </row>
    <row ht="18.75" customHeight="1" r="428">
      <c r="A428" s="124">
        <f ca="1">IF(HOUR(I428)=0,A427+1,A427)</f>
        <v>43634</v>
      </c>
      <c r="B428" s="125">
        <f ca="1">A428</f>
        <v>43634</v>
      </c>
      <c r="C428" s="126" t="str">
        <f>IF(AND(G428&lt;16,G428&gt;=8),"白",IF(AND(G428&lt;8,G428&gt;=0),"夜",IF(G428&gt;=16,"中")))</f>
        <v>夜</v>
      </c>
      <c r="D428" s="126">
        <f ca="1">DAY(A428)</f>
        <v>18</v>
      </c>
      <c r="E428" s="126">
        <f>E427</f>
        <v>4</v>
      </c>
      <c r="F428" s="127" t="str">
        <f>IF(AND(E428=1),"甲班",IF(AND(E428=2),"乙班",IF(AND(E428=3),"丙班",IF(AND(E428=4),"丁班",))))</f>
        <v>丁班</v>
      </c>
      <c r="G428" s="126">
        <f>IF(I428=0,0,HOUR(I428-0))</f>
        <v>5</v>
      </c>
      <c r="H428" s="128">
        <f>H427</f>
        <v>0.041666666666666699</v>
      </c>
      <c r="I428" s="129">
        <f>IF(HOUR(I427)=0,H428,I427+H428)</f>
        <v>0.20833333333333301</v>
      </c>
      <c r="J428" s="130" t="str">
        <f>IF(_penmei1_month_day!A415="","",_penmei1_month_day!A415)</f>
        <v/>
      </c>
      <c r="K428" s="130" t="str">
        <f>IF(_penmei1_month_day!B415="","",_penmei1_month_day!B415)</f>
        <v/>
      </c>
      <c r="L428" s="131" t="str">
        <f>IF(_penmei1_month_day!C415="","",_penmei1_month_day!C415)</f>
        <v/>
      </c>
      <c r="M428" s="131" t="str">
        <f>IF(_penmei1_month_day!D415="","",_penmei1_month_day!D415)</f>
        <v/>
      </c>
      <c r="N428" s="131" t="str">
        <f>IF(_penmei1_month_day!E415="","",_penmei1_month_day!E415)</f>
        <v/>
      </c>
      <c r="O428" s="131" t="str">
        <f>IF(_penmei1_month_day!F415="","",_penmei1_month_day!F415)</f>
        <v/>
      </c>
      <c r="P428" s="131" t="str">
        <f>IF(_penmei1_month_day!G415="","",_penmei1_month_day!G415)</f>
        <v/>
      </c>
      <c r="Q428" s="131" t="str">
        <f>IF(_penmei1_month_day!H415="","",_penmei1_month_day!H415)</f>
        <v/>
      </c>
      <c r="R428" s="131" t="str">
        <f>IF(_penmei1_month_day!I415="","",_penmei1_month_day!I415)</f>
        <v/>
      </c>
      <c r="S428" s="131" t="str">
        <f>IF(_penmei1_month_day!J415="","",_penmei1_month_day!J415)</f>
        <v/>
      </c>
      <c r="T428" s="131" t="str">
        <f>IF(_penmei1_month_day!K415="","",_penmei1_month_day!K415)</f>
        <v/>
      </c>
      <c r="U428" s="131" t="str">
        <f>IF(_penmei1_month_day!L415="","",_penmei1_month_day!L415)</f>
        <v/>
      </c>
      <c r="V428" s="130" t="str">
        <f>IF(_penmei1_month_day!M415="","",_penmei1_month_day!M415)</f>
        <v/>
      </c>
      <c r="W428" s="130" t="str">
        <f>IF(_penmei1_month_day!N415="","",_penmei1_month_day!N415)</f>
        <v/>
      </c>
      <c r="X428" s="132" t="str">
        <f>IF(_penmei1_month_day!O415="","",_penmei1_month_day!O415)</f>
        <v/>
      </c>
      <c r="Y428" s="132" t="str">
        <f>IF(_penmei1_month_day!P415="","",_penmei1_month_day!P415)</f>
        <v/>
      </c>
      <c r="Z428" s="130" t="str">
        <f>IF(_penmei1_month_day!Q415="","",_penmei1_month_day!Q415)</f>
        <v/>
      </c>
      <c r="AA428" s="130" t="str">
        <f>IF(_penmei1_month_day!R415="","",_penmei1_month_day!R415)</f>
        <v/>
      </c>
      <c r="AB428" s="131" t="str">
        <f>IF(_penmei1_month_day!S415="","",_penmei1_month_day!S415)</f>
        <v/>
      </c>
      <c r="AC428" s="131" t="str">
        <f>IF(_penmei1_month_day!T415="","",_penmei1_month_day!T415)</f>
        <v/>
      </c>
      <c r="AD428" s="133" t="str">
        <f>IF(_penmei1_month_day!U415="","",_penmei1_month_day!U415)</f>
        <v/>
      </c>
      <c r="AE428" s="133" t="str">
        <f>IF(_penmei1_month_day!V415="","",_penmei1_month_day!V415)</f>
        <v/>
      </c>
      <c r="AF428" s="133" t="str">
        <f>IF(_penmei1_month_day!W415="","",_penmei1_month_day!W415)</f>
        <v/>
      </c>
      <c r="AG428" s="134" t="str">
        <f>IF(_penmei1_month_day!X415="","",_penmei1_month_day!X415)</f>
        <v/>
      </c>
      <c r="AH428" s="134" t="str">
        <f>IF(_penmei1_month_day!Y415="","",_penmei1_month_day!Y415)</f>
        <v/>
      </c>
      <c r="AI428" s="133" t="str">
        <f>IF(_penmei1_month_day!Z415="","",_penmei1_month_day!Z415)</f>
        <v/>
      </c>
      <c r="AJ428" s="135" t="str">
        <f>IF(_penmei1_month_day!AA415="","",_penmei1_month_day!AA415)</f>
        <v/>
      </c>
      <c r="AK428" s="131" t="str">
        <f>IF(_penmei1_month_day!AB415="","",_penmei1_month_day!AB415)</f>
        <v/>
      </c>
      <c r="AL428" s="131" t="str">
        <f>IF(_penmei1_month_day!AC415="","",_penmei1_month_day!AC415)</f>
        <v/>
      </c>
      <c r="AM428" s="136"/>
      <c r="AN428" s="136"/>
    </row>
    <row ht="18.75" customHeight="1" r="429">
      <c r="A429" s="124">
        <f ca="1">IF(HOUR(I429)=0,A428+1,A428)</f>
        <v>43634</v>
      </c>
      <c r="B429" s="125">
        <f ca="1">A429</f>
        <v>43634</v>
      </c>
      <c r="C429" s="126" t="str">
        <f>IF(AND(G429&lt;16,G429&gt;=8),"白",IF(AND(G429&lt;8,G429&gt;=0),"夜",IF(G429&gt;=16,"中")))</f>
        <v>夜</v>
      </c>
      <c r="D429" s="126">
        <f ca="1">DAY(A429)</f>
        <v>18</v>
      </c>
      <c r="E429" s="126">
        <f>E428</f>
        <v>4</v>
      </c>
      <c r="F429" s="127" t="str">
        <f>IF(AND(E429=1),"甲班",IF(AND(E429=2),"乙班",IF(AND(E429=3),"丙班",IF(AND(E429=4),"丁班",))))</f>
        <v>丁班</v>
      </c>
      <c r="G429" s="126">
        <f>IF(I429=0,0,HOUR(I429-0))</f>
        <v>6</v>
      </c>
      <c r="H429" s="128">
        <f>H428</f>
        <v>0.041666666666666699</v>
      </c>
      <c r="I429" s="129">
        <f>IF(HOUR(I428)=0,H429,I428+H429)</f>
        <v>0.25</v>
      </c>
      <c r="J429" s="130" t="str">
        <f>IF(_penmei1_month_day!A416="","",_penmei1_month_day!A416)</f>
        <v/>
      </c>
      <c r="K429" s="130" t="str">
        <f>IF(_penmei1_month_day!B416="","",_penmei1_month_day!B416)</f>
        <v/>
      </c>
      <c r="L429" s="131" t="str">
        <f>IF(_penmei1_month_day!C416="","",_penmei1_month_day!C416)</f>
        <v/>
      </c>
      <c r="M429" s="131" t="str">
        <f>IF(_penmei1_month_day!D416="","",_penmei1_month_day!D416)</f>
        <v/>
      </c>
      <c r="N429" s="131" t="str">
        <f>IF(_penmei1_month_day!E416="","",_penmei1_month_day!E416)</f>
        <v/>
      </c>
      <c r="O429" s="131" t="str">
        <f>IF(_penmei1_month_day!F416="","",_penmei1_month_day!F416)</f>
        <v/>
      </c>
      <c r="P429" s="131" t="str">
        <f>IF(_penmei1_month_day!G416="","",_penmei1_month_day!G416)</f>
        <v/>
      </c>
      <c r="Q429" s="131" t="str">
        <f>IF(_penmei1_month_day!H416="","",_penmei1_month_day!H416)</f>
        <v/>
      </c>
      <c r="R429" s="131" t="str">
        <f>IF(_penmei1_month_day!I416="","",_penmei1_month_day!I416)</f>
        <v/>
      </c>
      <c r="S429" s="131" t="str">
        <f>IF(_penmei1_month_day!J416="","",_penmei1_month_day!J416)</f>
        <v/>
      </c>
      <c r="T429" s="131" t="str">
        <f>IF(_penmei1_month_day!K416="","",_penmei1_month_day!K416)</f>
        <v/>
      </c>
      <c r="U429" s="131" t="str">
        <f>IF(_penmei1_month_day!L416="","",_penmei1_month_day!L416)</f>
        <v/>
      </c>
      <c r="V429" s="130" t="str">
        <f>IF(_penmei1_month_day!M416="","",_penmei1_month_day!M416)</f>
        <v/>
      </c>
      <c r="W429" s="130" t="str">
        <f>IF(_penmei1_month_day!N416="","",_penmei1_month_day!N416)</f>
        <v/>
      </c>
      <c r="X429" s="132" t="str">
        <f>IF(_penmei1_month_day!O416="","",_penmei1_month_day!O416)</f>
        <v/>
      </c>
      <c r="Y429" s="132" t="str">
        <f>IF(_penmei1_month_day!P416="","",_penmei1_month_day!P416)</f>
        <v/>
      </c>
      <c r="Z429" s="130" t="str">
        <f>IF(_penmei1_month_day!Q416="","",_penmei1_month_day!Q416)</f>
        <v/>
      </c>
      <c r="AA429" s="130" t="str">
        <f>IF(_penmei1_month_day!R416="","",_penmei1_month_day!R416)</f>
        <v/>
      </c>
      <c r="AB429" s="131" t="str">
        <f>IF(_penmei1_month_day!S416="","",_penmei1_month_day!S416)</f>
        <v/>
      </c>
      <c r="AC429" s="131" t="str">
        <f>IF(_penmei1_month_day!T416="","",_penmei1_month_day!T416)</f>
        <v/>
      </c>
      <c r="AD429" s="133" t="str">
        <f>IF(_penmei1_month_day!U416="","",_penmei1_month_day!U416)</f>
        <v/>
      </c>
      <c r="AE429" s="133" t="str">
        <f>IF(_penmei1_month_day!V416="","",_penmei1_month_day!V416)</f>
        <v/>
      </c>
      <c r="AF429" s="133" t="str">
        <f>IF(_penmei1_month_day!W416="","",_penmei1_month_day!W416)</f>
        <v/>
      </c>
      <c r="AG429" s="134" t="str">
        <f>IF(_penmei1_month_day!X416="","",_penmei1_month_day!X416)</f>
        <v/>
      </c>
      <c r="AH429" s="134" t="str">
        <f>IF(_penmei1_month_day!Y416="","",_penmei1_month_day!Y416)</f>
        <v/>
      </c>
      <c r="AI429" s="133" t="str">
        <f>IF(_penmei1_month_day!Z416="","",_penmei1_month_day!Z416)</f>
        <v/>
      </c>
      <c r="AJ429" s="135" t="str">
        <f>IF(_penmei1_month_day!AA416="","",_penmei1_month_day!AA416)</f>
        <v/>
      </c>
      <c r="AK429" s="131" t="str">
        <f>IF(_penmei1_month_day!AB416="","",_penmei1_month_day!AB416)</f>
        <v/>
      </c>
      <c r="AL429" s="131" t="str">
        <f>IF(_penmei1_month_day!AC416="","",_penmei1_month_day!AC416)</f>
        <v/>
      </c>
      <c r="AM429" s="136"/>
      <c r="AN429" s="136"/>
    </row>
    <row ht="18.75" customHeight="1" r="430">
      <c r="A430" s="137">
        <f ca="1">IF(HOUR(I430)=0,A429+1,A429)</f>
        <v>43634</v>
      </c>
      <c r="B430" s="138">
        <f ca="1">A430</f>
        <v>43634</v>
      </c>
      <c r="C430" s="139" t="str">
        <f>IF(AND(G430&lt;16,G430&gt;=8),"白",IF(AND(G430&lt;8,G430&gt;=0),"夜",IF(G430&gt;=16,"中")))</f>
        <v>夜</v>
      </c>
      <c r="D430" s="139">
        <f ca="1">DAY(A430)</f>
        <v>18</v>
      </c>
      <c r="E430" s="139">
        <f>E429</f>
        <v>4</v>
      </c>
      <c r="F430" s="140" t="str">
        <f>IF(AND(E430=1),"甲班",IF(AND(E430=2),"乙班",IF(AND(E430=3),"丙班",IF(AND(E430=4),"丁班",))))</f>
        <v>丁班</v>
      </c>
      <c r="G430" s="139">
        <f>IF(I430=0,0,HOUR(I430-0))</f>
        <v>7</v>
      </c>
      <c r="H430" s="141">
        <f>H429</f>
        <v>0.041666666666666699</v>
      </c>
      <c r="I430" s="142">
        <f>IF(HOUR(I429)=0,H430,I429+H430)</f>
        <v>0.29166666666666702</v>
      </c>
      <c r="J430" s="143" t="str">
        <f>IF(_penmei1_month_day!A417="","",_penmei1_month_day!A417)</f>
        <v/>
      </c>
      <c r="K430" s="143" t="str">
        <f>IF(_penmei1_month_day!B417="","",_penmei1_month_day!B417)</f>
        <v/>
      </c>
      <c r="L430" s="144" t="str">
        <f>IF(_penmei1_month_day!C417="","",_penmei1_month_day!C417)</f>
        <v/>
      </c>
      <c r="M430" s="144" t="str">
        <f>IF(_penmei1_month_day!D417="","",_penmei1_month_day!D417)</f>
        <v/>
      </c>
      <c r="N430" s="144" t="str">
        <f>IF(_penmei1_month_day!E417="","",_penmei1_month_day!E417)</f>
        <v/>
      </c>
      <c r="O430" s="144" t="str">
        <f>IF(_penmei1_month_day!F417="","",_penmei1_month_day!F417)</f>
        <v/>
      </c>
      <c r="P430" s="144" t="str">
        <f>IF(_penmei1_month_day!G417="","",_penmei1_month_day!G417)</f>
        <v/>
      </c>
      <c r="Q430" s="144" t="str">
        <f>IF(_penmei1_month_day!H417="","",_penmei1_month_day!H417)</f>
        <v/>
      </c>
      <c r="R430" s="144" t="str">
        <f>IF(_penmei1_month_day!I417="","",_penmei1_month_day!I417)</f>
        <v/>
      </c>
      <c r="S430" s="144" t="str">
        <f>IF(_penmei1_month_day!J417="","",_penmei1_month_day!J417)</f>
        <v/>
      </c>
      <c r="T430" s="144" t="str">
        <f>IF(_penmei1_month_day!K417="","",_penmei1_month_day!K417)</f>
        <v/>
      </c>
      <c r="U430" s="144" t="str">
        <f>IF(_penmei1_month_day!L417="","",_penmei1_month_day!L417)</f>
        <v/>
      </c>
      <c r="V430" s="143" t="str">
        <f>IF(_penmei1_month_day!M417="","",_penmei1_month_day!M417)</f>
        <v/>
      </c>
      <c r="W430" s="143" t="str">
        <f>IF(_penmei1_month_day!N417="","",_penmei1_month_day!N417)</f>
        <v/>
      </c>
      <c r="X430" s="145" t="str">
        <f>IF(_penmei1_month_day!O417="","",_penmei1_month_day!O417)</f>
        <v/>
      </c>
      <c r="Y430" s="145" t="str">
        <f>IF(_penmei1_month_day!P417="","",_penmei1_month_day!P417)</f>
        <v/>
      </c>
      <c r="Z430" s="143" t="str">
        <f>IF(_penmei1_month_day!Q417="","",_penmei1_month_day!Q417)</f>
        <v/>
      </c>
      <c r="AA430" s="143" t="str">
        <f>IF(_penmei1_month_day!R417="","",_penmei1_month_day!R417)</f>
        <v/>
      </c>
      <c r="AB430" s="144" t="str">
        <f>IF(_penmei1_month_day!S417="","",_penmei1_month_day!S417)</f>
        <v/>
      </c>
      <c r="AC430" s="144" t="str">
        <f>IF(_penmei1_month_day!T417="","",_penmei1_month_day!T417)</f>
        <v/>
      </c>
      <c r="AD430" s="146" t="str">
        <f>IF(_penmei1_month_day!U417="","",_penmei1_month_day!U417)</f>
        <v/>
      </c>
      <c r="AE430" s="146" t="str">
        <f>IF(_penmei1_month_day!V417="","",_penmei1_month_day!V417)</f>
        <v/>
      </c>
      <c r="AF430" s="146" t="str">
        <f>IF(_penmei1_month_day!W417="","",_penmei1_month_day!W417)</f>
        <v/>
      </c>
      <c r="AG430" s="147" t="str">
        <f>IF(_penmei1_month_day!X417="","",_penmei1_month_day!X417)</f>
        <v/>
      </c>
      <c r="AH430" s="147" t="str">
        <f>IF(_penmei1_month_day!Y417="","",_penmei1_month_day!Y417)</f>
        <v/>
      </c>
      <c r="AI430" s="146" t="str">
        <f>IF(_penmei1_month_day!Z417="","",_penmei1_month_day!Z417)</f>
        <v/>
      </c>
      <c r="AJ430" s="148" t="str">
        <f>IF(_penmei1_month_day!AA417="","",_penmei1_month_day!AA417)</f>
        <v/>
      </c>
      <c r="AK430" s="144" t="str">
        <f>IF(_penmei1_month_day!AB417="","",_penmei1_month_day!AB417)</f>
        <v/>
      </c>
      <c r="AL430" s="144" t="str">
        <f>IF(_penmei1_month_day!AC417="","",_penmei1_month_day!AC417)</f>
        <v/>
      </c>
      <c r="AM430" s="149" t="s">
        <v>132</v>
      </c>
      <c r="AN430" s="160"/>
    </row>
    <row ht="18.75" customHeight="1" r="431">
      <c r="A431" s="111">
        <f ca="1">IF(HOUR(I431)=0,A430+1,A430)</f>
        <v>43634</v>
      </c>
      <c r="B431" s="112">
        <f ca="1">A431</f>
        <v>43634</v>
      </c>
      <c r="C431" s="113" t="str">
        <f>IF(AND(G431&lt;16,G431&gt;=8),"白",IF(AND(G431&lt;8,G431&gt;=0),"夜",IF(G431&gt;=16,"中")))</f>
        <v>白</v>
      </c>
      <c r="D431" s="113">
        <f ca="1">DAY(A431)</f>
        <v>18</v>
      </c>
      <c r="E431" s="113">
        <f>IF(AND(E423=4),1,IF(AND(E423&lt;4),(E423+1),))</f>
        <v>1</v>
      </c>
      <c r="F431" s="151" t="str">
        <f>IF(AND(E431=1),"甲班",IF(AND(E431=2),"乙班",IF(AND(E431=3),"丙班",IF(AND(E431=4),"丁班",))))</f>
        <v>甲班</v>
      </c>
      <c r="G431" s="113">
        <f>IF(I431=0,0,HOUR(I431-0))</f>
        <v>8</v>
      </c>
      <c r="H431" s="115">
        <f>H430</f>
        <v>0.041666666666666699</v>
      </c>
      <c r="I431" s="116">
        <f>IF(HOUR(I430)=0,H431,I430+H431)</f>
        <v>0.33333333333333398</v>
      </c>
      <c r="J431" s="153" t="str">
        <f>IF(_penmei1_month_day!A418="","",_penmei1_month_day!A418)</f>
        <v/>
      </c>
      <c r="K431" s="153" t="str">
        <f>IF(_penmei1_month_day!B418="","",_penmei1_month_day!B418)</f>
        <v/>
      </c>
      <c r="L431" s="154" t="str">
        <f>IF(_penmei1_month_day!C418="","",_penmei1_month_day!C418)</f>
        <v/>
      </c>
      <c r="M431" s="154" t="str">
        <f>IF(_penmei1_month_day!D418="","",_penmei1_month_day!D418)</f>
        <v/>
      </c>
      <c r="N431" s="154" t="str">
        <f>IF(_penmei1_month_day!E418="","",_penmei1_month_day!E418)</f>
        <v/>
      </c>
      <c r="O431" s="154" t="str">
        <f>IF(_penmei1_month_day!F418="","",_penmei1_month_day!F418)</f>
        <v/>
      </c>
      <c r="P431" s="154" t="str">
        <f>IF(_penmei1_month_day!G418="","",_penmei1_month_day!G418)</f>
        <v/>
      </c>
      <c r="Q431" s="154" t="str">
        <f>IF(_penmei1_month_day!H418="","",_penmei1_month_day!H418)</f>
        <v/>
      </c>
      <c r="R431" s="154" t="str">
        <f>IF(_penmei1_month_day!I418="","",_penmei1_month_day!I418)</f>
        <v/>
      </c>
      <c r="S431" s="154" t="str">
        <f>IF(_penmei1_month_day!J418="","",_penmei1_month_day!J418)</f>
        <v/>
      </c>
      <c r="T431" s="154" t="str">
        <f>IF(_penmei1_month_day!K418="","",_penmei1_month_day!K418)</f>
        <v/>
      </c>
      <c r="U431" s="154" t="str">
        <f>IF(_penmei1_month_day!L418="","",_penmei1_month_day!L418)</f>
        <v/>
      </c>
      <c r="V431" s="153" t="str">
        <f>IF(_penmei1_month_day!M418="","",_penmei1_month_day!M418)</f>
        <v/>
      </c>
      <c r="W431" s="153" t="str">
        <f>IF(_penmei1_month_day!N418="","",_penmei1_month_day!N418)</f>
        <v/>
      </c>
      <c r="X431" s="155" t="str">
        <f>IF(_penmei1_month_day!O418="","",_penmei1_month_day!O418)</f>
        <v/>
      </c>
      <c r="Y431" s="155" t="str">
        <f>IF(_penmei1_month_day!P418="","",_penmei1_month_day!P418)</f>
        <v/>
      </c>
      <c r="Z431" s="153" t="str">
        <f>IF(_penmei1_month_day!Q418="","",_penmei1_month_day!Q418)</f>
        <v/>
      </c>
      <c r="AA431" s="153" t="str">
        <f>IF(_penmei1_month_day!R418="","",_penmei1_month_day!R418)</f>
        <v/>
      </c>
      <c r="AB431" s="154" t="str">
        <f>IF(_penmei1_month_day!S418="","",_penmei1_month_day!S418)</f>
        <v/>
      </c>
      <c r="AC431" s="154" t="str">
        <f>IF(_penmei1_month_day!T418="","",_penmei1_month_day!T418)</f>
        <v/>
      </c>
      <c r="AD431" s="156" t="str">
        <f>IF(_penmei1_month_day!U418="","",_penmei1_month_day!U418)</f>
        <v/>
      </c>
      <c r="AE431" s="156" t="str">
        <f>IF(_penmei1_month_day!V418="","",_penmei1_month_day!V418)</f>
        <v/>
      </c>
      <c r="AF431" s="156" t="str">
        <f>IF(_penmei1_month_day!W418="","",_penmei1_month_day!W418)</f>
        <v/>
      </c>
      <c r="AG431" s="157" t="str">
        <f>IF(_penmei1_month_day!X418="","",_penmei1_month_day!X418)</f>
        <v/>
      </c>
      <c r="AH431" s="157" t="str">
        <f>IF(_penmei1_month_day!Y418="","",_penmei1_month_day!Y418)</f>
        <v/>
      </c>
      <c r="AI431" s="156" t="str">
        <f>IF(_penmei1_month_day!Z418="","",_penmei1_month_day!Z418)</f>
        <v/>
      </c>
      <c r="AJ431" s="158" t="str">
        <f>IF(_penmei1_month_day!AA418="","",_penmei1_month_day!AA418)</f>
        <v/>
      </c>
      <c r="AK431" s="154" t="str">
        <f>IF(_penmei1_month_day!AB418="","",_penmei1_month_day!AB418)</f>
        <v/>
      </c>
      <c r="AL431" s="154" t="str">
        <f>IF(_penmei1_month_day!AC418="","",_penmei1_month_day!AC418)</f>
        <v/>
      </c>
      <c r="AM431" s="123"/>
      <c r="AN431" s="123"/>
    </row>
    <row ht="18.75" customHeight="1" r="432">
      <c r="A432" s="124">
        <f ca="1">IF(HOUR(I432)=0,A431+1,A431)</f>
        <v>43634</v>
      </c>
      <c r="B432" s="125">
        <f ca="1">A432</f>
        <v>43634</v>
      </c>
      <c r="C432" s="126" t="str">
        <f>IF(AND(G432&lt;16,G432&gt;=8),"白",IF(AND(G432&lt;8,G432&gt;=0),"夜",IF(G432&gt;=16,"中")))</f>
        <v>白</v>
      </c>
      <c r="D432" s="126">
        <f ca="1">DAY(A432)</f>
        <v>18</v>
      </c>
      <c r="E432" s="126">
        <f>E431</f>
        <v>1</v>
      </c>
      <c r="F432" s="127" t="str">
        <f>IF(AND(E432=1),"甲班",IF(AND(E432=2),"乙班",IF(AND(E432=3),"丙班",IF(AND(E432=4),"丁班",))))</f>
        <v>甲班</v>
      </c>
      <c r="G432" s="126">
        <f>IF(I432=0,0,HOUR(I432-0))</f>
        <v>9</v>
      </c>
      <c r="H432" s="128">
        <f>H431</f>
        <v>0.041666666666666699</v>
      </c>
      <c r="I432" s="129">
        <f>IF(HOUR(I431)=0,H432,I431+H432)</f>
        <v>0.375</v>
      </c>
      <c r="J432" s="130" t="str">
        <f>IF(_penmei1_month_day!A419="","",_penmei1_month_day!A419)</f>
        <v/>
      </c>
      <c r="K432" s="130" t="str">
        <f>IF(_penmei1_month_day!B419="","",_penmei1_month_day!B419)</f>
        <v/>
      </c>
      <c r="L432" s="131" t="str">
        <f>IF(_penmei1_month_day!C419="","",_penmei1_month_day!C419)</f>
        <v/>
      </c>
      <c r="M432" s="131" t="str">
        <f>IF(_penmei1_month_day!D419="","",_penmei1_month_day!D419)</f>
        <v/>
      </c>
      <c r="N432" s="131" t="str">
        <f>IF(_penmei1_month_day!E419="","",_penmei1_month_day!E419)</f>
        <v/>
      </c>
      <c r="O432" s="131" t="str">
        <f>IF(_penmei1_month_day!F419="","",_penmei1_month_day!F419)</f>
        <v/>
      </c>
      <c r="P432" s="131" t="str">
        <f>IF(_penmei1_month_day!G419="","",_penmei1_month_day!G419)</f>
        <v/>
      </c>
      <c r="Q432" s="131" t="str">
        <f>IF(_penmei1_month_day!H419="","",_penmei1_month_day!H419)</f>
        <v/>
      </c>
      <c r="R432" s="131" t="str">
        <f>IF(_penmei1_month_day!I419="","",_penmei1_month_day!I419)</f>
        <v/>
      </c>
      <c r="S432" s="131" t="str">
        <f>IF(_penmei1_month_day!J419="","",_penmei1_month_day!J419)</f>
        <v/>
      </c>
      <c r="T432" s="131" t="str">
        <f>IF(_penmei1_month_day!K419="","",_penmei1_month_day!K419)</f>
        <v/>
      </c>
      <c r="U432" s="131" t="str">
        <f>IF(_penmei1_month_day!L419="","",_penmei1_month_day!L419)</f>
        <v/>
      </c>
      <c r="V432" s="130" t="str">
        <f>IF(_penmei1_month_day!M419="","",_penmei1_month_day!M419)</f>
        <v/>
      </c>
      <c r="W432" s="130" t="str">
        <f>IF(_penmei1_month_day!N419="","",_penmei1_month_day!N419)</f>
        <v/>
      </c>
      <c r="X432" s="132" t="str">
        <f>IF(_penmei1_month_day!O419="","",_penmei1_month_day!O419)</f>
        <v/>
      </c>
      <c r="Y432" s="132" t="str">
        <f>IF(_penmei1_month_day!P419="","",_penmei1_month_day!P419)</f>
        <v/>
      </c>
      <c r="Z432" s="130" t="str">
        <f>IF(_penmei1_month_day!Q419="","",_penmei1_month_day!Q419)</f>
        <v/>
      </c>
      <c r="AA432" s="130" t="str">
        <f>IF(_penmei1_month_day!R419="","",_penmei1_month_day!R419)</f>
        <v/>
      </c>
      <c r="AB432" s="131" t="str">
        <f>IF(_penmei1_month_day!S419="","",_penmei1_month_day!S419)</f>
        <v/>
      </c>
      <c r="AC432" s="131" t="str">
        <f>IF(_penmei1_month_day!T419="","",_penmei1_month_day!T419)</f>
        <v/>
      </c>
      <c r="AD432" s="133" t="str">
        <f>IF(_penmei1_month_day!U419="","",_penmei1_month_day!U419)</f>
        <v/>
      </c>
      <c r="AE432" s="133" t="str">
        <f>IF(_penmei1_month_day!V419="","",_penmei1_month_day!V419)</f>
        <v/>
      </c>
      <c r="AF432" s="133" t="str">
        <f>IF(_penmei1_month_day!W419="","",_penmei1_month_day!W419)</f>
        <v/>
      </c>
      <c r="AG432" s="134" t="str">
        <f>IF(_penmei1_month_day!X419="","",_penmei1_month_day!X419)</f>
        <v/>
      </c>
      <c r="AH432" s="134" t="str">
        <f>IF(_penmei1_month_day!Y419="","",_penmei1_month_day!Y419)</f>
        <v/>
      </c>
      <c r="AI432" s="133" t="str">
        <f>IF(_penmei1_month_day!Z419="","",_penmei1_month_day!Z419)</f>
        <v/>
      </c>
      <c r="AJ432" s="135" t="str">
        <f>IF(_penmei1_month_day!AA419="","",_penmei1_month_day!AA419)</f>
        <v/>
      </c>
      <c r="AK432" s="131" t="str">
        <f>IF(_penmei1_month_day!AB419="","",_penmei1_month_day!AB419)</f>
        <v/>
      </c>
      <c r="AL432" s="131" t="str">
        <f>IF(_penmei1_month_day!AC419="","",_penmei1_month_day!AC419)</f>
        <v/>
      </c>
      <c r="AM432" s="136"/>
      <c r="AN432" s="136"/>
    </row>
    <row ht="18.75" customHeight="1" r="433">
      <c r="A433" s="124">
        <f ca="1">IF(HOUR(I433)=0,A432+1,A432)</f>
        <v>43634</v>
      </c>
      <c r="B433" s="125">
        <f ca="1">A433</f>
        <v>43634</v>
      </c>
      <c r="C433" s="126" t="str">
        <f>IF(AND(G433&lt;16,G433&gt;=8),"白",IF(AND(G433&lt;8,G433&gt;=0),"夜",IF(G433&gt;=16,"中")))</f>
        <v>白</v>
      </c>
      <c r="D433" s="126">
        <f ca="1">DAY(A433)</f>
        <v>18</v>
      </c>
      <c r="E433" s="126">
        <f>E432</f>
        <v>1</v>
      </c>
      <c r="F433" s="127" t="str">
        <f>IF(AND(E433=1),"甲班",IF(AND(E433=2),"乙班",IF(AND(E433=3),"丙班",IF(AND(E433=4),"丁班",))))</f>
        <v>甲班</v>
      </c>
      <c r="G433" s="126">
        <f>IF(I433=0,0,HOUR(I433-0))</f>
        <v>10</v>
      </c>
      <c r="H433" s="128">
        <f>H432</f>
        <v>0.041666666666666699</v>
      </c>
      <c r="I433" s="129">
        <f>IF(HOUR(I432)=0,H433,I432+H433)</f>
        <v>0.41666666666666702</v>
      </c>
      <c r="J433" s="130" t="str">
        <f>IF(_penmei1_month_day!A420="","",_penmei1_month_day!A420)</f>
        <v/>
      </c>
      <c r="K433" s="130" t="str">
        <f>IF(_penmei1_month_day!B420="","",_penmei1_month_day!B420)</f>
        <v/>
      </c>
      <c r="L433" s="131" t="str">
        <f>IF(_penmei1_month_day!C420="","",_penmei1_month_day!C420)</f>
        <v/>
      </c>
      <c r="M433" s="131" t="str">
        <f>IF(_penmei1_month_day!D420="","",_penmei1_month_day!D420)</f>
        <v/>
      </c>
      <c r="N433" s="131" t="str">
        <f>IF(_penmei1_month_day!E420="","",_penmei1_month_day!E420)</f>
        <v/>
      </c>
      <c r="O433" s="131" t="str">
        <f>IF(_penmei1_month_day!F420="","",_penmei1_month_day!F420)</f>
        <v/>
      </c>
      <c r="P433" s="131" t="str">
        <f>IF(_penmei1_month_day!G420="","",_penmei1_month_day!G420)</f>
        <v/>
      </c>
      <c r="Q433" s="131" t="str">
        <f>IF(_penmei1_month_day!H420="","",_penmei1_month_day!H420)</f>
        <v/>
      </c>
      <c r="R433" s="131" t="str">
        <f>IF(_penmei1_month_day!I420="","",_penmei1_month_day!I420)</f>
        <v/>
      </c>
      <c r="S433" s="131" t="str">
        <f>IF(_penmei1_month_day!J420="","",_penmei1_month_day!J420)</f>
        <v/>
      </c>
      <c r="T433" s="131" t="str">
        <f>IF(_penmei1_month_day!K420="","",_penmei1_month_day!K420)</f>
        <v/>
      </c>
      <c r="U433" s="131" t="str">
        <f>IF(_penmei1_month_day!L420="","",_penmei1_month_day!L420)</f>
        <v/>
      </c>
      <c r="V433" s="130" t="str">
        <f>IF(_penmei1_month_day!M420="","",_penmei1_month_day!M420)</f>
        <v/>
      </c>
      <c r="W433" s="130" t="str">
        <f>IF(_penmei1_month_day!N420="","",_penmei1_month_day!N420)</f>
        <v/>
      </c>
      <c r="X433" s="132" t="str">
        <f>IF(_penmei1_month_day!O420="","",_penmei1_month_day!O420)</f>
        <v/>
      </c>
      <c r="Y433" s="132" t="str">
        <f>IF(_penmei1_month_day!P420="","",_penmei1_month_day!P420)</f>
        <v/>
      </c>
      <c r="Z433" s="130" t="str">
        <f>IF(_penmei1_month_day!Q420="","",_penmei1_month_day!Q420)</f>
        <v/>
      </c>
      <c r="AA433" s="130" t="str">
        <f>IF(_penmei1_month_day!R420="","",_penmei1_month_day!R420)</f>
        <v/>
      </c>
      <c r="AB433" s="131" t="str">
        <f>IF(_penmei1_month_day!S420="","",_penmei1_month_day!S420)</f>
        <v/>
      </c>
      <c r="AC433" s="131" t="str">
        <f>IF(_penmei1_month_day!T420="","",_penmei1_month_day!T420)</f>
        <v/>
      </c>
      <c r="AD433" s="133" t="str">
        <f>IF(_penmei1_month_day!U420="","",_penmei1_month_day!U420)</f>
        <v/>
      </c>
      <c r="AE433" s="133" t="str">
        <f>IF(_penmei1_month_day!V420="","",_penmei1_month_day!V420)</f>
        <v/>
      </c>
      <c r="AF433" s="133" t="str">
        <f>IF(_penmei1_month_day!W420="","",_penmei1_month_day!W420)</f>
        <v/>
      </c>
      <c r="AG433" s="134" t="str">
        <f>IF(_penmei1_month_day!X420="","",_penmei1_month_day!X420)</f>
        <v/>
      </c>
      <c r="AH433" s="134" t="str">
        <f>IF(_penmei1_month_day!Y420="","",_penmei1_month_day!Y420)</f>
        <v/>
      </c>
      <c r="AI433" s="133" t="str">
        <f>IF(_penmei1_month_day!Z420="","",_penmei1_month_day!Z420)</f>
        <v/>
      </c>
      <c r="AJ433" s="135" t="str">
        <f>IF(_penmei1_month_day!AA420="","",_penmei1_month_day!AA420)</f>
        <v/>
      </c>
      <c r="AK433" s="131" t="str">
        <f>IF(_penmei1_month_day!AB420="","",_penmei1_month_day!AB420)</f>
        <v/>
      </c>
      <c r="AL433" s="131" t="str">
        <f>IF(_penmei1_month_day!AC420="","",_penmei1_month_day!AC420)</f>
        <v/>
      </c>
      <c r="AM433" s="136"/>
      <c r="AN433" s="136"/>
    </row>
    <row ht="18.75" customHeight="1" r="434">
      <c r="A434" s="124">
        <f ca="1">IF(HOUR(I434)=0,A433+1,A433)</f>
        <v>43634</v>
      </c>
      <c r="B434" s="125">
        <f ca="1">A434</f>
        <v>43634</v>
      </c>
      <c r="C434" s="126" t="str">
        <f>IF(AND(G434&lt;16,G434&gt;=8),"白",IF(AND(G434&lt;8,G434&gt;=0),"夜",IF(G434&gt;=16,"中")))</f>
        <v>白</v>
      </c>
      <c r="D434" s="126">
        <f ca="1">DAY(A434)</f>
        <v>18</v>
      </c>
      <c r="E434" s="126">
        <f>E433</f>
        <v>1</v>
      </c>
      <c r="F434" s="127" t="str">
        <f>IF(AND(E434=1),"甲班",IF(AND(E434=2),"乙班",IF(AND(E434=3),"丙班",IF(AND(E434=4),"丁班",))))</f>
        <v>甲班</v>
      </c>
      <c r="G434" s="126">
        <f>IF(I434=0,0,HOUR(I434-0))</f>
        <v>11</v>
      </c>
      <c r="H434" s="128">
        <f>H433</f>
        <v>0.041666666666666699</v>
      </c>
      <c r="I434" s="129">
        <f>IF(HOUR(I433)=0,H434,I433+H434)</f>
        <v>0.45833333333333398</v>
      </c>
      <c r="J434" s="130" t="str">
        <f>IF(_penmei1_month_day!A421="","",_penmei1_month_day!A421)</f>
        <v/>
      </c>
      <c r="K434" s="130" t="str">
        <f>IF(_penmei1_month_day!B421="","",_penmei1_month_day!B421)</f>
        <v/>
      </c>
      <c r="L434" s="131" t="str">
        <f>IF(_penmei1_month_day!C421="","",_penmei1_month_day!C421)</f>
        <v/>
      </c>
      <c r="M434" s="131" t="str">
        <f>IF(_penmei1_month_day!D421="","",_penmei1_month_day!D421)</f>
        <v/>
      </c>
      <c r="N434" s="131" t="str">
        <f>IF(_penmei1_month_day!E421="","",_penmei1_month_day!E421)</f>
        <v/>
      </c>
      <c r="O434" s="131" t="str">
        <f>IF(_penmei1_month_day!F421="","",_penmei1_month_day!F421)</f>
        <v/>
      </c>
      <c r="P434" s="131" t="str">
        <f>IF(_penmei1_month_day!G421="","",_penmei1_month_day!G421)</f>
        <v/>
      </c>
      <c r="Q434" s="131" t="str">
        <f>IF(_penmei1_month_day!H421="","",_penmei1_month_day!H421)</f>
        <v/>
      </c>
      <c r="R434" s="131" t="str">
        <f>IF(_penmei1_month_day!I421="","",_penmei1_month_day!I421)</f>
        <v/>
      </c>
      <c r="S434" s="131" t="str">
        <f>IF(_penmei1_month_day!J421="","",_penmei1_month_day!J421)</f>
        <v/>
      </c>
      <c r="T434" s="131" t="str">
        <f>IF(_penmei1_month_day!K421="","",_penmei1_month_day!K421)</f>
        <v/>
      </c>
      <c r="U434" s="131" t="str">
        <f>IF(_penmei1_month_day!L421="","",_penmei1_month_day!L421)</f>
        <v/>
      </c>
      <c r="V434" s="130" t="str">
        <f>IF(_penmei1_month_day!M421="","",_penmei1_month_day!M421)</f>
        <v/>
      </c>
      <c r="W434" s="130" t="str">
        <f>IF(_penmei1_month_day!N421="","",_penmei1_month_day!N421)</f>
        <v/>
      </c>
      <c r="X434" s="132" t="str">
        <f>IF(_penmei1_month_day!O421="","",_penmei1_month_day!O421)</f>
        <v/>
      </c>
      <c r="Y434" s="132" t="str">
        <f>IF(_penmei1_month_day!P421="","",_penmei1_month_day!P421)</f>
        <v/>
      </c>
      <c r="Z434" s="130" t="str">
        <f>IF(_penmei1_month_day!Q421="","",_penmei1_month_day!Q421)</f>
        <v/>
      </c>
      <c r="AA434" s="130" t="str">
        <f>IF(_penmei1_month_day!R421="","",_penmei1_month_day!R421)</f>
        <v/>
      </c>
      <c r="AB434" s="131" t="str">
        <f>IF(_penmei1_month_day!S421="","",_penmei1_month_day!S421)</f>
        <v/>
      </c>
      <c r="AC434" s="131" t="str">
        <f>IF(_penmei1_month_day!T421="","",_penmei1_month_day!T421)</f>
        <v/>
      </c>
      <c r="AD434" s="133" t="str">
        <f>IF(_penmei1_month_day!U421="","",_penmei1_month_day!U421)</f>
        <v/>
      </c>
      <c r="AE434" s="133" t="str">
        <f>IF(_penmei1_month_day!V421="","",_penmei1_month_day!V421)</f>
        <v/>
      </c>
      <c r="AF434" s="133" t="str">
        <f>IF(_penmei1_month_day!W421="","",_penmei1_month_day!W421)</f>
        <v/>
      </c>
      <c r="AG434" s="134" t="str">
        <f>IF(_penmei1_month_day!X421="","",_penmei1_month_day!X421)</f>
        <v/>
      </c>
      <c r="AH434" s="134" t="str">
        <f>IF(_penmei1_month_day!Y421="","",_penmei1_month_day!Y421)</f>
        <v/>
      </c>
      <c r="AI434" s="133" t="str">
        <f>IF(_penmei1_month_day!Z421="","",_penmei1_month_day!Z421)</f>
        <v/>
      </c>
      <c r="AJ434" s="135" t="str">
        <f>IF(_penmei1_month_day!AA421="","",_penmei1_month_day!AA421)</f>
        <v/>
      </c>
      <c r="AK434" s="131" t="str">
        <f>IF(_penmei1_month_day!AB421="","",_penmei1_month_day!AB421)</f>
        <v/>
      </c>
      <c r="AL434" s="131" t="str">
        <f>IF(_penmei1_month_day!AC421="","",_penmei1_month_day!AC421)</f>
        <v/>
      </c>
      <c r="AM434" s="136"/>
      <c r="AN434" s="136"/>
    </row>
    <row ht="18.75" customHeight="1" r="435">
      <c r="A435" s="124">
        <f ca="1">IF(HOUR(I435)=0,A434+1,A434)</f>
        <v>43634</v>
      </c>
      <c r="B435" s="125">
        <f ca="1">A435</f>
        <v>43634</v>
      </c>
      <c r="C435" s="126" t="str">
        <f>IF(AND(G435&lt;16,G435&gt;=8),"白",IF(AND(G435&lt;8,G435&gt;=0),"夜",IF(G435&gt;=16,"中")))</f>
        <v>白</v>
      </c>
      <c r="D435" s="126">
        <f ca="1">DAY(A435)</f>
        <v>18</v>
      </c>
      <c r="E435" s="126">
        <f>E434</f>
        <v>1</v>
      </c>
      <c r="F435" s="127" t="str">
        <f>IF(AND(E435=1),"甲班",IF(AND(E435=2),"乙班",IF(AND(E435=3),"丙班",IF(AND(E435=4),"丁班",))))</f>
        <v>甲班</v>
      </c>
      <c r="G435" s="126">
        <f>IF(I435=0,0,HOUR(I435-0))</f>
        <v>12</v>
      </c>
      <c r="H435" s="128">
        <f>H434</f>
        <v>0.041666666666666699</v>
      </c>
      <c r="I435" s="129">
        <f>IF(HOUR(I434)=0,H435,I434+H435)</f>
        <v>0.5</v>
      </c>
      <c r="J435" s="130" t="str">
        <f>IF(_penmei1_month_day!A422="","",_penmei1_month_day!A422)</f>
        <v/>
      </c>
      <c r="K435" s="130" t="str">
        <f>IF(_penmei1_month_day!B422="","",_penmei1_month_day!B422)</f>
        <v/>
      </c>
      <c r="L435" s="131" t="str">
        <f>IF(_penmei1_month_day!C422="","",_penmei1_month_day!C422)</f>
        <v/>
      </c>
      <c r="M435" s="131" t="str">
        <f>IF(_penmei1_month_day!D422="","",_penmei1_month_day!D422)</f>
        <v/>
      </c>
      <c r="N435" s="131" t="str">
        <f>IF(_penmei1_month_day!E422="","",_penmei1_month_day!E422)</f>
        <v/>
      </c>
      <c r="O435" s="131" t="str">
        <f>IF(_penmei1_month_day!F422="","",_penmei1_month_day!F422)</f>
        <v/>
      </c>
      <c r="P435" s="131" t="str">
        <f>IF(_penmei1_month_day!G422="","",_penmei1_month_day!G422)</f>
        <v/>
      </c>
      <c r="Q435" s="131" t="str">
        <f>IF(_penmei1_month_day!H422="","",_penmei1_month_day!H422)</f>
        <v/>
      </c>
      <c r="R435" s="131" t="str">
        <f>IF(_penmei1_month_day!I422="","",_penmei1_month_day!I422)</f>
        <v/>
      </c>
      <c r="S435" s="131" t="str">
        <f>IF(_penmei1_month_day!J422="","",_penmei1_month_day!J422)</f>
        <v/>
      </c>
      <c r="T435" s="131" t="str">
        <f>IF(_penmei1_month_day!K422="","",_penmei1_month_day!K422)</f>
        <v/>
      </c>
      <c r="U435" s="131" t="str">
        <f>IF(_penmei1_month_day!L422="","",_penmei1_month_day!L422)</f>
        <v/>
      </c>
      <c r="V435" s="130" t="str">
        <f>IF(_penmei1_month_day!M422="","",_penmei1_month_day!M422)</f>
        <v/>
      </c>
      <c r="W435" s="130" t="str">
        <f>IF(_penmei1_month_day!N422="","",_penmei1_month_day!N422)</f>
        <v/>
      </c>
      <c r="X435" s="132" t="str">
        <f>IF(_penmei1_month_day!O422="","",_penmei1_month_day!O422)</f>
        <v/>
      </c>
      <c r="Y435" s="132" t="str">
        <f>IF(_penmei1_month_day!P422="","",_penmei1_month_day!P422)</f>
        <v/>
      </c>
      <c r="Z435" s="130" t="str">
        <f>IF(_penmei1_month_day!Q422="","",_penmei1_month_day!Q422)</f>
        <v/>
      </c>
      <c r="AA435" s="130" t="str">
        <f>IF(_penmei1_month_day!R422="","",_penmei1_month_day!R422)</f>
        <v/>
      </c>
      <c r="AB435" s="131" t="str">
        <f>IF(_penmei1_month_day!S422="","",_penmei1_month_day!S422)</f>
        <v/>
      </c>
      <c r="AC435" s="131" t="str">
        <f>IF(_penmei1_month_day!T422="","",_penmei1_month_day!T422)</f>
        <v/>
      </c>
      <c r="AD435" s="133" t="str">
        <f>IF(_penmei1_month_day!U422="","",_penmei1_month_day!U422)</f>
        <v/>
      </c>
      <c r="AE435" s="133" t="str">
        <f>IF(_penmei1_month_day!V422="","",_penmei1_month_day!V422)</f>
        <v/>
      </c>
      <c r="AF435" s="133" t="str">
        <f>IF(_penmei1_month_day!W422="","",_penmei1_month_day!W422)</f>
        <v/>
      </c>
      <c r="AG435" s="134" t="str">
        <f>IF(_penmei1_month_day!X422="","",_penmei1_month_day!X422)</f>
        <v/>
      </c>
      <c r="AH435" s="134" t="str">
        <f>IF(_penmei1_month_day!Y422="","",_penmei1_month_day!Y422)</f>
        <v/>
      </c>
      <c r="AI435" s="133" t="str">
        <f>IF(_penmei1_month_day!Z422="","",_penmei1_month_day!Z422)</f>
        <v/>
      </c>
      <c r="AJ435" s="135" t="str">
        <f>IF(_penmei1_month_day!AA422="","",_penmei1_month_day!AA422)</f>
        <v/>
      </c>
      <c r="AK435" s="131" t="str">
        <f>IF(_penmei1_month_day!AB422="","",_penmei1_month_day!AB422)</f>
        <v/>
      </c>
      <c r="AL435" s="131" t="str">
        <f>IF(_penmei1_month_day!AC422="","",_penmei1_month_day!AC422)</f>
        <v/>
      </c>
      <c r="AM435" s="136"/>
      <c r="AN435" s="136"/>
    </row>
    <row ht="18.75" customHeight="1" r="436">
      <c r="A436" s="124">
        <f ca="1">IF(HOUR(I436)=0,A435+1,A435)</f>
        <v>43634</v>
      </c>
      <c r="B436" s="125">
        <f ca="1">A436</f>
        <v>43634</v>
      </c>
      <c r="C436" s="126" t="str">
        <f>IF(AND(G436&lt;16,G436&gt;=8),"白",IF(AND(G436&lt;8,G436&gt;=0),"夜",IF(G436&gt;=16,"中")))</f>
        <v>白</v>
      </c>
      <c r="D436" s="126">
        <f ca="1">DAY(A436)</f>
        <v>18</v>
      </c>
      <c r="E436" s="126">
        <f>E435</f>
        <v>1</v>
      </c>
      <c r="F436" s="127" t="str">
        <f>IF(AND(E436=1),"甲班",IF(AND(E436=2),"乙班",IF(AND(E436=3),"丙班",IF(AND(E436=4),"丁班",))))</f>
        <v>甲班</v>
      </c>
      <c r="G436" s="126">
        <f>IF(I436=0,0,HOUR(I436-0))</f>
        <v>13</v>
      </c>
      <c r="H436" s="128">
        <f>H435</f>
        <v>0.041666666666666699</v>
      </c>
      <c r="I436" s="129">
        <f>IF(HOUR(I435)=0,H436,I435+H436)</f>
        <v>0.54166666666666696</v>
      </c>
      <c r="J436" s="130" t="str">
        <f>IF(_penmei1_month_day!A423="","",_penmei1_month_day!A423)</f>
        <v/>
      </c>
      <c r="K436" s="130" t="str">
        <f>IF(_penmei1_month_day!B423="","",_penmei1_month_day!B423)</f>
        <v/>
      </c>
      <c r="L436" s="131" t="str">
        <f>IF(_penmei1_month_day!C423="","",_penmei1_month_day!C423)</f>
        <v/>
      </c>
      <c r="M436" s="131" t="str">
        <f>IF(_penmei1_month_day!D423="","",_penmei1_month_day!D423)</f>
        <v/>
      </c>
      <c r="N436" s="131" t="str">
        <f>IF(_penmei1_month_day!E423="","",_penmei1_month_day!E423)</f>
        <v/>
      </c>
      <c r="O436" s="131" t="str">
        <f>IF(_penmei1_month_day!F423="","",_penmei1_month_day!F423)</f>
        <v/>
      </c>
      <c r="P436" s="131" t="str">
        <f>IF(_penmei1_month_day!G423="","",_penmei1_month_day!G423)</f>
        <v/>
      </c>
      <c r="Q436" s="131" t="str">
        <f>IF(_penmei1_month_day!H423="","",_penmei1_month_day!H423)</f>
        <v/>
      </c>
      <c r="R436" s="131" t="str">
        <f>IF(_penmei1_month_day!I423="","",_penmei1_month_day!I423)</f>
        <v/>
      </c>
      <c r="S436" s="131" t="str">
        <f>IF(_penmei1_month_day!J423="","",_penmei1_month_day!J423)</f>
        <v/>
      </c>
      <c r="T436" s="131" t="str">
        <f>IF(_penmei1_month_day!K423="","",_penmei1_month_day!K423)</f>
        <v/>
      </c>
      <c r="U436" s="131" t="str">
        <f>IF(_penmei1_month_day!L423="","",_penmei1_month_day!L423)</f>
        <v/>
      </c>
      <c r="V436" s="130" t="str">
        <f>IF(_penmei1_month_day!M423="","",_penmei1_month_day!M423)</f>
        <v/>
      </c>
      <c r="W436" s="130" t="str">
        <f>IF(_penmei1_month_day!N423="","",_penmei1_month_day!N423)</f>
        <v/>
      </c>
      <c r="X436" s="132" t="str">
        <f>IF(_penmei1_month_day!O423="","",_penmei1_month_day!O423)</f>
        <v/>
      </c>
      <c r="Y436" s="132" t="str">
        <f>IF(_penmei1_month_day!P423="","",_penmei1_month_day!P423)</f>
        <v/>
      </c>
      <c r="Z436" s="130" t="str">
        <f>IF(_penmei1_month_day!Q423="","",_penmei1_month_day!Q423)</f>
        <v/>
      </c>
      <c r="AA436" s="130" t="str">
        <f>IF(_penmei1_month_day!R423="","",_penmei1_month_day!R423)</f>
        <v/>
      </c>
      <c r="AB436" s="131" t="str">
        <f>IF(_penmei1_month_day!S423="","",_penmei1_month_day!S423)</f>
        <v/>
      </c>
      <c r="AC436" s="131" t="str">
        <f>IF(_penmei1_month_day!T423="","",_penmei1_month_day!T423)</f>
        <v/>
      </c>
      <c r="AD436" s="133" t="str">
        <f>IF(_penmei1_month_day!U423="","",_penmei1_month_day!U423)</f>
        <v/>
      </c>
      <c r="AE436" s="133" t="str">
        <f>IF(_penmei1_month_day!V423="","",_penmei1_month_day!V423)</f>
        <v/>
      </c>
      <c r="AF436" s="133" t="str">
        <f>IF(_penmei1_month_day!W423="","",_penmei1_month_day!W423)</f>
        <v/>
      </c>
      <c r="AG436" s="134" t="str">
        <f>IF(_penmei1_month_day!X423="","",_penmei1_month_day!X423)</f>
        <v/>
      </c>
      <c r="AH436" s="134" t="str">
        <f>IF(_penmei1_month_day!Y423="","",_penmei1_month_day!Y423)</f>
        <v/>
      </c>
      <c r="AI436" s="133" t="str">
        <f>IF(_penmei1_month_day!Z423="","",_penmei1_month_day!Z423)</f>
        <v/>
      </c>
      <c r="AJ436" s="135" t="str">
        <f>IF(_penmei1_month_day!AA423="","",_penmei1_month_day!AA423)</f>
        <v/>
      </c>
      <c r="AK436" s="131" t="str">
        <f>IF(_penmei1_month_day!AB423="","",_penmei1_month_day!AB423)</f>
        <v/>
      </c>
      <c r="AL436" s="131" t="str">
        <f>IF(_penmei1_month_day!AC423="","",_penmei1_month_day!AC423)</f>
        <v/>
      </c>
      <c r="AM436" s="136"/>
      <c r="AN436" s="136"/>
    </row>
    <row ht="18.75" customHeight="1" r="437">
      <c r="A437" s="124">
        <f ca="1">IF(HOUR(I437)=0,A436+1,A436)</f>
        <v>43634</v>
      </c>
      <c r="B437" s="125">
        <f ca="1">A437</f>
        <v>43634</v>
      </c>
      <c r="C437" s="126" t="str">
        <f>IF(AND(G437&lt;16,G437&gt;=8),"白",IF(AND(G437&lt;8,G437&gt;=0),"夜",IF(G437&gt;=16,"中")))</f>
        <v>白</v>
      </c>
      <c r="D437" s="126">
        <f ca="1">DAY(A437)</f>
        <v>18</v>
      </c>
      <c r="E437" s="126">
        <f>E436</f>
        <v>1</v>
      </c>
      <c r="F437" s="127" t="str">
        <f>IF(AND(E437=1),"甲班",IF(AND(E437=2),"乙班",IF(AND(E437=3),"丙班",IF(AND(E437=4),"丁班",))))</f>
        <v>甲班</v>
      </c>
      <c r="G437" s="126">
        <f>IF(I437=0,0,HOUR(I437-0))</f>
        <v>14</v>
      </c>
      <c r="H437" s="128">
        <f>H436</f>
        <v>0.041666666666666699</v>
      </c>
      <c r="I437" s="129">
        <f>IF(HOUR(I436)=0,H437,I436+H437)</f>
        <v>0.58333333333333404</v>
      </c>
      <c r="J437" s="130" t="str">
        <f>IF(_penmei1_month_day!A424="","",_penmei1_month_day!A424)</f>
        <v/>
      </c>
      <c r="K437" s="130" t="str">
        <f>IF(_penmei1_month_day!B424="","",_penmei1_month_day!B424)</f>
        <v/>
      </c>
      <c r="L437" s="131" t="str">
        <f>IF(_penmei1_month_day!C424="","",_penmei1_month_day!C424)</f>
        <v/>
      </c>
      <c r="M437" s="131" t="str">
        <f>IF(_penmei1_month_day!D424="","",_penmei1_month_day!D424)</f>
        <v/>
      </c>
      <c r="N437" s="131" t="str">
        <f>IF(_penmei1_month_day!E424="","",_penmei1_month_day!E424)</f>
        <v/>
      </c>
      <c r="O437" s="131" t="str">
        <f>IF(_penmei1_month_day!F424="","",_penmei1_month_day!F424)</f>
        <v/>
      </c>
      <c r="P437" s="131" t="str">
        <f>IF(_penmei1_month_day!G424="","",_penmei1_month_day!G424)</f>
        <v/>
      </c>
      <c r="Q437" s="131" t="str">
        <f>IF(_penmei1_month_day!H424="","",_penmei1_month_day!H424)</f>
        <v/>
      </c>
      <c r="R437" s="131" t="str">
        <f>IF(_penmei1_month_day!I424="","",_penmei1_month_day!I424)</f>
        <v/>
      </c>
      <c r="S437" s="131" t="str">
        <f>IF(_penmei1_month_day!J424="","",_penmei1_month_day!J424)</f>
        <v/>
      </c>
      <c r="T437" s="131" t="str">
        <f>IF(_penmei1_month_day!K424="","",_penmei1_month_day!K424)</f>
        <v/>
      </c>
      <c r="U437" s="131" t="str">
        <f>IF(_penmei1_month_day!L424="","",_penmei1_month_day!L424)</f>
        <v/>
      </c>
      <c r="V437" s="130" t="str">
        <f>IF(_penmei1_month_day!M424="","",_penmei1_month_day!M424)</f>
        <v/>
      </c>
      <c r="W437" s="130" t="str">
        <f>IF(_penmei1_month_day!N424="","",_penmei1_month_day!N424)</f>
        <v/>
      </c>
      <c r="X437" s="132" t="str">
        <f>IF(_penmei1_month_day!O424="","",_penmei1_month_day!O424)</f>
        <v/>
      </c>
      <c r="Y437" s="132" t="str">
        <f>IF(_penmei1_month_day!P424="","",_penmei1_month_day!P424)</f>
        <v/>
      </c>
      <c r="Z437" s="130" t="str">
        <f>IF(_penmei1_month_day!Q424="","",_penmei1_month_day!Q424)</f>
        <v/>
      </c>
      <c r="AA437" s="130" t="str">
        <f>IF(_penmei1_month_day!R424="","",_penmei1_month_day!R424)</f>
        <v/>
      </c>
      <c r="AB437" s="131" t="str">
        <f>IF(_penmei1_month_day!S424="","",_penmei1_month_day!S424)</f>
        <v/>
      </c>
      <c r="AC437" s="131" t="str">
        <f>IF(_penmei1_month_day!T424="","",_penmei1_month_day!T424)</f>
        <v/>
      </c>
      <c r="AD437" s="133" t="str">
        <f>IF(_penmei1_month_day!U424="","",_penmei1_month_day!U424)</f>
        <v/>
      </c>
      <c r="AE437" s="133" t="str">
        <f>IF(_penmei1_month_day!V424="","",_penmei1_month_day!V424)</f>
        <v/>
      </c>
      <c r="AF437" s="133" t="str">
        <f>IF(_penmei1_month_day!W424="","",_penmei1_month_day!W424)</f>
        <v/>
      </c>
      <c r="AG437" s="134" t="str">
        <f>IF(_penmei1_month_day!X424="","",_penmei1_month_day!X424)</f>
        <v/>
      </c>
      <c r="AH437" s="134" t="str">
        <f>IF(_penmei1_month_day!Y424="","",_penmei1_month_day!Y424)</f>
        <v/>
      </c>
      <c r="AI437" s="133" t="str">
        <f>IF(_penmei1_month_day!Z424="","",_penmei1_month_day!Z424)</f>
        <v/>
      </c>
      <c r="AJ437" s="135" t="str">
        <f>IF(_penmei1_month_day!AA424="","",_penmei1_month_day!AA424)</f>
        <v/>
      </c>
      <c r="AK437" s="131" t="str">
        <f>IF(_penmei1_month_day!AB424="","",_penmei1_month_day!AB424)</f>
        <v/>
      </c>
      <c r="AL437" s="131" t="str">
        <f>IF(_penmei1_month_day!AC424="","",_penmei1_month_day!AC424)</f>
        <v/>
      </c>
      <c r="AM437" s="136"/>
      <c r="AN437" s="136"/>
    </row>
    <row ht="18.75" customHeight="1" r="438">
      <c r="A438" s="137">
        <f ca="1">IF(HOUR(I438)=0,A437+1,A437)</f>
        <v>43634</v>
      </c>
      <c r="B438" s="138">
        <f ca="1">A438</f>
        <v>43634</v>
      </c>
      <c r="C438" s="139" t="str">
        <f>IF(AND(G438&lt;16,G438&gt;=8),"白",IF(AND(G438&lt;8,G438&gt;=0),"夜",IF(G438&gt;=16,"中")))</f>
        <v>白</v>
      </c>
      <c r="D438" s="139">
        <f ca="1">DAY(A438)</f>
        <v>18</v>
      </c>
      <c r="E438" s="139">
        <f>E437</f>
        <v>1</v>
      </c>
      <c r="F438" s="140" t="str">
        <f>IF(AND(E438=1),"甲班",IF(AND(E438=2),"乙班",IF(AND(E438=3),"丙班",IF(AND(E438=4),"丁班",))))</f>
        <v>甲班</v>
      </c>
      <c r="G438" s="139">
        <f>IF(I438=0,0,HOUR(I438-0))</f>
        <v>15</v>
      </c>
      <c r="H438" s="141">
        <f>H437</f>
        <v>0.041666666666666699</v>
      </c>
      <c r="I438" s="142">
        <f>IF(HOUR(I437)=0,H438,I437+H438)</f>
        <v>0.625000000000001</v>
      </c>
      <c r="J438" s="143" t="str">
        <f>IF(_penmei1_month_day!A425="","",_penmei1_month_day!A425)</f>
        <v/>
      </c>
      <c r="K438" s="143" t="str">
        <f>IF(_penmei1_month_day!B425="","",_penmei1_month_day!B425)</f>
        <v/>
      </c>
      <c r="L438" s="144" t="str">
        <f>IF(_penmei1_month_day!C425="","",_penmei1_month_day!C425)</f>
        <v/>
      </c>
      <c r="M438" s="144" t="str">
        <f>IF(_penmei1_month_day!D425="","",_penmei1_month_day!D425)</f>
        <v/>
      </c>
      <c r="N438" s="144" t="str">
        <f>IF(_penmei1_month_day!E425="","",_penmei1_month_day!E425)</f>
        <v/>
      </c>
      <c r="O438" s="144" t="str">
        <f>IF(_penmei1_month_day!F425="","",_penmei1_month_day!F425)</f>
        <v/>
      </c>
      <c r="P438" s="144" t="str">
        <f>IF(_penmei1_month_day!G425="","",_penmei1_month_day!G425)</f>
        <v/>
      </c>
      <c r="Q438" s="144" t="str">
        <f>IF(_penmei1_month_day!H425="","",_penmei1_month_day!H425)</f>
        <v/>
      </c>
      <c r="R438" s="144" t="str">
        <f>IF(_penmei1_month_day!I425="","",_penmei1_month_day!I425)</f>
        <v/>
      </c>
      <c r="S438" s="144" t="str">
        <f>IF(_penmei1_month_day!J425="","",_penmei1_month_day!J425)</f>
        <v/>
      </c>
      <c r="T438" s="144" t="str">
        <f>IF(_penmei1_month_day!K425="","",_penmei1_month_day!K425)</f>
        <v/>
      </c>
      <c r="U438" s="144" t="str">
        <f>IF(_penmei1_month_day!L425="","",_penmei1_month_day!L425)</f>
        <v/>
      </c>
      <c r="V438" s="143" t="str">
        <f>IF(_penmei1_month_day!M425="","",_penmei1_month_day!M425)</f>
        <v/>
      </c>
      <c r="W438" s="143" t="str">
        <f>IF(_penmei1_month_day!N425="","",_penmei1_month_day!N425)</f>
        <v/>
      </c>
      <c r="X438" s="145" t="str">
        <f>IF(_penmei1_month_day!O425="","",_penmei1_month_day!O425)</f>
        <v/>
      </c>
      <c r="Y438" s="145" t="str">
        <f>IF(_penmei1_month_day!P425="","",_penmei1_month_day!P425)</f>
        <v/>
      </c>
      <c r="Z438" s="143" t="str">
        <f>IF(_penmei1_month_day!Q425="","",_penmei1_month_day!Q425)</f>
        <v/>
      </c>
      <c r="AA438" s="143" t="str">
        <f>IF(_penmei1_month_day!R425="","",_penmei1_month_day!R425)</f>
        <v/>
      </c>
      <c r="AB438" s="144" t="str">
        <f>IF(_penmei1_month_day!S425="","",_penmei1_month_day!S425)</f>
        <v/>
      </c>
      <c r="AC438" s="144" t="str">
        <f>IF(_penmei1_month_day!T425="","",_penmei1_month_day!T425)</f>
        <v/>
      </c>
      <c r="AD438" s="146" t="str">
        <f>IF(_penmei1_month_day!U425="","",_penmei1_month_day!U425)</f>
        <v/>
      </c>
      <c r="AE438" s="146" t="str">
        <f>IF(_penmei1_month_day!V425="","",_penmei1_month_day!V425)</f>
        <v/>
      </c>
      <c r="AF438" s="146" t="str">
        <f>IF(_penmei1_month_day!W425="","",_penmei1_month_day!W425)</f>
        <v/>
      </c>
      <c r="AG438" s="147" t="str">
        <f>IF(_penmei1_month_day!X425="","",_penmei1_month_day!X425)</f>
        <v/>
      </c>
      <c r="AH438" s="147" t="str">
        <f>IF(_penmei1_month_day!Y425="","",_penmei1_month_day!Y425)</f>
        <v/>
      </c>
      <c r="AI438" s="146" t="str">
        <f>IF(_penmei1_month_day!Z425="","",_penmei1_month_day!Z425)</f>
        <v/>
      </c>
      <c r="AJ438" s="148" t="str">
        <f>IF(_penmei1_month_day!AA425="","",_penmei1_month_day!AA425)</f>
        <v/>
      </c>
      <c r="AK438" s="144" t="str">
        <f>IF(_penmei1_month_day!AB425="","",_penmei1_month_day!AB425)</f>
        <v/>
      </c>
      <c r="AL438" s="144" t="str">
        <f>IF(_penmei1_month_day!AC425="","",_penmei1_month_day!AC425)</f>
        <v/>
      </c>
      <c r="AM438" s="149" t="s">
        <v>132</v>
      </c>
      <c r="AN438" s="160"/>
    </row>
    <row ht="18.75" customHeight="1" r="439">
      <c r="A439" s="111">
        <f ca="1">IF(HOUR(I439)=0,A438+1,A438)</f>
        <v>43634</v>
      </c>
      <c r="B439" s="112">
        <f ca="1">A439</f>
        <v>43634</v>
      </c>
      <c r="C439" s="113" t="str">
        <f>IF(AND(G439&lt;16,G439&gt;=8),"白",IF(AND(G439&lt;8,G439&gt;=0),"夜",IF(G439&gt;=16,"中")))</f>
        <v>中</v>
      </c>
      <c r="D439" s="113">
        <f ca="1">DAY(A439)</f>
        <v>18</v>
      </c>
      <c r="E439" s="113">
        <f>IF(AND(E431=4),1,IF(AND(E431&lt;4),(E431+1),))</f>
        <v>2</v>
      </c>
      <c r="F439" s="151" t="str">
        <f>IF(AND(E439=1),"甲班",IF(AND(E439=2),"乙班",IF(AND(E439=3),"丙班",IF(AND(E439=4),"丁班",))))</f>
        <v>乙班</v>
      </c>
      <c r="G439" s="113">
        <f>IF(I439=0,0,HOUR(I439-0))</f>
        <v>16</v>
      </c>
      <c r="H439" s="115">
        <f>H438</f>
        <v>0.041666666666666699</v>
      </c>
      <c r="I439" s="116">
        <f>IF(HOUR(I438)=0,H439,I438+H439)</f>
        <v>0.66666666666666696</v>
      </c>
      <c r="J439" s="153" t="str">
        <f>IF(_penmei1_month_day!A426="","",_penmei1_month_day!A426)</f>
        <v/>
      </c>
      <c r="K439" s="153" t="str">
        <f>IF(_penmei1_month_day!B426="","",_penmei1_month_day!B426)</f>
        <v/>
      </c>
      <c r="L439" s="154" t="str">
        <f>IF(_penmei1_month_day!C426="","",_penmei1_month_day!C426)</f>
        <v/>
      </c>
      <c r="M439" s="154" t="str">
        <f>IF(_penmei1_month_day!D426="","",_penmei1_month_day!D426)</f>
        <v/>
      </c>
      <c r="N439" s="154" t="str">
        <f>IF(_penmei1_month_day!E426="","",_penmei1_month_day!E426)</f>
        <v/>
      </c>
      <c r="O439" s="154" t="str">
        <f>IF(_penmei1_month_day!F426="","",_penmei1_month_day!F426)</f>
        <v/>
      </c>
      <c r="P439" s="154" t="str">
        <f>IF(_penmei1_month_day!G426="","",_penmei1_month_day!G426)</f>
        <v/>
      </c>
      <c r="Q439" s="154" t="str">
        <f>IF(_penmei1_month_day!H426="","",_penmei1_month_day!H426)</f>
        <v/>
      </c>
      <c r="R439" s="154" t="str">
        <f>IF(_penmei1_month_day!I426="","",_penmei1_month_day!I426)</f>
        <v/>
      </c>
      <c r="S439" s="154" t="str">
        <f>IF(_penmei1_month_day!J426="","",_penmei1_month_day!J426)</f>
        <v/>
      </c>
      <c r="T439" s="154" t="str">
        <f>IF(_penmei1_month_day!K426="","",_penmei1_month_day!K426)</f>
        <v/>
      </c>
      <c r="U439" s="154" t="str">
        <f>IF(_penmei1_month_day!L426="","",_penmei1_month_day!L426)</f>
        <v/>
      </c>
      <c r="V439" s="153" t="str">
        <f>IF(_penmei1_month_day!M426="","",_penmei1_month_day!M426)</f>
        <v/>
      </c>
      <c r="W439" s="153" t="str">
        <f>IF(_penmei1_month_day!N426="","",_penmei1_month_day!N426)</f>
        <v/>
      </c>
      <c r="X439" s="155" t="str">
        <f>IF(_penmei1_month_day!O426="","",_penmei1_month_day!O426)</f>
        <v/>
      </c>
      <c r="Y439" s="155" t="str">
        <f>IF(_penmei1_month_day!P426="","",_penmei1_month_day!P426)</f>
        <v/>
      </c>
      <c r="Z439" s="153" t="str">
        <f>IF(_penmei1_month_day!Q426="","",_penmei1_month_day!Q426)</f>
        <v/>
      </c>
      <c r="AA439" s="153" t="str">
        <f>IF(_penmei1_month_day!R426="","",_penmei1_month_day!R426)</f>
        <v/>
      </c>
      <c r="AB439" s="154" t="str">
        <f>IF(_penmei1_month_day!S426="","",_penmei1_month_day!S426)</f>
        <v/>
      </c>
      <c r="AC439" s="154" t="str">
        <f>IF(_penmei1_month_day!T426="","",_penmei1_month_day!T426)</f>
        <v/>
      </c>
      <c r="AD439" s="156" t="str">
        <f>IF(_penmei1_month_day!U426="","",_penmei1_month_day!U426)</f>
        <v/>
      </c>
      <c r="AE439" s="156" t="str">
        <f>IF(_penmei1_month_day!V426="","",_penmei1_month_day!V426)</f>
        <v/>
      </c>
      <c r="AF439" s="156" t="str">
        <f>IF(_penmei1_month_day!W426="","",_penmei1_month_day!W426)</f>
        <v/>
      </c>
      <c r="AG439" s="157" t="str">
        <f>IF(_penmei1_month_day!X426="","",_penmei1_month_day!X426)</f>
        <v/>
      </c>
      <c r="AH439" s="157" t="str">
        <f>IF(_penmei1_month_day!Y426="","",_penmei1_month_day!Y426)</f>
        <v/>
      </c>
      <c r="AI439" s="156" t="str">
        <f>IF(_penmei1_month_day!Z426="","",_penmei1_month_day!Z426)</f>
        <v/>
      </c>
      <c r="AJ439" s="158" t="str">
        <f>IF(_penmei1_month_day!AA426="","",_penmei1_month_day!AA426)</f>
        <v/>
      </c>
      <c r="AK439" s="154" t="str">
        <f>IF(_penmei1_month_day!AB426="","",_penmei1_month_day!AB426)</f>
        <v/>
      </c>
      <c r="AL439" s="154" t="str">
        <f>IF(_penmei1_month_day!AC426="","",_penmei1_month_day!AC426)</f>
        <v/>
      </c>
      <c r="AM439" s="159"/>
      <c r="AN439" s="159"/>
    </row>
    <row ht="18.75" customHeight="1" r="440">
      <c r="A440" s="124">
        <f ca="1">IF(HOUR(I440)=0,A439+1,A439)</f>
        <v>43634</v>
      </c>
      <c r="B440" s="125">
        <f ca="1">A440</f>
        <v>43634</v>
      </c>
      <c r="C440" s="126" t="str">
        <f>IF(AND(G440&lt;16,G440&gt;=8),"白",IF(AND(G440&lt;8,G440&gt;=0),"夜",IF(G440&gt;=16,"中")))</f>
        <v>中</v>
      </c>
      <c r="D440" s="126">
        <f ca="1">DAY(A440)</f>
        <v>18</v>
      </c>
      <c r="E440" s="126">
        <f>E439</f>
        <v>2</v>
      </c>
      <c r="F440" s="127" t="str">
        <f>IF(AND(E440=1),"甲班",IF(AND(E440=2),"乙班",IF(AND(E440=3),"丙班",IF(AND(E440=4),"丁班",))))</f>
        <v>乙班</v>
      </c>
      <c r="G440" s="126">
        <f>IF(I440=0,0,HOUR(I440-0))</f>
        <v>17</v>
      </c>
      <c r="H440" s="128">
        <f>H439</f>
        <v>0.041666666666666699</v>
      </c>
      <c r="I440" s="129">
        <f>IF(HOUR(I439)=0,H440,I439+H440)</f>
        <v>0.70833333333333404</v>
      </c>
      <c r="J440" s="130" t="str">
        <f>IF(_penmei1_month_day!A427="","",_penmei1_month_day!A427)</f>
        <v/>
      </c>
      <c r="K440" s="130" t="str">
        <f>IF(_penmei1_month_day!B427="","",_penmei1_month_day!B427)</f>
        <v/>
      </c>
      <c r="L440" s="131" t="str">
        <f>IF(_penmei1_month_day!C427="","",_penmei1_month_day!C427)</f>
        <v/>
      </c>
      <c r="M440" s="131" t="str">
        <f>IF(_penmei1_month_day!D427="","",_penmei1_month_day!D427)</f>
        <v/>
      </c>
      <c r="N440" s="131" t="str">
        <f>IF(_penmei1_month_day!E427="","",_penmei1_month_day!E427)</f>
        <v/>
      </c>
      <c r="O440" s="131" t="str">
        <f>IF(_penmei1_month_day!F427="","",_penmei1_month_day!F427)</f>
        <v/>
      </c>
      <c r="P440" s="131" t="str">
        <f>IF(_penmei1_month_day!G427="","",_penmei1_month_day!G427)</f>
        <v/>
      </c>
      <c r="Q440" s="131" t="str">
        <f>IF(_penmei1_month_day!H427="","",_penmei1_month_day!H427)</f>
        <v/>
      </c>
      <c r="R440" s="131" t="str">
        <f>IF(_penmei1_month_day!I427="","",_penmei1_month_day!I427)</f>
        <v/>
      </c>
      <c r="S440" s="131" t="str">
        <f>IF(_penmei1_month_day!J427="","",_penmei1_month_day!J427)</f>
        <v/>
      </c>
      <c r="T440" s="131" t="str">
        <f>IF(_penmei1_month_day!K427="","",_penmei1_month_day!K427)</f>
        <v/>
      </c>
      <c r="U440" s="131" t="str">
        <f>IF(_penmei1_month_day!L427="","",_penmei1_month_day!L427)</f>
        <v/>
      </c>
      <c r="V440" s="130" t="str">
        <f>IF(_penmei1_month_day!M427="","",_penmei1_month_day!M427)</f>
        <v/>
      </c>
      <c r="W440" s="130" t="str">
        <f>IF(_penmei1_month_day!N427="","",_penmei1_month_day!N427)</f>
        <v/>
      </c>
      <c r="X440" s="132" t="str">
        <f>IF(_penmei1_month_day!O427="","",_penmei1_month_day!O427)</f>
        <v/>
      </c>
      <c r="Y440" s="132" t="str">
        <f>IF(_penmei1_month_day!P427="","",_penmei1_month_day!P427)</f>
        <v/>
      </c>
      <c r="Z440" s="130" t="str">
        <f>IF(_penmei1_month_day!Q427="","",_penmei1_month_day!Q427)</f>
        <v/>
      </c>
      <c r="AA440" s="130" t="str">
        <f>IF(_penmei1_month_day!R427="","",_penmei1_month_day!R427)</f>
        <v/>
      </c>
      <c r="AB440" s="131" t="str">
        <f>IF(_penmei1_month_day!S427="","",_penmei1_month_day!S427)</f>
        <v/>
      </c>
      <c r="AC440" s="131" t="str">
        <f>IF(_penmei1_month_day!T427="","",_penmei1_month_day!T427)</f>
        <v/>
      </c>
      <c r="AD440" s="133" t="str">
        <f>IF(_penmei1_month_day!U427="","",_penmei1_month_day!U427)</f>
        <v/>
      </c>
      <c r="AE440" s="133" t="str">
        <f>IF(_penmei1_month_day!V427="","",_penmei1_month_day!V427)</f>
        <v/>
      </c>
      <c r="AF440" s="133" t="str">
        <f>IF(_penmei1_month_day!W427="","",_penmei1_month_day!W427)</f>
        <v/>
      </c>
      <c r="AG440" s="134" t="str">
        <f>IF(_penmei1_month_day!X427="","",_penmei1_month_day!X427)</f>
        <v/>
      </c>
      <c r="AH440" s="134" t="str">
        <f>IF(_penmei1_month_day!Y427="","",_penmei1_month_day!Y427)</f>
        <v/>
      </c>
      <c r="AI440" s="133" t="str">
        <f>IF(_penmei1_month_day!Z427="","",_penmei1_month_day!Z427)</f>
        <v/>
      </c>
      <c r="AJ440" s="135" t="str">
        <f>IF(_penmei1_month_day!AA427="","",_penmei1_month_day!AA427)</f>
        <v/>
      </c>
      <c r="AK440" s="131" t="str">
        <f>IF(_penmei1_month_day!AB427="","",_penmei1_month_day!AB427)</f>
        <v/>
      </c>
      <c r="AL440" s="131" t="str">
        <f>IF(_penmei1_month_day!AC427="","",_penmei1_month_day!AC427)</f>
        <v/>
      </c>
      <c r="AM440" s="136"/>
      <c r="AN440" s="136"/>
    </row>
    <row ht="18.75" customHeight="1" r="441">
      <c r="A441" s="124">
        <f ca="1">IF(HOUR(I441)=0,A440+1,A440)</f>
        <v>43634</v>
      </c>
      <c r="B441" s="125">
        <f ca="1">A441</f>
        <v>43634</v>
      </c>
      <c r="C441" s="126" t="str">
        <f>IF(AND(G441&lt;16,G441&gt;=8),"白",IF(AND(G441&lt;8,G441&gt;=0),"夜",IF(G441&gt;=16,"中")))</f>
        <v>中</v>
      </c>
      <c r="D441" s="126">
        <f ca="1">DAY(A441)</f>
        <v>18</v>
      </c>
      <c r="E441" s="126">
        <f>E440</f>
        <v>2</v>
      </c>
      <c r="F441" s="127" t="str">
        <f>IF(AND(E441=1),"甲班",IF(AND(E441=2),"乙班",IF(AND(E441=3),"丙班",IF(AND(E441=4),"丁班",))))</f>
        <v>乙班</v>
      </c>
      <c r="G441" s="126">
        <f>IF(I441=0,0,HOUR(I441-0))</f>
        <v>18</v>
      </c>
      <c r="H441" s="128">
        <f>H440</f>
        <v>0.041666666666666699</v>
      </c>
      <c r="I441" s="129">
        <f>IF(HOUR(I440)=0,H441,I440+H441)</f>
        <v>0.750000000000001</v>
      </c>
      <c r="J441" s="130" t="str">
        <f>IF(_penmei1_month_day!A428="","",_penmei1_month_day!A428)</f>
        <v/>
      </c>
      <c r="K441" s="130" t="str">
        <f>IF(_penmei1_month_day!B428="","",_penmei1_month_day!B428)</f>
        <v/>
      </c>
      <c r="L441" s="131" t="str">
        <f>IF(_penmei1_month_day!C428="","",_penmei1_month_day!C428)</f>
        <v/>
      </c>
      <c r="M441" s="131" t="str">
        <f>IF(_penmei1_month_day!D428="","",_penmei1_month_day!D428)</f>
        <v/>
      </c>
      <c r="N441" s="131" t="str">
        <f>IF(_penmei1_month_day!E428="","",_penmei1_month_day!E428)</f>
        <v/>
      </c>
      <c r="O441" s="131" t="str">
        <f>IF(_penmei1_month_day!F428="","",_penmei1_month_day!F428)</f>
        <v/>
      </c>
      <c r="P441" s="131" t="str">
        <f>IF(_penmei1_month_day!G428="","",_penmei1_month_day!G428)</f>
        <v/>
      </c>
      <c r="Q441" s="131" t="str">
        <f>IF(_penmei1_month_day!H428="","",_penmei1_month_day!H428)</f>
        <v/>
      </c>
      <c r="R441" s="131" t="str">
        <f>IF(_penmei1_month_day!I428="","",_penmei1_month_day!I428)</f>
        <v/>
      </c>
      <c r="S441" s="131" t="str">
        <f>IF(_penmei1_month_day!J428="","",_penmei1_month_day!J428)</f>
        <v/>
      </c>
      <c r="T441" s="131" t="str">
        <f>IF(_penmei1_month_day!K428="","",_penmei1_month_day!K428)</f>
        <v/>
      </c>
      <c r="U441" s="131" t="str">
        <f>IF(_penmei1_month_day!L428="","",_penmei1_month_day!L428)</f>
        <v/>
      </c>
      <c r="V441" s="130" t="str">
        <f>IF(_penmei1_month_day!M428="","",_penmei1_month_day!M428)</f>
        <v/>
      </c>
      <c r="W441" s="130" t="str">
        <f>IF(_penmei1_month_day!N428="","",_penmei1_month_day!N428)</f>
        <v/>
      </c>
      <c r="X441" s="132" t="str">
        <f>IF(_penmei1_month_day!O428="","",_penmei1_month_day!O428)</f>
        <v/>
      </c>
      <c r="Y441" s="132" t="str">
        <f>IF(_penmei1_month_day!P428="","",_penmei1_month_day!P428)</f>
        <v/>
      </c>
      <c r="Z441" s="130" t="str">
        <f>IF(_penmei1_month_day!Q428="","",_penmei1_month_day!Q428)</f>
        <v/>
      </c>
      <c r="AA441" s="130" t="str">
        <f>IF(_penmei1_month_day!R428="","",_penmei1_month_day!R428)</f>
        <v/>
      </c>
      <c r="AB441" s="131" t="str">
        <f>IF(_penmei1_month_day!S428="","",_penmei1_month_day!S428)</f>
        <v/>
      </c>
      <c r="AC441" s="131" t="str">
        <f>IF(_penmei1_month_day!T428="","",_penmei1_month_day!T428)</f>
        <v/>
      </c>
      <c r="AD441" s="133" t="str">
        <f>IF(_penmei1_month_day!U428="","",_penmei1_month_day!U428)</f>
        <v/>
      </c>
      <c r="AE441" s="133" t="str">
        <f>IF(_penmei1_month_day!V428="","",_penmei1_month_day!V428)</f>
        <v/>
      </c>
      <c r="AF441" s="133" t="str">
        <f>IF(_penmei1_month_day!W428="","",_penmei1_month_day!W428)</f>
        <v/>
      </c>
      <c r="AG441" s="134" t="str">
        <f>IF(_penmei1_month_day!X428="","",_penmei1_month_day!X428)</f>
        <v/>
      </c>
      <c r="AH441" s="134" t="str">
        <f>IF(_penmei1_month_day!Y428="","",_penmei1_month_day!Y428)</f>
        <v/>
      </c>
      <c r="AI441" s="133" t="str">
        <f>IF(_penmei1_month_day!Z428="","",_penmei1_month_day!Z428)</f>
        <v/>
      </c>
      <c r="AJ441" s="135" t="str">
        <f>IF(_penmei1_month_day!AA428="","",_penmei1_month_day!AA428)</f>
        <v/>
      </c>
      <c r="AK441" s="131" t="str">
        <f>IF(_penmei1_month_day!AB428="","",_penmei1_month_day!AB428)</f>
        <v/>
      </c>
      <c r="AL441" s="131" t="str">
        <f>IF(_penmei1_month_day!AC428="","",_penmei1_month_day!AC428)</f>
        <v/>
      </c>
      <c r="AM441" s="136"/>
      <c r="AN441" s="136"/>
    </row>
    <row ht="18.75" customHeight="1" r="442">
      <c r="A442" s="124">
        <f ca="1">IF(HOUR(I442)=0,A441+1,A441)</f>
        <v>43634</v>
      </c>
      <c r="B442" s="125">
        <f ca="1">A442</f>
        <v>43634</v>
      </c>
      <c r="C442" s="126" t="str">
        <f>IF(AND(G442&lt;16,G442&gt;=8),"白",IF(AND(G442&lt;8,G442&gt;=0),"夜",IF(G442&gt;=16,"中")))</f>
        <v>中</v>
      </c>
      <c r="D442" s="126">
        <f ca="1">DAY(A442)</f>
        <v>18</v>
      </c>
      <c r="E442" s="126">
        <f>E441</f>
        <v>2</v>
      </c>
      <c r="F442" s="127" t="str">
        <f>IF(AND(E442=1),"甲班",IF(AND(E442=2),"乙班",IF(AND(E442=3),"丙班",IF(AND(E442=4),"丁班",))))</f>
        <v>乙班</v>
      </c>
      <c r="G442" s="126">
        <f>IF(I442=0,0,HOUR(I442-0))</f>
        <v>19</v>
      </c>
      <c r="H442" s="128">
        <f>H441</f>
        <v>0.041666666666666699</v>
      </c>
      <c r="I442" s="129">
        <f>IF(HOUR(I441)=0,H442,I441+H442)</f>
        <v>0.79166666666666796</v>
      </c>
      <c r="J442" s="130" t="str">
        <f>IF(_penmei1_month_day!A429="","",_penmei1_month_day!A429)</f>
        <v/>
      </c>
      <c r="K442" s="130" t="str">
        <f>IF(_penmei1_month_day!B429="","",_penmei1_month_day!B429)</f>
        <v/>
      </c>
      <c r="L442" s="131" t="str">
        <f>IF(_penmei1_month_day!C429="","",_penmei1_month_day!C429)</f>
        <v/>
      </c>
      <c r="M442" s="131" t="str">
        <f>IF(_penmei1_month_day!D429="","",_penmei1_month_day!D429)</f>
        <v/>
      </c>
      <c r="N442" s="131" t="str">
        <f>IF(_penmei1_month_day!E429="","",_penmei1_month_day!E429)</f>
        <v/>
      </c>
      <c r="O442" s="131" t="str">
        <f>IF(_penmei1_month_day!F429="","",_penmei1_month_day!F429)</f>
        <v/>
      </c>
      <c r="P442" s="131" t="str">
        <f>IF(_penmei1_month_day!G429="","",_penmei1_month_day!G429)</f>
        <v/>
      </c>
      <c r="Q442" s="131" t="str">
        <f>IF(_penmei1_month_day!H429="","",_penmei1_month_day!H429)</f>
        <v/>
      </c>
      <c r="R442" s="131" t="str">
        <f>IF(_penmei1_month_day!I429="","",_penmei1_month_day!I429)</f>
        <v/>
      </c>
      <c r="S442" s="131" t="str">
        <f>IF(_penmei1_month_day!J429="","",_penmei1_month_day!J429)</f>
        <v/>
      </c>
      <c r="T442" s="131" t="str">
        <f>IF(_penmei1_month_day!K429="","",_penmei1_month_day!K429)</f>
        <v/>
      </c>
      <c r="U442" s="131" t="str">
        <f>IF(_penmei1_month_day!L429="","",_penmei1_month_day!L429)</f>
        <v/>
      </c>
      <c r="V442" s="130" t="str">
        <f>IF(_penmei1_month_day!M429="","",_penmei1_month_day!M429)</f>
        <v/>
      </c>
      <c r="W442" s="130" t="str">
        <f>IF(_penmei1_month_day!N429="","",_penmei1_month_day!N429)</f>
        <v/>
      </c>
      <c r="X442" s="132" t="str">
        <f>IF(_penmei1_month_day!O429="","",_penmei1_month_day!O429)</f>
        <v/>
      </c>
      <c r="Y442" s="132" t="str">
        <f>IF(_penmei1_month_day!P429="","",_penmei1_month_day!P429)</f>
        <v/>
      </c>
      <c r="Z442" s="130" t="str">
        <f>IF(_penmei1_month_day!Q429="","",_penmei1_month_day!Q429)</f>
        <v/>
      </c>
      <c r="AA442" s="130" t="str">
        <f>IF(_penmei1_month_day!R429="","",_penmei1_month_day!R429)</f>
        <v/>
      </c>
      <c r="AB442" s="131" t="str">
        <f>IF(_penmei1_month_day!S429="","",_penmei1_month_day!S429)</f>
        <v/>
      </c>
      <c r="AC442" s="131" t="str">
        <f>IF(_penmei1_month_day!T429="","",_penmei1_month_day!T429)</f>
        <v/>
      </c>
      <c r="AD442" s="133" t="str">
        <f>IF(_penmei1_month_day!U429="","",_penmei1_month_day!U429)</f>
        <v/>
      </c>
      <c r="AE442" s="133" t="str">
        <f>IF(_penmei1_month_day!V429="","",_penmei1_month_day!V429)</f>
        <v/>
      </c>
      <c r="AF442" s="133" t="str">
        <f>IF(_penmei1_month_day!W429="","",_penmei1_month_day!W429)</f>
        <v/>
      </c>
      <c r="AG442" s="134" t="str">
        <f>IF(_penmei1_month_day!X429="","",_penmei1_month_day!X429)</f>
        <v/>
      </c>
      <c r="AH442" s="134" t="str">
        <f>IF(_penmei1_month_day!Y429="","",_penmei1_month_day!Y429)</f>
        <v/>
      </c>
      <c r="AI442" s="133" t="str">
        <f>IF(_penmei1_month_day!Z429="","",_penmei1_month_day!Z429)</f>
        <v/>
      </c>
      <c r="AJ442" s="135" t="str">
        <f>IF(_penmei1_month_day!AA429="","",_penmei1_month_day!AA429)</f>
        <v/>
      </c>
      <c r="AK442" s="131" t="str">
        <f>IF(_penmei1_month_day!AB429="","",_penmei1_month_day!AB429)</f>
        <v/>
      </c>
      <c r="AL442" s="131" t="str">
        <f>IF(_penmei1_month_day!AC429="","",_penmei1_month_day!AC429)</f>
        <v/>
      </c>
      <c r="AM442" s="136"/>
      <c r="AN442" s="136"/>
    </row>
    <row ht="18.75" customHeight="1" r="443">
      <c r="A443" s="124">
        <f ca="1">IF(HOUR(I443)=0,A442+1,A442)</f>
        <v>43634</v>
      </c>
      <c r="B443" s="125">
        <f ca="1">A443</f>
        <v>43634</v>
      </c>
      <c r="C443" s="126" t="str">
        <f>IF(AND(G443&lt;16,G443&gt;=8),"白",IF(AND(G443&lt;8,G443&gt;=0),"夜",IF(G443&gt;=16,"中")))</f>
        <v>中</v>
      </c>
      <c r="D443" s="126">
        <f ca="1">DAY(A443)</f>
        <v>18</v>
      </c>
      <c r="E443" s="126">
        <f>E442</f>
        <v>2</v>
      </c>
      <c r="F443" s="127" t="str">
        <f>IF(AND(E443=1),"甲班",IF(AND(E443=2),"乙班",IF(AND(E443=3),"丙班",IF(AND(E443=4),"丁班",))))</f>
        <v>乙班</v>
      </c>
      <c r="G443" s="126">
        <f>IF(I443=0,0,HOUR(I443-0))</f>
        <v>20</v>
      </c>
      <c r="H443" s="128">
        <f>H442</f>
        <v>0.041666666666666699</v>
      </c>
      <c r="I443" s="129">
        <f>IF(HOUR(I442)=0,H443,I442+H443)</f>
        <v>0.83333333333333404</v>
      </c>
      <c r="J443" s="130" t="str">
        <f>IF(_penmei1_month_day!A430="","",_penmei1_month_day!A430)</f>
        <v/>
      </c>
      <c r="K443" s="130" t="str">
        <f>IF(_penmei1_month_day!B430="","",_penmei1_month_day!B430)</f>
        <v/>
      </c>
      <c r="L443" s="131" t="str">
        <f>IF(_penmei1_month_day!C430="","",_penmei1_month_day!C430)</f>
        <v/>
      </c>
      <c r="M443" s="131" t="str">
        <f>IF(_penmei1_month_day!D430="","",_penmei1_month_day!D430)</f>
        <v/>
      </c>
      <c r="N443" s="131" t="str">
        <f>IF(_penmei1_month_day!E430="","",_penmei1_month_day!E430)</f>
        <v/>
      </c>
      <c r="O443" s="131" t="str">
        <f>IF(_penmei1_month_day!F430="","",_penmei1_month_day!F430)</f>
        <v/>
      </c>
      <c r="P443" s="131" t="str">
        <f>IF(_penmei1_month_day!G430="","",_penmei1_month_day!G430)</f>
        <v/>
      </c>
      <c r="Q443" s="131" t="str">
        <f>IF(_penmei1_month_day!H430="","",_penmei1_month_day!H430)</f>
        <v/>
      </c>
      <c r="R443" s="131" t="str">
        <f>IF(_penmei1_month_day!I430="","",_penmei1_month_day!I430)</f>
        <v/>
      </c>
      <c r="S443" s="131" t="str">
        <f>IF(_penmei1_month_day!J430="","",_penmei1_month_day!J430)</f>
        <v/>
      </c>
      <c r="T443" s="131" t="str">
        <f>IF(_penmei1_month_day!K430="","",_penmei1_month_day!K430)</f>
        <v/>
      </c>
      <c r="U443" s="131" t="str">
        <f>IF(_penmei1_month_day!L430="","",_penmei1_month_day!L430)</f>
        <v/>
      </c>
      <c r="V443" s="130" t="str">
        <f>IF(_penmei1_month_day!M430="","",_penmei1_month_day!M430)</f>
        <v/>
      </c>
      <c r="W443" s="130" t="str">
        <f>IF(_penmei1_month_day!N430="","",_penmei1_month_day!N430)</f>
        <v/>
      </c>
      <c r="X443" s="132" t="str">
        <f>IF(_penmei1_month_day!O430="","",_penmei1_month_day!O430)</f>
        <v/>
      </c>
      <c r="Y443" s="132" t="str">
        <f>IF(_penmei1_month_day!P430="","",_penmei1_month_day!P430)</f>
        <v/>
      </c>
      <c r="Z443" s="130" t="str">
        <f>IF(_penmei1_month_day!Q430="","",_penmei1_month_day!Q430)</f>
        <v/>
      </c>
      <c r="AA443" s="130" t="str">
        <f>IF(_penmei1_month_day!R430="","",_penmei1_month_day!R430)</f>
        <v/>
      </c>
      <c r="AB443" s="131" t="str">
        <f>IF(_penmei1_month_day!S430="","",_penmei1_month_day!S430)</f>
        <v/>
      </c>
      <c r="AC443" s="131" t="str">
        <f>IF(_penmei1_month_day!T430="","",_penmei1_month_day!T430)</f>
        <v/>
      </c>
      <c r="AD443" s="133" t="str">
        <f>IF(_penmei1_month_day!U430="","",_penmei1_month_day!U430)</f>
        <v/>
      </c>
      <c r="AE443" s="133" t="str">
        <f>IF(_penmei1_month_day!V430="","",_penmei1_month_day!V430)</f>
        <v/>
      </c>
      <c r="AF443" s="133" t="str">
        <f>IF(_penmei1_month_day!W430="","",_penmei1_month_day!W430)</f>
        <v/>
      </c>
      <c r="AG443" s="134" t="str">
        <f>IF(_penmei1_month_day!X430="","",_penmei1_month_day!X430)</f>
        <v/>
      </c>
      <c r="AH443" s="134" t="str">
        <f>IF(_penmei1_month_day!Y430="","",_penmei1_month_day!Y430)</f>
        <v/>
      </c>
      <c r="AI443" s="133" t="str">
        <f>IF(_penmei1_month_day!Z430="","",_penmei1_month_day!Z430)</f>
        <v/>
      </c>
      <c r="AJ443" s="135" t="str">
        <f>IF(_penmei1_month_day!AA430="","",_penmei1_month_day!AA430)</f>
        <v/>
      </c>
      <c r="AK443" s="131" t="str">
        <f>IF(_penmei1_month_day!AB430="","",_penmei1_month_day!AB430)</f>
        <v/>
      </c>
      <c r="AL443" s="131" t="str">
        <f>IF(_penmei1_month_day!AC430="","",_penmei1_month_day!AC430)</f>
        <v/>
      </c>
      <c r="AM443" s="136"/>
      <c r="AN443" s="136"/>
    </row>
    <row ht="18.75" customHeight="1" r="444">
      <c r="A444" s="124">
        <f ca="1">IF(HOUR(I444)=0,A443+1,A443)</f>
        <v>43634</v>
      </c>
      <c r="B444" s="125">
        <f ca="1">A444</f>
        <v>43634</v>
      </c>
      <c r="C444" s="126" t="str">
        <f>IF(AND(G444&lt;16,G444&gt;=8),"白",IF(AND(G444&lt;8,G444&gt;=0),"夜",IF(G444&gt;=16,"中")))</f>
        <v>中</v>
      </c>
      <c r="D444" s="126">
        <f ca="1">DAY(A444)</f>
        <v>18</v>
      </c>
      <c r="E444" s="126">
        <f>E443</f>
        <v>2</v>
      </c>
      <c r="F444" s="127" t="str">
        <f>IF(AND(E444=1),"甲班",IF(AND(E444=2),"乙班",IF(AND(E444=3),"丙班",IF(AND(E444=4),"丁班",))))</f>
        <v>乙班</v>
      </c>
      <c r="G444" s="126">
        <f>IF(I444=0,0,HOUR(I444-0))</f>
        <v>21</v>
      </c>
      <c r="H444" s="128">
        <f>H443</f>
        <v>0.041666666666666699</v>
      </c>
      <c r="I444" s="129">
        <f>IF(HOUR(I443)=0,H444,I443+H444)</f>
        <v>0.875000000000001</v>
      </c>
      <c r="J444" s="130" t="str">
        <f>IF(_penmei1_month_day!A431="","",_penmei1_month_day!A431)</f>
        <v/>
      </c>
      <c r="K444" s="130" t="str">
        <f>IF(_penmei1_month_day!B431="","",_penmei1_month_day!B431)</f>
        <v/>
      </c>
      <c r="L444" s="131" t="str">
        <f>IF(_penmei1_month_day!C431="","",_penmei1_month_day!C431)</f>
        <v/>
      </c>
      <c r="M444" s="131" t="str">
        <f>IF(_penmei1_month_day!D431="","",_penmei1_month_day!D431)</f>
        <v/>
      </c>
      <c r="N444" s="131" t="str">
        <f>IF(_penmei1_month_day!E431="","",_penmei1_month_day!E431)</f>
        <v/>
      </c>
      <c r="O444" s="131" t="str">
        <f>IF(_penmei1_month_day!F431="","",_penmei1_month_day!F431)</f>
        <v/>
      </c>
      <c r="P444" s="131" t="str">
        <f>IF(_penmei1_month_day!G431="","",_penmei1_month_day!G431)</f>
        <v/>
      </c>
      <c r="Q444" s="131" t="str">
        <f>IF(_penmei1_month_day!H431="","",_penmei1_month_day!H431)</f>
        <v/>
      </c>
      <c r="R444" s="131" t="str">
        <f>IF(_penmei1_month_day!I431="","",_penmei1_month_day!I431)</f>
        <v/>
      </c>
      <c r="S444" s="131" t="str">
        <f>IF(_penmei1_month_day!J431="","",_penmei1_month_day!J431)</f>
        <v/>
      </c>
      <c r="T444" s="131" t="str">
        <f>IF(_penmei1_month_day!K431="","",_penmei1_month_day!K431)</f>
        <v/>
      </c>
      <c r="U444" s="131" t="str">
        <f>IF(_penmei1_month_day!L431="","",_penmei1_month_day!L431)</f>
        <v/>
      </c>
      <c r="V444" s="130" t="str">
        <f>IF(_penmei1_month_day!M431="","",_penmei1_month_day!M431)</f>
        <v/>
      </c>
      <c r="W444" s="130" t="str">
        <f>IF(_penmei1_month_day!N431="","",_penmei1_month_day!N431)</f>
        <v/>
      </c>
      <c r="X444" s="132" t="str">
        <f>IF(_penmei1_month_day!O431="","",_penmei1_month_day!O431)</f>
        <v/>
      </c>
      <c r="Y444" s="132" t="str">
        <f>IF(_penmei1_month_day!P431="","",_penmei1_month_day!P431)</f>
        <v/>
      </c>
      <c r="Z444" s="130" t="str">
        <f>IF(_penmei1_month_day!Q431="","",_penmei1_month_day!Q431)</f>
        <v/>
      </c>
      <c r="AA444" s="130" t="str">
        <f>IF(_penmei1_month_day!R431="","",_penmei1_month_day!R431)</f>
        <v/>
      </c>
      <c r="AB444" s="131" t="str">
        <f>IF(_penmei1_month_day!S431="","",_penmei1_month_day!S431)</f>
        <v/>
      </c>
      <c r="AC444" s="131" t="str">
        <f>IF(_penmei1_month_day!T431="","",_penmei1_month_day!T431)</f>
        <v/>
      </c>
      <c r="AD444" s="133" t="str">
        <f>IF(_penmei1_month_day!U431="","",_penmei1_month_day!U431)</f>
        <v/>
      </c>
      <c r="AE444" s="133" t="str">
        <f>IF(_penmei1_month_day!V431="","",_penmei1_month_day!V431)</f>
        <v/>
      </c>
      <c r="AF444" s="133" t="str">
        <f>IF(_penmei1_month_day!W431="","",_penmei1_month_day!W431)</f>
        <v/>
      </c>
      <c r="AG444" s="134" t="str">
        <f>IF(_penmei1_month_day!X431="","",_penmei1_month_day!X431)</f>
        <v/>
      </c>
      <c r="AH444" s="134" t="str">
        <f>IF(_penmei1_month_day!Y431="","",_penmei1_month_day!Y431)</f>
        <v/>
      </c>
      <c r="AI444" s="133" t="str">
        <f>IF(_penmei1_month_day!Z431="","",_penmei1_month_day!Z431)</f>
        <v/>
      </c>
      <c r="AJ444" s="135" t="str">
        <f>IF(_penmei1_month_day!AA431="","",_penmei1_month_day!AA431)</f>
        <v/>
      </c>
      <c r="AK444" s="131" t="str">
        <f>IF(_penmei1_month_day!AB431="","",_penmei1_month_day!AB431)</f>
        <v/>
      </c>
      <c r="AL444" s="131" t="str">
        <f>IF(_penmei1_month_day!AC431="","",_penmei1_month_day!AC431)</f>
        <v/>
      </c>
      <c r="AM444" s="136"/>
      <c r="AN444" s="136"/>
    </row>
    <row ht="18.75" customHeight="1" r="445">
      <c r="A445" s="124">
        <f ca="1">IF(HOUR(I445)=0,A444+1,A444)</f>
        <v>43634</v>
      </c>
      <c r="B445" s="125">
        <f ca="1">A445</f>
        <v>43634</v>
      </c>
      <c r="C445" s="126" t="str">
        <f>IF(AND(G445&lt;16,G445&gt;=8),"白",IF(AND(G445&lt;8,G445&gt;=0),"夜",IF(G445&gt;=16,"中")))</f>
        <v>中</v>
      </c>
      <c r="D445" s="126">
        <f ca="1">DAY(A445)</f>
        <v>18</v>
      </c>
      <c r="E445" s="126">
        <f>E444</f>
        <v>2</v>
      </c>
      <c r="F445" s="127" t="str">
        <f>IF(AND(E445=1),"甲班",IF(AND(E445=2),"乙班",IF(AND(E445=3),"丙班",IF(AND(E445=4),"丁班",))))</f>
        <v>乙班</v>
      </c>
      <c r="G445" s="126">
        <f>IF(I445=0,0,HOUR(I445-0))</f>
        <v>22</v>
      </c>
      <c r="H445" s="128">
        <f>H444</f>
        <v>0.041666666666666699</v>
      </c>
      <c r="I445" s="129">
        <f>IF(HOUR(I444)=0,H445,I444+H445)</f>
        <v>0.91666666666666796</v>
      </c>
      <c r="J445" s="130" t="str">
        <f>IF(_penmei1_month_day!A432="","",_penmei1_month_day!A432)</f>
        <v/>
      </c>
      <c r="K445" s="130" t="str">
        <f>IF(_penmei1_month_day!B432="","",_penmei1_month_day!B432)</f>
        <v/>
      </c>
      <c r="L445" s="131" t="str">
        <f>IF(_penmei1_month_day!C432="","",_penmei1_month_day!C432)</f>
        <v/>
      </c>
      <c r="M445" s="131" t="str">
        <f>IF(_penmei1_month_day!D432="","",_penmei1_month_day!D432)</f>
        <v/>
      </c>
      <c r="N445" s="131" t="str">
        <f>IF(_penmei1_month_day!E432="","",_penmei1_month_day!E432)</f>
        <v/>
      </c>
      <c r="O445" s="131" t="str">
        <f>IF(_penmei1_month_day!F432="","",_penmei1_month_day!F432)</f>
        <v/>
      </c>
      <c r="P445" s="131" t="str">
        <f>IF(_penmei1_month_day!G432="","",_penmei1_month_day!G432)</f>
        <v/>
      </c>
      <c r="Q445" s="131" t="str">
        <f>IF(_penmei1_month_day!H432="","",_penmei1_month_day!H432)</f>
        <v/>
      </c>
      <c r="R445" s="131" t="str">
        <f>IF(_penmei1_month_day!I432="","",_penmei1_month_day!I432)</f>
        <v/>
      </c>
      <c r="S445" s="131" t="str">
        <f>IF(_penmei1_month_day!J432="","",_penmei1_month_day!J432)</f>
        <v/>
      </c>
      <c r="T445" s="131" t="str">
        <f>IF(_penmei1_month_day!K432="","",_penmei1_month_day!K432)</f>
        <v/>
      </c>
      <c r="U445" s="131" t="str">
        <f>IF(_penmei1_month_day!L432="","",_penmei1_month_day!L432)</f>
        <v/>
      </c>
      <c r="V445" s="130" t="str">
        <f>IF(_penmei1_month_day!M432="","",_penmei1_month_day!M432)</f>
        <v/>
      </c>
      <c r="W445" s="130" t="str">
        <f>IF(_penmei1_month_day!N432="","",_penmei1_month_day!N432)</f>
        <v/>
      </c>
      <c r="X445" s="132" t="str">
        <f>IF(_penmei1_month_day!O432="","",_penmei1_month_day!O432)</f>
        <v/>
      </c>
      <c r="Y445" s="132" t="str">
        <f>IF(_penmei1_month_day!P432="","",_penmei1_month_day!P432)</f>
        <v/>
      </c>
      <c r="Z445" s="130" t="str">
        <f>IF(_penmei1_month_day!Q432="","",_penmei1_month_day!Q432)</f>
        <v/>
      </c>
      <c r="AA445" s="130" t="str">
        <f>IF(_penmei1_month_day!R432="","",_penmei1_month_day!R432)</f>
        <v/>
      </c>
      <c r="AB445" s="131" t="str">
        <f>IF(_penmei1_month_day!S432="","",_penmei1_month_day!S432)</f>
        <v/>
      </c>
      <c r="AC445" s="131" t="str">
        <f>IF(_penmei1_month_day!T432="","",_penmei1_month_day!T432)</f>
        <v/>
      </c>
      <c r="AD445" s="133" t="str">
        <f>IF(_penmei1_month_day!U432="","",_penmei1_month_day!U432)</f>
        <v/>
      </c>
      <c r="AE445" s="133" t="str">
        <f>IF(_penmei1_month_day!V432="","",_penmei1_month_day!V432)</f>
        <v/>
      </c>
      <c r="AF445" s="133" t="str">
        <f>IF(_penmei1_month_day!W432="","",_penmei1_month_day!W432)</f>
        <v/>
      </c>
      <c r="AG445" s="134" t="str">
        <f>IF(_penmei1_month_day!X432="","",_penmei1_month_day!X432)</f>
        <v/>
      </c>
      <c r="AH445" s="134" t="str">
        <f>IF(_penmei1_month_day!Y432="","",_penmei1_month_day!Y432)</f>
        <v/>
      </c>
      <c r="AI445" s="133" t="str">
        <f>IF(_penmei1_month_day!Z432="","",_penmei1_month_day!Z432)</f>
        <v/>
      </c>
      <c r="AJ445" s="135" t="str">
        <f>IF(_penmei1_month_day!AA432="","",_penmei1_month_day!AA432)</f>
        <v/>
      </c>
      <c r="AK445" s="131" t="str">
        <f>IF(_penmei1_month_day!AB432="","",_penmei1_month_day!AB432)</f>
        <v/>
      </c>
      <c r="AL445" s="131" t="str">
        <f>IF(_penmei1_month_day!AC432="","",_penmei1_month_day!AC432)</f>
        <v/>
      </c>
      <c r="AM445" s="136"/>
      <c r="AN445" s="136"/>
    </row>
    <row ht="18.75" customHeight="1" r="446">
      <c r="A446" s="137">
        <f ca="1">IF(HOUR(I446)=0,A445+1,A445)</f>
        <v>43634</v>
      </c>
      <c r="B446" s="138">
        <f ca="1">A446</f>
        <v>43634</v>
      </c>
      <c r="C446" s="139" t="str">
        <f>IF(AND(G446&lt;16,G446&gt;=8),"白",IF(AND(G446&lt;8,G446&gt;=0),"夜",IF(G446&gt;=16,"中")))</f>
        <v>中</v>
      </c>
      <c r="D446" s="139">
        <f ca="1">DAY(A446)</f>
        <v>18</v>
      </c>
      <c r="E446" s="139">
        <f>E445</f>
        <v>2</v>
      </c>
      <c r="F446" s="140" t="str">
        <f>IF(AND(E446=1),"甲班",IF(AND(E446=2),"乙班",IF(AND(E446=3),"丙班",IF(AND(E446=4),"丁班",))))</f>
        <v>乙班</v>
      </c>
      <c r="G446" s="139">
        <f>IF(I446=0,0,HOUR(I446-0))</f>
        <v>23</v>
      </c>
      <c r="H446" s="141">
        <f>H445</f>
        <v>0.041666666666666699</v>
      </c>
      <c r="I446" s="142">
        <f>IF(HOUR(I445)=0,H446,I445+H446)</f>
        <v>0.95833333333333404</v>
      </c>
      <c r="J446" s="143" t="str">
        <f>IF(_penmei1_month_day!A433="","",_penmei1_month_day!A433)</f>
        <v/>
      </c>
      <c r="K446" s="143" t="str">
        <f>IF(_penmei1_month_day!B433="","",_penmei1_month_day!B433)</f>
        <v/>
      </c>
      <c r="L446" s="144" t="str">
        <f>IF(_penmei1_month_day!C433="","",_penmei1_month_day!C433)</f>
        <v/>
      </c>
      <c r="M446" s="144" t="str">
        <f>IF(_penmei1_month_day!D433="","",_penmei1_month_day!D433)</f>
        <v/>
      </c>
      <c r="N446" s="144" t="str">
        <f>IF(_penmei1_month_day!E433="","",_penmei1_month_day!E433)</f>
        <v/>
      </c>
      <c r="O446" s="144" t="str">
        <f>IF(_penmei1_month_day!F433="","",_penmei1_month_day!F433)</f>
        <v/>
      </c>
      <c r="P446" s="144" t="str">
        <f>IF(_penmei1_month_day!G433="","",_penmei1_month_day!G433)</f>
        <v/>
      </c>
      <c r="Q446" s="144" t="str">
        <f>IF(_penmei1_month_day!H433="","",_penmei1_month_day!H433)</f>
        <v/>
      </c>
      <c r="R446" s="144" t="str">
        <f>IF(_penmei1_month_day!I433="","",_penmei1_month_day!I433)</f>
        <v/>
      </c>
      <c r="S446" s="144" t="str">
        <f>IF(_penmei1_month_day!J433="","",_penmei1_month_day!J433)</f>
        <v/>
      </c>
      <c r="T446" s="144" t="str">
        <f>IF(_penmei1_month_day!K433="","",_penmei1_month_day!K433)</f>
        <v/>
      </c>
      <c r="U446" s="144" t="str">
        <f>IF(_penmei1_month_day!L433="","",_penmei1_month_day!L433)</f>
        <v/>
      </c>
      <c r="V446" s="143" t="str">
        <f>IF(_penmei1_month_day!M433="","",_penmei1_month_day!M433)</f>
        <v/>
      </c>
      <c r="W446" s="143" t="str">
        <f>IF(_penmei1_month_day!N433="","",_penmei1_month_day!N433)</f>
        <v/>
      </c>
      <c r="X446" s="145" t="str">
        <f>IF(_penmei1_month_day!O433="","",_penmei1_month_day!O433)</f>
        <v/>
      </c>
      <c r="Y446" s="145" t="str">
        <f>IF(_penmei1_month_day!P433="","",_penmei1_month_day!P433)</f>
        <v/>
      </c>
      <c r="Z446" s="143" t="str">
        <f>IF(_penmei1_month_day!Q433="","",_penmei1_month_day!Q433)</f>
        <v/>
      </c>
      <c r="AA446" s="143" t="str">
        <f>IF(_penmei1_month_day!R433="","",_penmei1_month_day!R433)</f>
        <v/>
      </c>
      <c r="AB446" s="144" t="str">
        <f>IF(_penmei1_month_day!S433="","",_penmei1_month_day!S433)</f>
        <v/>
      </c>
      <c r="AC446" s="144" t="str">
        <f>IF(_penmei1_month_day!T433="","",_penmei1_month_day!T433)</f>
        <v/>
      </c>
      <c r="AD446" s="146" t="str">
        <f>IF(_penmei1_month_day!U433="","",_penmei1_month_day!U433)</f>
        <v/>
      </c>
      <c r="AE446" s="146" t="str">
        <f>IF(_penmei1_month_day!V433="","",_penmei1_month_day!V433)</f>
        <v/>
      </c>
      <c r="AF446" s="146" t="str">
        <f>IF(_penmei1_month_day!W433="","",_penmei1_month_day!W433)</f>
        <v/>
      </c>
      <c r="AG446" s="147" t="str">
        <f>IF(_penmei1_month_day!X433="","",_penmei1_month_day!X433)</f>
        <v/>
      </c>
      <c r="AH446" s="147" t="str">
        <f>IF(_penmei1_month_day!Y433="","",_penmei1_month_day!Y433)</f>
        <v/>
      </c>
      <c r="AI446" s="146" t="str">
        <f>IF(_penmei1_month_day!Z433="","",_penmei1_month_day!Z433)</f>
        <v/>
      </c>
      <c r="AJ446" s="148" t="str">
        <f>IF(_penmei1_month_day!AA433="","",_penmei1_month_day!AA433)</f>
        <v/>
      </c>
      <c r="AK446" s="144" t="str">
        <f>IF(_penmei1_month_day!AB433="","",_penmei1_month_day!AB433)</f>
        <v/>
      </c>
      <c r="AL446" s="144" t="str">
        <f>IF(_penmei1_month_day!AC433="","",_penmei1_month_day!AC433)</f>
        <v/>
      </c>
      <c r="AM446" s="149" t="s">
        <v>132</v>
      </c>
      <c r="AN446" s="150"/>
    </row>
    <row ht="18.75" customHeight="1" r="447">
      <c r="A447" s="111">
        <f ca="1">IF(HOUR(I447)=0,A446+1,A446)</f>
        <v>43635</v>
      </c>
      <c r="B447" s="112">
        <f ca="1">A447</f>
        <v>43635</v>
      </c>
      <c r="C447" s="113" t="str">
        <f>IF(AND(G447&lt;16,G447&gt;=8),"白",IF(AND(G447&lt;8,G447&gt;=0),"夜",IF(G447&gt;=16,"中")))</f>
        <v>夜</v>
      </c>
      <c r="D447" s="113">
        <f ca="1">DAY(A447)</f>
        <v>19</v>
      </c>
      <c r="E447" s="113">
        <f>E255</f>
        <v>4</v>
      </c>
      <c r="F447" s="151" t="str">
        <f>IF(AND(E447=1),"甲班",IF(AND(E447=2),"乙班",IF(AND(E447=3),"丙班",IF(AND(E447=4),"丁班",))))</f>
        <v>丁班</v>
      </c>
      <c r="G447" s="113">
        <f>IF(I447=0,0,HOUR(I447-0))</f>
        <v>0</v>
      </c>
      <c r="H447" s="115">
        <f>H446</f>
        <v>0.041666666666666699</v>
      </c>
      <c r="I447" s="116">
        <f>IF(HOUR(I446)=0,H447,I446+H447)</f>
        <v>1</v>
      </c>
      <c r="J447" s="153" t="str">
        <f>IF(_penmei1_month_day!A434="","",_penmei1_month_day!A434)</f>
        <v/>
      </c>
      <c r="K447" s="153" t="str">
        <f>IF(_penmei1_month_day!B434="","",_penmei1_month_day!B434)</f>
        <v/>
      </c>
      <c r="L447" s="154" t="str">
        <f>IF(_penmei1_month_day!C434="","",_penmei1_month_day!C434)</f>
        <v/>
      </c>
      <c r="M447" s="154" t="str">
        <f>IF(_penmei1_month_day!D434="","",_penmei1_month_day!D434)</f>
        <v/>
      </c>
      <c r="N447" s="154" t="str">
        <f>IF(_penmei1_month_day!E434="","",_penmei1_month_day!E434)</f>
        <v/>
      </c>
      <c r="O447" s="154" t="str">
        <f>IF(_penmei1_month_day!F434="","",_penmei1_month_day!F434)</f>
        <v/>
      </c>
      <c r="P447" s="154" t="str">
        <f>IF(_penmei1_month_day!G434="","",_penmei1_month_day!G434)</f>
        <v/>
      </c>
      <c r="Q447" s="154" t="str">
        <f>IF(_penmei1_month_day!H434="","",_penmei1_month_day!H434)</f>
        <v/>
      </c>
      <c r="R447" s="154" t="str">
        <f>IF(_penmei1_month_day!I434="","",_penmei1_month_day!I434)</f>
        <v/>
      </c>
      <c r="S447" s="154" t="str">
        <f>IF(_penmei1_month_day!J434="","",_penmei1_month_day!J434)</f>
        <v/>
      </c>
      <c r="T447" s="154" t="str">
        <f>IF(_penmei1_month_day!K434="","",_penmei1_month_day!K434)</f>
        <v/>
      </c>
      <c r="U447" s="154" t="str">
        <f>IF(_penmei1_month_day!L434="","",_penmei1_month_day!L434)</f>
        <v/>
      </c>
      <c r="V447" s="153" t="str">
        <f>IF(_penmei1_month_day!M434="","",_penmei1_month_day!M434)</f>
        <v/>
      </c>
      <c r="W447" s="153" t="str">
        <f>IF(_penmei1_month_day!N434="","",_penmei1_month_day!N434)</f>
        <v/>
      </c>
      <c r="X447" s="155" t="str">
        <f>IF(_penmei1_month_day!O434="","",_penmei1_month_day!O434)</f>
        <v/>
      </c>
      <c r="Y447" s="155" t="str">
        <f>IF(_penmei1_month_day!P434="","",_penmei1_month_day!P434)</f>
        <v/>
      </c>
      <c r="Z447" s="153" t="str">
        <f>IF(_penmei1_month_day!Q434="","",_penmei1_month_day!Q434)</f>
        <v/>
      </c>
      <c r="AA447" s="153" t="str">
        <f>IF(_penmei1_month_day!R434="","",_penmei1_month_day!R434)</f>
        <v/>
      </c>
      <c r="AB447" s="154" t="str">
        <f>IF(_penmei1_month_day!S434="","",_penmei1_month_day!S434)</f>
        <v/>
      </c>
      <c r="AC447" s="154" t="str">
        <f>IF(_penmei1_month_day!T434="","",_penmei1_month_day!T434)</f>
        <v/>
      </c>
      <c r="AD447" s="156" t="str">
        <f>IF(_penmei1_month_day!U434="","",_penmei1_month_day!U434)</f>
        <v/>
      </c>
      <c r="AE447" s="156" t="str">
        <f>IF(_penmei1_month_day!V434="","",_penmei1_month_day!V434)</f>
        <v/>
      </c>
      <c r="AF447" s="156" t="str">
        <f>IF(_penmei1_month_day!W434="","",_penmei1_month_day!W434)</f>
        <v/>
      </c>
      <c r="AG447" s="157" t="str">
        <f>IF(_penmei1_month_day!X434="","",_penmei1_month_day!X434)</f>
        <v/>
      </c>
      <c r="AH447" s="157" t="str">
        <f>IF(_penmei1_month_day!Y434="","",_penmei1_month_day!Y434)</f>
        <v/>
      </c>
      <c r="AI447" s="156" t="str">
        <f>IF(_penmei1_month_day!Z434="","",_penmei1_month_day!Z434)</f>
        <v/>
      </c>
      <c r="AJ447" s="158" t="str">
        <f>IF(_penmei1_month_day!AA434="","",_penmei1_month_day!AA434)</f>
        <v/>
      </c>
      <c r="AK447" s="154" t="str">
        <f>IF(_penmei1_month_day!AB434="","",_penmei1_month_day!AB434)</f>
        <v/>
      </c>
      <c r="AL447" s="154" t="str">
        <f>IF(_penmei1_month_day!AC434="","",_penmei1_month_day!AC434)</f>
        <v/>
      </c>
      <c r="AM447" s="123"/>
      <c r="AN447" s="123"/>
    </row>
    <row ht="18.75" customHeight="1" r="448">
      <c r="A448" s="124">
        <f ca="1">IF(HOUR(I448)=0,A447+1,A447)</f>
        <v>43635</v>
      </c>
      <c r="B448" s="125">
        <f ca="1">A448</f>
        <v>43635</v>
      </c>
      <c r="C448" s="126" t="str">
        <f>IF(AND(G448&lt;16,G448&gt;=8),"白",IF(AND(G448&lt;8,G448&gt;=0),"夜",IF(G448&gt;=16,"中")))</f>
        <v>夜</v>
      </c>
      <c r="D448" s="126">
        <f ca="1">DAY(A448)</f>
        <v>19</v>
      </c>
      <c r="E448" s="126">
        <f>E447</f>
        <v>4</v>
      </c>
      <c r="F448" s="127" t="str">
        <f>IF(AND(E448=1),"甲班",IF(AND(E448=2),"乙班",IF(AND(E448=3),"丙班",IF(AND(E448=4),"丁班",))))</f>
        <v>丁班</v>
      </c>
      <c r="G448" s="126">
        <f>IF(I448=0,0,HOUR(I448-0))</f>
        <v>1</v>
      </c>
      <c r="H448" s="128">
        <f>H447</f>
        <v>0.041666666666666699</v>
      </c>
      <c r="I448" s="129">
        <f>IF(HOUR(I447)=0,H448,I447+H448)</f>
        <v>0.041666666666666699</v>
      </c>
      <c r="J448" s="130" t="str">
        <f>IF(_penmei1_month_day!A435="","",_penmei1_month_day!A435)</f>
        <v/>
      </c>
      <c r="K448" s="130" t="str">
        <f>IF(_penmei1_month_day!B435="","",_penmei1_month_day!B435)</f>
        <v/>
      </c>
      <c r="L448" s="131" t="str">
        <f>IF(_penmei1_month_day!C435="","",_penmei1_month_day!C435)</f>
        <v/>
      </c>
      <c r="M448" s="131" t="str">
        <f>IF(_penmei1_month_day!D435="","",_penmei1_month_day!D435)</f>
        <v/>
      </c>
      <c r="N448" s="131" t="str">
        <f>IF(_penmei1_month_day!E435="","",_penmei1_month_day!E435)</f>
        <v/>
      </c>
      <c r="O448" s="131" t="str">
        <f>IF(_penmei1_month_day!F435="","",_penmei1_month_day!F435)</f>
        <v/>
      </c>
      <c r="P448" s="131" t="str">
        <f>IF(_penmei1_month_day!G435="","",_penmei1_month_day!G435)</f>
        <v/>
      </c>
      <c r="Q448" s="131" t="str">
        <f>IF(_penmei1_month_day!H435="","",_penmei1_month_day!H435)</f>
        <v/>
      </c>
      <c r="R448" s="131" t="str">
        <f>IF(_penmei1_month_day!I435="","",_penmei1_month_day!I435)</f>
        <v/>
      </c>
      <c r="S448" s="131" t="str">
        <f>IF(_penmei1_month_day!J435="","",_penmei1_month_day!J435)</f>
        <v/>
      </c>
      <c r="T448" s="131" t="str">
        <f>IF(_penmei1_month_day!K435="","",_penmei1_month_day!K435)</f>
        <v/>
      </c>
      <c r="U448" s="131" t="str">
        <f>IF(_penmei1_month_day!L435="","",_penmei1_month_day!L435)</f>
        <v/>
      </c>
      <c r="V448" s="130" t="str">
        <f>IF(_penmei1_month_day!M435="","",_penmei1_month_day!M435)</f>
        <v/>
      </c>
      <c r="W448" s="130" t="str">
        <f>IF(_penmei1_month_day!N435="","",_penmei1_month_day!N435)</f>
        <v/>
      </c>
      <c r="X448" s="132" t="str">
        <f>IF(_penmei1_month_day!O435="","",_penmei1_month_day!O435)</f>
        <v/>
      </c>
      <c r="Y448" s="132" t="str">
        <f>IF(_penmei1_month_day!P435="","",_penmei1_month_day!P435)</f>
        <v/>
      </c>
      <c r="Z448" s="130" t="str">
        <f>IF(_penmei1_month_day!Q435="","",_penmei1_month_day!Q435)</f>
        <v/>
      </c>
      <c r="AA448" s="130" t="str">
        <f>IF(_penmei1_month_day!R435="","",_penmei1_month_day!R435)</f>
        <v/>
      </c>
      <c r="AB448" s="131" t="str">
        <f>IF(_penmei1_month_day!S435="","",_penmei1_month_day!S435)</f>
        <v/>
      </c>
      <c r="AC448" s="131" t="str">
        <f>IF(_penmei1_month_day!T435="","",_penmei1_month_day!T435)</f>
        <v/>
      </c>
      <c r="AD448" s="133" t="str">
        <f>IF(_penmei1_month_day!U435="","",_penmei1_month_day!U435)</f>
        <v/>
      </c>
      <c r="AE448" s="133" t="str">
        <f>IF(_penmei1_month_day!V435="","",_penmei1_month_day!V435)</f>
        <v/>
      </c>
      <c r="AF448" s="133" t="str">
        <f>IF(_penmei1_month_day!W435="","",_penmei1_month_day!W435)</f>
        <v/>
      </c>
      <c r="AG448" s="134" t="str">
        <f>IF(_penmei1_month_day!X435="","",_penmei1_month_day!X435)</f>
        <v/>
      </c>
      <c r="AH448" s="134" t="str">
        <f>IF(_penmei1_month_day!Y435="","",_penmei1_month_day!Y435)</f>
        <v/>
      </c>
      <c r="AI448" s="133" t="str">
        <f>IF(_penmei1_month_day!Z435="","",_penmei1_month_day!Z435)</f>
        <v/>
      </c>
      <c r="AJ448" s="135" t="str">
        <f>IF(_penmei1_month_day!AA435="","",_penmei1_month_day!AA435)</f>
        <v/>
      </c>
      <c r="AK448" s="131" t="str">
        <f>IF(_penmei1_month_day!AB435="","",_penmei1_month_day!AB435)</f>
        <v/>
      </c>
      <c r="AL448" s="131" t="str">
        <f>IF(_penmei1_month_day!AC435="","",_penmei1_month_day!AC435)</f>
        <v/>
      </c>
      <c r="AM448" s="136"/>
      <c r="AN448" s="136"/>
    </row>
    <row ht="18.75" customHeight="1" r="449">
      <c r="A449" s="124">
        <f ca="1">IF(HOUR(I449)=0,A448+1,A448)</f>
        <v>43635</v>
      </c>
      <c r="B449" s="125">
        <f ca="1">A449</f>
        <v>43635</v>
      </c>
      <c r="C449" s="126" t="str">
        <f>IF(AND(G449&lt;16,G449&gt;=8),"白",IF(AND(G449&lt;8,G449&gt;=0),"夜",IF(G449&gt;=16,"中")))</f>
        <v>夜</v>
      </c>
      <c r="D449" s="126">
        <f ca="1">DAY(A449)</f>
        <v>19</v>
      </c>
      <c r="E449" s="126">
        <f>E448</f>
        <v>4</v>
      </c>
      <c r="F449" s="127" t="str">
        <f>IF(AND(E449=1),"甲班",IF(AND(E449=2),"乙班",IF(AND(E449=3),"丙班",IF(AND(E449=4),"丁班",))))</f>
        <v>丁班</v>
      </c>
      <c r="G449" s="126">
        <f>IF(I449=0,0,HOUR(I449-0))</f>
        <v>2</v>
      </c>
      <c r="H449" s="128">
        <f>H448</f>
        <v>0.041666666666666699</v>
      </c>
      <c r="I449" s="129">
        <f>IF(HOUR(I448)=0,H449,I448+H449)</f>
        <v>0.083333333333333398</v>
      </c>
      <c r="J449" s="130" t="str">
        <f>IF(_penmei1_month_day!A436="","",_penmei1_month_day!A436)</f>
        <v/>
      </c>
      <c r="K449" s="130" t="str">
        <f>IF(_penmei1_month_day!B436="","",_penmei1_month_day!B436)</f>
        <v/>
      </c>
      <c r="L449" s="131" t="str">
        <f>IF(_penmei1_month_day!C436="","",_penmei1_month_day!C436)</f>
        <v/>
      </c>
      <c r="M449" s="131" t="str">
        <f>IF(_penmei1_month_day!D436="","",_penmei1_month_day!D436)</f>
        <v/>
      </c>
      <c r="N449" s="131" t="str">
        <f>IF(_penmei1_month_day!E436="","",_penmei1_month_day!E436)</f>
        <v/>
      </c>
      <c r="O449" s="131" t="str">
        <f>IF(_penmei1_month_day!F436="","",_penmei1_month_day!F436)</f>
        <v/>
      </c>
      <c r="P449" s="131" t="str">
        <f>IF(_penmei1_month_day!G436="","",_penmei1_month_day!G436)</f>
        <v/>
      </c>
      <c r="Q449" s="131" t="str">
        <f>IF(_penmei1_month_day!H436="","",_penmei1_month_day!H436)</f>
        <v/>
      </c>
      <c r="R449" s="131" t="str">
        <f>IF(_penmei1_month_day!I436="","",_penmei1_month_day!I436)</f>
        <v/>
      </c>
      <c r="S449" s="131" t="str">
        <f>IF(_penmei1_month_day!J436="","",_penmei1_month_day!J436)</f>
        <v/>
      </c>
      <c r="T449" s="131" t="str">
        <f>IF(_penmei1_month_day!K436="","",_penmei1_month_day!K436)</f>
        <v/>
      </c>
      <c r="U449" s="131" t="str">
        <f>IF(_penmei1_month_day!L436="","",_penmei1_month_day!L436)</f>
        <v/>
      </c>
      <c r="V449" s="130" t="str">
        <f>IF(_penmei1_month_day!M436="","",_penmei1_month_day!M436)</f>
        <v/>
      </c>
      <c r="W449" s="130" t="str">
        <f>IF(_penmei1_month_day!N436="","",_penmei1_month_day!N436)</f>
        <v/>
      </c>
      <c r="X449" s="132" t="str">
        <f>IF(_penmei1_month_day!O436="","",_penmei1_month_day!O436)</f>
        <v/>
      </c>
      <c r="Y449" s="132" t="str">
        <f>IF(_penmei1_month_day!P436="","",_penmei1_month_day!P436)</f>
        <v/>
      </c>
      <c r="Z449" s="130" t="str">
        <f>IF(_penmei1_month_day!Q436="","",_penmei1_month_day!Q436)</f>
        <v/>
      </c>
      <c r="AA449" s="130" t="str">
        <f>IF(_penmei1_month_day!R436="","",_penmei1_month_day!R436)</f>
        <v/>
      </c>
      <c r="AB449" s="131" t="str">
        <f>IF(_penmei1_month_day!S436="","",_penmei1_month_day!S436)</f>
        <v/>
      </c>
      <c r="AC449" s="131" t="str">
        <f>IF(_penmei1_month_day!T436="","",_penmei1_month_day!T436)</f>
        <v/>
      </c>
      <c r="AD449" s="133" t="str">
        <f>IF(_penmei1_month_day!U436="","",_penmei1_month_day!U436)</f>
        <v/>
      </c>
      <c r="AE449" s="133" t="str">
        <f>IF(_penmei1_month_day!V436="","",_penmei1_month_day!V436)</f>
        <v/>
      </c>
      <c r="AF449" s="133" t="str">
        <f>IF(_penmei1_month_day!W436="","",_penmei1_month_day!W436)</f>
        <v/>
      </c>
      <c r="AG449" s="134" t="str">
        <f>IF(_penmei1_month_day!X436="","",_penmei1_month_day!X436)</f>
        <v/>
      </c>
      <c r="AH449" s="134" t="str">
        <f>IF(_penmei1_month_day!Y436="","",_penmei1_month_day!Y436)</f>
        <v/>
      </c>
      <c r="AI449" s="133" t="str">
        <f>IF(_penmei1_month_day!Z436="","",_penmei1_month_day!Z436)</f>
        <v/>
      </c>
      <c r="AJ449" s="135" t="str">
        <f>IF(_penmei1_month_day!AA436="","",_penmei1_month_day!AA436)</f>
        <v/>
      </c>
      <c r="AK449" s="131" t="str">
        <f>IF(_penmei1_month_day!AB436="","",_penmei1_month_day!AB436)</f>
        <v/>
      </c>
      <c r="AL449" s="131" t="str">
        <f>IF(_penmei1_month_day!AC436="","",_penmei1_month_day!AC436)</f>
        <v/>
      </c>
      <c r="AM449" s="136"/>
      <c r="AN449" s="136"/>
    </row>
    <row ht="18.75" customHeight="1" r="450">
      <c r="A450" s="124">
        <f ca="1">IF(HOUR(I450)=0,A449+1,A449)</f>
        <v>43635</v>
      </c>
      <c r="B450" s="125">
        <f ca="1">A450</f>
        <v>43635</v>
      </c>
      <c r="C450" s="126" t="str">
        <f>IF(AND(G450&lt;16,G450&gt;=8),"白",IF(AND(G450&lt;8,G450&gt;=0),"夜",IF(G450&gt;=16,"中")))</f>
        <v>夜</v>
      </c>
      <c r="D450" s="126">
        <f ca="1">DAY(A450)</f>
        <v>19</v>
      </c>
      <c r="E450" s="126">
        <f>E449</f>
        <v>4</v>
      </c>
      <c r="F450" s="127" t="str">
        <f>IF(AND(E450=1),"甲班",IF(AND(E450=2),"乙班",IF(AND(E450=3),"丙班",IF(AND(E450=4),"丁班",))))</f>
        <v>丁班</v>
      </c>
      <c r="G450" s="126">
        <f>IF(I450=0,0,HOUR(I450-0))</f>
        <v>3</v>
      </c>
      <c r="H450" s="128">
        <f>H449</f>
        <v>0.041666666666666699</v>
      </c>
      <c r="I450" s="129">
        <f>IF(HOUR(I449)=0,H450,I449+H450)</f>
        <v>0.125</v>
      </c>
      <c r="J450" s="130" t="str">
        <f>IF(_penmei1_month_day!A437="","",_penmei1_month_day!A437)</f>
        <v/>
      </c>
      <c r="K450" s="130" t="str">
        <f>IF(_penmei1_month_day!B437="","",_penmei1_month_day!B437)</f>
        <v/>
      </c>
      <c r="L450" s="131" t="str">
        <f>IF(_penmei1_month_day!C437="","",_penmei1_month_day!C437)</f>
        <v/>
      </c>
      <c r="M450" s="131" t="str">
        <f>IF(_penmei1_month_day!D437="","",_penmei1_month_day!D437)</f>
        <v/>
      </c>
      <c r="N450" s="131" t="str">
        <f>IF(_penmei1_month_day!E437="","",_penmei1_month_day!E437)</f>
        <v/>
      </c>
      <c r="O450" s="131" t="str">
        <f>IF(_penmei1_month_day!F437="","",_penmei1_month_day!F437)</f>
        <v/>
      </c>
      <c r="P450" s="131" t="str">
        <f>IF(_penmei1_month_day!G437="","",_penmei1_month_day!G437)</f>
        <v/>
      </c>
      <c r="Q450" s="131" t="str">
        <f>IF(_penmei1_month_day!H437="","",_penmei1_month_day!H437)</f>
        <v/>
      </c>
      <c r="R450" s="131" t="str">
        <f>IF(_penmei1_month_day!I437="","",_penmei1_month_day!I437)</f>
        <v/>
      </c>
      <c r="S450" s="131" t="str">
        <f>IF(_penmei1_month_day!J437="","",_penmei1_month_day!J437)</f>
        <v/>
      </c>
      <c r="T450" s="131" t="str">
        <f>IF(_penmei1_month_day!K437="","",_penmei1_month_day!K437)</f>
        <v/>
      </c>
      <c r="U450" s="131" t="str">
        <f>IF(_penmei1_month_day!L437="","",_penmei1_month_day!L437)</f>
        <v/>
      </c>
      <c r="V450" s="130" t="str">
        <f>IF(_penmei1_month_day!M437="","",_penmei1_month_day!M437)</f>
        <v/>
      </c>
      <c r="W450" s="130" t="str">
        <f>IF(_penmei1_month_day!N437="","",_penmei1_month_day!N437)</f>
        <v/>
      </c>
      <c r="X450" s="132" t="str">
        <f>IF(_penmei1_month_day!O437="","",_penmei1_month_day!O437)</f>
        <v/>
      </c>
      <c r="Y450" s="132" t="str">
        <f>IF(_penmei1_month_day!P437="","",_penmei1_month_day!P437)</f>
        <v/>
      </c>
      <c r="Z450" s="130" t="str">
        <f>IF(_penmei1_month_day!Q437="","",_penmei1_month_day!Q437)</f>
        <v/>
      </c>
      <c r="AA450" s="130" t="str">
        <f>IF(_penmei1_month_day!R437="","",_penmei1_month_day!R437)</f>
        <v/>
      </c>
      <c r="AB450" s="131" t="str">
        <f>IF(_penmei1_month_day!S437="","",_penmei1_month_day!S437)</f>
        <v/>
      </c>
      <c r="AC450" s="131" t="str">
        <f>IF(_penmei1_month_day!T437="","",_penmei1_month_day!T437)</f>
        <v/>
      </c>
      <c r="AD450" s="133" t="str">
        <f>IF(_penmei1_month_day!U437="","",_penmei1_month_day!U437)</f>
        <v/>
      </c>
      <c r="AE450" s="133" t="str">
        <f>IF(_penmei1_month_day!V437="","",_penmei1_month_day!V437)</f>
        <v/>
      </c>
      <c r="AF450" s="133" t="str">
        <f>IF(_penmei1_month_day!W437="","",_penmei1_month_day!W437)</f>
        <v/>
      </c>
      <c r="AG450" s="134" t="str">
        <f>IF(_penmei1_month_day!X437="","",_penmei1_month_day!X437)</f>
        <v/>
      </c>
      <c r="AH450" s="134" t="str">
        <f>IF(_penmei1_month_day!Y437="","",_penmei1_month_day!Y437)</f>
        <v/>
      </c>
      <c r="AI450" s="133" t="str">
        <f>IF(_penmei1_month_day!Z437="","",_penmei1_month_day!Z437)</f>
        <v/>
      </c>
      <c r="AJ450" s="135" t="str">
        <f>IF(_penmei1_month_day!AA437="","",_penmei1_month_day!AA437)</f>
        <v/>
      </c>
      <c r="AK450" s="131" t="str">
        <f>IF(_penmei1_month_day!AB437="","",_penmei1_month_day!AB437)</f>
        <v/>
      </c>
      <c r="AL450" s="131" t="str">
        <f>IF(_penmei1_month_day!AC437="","",_penmei1_month_day!AC437)</f>
        <v/>
      </c>
      <c r="AM450" s="136"/>
      <c r="AN450" s="136"/>
    </row>
    <row ht="18.75" customHeight="1" r="451">
      <c r="A451" s="124">
        <f ca="1">IF(HOUR(I451)=0,A450+1,A450)</f>
        <v>43635</v>
      </c>
      <c r="B451" s="125">
        <f ca="1">A451</f>
        <v>43635</v>
      </c>
      <c r="C451" s="126" t="str">
        <f>IF(AND(G451&lt;16,G451&gt;=8),"白",IF(AND(G451&lt;8,G451&gt;=0),"夜",IF(G451&gt;=16,"中")))</f>
        <v>夜</v>
      </c>
      <c r="D451" s="126">
        <f ca="1">DAY(A451)</f>
        <v>19</v>
      </c>
      <c r="E451" s="126">
        <f>E450</f>
        <v>4</v>
      </c>
      <c r="F451" s="127" t="str">
        <f>IF(AND(E451=1),"甲班",IF(AND(E451=2),"乙班",IF(AND(E451=3),"丙班",IF(AND(E451=4),"丁班",))))</f>
        <v>丁班</v>
      </c>
      <c r="G451" s="126">
        <f>IF(I451=0,0,HOUR(I451-0))</f>
        <v>4</v>
      </c>
      <c r="H451" s="128">
        <f>H450</f>
        <v>0.041666666666666699</v>
      </c>
      <c r="I451" s="129">
        <f>IF(HOUR(I450)=0,H451,I450+H451)</f>
        <v>0.16666666666666699</v>
      </c>
      <c r="J451" s="130" t="str">
        <f>IF(_penmei1_month_day!A438="","",_penmei1_month_day!A438)</f>
        <v/>
      </c>
      <c r="K451" s="130" t="str">
        <f>IF(_penmei1_month_day!B438="","",_penmei1_month_day!B438)</f>
        <v/>
      </c>
      <c r="L451" s="131" t="str">
        <f>IF(_penmei1_month_day!C438="","",_penmei1_month_day!C438)</f>
        <v/>
      </c>
      <c r="M451" s="131" t="str">
        <f>IF(_penmei1_month_day!D438="","",_penmei1_month_day!D438)</f>
        <v/>
      </c>
      <c r="N451" s="131" t="str">
        <f>IF(_penmei1_month_day!E438="","",_penmei1_month_day!E438)</f>
        <v/>
      </c>
      <c r="O451" s="131" t="str">
        <f>IF(_penmei1_month_day!F438="","",_penmei1_month_day!F438)</f>
        <v/>
      </c>
      <c r="P451" s="131" t="str">
        <f>IF(_penmei1_month_day!G438="","",_penmei1_month_day!G438)</f>
        <v/>
      </c>
      <c r="Q451" s="131" t="str">
        <f>IF(_penmei1_month_day!H438="","",_penmei1_month_day!H438)</f>
        <v/>
      </c>
      <c r="R451" s="131" t="str">
        <f>IF(_penmei1_month_day!I438="","",_penmei1_month_day!I438)</f>
        <v/>
      </c>
      <c r="S451" s="131" t="str">
        <f>IF(_penmei1_month_day!J438="","",_penmei1_month_day!J438)</f>
        <v/>
      </c>
      <c r="T451" s="131" t="str">
        <f>IF(_penmei1_month_day!K438="","",_penmei1_month_day!K438)</f>
        <v/>
      </c>
      <c r="U451" s="131" t="str">
        <f>IF(_penmei1_month_day!L438="","",_penmei1_month_day!L438)</f>
        <v/>
      </c>
      <c r="V451" s="130" t="str">
        <f>IF(_penmei1_month_day!M438="","",_penmei1_month_day!M438)</f>
        <v/>
      </c>
      <c r="W451" s="130" t="str">
        <f>IF(_penmei1_month_day!N438="","",_penmei1_month_day!N438)</f>
        <v/>
      </c>
      <c r="X451" s="132" t="str">
        <f>IF(_penmei1_month_day!O438="","",_penmei1_month_day!O438)</f>
        <v/>
      </c>
      <c r="Y451" s="132" t="str">
        <f>IF(_penmei1_month_day!P438="","",_penmei1_month_day!P438)</f>
        <v/>
      </c>
      <c r="Z451" s="130" t="str">
        <f>IF(_penmei1_month_day!Q438="","",_penmei1_month_day!Q438)</f>
        <v/>
      </c>
      <c r="AA451" s="130" t="str">
        <f>IF(_penmei1_month_day!R438="","",_penmei1_month_day!R438)</f>
        <v/>
      </c>
      <c r="AB451" s="131" t="str">
        <f>IF(_penmei1_month_day!S438="","",_penmei1_month_day!S438)</f>
        <v/>
      </c>
      <c r="AC451" s="131" t="str">
        <f>IF(_penmei1_month_day!T438="","",_penmei1_month_day!T438)</f>
        <v/>
      </c>
      <c r="AD451" s="133" t="str">
        <f>IF(_penmei1_month_day!U438="","",_penmei1_month_day!U438)</f>
        <v/>
      </c>
      <c r="AE451" s="133" t="str">
        <f>IF(_penmei1_month_day!V438="","",_penmei1_month_day!V438)</f>
        <v/>
      </c>
      <c r="AF451" s="133" t="str">
        <f>IF(_penmei1_month_day!W438="","",_penmei1_month_day!W438)</f>
        <v/>
      </c>
      <c r="AG451" s="134" t="str">
        <f>IF(_penmei1_month_day!X438="","",_penmei1_month_day!X438)</f>
        <v/>
      </c>
      <c r="AH451" s="134" t="str">
        <f>IF(_penmei1_month_day!Y438="","",_penmei1_month_day!Y438)</f>
        <v/>
      </c>
      <c r="AI451" s="133" t="str">
        <f>IF(_penmei1_month_day!Z438="","",_penmei1_month_day!Z438)</f>
        <v/>
      </c>
      <c r="AJ451" s="135" t="str">
        <f>IF(_penmei1_month_day!AA438="","",_penmei1_month_day!AA438)</f>
        <v/>
      </c>
      <c r="AK451" s="131" t="str">
        <f>IF(_penmei1_month_day!AB438="","",_penmei1_month_day!AB438)</f>
        <v/>
      </c>
      <c r="AL451" s="131" t="str">
        <f>IF(_penmei1_month_day!AC438="","",_penmei1_month_day!AC438)</f>
        <v/>
      </c>
      <c r="AM451" s="136"/>
      <c r="AN451" s="136"/>
    </row>
    <row ht="18.75" customHeight="1" r="452">
      <c r="A452" s="124">
        <f ca="1">IF(HOUR(I452)=0,A451+1,A451)</f>
        <v>43635</v>
      </c>
      <c r="B452" s="125">
        <f ca="1">A452</f>
        <v>43635</v>
      </c>
      <c r="C452" s="126" t="str">
        <f>IF(AND(G452&lt;16,G452&gt;=8),"白",IF(AND(G452&lt;8,G452&gt;=0),"夜",IF(G452&gt;=16,"中")))</f>
        <v>夜</v>
      </c>
      <c r="D452" s="126">
        <f ca="1">DAY(A452)</f>
        <v>19</v>
      </c>
      <c r="E452" s="126">
        <f>E451</f>
        <v>4</v>
      </c>
      <c r="F452" s="127" t="str">
        <f>IF(AND(E452=1),"甲班",IF(AND(E452=2),"乙班",IF(AND(E452=3),"丙班",IF(AND(E452=4),"丁班",))))</f>
        <v>丁班</v>
      </c>
      <c r="G452" s="126">
        <f>IF(I452=0,0,HOUR(I452-0))</f>
        <v>5</v>
      </c>
      <c r="H452" s="128">
        <f>H451</f>
        <v>0.041666666666666699</v>
      </c>
      <c r="I452" s="129">
        <f>IF(HOUR(I451)=0,H452,I451+H452)</f>
        <v>0.20833333333333301</v>
      </c>
      <c r="J452" s="130" t="str">
        <f>IF(_penmei1_month_day!A439="","",_penmei1_month_day!A439)</f>
        <v/>
      </c>
      <c r="K452" s="130" t="str">
        <f>IF(_penmei1_month_day!B439="","",_penmei1_month_day!B439)</f>
        <v/>
      </c>
      <c r="L452" s="131" t="str">
        <f>IF(_penmei1_month_day!C439="","",_penmei1_month_day!C439)</f>
        <v/>
      </c>
      <c r="M452" s="131" t="str">
        <f>IF(_penmei1_month_day!D439="","",_penmei1_month_day!D439)</f>
        <v/>
      </c>
      <c r="N452" s="131" t="str">
        <f>IF(_penmei1_month_day!E439="","",_penmei1_month_day!E439)</f>
        <v/>
      </c>
      <c r="O452" s="131" t="str">
        <f>IF(_penmei1_month_day!F439="","",_penmei1_month_day!F439)</f>
        <v/>
      </c>
      <c r="P452" s="131" t="str">
        <f>IF(_penmei1_month_day!G439="","",_penmei1_month_day!G439)</f>
        <v/>
      </c>
      <c r="Q452" s="131" t="str">
        <f>IF(_penmei1_month_day!H439="","",_penmei1_month_day!H439)</f>
        <v/>
      </c>
      <c r="R452" s="131" t="str">
        <f>IF(_penmei1_month_day!I439="","",_penmei1_month_day!I439)</f>
        <v/>
      </c>
      <c r="S452" s="131" t="str">
        <f>IF(_penmei1_month_day!J439="","",_penmei1_month_day!J439)</f>
        <v/>
      </c>
      <c r="T452" s="131" t="str">
        <f>IF(_penmei1_month_day!K439="","",_penmei1_month_day!K439)</f>
        <v/>
      </c>
      <c r="U452" s="131" t="str">
        <f>IF(_penmei1_month_day!L439="","",_penmei1_month_day!L439)</f>
        <v/>
      </c>
      <c r="V452" s="130" t="str">
        <f>IF(_penmei1_month_day!M439="","",_penmei1_month_day!M439)</f>
        <v/>
      </c>
      <c r="W452" s="130" t="str">
        <f>IF(_penmei1_month_day!N439="","",_penmei1_month_day!N439)</f>
        <v/>
      </c>
      <c r="X452" s="132" t="str">
        <f>IF(_penmei1_month_day!O439="","",_penmei1_month_day!O439)</f>
        <v/>
      </c>
      <c r="Y452" s="132" t="str">
        <f>IF(_penmei1_month_day!P439="","",_penmei1_month_day!P439)</f>
        <v/>
      </c>
      <c r="Z452" s="130" t="str">
        <f>IF(_penmei1_month_day!Q439="","",_penmei1_month_day!Q439)</f>
        <v/>
      </c>
      <c r="AA452" s="130" t="str">
        <f>IF(_penmei1_month_day!R439="","",_penmei1_month_day!R439)</f>
        <v/>
      </c>
      <c r="AB452" s="131" t="str">
        <f>IF(_penmei1_month_day!S439="","",_penmei1_month_day!S439)</f>
        <v/>
      </c>
      <c r="AC452" s="131" t="str">
        <f>IF(_penmei1_month_day!T439="","",_penmei1_month_day!T439)</f>
        <v/>
      </c>
      <c r="AD452" s="133" t="str">
        <f>IF(_penmei1_month_day!U439="","",_penmei1_month_day!U439)</f>
        <v/>
      </c>
      <c r="AE452" s="133" t="str">
        <f>IF(_penmei1_month_day!V439="","",_penmei1_month_day!V439)</f>
        <v/>
      </c>
      <c r="AF452" s="133" t="str">
        <f>IF(_penmei1_month_day!W439="","",_penmei1_month_day!W439)</f>
        <v/>
      </c>
      <c r="AG452" s="134" t="str">
        <f>IF(_penmei1_month_day!X439="","",_penmei1_month_day!X439)</f>
        <v/>
      </c>
      <c r="AH452" s="134" t="str">
        <f>IF(_penmei1_month_day!Y439="","",_penmei1_month_day!Y439)</f>
        <v/>
      </c>
      <c r="AI452" s="133" t="str">
        <f>IF(_penmei1_month_day!Z439="","",_penmei1_month_day!Z439)</f>
        <v/>
      </c>
      <c r="AJ452" s="135" t="str">
        <f>IF(_penmei1_month_day!AA439="","",_penmei1_month_day!AA439)</f>
        <v/>
      </c>
      <c r="AK452" s="131" t="str">
        <f>IF(_penmei1_month_day!AB439="","",_penmei1_month_day!AB439)</f>
        <v/>
      </c>
      <c r="AL452" s="131" t="str">
        <f>IF(_penmei1_month_day!AC439="","",_penmei1_month_day!AC439)</f>
        <v/>
      </c>
      <c r="AM452" s="136"/>
      <c r="AN452" s="136"/>
    </row>
    <row ht="18.75" customHeight="1" r="453">
      <c r="A453" s="124">
        <f ca="1">IF(HOUR(I453)=0,A452+1,A452)</f>
        <v>43635</v>
      </c>
      <c r="B453" s="125">
        <f ca="1">A453</f>
        <v>43635</v>
      </c>
      <c r="C453" s="126" t="str">
        <f>IF(AND(G453&lt;16,G453&gt;=8),"白",IF(AND(G453&lt;8,G453&gt;=0),"夜",IF(G453&gt;=16,"中")))</f>
        <v>夜</v>
      </c>
      <c r="D453" s="126">
        <f ca="1">DAY(A453)</f>
        <v>19</v>
      </c>
      <c r="E453" s="126">
        <f>E452</f>
        <v>4</v>
      </c>
      <c r="F453" s="127" t="str">
        <f>IF(AND(E453=1),"甲班",IF(AND(E453=2),"乙班",IF(AND(E453=3),"丙班",IF(AND(E453=4),"丁班",))))</f>
        <v>丁班</v>
      </c>
      <c r="G453" s="126">
        <f>IF(I453=0,0,HOUR(I453-0))</f>
        <v>6</v>
      </c>
      <c r="H453" s="128">
        <f>H452</f>
        <v>0.041666666666666699</v>
      </c>
      <c r="I453" s="129">
        <f>IF(HOUR(I452)=0,H453,I452+H453)</f>
        <v>0.25</v>
      </c>
      <c r="J453" s="130" t="str">
        <f>IF(_penmei1_month_day!A440="","",_penmei1_month_day!A440)</f>
        <v/>
      </c>
      <c r="K453" s="130" t="str">
        <f>IF(_penmei1_month_day!B440="","",_penmei1_month_day!B440)</f>
        <v/>
      </c>
      <c r="L453" s="131" t="str">
        <f>IF(_penmei1_month_day!C440="","",_penmei1_month_day!C440)</f>
        <v/>
      </c>
      <c r="M453" s="131" t="str">
        <f>IF(_penmei1_month_day!D440="","",_penmei1_month_day!D440)</f>
        <v/>
      </c>
      <c r="N453" s="131" t="str">
        <f>IF(_penmei1_month_day!E440="","",_penmei1_month_day!E440)</f>
        <v/>
      </c>
      <c r="O453" s="131" t="str">
        <f>IF(_penmei1_month_day!F440="","",_penmei1_month_day!F440)</f>
        <v/>
      </c>
      <c r="P453" s="131" t="str">
        <f>IF(_penmei1_month_day!G440="","",_penmei1_month_day!G440)</f>
        <v/>
      </c>
      <c r="Q453" s="131" t="str">
        <f>IF(_penmei1_month_day!H440="","",_penmei1_month_day!H440)</f>
        <v/>
      </c>
      <c r="R453" s="131" t="str">
        <f>IF(_penmei1_month_day!I440="","",_penmei1_month_day!I440)</f>
        <v/>
      </c>
      <c r="S453" s="131" t="str">
        <f>IF(_penmei1_month_day!J440="","",_penmei1_month_day!J440)</f>
        <v/>
      </c>
      <c r="T453" s="131" t="str">
        <f>IF(_penmei1_month_day!K440="","",_penmei1_month_day!K440)</f>
        <v/>
      </c>
      <c r="U453" s="131" t="str">
        <f>IF(_penmei1_month_day!L440="","",_penmei1_month_day!L440)</f>
        <v/>
      </c>
      <c r="V453" s="130" t="str">
        <f>IF(_penmei1_month_day!M440="","",_penmei1_month_day!M440)</f>
        <v/>
      </c>
      <c r="W453" s="130" t="str">
        <f>IF(_penmei1_month_day!N440="","",_penmei1_month_day!N440)</f>
        <v/>
      </c>
      <c r="X453" s="132" t="str">
        <f>IF(_penmei1_month_day!O440="","",_penmei1_month_day!O440)</f>
        <v/>
      </c>
      <c r="Y453" s="132" t="str">
        <f>IF(_penmei1_month_day!P440="","",_penmei1_month_day!P440)</f>
        <v/>
      </c>
      <c r="Z453" s="130" t="str">
        <f>IF(_penmei1_month_day!Q440="","",_penmei1_month_day!Q440)</f>
        <v/>
      </c>
      <c r="AA453" s="130" t="str">
        <f>IF(_penmei1_month_day!R440="","",_penmei1_month_day!R440)</f>
        <v/>
      </c>
      <c r="AB453" s="131" t="str">
        <f>IF(_penmei1_month_day!S440="","",_penmei1_month_day!S440)</f>
        <v/>
      </c>
      <c r="AC453" s="131" t="str">
        <f>IF(_penmei1_month_day!T440="","",_penmei1_month_day!T440)</f>
        <v/>
      </c>
      <c r="AD453" s="133" t="str">
        <f>IF(_penmei1_month_day!U440="","",_penmei1_month_day!U440)</f>
        <v/>
      </c>
      <c r="AE453" s="133" t="str">
        <f>IF(_penmei1_month_day!V440="","",_penmei1_month_day!V440)</f>
        <v/>
      </c>
      <c r="AF453" s="133" t="str">
        <f>IF(_penmei1_month_day!W440="","",_penmei1_month_day!W440)</f>
        <v/>
      </c>
      <c r="AG453" s="134" t="str">
        <f>IF(_penmei1_month_day!X440="","",_penmei1_month_day!X440)</f>
        <v/>
      </c>
      <c r="AH453" s="134" t="str">
        <f>IF(_penmei1_month_day!Y440="","",_penmei1_month_day!Y440)</f>
        <v/>
      </c>
      <c r="AI453" s="133" t="str">
        <f>IF(_penmei1_month_day!Z440="","",_penmei1_month_day!Z440)</f>
        <v/>
      </c>
      <c r="AJ453" s="135" t="str">
        <f>IF(_penmei1_month_day!AA440="","",_penmei1_month_day!AA440)</f>
        <v/>
      </c>
      <c r="AK453" s="131" t="str">
        <f>IF(_penmei1_month_day!AB440="","",_penmei1_month_day!AB440)</f>
        <v/>
      </c>
      <c r="AL453" s="131" t="str">
        <f>IF(_penmei1_month_day!AC440="","",_penmei1_month_day!AC440)</f>
        <v/>
      </c>
      <c r="AM453" s="136"/>
      <c r="AN453" s="136"/>
    </row>
    <row ht="18.75" customHeight="1" r="454">
      <c r="A454" s="137">
        <f ca="1">IF(HOUR(I454)=0,A453+1,A453)</f>
        <v>43635</v>
      </c>
      <c r="B454" s="138">
        <f ca="1">A454</f>
        <v>43635</v>
      </c>
      <c r="C454" s="139" t="str">
        <f>IF(AND(G454&lt;16,G454&gt;=8),"白",IF(AND(G454&lt;8,G454&gt;=0),"夜",IF(G454&gt;=16,"中")))</f>
        <v>夜</v>
      </c>
      <c r="D454" s="139">
        <f ca="1">DAY(A454)</f>
        <v>19</v>
      </c>
      <c r="E454" s="139">
        <f>E453</f>
        <v>4</v>
      </c>
      <c r="F454" s="140" t="str">
        <f>IF(AND(E454=1),"甲班",IF(AND(E454=2),"乙班",IF(AND(E454=3),"丙班",IF(AND(E454=4),"丁班",))))</f>
        <v>丁班</v>
      </c>
      <c r="G454" s="139">
        <f>IF(I454=0,0,HOUR(I454-0))</f>
        <v>7</v>
      </c>
      <c r="H454" s="141">
        <f>H453</f>
        <v>0.041666666666666699</v>
      </c>
      <c r="I454" s="142">
        <f>IF(HOUR(I453)=0,H454,I453+H454)</f>
        <v>0.29166666666666702</v>
      </c>
      <c r="J454" s="143" t="str">
        <f>IF(_penmei1_month_day!A441="","",_penmei1_month_day!A441)</f>
        <v/>
      </c>
      <c r="K454" s="143" t="str">
        <f>IF(_penmei1_month_day!B441="","",_penmei1_month_day!B441)</f>
        <v/>
      </c>
      <c r="L454" s="144" t="str">
        <f>IF(_penmei1_month_day!C441="","",_penmei1_month_day!C441)</f>
        <v/>
      </c>
      <c r="M454" s="144" t="str">
        <f>IF(_penmei1_month_day!D441="","",_penmei1_month_day!D441)</f>
        <v/>
      </c>
      <c r="N454" s="144" t="str">
        <f>IF(_penmei1_month_day!E441="","",_penmei1_month_day!E441)</f>
        <v/>
      </c>
      <c r="O454" s="144" t="str">
        <f>IF(_penmei1_month_day!F441="","",_penmei1_month_day!F441)</f>
        <v/>
      </c>
      <c r="P454" s="144" t="str">
        <f>IF(_penmei1_month_day!G441="","",_penmei1_month_day!G441)</f>
        <v/>
      </c>
      <c r="Q454" s="144" t="str">
        <f>IF(_penmei1_month_day!H441="","",_penmei1_month_day!H441)</f>
        <v/>
      </c>
      <c r="R454" s="144" t="str">
        <f>IF(_penmei1_month_day!I441="","",_penmei1_month_day!I441)</f>
        <v/>
      </c>
      <c r="S454" s="144" t="str">
        <f>IF(_penmei1_month_day!J441="","",_penmei1_month_day!J441)</f>
        <v/>
      </c>
      <c r="T454" s="144" t="str">
        <f>IF(_penmei1_month_day!K441="","",_penmei1_month_day!K441)</f>
        <v/>
      </c>
      <c r="U454" s="144" t="str">
        <f>IF(_penmei1_month_day!L441="","",_penmei1_month_day!L441)</f>
        <v/>
      </c>
      <c r="V454" s="143" t="str">
        <f>IF(_penmei1_month_day!M441="","",_penmei1_month_day!M441)</f>
        <v/>
      </c>
      <c r="W454" s="143" t="str">
        <f>IF(_penmei1_month_day!N441="","",_penmei1_month_day!N441)</f>
        <v/>
      </c>
      <c r="X454" s="145" t="str">
        <f>IF(_penmei1_month_day!O441="","",_penmei1_month_day!O441)</f>
        <v/>
      </c>
      <c r="Y454" s="145" t="str">
        <f>IF(_penmei1_month_day!P441="","",_penmei1_month_day!P441)</f>
        <v/>
      </c>
      <c r="Z454" s="143" t="str">
        <f>IF(_penmei1_month_day!Q441="","",_penmei1_month_day!Q441)</f>
        <v/>
      </c>
      <c r="AA454" s="143" t="str">
        <f>IF(_penmei1_month_day!R441="","",_penmei1_month_day!R441)</f>
        <v/>
      </c>
      <c r="AB454" s="144" t="str">
        <f>IF(_penmei1_month_day!S441="","",_penmei1_month_day!S441)</f>
        <v/>
      </c>
      <c r="AC454" s="144" t="str">
        <f>IF(_penmei1_month_day!T441="","",_penmei1_month_day!T441)</f>
        <v/>
      </c>
      <c r="AD454" s="146" t="str">
        <f>IF(_penmei1_month_day!U441="","",_penmei1_month_day!U441)</f>
        <v/>
      </c>
      <c r="AE454" s="146" t="str">
        <f>IF(_penmei1_month_day!V441="","",_penmei1_month_day!V441)</f>
        <v/>
      </c>
      <c r="AF454" s="146" t="str">
        <f>IF(_penmei1_month_day!W441="","",_penmei1_month_day!W441)</f>
        <v/>
      </c>
      <c r="AG454" s="147" t="str">
        <f>IF(_penmei1_month_day!X441="","",_penmei1_month_day!X441)</f>
        <v/>
      </c>
      <c r="AH454" s="147" t="str">
        <f>IF(_penmei1_month_day!Y441="","",_penmei1_month_day!Y441)</f>
        <v/>
      </c>
      <c r="AI454" s="146" t="str">
        <f>IF(_penmei1_month_day!Z441="","",_penmei1_month_day!Z441)</f>
        <v/>
      </c>
      <c r="AJ454" s="148" t="str">
        <f>IF(_penmei1_month_day!AA441="","",_penmei1_month_day!AA441)</f>
        <v/>
      </c>
      <c r="AK454" s="144" t="str">
        <f>IF(_penmei1_month_day!AB441="","",_penmei1_month_day!AB441)</f>
        <v/>
      </c>
      <c r="AL454" s="144" t="str">
        <f>IF(_penmei1_month_day!AC441="","",_penmei1_month_day!AC441)</f>
        <v/>
      </c>
      <c r="AM454" s="149" t="s">
        <v>132</v>
      </c>
      <c r="AN454" s="160"/>
    </row>
    <row ht="18.75" customHeight="1" r="455">
      <c r="A455" s="111">
        <f ca="1">IF(HOUR(I455)=0,A454+1,A454)</f>
        <v>43635</v>
      </c>
      <c r="B455" s="112">
        <f ca="1">A455</f>
        <v>43635</v>
      </c>
      <c r="C455" s="113" t="str">
        <f>IF(AND(G455&lt;16,G455&gt;=8),"白",IF(AND(G455&lt;8,G455&gt;=0),"夜",IF(G455&gt;=16,"中")))</f>
        <v>白</v>
      </c>
      <c r="D455" s="113">
        <f ca="1">DAY(A455)</f>
        <v>19</v>
      </c>
      <c r="E455" s="113">
        <f>IF(AND(E447=4),1,IF(AND(E447&lt;4),(E447+1),))</f>
        <v>1</v>
      </c>
      <c r="F455" s="151" t="str">
        <f>IF(AND(E455=1),"甲班",IF(AND(E455=2),"乙班",IF(AND(E455=3),"丙班",IF(AND(E455=4),"丁班",))))</f>
        <v>甲班</v>
      </c>
      <c r="G455" s="113">
        <f>IF(I455=0,0,HOUR(I455-0))</f>
        <v>8</v>
      </c>
      <c r="H455" s="115">
        <f>H454</f>
        <v>0.041666666666666699</v>
      </c>
      <c r="I455" s="116">
        <f>IF(HOUR(I454)=0,H455,I454+H455)</f>
        <v>0.33333333333333398</v>
      </c>
      <c r="J455" s="153" t="str">
        <f>IF(_penmei1_month_day!A442="","",_penmei1_month_day!A442)</f>
        <v/>
      </c>
      <c r="K455" s="153" t="str">
        <f>IF(_penmei1_month_day!B442="","",_penmei1_month_day!B442)</f>
        <v/>
      </c>
      <c r="L455" s="154" t="str">
        <f>IF(_penmei1_month_day!C442="","",_penmei1_month_day!C442)</f>
        <v/>
      </c>
      <c r="M455" s="154" t="str">
        <f>IF(_penmei1_month_day!D442="","",_penmei1_month_day!D442)</f>
        <v/>
      </c>
      <c r="N455" s="154" t="str">
        <f>IF(_penmei1_month_day!E442="","",_penmei1_month_day!E442)</f>
        <v/>
      </c>
      <c r="O455" s="154" t="str">
        <f>IF(_penmei1_month_day!F442="","",_penmei1_month_day!F442)</f>
        <v/>
      </c>
      <c r="P455" s="154" t="str">
        <f>IF(_penmei1_month_day!G442="","",_penmei1_month_day!G442)</f>
        <v/>
      </c>
      <c r="Q455" s="154" t="str">
        <f>IF(_penmei1_month_day!H442="","",_penmei1_month_day!H442)</f>
        <v/>
      </c>
      <c r="R455" s="154" t="str">
        <f>IF(_penmei1_month_day!I442="","",_penmei1_month_day!I442)</f>
        <v/>
      </c>
      <c r="S455" s="154" t="str">
        <f>IF(_penmei1_month_day!J442="","",_penmei1_month_day!J442)</f>
        <v/>
      </c>
      <c r="T455" s="154" t="str">
        <f>IF(_penmei1_month_day!K442="","",_penmei1_month_day!K442)</f>
        <v/>
      </c>
      <c r="U455" s="154" t="str">
        <f>IF(_penmei1_month_day!L442="","",_penmei1_month_day!L442)</f>
        <v/>
      </c>
      <c r="V455" s="153" t="str">
        <f>IF(_penmei1_month_day!M442="","",_penmei1_month_day!M442)</f>
        <v/>
      </c>
      <c r="W455" s="153" t="str">
        <f>IF(_penmei1_month_day!N442="","",_penmei1_month_day!N442)</f>
        <v/>
      </c>
      <c r="X455" s="155" t="str">
        <f>IF(_penmei1_month_day!O442="","",_penmei1_month_day!O442)</f>
        <v/>
      </c>
      <c r="Y455" s="155" t="str">
        <f>IF(_penmei1_month_day!P442="","",_penmei1_month_day!P442)</f>
        <v/>
      </c>
      <c r="Z455" s="153" t="str">
        <f>IF(_penmei1_month_day!Q442="","",_penmei1_month_day!Q442)</f>
        <v/>
      </c>
      <c r="AA455" s="153" t="str">
        <f>IF(_penmei1_month_day!R442="","",_penmei1_month_day!R442)</f>
        <v/>
      </c>
      <c r="AB455" s="154" t="str">
        <f>IF(_penmei1_month_day!S442="","",_penmei1_month_day!S442)</f>
        <v/>
      </c>
      <c r="AC455" s="154" t="str">
        <f>IF(_penmei1_month_day!T442="","",_penmei1_month_day!T442)</f>
        <v/>
      </c>
      <c r="AD455" s="156" t="str">
        <f>IF(_penmei1_month_day!U442="","",_penmei1_month_day!U442)</f>
        <v/>
      </c>
      <c r="AE455" s="156" t="str">
        <f>IF(_penmei1_month_day!V442="","",_penmei1_month_day!V442)</f>
        <v/>
      </c>
      <c r="AF455" s="156" t="str">
        <f>IF(_penmei1_month_day!W442="","",_penmei1_month_day!W442)</f>
        <v/>
      </c>
      <c r="AG455" s="157" t="str">
        <f>IF(_penmei1_month_day!X442="","",_penmei1_month_day!X442)</f>
        <v/>
      </c>
      <c r="AH455" s="157" t="str">
        <f>IF(_penmei1_month_day!Y442="","",_penmei1_month_day!Y442)</f>
        <v/>
      </c>
      <c r="AI455" s="156" t="str">
        <f>IF(_penmei1_month_day!Z442="","",_penmei1_month_day!Z442)</f>
        <v/>
      </c>
      <c r="AJ455" s="158" t="str">
        <f>IF(_penmei1_month_day!AA442="","",_penmei1_month_day!AA442)</f>
        <v/>
      </c>
      <c r="AK455" s="154" t="str">
        <f>IF(_penmei1_month_day!AB442="","",_penmei1_month_day!AB442)</f>
        <v/>
      </c>
      <c r="AL455" s="154" t="str">
        <f>IF(_penmei1_month_day!AC442="","",_penmei1_month_day!AC442)</f>
        <v/>
      </c>
      <c r="AM455" s="159"/>
      <c r="AN455" s="123"/>
    </row>
    <row ht="18.75" customHeight="1" r="456">
      <c r="A456" s="124">
        <f ca="1">IF(HOUR(I456)=0,A455+1,A455)</f>
        <v>43635</v>
      </c>
      <c r="B456" s="125">
        <f ca="1">A456</f>
        <v>43635</v>
      </c>
      <c r="C456" s="126" t="str">
        <f>IF(AND(G456&lt;16,G456&gt;=8),"白",IF(AND(G456&lt;8,G456&gt;=0),"夜",IF(G456&gt;=16,"中")))</f>
        <v>白</v>
      </c>
      <c r="D456" s="126">
        <f ca="1">DAY(A456)</f>
        <v>19</v>
      </c>
      <c r="E456" s="126">
        <f>E455</f>
        <v>1</v>
      </c>
      <c r="F456" s="127" t="str">
        <f>IF(AND(E456=1),"甲班",IF(AND(E456=2),"乙班",IF(AND(E456=3),"丙班",IF(AND(E456=4),"丁班",))))</f>
        <v>甲班</v>
      </c>
      <c r="G456" s="126">
        <f>IF(I456=0,0,HOUR(I456-0))</f>
        <v>9</v>
      </c>
      <c r="H456" s="128">
        <f>H455</f>
        <v>0.041666666666666699</v>
      </c>
      <c r="I456" s="129">
        <f>IF(HOUR(I455)=0,H456,I455+H456)</f>
        <v>0.375</v>
      </c>
      <c r="J456" s="130" t="str">
        <f>IF(_penmei1_month_day!A443="","",_penmei1_month_day!A443)</f>
        <v/>
      </c>
      <c r="K456" s="130" t="str">
        <f>IF(_penmei1_month_day!B443="","",_penmei1_month_day!B443)</f>
        <v/>
      </c>
      <c r="L456" s="131" t="str">
        <f>IF(_penmei1_month_day!C443="","",_penmei1_month_day!C443)</f>
        <v/>
      </c>
      <c r="M456" s="131" t="str">
        <f>IF(_penmei1_month_day!D443="","",_penmei1_month_day!D443)</f>
        <v/>
      </c>
      <c r="N456" s="131" t="str">
        <f>IF(_penmei1_month_day!E443="","",_penmei1_month_day!E443)</f>
        <v/>
      </c>
      <c r="O456" s="131" t="str">
        <f>IF(_penmei1_month_day!F443="","",_penmei1_month_day!F443)</f>
        <v/>
      </c>
      <c r="P456" s="131" t="str">
        <f>IF(_penmei1_month_day!G443="","",_penmei1_month_day!G443)</f>
        <v/>
      </c>
      <c r="Q456" s="131" t="str">
        <f>IF(_penmei1_month_day!H443="","",_penmei1_month_day!H443)</f>
        <v/>
      </c>
      <c r="R456" s="131" t="str">
        <f>IF(_penmei1_month_day!I443="","",_penmei1_month_day!I443)</f>
        <v/>
      </c>
      <c r="S456" s="131" t="str">
        <f>IF(_penmei1_month_day!J443="","",_penmei1_month_day!J443)</f>
        <v/>
      </c>
      <c r="T456" s="131" t="str">
        <f>IF(_penmei1_month_day!K443="","",_penmei1_month_day!K443)</f>
        <v/>
      </c>
      <c r="U456" s="131" t="str">
        <f>IF(_penmei1_month_day!L443="","",_penmei1_month_day!L443)</f>
        <v/>
      </c>
      <c r="V456" s="130" t="str">
        <f>IF(_penmei1_month_day!M443="","",_penmei1_month_day!M443)</f>
        <v/>
      </c>
      <c r="W456" s="130" t="str">
        <f>IF(_penmei1_month_day!N443="","",_penmei1_month_day!N443)</f>
        <v/>
      </c>
      <c r="X456" s="132" t="str">
        <f>IF(_penmei1_month_day!O443="","",_penmei1_month_day!O443)</f>
        <v/>
      </c>
      <c r="Y456" s="132" t="str">
        <f>IF(_penmei1_month_day!P443="","",_penmei1_month_day!P443)</f>
        <v/>
      </c>
      <c r="Z456" s="130" t="str">
        <f>IF(_penmei1_month_day!Q443="","",_penmei1_month_day!Q443)</f>
        <v/>
      </c>
      <c r="AA456" s="130" t="str">
        <f>IF(_penmei1_month_day!R443="","",_penmei1_month_day!R443)</f>
        <v/>
      </c>
      <c r="AB456" s="131" t="str">
        <f>IF(_penmei1_month_day!S443="","",_penmei1_month_day!S443)</f>
        <v/>
      </c>
      <c r="AC456" s="131" t="str">
        <f>IF(_penmei1_month_day!T443="","",_penmei1_month_day!T443)</f>
        <v/>
      </c>
      <c r="AD456" s="133" t="str">
        <f>IF(_penmei1_month_day!U443="","",_penmei1_month_day!U443)</f>
        <v/>
      </c>
      <c r="AE456" s="133" t="str">
        <f>IF(_penmei1_month_day!V443="","",_penmei1_month_day!V443)</f>
        <v/>
      </c>
      <c r="AF456" s="133" t="str">
        <f>IF(_penmei1_month_day!W443="","",_penmei1_month_day!W443)</f>
        <v/>
      </c>
      <c r="AG456" s="134" t="str">
        <f>IF(_penmei1_month_day!X443="","",_penmei1_month_day!X443)</f>
        <v/>
      </c>
      <c r="AH456" s="134" t="str">
        <f>IF(_penmei1_month_day!Y443="","",_penmei1_month_day!Y443)</f>
        <v/>
      </c>
      <c r="AI456" s="133" t="str">
        <f>IF(_penmei1_month_day!Z443="","",_penmei1_month_day!Z443)</f>
        <v/>
      </c>
      <c r="AJ456" s="135" t="str">
        <f>IF(_penmei1_month_day!AA443="","",_penmei1_month_day!AA443)</f>
        <v/>
      </c>
      <c r="AK456" s="131" t="str">
        <f>IF(_penmei1_month_day!AB443="","",_penmei1_month_day!AB443)</f>
        <v/>
      </c>
      <c r="AL456" s="131" t="str">
        <f>IF(_penmei1_month_day!AC443="","",_penmei1_month_day!AC443)</f>
        <v/>
      </c>
      <c r="AM456" s="136"/>
      <c r="AN456" s="136"/>
    </row>
    <row ht="18.75" customHeight="1" r="457">
      <c r="A457" s="124">
        <f ca="1">IF(HOUR(I457)=0,A456+1,A456)</f>
        <v>43635</v>
      </c>
      <c r="B457" s="125">
        <f ca="1">A457</f>
        <v>43635</v>
      </c>
      <c r="C457" s="126" t="str">
        <f>IF(AND(G457&lt;16,G457&gt;=8),"白",IF(AND(G457&lt;8,G457&gt;=0),"夜",IF(G457&gt;=16,"中")))</f>
        <v>白</v>
      </c>
      <c r="D457" s="126">
        <f ca="1">DAY(A457)</f>
        <v>19</v>
      </c>
      <c r="E457" s="126">
        <f>E456</f>
        <v>1</v>
      </c>
      <c r="F457" s="127" t="str">
        <f>IF(AND(E457=1),"甲班",IF(AND(E457=2),"乙班",IF(AND(E457=3),"丙班",IF(AND(E457=4),"丁班",))))</f>
        <v>甲班</v>
      </c>
      <c r="G457" s="126">
        <f>IF(I457=0,0,HOUR(I457-0))</f>
        <v>10</v>
      </c>
      <c r="H457" s="128">
        <f>H456</f>
        <v>0.041666666666666699</v>
      </c>
      <c r="I457" s="129">
        <f>IF(HOUR(I456)=0,H457,I456+H457)</f>
        <v>0.41666666666666702</v>
      </c>
      <c r="J457" s="130" t="str">
        <f>IF(_penmei1_month_day!A444="","",_penmei1_month_day!A444)</f>
        <v/>
      </c>
      <c r="K457" s="130" t="str">
        <f>IF(_penmei1_month_day!B444="","",_penmei1_month_day!B444)</f>
        <v/>
      </c>
      <c r="L457" s="131" t="str">
        <f>IF(_penmei1_month_day!C444="","",_penmei1_month_day!C444)</f>
        <v/>
      </c>
      <c r="M457" s="131" t="str">
        <f>IF(_penmei1_month_day!D444="","",_penmei1_month_day!D444)</f>
        <v/>
      </c>
      <c r="N457" s="131" t="str">
        <f>IF(_penmei1_month_day!E444="","",_penmei1_month_day!E444)</f>
        <v/>
      </c>
      <c r="O457" s="131" t="str">
        <f>IF(_penmei1_month_day!F444="","",_penmei1_month_day!F444)</f>
        <v/>
      </c>
      <c r="P457" s="131" t="str">
        <f>IF(_penmei1_month_day!G444="","",_penmei1_month_day!G444)</f>
        <v/>
      </c>
      <c r="Q457" s="131" t="str">
        <f>IF(_penmei1_month_day!H444="","",_penmei1_month_day!H444)</f>
        <v/>
      </c>
      <c r="R457" s="131" t="str">
        <f>IF(_penmei1_month_day!I444="","",_penmei1_month_day!I444)</f>
        <v/>
      </c>
      <c r="S457" s="131" t="str">
        <f>IF(_penmei1_month_day!J444="","",_penmei1_month_day!J444)</f>
        <v/>
      </c>
      <c r="T457" s="131" t="str">
        <f>IF(_penmei1_month_day!K444="","",_penmei1_month_day!K444)</f>
        <v/>
      </c>
      <c r="U457" s="131" t="str">
        <f>IF(_penmei1_month_day!L444="","",_penmei1_month_day!L444)</f>
        <v/>
      </c>
      <c r="V457" s="130" t="str">
        <f>IF(_penmei1_month_day!M444="","",_penmei1_month_day!M444)</f>
        <v/>
      </c>
      <c r="W457" s="130" t="str">
        <f>IF(_penmei1_month_day!N444="","",_penmei1_month_day!N444)</f>
        <v/>
      </c>
      <c r="X457" s="132" t="str">
        <f>IF(_penmei1_month_day!O444="","",_penmei1_month_day!O444)</f>
        <v/>
      </c>
      <c r="Y457" s="132" t="str">
        <f>IF(_penmei1_month_day!P444="","",_penmei1_month_day!P444)</f>
        <v/>
      </c>
      <c r="Z457" s="130" t="str">
        <f>IF(_penmei1_month_day!Q444="","",_penmei1_month_day!Q444)</f>
        <v/>
      </c>
      <c r="AA457" s="130" t="str">
        <f>IF(_penmei1_month_day!R444="","",_penmei1_month_day!R444)</f>
        <v/>
      </c>
      <c r="AB457" s="131" t="str">
        <f>IF(_penmei1_month_day!S444="","",_penmei1_month_day!S444)</f>
        <v/>
      </c>
      <c r="AC457" s="131" t="str">
        <f>IF(_penmei1_month_day!T444="","",_penmei1_month_day!T444)</f>
        <v/>
      </c>
      <c r="AD457" s="133" t="str">
        <f>IF(_penmei1_month_day!U444="","",_penmei1_month_day!U444)</f>
        <v/>
      </c>
      <c r="AE457" s="133" t="str">
        <f>IF(_penmei1_month_day!V444="","",_penmei1_month_day!V444)</f>
        <v/>
      </c>
      <c r="AF457" s="133" t="str">
        <f>IF(_penmei1_month_day!W444="","",_penmei1_month_day!W444)</f>
        <v/>
      </c>
      <c r="AG457" s="134" t="str">
        <f>IF(_penmei1_month_day!X444="","",_penmei1_month_day!X444)</f>
        <v/>
      </c>
      <c r="AH457" s="134" t="str">
        <f>IF(_penmei1_month_day!Y444="","",_penmei1_month_day!Y444)</f>
        <v/>
      </c>
      <c r="AI457" s="133" t="str">
        <f>IF(_penmei1_month_day!Z444="","",_penmei1_month_day!Z444)</f>
        <v/>
      </c>
      <c r="AJ457" s="135" t="str">
        <f>IF(_penmei1_month_day!AA444="","",_penmei1_month_day!AA444)</f>
        <v/>
      </c>
      <c r="AK457" s="131" t="str">
        <f>IF(_penmei1_month_day!AB444="","",_penmei1_month_day!AB444)</f>
        <v/>
      </c>
      <c r="AL457" s="131" t="str">
        <f>IF(_penmei1_month_day!AC444="","",_penmei1_month_day!AC444)</f>
        <v/>
      </c>
      <c r="AM457" s="136"/>
      <c r="AN457" s="136"/>
    </row>
    <row ht="18.75" customHeight="1" r="458">
      <c r="A458" s="124">
        <f ca="1">IF(HOUR(I458)=0,A457+1,A457)</f>
        <v>43635</v>
      </c>
      <c r="B458" s="125">
        <f ca="1">A458</f>
        <v>43635</v>
      </c>
      <c r="C458" s="126" t="str">
        <f>IF(AND(G458&lt;16,G458&gt;=8),"白",IF(AND(G458&lt;8,G458&gt;=0),"夜",IF(G458&gt;=16,"中")))</f>
        <v>白</v>
      </c>
      <c r="D458" s="126">
        <f ca="1">DAY(A458)</f>
        <v>19</v>
      </c>
      <c r="E458" s="126">
        <f>E457</f>
        <v>1</v>
      </c>
      <c r="F458" s="127" t="str">
        <f>IF(AND(E458=1),"甲班",IF(AND(E458=2),"乙班",IF(AND(E458=3),"丙班",IF(AND(E458=4),"丁班",))))</f>
        <v>甲班</v>
      </c>
      <c r="G458" s="126">
        <f>IF(I458=0,0,HOUR(I458-0))</f>
        <v>11</v>
      </c>
      <c r="H458" s="128">
        <f>H457</f>
        <v>0.041666666666666699</v>
      </c>
      <c r="I458" s="129">
        <f>IF(HOUR(I457)=0,H458,I457+H458)</f>
        <v>0.45833333333333398</v>
      </c>
      <c r="J458" s="130" t="str">
        <f>IF(_penmei1_month_day!A445="","",_penmei1_month_day!A445)</f>
        <v/>
      </c>
      <c r="K458" s="130" t="str">
        <f>IF(_penmei1_month_day!B445="","",_penmei1_month_day!B445)</f>
        <v/>
      </c>
      <c r="L458" s="131" t="str">
        <f>IF(_penmei1_month_day!C445="","",_penmei1_month_day!C445)</f>
        <v/>
      </c>
      <c r="M458" s="131" t="str">
        <f>IF(_penmei1_month_day!D445="","",_penmei1_month_day!D445)</f>
        <v/>
      </c>
      <c r="N458" s="131" t="str">
        <f>IF(_penmei1_month_day!E445="","",_penmei1_month_day!E445)</f>
        <v/>
      </c>
      <c r="O458" s="131" t="str">
        <f>IF(_penmei1_month_day!F445="","",_penmei1_month_day!F445)</f>
        <v/>
      </c>
      <c r="P458" s="131" t="str">
        <f>IF(_penmei1_month_day!G445="","",_penmei1_month_day!G445)</f>
        <v/>
      </c>
      <c r="Q458" s="131" t="str">
        <f>IF(_penmei1_month_day!H445="","",_penmei1_month_day!H445)</f>
        <v/>
      </c>
      <c r="R458" s="131" t="str">
        <f>IF(_penmei1_month_day!I445="","",_penmei1_month_day!I445)</f>
        <v/>
      </c>
      <c r="S458" s="131" t="str">
        <f>IF(_penmei1_month_day!J445="","",_penmei1_month_day!J445)</f>
        <v/>
      </c>
      <c r="T458" s="131" t="str">
        <f>IF(_penmei1_month_day!K445="","",_penmei1_month_day!K445)</f>
        <v/>
      </c>
      <c r="U458" s="131" t="str">
        <f>IF(_penmei1_month_day!L445="","",_penmei1_month_day!L445)</f>
        <v/>
      </c>
      <c r="V458" s="130" t="str">
        <f>IF(_penmei1_month_day!M445="","",_penmei1_month_day!M445)</f>
        <v/>
      </c>
      <c r="W458" s="130" t="str">
        <f>IF(_penmei1_month_day!N445="","",_penmei1_month_day!N445)</f>
        <v/>
      </c>
      <c r="X458" s="132" t="str">
        <f>IF(_penmei1_month_day!O445="","",_penmei1_month_day!O445)</f>
        <v/>
      </c>
      <c r="Y458" s="132" t="str">
        <f>IF(_penmei1_month_day!P445="","",_penmei1_month_day!P445)</f>
        <v/>
      </c>
      <c r="Z458" s="130" t="str">
        <f>IF(_penmei1_month_day!Q445="","",_penmei1_month_day!Q445)</f>
        <v/>
      </c>
      <c r="AA458" s="130" t="str">
        <f>IF(_penmei1_month_day!R445="","",_penmei1_month_day!R445)</f>
        <v/>
      </c>
      <c r="AB458" s="131" t="str">
        <f>IF(_penmei1_month_day!S445="","",_penmei1_month_day!S445)</f>
        <v/>
      </c>
      <c r="AC458" s="131" t="str">
        <f>IF(_penmei1_month_day!T445="","",_penmei1_month_day!T445)</f>
        <v/>
      </c>
      <c r="AD458" s="133" t="str">
        <f>IF(_penmei1_month_day!U445="","",_penmei1_month_day!U445)</f>
        <v/>
      </c>
      <c r="AE458" s="133" t="str">
        <f>IF(_penmei1_month_day!V445="","",_penmei1_month_day!V445)</f>
        <v/>
      </c>
      <c r="AF458" s="133" t="str">
        <f>IF(_penmei1_month_day!W445="","",_penmei1_month_day!W445)</f>
        <v/>
      </c>
      <c r="AG458" s="134" t="str">
        <f>IF(_penmei1_month_day!X445="","",_penmei1_month_day!X445)</f>
        <v/>
      </c>
      <c r="AH458" s="134" t="str">
        <f>IF(_penmei1_month_day!Y445="","",_penmei1_month_day!Y445)</f>
        <v/>
      </c>
      <c r="AI458" s="133" t="str">
        <f>IF(_penmei1_month_day!Z445="","",_penmei1_month_day!Z445)</f>
        <v/>
      </c>
      <c r="AJ458" s="135" t="str">
        <f>IF(_penmei1_month_day!AA445="","",_penmei1_month_day!AA445)</f>
        <v/>
      </c>
      <c r="AK458" s="131" t="str">
        <f>IF(_penmei1_month_day!AB445="","",_penmei1_month_day!AB445)</f>
        <v/>
      </c>
      <c r="AL458" s="131" t="str">
        <f>IF(_penmei1_month_day!AC445="","",_penmei1_month_day!AC445)</f>
        <v/>
      </c>
      <c r="AM458" s="136"/>
      <c r="AN458" s="136"/>
    </row>
    <row ht="18.75" customHeight="1" r="459">
      <c r="A459" s="124">
        <f ca="1">IF(HOUR(I459)=0,A458+1,A458)</f>
        <v>43635</v>
      </c>
      <c r="B459" s="125">
        <f ca="1">A459</f>
        <v>43635</v>
      </c>
      <c r="C459" s="126" t="str">
        <f>IF(AND(G459&lt;16,G459&gt;=8),"白",IF(AND(G459&lt;8,G459&gt;=0),"夜",IF(G459&gt;=16,"中")))</f>
        <v>白</v>
      </c>
      <c r="D459" s="126">
        <f ca="1">DAY(A459)</f>
        <v>19</v>
      </c>
      <c r="E459" s="126">
        <f>E458</f>
        <v>1</v>
      </c>
      <c r="F459" s="127" t="str">
        <f>IF(AND(E459=1),"甲班",IF(AND(E459=2),"乙班",IF(AND(E459=3),"丙班",IF(AND(E459=4),"丁班",))))</f>
        <v>甲班</v>
      </c>
      <c r="G459" s="126">
        <f>IF(I459=0,0,HOUR(I459-0))</f>
        <v>12</v>
      </c>
      <c r="H459" s="128">
        <f>H458</f>
        <v>0.041666666666666699</v>
      </c>
      <c r="I459" s="129">
        <f>IF(HOUR(I458)=0,H459,I458+H459)</f>
        <v>0.5</v>
      </c>
      <c r="J459" s="130" t="str">
        <f>IF(_penmei1_month_day!A446="","",_penmei1_month_day!A446)</f>
        <v/>
      </c>
      <c r="K459" s="130" t="str">
        <f>IF(_penmei1_month_day!B446="","",_penmei1_month_day!B446)</f>
        <v/>
      </c>
      <c r="L459" s="131" t="str">
        <f>IF(_penmei1_month_day!C446="","",_penmei1_month_day!C446)</f>
        <v/>
      </c>
      <c r="M459" s="131" t="str">
        <f>IF(_penmei1_month_day!D446="","",_penmei1_month_day!D446)</f>
        <v/>
      </c>
      <c r="N459" s="131" t="str">
        <f>IF(_penmei1_month_day!E446="","",_penmei1_month_day!E446)</f>
        <v/>
      </c>
      <c r="O459" s="131" t="str">
        <f>IF(_penmei1_month_day!F446="","",_penmei1_month_day!F446)</f>
        <v/>
      </c>
      <c r="P459" s="131" t="str">
        <f>IF(_penmei1_month_day!G446="","",_penmei1_month_day!G446)</f>
        <v/>
      </c>
      <c r="Q459" s="131" t="str">
        <f>IF(_penmei1_month_day!H446="","",_penmei1_month_day!H446)</f>
        <v/>
      </c>
      <c r="R459" s="131" t="str">
        <f>IF(_penmei1_month_day!I446="","",_penmei1_month_day!I446)</f>
        <v/>
      </c>
      <c r="S459" s="131" t="str">
        <f>IF(_penmei1_month_day!J446="","",_penmei1_month_day!J446)</f>
        <v/>
      </c>
      <c r="T459" s="131" t="str">
        <f>IF(_penmei1_month_day!K446="","",_penmei1_month_day!K446)</f>
        <v/>
      </c>
      <c r="U459" s="131" t="str">
        <f>IF(_penmei1_month_day!L446="","",_penmei1_month_day!L446)</f>
        <v/>
      </c>
      <c r="V459" s="130" t="str">
        <f>IF(_penmei1_month_day!M446="","",_penmei1_month_day!M446)</f>
        <v/>
      </c>
      <c r="W459" s="130" t="str">
        <f>IF(_penmei1_month_day!N446="","",_penmei1_month_day!N446)</f>
        <v/>
      </c>
      <c r="X459" s="132" t="str">
        <f>IF(_penmei1_month_day!O446="","",_penmei1_month_day!O446)</f>
        <v/>
      </c>
      <c r="Y459" s="132" t="str">
        <f>IF(_penmei1_month_day!P446="","",_penmei1_month_day!P446)</f>
        <v/>
      </c>
      <c r="Z459" s="130" t="str">
        <f>IF(_penmei1_month_day!Q446="","",_penmei1_month_day!Q446)</f>
        <v/>
      </c>
      <c r="AA459" s="130" t="str">
        <f>IF(_penmei1_month_day!R446="","",_penmei1_month_day!R446)</f>
        <v/>
      </c>
      <c r="AB459" s="131" t="str">
        <f>IF(_penmei1_month_day!S446="","",_penmei1_month_day!S446)</f>
        <v/>
      </c>
      <c r="AC459" s="131" t="str">
        <f>IF(_penmei1_month_day!T446="","",_penmei1_month_day!T446)</f>
        <v/>
      </c>
      <c r="AD459" s="133" t="str">
        <f>IF(_penmei1_month_day!U446="","",_penmei1_month_day!U446)</f>
        <v/>
      </c>
      <c r="AE459" s="133" t="str">
        <f>IF(_penmei1_month_day!V446="","",_penmei1_month_day!V446)</f>
        <v/>
      </c>
      <c r="AF459" s="133" t="str">
        <f>IF(_penmei1_month_day!W446="","",_penmei1_month_day!W446)</f>
        <v/>
      </c>
      <c r="AG459" s="134" t="str">
        <f>IF(_penmei1_month_day!X446="","",_penmei1_month_day!X446)</f>
        <v/>
      </c>
      <c r="AH459" s="134" t="str">
        <f>IF(_penmei1_month_day!Y446="","",_penmei1_month_day!Y446)</f>
        <v/>
      </c>
      <c r="AI459" s="133" t="str">
        <f>IF(_penmei1_month_day!Z446="","",_penmei1_month_day!Z446)</f>
        <v/>
      </c>
      <c r="AJ459" s="135" t="str">
        <f>IF(_penmei1_month_day!AA446="","",_penmei1_month_day!AA446)</f>
        <v/>
      </c>
      <c r="AK459" s="131" t="str">
        <f>IF(_penmei1_month_day!AB446="","",_penmei1_month_day!AB446)</f>
        <v/>
      </c>
      <c r="AL459" s="131" t="str">
        <f>IF(_penmei1_month_day!AC446="","",_penmei1_month_day!AC446)</f>
        <v/>
      </c>
      <c r="AM459" s="136"/>
      <c r="AN459" s="136"/>
    </row>
    <row ht="18.75" customHeight="1" r="460">
      <c r="A460" s="124">
        <f ca="1">IF(HOUR(I460)=0,A459+1,A459)</f>
        <v>43635</v>
      </c>
      <c r="B460" s="125">
        <f ca="1">A460</f>
        <v>43635</v>
      </c>
      <c r="C460" s="126" t="str">
        <f>IF(AND(G460&lt;16,G460&gt;=8),"白",IF(AND(G460&lt;8,G460&gt;=0),"夜",IF(G460&gt;=16,"中")))</f>
        <v>白</v>
      </c>
      <c r="D460" s="126">
        <f ca="1">DAY(A460)</f>
        <v>19</v>
      </c>
      <c r="E460" s="126">
        <f>E459</f>
        <v>1</v>
      </c>
      <c r="F460" s="127" t="str">
        <f>IF(AND(E460=1),"甲班",IF(AND(E460=2),"乙班",IF(AND(E460=3),"丙班",IF(AND(E460=4),"丁班",))))</f>
        <v>甲班</v>
      </c>
      <c r="G460" s="126">
        <f>IF(I460=0,0,HOUR(I460-0))</f>
        <v>13</v>
      </c>
      <c r="H460" s="128">
        <f>H459</f>
        <v>0.041666666666666699</v>
      </c>
      <c r="I460" s="129">
        <f>IF(HOUR(I459)=0,H460,I459+H460)</f>
        <v>0.54166666666666696</v>
      </c>
      <c r="J460" s="130" t="str">
        <f>IF(_penmei1_month_day!A447="","",_penmei1_month_day!A447)</f>
        <v/>
      </c>
      <c r="K460" s="130" t="str">
        <f>IF(_penmei1_month_day!B447="","",_penmei1_month_day!B447)</f>
        <v/>
      </c>
      <c r="L460" s="131" t="str">
        <f>IF(_penmei1_month_day!C447="","",_penmei1_month_day!C447)</f>
        <v/>
      </c>
      <c r="M460" s="131" t="str">
        <f>IF(_penmei1_month_day!D447="","",_penmei1_month_day!D447)</f>
        <v/>
      </c>
      <c r="N460" s="131" t="str">
        <f>IF(_penmei1_month_day!E447="","",_penmei1_month_day!E447)</f>
        <v/>
      </c>
      <c r="O460" s="131" t="str">
        <f>IF(_penmei1_month_day!F447="","",_penmei1_month_day!F447)</f>
        <v/>
      </c>
      <c r="P460" s="131" t="str">
        <f>IF(_penmei1_month_day!G447="","",_penmei1_month_day!G447)</f>
        <v/>
      </c>
      <c r="Q460" s="131" t="str">
        <f>IF(_penmei1_month_day!H447="","",_penmei1_month_day!H447)</f>
        <v/>
      </c>
      <c r="R460" s="131" t="str">
        <f>IF(_penmei1_month_day!I447="","",_penmei1_month_day!I447)</f>
        <v/>
      </c>
      <c r="S460" s="131" t="str">
        <f>IF(_penmei1_month_day!J447="","",_penmei1_month_day!J447)</f>
        <v/>
      </c>
      <c r="T460" s="131" t="str">
        <f>IF(_penmei1_month_day!K447="","",_penmei1_month_day!K447)</f>
        <v/>
      </c>
      <c r="U460" s="131" t="str">
        <f>IF(_penmei1_month_day!L447="","",_penmei1_month_day!L447)</f>
        <v/>
      </c>
      <c r="V460" s="130" t="str">
        <f>IF(_penmei1_month_day!M447="","",_penmei1_month_day!M447)</f>
        <v/>
      </c>
      <c r="W460" s="130" t="str">
        <f>IF(_penmei1_month_day!N447="","",_penmei1_month_day!N447)</f>
        <v/>
      </c>
      <c r="X460" s="132" t="str">
        <f>IF(_penmei1_month_day!O447="","",_penmei1_month_day!O447)</f>
        <v/>
      </c>
      <c r="Y460" s="132" t="str">
        <f>IF(_penmei1_month_day!P447="","",_penmei1_month_day!P447)</f>
        <v/>
      </c>
      <c r="Z460" s="130" t="str">
        <f>IF(_penmei1_month_day!Q447="","",_penmei1_month_day!Q447)</f>
        <v/>
      </c>
      <c r="AA460" s="130" t="str">
        <f>IF(_penmei1_month_day!R447="","",_penmei1_month_day!R447)</f>
        <v/>
      </c>
      <c r="AB460" s="131" t="str">
        <f>IF(_penmei1_month_day!S447="","",_penmei1_month_day!S447)</f>
        <v/>
      </c>
      <c r="AC460" s="131" t="str">
        <f>IF(_penmei1_month_day!T447="","",_penmei1_month_day!T447)</f>
        <v/>
      </c>
      <c r="AD460" s="133" t="str">
        <f>IF(_penmei1_month_day!U447="","",_penmei1_month_day!U447)</f>
        <v/>
      </c>
      <c r="AE460" s="133" t="str">
        <f>IF(_penmei1_month_day!V447="","",_penmei1_month_day!V447)</f>
        <v/>
      </c>
      <c r="AF460" s="133" t="str">
        <f>IF(_penmei1_month_day!W447="","",_penmei1_month_day!W447)</f>
        <v/>
      </c>
      <c r="AG460" s="134" t="str">
        <f>IF(_penmei1_month_day!X447="","",_penmei1_month_day!X447)</f>
        <v/>
      </c>
      <c r="AH460" s="134" t="str">
        <f>IF(_penmei1_month_day!Y447="","",_penmei1_month_day!Y447)</f>
        <v/>
      </c>
      <c r="AI460" s="133" t="str">
        <f>IF(_penmei1_month_day!Z447="","",_penmei1_month_day!Z447)</f>
        <v/>
      </c>
      <c r="AJ460" s="135" t="str">
        <f>IF(_penmei1_month_day!AA447="","",_penmei1_month_day!AA447)</f>
        <v/>
      </c>
      <c r="AK460" s="131" t="str">
        <f>IF(_penmei1_month_day!AB447="","",_penmei1_month_day!AB447)</f>
        <v/>
      </c>
      <c r="AL460" s="131" t="str">
        <f>IF(_penmei1_month_day!AC447="","",_penmei1_month_day!AC447)</f>
        <v/>
      </c>
      <c r="AM460" s="136"/>
      <c r="AN460" s="136"/>
    </row>
    <row ht="18.75" customHeight="1" r="461">
      <c r="A461" s="124">
        <f ca="1">IF(HOUR(I461)=0,A460+1,A460)</f>
        <v>43635</v>
      </c>
      <c r="B461" s="125">
        <f ca="1">A461</f>
        <v>43635</v>
      </c>
      <c r="C461" s="126" t="str">
        <f>IF(AND(G461&lt;16,G461&gt;=8),"白",IF(AND(G461&lt;8,G461&gt;=0),"夜",IF(G461&gt;=16,"中")))</f>
        <v>白</v>
      </c>
      <c r="D461" s="126">
        <f ca="1">DAY(A461)</f>
        <v>19</v>
      </c>
      <c r="E461" s="126">
        <f>E460</f>
        <v>1</v>
      </c>
      <c r="F461" s="127" t="str">
        <f>IF(AND(E461=1),"甲班",IF(AND(E461=2),"乙班",IF(AND(E461=3),"丙班",IF(AND(E461=4),"丁班",))))</f>
        <v>甲班</v>
      </c>
      <c r="G461" s="126">
        <f>IF(I461=0,0,HOUR(I461-0))</f>
        <v>14</v>
      </c>
      <c r="H461" s="128">
        <f>H460</f>
        <v>0.041666666666666699</v>
      </c>
      <c r="I461" s="129">
        <f>IF(HOUR(I460)=0,H461,I460+H461)</f>
        <v>0.58333333333333404</v>
      </c>
      <c r="J461" s="130" t="str">
        <f>IF(_penmei1_month_day!A448="","",_penmei1_month_day!A448)</f>
        <v/>
      </c>
      <c r="K461" s="130" t="str">
        <f>IF(_penmei1_month_day!B448="","",_penmei1_month_day!B448)</f>
        <v/>
      </c>
      <c r="L461" s="131" t="str">
        <f>IF(_penmei1_month_day!C448="","",_penmei1_month_day!C448)</f>
        <v/>
      </c>
      <c r="M461" s="131" t="str">
        <f>IF(_penmei1_month_day!D448="","",_penmei1_month_day!D448)</f>
        <v/>
      </c>
      <c r="N461" s="131" t="str">
        <f>IF(_penmei1_month_day!E448="","",_penmei1_month_day!E448)</f>
        <v/>
      </c>
      <c r="O461" s="131" t="str">
        <f>IF(_penmei1_month_day!F448="","",_penmei1_month_day!F448)</f>
        <v/>
      </c>
      <c r="P461" s="131" t="str">
        <f>IF(_penmei1_month_day!G448="","",_penmei1_month_day!G448)</f>
        <v/>
      </c>
      <c r="Q461" s="131" t="str">
        <f>IF(_penmei1_month_day!H448="","",_penmei1_month_day!H448)</f>
        <v/>
      </c>
      <c r="R461" s="131" t="str">
        <f>IF(_penmei1_month_day!I448="","",_penmei1_month_day!I448)</f>
        <v/>
      </c>
      <c r="S461" s="131" t="str">
        <f>IF(_penmei1_month_day!J448="","",_penmei1_month_day!J448)</f>
        <v/>
      </c>
      <c r="T461" s="131" t="str">
        <f>IF(_penmei1_month_day!K448="","",_penmei1_month_day!K448)</f>
        <v/>
      </c>
      <c r="U461" s="131" t="str">
        <f>IF(_penmei1_month_day!L448="","",_penmei1_month_day!L448)</f>
        <v/>
      </c>
      <c r="V461" s="130" t="str">
        <f>IF(_penmei1_month_day!M448="","",_penmei1_month_day!M448)</f>
        <v/>
      </c>
      <c r="W461" s="130" t="str">
        <f>IF(_penmei1_month_day!N448="","",_penmei1_month_day!N448)</f>
        <v/>
      </c>
      <c r="X461" s="132" t="str">
        <f>IF(_penmei1_month_day!O448="","",_penmei1_month_day!O448)</f>
        <v/>
      </c>
      <c r="Y461" s="132" t="str">
        <f>IF(_penmei1_month_day!P448="","",_penmei1_month_day!P448)</f>
        <v/>
      </c>
      <c r="Z461" s="130" t="str">
        <f>IF(_penmei1_month_day!Q448="","",_penmei1_month_day!Q448)</f>
        <v/>
      </c>
      <c r="AA461" s="130" t="str">
        <f>IF(_penmei1_month_day!R448="","",_penmei1_month_day!R448)</f>
        <v/>
      </c>
      <c r="AB461" s="131" t="str">
        <f>IF(_penmei1_month_day!S448="","",_penmei1_month_day!S448)</f>
        <v/>
      </c>
      <c r="AC461" s="131" t="str">
        <f>IF(_penmei1_month_day!T448="","",_penmei1_month_day!T448)</f>
        <v/>
      </c>
      <c r="AD461" s="133" t="str">
        <f>IF(_penmei1_month_day!U448="","",_penmei1_month_day!U448)</f>
        <v/>
      </c>
      <c r="AE461" s="133" t="str">
        <f>IF(_penmei1_month_day!V448="","",_penmei1_month_day!V448)</f>
        <v/>
      </c>
      <c r="AF461" s="133" t="str">
        <f>IF(_penmei1_month_day!W448="","",_penmei1_month_day!W448)</f>
        <v/>
      </c>
      <c r="AG461" s="134" t="str">
        <f>IF(_penmei1_month_day!X448="","",_penmei1_month_day!X448)</f>
        <v/>
      </c>
      <c r="AH461" s="134" t="str">
        <f>IF(_penmei1_month_day!Y448="","",_penmei1_month_day!Y448)</f>
        <v/>
      </c>
      <c r="AI461" s="133" t="str">
        <f>IF(_penmei1_month_day!Z448="","",_penmei1_month_day!Z448)</f>
        <v/>
      </c>
      <c r="AJ461" s="135" t="str">
        <f>IF(_penmei1_month_day!AA448="","",_penmei1_month_day!AA448)</f>
        <v/>
      </c>
      <c r="AK461" s="131" t="str">
        <f>IF(_penmei1_month_day!AB448="","",_penmei1_month_day!AB448)</f>
        <v/>
      </c>
      <c r="AL461" s="131" t="str">
        <f>IF(_penmei1_month_day!AC448="","",_penmei1_month_day!AC448)</f>
        <v/>
      </c>
      <c r="AM461" s="136"/>
      <c r="AN461" s="136"/>
    </row>
    <row ht="18.75" customHeight="1" r="462">
      <c r="A462" s="137">
        <f ca="1">IF(HOUR(I462)=0,A461+1,A461)</f>
        <v>43635</v>
      </c>
      <c r="B462" s="138">
        <f ca="1">A462</f>
        <v>43635</v>
      </c>
      <c r="C462" s="139" t="str">
        <f>IF(AND(G462&lt;16,G462&gt;=8),"白",IF(AND(G462&lt;8,G462&gt;=0),"夜",IF(G462&gt;=16,"中")))</f>
        <v>白</v>
      </c>
      <c r="D462" s="139">
        <f ca="1">DAY(A462)</f>
        <v>19</v>
      </c>
      <c r="E462" s="139">
        <f>E461</f>
        <v>1</v>
      </c>
      <c r="F462" s="140" t="str">
        <f>IF(AND(E462=1),"甲班",IF(AND(E462=2),"乙班",IF(AND(E462=3),"丙班",IF(AND(E462=4),"丁班",))))</f>
        <v>甲班</v>
      </c>
      <c r="G462" s="139">
        <f>IF(I462=0,0,HOUR(I462-0))</f>
        <v>15</v>
      </c>
      <c r="H462" s="141">
        <f>H461</f>
        <v>0.041666666666666699</v>
      </c>
      <c r="I462" s="142">
        <f>IF(HOUR(I461)=0,H462,I461+H462)</f>
        <v>0.625000000000001</v>
      </c>
      <c r="J462" s="143" t="str">
        <f>IF(_penmei1_month_day!A449="","",_penmei1_month_day!A449)</f>
        <v/>
      </c>
      <c r="K462" s="143" t="str">
        <f>IF(_penmei1_month_day!B449="","",_penmei1_month_day!B449)</f>
        <v/>
      </c>
      <c r="L462" s="144" t="str">
        <f>IF(_penmei1_month_day!C449="","",_penmei1_month_day!C449)</f>
        <v/>
      </c>
      <c r="M462" s="144" t="str">
        <f>IF(_penmei1_month_day!D449="","",_penmei1_month_day!D449)</f>
        <v/>
      </c>
      <c r="N462" s="144" t="str">
        <f>IF(_penmei1_month_day!E449="","",_penmei1_month_day!E449)</f>
        <v/>
      </c>
      <c r="O462" s="144" t="str">
        <f>IF(_penmei1_month_day!F449="","",_penmei1_month_day!F449)</f>
        <v/>
      </c>
      <c r="P462" s="144" t="str">
        <f>IF(_penmei1_month_day!G449="","",_penmei1_month_day!G449)</f>
        <v/>
      </c>
      <c r="Q462" s="144" t="str">
        <f>IF(_penmei1_month_day!H449="","",_penmei1_month_day!H449)</f>
        <v/>
      </c>
      <c r="R462" s="144" t="str">
        <f>IF(_penmei1_month_day!I449="","",_penmei1_month_day!I449)</f>
        <v/>
      </c>
      <c r="S462" s="144" t="str">
        <f>IF(_penmei1_month_day!J449="","",_penmei1_month_day!J449)</f>
        <v/>
      </c>
      <c r="T462" s="144" t="str">
        <f>IF(_penmei1_month_day!K449="","",_penmei1_month_day!K449)</f>
        <v/>
      </c>
      <c r="U462" s="144" t="str">
        <f>IF(_penmei1_month_day!L449="","",_penmei1_month_day!L449)</f>
        <v/>
      </c>
      <c r="V462" s="143" t="str">
        <f>IF(_penmei1_month_day!M449="","",_penmei1_month_day!M449)</f>
        <v/>
      </c>
      <c r="W462" s="143" t="str">
        <f>IF(_penmei1_month_day!N449="","",_penmei1_month_day!N449)</f>
        <v/>
      </c>
      <c r="X462" s="145" t="str">
        <f>IF(_penmei1_month_day!O449="","",_penmei1_month_day!O449)</f>
        <v/>
      </c>
      <c r="Y462" s="145" t="str">
        <f>IF(_penmei1_month_day!P449="","",_penmei1_month_day!P449)</f>
        <v/>
      </c>
      <c r="Z462" s="143" t="str">
        <f>IF(_penmei1_month_day!Q449="","",_penmei1_month_day!Q449)</f>
        <v/>
      </c>
      <c r="AA462" s="143" t="str">
        <f>IF(_penmei1_month_day!R449="","",_penmei1_month_day!R449)</f>
        <v/>
      </c>
      <c r="AB462" s="144" t="str">
        <f>IF(_penmei1_month_day!S449="","",_penmei1_month_day!S449)</f>
        <v/>
      </c>
      <c r="AC462" s="144" t="str">
        <f>IF(_penmei1_month_day!T449="","",_penmei1_month_day!T449)</f>
        <v/>
      </c>
      <c r="AD462" s="146" t="str">
        <f>IF(_penmei1_month_day!U449="","",_penmei1_month_day!U449)</f>
        <v/>
      </c>
      <c r="AE462" s="146" t="str">
        <f>IF(_penmei1_month_day!V449="","",_penmei1_month_day!V449)</f>
        <v/>
      </c>
      <c r="AF462" s="146" t="str">
        <f>IF(_penmei1_month_day!W449="","",_penmei1_month_day!W449)</f>
        <v/>
      </c>
      <c r="AG462" s="147" t="str">
        <f>IF(_penmei1_month_day!X449="","",_penmei1_month_day!X449)</f>
        <v/>
      </c>
      <c r="AH462" s="147" t="str">
        <f>IF(_penmei1_month_day!Y449="","",_penmei1_month_day!Y449)</f>
        <v/>
      </c>
      <c r="AI462" s="146" t="str">
        <f>IF(_penmei1_month_day!Z449="","",_penmei1_month_day!Z449)</f>
        <v/>
      </c>
      <c r="AJ462" s="148" t="str">
        <f>IF(_penmei1_month_day!AA449="","",_penmei1_month_day!AA449)</f>
        <v/>
      </c>
      <c r="AK462" s="144" t="str">
        <f>IF(_penmei1_month_day!AB449="","",_penmei1_month_day!AB449)</f>
        <v/>
      </c>
      <c r="AL462" s="144" t="str">
        <f>IF(_penmei1_month_day!AC449="","",_penmei1_month_day!AC449)</f>
        <v/>
      </c>
      <c r="AM462" s="149" t="s">
        <v>132</v>
      </c>
      <c r="AN462" s="150"/>
    </row>
    <row ht="18.75" customHeight="1" r="463">
      <c r="A463" s="111">
        <f ca="1">IF(HOUR(I463)=0,A462+1,A462)</f>
        <v>43635</v>
      </c>
      <c r="B463" s="112">
        <f ca="1">A463</f>
        <v>43635</v>
      </c>
      <c r="C463" s="113" t="str">
        <f>IF(AND(G463&lt;16,G463&gt;=8),"白",IF(AND(G463&lt;8,G463&gt;=0),"夜",IF(G463&gt;=16,"中")))</f>
        <v>中</v>
      </c>
      <c r="D463" s="113">
        <f ca="1">DAY(A463)</f>
        <v>19</v>
      </c>
      <c r="E463" s="113">
        <f>IF(AND(E455=4),1,IF(AND(E455&lt;4),(E455+1),))</f>
        <v>2</v>
      </c>
      <c r="F463" s="151" t="str">
        <f>IF(AND(E463=1),"甲班",IF(AND(E463=2),"乙班",IF(AND(E463=3),"丙班",IF(AND(E463=4),"丁班",))))</f>
        <v>乙班</v>
      </c>
      <c r="G463" s="113">
        <f>IF(I463=0,0,HOUR(I463-0))</f>
        <v>16</v>
      </c>
      <c r="H463" s="115">
        <f>H462</f>
        <v>0.041666666666666699</v>
      </c>
      <c r="I463" s="116">
        <f>IF(HOUR(I462)=0,H463,I462+H463)</f>
        <v>0.66666666666666696</v>
      </c>
      <c r="J463" s="153" t="str">
        <f>IF(_penmei1_month_day!A450="","",_penmei1_month_day!A450)</f>
        <v/>
      </c>
      <c r="K463" s="153" t="str">
        <f>IF(_penmei1_month_day!B450="","",_penmei1_month_day!B450)</f>
        <v/>
      </c>
      <c r="L463" s="154" t="str">
        <f>IF(_penmei1_month_day!C450="","",_penmei1_month_day!C450)</f>
        <v/>
      </c>
      <c r="M463" s="154" t="str">
        <f>IF(_penmei1_month_day!D450="","",_penmei1_month_day!D450)</f>
        <v/>
      </c>
      <c r="N463" s="154" t="str">
        <f>IF(_penmei1_month_day!E450="","",_penmei1_month_day!E450)</f>
        <v/>
      </c>
      <c r="O463" s="154" t="str">
        <f>IF(_penmei1_month_day!F450="","",_penmei1_month_day!F450)</f>
        <v/>
      </c>
      <c r="P463" s="154" t="str">
        <f>IF(_penmei1_month_day!G450="","",_penmei1_month_day!G450)</f>
        <v/>
      </c>
      <c r="Q463" s="154" t="str">
        <f>IF(_penmei1_month_day!H450="","",_penmei1_month_day!H450)</f>
        <v/>
      </c>
      <c r="R463" s="154" t="str">
        <f>IF(_penmei1_month_day!I450="","",_penmei1_month_day!I450)</f>
        <v/>
      </c>
      <c r="S463" s="154" t="str">
        <f>IF(_penmei1_month_day!J450="","",_penmei1_month_day!J450)</f>
        <v/>
      </c>
      <c r="T463" s="154" t="str">
        <f>IF(_penmei1_month_day!K450="","",_penmei1_month_day!K450)</f>
        <v/>
      </c>
      <c r="U463" s="154" t="str">
        <f>IF(_penmei1_month_day!L450="","",_penmei1_month_day!L450)</f>
        <v/>
      </c>
      <c r="V463" s="153" t="str">
        <f>IF(_penmei1_month_day!M450="","",_penmei1_month_day!M450)</f>
        <v/>
      </c>
      <c r="W463" s="153" t="str">
        <f>IF(_penmei1_month_day!N450="","",_penmei1_month_day!N450)</f>
        <v/>
      </c>
      <c r="X463" s="155" t="str">
        <f>IF(_penmei1_month_day!O450="","",_penmei1_month_day!O450)</f>
        <v/>
      </c>
      <c r="Y463" s="155" t="str">
        <f>IF(_penmei1_month_day!P450="","",_penmei1_month_day!P450)</f>
        <v/>
      </c>
      <c r="Z463" s="153" t="str">
        <f>IF(_penmei1_month_day!Q450="","",_penmei1_month_day!Q450)</f>
        <v/>
      </c>
      <c r="AA463" s="153" t="str">
        <f>IF(_penmei1_month_day!R450="","",_penmei1_month_day!R450)</f>
        <v/>
      </c>
      <c r="AB463" s="154" t="str">
        <f>IF(_penmei1_month_day!S450="","",_penmei1_month_day!S450)</f>
        <v/>
      </c>
      <c r="AC463" s="154" t="str">
        <f>IF(_penmei1_month_day!T450="","",_penmei1_month_day!T450)</f>
        <v/>
      </c>
      <c r="AD463" s="156" t="str">
        <f>IF(_penmei1_month_day!U450="","",_penmei1_month_day!U450)</f>
        <v/>
      </c>
      <c r="AE463" s="156" t="str">
        <f>IF(_penmei1_month_day!V450="","",_penmei1_month_day!V450)</f>
        <v/>
      </c>
      <c r="AF463" s="156" t="str">
        <f>IF(_penmei1_month_day!W450="","",_penmei1_month_day!W450)</f>
        <v/>
      </c>
      <c r="AG463" s="157" t="str">
        <f>IF(_penmei1_month_day!X450="","",_penmei1_month_day!X450)</f>
        <v/>
      </c>
      <c r="AH463" s="157" t="str">
        <f>IF(_penmei1_month_day!Y450="","",_penmei1_month_day!Y450)</f>
        <v/>
      </c>
      <c r="AI463" s="156" t="str">
        <f>IF(_penmei1_month_day!Z450="","",_penmei1_month_day!Z450)</f>
        <v/>
      </c>
      <c r="AJ463" s="158" t="str">
        <f>IF(_penmei1_month_day!AA450="","",_penmei1_month_day!AA450)</f>
        <v/>
      </c>
      <c r="AK463" s="154" t="str">
        <f>IF(_penmei1_month_day!AB450="","",_penmei1_month_day!AB450)</f>
        <v/>
      </c>
      <c r="AL463" s="154" t="str">
        <f>IF(_penmei1_month_day!AC450="","",_penmei1_month_day!AC450)</f>
        <v/>
      </c>
      <c r="AM463" s="159"/>
      <c r="AN463" s="123"/>
    </row>
    <row ht="18.75" customHeight="1" r="464">
      <c r="A464" s="124">
        <f ca="1">IF(HOUR(I464)=0,A463+1,A463)</f>
        <v>43635</v>
      </c>
      <c r="B464" s="125">
        <f ca="1">A464</f>
        <v>43635</v>
      </c>
      <c r="C464" s="126" t="str">
        <f>IF(AND(G464&lt;16,G464&gt;=8),"白",IF(AND(G464&lt;8,G464&gt;=0),"夜",IF(G464&gt;=16,"中")))</f>
        <v>中</v>
      </c>
      <c r="D464" s="126">
        <f ca="1">DAY(A464)</f>
        <v>19</v>
      </c>
      <c r="E464" s="126">
        <f>E463</f>
        <v>2</v>
      </c>
      <c r="F464" s="127" t="str">
        <f>IF(AND(E464=1),"甲班",IF(AND(E464=2),"乙班",IF(AND(E464=3),"丙班",IF(AND(E464=4),"丁班",))))</f>
        <v>乙班</v>
      </c>
      <c r="G464" s="126">
        <f>IF(I464=0,0,HOUR(I464-0))</f>
        <v>17</v>
      </c>
      <c r="H464" s="128">
        <f>H463</f>
        <v>0.041666666666666699</v>
      </c>
      <c r="I464" s="129">
        <f>IF(HOUR(I463)=0,H464,I463+H464)</f>
        <v>0.70833333333333404</v>
      </c>
      <c r="J464" s="130" t="str">
        <f>IF(_penmei1_month_day!A451="","",_penmei1_month_day!A451)</f>
        <v/>
      </c>
      <c r="K464" s="130" t="str">
        <f>IF(_penmei1_month_day!B451="","",_penmei1_month_day!B451)</f>
        <v/>
      </c>
      <c r="L464" s="131" t="str">
        <f>IF(_penmei1_month_day!C451="","",_penmei1_month_day!C451)</f>
        <v/>
      </c>
      <c r="M464" s="131" t="str">
        <f>IF(_penmei1_month_day!D451="","",_penmei1_month_day!D451)</f>
        <v/>
      </c>
      <c r="N464" s="131" t="str">
        <f>IF(_penmei1_month_day!E451="","",_penmei1_month_day!E451)</f>
        <v/>
      </c>
      <c r="O464" s="131" t="str">
        <f>IF(_penmei1_month_day!F451="","",_penmei1_month_day!F451)</f>
        <v/>
      </c>
      <c r="P464" s="131" t="str">
        <f>IF(_penmei1_month_day!G451="","",_penmei1_month_day!G451)</f>
        <v/>
      </c>
      <c r="Q464" s="131" t="str">
        <f>IF(_penmei1_month_day!H451="","",_penmei1_month_day!H451)</f>
        <v/>
      </c>
      <c r="R464" s="131" t="str">
        <f>IF(_penmei1_month_day!I451="","",_penmei1_month_day!I451)</f>
        <v/>
      </c>
      <c r="S464" s="131" t="str">
        <f>IF(_penmei1_month_day!J451="","",_penmei1_month_day!J451)</f>
        <v/>
      </c>
      <c r="T464" s="131" t="str">
        <f>IF(_penmei1_month_day!K451="","",_penmei1_month_day!K451)</f>
        <v/>
      </c>
      <c r="U464" s="131" t="str">
        <f>IF(_penmei1_month_day!L451="","",_penmei1_month_day!L451)</f>
        <v/>
      </c>
      <c r="V464" s="130" t="str">
        <f>IF(_penmei1_month_day!M451="","",_penmei1_month_day!M451)</f>
        <v/>
      </c>
      <c r="W464" s="130" t="str">
        <f>IF(_penmei1_month_day!N451="","",_penmei1_month_day!N451)</f>
        <v/>
      </c>
      <c r="X464" s="132" t="str">
        <f>IF(_penmei1_month_day!O451="","",_penmei1_month_day!O451)</f>
        <v/>
      </c>
      <c r="Y464" s="132" t="str">
        <f>IF(_penmei1_month_day!P451="","",_penmei1_month_day!P451)</f>
        <v/>
      </c>
      <c r="Z464" s="130" t="str">
        <f>IF(_penmei1_month_day!Q451="","",_penmei1_month_day!Q451)</f>
        <v/>
      </c>
      <c r="AA464" s="130" t="str">
        <f>IF(_penmei1_month_day!R451="","",_penmei1_month_day!R451)</f>
        <v/>
      </c>
      <c r="AB464" s="131" t="str">
        <f>IF(_penmei1_month_day!S451="","",_penmei1_month_day!S451)</f>
        <v/>
      </c>
      <c r="AC464" s="131" t="str">
        <f>IF(_penmei1_month_day!T451="","",_penmei1_month_day!T451)</f>
        <v/>
      </c>
      <c r="AD464" s="133" t="str">
        <f>IF(_penmei1_month_day!U451="","",_penmei1_month_day!U451)</f>
        <v/>
      </c>
      <c r="AE464" s="133" t="str">
        <f>IF(_penmei1_month_day!V451="","",_penmei1_month_day!V451)</f>
        <v/>
      </c>
      <c r="AF464" s="133" t="str">
        <f>IF(_penmei1_month_day!W451="","",_penmei1_month_day!W451)</f>
        <v/>
      </c>
      <c r="AG464" s="134" t="str">
        <f>IF(_penmei1_month_day!X451="","",_penmei1_month_day!X451)</f>
        <v/>
      </c>
      <c r="AH464" s="134" t="str">
        <f>IF(_penmei1_month_day!Y451="","",_penmei1_month_day!Y451)</f>
        <v/>
      </c>
      <c r="AI464" s="133" t="str">
        <f>IF(_penmei1_month_day!Z451="","",_penmei1_month_day!Z451)</f>
        <v/>
      </c>
      <c r="AJ464" s="135" t="str">
        <f>IF(_penmei1_month_day!AA451="","",_penmei1_month_day!AA451)</f>
        <v/>
      </c>
      <c r="AK464" s="131" t="str">
        <f>IF(_penmei1_month_day!AB451="","",_penmei1_month_day!AB451)</f>
        <v/>
      </c>
      <c r="AL464" s="131" t="str">
        <f>IF(_penmei1_month_day!AC451="","",_penmei1_month_day!AC451)</f>
        <v/>
      </c>
      <c r="AM464" s="136"/>
      <c r="AN464" s="136"/>
    </row>
    <row ht="18.75" customHeight="1" r="465">
      <c r="A465" s="124">
        <f ca="1">IF(HOUR(I465)=0,A464+1,A464)</f>
        <v>43635</v>
      </c>
      <c r="B465" s="125">
        <f ca="1">A465</f>
        <v>43635</v>
      </c>
      <c r="C465" s="126" t="str">
        <f>IF(AND(G465&lt;16,G465&gt;=8),"白",IF(AND(G465&lt;8,G465&gt;=0),"夜",IF(G465&gt;=16,"中")))</f>
        <v>中</v>
      </c>
      <c r="D465" s="126">
        <f ca="1">DAY(A465)</f>
        <v>19</v>
      </c>
      <c r="E465" s="126">
        <f>E464</f>
        <v>2</v>
      </c>
      <c r="F465" s="127" t="str">
        <f>IF(AND(E465=1),"甲班",IF(AND(E465=2),"乙班",IF(AND(E465=3),"丙班",IF(AND(E465=4),"丁班",))))</f>
        <v>乙班</v>
      </c>
      <c r="G465" s="126">
        <f>IF(I465=0,0,HOUR(I465-0))</f>
        <v>18</v>
      </c>
      <c r="H465" s="128">
        <f>H464</f>
        <v>0.041666666666666699</v>
      </c>
      <c r="I465" s="129">
        <f>IF(HOUR(I464)=0,H465,I464+H465)</f>
        <v>0.750000000000001</v>
      </c>
      <c r="J465" s="130" t="str">
        <f>IF(_penmei1_month_day!A452="","",_penmei1_month_day!A452)</f>
        <v/>
      </c>
      <c r="K465" s="130" t="str">
        <f>IF(_penmei1_month_day!B452="","",_penmei1_month_day!B452)</f>
        <v/>
      </c>
      <c r="L465" s="131" t="str">
        <f>IF(_penmei1_month_day!C452="","",_penmei1_month_day!C452)</f>
        <v/>
      </c>
      <c r="M465" s="131" t="str">
        <f>IF(_penmei1_month_day!D452="","",_penmei1_month_day!D452)</f>
        <v/>
      </c>
      <c r="N465" s="131" t="str">
        <f>IF(_penmei1_month_day!E452="","",_penmei1_month_day!E452)</f>
        <v/>
      </c>
      <c r="O465" s="131" t="str">
        <f>IF(_penmei1_month_day!F452="","",_penmei1_month_day!F452)</f>
        <v/>
      </c>
      <c r="P465" s="131" t="str">
        <f>IF(_penmei1_month_day!G452="","",_penmei1_month_day!G452)</f>
        <v/>
      </c>
      <c r="Q465" s="131" t="str">
        <f>IF(_penmei1_month_day!H452="","",_penmei1_month_day!H452)</f>
        <v/>
      </c>
      <c r="R465" s="131" t="str">
        <f>IF(_penmei1_month_day!I452="","",_penmei1_month_day!I452)</f>
        <v/>
      </c>
      <c r="S465" s="131" t="str">
        <f>IF(_penmei1_month_day!J452="","",_penmei1_month_day!J452)</f>
        <v/>
      </c>
      <c r="T465" s="131" t="str">
        <f>IF(_penmei1_month_day!K452="","",_penmei1_month_day!K452)</f>
        <v/>
      </c>
      <c r="U465" s="131" t="str">
        <f>IF(_penmei1_month_day!L452="","",_penmei1_month_day!L452)</f>
        <v/>
      </c>
      <c r="V465" s="130" t="str">
        <f>IF(_penmei1_month_day!M452="","",_penmei1_month_day!M452)</f>
        <v/>
      </c>
      <c r="W465" s="130" t="str">
        <f>IF(_penmei1_month_day!N452="","",_penmei1_month_day!N452)</f>
        <v/>
      </c>
      <c r="X465" s="132" t="str">
        <f>IF(_penmei1_month_day!O452="","",_penmei1_month_day!O452)</f>
        <v/>
      </c>
      <c r="Y465" s="132" t="str">
        <f>IF(_penmei1_month_day!P452="","",_penmei1_month_day!P452)</f>
        <v/>
      </c>
      <c r="Z465" s="130" t="str">
        <f>IF(_penmei1_month_day!Q452="","",_penmei1_month_day!Q452)</f>
        <v/>
      </c>
      <c r="AA465" s="130" t="str">
        <f>IF(_penmei1_month_day!R452="","",_penmei1_month_day!R452)</f>
        <v/>
      </c>
      <c r="AB465" s="131" t="str">
        <f>IF(_penmei1_month_day!S452="","",_penmei1_month_day!S452)</f>
        <v/>
      </c>
      <c r="AC465" s="131" t="str">
        <f>IF(_penmei1_month_day!T452="","",_penmei1_month_day!T452)</f>
        <v/>
      </c>
      <c r="AD465" s="133" t="str">
        <f>IF(_penmei1_month_day!U452="","",_penmei1_month_day!U452)</f>
        <v/>
      </c>
      <c r="AE465" s="133" t="str">
        <f>IF(_penmei1_month_day!V452="","",_penmei1_month_day!V452)</f>
        <v/>
      </c>
      <c r="AF465" s="133" t="str">
        <f>IF(_penmei1_month_day!W452="","",_penmei1_month_day!W452)</f>
        <v/>
      </c>
      <c r="AG465" s="134" t="str">
        <f>IF(_penmei1_month_day!X452="","",_penmei1_month_day!X452)</f>
        <v/>
      </c>
      <c r="AH465" s="134" t="str">
        <f>IF(_penmei1_month_day!Y452="","",_penmei1_month_day!Y452)</f>
        <v/>
      </c>
      <c r="AI465" s="133" t="str">
        <f>IF(_penmei1_month_day!Z452="","",_penmei1_month_day!Z452)</f>
        <v/>
      </c>
      <c r="AJ465" s="135" t="str">
        <f>IF(_penmei1_month_day!AA452="","",_penmei1_month_day!AA452)</f>
        <v/>
      </c>
      <c r="AK465" s="131" t="str">
        <f>IF(_penmei1_month_day!AB452="","",_penmei1_month_day!AB452)</f>
        <v/>
      </c>
      <c r="AL465" s="131" t="str">
        <f>IF(_penmei1_month_day!AC452="","",_penmei1_month_day!AC452)</f>
        <v/>
      </c>
      <c r="AM465" s="136"/>
      <c r="AN465" s="136"/>
    </row>
    <row ht="18.75" customHeight="1" r="466">
      <c r="A466" s="124">
        <f ca="1">IF(HOUR(I466)=0,A465+1,A465)</f>
        <v>43635</v>
      </c>
      <c r="B466" s="125">
        <f ca="1">A466</f>
        <v>43635</v>
      </c>
      <c r="C466" s="126" t="str">
        <f>IF(AND(G466&lt;16,G466&gt;=8),"白",IF(AND(G466&lt;8,G466&gt;=0),"夜",IF(G466&gt;=16,"中")))</f>
        <v>中</v>
      </c>
      <c r="D466" s="126">
        <f ca="1">DAY(A466)</f>
        <v>19</v>
      </c>
      <c r="E466" s="126">
        <f>E465</f>
        <v>2</v>
      </c>
      <c r="F466" s="127" t="str">
        <f>IF(AND(E466=1),"甲班",IF(AND(E466=2),"乙班",IF(AND(E466=3),"丙班",IF(AND(E466=4),"丁班",))))</f>
        <v>乙班</v>
      </c>
      <c r="G466" s="126">
        <f>IF(I466=0,0,HOUR(I466-0))</f>
        <v>19</v>
      </c>
      <c r="H466" s="128">
        <f>H465</f>
        <v>0.041666666666666699</v>
      </c>
      <c r="I466" s="129">
        <f>IF(HOUR(I465)=0,H466,I465+H466)</f>
        <v>0.79166666666666796</v>
      </c>
      <c r="J466" s="130" t="str">
        <f>IF(_penmei1_month_day!A453="","",_penmei1_month_day!A453)</f>
        <v/>
      </c>
      <c r="K466" s="130" t="str">
        <f>IF(_penmei1_month_day!B453="","",_penmei1_month_day!B453)</f>
        <v/>
      </c>
      <c r="L466" s="131" t="str">
        <f>IF(_penmei1_month_day!C453="","",_penmei1_month_day!C453)</f>
        <v/>
      </c>
      <c r="M466" s="131" t="str">
        <f>IF(_penmei1_month_day!D453="","",_penmei1_month_day!D453)</f>
        <v/>
      </c>
      <c r="N466" s="131" t="str">
        <f>IF(_penmei1_month_day!E453="","",_penmei1_month_day!E453)</f>
        <v/>
      </c>
      <c r="O466" s="131" t="str">
        <f>IF(_penmei1_month_day!F453="","",_penmei1_month_day!F453)</f>
        <v/>
      </c>
      <c r="P466" s="131" t="str">
        <f>IF(_penmei1_month_day!G453="","",_penmei1_month_day!G453)</f>
        <v/>
      </c>
      <c r="Q466" s="131" t="str">
        <f>IF(_penmei1_month_day!H453="","",_penmei1_month_day!H453)</f>
        <v/>
      </c>
      <c r="R466" s="131" t="str">
        <f>IF(_penmei1_month_day!I453="","",_penmei1_month_day!I453)</f>
        <v/>
      </c>
      <c r="S466" s="131" t="str">
        <f>IF(_penmei1_month_day!J453="","",_penmei1_month_day!J453)</f>
        <v/>
      </c>
      <c r="T466" s="131" t="str">
        <f>IF(_penmei1_month_day!K453="","",_penmei1_month_day!K453)</f>
        <v/>
      </c>
      <c r="U466" s="131" t="str">
        <f>IF(_penmei1_month_day!L453="","",_penmei1_month_day!L453)</f>
        <v/>
      </c>
      <c r="V466" s="130" t="str">
        <f>IF(_penmei1_month_day!M453="","",_penmei1_month_day!M453)</f>
        <v/>
      </c>
      <c r="W466" s="130" t="str">
        <f>IF(_penmei1_month_day!N453="","",_penmei1_month_day!N453)</f>
        <v/>
      </c>
      <c r="X466" s="132" t="str">
        <f>IF(_penmei1_month_day!O453="","",_penmei1_month_day!O453)</f>
        <v/>
      </c>
      <c r="Y466" s="132" t="str">
        <f>IF(_penmei1_month_day!P453="","",_penmei1_month_day!P453)</f>
        <v/>
      </c>
      <c r="Z466" s="130" t="str">
        <f>IF(_penmei1_month_day!Q453="","",_penmei1_month_day!Q453)</f>
        <v/>
      </c>
      <c r="AA466" s="130" t="str">
        <f>IF(_penmei1_month_day!R453="","",_penmei1_month_day!R453)</f>
        <v/>
      </c>
      <c r="AB466" s="131" t="str">
        <f>IF(_penmei1_month_day!S453="","",_penmei1_month_day!S453)</f>
        <v/>
      </c>
      <c r="AC466" s="131" t="str">
        <f>IF(_penmei1_month_day!T453="","",_penmei1_month_day!T453)</f>
        <v/>
      </c>
      <c r="AD466" s="133" t="str">
        <f>IF(_penmei1_month_day!U453="","",_penmei1_month_day!U453)</f>
        <v/>
      </c>
      <c r="AE466" s="133" t="str">
        <f>IF(_penmei1_month_day!V453="","",_penmei1_month_day!V453)</f>
        <v/>
      </c>
      <c r="AF466" s="133" t="str">
        <f>IF(_penmei1_month_day!W453="","",_penmei1_month_day!W453)</f>
        <v/>
      </c>
      <c r="AG466" s="134" t="str">
        <f>IF(_penmei1_month_day!X453="","",_penmei1_month_day!X453)</f>
        <v/>
      </c>
      <c r="AH466" s="134" t="str">
        <f>IF(_penmei1_month_day!Y453="","",_penmei1_month_day!Y453)</f>
        <v/>
      </c>
      <c r="AI466" s="133" t="str">
        <f>IF(_penmei1_month_day!Z453="","",_penmei1_month_day!Z453)</f>
        <v/>
      </c>
      <c r="AJ466" s="135" t="str">
        <f>IF(_penmei1_month_day!AA453="","",_penmei1_month_day!AA453)</f>
        <v/>
      </c>
      <c r="AK466" s="131" t="str">
        <f>IF(_penmei1_month_day!AB453="","",_penmei1_month_day!AB453)</f>
        <v/>
      </c>
      <c r="AL466" s="131" t="str">
        <f>IF(_penmei1_month_day!AC453="","",_penmei1_month_day!AC453)</f>
        <v/>
      </c>
      <c r="AM466" s="136"/>
      <c r="AN466" s="136"/>
    </row>
    <row ht="18.75" customHeight="1" r="467">
      <c r="A467" s="124">
        <f ca="1">IF(HOUR(I467)=0,A466+1,A466)</f>
        <v>43635</v>
      </c>
      <c r="B467" s="125">
        <f ca="1">A467</f>
        <v>43635</v>
      </c>
      <c r="C467" s="126" t="str">
        <f>IF(AND(G467&lt;16,G467&gt;=8),"白",IF(AND(G467&lt;8,G467&gt;=0),"夜",IF(G467&gt;=16,"中")))</f>
        <v>中</v>
      </c>
      <c r="D467" s="126">
        <f ca="1">DAY(A467)</f>
        <v>19</v>
      </c>
      <c r="E467" s="126">
        <f>E466</f>
        <v>2</v>
      </c>
      <c r="F467" s="127" t="str">
        <f>IF(AND(E467=1),"甲班",IF(AND(E467=2),"乙班",IF(AND(E467=3),"丙班",IF(AND(E467=4),"丁班",))))</f>
        <v>乙班</v>
      </c>
      <c r="G467" s="126">
        <f>IF(I467=0,0,HOUR(I467-0))</f>
        <v>20</v>
      </c>
      <c r="H467" s="128">
        <f>H466</f>
        <v>0.041666666666666699</v>
      </c>
      <c r="I467" s="129">
        <f>IF(HOUR(I466)=0,H467,I466+H467)</f>
        <v>0.83333333333333404</v>
      </c>
      <c r="J467" s="130" t="str">
        <f>IF(_penmei1_month_day!A454="","",_penmei1_month_day!A454)</f>
        <v/>
      </c>
      <c r="K467" s="130" t="str">
        <f>IF(_penmei1_month_day!B454="","",_penmei1_month_day!B454)</f>
        <v/>
      </c>
      <c r="L467" s="131" t="str">
        <f>IF(_penmei1_month_day!C454="","",_penmei1_month_day!C454)</f>
        <v/>
      </c>
      <c r="M467" s="131" t="str">
        <f>IF(_penmei1_month_day!D454="","",_penmei1_month_day!D454)</f>
        <v/>
      </c>
      <c r="N467" s="131" t="str">
        <f>IF(_penmei1_month_day!E454="","",_penmei1_month_day!E454)</f>
        <v/>
      </c>
      <c r="O467" s="131" t="str">
        <f>IF(_penmei1_month_day!F454="","",_penmei1_month_day!F454)</f>
        <v/>
      </c>
      <c r="P467" s="131" t="str">
        <f>IF(_penmei1_month_day!G454="","",_penmei1_month_day!G454)</f>
        <v/>
      </c>
      <c r="Q467" s="131" t="str">
        <f>IF(_penmei1_month_day!H454="","",_penmei1_month_day!H454)</f>
        <v/>
      </c>
      <c r="R467" s="131" t="str">
        <f>IF(_penmei1_month_day!I454="","",_penmei1_month_day!I454)</f>
        <v/>
      </c>
      <c r="S467" s="131" t="str">
        <f>IF(_penmei1_month_day!J454="","",_penmei1_month_day!J454)</f>
        <v/>
      </c>
      <c r="T467" s="131" t="str">
        <f>IF(_penmei1_month_day!K454="","",_penmei1_month_day!K454)</f>
        <v/>
      </c>
      <c r="U467" s="131" t="str">
        <f>IF(_penmei1_month_day!L454="","",_penmei1_month_day!L454)</f>
        <v/>
      </c>
      <c r="V467" s="130" t="str">
        <f>IF(_penmei1_month_day!M454="","",_penmei1_month_day!M454)</f>
        <v/>
      </c>
      <c r="W467" s="130" t="str">
        <f>IF(_penmei1_month_day!N454="","",_penmei1_month_day!N454)</f>
        <v/>
      </c>
      <c r="X467" s="132" t="str">
        <f>IF(_penmei1_month_day!O454="","",_penmei1_month_day!O454)</f>
        <v/>
      </c>
      <c r="Y467" s="132" t="str">
        <f>IF(_penmei1_month_day!P454="","",_penmei1_month_day!P454)</f>
        <v/>
      </c>
      <c r="Z467" s="130" t="str">
        <f>IF(_penmei1_month_day!Q454="","",_penmei1_month_day!Q454)</f>
        <v/>
      </c>
      <c r="AA467" s="130" t="str">
        <f>IF(_penmei1_month_day!R454="","",_penmei1_month_day!R454)</f>
        <v/>
      </c>
      <c r="AB467" s="131" t="str">
        <f>IF(_penmei1_month_day!S454="","",_penmei1_month_day!S454)</f>
        <v/>
      </c>
      <c r="AC467" s="131" t="str">
        <f>IF(_penmei1_month_day!T454="","",_penmei1_month_day!T454)</f>
        <v/>
      </c>
      <c r="AD467" s="133" t="str">
        <f>IF(_penmei1_month_day!U454="","",_penmei1_month_day!U454)</f>
        <v/>
      </c>
      <c r="AE467" s="133" t="str">
        <f>IF(_penmei1_month_day!V454="","",_penmei1_month_day!V454)</f>
        <v/>
      </c>
      <c r="AF467" s="133" t="str">
        <f>IF(_penmei1_month_day!W454="","",_penmei1_month_day!W454)</f>
        <v/>
      </c>
      <c r="AG467" s="134" t="str">
        <f>IF(_penmei1_month_day!X454="","",_penmei1_month_day!X454)</f>
        <v/>
      </c>
      <c r="AH467" s="134" t="str">
        <f>IF(_penmei1_month_day!Y454="","",_penmei1_month_day!Y454)</f>
        <v/>
      </c>
      <c r="AI467" s="133" t="str">
        <f>IF(_penmei1_month_day!Z454="","",_penmei1_month_day!Z454)</f>
        <v/>
      </c>
      <c r="AJ467" s="135" t="str">
        <f>IF(_penmei1_month_day!AA454="","",_penmei1_month_day!AA454)</f>
        <v/>
      </c>
      <c r="AK467" s="131" t="str">
        <f>IF(_penmei1_month_day!AB454="","",_penmei1_month_day!AB454)</f>
        <v/>
      </c>
      <c r="AL467" s="131" t="str">
        <f>IF(_penmei1_month_day!AC454="","",_penmei1_month_day!AC454)</f>
        <v/>
      </c>
      <c r="AM467" s="136"/>
      <c r="AN467" s="136"/>
    </row>
    <row ht="18.75" customHeight="1" r="468">
      <c r="A468" s="124">
        <f ca="1">IF(HOUR(I468)=0,A467+1,A467)</f>
        <v>43635</v>
      </c>
      <c r="B468" s="125">
        <f ca="1">A468</f>
        <v>43635</v>
      </c>
      <c r="C468" s="126" t="str">
        <f>IF(AND(G468&lt;16,G468&gt;=8),"白",IF(AND(G468&lt;8,G468&gt;=0),"夜",IF(G468&gt;=16,"中")))</f>
        <v>中</v>
      </c>
      <c r="D468" s="126">
        <f ca="1">DAY(A468)</f>
        <v>19</v>
      </c>
      <c r="E468" s="126">
        <f>E467</f>
        <v>2</v>
      </c>
      <c r="F468" s="127" t="str">
        <f>IF(AND(E468=1),"甲班",IF(AND(E468=2),"乙班",IF(AND(E468=3),"丙班",IF(AND(E468=4),"丁班",))))</f>
        <v>乙班</v>
      </c>
      <c r="G468" s="126">
        <f>IF(I468=0,0,HOUR(I468-0))</f>
        <v>21</v>
      </c>
      <c r="H468" s="128">
        <f>H467</f>
        <v>0.041666666666666699</v>
      </c>
      <c r="I468" s="129">
        <f>IF(HOUR(I467)=0,H468,I467+H468)</f>
        <v>0.875000000000001</v>
      </c>
      <c r="J468" s="130" t="str">
        <f>IF(_penmei1_month_day!A455="","",_penmei1_month_day!A455)</f>
        <v/>
      </c>
      <c r="K468" s="130" t="str">
        <f>IF(_penmei1_month_day!B455="","",_penmei1_month_day!B455)</f>
        <v/>
      </c>
      <c r="L468" s="131" t="str">
        <f>IF(_penmei1_month_day!C455="","",_penmei1_month_day!C455)</f>
        <v/>
      </c>
      <c r="M468" s="131" t="str">
        <f>IF(_penmei1_month_day!D455="","",_penmei1_month_day!D455)</f>
        <v/>
      </c>
      <c r="N468" s="131" t="str">
        <f>IF(_penmei1_month_day!E455="","",_penmei1_month_day!E455)</f>
        <v/>
      </c>
      <c r="O468" s="131" t="str">
        <f>IF(_penmei1_month_day!F455="","",_penmei1_month_day!F455)</f>
        <v/>
      </c>
      <c r="P468" s="131" t="str">
        <f>IF(_penmei1_month_day!G455="","",_penmei1_month_day!G455)</f>
        <v/>
      </c>
      <c r="Q468" s="131" t="str">
        <f>IF(_penmei1_month_day!H455="","",_penmei1_month_day!H455)</f>
        <v/>
      </c>
      <c r="R468" s="131" t="str">
        <f>IF(_penmei1_month_day!I455="","",_penmei1_month_day!I455)</f>
        <v/>
      </c>
      <c r="S468" s="131" t="str">
        <f>IF(_penmei1_month_day!J455="","",_penmei1_month_day!J455)</f>
        <v/>
      </c>
      <c r="T468" s="131" t="str">
        <f>IF(_penmei1_month_day!K455="","",_penmei1_month_day!K455)</f>
        <v/>
      </c>
      <c r="U468" s="131" t="str">
        <f>IF(_penmei1_month_day!L455="","",_penmei1_month_day!L455)</f>
        <v/>
      </c>
      <c r="V468" s="130" t="str">
        <f>IF(_penmei1_month_day!M455="","",_penmei1_month_day!M455)</f>
        <v/>
      </c>
      <c r="W468" s="130" t="str">
        <f>IF(_penmei1_month_day!N455="","",_penmei1_month_day!N455)</f>
        <v/>
      </c>
      <c r="X468" s="132" t="str">
        <f>IF(_penmei1_month_day!O455="","",_penmei1_month_day!O455)</f>
        <v/>
      </c>
      <c r="Y468" s="132" t="str">
        <f>IF(_penmei1_month_day!P455="","",_penmei1_month_day!P455)</f>
        <v/>
      </c>
      <c r="Z468" s="130" t="str">
        <f>IF(_penmei1_month_day!Q455="","",_penmei1_month_day!Q455)</f>
        <v/>
      </c>
      <c r="AA468" s="130" t="str">
        <f>IF(_penmei1_month_day!R455="","",_penmei1_month_day!R455)</f>
        <v/>
      </c>
      <c r="AB468" s="131" t="str">
        <f>IF(_penmei1_month_day!S455="","",_penmei1_month_day!S455)</f>
        <v/>
      </c>
      <c r="AC468" s="131" t="str">
        <f>IF(_penmei1_month_day!T455="","",_penmei1_month_day!T455)</f>
        <v/>
      </c>
      <c r="AD468" s="133" t="str">
        <f>IF(_penmei1_month_day!U455="","",_penmei1_month_day!U455)</f>
        <v/>
      </c>
      <c r="AE468" s="133" t="str">
        <f>IF(_penmei1_month_day!V455="","",_penmei1_month_day!V455)</f>
        <v/>
      </c>
      <c r="AF468" s="133" t="str">
        <f>IF(_penmei1_month_day!W455="","",_penmei1_month_day!W455)</f>
        <v/>
      </c>
      <c r="AG468" s="134" t="str">
        <f>IF(_penmei1_month_day!X455="","",_penmei1_month_day!X455)</f>
        <v/>
      </c>
      <c r="AH468" s="134" t="str">
        <f>IF(_penmei1_month_day!Y455="","",_penmei1_month_day!Y455)</f>
        <v/>
      </c>
      <c r="AI468" s="133" t="str">
        <f>IF(_penmei1_month_day!Z455="","",_penmei1_month_day!Z455)</f>
        <v/>
      </c>
      <c r="AJ468" s="135" t="str">
        <f>IF(_penmei1_month_day!AA455="","",_penmei1_month_day!AA455)</f>
        <v/>
      </c>
      <c r="AK468" s="131" t="str">
        <f>IF(_penmei1_month_day!AB455="","",_penmei1_month_day!AB455)</f>
        <v/>
      </c>
      <c r="AL468" s="131" t="str">
        <f>IF(_penmei1_month_day!AC455="","",_penmei1_month_day!AC455)</f>
        <v/>
      </c>
      <c r="AM468" s="136"/>
      <c r="AN468" s="136"/>
    </row>
    <row ht="18.75" customHeight="1" r="469">
      <c r="A469" s="124">
        <f ca="1">IF(HOUR(I469)=0,A468+1,A468)</f>
        <v>43635</v>
      </c>
      <c r="B469" s="125">
        <f ca="1">A469</f>
        <v>43635</v>
      </c>
      <c r="C469" s="126" t="str">
        <f>IF(AND(G469&lt;16,G469&gt;=8),"白",IF(AND(G469&lt;8,G469&gt;=0),"夜",IF(G469&gt;=16,"中")))</f>
        <v>中</v>
      </c>
      <c r="D469" s="126">
        <f ca="1">DAY(A469)</f>
        <v>19</v>
      </c>
      <c r="E469" s="126">
        <f>E468</f>
        <v>2</v>
      </c>
      <c r="F469" s="127" t="str">
        <f>IF(AND(E469=1),"甲班",IF(AND(E469=2),"乙班",IF(AND(E469=3),"丙班",IF(AND(E469=4),"丁班",))))</f>
        <v>乙班</v>
      </c>
      <c r="G469" s="126">
        <f>IF(I469=0,0,HOUR(I469-0))</f>
        <v>22</v>
      </c>
      <c r="H469" s="128">
        <f>H468</f>
        <v>0.041666666666666699</v>
      </c>
      <c r="I469" s="129">
        <f>IF(HOUR(I468)=0,H469,I468+H469)</f>
        <v>0.91666666666666796</v>
      </c>
      <c r="J469" s="130" t="str">
        <f>IF(_penmei1_month_day!A456="","",_penmei1_month_day!A456)</f>
        <v/>
      </c>
      <c r="K469" s="130" t="str">
        <f>IF(_penmei1_month_day!B456="","",_penmei1_month_day!B456)</f>
        <v/>
      </c>
      <c r="L469" s="131" t="str">
        <f>IF(_penmei1_month_day!C456="","",_penmei1_month_day!C456)</f>
        <v/>
      </c>
      <c r="M469" s="131" t="str">
        <f>IF(_penmei1_month_day!D456="","",_penmei1_month_day!D456)</f>
        <v/>
      </c>
      <c r="N469" s="131" t="str">
        <f>IF(_penmei1_month_day!E456="","",_penmei1_month_day!E456)</f>
        <v/>
      </c>
      <c r="O469" s="131" t="str">
        <f>IF(_penmei1_month_day!F456="","",_penmei1_month_day!F456)</f>
        <v/>
      </c>
      <c r="P469" s="131" t="str">
        <f>IF(_penmei1_month_day!G456="","",_penmei1_month_day!G456)</f>
        <v/>
      </c>
      <c r="Q469" s="131" t="str">
        <f>IF(_penmei1_month_day!H456="","",_penmei1_month_day!H456)</f>
        <v/>
      </c>
      <c r="R469" s="131" t="str">
        <f>IF(_penmei1_month_day!I456="","",_penmei1_month_day!I456)</f>
        <v/>
      </c>
      <c r="S469" s="131" t="str">
        <f>IF(_penmei1_month_day!J456="","",_penmei1_month_day!J456)</f>
        <v/>
      </c>
      <c r="T469" s="131" t="str">
        <f>IF(_penmei1_month_day!K456="","",_penmei1_month_day!K456)</f>
        <v/>
      </c>
      <c r="U469" s="131" t="str">
        <f>IF(_penmei1_month_day!L456="","",_penmei1_month_day!L456)</f>
        <v/>
      </c>
      <c r="V469" s="130" t="str">
        <f>IF(_penmei1_month_day!M456="","",_penmei1_month_day!M456)</f>
        <v/>
      </c>
      <c r="W469" s="130" t="str">
        <f>IF(_penmei1_month_day!N456="","",_penmei1_month_day!N456)</f>
        <v/>
      </c>
      <c r="X469" s="132" t="str">
        <f>IF(_penmei1_month_day!O456="","",_penmei1_month_day!O456)</f>
        <v/>
      </c>
      <c r="Y469" s="132" t="str">
        <f>IF(_penmei1_month_day!P456="","",_penmei1_month_day!P456)</f>
        <v/>
      </c>
      <c r="Z469" s="130" t="str">
        <f>IF(_penmei1_month_day!Q456="","",_penmei1_month_day!Q456)</f>
        <v/>
      </c>
      <c r="AA469" s="130" t="str">
        <f>IF(_penmei1_month_day!R456="","",_penmei1_month_day!R456)</f>
        <v/>
      </c>
      <c r="AB469" s="131" t="str">
        <f>IF(_penmei1_month_day!S456="","",_penmei1_month_day!S456)</f>
        <v/>
      </c>
      <c r="AC469" s="131" t="str">
        <f>IF(_penmei1_month_day!T456="","",_penmei1_month_day!T456)</f>
        <v/>
      </c>
      <c r="AD469" s="133" t="str">
        <f>IF(_penmei1_month_day!U456="","",_penmei1_month_day!U456)</f>
        <v/>
      </c>
      <c r="AE469" s="133" t="str">
        <f>IF(_penmei1_month_day!V456="","",_penmei1_month_day!V456)</f>
        <v/>
      </c>
      <c r="AF469" s="133" t="str">
        <f>IF(_penmei1_month_day!W456="","",_penmei1_month_day!W456)</f>
        <v/>
      </c>
      <c r="AG469" s="134" t="str">
        <f>IF(_penmei1_month_day!X456="","",_penmei1_month_day!X456)</f>
        <v/>
      </c>
      <c r="AH469" s="134" t="str">
        <f>IF(_penmei1_month_day!Y456="","",_penmei1_month_day!Y456)</f>
        <v/>
      </c>
      <c r="AI469" s="133" t="str">
        <f>IF(_penmei1_month_day!Z456="","",_penmei1_month_day!Z456)</f>
        <v/>
      </c>
      <c r="AJ469" s="135" t="str">
        <f>IF(_penmei1_month_day!AA456="","",_penmei1_month_day!AA456)</f>
        <v/>
      </c>
      <c r="AK469" s="131" t="str">
        <f>IF(_penmei1_month_day!AB456="","",_penmei1_month_day!AB456)</f>
        <v/>
      </c>
      <c r="AL469" s="131" t="str">
        <f>IF(_penmei1_month_day!AC456="","",_penmei1_month_day!AC456)</f>
        <v/>
      </c>
      <c r="AM469" s="136"/>
      <c r="AN469" s="136"/>
    </row>
    <row ht="18.75" customHeight="1" r="470">
      <c r="A470" s="137">
        <f ca="1">IF(HOUR(I470)=0,A469+1,A469)</f>
        <v>43635</v>
      </c>
      <c r="B470" s="138">
        <f ca="1">A470</f>
        <v>43635</v>
      </c>
      <c r="C470" s="139" t="str">
        <f>IF(AND(G470&lt;16,G470&gt;=8),"白",IF(AND(G470&lt;8,G470&gt;=0),"夜",IF(G470&gt;=16,"中")))</f>
        <v>中</v>
      </c>
      <c r="D470" s="139">
        <f ca="1">DAY(A470)</f>
        <v>19</v>
      </c>
      <c r="E470" s="139">
        <f>E469</f>
        <v>2</v>
      </c>
      <c r="F470" s="140" t="str">
        <f>IF(AND(E470=1),"甲班",IF(AND(E470=2),"乙班",IF(AND(E470=3),"丙班",IF(AND(E470=4),"丁班",))))</f>
        <v>乙班</v>
      </c>
      <c r="G470" s="139">
        <f>IF(I470=0,0,HOUR(I470-0))</f>
        <v>23</v>
      </c>
      <c r="H470" s="141">
        <f>H469</f>
        <v>0.041666666666666699</v>
      </c>
      <c r="I470" s="142">
        <f>IF(HOUR(I469)=0,H470,I469+H470)</f>
        <v>0.95833333333333404</v>
      </c>
      <c r="J470" s="143" t="str">
        <f>IF(_penmei1_month_day!A457="","",_penmei1_month_day!A457)</f>
        <v/>
      </c>
      <c r="K470" s="143" t="str">
        <f>IF(_penmei1_month_day!B457="","",_penmei1_month_day!B457)</f>
        <v/>
      </c>
      <c r="L470" s="144" t="str">
        <f>IF(_penmei1_month_day!C457="","",_penmei1_month_day!C457)</f>
        <v/>
      </c>
      <c r="M470" s="144" t="str">
        <f>IF(_penmei1_month_day!D457="","",_penmei1_month_day!D457)</f>
        <v/>
      </c>
      <c r="N470" s="144" t="str">
        <f>IF(_penmei1_month_day!E457="","",_penmei1_month_day!E457)</f>
        <v/>
      </c>
      <c r="O470" s="144" t="str">
        <f>IF(_penmei1_month_day!F457="","",_penmei1_month_day!F457)</f>
        <v/>
      </c>
      <c r="P470" s="144" t="str">
        <f>IF(_penmei1_month_day!G457="","",_penmei1_month_day!G457)</f>
        <v/>
      </c>
      <c r="Q470" s="144" t="str">
        <f>IF(_penmei1_month_day!H457="","",_penmei1_month_day!H457)</f>
        <v/>
      </c>
      <c r="R470" s="144" t="str">
        <f>IF(_penmei1_month_day!I457="","",_penmei1_month_day!I457)</f>
        <v/>
      </c>
      <c r="S470" s="144" t="str">
        <f>IF(_penmei1_month_day!J457="","",_penmei1_month_day!J457)</f>
        <v/>
      </c>
      <c r="T470" s="144" t="str">
        <f>IF(_penmei1_month_day!K457="","",_penmei1_month_day!K457)</f>
        <v/>
      </c>
      <c r="U470" s="144" t="str">
        <f>IF(_penmei1_month_day!L457="","",_penmei1_month_day!L457)</f>
        <v/>
      </c>
      <c r="V470" s="143" t="str">
        <f>IF(_penmei1_month_day!M457="","",_penmei1_month_day!M457)</f>
        <v/>
      </c>
      <c r="W470" s="143" t="str">
        <f>IF(_penmei1_month_day!N457="","",_penmei1_month_day!N457)</f>
        <v/>
      </c>
      <c r="X470" s="145" t="str">
        <f>IF(_penmei1_month_day!O457="","",_penmei1_month_day!O457)</f>
        <v/>
      </c>
      <c r="Y470" s="145" t="str">
        <f>IF(_penmei1_month_day!P457="","",_penmei1_month_day!P457)</f>
        <v/>
      </c>
      <c r="Z470" s="143" t="str">
        <f>IF(_penmei1_month_day!Q457="","",_penmei1_month_day!Q457)</f>
        <v/>
      </c>
      <c r="AA470" s="143" t="str">
        <f>IF(_penmei1_month_day!R457="","",_penmei1_month_day!R457)</f>
        <v/>
      </c>
      <c r="AB470" s="144" t="str">
        <f>IF(_penmei1_month_day!S457="","",_penmei1_month_day!S457)</f>
        <v/>
      </c>
      <c r="AC470" s="144" t="str">
        <f>IF(_penmei1_month_day!T457="","",_penmei1_month_day!T457)</f>
        <v/>
      </c>
      <c r="AD470" s="146" t="str">
        <f>IF(_penmei1_month_day!U457="","",_penmei1_month_day!U457)</f>
        <v/>
      </c>
      <c r="AE470" s="146" t="str">
        <f>IF(_penmei1_month_day!V457="","",_penmei1_month_day!V457)</f>
        <v/>
      </c>
      <c r="AF470" s="146" t="str">
        <f>IF(_penmei1_month_day!W457="","",_penmei1_month_day!W457)</f>
        <v/>
      </c>
      <c r="AG470" s="147" t="str">
        <f>IF(_penmei1_month_day!X457="","",_penmei1_month_day!X457)</f>
        <v/>
      </c>
      <c r="AH470" s="147" t="str">
        <f>IF(_penmei1_month_day!Y457="","",_penmei1_month_day!Y457)</f>
        <v/>
      </c>
      <c r="AI470" s="146" t="str">
        <f>IF(_penmei1_month_day!Z457="","",_penmei1_month_day!Z457)</f>
        <v/>
      </c>
      <c r="AJ470" s="148" t="str">
        <f>IF(_penmei1_month_day!AA457="","",_penmei1_month_day!AA457)</f>
        <v/>
      </c>
      <c r="AK470" s="144" t="str">
        <f>IF(_penmei1_month_day!AB457="","",_penmei1_month_day!AB457)</f>
        <v/>
      </c>
      <c r="AL470" s="144" t="str">
        <f>IF(_penmei1_month_day!AC457="","",_penmei1_month_day!AC457)</f>
        <v/>
      </c>
      <c r="AM470" s="149" t="s">
        <v>132</v>
      </c>
      <c r="AN470" s="150"/>
    </row>
    <row ht="18.75" customHeight="1" r="471">
      <c r="A471" s="111">
        <f ca="1">IF(HOUR(I471)=0,A470+1,A470)</f>
        <v>43636</v>
      </c>
      <c r="B471" s="112">
        <f ca="1">A471</f>
        <v>43636</v>
      </c>
      <c r="C471" s="113" t="str">
        <f>IF(AND(G471&lt;16,G471&gt;=8),"白",IF(AND(G471&lt;8,G471&gt;=0),"夜",IF(G471&gt;=16,"中")))</f>
        <v>夜</v>
      </c>
      <c r="D471" s="113">
        <f ca="1">DAY(A471)</f>
        <v>20</v>
      </c>
      <c r="E471" s="113">
        <f>IF(AND(E423=1),4,IF(AND(E423&gt;1),(E423-1),))</f>
        <v>3</v>
      </c>
      <c r="F471" s="151" t="str">
        <f>IF(AND(E471=1),"甲班",IF(AND(E471=2),"乙班",IF(AND(E471=3),"丙班",IF(AND(E471=4),"丁班",))))</f>
        <v>丙班</v>
      </c>
      <c r="G471" s="113">
        <f>IF(I471=0,0,HOUR(I471-0))</f>
        <v>0</v>
      </c>
      <c r="H471" s="115">
        <f>H470</f>
        <v>0.041666666666666699</v>
      </c>
      <c r="I471" s="116">
        <f>IF(HOUR(I470)=0,H471,I470+H471)</f>
        <v>1</v>
      </c>
      <c r="J471" s="153" t="str">
        <f>IF(_penmei1_month_day!A458="","",_penmei1_month_day!A458)</f>
        <v/>
      </c>
      <c r="K471" s="153" t="str">
        <f>IF(_penmei1_month_day!B458="","",_penmei1_month_day!B458)</f>
        <v/>
      </c>
      <c r="L471" s="154" t="str">
        <f>IF(_penmei1_month_day!C458="","",_penmei1_month_day!C458)</f>
        <v/>
      </c>
      <c r="M471" s="154" t="str">
        <f>IF(_penmei1_month_day!D458="","",_penmei1_month_day!D458)</f>
        <v/>
      </c>
      <c r="N471" s="154" t="str">
        <f>IF(_penmei1_month_day!E458="","",_penmei1_month_day!E458)</f>
        <v/>
      </c>
      <c r="O471" s="154" t="str">
        <f>IF(_penmei1_month_day!F458="","",_penmei1_month_day!F458)</f>
        <v/>
      </c>
      <c r="P471" s="154" t="str">
        <f>IF(_penmei1_month_day!G458="","",_penmei1_month_day!G458)</f>
        <v/>
      </c>
      <c r="Q471" s="154" t="str">
        <f>IF(_penmei1_month_day!H458="","",_penmei1_month_day!H458)</f>
        <v/>
      </c>
      <c r="R471" s="154" t="str">
        <f>IF(_penmei1_month_day!I458="","",_penmei1_month_day!I458)</f>
        <v/>
      </c>
      <c r="S471" s="154" t="str">
        <f>IF(_penmei1_month_day!J458="","",_penmei1_month_day!J458)</f>
        <v/>
      </c>
      <c r="T471" s="154" t="str">
        <f>IF(_penmei1_month_day!K458="","",_penmei1_month_day!K458)</f>
        <v/>
      </c>
      <c r="U471" s="154" t="str">
        <f>IF(_penmei1_month_day!L458="","",_penmei1_month_day!L458)</f>
        <v/>
      </c>
      <c r="V471" s="153" t="str">
        <f>IF(_penmei1_month_day!M458="","",_penmei1_month_day!M458)</f>
        <v/>
      </c>
      <c r="W471" s="153" t="str">
        <f>IF(_penmei1_month_day!N458="","",_penmei1_month_day!N458)</f>
        <v/>
      </c>
      <c r="X471" s="155" t="str">
        <f>IF(_penmei1_month_day!O458="","",_penmei1_month_day!O458)</f>
        <v/>
      </c>
      <c r="Y471" s="155" t="str">
        <f>IF(_penmei1_month_day!P458="","",_penmei1_month_day!P458)</f>
        <v/>
      </c>
      <c r="Z471" s="153" t="str">
        <f>IF(_penmei1_month_day!Q458="","",_penmei1_month_day!Q458)</f>
        <v/>
      </c>
      <c r="AA471" s="153" t="str">
        <f>IF(_penmei1_month_day!R458="","",_penmei1_month_day!R458)</f>
        <v/>
      </c>
      <c r="AB471" s="154" t="str">
        <f>IF(_penmei1_month_day!S458="","",_penmei1_month_day!S458)</f>
        <v/>
      </c>
      <c r="AC471" s="154" t="str">
        <f>IF(_penmei1_month_day!T458="","",_penmei1_month_day!T458)</f>
        <v/>
      </c>
      <c r="AD471" s="156" t="str">
        <f>IF(_penmei1_month_day!U458="","",_penmei1_month_day!U458)</f>
        <v/>
      </c>
      <c r="AE471" s="156" t="str">
        <f>IF(_penmei1_month_day!V458="","",_penmei1_month_day!V458)</f>
        <v/>
      </c>
      <c r="AF471" s="156" t="str">
        <f>IF(_penmei1_month_day!W458="","",_penmei1_month_day!W458)</f>
        <v/>
      </c>
      <c r="AG471" s="157" t="str">
        <f>IF(_penmei1_month_day!X458="","",_penmei1_month_day!X458)</f>
        <v/>
      </c>
      <c r="AH471" s="157" t="str">
        <f>IF(_penmei1_month_day!Y458="","",_penmei1_month_day!Y458)</f>
        <v/>
      </c>
      <c r="AI471" s="156" t="str">
        <f>IF(_penmei1_month_day!Z458="","",_penmei1_month_day!Z458)</f>
        <v/>
      </c>
      <c r="AJ471" s="158" t="str">
        <f>IF(_penmei1_month_day!AA458="","",_penmei1_month_day!AA458)</f>
        <v/>
      </c>
      <c r="AK471" s="154" t="str">
        <f>IF(_penmei1_month_day!AB458="","",_penmei1_month_day!AB458)</f>
        <v/>
      </c>
      <c r="AL471" s="154" t="str">
        <f>IF(_penmei1_month_day!AC458="","",_penmei1_month_day!AC458)</f>
        <v/>
      </c>
      <c r="AM471" s="159"/>
      <c r="AN471" s="159"/>
    </row>
    <row ht="18.75" customHeight="1" r="472">
      <c r="A472" s="124">
        <f ca="1">IF(HOUR(I472)=0,A471+1,A471)</f>
        <v>43636</v>
      </c>
      <c r="B472" s="125">
        <f ca="1">A472</f>
        <v>43636</v>
      </c>
      <c r="C472" s="126" t="str">
        <f>IF(AND(G472&lt;16,G472&gt;=8),"白",IF(AND(G472&lt;8,G472&gt;=0),"夜",IF(G472&gt;=16,"中")))</f>
        <v>夜</v>
      </c>
      <c r="D472" s="126">
        <f ca="1">DAY(A472)</f>
        <v>20</v>
      </c>
      <c r="E472" s="126">
        <f>E471</f>
        <v>3</v>
      </c>
      <c r="F472" s="127" t="str">
        <f>IF(AND(E472=1),"甲班",IF(AND(E472=2),"乙班",IF(AND(E472=3),"丙班",IF(AND(E472=4),"丁班",))))</f>
        <v>丙班</v>
      </c>
      <c r="G472" s="126">
        <f>IF(I472=0,0,HOUR(I472-0))</f>
        <v>1</v>
      </c>
      <c r="H472" s="128">
        <f>H471</f>
        <v>0.041666666666666699</v>
      </c>
      <c r="I472" s="129">
        <f>IF(HOUR(I471)=0,H472,I471+H472)</f>
        <v>0.041666666666666699</v>
      </c>
      <c r="J472" s="130" t="str">
        <f>IF(_penmei1_month_day!A459="","",_penmei1_month_day!A459)</f>
        <v/>
      </c>
      <c r="K472" s="130" t="str">
        <f>IF(_penmei1_month_day!B459="","",_penmei1_month_day!B459)</f>
        <v/>
      </c>
      <c r="L472" s="131" t="str">
        <f>IF(_penmei1_month_day!C459="","",_penmei1_month_day!C459)</f>
        <v/>
      </c>
      <c r="M472" s="131" t="str">
        <f>IF(_penmei1_month_day!D459="","",_penmei1_month_day!D459)</f>
        <v/>
      </c>
      <c r="N472" s="131" t="str">
        <f>IF(_penmei1_month_day!E459="","",_penmei1_month_day!E459)</f>
        <v/>
      </c>
      <c r="O472" s="131" t="str">
        <f>IF(_penmei1_month_day!F459="","",_penmei1_month_day!F459)</f>
        <v/>
      </c>
      <c r="P472" s="131" t="str">
        <f>IF(_penmei1_month_day!G459="","",_penmei1_month_day!G459)</f>
        <v/>
      </c>
      <c r="Q472" s="131" t="str">
        <f>IF(_penmei1_month_day!H459="","",_penmei1_month_day!H459)</f>
        <v/>
      </c>
      <c r="R472" s="131" t="str">
        <f>IF(_penmei1_month_day!I459="","",_penmei1_month_day!I459)</f>
        <v/>
      </c>
      <c r="S472" s="131" t="str">
        <f>IF(_penmei1_month_day!J459="","",_penmei1_month_day!J459)</f>
        <v/>
      </c>
      <c r="T472" s="131" t="str">
        <f>IF(_penmei1_month_day!K459="","",_penmei1_month_day!K459)</f>
        <v/>
      </c>
      <c r="U472" s="131" t="str">
        <f>IF(_penmei1_month_day!L459="","",_penmei1_month_day!L459)</f>
        <v/>
      </c>
      <c r="V472" s="130" t="str">
        <f>IF(_penmei1_month_day!M459="","",_penmei1_month_day!M459)</f>
        <v/>
      </c>
      <c r="W472" s="130" t="str">
        <f>IF(_penmei1_month_day!N459="","",_penmei1_month_day!N459)</f>
        <v/>
      </c>
      <c r="X472" s="132" t="str">
        <f>IF(_penmei1_month_day!O459="","",_penmei1_month_day!O459)</f>
        <v/>
      </c>
      <c r="Y472" s="132" t="str">
        <f>IF(_penmei1_month_day!P459="","",_penmei1_month_day!P459)</f>
        <v/>
      </c>
      <c r="Z472" s="130" t="str">
        <f>IF(_penmei1_month_day!Q459="","",_penmei1_month_day!Q459)</f>
        <v/>
      </c>
      <c r="AA472" s="130" t="str">
        <f>IF(_penmei1_month_day!R459="","",_penmei1_month_day!R459)</f>
        <v/>
      </c>
      <c r="AB472" s="131" t="str">
        <f>IF(_penmei1_month_day!S459="","",_penmei1_month_day!S459)</f>
        <v/>
      </c>
      <c r="AC472" s="131" t="str">
        <f>IF(_penmei1_month_day!T459="","",_penmei1_month_day!T459)</f>
        <v/>
      </c>
      <c r="AD472" s="133" t="str">
        <f>IF(_penmei1_month_day!U459="","",_penmei1_month_day!U459)</f>
        <v/>
      </c>
      <c r="AE472" s="133" t="str">
        <f>IF(_penmei1_month_day!V459="","",_penmei1_month_day!V459)</f>
        <v/>
      </c>
      <c r="AF472" s="133" t="str">
        <f>IF(_penmei1_month_day!W459="","",_penmei1_month_day!W459)</f>
        <v/>
      </c>
      <c r="AG472" s="134" t="str">
        <f>IF(_penmei1_month_day!X459="","",_penmei1_month_day!X459)</f>
        <v/>
      </c>
      <c r="AH472" s="134" t="str">
        <f>IF(_penmei1_month_day!Y459="","",_penmei1_month_day!Y459)</f>
        <v/>
      </c>
      <c r="AI472" s="133" t="str">
        <f>IF(_penmei1_month_day!Z459="","",_penmei1_month_day!Z459)</f>
        <v/>
      </c>
      <c r="AJ472" s="135" t="str">
        <f>IF(_penmei1_month_day!AA459="","",_penmei1_month_day!AA459)</f>
        <v/>
      </c>
      <c r="AK472" s="131" t="str">
        <f>IF(_penmei1_month_day!AB459="","",_penmei1_month_day!AB459)</f>
        <v/>
      </c>
      <c r="AL472" s="131" t="str">
        <f>IF(_penmei1_month_day!AC459="","",_penmei1_month_day!AC459)</f>
        <v/>
      </c>
      <c r="AM472" s="136"/>
      <c r="AN472" s="136"/>
    </row>
    <row ht="18.75" customHeight="1" r="473">
      <c r="A473" s="124">
        <f ca="1">IF(HOUR(I473)=0,A472+1,A472)</f>
        <v>43636</v>
      </c>
      <c r="B473" s="125">
        <f ca="1">A473</f>
        <v>43636</v>
      </c>
      <c r="C473" s="126" t="str">
        <f>IF(AND(G473&lt;16,G473&gt;=8),"白",IF(AND(G473&lt;8,G473&gt;=0),"夜",IF(G473&gt;=16,"中")))</f>
        <v>夜</v>
      </c>
      <c r="D473" s="126">
        <f ca="1">DAY(A473)</f>
        <v>20</v>
      </c>
      <c r="E473" s="126">
        <f>E472</f>
        <v>3</v>
      </c>
      <c r="F473" s="127" t="str">
        <f>IF(AND(E473=1),"甲班",IF(AND(E473=2),"乙班",IF(AND(E473=3),"丙班",IF(AND(E473=4),"丁班",))))</f>
        <v>丙班</v>
      </c>
      <c r="G473" s="126">
        <f>IF(I473=0,0,HOUR(I473-0))</f>
        <v>2</v>
      </c>
      <c r="H473" s="128">
        <f>H472</f>
        <v>0.041666666666666699</v>
      </c>
      <c r="I473" s="129">
        <f>IF(HOUR(I472)=0,H473,I472+H473)</f>
        <v>0.083333333333333398</v>
      </c>
      <c r="J473" s="130" t="str">
        <f>IF(_penmei1_month_day!A460="","",_penmei1_month_day!A460)</f>
        <v/>
      </c>
      <c r="K473" s="130" t="str">
        <f>IF(_penmei1_month_day!B460="","",_penmei1_month_day!B460)</f>
        <v/>
      </c>
      <c r="L473" s="131" t="str">
        <f>IF(_penmei1_month_day!C460="","",_penmei1_month_day!C460)</f>
        <v/>
      </c>
      <c r="M473" s="131" t="str">
        <f>IF(_penmei1_month_day!D460="","",_penmei1_month_day!D460)</f>
        <v/>
      </c>
      <c r="N473" s="131" t="str">
        <f>IF(_penmei1_month_day!E460="","",_penmei1_month_day!E460)</f>
        <v/>
      </c>
      <c r="O473" s="131" t="str">
        <f>IF(_penmei1_month_day!F460="","",_penmei1_month_day!F460)</f>
        <v/>
      </c>
      <c r="P473" s="131" t="str">
        <f>IF(_penmei1_month_day!G460="","",_penmei1_month_day!G460)</f>
        <v/>
      </c>
      <c r="Q473" s="131" t="str">
        <f>IF(_penmei1_month_day!H460="","",_penmei1_month_day!H460)</f>
        <v/>
      </c>
      <c r="R473" s="131" t="str">
        <f>IF(_penmei1_month_day!I460="","",_penmei1_month_day!I460)</f>
        <v/>
      </c>
      <c r="S473" s="131" t="str">
        <f>IF(_penmei1_month_day!J460="","",_penmei1_month_day!J460)</f>
        <v/>
      </c>
      <c r="T473" s="131" t="str">
        <f>IF(_penmei1_month_day!K460="","",_penmei1_month_day!K460)</f>
        <v/>
      </c>
      <c r="U473" s="131" t="str">
        <f>IF(_penmei1_month_day!L460="","",_penmei1_month_day!L460)</f>
        <v/>
      </c>
      <c r="V473" s="130" t="str">
        <f>IF(_penmei1_month_day!M460="","",_penmei1_month_day!M460)</f>
        <v/>
      </c>
      <c r="W473" s="130" t="str">
        <f>IF(_penmei1_month_day!N460="","",_penmei1_month_day!N460)</f>
        <v/>
      </c>
      <c r="X473" s="132" t="str">
        <f>IF(_penmei1_month_day!O460="","",_penmei1_month_day!O460)</f>
        <v/>
      </c>
      <c r="Y473" s="132" t="str">
        <f>IF(_penmei1_month_day!P460="","",_penmei1_month_day!P460)</f>
        <v/>
      </c>
      <c r="Z473" s="130" t="str">
        <f>IF(_penmei1_month_day!Q460="","",_penmei1_month_day!Q460)</f>
        <v/>
      </c>
      <c r="AA473" s="130" t="str">
        <f>IF(_penmei1_month_day!R460="","",_penmei1_month_day!R460)</f>
        <v/>
      </c>
      <c r="AB473" s="131" t="str">
        <f>IF(_penmei1_month_day!S460="","",_penmei1_month_day!S460)</f>
        <v/>
      </c>
      <c r="AC473" s="131" t="str">
        <f>IF(_penmei1_month_day!T460="","",_penmei1_month_day!T460)</f>
        <v/>
      </c>
      <c r="AD473" s="133" t="str">
        <f>IF(_penmei1_month_day!U460="","",_penmei1_month_day!U460)</f>
        <v/>
      </c>
      <c r="AE473" s="133" t="str">
        <f>IF(_penmei1_month_day!V460="","",_penmei1_month_day!V460)</f>
        <v/>
      </c>
      <c r="AF473" s="133" t="str">
        <f>IF(_penmei1_month_day!W460="","",_penmei1_month_day!W460)</f>
        <v/>
      </c>
      <c r="AG473" s="134" t="str">
        <f>IF(_penmei1_month_day!X460="","",_penmei1_month_day!X460)</f>
        <v/>
      </c>
      <c r="AH473" s="134" t="str">
        <f>IF(_penmei1_month_day!Y460="","",_penmei1_month_day!Y460)</f>
        <v/>
      </c>
      <c r="AI473" s="133" t="str">
        <f>IF(_penmei1_month_day!Z460="","",_penmei1_month_day!Z460)</f>
        <v/>
      </c>
      <c r="AJ473" s="135" t="str">
        <f>IF(_penmei1_month_day!AA460="","",_penmei1_month_day!AA460)</f>
        <v/>
      </c>
      <c r="AK473" s="131" t="str">
        <f>IF(_penmei1_month_day!AB460="","",_penmei1_month_day!AB460)</f>
        <v/>
      </c>
      <c r="AL473" s="131" t="str">
        <f>IF(_penmei1_month_day!AC460="","",_penmei1_month_day!AC460)</f>
        <v/>
      </c>
      <c r="AM473" s="136"/>
      <c r="AN473" s="136"/>
    </row>
    <row ht="18.75" customHeight="1" r="474">
      <c r="A474" s="124">
        <f ca="1">IF(HOUR(I474)=0,A473+1,A473)</f>
        <v>43636</v>
      </c>
      <c r="B474" s="125">
        <f ca="1">A474</f>
        <v>43636</v>
      </c>
      <c r="C474" s="126" t="str">
        <f>IF(AND(G474&lt;16,G474&gt;=8),"白",IF(AND(G474&lt;8,G474&gt;=0),"夜",IF(G474&gt;=16,"中")))</f>
        <v>夜</v>
      </c>
      <c r="D474" s="126">
        <f ca="1">DAY(A474)</f>
        <v>20</v>
      </c>
      <c r="E474" s="126">
        <f>E473</f>
        <v>3</v>
      </c>
      <c r="F474" s="127" t="str">
        <f>IF(AND(E474=1),"甲班",IF(AND(E474=2),"乙班",IF(AND(E474=3),"丙班",IF(AND(E474=4),"丁班",))))</f>
        <v>丙班</v>
      </c>
      <c r="G474" s="126">
        <f>IF(I474=0,0,HOUR(I474-0))</f>
        <v>3</v>
      </c>
      <c r="H474" s="128">
        <f>H473</f>
        <v>0.041666666666666699</v>
      </c>
      <c r="I474" s="129">
        <f>IF(HOUR(I473)=0,H474,I473+H474)</f>
        <v>0.125</v>
      </c>
      <c r="J474" s="130" t="str">
        <f>IF(_penmei1_month_day!A461="","",_penmei1_month_day!A461)</f>
        <v/>
      </c>
      <c r="K474" s="130" t="str">
        <f>IF(_penmei1_month_day!B461="","",_penmei1_month_day!B461)</f>
        <v/>
      </c>
      <c r="L474" s="131" t="str">
        <f>IF(_penmei1_month_day!C461="","",_penmei1_month_day!C461)</f>
        <v/>
      </c>
      <c r="M474" s="131" t="str">
        <f>IF(_penmei1_month_day!D461="","",_penmei1_month_day!D461)</f>
        <v/>
      </c>
      <c r="N474" s="131" t="str">
        <f>IF(_penmei1_month_day!E461="","",_penmei1_month_day!E461)</f>
        <v/>
      </c>
      <c r="O474" s="131" t="str">
        <f>IF(_penmei1_month_day!F461="","",_penmei1_month_day!F461)</f>
        <v/>
      </c>
      <c r="P474" s="131" t="str">
        <f>IF(_penmei1_month_day!G461="","",_penmei1_month_day!G461)</f>
        <v/>
      </c>
      <c r="Q474" s="131" t="str">
        <f>IF(_penmei1_month_day!H461="","",_penmei1_month_day!H461)</f>
        <v/>
      </c>
      <c r="R474" s="131" t="str">
        <f>IF(_penmei1_month_day!I461="","",_penmei1_month_day!I461)</f>
        <v/>
      </c>
      <c r="S474" s="131" t="str">
        <f>IF(_penmei1_month_day!J461="","",_penmei1_month_day!J461)</f>
        <v/>
      </c>
      <c r="T474" s="131" t="str">
        <f>IF(_penmei1_month_day!K461="","",_penmei1_month_day!K461)</f>
        <v/>
      </c>
      <c r="U474" s="131" t="str">
        <f>IF(_penmei1_month_day!L461="","",_penmei1_month_day!L461)</f>
        <v/>
      </c>
      <c r="V474" s="130" t="str">
        <f>IF(_penmei1_month_day!M461="","",_penmei1_month_day!M461)</f>
        <v/>
      </c>
      <c r="W474" s="130" t="str">
        <f>IF(_penmei1_month_day!N461="","",_penmei1_month_day!N461)</f>
        <v/>
      </c>
      <c r="X474" s="132" t="str">
        <f>IF(_penmei1_month_day!O461="","",_penmei1_month_day!O461)</f>
        <v/>
      </c>
      <c r="Y474" s="132" t="str">
        <f>IF(_penmei1_month_day!P461="","",_penmei1_month_day!P461)</f>
        <v/>
      </c>
      <c r="Z474" s="130" t="str">
        <f>IF(_penmei1_month_day!Q461="","",_penmei1_month_day!Q461)</f>
        <v/>
      </c>
      <c r="AA474" s="130" t="str">
        <f>IF(_penmei1_month_day!R461="","",_penmei1_month_day!R461)</f>
        <v/>
      </c>
      <c r="AB474" s="131" t="str">
        <f>IF(_penmei1_month_day!S461="","",_penmei1_month_day!S461)</f>
        <v/>
      </c>
      <c r="AC474" s="131" t="str">
        <f>IF(_penmei1_month_day!T461="","",_penmei1_month_day!T461)</f>
        <v/>
      </c>
      <c r="AD474" s="133" t="str">
        <f>IF(_penmei1_month_day!U461="","",_penmei1_month_day!U461)</f>
        <v/>
      </c>
      <c r="AE474" s="133" t="str">
        <f>IF(_penmei1_month_day!V461="","",_penmei1_month_day!V461)</f>
        <v/>
      </c>
      <c r="AF474" s="133" t="str">
        <f>IF(_penmei1_month_day!W461="","",_penmei1_month_day!W461)</f>
        <v/>
      </c>
      <c r="AG474" s="134" t="str">
        <f>IF(_penmei1_month_day!X461="","",_penmei1_month_day!X461)</f>
        <v/>
      </c>
      <c r="AH474" s="134" t="str">
        <f>IF(_penmei1_month_day!Y461="","",_penmei1_month_day!Y461)</f>
        <v/>
      </c>
      <c r="AI474" s="133" t="str">
        <f>IF(_penmei1_month_day!Z461="","",_penmei1_month_day!Z461)</f>
        <v/>
      </c>
      <c r="AJ474" s="135" t="str">
        <f>IF(_penmei1_month_day!AA461="","",_penmei1_month_day!AA461)</f>
        <v/>
      </c>
      <c r="AK474" s="131" t="str">
        <f>IF(_penmei1_month_day!AB461="","",_penmei1_month_day!AB461)</f>
        <v/>
      </c>
      <c r="AL474" s="131" t="str">
        <f>IF(_penmei1_month_day!AC461="","",_penmei1_month_day!AC461)</f>
        <v/>
      </c>
      <c r="AM474" s="136"/>
      <c r="AN474" s="136"/>
    </row>
    <row ht="18.75" customHeight="1" r="475">
      <c r="A475" s="124">
        <f ca="1">IF(HOUR(I475)=0,A474+1,A474)</f>
        <v>43636</v>
      </c>
      <c r="B475" s="125">
        <f ca="1">A475</f>
        <v>43636</v>
      </c>
      <c r="C475" s="126" t="str">
        <f>IF(AND(G475&lt;16,G475&gt;=8),"白",IF(AND(G475&lt;8,G475&gt;=0),"夜",IF(G475&gt;=16,"中")))</f>
        <v>夜</v>
      </c>
      <c r="D475" s="126">
        <f ca="1">DAY(A475)</f>
        <v>20</v>
      </c>
      <c r="E475" s="126">
        <f>E474</f>
        <v>3</v>
      </c>
      <c r="F475" s="127" t="str">
        <f>IF(AND(E475=1),"甲班",IF(AND(E475=2),"乙班",IF(AND(E475=3),"丙班",IF(AND(E475=4),"丁班",))))</f>
        <v>丙班</v>
      </c>
      <c r="G475" s="126">
        <f>IF(I475=0,0,HOUR(I475-0))</f>
        <v>4</v>
      </c>
      <c r="H475" s="128">
        <f>H474</f>
        <v>0.041666666666666699</v>
      </c>
      <c r="I475" s="129">
        <f>IF(HOUR(I474)=0,H475,I474+H475)</f>
        <v>0.16666666666666699</v>
      </c>
      <c r="J475" s="130" t="str">
        <f>IF(_penmei1_month_day!A462="","",_penmei1_month_day!A462)</f>
        <v/>
      </c>
      <c r="K475" s="130" t="str">
        <f>IF(_penmei1_month_day!B462="","",_penmei1_month_day!B462)</f>
        <v/>
      </c>
      <c r="L475" s="131" t="str">
        <f>IF(_penmei1_month_day!C462="","",_penmei1_month_day!C462)</f>
        <v/>
      </c>
      <c r="M475" s="131" t="str">
        <f>IF(_penmei1_month_day!D462="","",_penmei1_month_day!D462)</f>
        <v/>
      </c>
      <c r="N475" s="131" t="str">
        <f>IF(_penmei1_month_day!E462="","",_penmei1_month_day!E462)</f>
        <v/>
      </c>
      <c r="O475" s="131" t="str">
        <f>IF(_penmei1_month_day!F462="","",_penmei1_month_day!F462)</f>
        <v/>
      </c>
      <c r="P475" s="131" t="str">
        <f>IF(_penmei1_month_day!G462="","",_penmei1_month_day!G462)</f>
        <v/>
      </c>
      <c r="Q475" s="131" t="str">
        <f>IF(_penmei1_month_day!H462="","",_penmei1_month_day!H462)</f>
        <v/>
      </c>
      <c r="R475" s="131" t="str">
        <f>IF(_penmei1_month_day!I462="","",_penmei1_month_day!I462)</f>
        <v/>
      </c>
      <c r="S475" s="131" t="str">
        <f>IF(_penmei1_month_day!J462="","",_penmei1_month_day!J462)</f>
        <v/>
      </c>
      <c r="T475" s="131" t="str">
        <f>IF(_penmei1_month_day!K462="","",_penmei1_month_day!K462)</f>
        <v/>
      </c>
      <c r="U475" s="131" t="str">
        <f>IF(_penmei1_month_day!L462="","",_penmei1_month_day!L462)</f>
        <v/>
      </c>
      <c r="V475" s="130" t="str">
        <f>IF(_penmei1_month_day!M462="","",_penmei1_month_day!M462)</f>
        <v/>
      </c>
      <c r="W475" s="130" t="str">
        <f>IF(_penmei1_month_day!N462="","",_penmei1_month_day!N462)</f>
        <v/>
      </c>
      <c r="X475" s="132" t="str">
        <f>IF(_penmei1_month_day!O462="","",_penmei1_month_day!O462)</f>
        <v/>
      </c>
      <c r="Y475" s="132" t="str">
        <f>IF(_penmei1_month_day!P462="","",_penmei1_month_day!P462)</f>
        <v/>
      </c>
      <c r="Z475" s="130" t="str">
        <f>IF(_penmei1_month_day!Q462="","",_penmei1_month_day!Q462)</f>
        <v/>
      </c>
      <c r="AA475" s="130" t="str">
        <f>IF(_penmei1_month_day!R462="","",_penmei1_month_day!R462)</f>
        <v/>
      </c>
      <c r="AB475" s="131" t="str">
        <f>IF(_penmei1_month_day!S462="","",_penmei1_month_day!S462)</f>
        <v/>
      </c>
      <c r="AC475" s="131" t="str">
        <f>IF(_penmei1_month_day!T462="","",_penmei1_month_day!T462)</f>
        <v/>
      </c>
      <c r="AD475" s="133" t="str">
        <f>IF(_penmei1_month_day!U462="","",_penmei1_month_day!U462)</f>
        <v/>
      </c>
      <c r="AE475" s="133" t="str">
        <f>IF(_penmei1_month_day!V462="","",_penmei1_month_day!V462)</f>
        <v/>
      </c>
      <c r="AF475" s="133" t="str">
        <f>IF(_penmei1_month_day!W462="","",_penmei1_month_day!W462)</f>
        <v/>
      </c>
      <c r="AG475" s="134" t="str">
        <f>IF(_penmei1_month_day!X462="","",_penmei1_month_day!X462)</f>
        <v/>
      </c>
      <c r="AH475" s="134" t="str">
        <f>IF(_penmei1_month_day!Y462="","",_penmei1_month_day!Y462)</f>
        <v/>
      </c>
      <c r="AI475" s="133" t="str">
        <f>IF(_penmei1_month_day!Z462="","",_penmei1_month_day!Z462)</f>
        <v/>
      </c>
      <c r="AJ475" s="135" t="str">
        <f>IF(_penmei1_month_day!AA462="","",_penmei1_month_day!AA462)</f>
        <v/>
      </c>
      <c r="AK475" s="131" t="str">
        <f>IF(_penmei1_month_day!AB462="","",_penmei1_month_day!AB462)</f>
        <v/>
      </c>
      <c r="AL475" s="131" t="str">
        <f>IF(_penmei1_month_day!AC462="","",_penmei1_month_day!AC462)</f>
        <v/>
      </c>
      <c r="AM475" s="136"/>
      <c r="AN475" s="136"/>
    </row>
    <row ht="18.75" customHeight="1" r="476">
      <c r="A476" s="124">
        <f ca="1">IF(HOUR(I476)=0,A475+1,A475)</f>
        <v>43636</v>
      </c>
      <c r="B476" s="125">
        <f ca="1">A476</f>
        <v>43636</v>
      </c>
      <c r="C476" s="126" t="str">
        <f>IF(AND(G476&lt;16,G476&gt;=8),"白",IF(AND(G476&lt;8,G476&gt;=0),"夜",IF(G476&gt;=16,"中")))</f>
        <v>夜</v>
      </c>
      <c r="D476" s="126">
        <f ca="1">DAY(A476)</f>
        <v>20</v>
      </c>
      <c r="E476" s="126">
        <f>E475</f>
        <v>3</v>
      </c>
      <c r="F476" s="127" t="str">
        <f>IF(AND(E476=1),"甲班",IF(AND(E476=2),"乙班",IF(AND(E476=3),"丙班",IF(AND(E476=4),"丁班",))))</f>
        <v>丙班</v>
      </c>
      <c r="G476" s="126">
        <f>IF(I476=0,0,HOUR(I476-0))</f>
        <v>5</v>
      </c>
      <c r="H476" s="128">
        <f>H475</f>
        <v>0.041666666666666699</v>
      </c>
      <c r="I476" s="129">
        <f>IF(HOUR(I475)=0,H476,I475+H476)</f>
        <v>0.20833333333333301</v>
      </c>
      <c r="J476" s="130" t="str">
        <f>IF(_penmei1_month_day!A463="","",_penmei1_month_day!A463)</f>
        <v/>
      </c>
      <c r="K476" s="130" t="str">
        <f>IF(_penmei1_month_day!B463="","",_penmei1_month_day!B463)</f>
        <v/>
      </c>
      <c r="L476" s="131" t="str">
        <f>IF(_penmei1_month_day!C463="","",_penmei1_month_day!C463)</f>
        <v/>
      </c>
      <c r="M476" s="131" t="str">
        <f>IF(_penmei1_month_day!D463="","",_penmei1_month_day!D463)</f>
        <v/>
      </c>
      <c r="N476" s="131" t="str">
        <f>IF(_penmei1_month_day!E463="","",_penmei1_month_day!E463)</f>
        <v/>
      </c>
      <c r="O476" s="131" t="str">
        <f>IF(_penmei1_month_day!F463="","",_penmei1_month_day!F463)</f>
        <v/>
      </c>
      <c r="P476" s="131" t="str">
        <f>IF(_penmei1_month_day!G463="","",_penmei1_month_day!G463)</f>
        <v/>
      </c>
      <c r="Q476" s="131" t="str">
        <f>IF(_penmei1_month_day!H463="","",_penmei1_month_day!H463)</f>
        <v/>
      </c>
      <c r="R476" s="131" t="str">
        <f>IF(_penmei1_month_day!I463="","",_penmei1_month_day!I463)</f>
        <v/>
      </c>
      <c r="S476" s="131" t="str">
        <f>IF(_penmei1_month_day!J463="","",_penmei1_month_day!J463)</f>
        <v/>
      </c>
      <c r="T476" s="131" t="str">
        <f>IF(_penmei1_month_day!K463="","",_penmei1_month_day!K463)</f>
        <v/>
      </c>
      <c r="U476" s="131" t="str">
        <f>IF(_penmei1_month_day!L463="","",_penmei1_month_day!L463)</f>
        <v/>
      </c>
      <c r="V476" s="130" t="str">
        <f>IF(_penmei1_month_day!M463="","",_penmei1_month_day!M463)</f>
        <v/>
      </c>
      <c r="W476" s="130" t="str">
        <f>IF(_penmei1_month_day!N463="","",_penmei1_month_day!N463)</f>
        <v/>
      </c>
      <c r="X476" s="132" t="str">
        <f>IF(_penmei1_month_day!O463="","",_penmei1_month_day!O463)</f>
        <v/>
      </c>
      <c r="Y476" s="132" t="str">
        <f>IF(_penmei1_month_day!P463="","",_penmei1_month_day!P463)</f>
        <v/>
      </c>
      <c r="Z476" s="130" t="str">
        <f>IF(_penmei1_month_day!Q463="","",_penmei1_month_day!Q463)</f>
        <v/>
      </c>
      <c r="AA476" s="130" t="str">
        <f>IF(_penmei1_month_day!R463="","",_penmei1_month_day!R463)</f>
        <v/>
      </c>
      <c r="AB476" s="131" t="str">
        <f>IF(_penmei1_month_day!S463="","",_penmei1_month_day!S463)</f>
        <v/>
      </c>
      <c r="AC476" s="131" t="str">
        <f>IF(_penmei1_month_day!T463="","",_penmei1_month_day!T463)</f>
        <v/>
      </c>
      <c r="AD476" s="133" t="str">
        <f>IF(_penmei1_month_day!U463="","",_penmei1_month_day!U463)</f>
        <v/>
      </c>
      <c r="AE476" s="133" t="str">
        <f>IF(_penmei1_month_day!V463="","",_penmei1_month_day!V463)</f>
        <v/>
      </c>
      <c r="AF476" s="133" t="str">
        <f>IF(_penmei1_month_day!W463="","",_penmei1_month_day!W463)</f>
        <v/>
      </c>
      <c r="AG476" s="134" t="str">
        <f>IF(_penmei1_month_day!X463="","",_penmei1_month_day!X463)</f>
        <v/>
      </c>
      <c r="AH476" s="134" t="str">
        <f>IF(_penmei1_month_day!Y463="","",_penmei1_month_day!Y463)</f>
        <v/>
      </c>
      <c r="AI476" s="133" t="str">
        <f>IF(_penmei1_month_day!Z463="","",_penmei1_month_day!Z463)</f>
        <v/>
      </c>
      <c r="AJ476" s="135" t="str">
        <f>IF(_penmei1_month_day!AA463="","",_penmei1_month_day!AA463)</f>
        <v/>
      </c>
      <c r="AK476" s="131" t="str">
        <f>IF(_penmei1_month_day!AB463="","",_penmei1_month_day!AB463)</f>
        <v/>
      </c>
      <c r="AL476" s="131" t="str">
        <f>IF(_penmei1_month_day!AC463="","",_penmei1_month_day!AC463)</f>
        <v/>
      </c>
      <c r="AM476" s="136"/>
      <c r="AN476" s="136"/>
    </row>
    <row ht="18.75" customHeight="1" r="477">
      <c r="A477" s="124">
        <f ca="1">IF(HOUR(I477)=0,A476+1,A476)</f>
        <v>43636</v>
      </c>
      <c r="B477" s="125">
        <f ca="1">A477</f>
        <v>43636</v>
      </c>
      <c r="C477" s="126" t="str">
        <f>IF(AND(G477&lt;16,G477&gt;=8),"白",IF(AND(G477&lt;8,G477&gt;=0),"夜",IF(G477&gt;=16,"中")))</f>
        <v>夜</v>
      </c>
      <c r="D477" s="126">
        <f ca="1">DAY(A477)</f>
        <v>20</v>
      </c>
      <c r="E477" s="126">
        <f>E476</f>
        <v>3</v>
      </c>
      <c r="F477" s="127" t="str">
        <f>IF(AND(E477=1),"甲班",IF(AND(E477=2),"乙班",IF(AND(E477=3),"丙班",IF(AND(E477=4),"丁班",))))</f>
        <v>丙班</v>
      </c>
      <c r="G477" s="126">
        <f>IF(I477=0,0,HOUR(I477-0))</f>
        <v>6</v>
      </c>
      <c r="H477" s="128">
        <f>H476</f>
        <v>0.041666666666666699</v>
      </c>
      <c r="I477" s="129">
        <f>IF(HOUR(I476)=0,H477,I476+H477)</f>
        <v>0.25</v>
      </c>
      <c r="J477" s="130" t="str">
        <f>IF(_penmei1_month_day!A464="","",_penmei1_month_day!A464)</f>
        <v/>
      </c>
      <c r="K477" s="130" t="str">
        <f>IF(_penmei1_month_day!B464="","",_penmei1_month_day!B464)</f>
        <v/>
      </c>
      <c r="L477" s="131" t="str">
        <f>IF(_penmei1_month_day!C464="","",_penmei1_month_day!C464)</f>
        <v/>
      </c>
      <c r="M477" s="131" t="str">
        <f>IF(_penmei1_month_day!D464="","",_penmei1_month_day!D464)</f>
        <v/>
      </c>
      <c r="N477" s="131" t="str">
        <f>IF(_penmei1_month_day!E464="","",_penmei1_month_day!E464)</f>
        <v/>
      </c>
      <c r="O477" s="131" t="str">
        <f>IF(_penmei1_month_day!F464="","",_penmei1_month_day!F464)</f>
        <v/>
      </c>
      <c r="P477" s="131" t="str">
        <f>IF(_penmei1_month_day!G464="","",_penmei1_month_day!G464)</f>
        <v/>
      </c>
      <c r="Q477" s="131" t="str">
        <f>IF(_penmei1_month_day!H464="","",_penmei1_month_day!H464)</f>
        <v/>
      </c>
      <c r="R477" s="131" t="str">
        <f>IF(_penmei1_month_day!I464="","",_penmei1_month_day!I464)</f>
        <v/>
      </c>
      <c r="S477" s="131" t="str">
        <f>IF(_penmei1_month_day!J464="","",_penmei1_month_day!J464)</f>
        <v/>
      </c>
      <c r="T477" s="131" t="str">
        <f>IF(_penmei1_month_day!K464="","",_penmei1_month_day!K464)</f>
        <v/>
      </c>
      <c r="U477" s="131" t="str">
        <f>IF(_penmei1_month_day!L464="","",_penmei1_month_day!L464)</f>
        <v/>
      </c>
      <c r="V477" s="130" t="str">
        <f>IF(_penmei1_month_day!M464="","",_penmei1_month_day!M464)</f>
        <v/>
      </c>
      <c r="W477" s="130" t="str">
        <f>IF(_penmei1_month_day!N464="","",_penmei1_month_day!N464)</f>
        <v/>
      </c>
      <c r="X477" s="132" t="str">
        <f>IF(_penmei1_month_day!O464="","",_penmei1_month_day!O464)</f>
        <v/>
      </c>
      <c r="Y477" s="132" t="str">
        <f>IF(_penmei1_month_day!P464="","",_penmei1_month_day!P464)</f>
        <v/>
      </c>
      <c r="Z477" s="130" t="str">
        <f>IF(_penmei1_month_day!Q464="","",_penmei1_month_day!Q464)</f>
        <v/>
      </c>
      <c r="AA477" s="130" t="str">
        <f>IF(_penmei1_month_day!R464="","",_penmei1_month_day!R464)</f>
        <v/>
      </c>
      <c r="AB477" s="131" t="str">
        <f>IF(_penmei1_month_day!S464="","",_penmei1_month_day!S464)</f>
        <v/>
      </c>
      <c r="AC477" s="131" t="str">
        <f>IF(_penmei1_month_day!T464="","",_penmei1_month_day!T464)</f>
        <v/>
      </c>
      <c r="AD477" s="133" t="str">
        <f>IF(_penmei1_month_day!U464="","",_penmei1_month_day!U464)</f>
        <v/>
      </c>
      <c r="AE477" s="133" t="str">
        <f>IF(_penmei1_month_day!V464="","",_penmei1_month_day!V464)</f>
        <v/>
      </c>
      <c r="AF477" s="133" t="str">
        <f>IF(_penmei1_month_day!W464="","",_penmei1_month_day!W464)</f>
        <v/>
      </c>
      <c r="AG477" s="134" t="str">
        <f>IF(_penmei1_month_day!X464="","",_penmei1_month_day!X464)</f>
        <v/>
      </c>
      <c r="AH477" s="134" t="str">
        <f>IF(_penmei1_month_day!Y464="","",_penmei1_month_day!Y464)</f>
        <v/>
      </c>
      <c r="AI477" s="133" t="str">
        <f>IF(_penmei1_month_day!Z464="","",_penmei1_month_day!Z464)</f>
        <v/>
      </c>
      <c r="AJ477" s="135" t="str">
        <f>IF(_penmei1_month_day!AA464="","",_penmei1_month_day!AA464)</f>
        <v/>
      </c>
      <c r="AK477" s="131" t="str">
        <f>IF(_penmei1_month_day!AB464="","",_penmei1_month_day!AB464)</f>
        <v/>
      </c>
      <c r="AL477" s="131" t="str">
        <f>IF(_penmei1_month_day!AC464="","",_penmei1_month_day!AC464)</f>
        <v/>
      </c>
      <c r="AM477" s="136"/>
      <c r="AN477" s="136"/>
    </row>
    <row ht="18.75" customHeight="1" r="478">
      <c r="A478" s="137">
        <f ca="1">IF(HOUR(I478)=0,A477+1,A477)</f>
        <v>43636</v>
      </c>
      <c r="B478" s="138">
        <f ca="1">A478</f>
        <v>43636</v>
      </c>
      <c r="C478" s="139" t="str">
        <f>IF(AND(G478&lt;16,G478&gt;=8),"白",IF(AND(G478&lt;8,G478&gt;=0),"夜",IF(G478&gt;=16,"中")))</f>
        <v>夜</v>
      </c>
      <c r="D478" s="139">
        <f ca="1">DAY(A478)</f>
        <v>20</v>
      </c>
      <c r="E478" s="139">
        <f>E477</f>
        <v>3</v>
      </c>
      <c r="F478" s="140" t="str">
        <f>IF(AND(E478=1),"甲班",IF(AND(E478=2),"乙班",IF(AND(E478=3),"丙班",IF(AND(E478=4),"丁班",))))</f>
        <v>丙班</v>
      </c>
      <c r="G478" s="139">
        <f>IF(I478=0,0,HOUR(I478-0))</f>
        <v>7</v>
      </c>
      <c r="H478" s="141">
        <f>H477</f>
        <v>0.041666666666666699</v>
      </c>
      <c r="I478" s="142">
        <f>IF(HOUR(I477)=0,H478,I477+H478)</f>
        <v>0.29166666666666702</v>
      </c>
      <c r="J478" s="143" t="str">
        <f>IF(_penmei1_month_day!A465="","",_penmei1_month_day!A465)</f>
        <v/>
      </c>
      <c r="K478" s="143" t="str">
        <f>IF(_penmei1_month_day!B465="","",_penmei1_month_day!B465)</f>
        <v/>
      </c>
      <c r="L478" s="144" t="str">
        <f>IF(_penmei1_month_day!C465="","",_penmei1_month_day!C465)</f>
        <v/>
      </c>
      <c r="M478" s="144" t="str">
        <f>IF(_penmei1_month_day!D465="","",_penmei1_month_day!D465)</f>
        <v/>
      </c>
      <c r="N478" s="144" t="str">
        <f>IF(_penmei1_month_day!E465="","",_penmei1_month_day!E465)</f>
        <v/>
      </c>
      <c r="O478" s="144" t="str">
        <f>IF(_penmei1_month_day!F465="","",_penmei1_month_day!F465)</f>
        <v/>
      </c>
      <c r="P478" s="144" t="str">
        <f>IF(_penmei1_month_day!G465="","",_penmei1_month_day!G465)</f>
        <v/>
      </c>
      <c r="Q478" s="144" t="str">
        <f>IF(_penmei1_month_day!H465="","",_penmei1_month_day!H465)</f>
        <v/>
      </c>
      <c r="R478" s="144" t="str">
        <f>IF(_penmei1_month_day!I465="","",_penmei1_month_day!I465)</f>
        <v/>
      </c>
      <c r="S478" s="144" t="str">
        <f>IF(_penmei1_month_day!J465="","",_penmei1_month_day!J465)</f>
        <v/>
      </c>
      <c r="T478" s="144" t="str">
        <f>IF(_penmei1_month_day!K465="","",_penmei1_month_day!K465)</f>
        <v/>
      </c>
      <c r="U478" s="144" t="str">
        <f>IF(_penmei1_month_day!L465="","",_penmei1_month_day!L465)</f>
        <v/>
      </c>
      <c r="V478" s="143" t="str">
        <f>IF(_penmei1_month_day!M465="","",_penmei1_month_day!M465)</f>
        <v/>
      </c>
      <c r="W478" s="143" t="str">
        <f>IF(_penmei1_month_day!N465="","",_penmei1_month_day!N465)</f>
        <v/>
      </c>
      <c r="X478" s="145" t="str">
        <f>IF(_penmei1_month_day!O465="","",_penmei1_month_day!O465)</f>
        <v/>
      </c>
      <c r="Y478" s="145" t="str">
        <f>IF(_penmei1_month_day!P465="","",_penmei1_month_day!P465)</f>
        <v/>
      </c>
      <c r="Z478" s="143" t="str">
        <f>IF(_penmei1_month_day!Q465="","",_penmei1_month_day!Q465)</f>
        <v/>
      </c>
      <c r="AA478" s="143" t="str">
        <f>IF(_penmei1_month_day!R465="","",_penmei1_month_day!R465)</f>
        <v/>
      </c>
      <c r="AB478" s="144" t="str">
        <f>IF(_penmei1_month_day!S465="","",_penmei1_month_day!S465)</f>
        <v/>
      </c>
      <c r="AC478" s="144" t="str">
        <f>IF(_penmei1_month_day!T465="","",_penmei1_month_day!T465)</f>
        <v/>
      </c>
      <c r="AD478" s="146" t="str">
        <f>IF(_penmei1_month_day!U465="","",_penmei1_month_day!U465)</f>
        <v/>
      </c>
      <c r="AE478" s="146" t="str">
        <f>IF(_penmei1_month_day!V465="","",_penmei1_month_day!V465)</f>
        <v/>
      </c>
      <c r="AF478" s="146" t="str">
        <f>IF(_penmei1_month_day!W465="","",_penmei1_month_day!W465)</f>
        <v/>
      </c>
      <c r="AG478" s="147" t="str">
        <f>IF(_penmei1_month_day!X465="","",_penmei1_month_day!X465)</f>
        <v/>
      </c>
      <c r="AH478" s="147" t="str">
        <f>IF(_penmei1_month_day!Y465="","",_penmei1_month_day!Y465)</f>
        <v/>
      </c>
      <c r="AI478" s="146" t="str">
        <f>IF(_penmei1_month_day!Z465="","",_penmei1_month_day!Z465)</f>
        <v/>
      </c>
      <c r="AJ478" s="148" t="str">
        <f>IF(_penmei1_month_day!AA465="","",_penmei1_month_day!AA465)</f>
        <v/>
      </c>
      <c r="AK478" s="144" t="str">
        <f>IF(_penmei1_month_day!AB465="","",_penmei1_month_day!AB465)</f>
        <v/>
      </c>
      <c r="AL478" s="144" t="str">
        <f>IF(_penmei1_month_day!AC465="","",_penmei1_month_day!AC465)</f>
        <v/>
      </c>
      <c r="AM478" s="149" t="s">
        <v>132</v>
      </c>
      <c r="AN478" s="150"/>
    </row>
    <row ht="18.75" customHeight="1" r="479">
      <c r="A479" s="111">
        <f ca="1">IF(HOUR(I479)=0,A478+1,A478)</f>
        <v>43636</v>
      </c>
      <c r="B479" s="112">
        <f ca="1">A479</f>
        <v>43636</v>
      </c>
      <c r="C479" s="113" t="str">
        <f>IF(AND(G479&lt;16,G479&gt;=8),"白",IF(AND(G479&lt;8,G479&gt;=0),"夜",IF(G479&gt;=16,"中")))</f>
        <v>白</v>
      </c>
      <c r="D479" s="113">
        <f ca="1">DAY(A479)</f>
        <v>20</v>
      </c>
      <c r="E479" s="113">
        <f>IF(AND(E471=4),1,IF(AND(E471&lt;4),(E471+1),))</f>
        <v>4</v>
      </c>
      <c r="F479" s="151" t="str">
        <f>IF(AND(E479=1),"甲班",IF(AND(E479=2),"乙班",IF(AND(E479=3),"丙班",IF(AND(E479=4),"丁班",))))</f>
        <v>丁班</v>
      </c>
      <c r="G479" s="113">
        <f>IF(I479=0,0,HOUR(I479-0))</f>
        <v>8</v>
      </c>
      <c r="H479" s="115">
        <f>H478</f>
        <v>0.041666666666666699</v>
      </c>
      <c r="I479" s="116">
        <f>IF(HOUR(I478)=0,H479,I478+H479)</f>
        <v>0.33333333333333398</v>
      </c>
      <c r="J479" s="153" t="str">
        <f>IF(_penmei1_month_day!A466="","",_penmei1_month_day!A466)</f>
        <v/>
      </c>
      <c r="K479" s="153" t="str">
        <f>IF(_penmei1_month_day!B466="","",_penmei1_month_day!B466)</f>
        <v/>
      </c>
      <c r="L479" s="154" t="str">
        <f>IF(_penmei1_month_day!C466="","",_penmei1_month_day!C466)</f>
        <v/>
      </c>
      <c r="M479" s="154" t="str">
        <f>IF(_penmei1_month_day!D466="","",_penmei1_month_day!D466)</f>
        <v/>
      </c>
      <c r="N479" s="154" t="str">
        <f>IF(_penmei1_month_day!E466="","",_penmei1_month_day!E466)</f>
        <v/>
      </c>
      <c r="O479" s="154" t="str">
        <f>IF(_penmei1_month_day!F466="","",_penmei1_month_day!F466)</f>
        <v/>
      </c>
      <c r="P479" s="154" t="str">
        <f>IF(_penmei1_month_day!G466="","",_penmei1_month_day!G466)</f>
        <v/>
      </c>
      <c r="Q479" s="154" t="str">
        <f>IF(_penmei1_month_day!H466="","",_penmei1_month_day!H466)</f>
        <v/>
      </c>
      <c r="R479" s="154" t="str">
        <f>IF(_penmei1_month_day!I466="","",_penmei1_month_day!I466)</f>
        <v/>
      </c>
      <c r="S479" s="154" t="str">
        <f>IF(_penmei1_month_day!J466="","",_penmei1_month_day!J466)</f>
        <v/>
      </c>
      <c r="T479" s="154" t="str">
        <f>IF(_penmei1_month_day!K466="","",_penmei1_month_day!K466)</f>
        <v/>
      </c>
      <c r="U479" s="154" t="str">
        <f>IF(_penmei1_month_day!L466="","",_penmei1_month_day!L466)</f>
        <v/>
      </c>
      <c r="V479" s="153" t="str">
        <f>IF(_penmei1_month_day!M466="","",_penmei1_month_day!M466)</f>
        <v/>
      </c>
      <c r="W479" s="153" t="str">
        <f>IF(_penmei1_month_day!N466="","",_penmei1_month_day!N466)</f>
        <v/>
      </c>
      <c r="X479" s="155" t="str">
        <f>IF(_penmei1_month_day!O466="","",_penmei1_month_day!O466)</f>
        <v/>
      </c>
      <c r="Y479" s="155" t="str">
        <f>IF(_penmei1_month_day!P466="","",_penmei1_month_day!P466)</f>
        <v/>
      </c>
      <c r="Z479" s="153" t="str">
        <f>IF(_penmei1_month_day!Q466="","",_penmei1_month_day!Q466)</f>
        <v/>
      </c>
      <c r="AA479" s="153" t="str">
        <f>IF(_penmei1_month_day!R466="","",_penmei1_month_day!R466)</f>
        <v/>
      </c>
      <c r="AB479" s="154" t="str">
        <f>IF(_penmei1_month_day!S466="","",_penmei1_month_day!S466)</f>
        <v/>
      </c>
      <c r="AC479" s="154" t="str">
        <f>IF(_penmei1_month_day!T466="","",_penmei1_month_day!T466)</f>
        <v/>
      </c>
      <c r="AD479" s="156" t="str">
        <f>IF(_penmei1_month_day!U466="","",_penmei1_month_day!U466)</f>
        <v/>
      </c>
      <c r="AE479" s="156" t="str">
        <f>IF(_penmei1_month_day!V466="","",_penmei1_month_day!V466)</f>
        <v/>
      </c>
      <c r="AF479" s="156" t="str">
        <f>IF(_penmei1_month_day!W466="","",_penmei1_month_day!W466)</f>
        <v/>
      </c>
      <c r="AG479" s="157" t="str">
        <f>IF(_penmei1_month_day!X466="","",_penmei1_month_day!X466)</f>
        <v/>
      </c>
      <c r="AH479" s="157" t="str">
        <f>IF(_penmei1_month_day!Y466="","",_penmei1_month_day!Y466)</f>
        <v/>
      </c>
      <c r="AI479" s="156" t="str">
        <f>IF(_penmei1_month_day!Z466="","",_penmei1_month_day!Z466)</f>
        <v/>
      </c>
      <c r="AJ479" s="158" t="str">
        <f>IF(_penmei1_month_day!AA466="","",_penmei1_month_day!AA466)</f>
        <v/>
      </c>
      <c r="AK479" s="154" t="str">
        <f>IF(_penmei1_month_day!AB466="","",_penmei1_month_day!AB466)</f>
        <v/>
      </c>
      <c r="AL479" s="154" t="str">
        <f>IF(_penmei1_month_day!AC466="","",_penmei1_month_day!AC466)</f>
        <v/>
      </c>
      <c r="AM479" s="159"/>
      <c r="AN479" s="159"/>
    </row>
    <row ht="18.75" customHeight="1" r="480">
      <c r="A480" s="124">
        <f ca="1">IF(HOUR(I480)=0,A479+1,A479)</f>
        <v>43636</v>
      </c>
      <c r="B480" s="125">
        <f ca="1">A480</f>
        <v>43636</v>
      </c>
      <c r="C480" s="126" t="str">
        <f>IF(AND(G480&lt;16,G480&gt;=8),"白",IF(AND(G480&lt;8,G480&gt;=0),"夜",IF(G480&gt;=16,"中")))</f>
        <v>白</v>
      </c>
      <c r="D480" s="126">
        <f ca="1">DAY(A480)</f>
        <v>20</v>
      </c>
      <c r="E480" s="126">
        <f>E479</f>
        <v>4</v>
      </c>
      <c r="F480" s="127" t="str">
        <f>IF(AND(E480=1),"甲班",IF(AND(E480=2),"乙班",IF(AND(E480=3),"丙班",IF(AND(E480=4),"丁班",))))</f>
        <v>丁班</v>
      </c>
      <c r="G480" s="126">
        <f>IF(I480=0,0,HOUR(I480-0))</f>
        <v>9</v>
      </c>
      <c r="H480" s="128">
        <f>H479</f>
        <v>0.041666666666666699</v>
      </c>
      <c r="I480" s="129">
        <f>IF(HOUR(I479)=0,H480,I479+H480)</f>
        <v>0.375</v>
      </c>
      <c r="J480" s="130" t="str">
        <f>IF(_penmei1_month_day!A467="","",_penmei1_month_day!A467)</f>
        <v/>
      </c>
      <c r="K480" s="130" t="str">
        <f>IF(_penmei1_month_day!B467="","",_penmei1_month_day!B467)</f>
        <v/>
      </c>
      <c r="L480" s="131" t="str">
        <f>IF(_penmei1_month_day!C467="","",_penmei1_month_day!C467)</f>
        <v/>
      </c>
      <c r="M480" s="131" t="str">
        <f>IF(_penmei1_month_day!D467="","",_penmei1_month_day!D467)</f>
        <v/>
      </c>
      <c r="N480" s="131" t="str">
        <f>IF(_penmei1_month_day!E467="","",_penmei1_month_day!E467)</f>
        <v/>
      </c>
      <c r="O480" s="131" t="str">
        <f>IF(_penmei1_month_day!F467="","",_penmei1_month_day!F467)</f>
        <v/>
      </c>
      <c r="P480" s="131" t="str">
        <f>IF(_penmei1_month_day!G467="","",_penmei1_month_day!G467)</f>
        <v/>
      </c>
      <c r="Q480" s="131" t="str">
        <f>IF(_penmei1_month_day!H467="","",_penmei1_month_day!H467)</f>
        <v/>
      </c>
      <c r="R480" s="131" t="str">
        <f>IF(_penmei1_month_day!I467="","",_penmei1_month_day!I467)</f>
        <v/>
      </c>
      <c r="S480" s="131" t="str">
        <f>IF(_penmei1_month_day!J467="","",_penmei1_month_day!J467)</f>
        <v/>
      </c>
      <c r="T480" s="131" t="str">
        <f>IF(_penmei1_month_day!K467="","",_penmei1_month_day!K467)</f>
        <v/>
      </c>
      <c r="U480" s="131" t="str">
        <f>IF(_penmei1_month_day!L467="","",_penmei1_month_day!L467)</f>
        <v/>
      </c>
      <c r="V480" s="130" t="str">
        <f>IF(_penmei1_month_day!M467="","",_penmei1_month_day!M467)</f>
        <v/>
      </c>
      <c r="W480" s="130" t="str">
        <f>IF(_penmei1_month_day!N467="","",_penmei1_month_day!N467)</f>
        <v/>
      </c>
      <c r="X480" s="132" t="str">
        <f>IF(_penmei1_month_day!O467="","",_penmei1_month_day!O467)</f>
        <v/>
      </c>
      <c r="Y480" s="132" t="str">
        <f>IF(_penmei1_month_day!P467="","",_penmei1_month_day!P467)</f>
        <v/>
      </c>
      <c r="Z480" s="130" t="str">
        <f>IF(_penmei1_month_day!Q467="","",_penmei1_month_day!Q467)</f>
        <v/>
      </c>
      <c r="AA480" s="130" t="str">
        <f>IF(_penmei1_month_day!R467="","",_penmei1_month_day!R467)</f>
        <v/>
      </c>
      <c r="AB480" s="131" t="str">
        <f>IF(_penmei1_month_day!S467="","",_penmei1_month_day!S467)</f>
        <v/>
      </c>
      <c r="AC480" s="131" t="str">
        <f>IF(_penmei1_month_day!T467="","",_penmei1_month_day!T467)</f>
        <v/>
      </c>
      <c r="AD480" s="133" t="str">
        <f>IF(_penmei1_month_day!U467="","",_penmei1_month_day!U467)</f>
        <v/>
      </c>
      <c r="AE480" s="133" t="str">
        <f>IF(_penmei1_month_day!V467="","",_penmei1_month_day!V467)</f>
        <v/>
      </c>
      <c r="AF480" s="133" t="str">
        <f>IF(_penmei1_month_day!W467="","",_penmei1_month_day!W467)</f>
        <v/>
      </c>
      <c r="AG480" s="134" t="str">
        <f>IF(_penmei1_month_day!X467="","",_penmei1_month_day!X467)</f>
        <v/>
      </c>
      <c r="AH480" s="134" t="str">
        <f>IF(_penmei1_month_day!Y467="","",_penmei1_month_day!Y467)</f>
        <v/>
      </c>
      <c r="AI480" s="133" t="str">
        <f>IF(_penmei1_month_day!Z467="","",_penmei1_month_day!Z467)</f>
        <v/>
      </c>
      <c r="AJ480" s="135" t="str">
        <f>IF(_penmei1_month_day!AA467="","",_penmei1_month_day!AA467)</f>
        <v/>
      </c>
      <c r="AK480" s="131" t="str">
        <f>IF(_penmei1_month_day!AB467="","",_penmei1_month_day!AB467)</f>
        <v/>
      </c>
      <c r="AL480" s="131" t="str">
        <f>IF(_penmei1_month_day!AC467="","",_penmei1_month_day!AC467)</f>
        <v/>
      </c>
      <c r="AM480" s="136"/>
      <c r="AN480" s="136"/>
    </row>
    <row ht="18.75" customHeight="1" r="481">
      <c r="A481" s="124">
        <f ca="1">IF(HOUR(I481)=0,A480+1,A480)</f>
        <v>43636</v>
      </c>
      <c r="B481" s="125">
        <f ca="1">A481</f>
        <v>43636</v>
      </c>
      <c r="C481" s="126" t="str">
        <f>IF(AND(G481&lt;16,G481&gt;=8),"白",IF(AND(G481&lt;8,G481&gt;=0),"夜",IF(G481&gt;=16,"中")))</f>
        <v>白</v>
      </c>
      <c r="D481" s="126">
        <f ca="1">DAY(A481)</f>
        <v>20</v>
      </c>
      <c r="E481" s="126">
        <f>E480</f>
        <v>4</v>
      </c>
      <c r="F481" s="127" t="str">
        <f>IF(AND(E481=1),"甲班",IF(AND(E481=2),"乙班",IF(AND(E481=3),"丙班",IF(AND(E481=4),"丁班",))))</f>
        <v>丁班</v>
      </c>
      <c r="G481" s="126">
        <f>IF(I481=0,0,HOUR(I481-0))</f>
        <v>10</v>
      </c>
      <c r="H481" s="128">
        <f>H480</f>
        <v>0.041666666666666699</v>
      </c>
      <c r="I481" s="129">
        <f>IF(HOUR(I480)=0,H481,I480+H481)</f>
        <v>0.41666666666666702</v>
      </c>
      <c r="J481" s="130" t="str">
        <f>IF(_penmei1_month_day!A468="","",_penmei1_month_day!A468)</f>
        <v/>
      </c>
      <c r="K481" s="130" t="str">
        <f>IF(_penmei1_month_day!B468="","",_penmei1_month_day!B468)</f>
        <v/>
      </c>
      <c r="L481" s="131" t="str">
        <f>IF(_penmei1_month_day!C468="","",_penmei1_month_day!C468)</f>
        <v/>
      </c>
      <c r="M481" s="131" t="str">
        <f>IF(_penmei1_month_day!D468="","",_penmei1_month_day!D468)</f>
        <v/>
      </c>
      <c r="N481" s="131" t="str">
        <f>IF(_penmei1_month_day!E468="","",_penmei1_month_day!E468)</f>
        <v/>
      </c>
      <c r="O481" s="131" t="str">
        <f>IF(_penmei1_month_day!F468="","",_penmei1_month_day!F468)</f>
        <v/>
      </c>
      <c r="P481" s="131" t="str">
        <f>IF(_penmei1_month_day!G468="","",_penmei1_month_day!G468)</f>
        <v/>
      </c>
      <c r="Q481" s="131" t="str">
        <f>IF(_penmei1_month_day!H468="","",_penmei1_month_day!H468)</f>
        <v/>
      </c>
      <c r="R481" s="131" t="str">
        <f>IF(_penmei1_month_day!I468="","",_penmei1_month_day!I468)</f>
        <v/>
      </c>
      <c r="S481" s="131" t="str">
        <f>IF(_penmei1_month_day!J468="","",_penmei1_month_day!J468)</f>
        <v/>
      </c>
      <c r="T481" s="131" t="str">
        <f>IF(_penmei1_month_day!K468="","",_penmei1_month_day!K468)</f>
        <v/>
      </c>
      <c r="U481" s="131" t="str">
        <f>IF(_penmei1_month_day!L468="","",_penmei1_month_day!L468)</f>
        <v/>
      </c>
      <c r="V481" s="130" t="str">
        <f>IF(_penmei1_month_day!M468="","",_penmei1_month_day!M468)</f>
        <v/>
      </c>
      <c r="W481" s="130" t="str">
        <f>IF(_penmei1_month_day!N468="","",_penmei1_month_day!N468)</f>
        <v/>
      </c>
      <c r="X481" s="132" t="str">
        <f>IF(_penmei1_month_day!O468="","",_penmei1_month_day!O468)</f>
        <v/>
      </c>
      <c r="Y481" s="132" t="str">
        <f>IF(_penmei1_month_day!P468="","",_penmei1_month_day!P468)</f>
        <v/>
      </c>
      <c r="Z481" s="130" t="str">
        <f>IF(_penmei1_month_day!Q468="","",_penmei1_month_day!Q468)</f>
        <v/>
      </c>
      <c r="AA481" s="130" t="str">
        <f>IF(_penmei1_month_day!R468="","",_penmei1_month_day!R468)</f>
        <v/>
      </c>
      <c r="AB481" s="131" t="str">
        <f>IF(_penmei1_month_day!S468="","",_penmei1_month_day!S468)</f>
        <v/>
      </c>
      <c r="AC481" s="131" t="str">
        <f>IF(_penmei1_month_day!T468="","",_penmei1_month_day!T468)</f>
        <v/>
      </c>
      <c r="AD481" s="133" t="str">
        <f>IF(_penmei1_month_day!U468="","",_penmei1_month_day!U468)</f>
        <v/>
      </c>
      <c r="AE481" s="133" t="str">
        <f>IF(_penmei1_month_day!V468="","",_penmei1_month_day!V468)</f>
        <v/>
      </c>
      <c r="AF481" s="133" t="str">
        <f>IF(_penmei1_month_day!W468="","",_penmei1_month_day!W468)</f>
        <v/>
      </c>
      <c r="AG481" s="134" t="str">
        <f>IF(_penmei1_month_day!X468="","",_penmei1_month_day!X468)</f>
        <v/>
      </c>
      <c r="AH481" s="134" t="str">
        <f>IF(_penmei1_month_day!Y468="","",_penmei1_month_day!Y468)</f>
        <v/>
      </c>
      <c r="AI481" s="133" t="str">
        <f>IF(_penmei1_month_day!Z468="","",_penmei1_month_day!Z468)</f>
        <v/>
      </c>
      <c r="AJ481" s="135" t="str">
        <f>IF(_penmei1_month_day!AA468="","",_penmei1_month_day!AA468)</f>
        <v/>
      </c>
      <c r="AK481" s="131" t="str">
        <f>IF(_penmei1_month_day!AB468="","",_penmei1_month_day!AB468)</f>
        <v/>
      </c>
      <c r="AL481" s="131" t="str">
        <f>IF(_penmei1_month_day!AC468="","",_penmei1_month_day!AC468)</f>
        <v/>
      </c>
      <c r="AM481" s="136"/>
      <c r="AN481" s="136"/>
    </row>
    <row ht="18.75" customHeight="1" r="482">
      <c r="A482" s="124">
        <f ca="1">IF(HOUR(I482)=0,A481+1,A481)</f>
        <v>43636</v>
      </c>
      <c r="B482" s="125">
        <f ca="1">A482</f>
        <v>43636</v>
      </c>
      <c r="C482" s="126" t="str">
        <f>IF(AND(G482&lt;16,G482&gt;=8),"白",IF(AND(G482&lt;8,G482&gt;=0),"夜",IF(G482&gt;=16,"中")))</f>
        <v>白</v>
      </c>
      <c r="D482" s="126">
        <f ca="1">DAY(A482)</f>
        <v>20</v>
      </c>
      <c r="E482" s="126">
        <f>E481</f>
        <v>4</v>
      </c>
      <c r="F482" s="127" t="str">
        <f>IF(AND(E482=1),"甲班",IF(AND(E482=2),"乙班",IF(AND(E482=3),"丙班",IF(AND(E482=4),"丁班",))))</f>
        <v>丁班</v>
      </c>
      <c r="G482" s="126">
        <f>IF(I482=0,0,HOUR(I482-0))</f>
        <v>11</v>
      </c>
      <c r="H482" s="128">
        <f>H481</f>
        <v>0.041666666666666699</v>
      </c>
      <c r="I482" s="129">
        <f>IF(HOUR(I481)=0,H482,I481+H482)</f>
        <v>0.45833333333333398</v>
      </c>
      <c r="J482" s="130" t="str">
        <f>IF(_penmei1_month_day!A469="","",_penmei1_month_day!A469)</f>
        <v/>
      </c>
      <c r="K482" s="130" t="str">
        <f>IF(_penmei1_month_day!B469="","",_penmei1_month_day!B469)</f>
        <v/>
      </c>
      <c r="L482" s="131" t="str">
        <f>IF(_penmei1_month_day!C469="","",_penmei1_month_day!C469)</f>
        <v/>
      </c>
      <c r="M482" s="131" t="str">
        <f>IF(_penmei1_month_day!D469="","",_penmei1_month_day!D469)</f>
        <v/>
      </c>
      <c r="N482" s="131" t="str">
        <f>IF(_penmei1_month_day!E469="","",_penmei1_month_day!E469)</f>
        <v/>
      </c>
      <c r="O482" s="131" t="str">
        <f>IF(_penmei1_month_day!F469="","",_penmei1_month_day!F469)</f>
        <v/>
      </c>
      <c r="P482" s="131" t="str">
        <f>IF(_penmei1_month_day!G469="","",_penmei1_month_day!G469)</f>
        <v/>
      </c>
      <c r="Q482" s="131" t="str">
        <f>IF(_penmei1_month_day!H469="","",_penmei1_month_day!H469)</f>
        <v/>
      </c>
      <c r="R482" s="131" t="str">
        <f>IF(_penmei1_month_day!I469="","",_penmei1_month_day!I469)</f>
        <v/>
      </c>
      <c r="S482" s="131" t="str">
        <f>IF(_penmei1_month_day!J469="","",_penmei1_month_day!J469)</f>
        <v/>
      </c>
      <c r="T482" s="131" t="str">
        <f>IF(_penmei1_month_day!K469="","",_penmei1_month_day!K469)</f>
        <v/>
      </c>
      <c r="U482" s="131" t="str">
        <f>IF(_penmei1_month_day!L469="","",_penmei1_month_day!L469)</f>
        <v/>
      </c>
      <c r="V482" s="130" t="str">
        <f>IF(_penmei1_month_day!M469="","",_penmei1_month_day!M469)</f>
        <v/>
      </c>
      <c r="W482" s="130" t="str">
        <f>IF(_penmei1_month_day!N469="","",_penmei1_month_day!N469)</f>
        <v/>
      </c>
      <c r="X482" s="132" t="str">
        <f>IF(_penmei1_month_day!O469="","",_penmei1_month_day!O469)</f>
        <v/>
      </c>
      <c r="Y482" s="132" t="str">
        <f>IF(_penmei1_month_day!P469="","",_penmei1_month_day!P469)</f>
        <v/>
      </c>
      <c r="Z482" s="130" t="str">
        <f>IF(_penmei1_month_day!Q469="","",_penmei1_month_day!Q469)</f>
        <v/>
      </c>
      <c r="AA482" s="130" t="str">
        <f>IF(_penmei1_month_day!R469="","",_penmei1_month_day!R469)</f>
        <v/>
      </c>
      <c r="AB482" s="131" t="str">
        <f>IF(_penmei1_month_day!S469="","",_penmei1_month_day!S469)</f>
        <v/>
      </c>
      <c r="AC482" s="131" t="str">
        <f>IF(_penmei1_month_day!T469="","",_penmei1_month_day!T469)</f>
        <v/>
      </c>
      <c r="AD482" s="133" t="str">
        <f>IF(_penmei1_month_day!U469="","",_penmei1_month_day!U469)</f>
        <v/>
      </c>
      <c r="AE482" s="133" t="str">
        <f>IF(_penmei1_month_day!V469="","",_penmei1_month_day!V469)</f>
        <v/>
      </c>
      <c r="AF482" s="133" t="str">
        <f>IF(_penmei1_month_day!W469="","",_penmei1_month_day!W469)</f>
        <v/>
      </c>
      <c r="AG482" s="134" t="str">
        <f>IF(_penmei1_month_day!X469="","",_penmei1_month_day!X469)</f>
        <v/>
      </c>
      <c r="AH482" s="134" t="str">
        <f>IF(_penmei1_month_day!Y469="","",_penmei1_month_day!Y469)</f>
        <v/>
      </c>
      <c r="AI482" s="133" t="str">
        <f>IF(_penmei1_month_day!Z469="","",_penmei1_month_day!Z469)</f>
        <v/>
      </c>
      <c r="AJ482" s="135" t="str">
        <f>IF(_penmei1_month_day!AA469="","",_penmei1_month_day!AA469)</f>
        <v/>
      </c>
      <c r="AK482" s="131" t="str">
        <f>IF(_penmei1_month_day!AB469="","",_penmei1_month_day!AB469)</f>
        <v/>
      </c>
      <c r="AL482" s="131" t="str">
        <f>IF(_penmei1_month_day!AC469="","",_penmei1_month_day!AC469)</f>
        <v/>
      </c>
      <c r="AM482" s="136"/>
      <c r="AN482" s="136"/>
    </row>
    <row ht="18.75" customHeight="1" r="483">
      <c r="A483" s="124">
        <f ca="1">IF(HOUR(I483)=0,A482+1,A482)</f>
        <v>43636</v>
      </c>
      <c r="B483" s="125">
        <f ca="1">A483</f>
        <v>43636</v>
      </c>
      <c r="C483" s="126" t="str">
        <f>IF(AND(G483&lt;16,G483&gt;=8),"白",IF(AND(G483&lt;8,G483&gt;=0),"夜",IF(G483&gt;=16,"中")))</f>
        <v>白</v>
      </c>
      <c r="D483" s="126">
        <f ca="1">DAY(A483)</f>
        <v>20</v>
      </c>
      <c r="E483" s="126">
        <f>E482</f>
        <v>4</v>
      </c>
      <c r="F483" s="127" t="str">
        <f>IF(AND(E483=1),"甲班",IF(AND(E483=2),"乙班",IF(AND(E483=3),"丙班",IF(AND(E483=4),"丁班",))))</f>
        <v>丁班</v>
      </c>
      <c r="G483" s="126">
        <f>IF(I483=0,0,HOUR(I483-0))</f>
        <v>12</v>
      </c>
      <c r="H483" s="128">
        <f>H482</f>
        <v>0.041666666666666699</v>
      </c>
      <c r="I483" s="129">
        <f>IF(HOUR(I482)=0,H483,I482+H483)</f>
        <v>0.5</v>
      </c>
      <c r="J483" s="130" t="str">
        <f>IF(_penmei1_month_day!A470="","",_penmei1_month_day!A470)</f>
        <v/>
      </c>
      <c r="K483" s="130" t="str">
        <f>IF(_penmei1_month_day!B470="","",_penmei1_month_day!B470)</f>
        <v/>
      </c>
      <c r="L483" s="131" t="str">
        <f>IF(_penmei1_month_day!C470="","",_penmei1_month_day!C470)</f>
        <v/>
      </c>
      <c r="M483" s="131" t="str">
        <f>IF(_penmei1_month_day!D470="","",_penmei1_month_day!D470)</f>
        <v/>
      </c>
      <c r="N483" s="131" t="str">
        <f>IF(_penmei1_month_day!E470="","",_penmei1_month_day!E470)</f>
        <v/>
      </c>
      <c r="O483" s="131" t="str">
        <f>IF(_penmei1_month_day!F470="","",_penmei1_month_day!F470)</f>
        <v/>
      </c>
      <c r="P483" s="131" t="str">
        <f>IF(_penmei1_month_day!G470="","",_penmei1_month_day!G470)</f>
        <v/>
      </c>
      <c r="Q483" s="131" t="str">
        <f>IF(_penmei1_month_day!H470="","",_penmei1_month_day!H470)</f>
        <v/>
      </c>
      <c r="R483" s="131" t="str">
        <f>IF(_penmei1_month_day!I470="","",_penmei1_month_day!I470)</f>
        <v/>
      </c>
      <c r="S483" s="131" t="str">
        <f>IF(_penmei1_month_day!J470="","",_penmei1_month_day!J470)</f>
        <v/>
      </c>
      <c r="T483" s="131" t="str">
        <f>IF(_penmei1_month_day!K470="","",_penmei1_month_day!K470)</f>
        <v/>
      </c>
      <c r="U483" s="131" t="str">
        <f>IF(_penmei1_month_day!L470="","",_penmei1_month_day!L470)</f>
        <v/>
      </c>
      <c r="V483" s="130" t="str">
        <f>IF(_penmei1_month_day!M470="","",_penmei1_month_day!M470)</f>
        <v/>
      </c>
      <c r="W483" s="130" t="str">
        <f>IF(_penmei1_month_day!N470="","",_penmei1_month_day!N470)</f>
        <v/>
      </c>
      <c r="X483" s="132" t="str">
        <f>IF(_penmei1_month_day!O470="","",_penmei1_month_day!O470)</f>
        <v/>
      </c>
      <c r="Y483" s="132" t="str">
        <f>IF(_penmei1_month_day!P470="","",_penmei1_month_day!P470)</f>
        <v/>
      </c>
      <c r="Z483" s="130" t="str">
        <f>IF(_penmei1_month_day!Q470="","",_penmei1_month_day!Q470)</f>
        <v/>
      </c>
      <c r="AA483" s="130" t="str">
        <f>IF(_penmei1_month_day!R470="","",_penmei1_month_day!R470)</f>
        <v/>
      </c>
      <c r="AB483" s="131" t="str">
        <f>IF(_penmei1_month_day!S470="","",_penmei1_month_day!S470)</f>
        <v/>
      </c>
      <c r="AC483" s="131" t="str">
        <f>IF(_penmei1_month_day!T470="","",_penmei1_month_day!T470)</f>
        <v/>
      </c>
      <c r="AD483" s="133" t="str">
        <f>IF(_penmei1_month_day!U470="","",_penmei1_month_day!U470)</f>
        <v/>
      </c>
      <c r="AE483" s="133" t="str">
        <f>IF(_penmei1_month_day!V470="","",_penmei1_month_day!V470)</f>
        <v/>
      </c>
      <c r="AF483" s="133" t="str">
        <f>IF(_penmei1_month_day!W470="","",_penmei1_month_day!W470)</f>
        <v/>
      </c>
      <c r="AG483" s="134" t="str">
        <f>IF(_penmei1_month_day!X470="","",_penmei1_month_day!X470)</f>
        <v/>
      </c>
      <c r="AH483" s="134" t="str">
        <f>IF(_penmei1_month_day!Y470="","",_penmei1_month_day!Y470)</f>
        <v/>
      </c>
      <c r="AI483" s="133" t="str">
        <f>IF(_penmei1_month_day!Z470="","",_penmei1_month_day!Z470)</f>
        <v/>
      </c>
      <c r="AJ483" s="135" t="str">
        <f>IF(_penmei1_month_day!AA470="","",_penmei1_month_day!AA470)</f>
        <v/>
      </c>
      <c r="AK483" s="131" t="str">
        <f>IF(_penmei1_month_day!AB470="","",_penmei1_month_day!AB470)</f>
        <v/>
      </c>
      <c r="AL483" s="131" t="str">
        <f>IF(_penmei1_month_day!AC470="","",_penmei1_month_day!AC470)</f>
        <v/>
      </c>
      <c r="AM483" s="136"/>
      <c r="AN483" s="136"/>
    </row>
    <row ht="18.75" customHeight="1" r="484">
      <c r="A484" s="124">
        <f ca="1">IF(HOUR(I484)=0,A483+1,A483)</f>
        <v>43636</v>
      </c>
      <c r="B484" s="125">
        <f ca="1">A484</f>
        <v>43636</v>
      </c>
      <c r="C484" s="126" t="str">
        <f>IF(AND(G484&lt;16,G484&gt;=8),"白",IF(AND(G484&lt;8,G484&gt;=0),"夜",IF(G484&gt;=16,"中")))</f>
        <v>白</v>
      </c>
      <c r="D484" s="126">
        <f ca="1">DAY(A484)</f>
        <v>20</v>
      </c>
      <c r="E484" s="126">
        <f>E483</f>
        <v>4</v>
      </c>
      <c r="F484" s="127" t="str">
        <f>IF(AND(E484=1),"甲班",IF(AND(E484=2),"乙班",IF(AND(E484=3),"丙班",IF(AND(E484=4),"丁班",))))</f>
        <v>丁班</v>
      </c>
      <c r="G484" s="126">
        <f>IF(I484=0,0,HOUR(I484-0))</f>
        <v>13</v>
      </c>
      <c r="H484" s="128">
        <f>H483</f>
        <v>0.041666666666666699</v>
      </c>
      <c r="I484" s="129">
        <f>IF(HOUR(I483)=0,H484,I483+H484)</f>
        <v>0.54166666666666696</v>
      </c>
      <c r="J484" s="130" t="str">
        <f>IF(_penmei1_month_day!A471="","",_penmei1_month_day!A471)</f>
        <v/>
      </c>
      <c r="K484" s="130" t="str">
        <f>IF(_penmei1_month_day!B471="","",_penmei1_month_day!B471)</f>
        <v/>
      </c>
      <c r="L484" s="131" t="str">
        <f>IF(_penmei1_month_day!C471="","",_penmei1_month_day!C471)</f>
        <v/>
      </c>
      <c r="M484" s="131" t="str">
        <f>IF(_penmei1_month_day!D471="","",_penmei1_month_day!D471)</f>
        <v/>
      </c>
      <c r="N484" s="131" t="str">
        <f>IF(_penmei1_month_day!E471="","",_penmei1_month_day!E471)</f>
        <v/>
      </c>
      <c r="O484" s="131" t="str">
        <f>IF(_penmei1_month_day!F471="","",_penmei1_month_day!F471)</f>
        <v/>
      </c>
      <c r="P484" s="131" t="str">
        <f>IF(_penmei1_month_day!G471="","",_penmei1_month_day!G471)</f>
        <v/>
      </c>
      <c r="Q484" s="131" t="str">
        <f>IF(_penmei1_month_day!H471="","",_penmei1_month_day!H471)</f>
        <v/>
      </c>
      <c r="R484" s="131" t="str">
        <f>IF(_penmei1_month_day!I471="","",_penmei1_month_day!I471)</f>
        <v/>
      </c>
      <c r="S484" s="131" t="str">
        <f>IF(_penmei1_month_day!J471="","",_penmei1_month_day!J471)</f>
        <v/>
      </c>
      <c r="T484" s="131" t="str">
        <f>IF(_penmei1_month_day!K471="","",_penmei1_month_day!K471)</f>
        <v/>
      </c>
      <c r="U484" s="131" t="str">
        <f>IF(_penmei1_month_day!L471="","",_penmei1_month_day!L471)</f>
        <v/>
      </c>
      <c r="V484" s="130" t="str">
        <f>IF(_penmei1_month_day!M471="","",_penmei1_month_day!M471)</f>
        <v/>
      </c>
      <c r="W484" s="130" t="str">
        <f>IF(_penmei1_month_day!N471="","",_penmei1_month_day!N471)</f>
        <v/>
      </c>
      <c r="X484" s="132" t="str">
        <f>IF(_penmei1_month_day!O471="","",_penmei1_month_day!O471)</f>
        <v/>
      </c>
      <c r="Y484" s="132" t="str">
        <f>IF(_penmei1_month_day!P471="","",_penmei1_month_day!P471)</f>
        <v/>
      </c>
      <c r="Z484" s="130" t="str">
        <f>IF(_penmei1_month_day!Q471="","",_penmei1_month_day!Q471)</f>
        <v/>
      </c>
      <c r="AA484" s="130" t="str">
        <f>IF(_penmei1_month_day!R471="","",_penmei1_month_day!R471)</f>
        <v/>
      </c>
      <c r="AB484" s="131" t="str">
        <f>IF(_penmei1_month_day!S471="","",_penmei1_month_day!S471)</f>
        <v/>
      </c>
      <c r="AC484" s="131" t="str">
        <f>IF(_penmei1_month_day!T471="","",_penmei1_month_day!T471)</f>
        <v/>
      </c>
      <c r="AD484" s="133" t="str">
        <f>IF(_penmei1_month_day!U471="","",_penmei1_month_day!U471)</f>
        <v/>
      </c>
      <c r="AE484" s="133" t="str">
        <f>IF(_penmei1_month_day!V471="","",_penmei1_month_day!V471)</f>
        <v/>
      </c>
      <c r="AF484" s="133" t="str">
        <f>IF(_penmei1_month_day!W471="","",_penmei1_month_day!W471)</f>
        <v/>
      </c>
      <c r="AG484" s="134" t="str">
        <f>IF(_penmei1_month_day!X471="","",_penmei1_month_day!X471)</f>
        <v/>
      </c>
      <c r="AH484" s="134" t="str">
        <f>IF(_penmei1_month_day!Y471="","",_penmei1_month_day!Y471)</f>
        <v/>
      </c>
      <c r="AI484" s="133" t="str">
        <f>IF(_penmei1_month_day!Z471="","",_penmei1_month_day!Z471)</f>
        <v/>
      </c>
      <c r="AJ484" s="135" t="str">
        <f>IF(_penmei1_month_day!AA471="","",_penmei1_month_day!AA471)</f>
        <v/>
      </c>
      <c r="AK484" s="131" t="str">
        <f>IF(_penmei1_month_day!AB471="","",_penmei1_month_day!AB471)</f>
        <v/>
      </c>
      <c r="AL484" s="131" t="str">
        <f>IF(_penmei1_month_day!AC471="","",_penmei1_month_day!AC471)</f>
        <v/>
      </c>
      <c r="AM484" s="136"/>
      <c r="AN484" s="136"/>
    </row>
    <row ht="18.75" customHeight="1" r="485">
      <c r="A485" s="124">
        <f ca="1">IF(HOUR(I485)=0,A484+1,A484)</f>
        <v>43636</v>
      </c>
      <c r="B485" s="125">
        <f ca="1">A485</f>
        <v>43636</v>
      </c>
      <c r="C485" s="126" t="str">
        <f>IF(AND(G485&lt;16,G485&gt;=8),"白",IF(AND(G485&lt;8,G485&gt;=0),"夜",IF(G485&gt;=16,"中")))</f>
        <v>白</v>
      </c>
      <c r="D485" s="126">
        <f ca="1">DAY(A485)</f>
        <v>20</v>
      </c>
      <c r="E485" s="126">
        <f>E484</f>
        <v>4</v>
      </c>
      <c r="F485" s="127" t="str">
        <f>IF(AND(E485=1),"甲班",IF(AND(E485=2),"乙班",IF(AND(E485=3),"丙班",IF(AND(E485=4),"丁班",))))</f>
        <v>丁班</v>
      </c>
      <c r="G485" s="126">
        <f>IF(I485=0,0,HOUR(I485-0))</f>
        <v>14</v>
      </c>
      <c r="H485" s="128">
        <f>H484</f>
        <v>0.041666666666666699</v>
      </c>
      <c r="I485" s="129">
        <f>IF(HOUR(I484)=0,H485,I484+H485)</f>
        <v>0.58333333333333404</v>
      </c>
      <c r="J485" s="130" t="str">
        <f>IF(_penmei1_month_day!A472="","",_penmei1_month_day!A472)</f>
        <v/>
      </c>
      <c r="K485" s="130" t="str">
        <f>IF(_penmei1_month_day!B472="","",_penmei1_month_day!B472)</f>
        <v/>
      </c>
      <c r="L485" s="131" t="str">
        <f>IF(_penmei1_month_day!C472="","",_penmei1_month_day!C472)</f>
        <v/>
      </c>
      <c r="M485" s="131" t="str">
        <f>IF(_penmei1_month_day!D472="","",_penmei1_month_day!D472)</f>
        <v/>
      </c>
      <c r="N485" s="131" t="str">
        <f>IF(_penmei1_month_day!E472="","",_penmei1_month_day!E472)</f>
        <v/>
      </c>
      <c r="O485" s="131" t="str">
        <f>IF(_penmei1_month_day!F472="","",_penmei1_month_day!F472)</f>
        <v/>
      </c>
      <c r="P485" s="131" t="str">
        <f>IF(_penmei1_month_day!G472="","",_penmei1_month_day!G472)</f>
        <v/>
      </c>
      <c r="Q485" s="131" t="str">
        <f>IF(_penmei1_month_day!H472="","",_penmei1_month_day!H472)</f>
        <v/>
      </c>
      <c r="R485" s="131" t="str">
        <f>IF(_penmei1_month_day!I472="","",_penmei1_month_day!I472)</f>
        <v/>
      </c>
      <c r="S485" s="131" t="str">
        <f>IF(_penmei1_month_day!J472="","",_penmei1_month_day!J472)</f>
        <v/>
      </c>
      <c r="T485" s="131" t="str">
        <f>IF(_penmei1_month_day!K472="","",_penmei1_month_day!K472)</f>
        <v/>
      </c>
      <c r="U485" s="131" t="str">
        <f>IF(_penmei1_month_day!L472="","",_penmei1_month_day!L472)</f>
        <v/>
      </c>
      <c r="V485" s="130" t="str">
        <f>IF(_penmei1_month_day!M472="","",_penmei1_month_day!M472)</f>
        <v/>
      </c>
      <c r="W485" s="130" t="str">
        <f>IF(_penmei1_month_day!N472="","",_penmei1_month_day!N472)</f>
        <v/>
      </c>
      <c r="X485" s="132" t="str">
        <f>IF(_penmei1_month_day!O472="","",_penmei1_month_day!O472)</f>
        <v/>
      </c>
      <c r="Y485" s="132" t="str">
        <f>IF(_penmei1_month_day!P472="","",_penmei1_month_day!P472)</f>
        <v/>
      </c>
      <c r="Z485" s="130" t="str">
        <f>IF(_penmei1_month_day!Q472="","",_penmei1_month_day!Q472)</f>
        <v/>
      </c>
      <c r="AA485" s="130" t="str">
        <f>IF(_penmei1_month_day!R472="","",_penmei1_month_day!R472)</f>
        <v/>
      </c>
      <c r="AB485" s="131" t="str">
        <f>IF(_penmei1_month_day!S472="","",_penmei1_month_day!S472)</f>
        <v/>
      </c>
      <c r="AC485" s="131" t="str">
        <f>IF(_penmei1_month_day!T472="","",_penmei1_month_day!T472)</f>
        <v/>
      </c>
      <c r="AD485" s="133" t="str">
        <f>IF(_penmei1_month_day!U472="","",_penmei1_month_day!U472)</f>
        <v/>
      </c>
      <c r="AE485" s="133" t="str">
        <f>IF(_penmei1_month_day!V472="","",_penmei1_month_day!V472)</f>
        <v/>
      </c>
      <c r="AF485" s="133" t="str">
        <f>IF(_penmei1_month_day!W472="","",_penmei1_month_day!W472)</f>
        <v/>
      </c>
      <c r="AG485" s="134" t="str">
        <f>IF(_penmei1_month_day!X472="","",_penmei1_month_day!X472)</f>
        <v/>
      </c>
      <c r="AH485" s="134" t="str">
        <f>IF(_penmei1_month_day!Y472="","",_penmei1_month_day!Y472)</f>
        <v/>
      </c>
      <c r="AI485" s="133" t="str">
        <f>IF(_penmei1_month_day!Z472="","",_penmei1_month_day!Z472)</f>
        <v/>
      </c>
      <c r="AJ485" s="135" t="str">
        <f>IF(_penmei1_month_day!AA472="","",_penmei1_month_day!AA472)</f>
        <v/>
      </c>
      <c r="AK485" s="131" t="str">
        <f>IF(_penmei1_month_day!AB472="","",_penmei1_month_day!AB472)</f>
        <v/>
      </c>
      <c r="AL485" s="131" t="str">
        <f>IF(_penmei1_month_day!AC472="","",_penmei1_month_day!AC472)</f>
        <v/>
      </c>
      <c r="AM485" s="136"/>
      <c r="AN485" s="136"/>
    </row>
    <row ht="18.75" customHeight="1" r="486">
      <c r="A486" s="137">
        <f ca="1">IF(HOUR(I486)=0,A485+1,A485)</f>
        <v>43636</v>
      </c>
      <c r="B486" s="138">
        <f ca="1">A486</f>
        <v>43636</v>
      </c>
      <c r="C486" s="139" t="str">
        <f>IF(AND(G486&lt;16,G486&gt;=8),"白",IF(AND(G486&lt;8,G486&gt;=0),"夜",IF(G486&gt;=16,"中")))</f>
        <v>白</v>
      </c>
      <c r="D486" s="139">
        <f ca="1">DAY(A486)</f>
        <v>20</v>
      </c>
      <c r="E486" s="139">
        <f>E485</f>
        <v>4</v>
      </c>
      <c r="F486" s="140" t="str">
        <f>IF(AND(E486=1),"甲班",IF(AND(E486=2),"乙班",IF(AND(E486=3),"丙班",IF(AND(E486=4),"丁班",))))</f>
        <v>丁班</v>
      </c>
      <c r="G486" s="139">
        <f>IF(I486=0,0,HOUR(I486-0))</f>
        <v>15</v>
      </c>
      <c r="H486" s="141">
        <f>H485</f>
        <v>0.041666666666666699</v>
      </c>
      <c r="I486" s="142">
        <f>IF(HOUR(I485)=0,H486,I485+H486)</f>
        <v>0.625000000000001</v>
      </c>
      <c r="J486" s="143" t="str">
        <f>IF(_penmei1_month_day!A473="","",_penmei1_month_day!A473)</f>
        <v/>
      </c>
      <c r="K486" s="143" t="str">
        <f>IF(_penmei1_month_day!B473="","",_penmei1_month_day!B473)</f>
        <v/>
      </c>
      <c r="L486" s="144" t="str">
        <f>IF(_penmei1_month_day!C473="","",_penmei1_month_day!C473)</f>
        <v/>
      </c>
      <c r="M486" s="144" t="str">
        <f>IF(_penmei1_month_day!D473="","",_penmei1_month_day!D473)</f>
        <v/>
      </c>
      <c r="N486" s="144" t="str">
        <f>IF(_penmei1_month_day!E473="","",_penmei1_month_day!E473)</f>
        <v/>
      </c>
      <c r="O486" s="144" t="str">
        <f>IF(_penmei1_month_day!F473="","",_penmei1_month_day!F473)</f>
        <v/>
      </c>
      <c r="P486" s="144" t="str">
        <f>IF(_penmei1_month_day!G473="","",_penmei1_month_day!G473)</f>
        <v/>
      </c>
      <c r="Q486" s="144" t="str">
        <f>IF(_penmei1_month_day!H473="","",_penmei1_month_day!H473)</f>
        <v/>
      </c>
      <c r="R486" s="144" t="str">
        <f>IF(_penmei1_month_day!I473="","",_penmei1_month_day!I473)</f>
        <v/>
      </c>
      <c r="S486" s="144" t="str">
        <f>IF(_penmei1_month_day!J473="","",_penmei1_month_day!J473)</f>
        <v/>
      </c>
      <c r="T486" s="144" t="str">
        <f>IF(_penmei1_month_day!K473="","",_penmei1_month_day!K473)</f>
        <v/>
      </c>
      <c r="U486" s="144" t="str">
        <f>IF(_penmei1_month_day!L473="","",_penmei1_month_day!L473)</f>
        <v/>
      </c>
      <c r="V486" s="143" t="str">
        <f>IF(_penmei1_month_day!M473="","",_penmei1_month_day!M473)</f>
        <v/>
      </c>
      <c r="W486" s="143" t="str">
        <f>IF(_penmei1_month_day!N473="","",_penmei1_month_day!N473)</f>
        <v/>
      </c>
      <c r="X486" s="145" t="str">
        <f>IF(_penmei1_month_day!O473="","",_penmei1_month_day!O473)</f>
        <v/>
      </c>
      <c r="Y486" s="145" t="str">
        <f>IF(_penmei1_month_day!P473="","",_penmei1_month_day!P473)</f>
        <v/>
      </c>
      <c r="Z486" s="143" t="str">
        <f>IF(_penmei1_month_day!Q473="","",_penmei1_month_day!Q473)</f>
        <v/>
      </c>
      <c r="AA486" s="143" t="str">
        <f>IF(_penmei1_month_day!R473="","",_penmei1_month_day!R473)</f>
        <v/>
      </c>
      <c r="AB486" s="144" t="str">
        <f>IF(_penmei1_month_day!S473="","",_penmei1_month_day!S473)</f>
        <v/>
      </c>
      <c r="AC486" s="144" t="str">
        <f>IF(_penmei1_month_day!T473="","",_penmei1_month_day!T473)</f>
        <v/>
      </c>
      <c r="AD486" s="146" t="str">
        <f>IF(_penmei1_month_day!U473="","",_penmei1_month_day!U473)</f>
        <v/>
      </c>
      <c r="AE486" s="146" t="str">
        <f>IF(_penmei1_month_day!V473="","",_penmei1_month_day!V473)</f>
        <v/>
      </c>
      <c r="AF486" s="146" t="str">
        <f>IF(_penmei1_month_day!W473="","",_penmei1_month_day!W473)</f>
        <v/>
      </c>
      <c r="AG486" s="147" t="str">
        <f>IF(_penmei1_month_day!X473="","",_penmei1_month_day!X473)</f>
        <v/>
      </c>
      <c r="AH486" s="147" t="str">
        <f>IF(_penmei1_month_day!Y473="","",_penmei1_month_day!Y473)</f>
        <v/>
      </c>
      <c r="AI486" s="146" t="str">
        <f>IF(_penmei1_month_day!Z473="","",_penmei1_month_day!Z473)</f>
        <v/>
      </c>
      <c r="AJ486" s="148" t="str">
        <f>IF(_penmei1_month_day!AA473="","",_penmei1_month_day!AA473)</f>
        <v/>
      </c>
      <c r="AK486" s="144" t="str">
        <f>IF(_penmei1_month_day!AB473="","",_penmei1_month_day!AB473)</f>
        <v/>
      </c>
      <c r="AL486" s="144" t="str">
        <f>IF(_penmei1_month_day!AC473="","",_penmei1_month_day!AC473)</f>
        <v/>
      </c>
      <c r="AM486" s="149" t="s">
        <v>132</v>
      </c>
      <c r="AN486" s="150"/>
    </row>
    <row ht="18.75" customHeight="1" r="487">
      <c r="A487" s="111">
        <f ca="1">IF(HOUR(I487)=0,A486+1,A486)</f>
        <v>43636</v>
      </c>
      <c r="B487" s="112">
        <f ca="1">A487</f>
        <v>43636</v>
      </c>
      <c r="C487" s="113" t="str">
        <f>IF(AND(G487&lt;16,G487&gt;=8),"白",IF(AND(G487&lt;8,G487&gt;=0),"夜",IF(G487&gt;=16,"中")))</f>
        <v>中</v>
      </c>
      <c r="D487" s="113">
        <f ca="1">DAY(A487)</f>
        <v>20</v>
      </c>
      <c r="E487" s="113">
        <f>IF(AND(E479=4),1,IF(AND(E479&lt;4),(E479+1),))</f>
        <v>1</v>
      </c>
      <c r="F487" s="151" t="str">
        <f>IF(AND(E487=1),"甲班",IF(AND(E487=2),"乙班",IF(AND(E487=3),"丙班",IF(AND(E487=4),"丁班",))))</f>
        <v>甲班</v>
      </c>
      <c r="G487" s="113">
        <f>IF(I487=0,0,HOUR(I487-0))</f>
        <v>16</v>
      </c>
      <c r="H487" s="115">
        <f>H486</f>
        <v>0.041666666666666699</v>
      </c>
      <c r="I487" s="116">
        <f>IF(HOUR(I486)=0,H487,I486+H487)</f>
        <v>0.66666666666666696</v>
      </c>
      <c r="J487" s="153" t="str">
        <f>IF(_penmei1_month_day!A474="","",_penmei1_month_day!A474)</f>
        <v/>
      </c>
      <c r="K487" s="153" t="str">
        <f>IF(_penmei1_month_day!B474="","",_penmei1_month_day!B474)</f>
        <v/>
      </c>
      <c r="L487" s="154" t="str">
        <f>IF(_penmei1_month_day!C474="","",_penmei1_month_day!C474)</f>
        <v/>
      </c>
      <c r="M487" s="154" t="str">
        <f>IF(_penmei1_month_day!D474="","",_penmei1_month_day!D474)</f>
        <v/>
      </c>
      <c r="N487" s="154" t="str">
        <f>IF(_penmei1_month_day!E474="","",_penmei1_month_day!E474)</f>
        <v/>
      </c>
      <c r="O487" s="154" t="str">
        <f>IF(_penmei1_month_day!F474="","",_penmei1_month_day!F474)</f>
        <v/>
      </c>
      <c r="P487" s="154" t="str">
        <f>IF(_penmei1_month_day!G474="","",_penmei1_month_day!G474)</f>
        <v/>
      </c>
      <c r="Q487" s="154" t="str">
        <f>IF(_penmei1_month_day!H474="","",_penmei1_month_day!H474)</f>
        <v/>
      </c>
      <c r="R487" s="154" t="str">
        <f>IF(_penmei1_month_day!I474="","",_penmei1_month_day!I474)</f>
        <v/>
      </c>
      <c r="S487" s="154" t="str">
        <f>IF(_penmei1_month_day!J474="","",_penmei1_month_day!J474)</f>
        <v/>
      </c>
      <c r="T487" s="154" t="str">
        <f>IF(_penmei1_month_day!K474="","",_penmei1_month_day!K474)</f>
        <v/>
      </c>
      <c r="U487" s="154" t="str">
        <f>IF(_penmei1_month_day!L474="","",_penmei1_month_day!L474)</f>
        <v/>
      </c>
      <c r="V487" s="153" t="str">
        <f>IF(_penmei1_month_day!M474="","",_penmei1_month_day!M474)</f>
        <v/>
      </c>
      <c r="W487" s="153" t="str">
        <f>IF(_penmei1_month_day!N474="","",_penmei1_month_day!N474)</f>
        <v/>
      </c>
      <c r="X487" s="155" t="str">
        <f>IF(_penmei1_month_day!O474="","",_penmei1_month_day!O474)</f>
        <v/>
      </c>
      <c r="Y487" s="155" t="str">
        <f>IF(_penmei1_month_day!P474="","",_penmei1_month_day!P474)</f>
        <v/>
      </c>
      <c r="Z487" s="153" t="str">
        <f>IF(_penmei1_month_day!Q474="","",_penmei1_month_day!Q474)</f>
        <v/>
      </c>
      <c r="AA487" s="153" t="str">
        <f>IF(_penmei1_month_day!R474="","",_penmei1_month_day!R474)</f>
        <v/>
      </c>
      <c r="AB487" s="154" t="str">
        <f>IF(_penmei1_month_day!S474="","",_penmei1_month_day!S474)</f>
        <v/>
      </c>
      <c r="AC487" s="154" t="str">
        <f>IF(_penmei1_month_day!T474="","",_penmei1_month_day!T474)</f>
        <v/>
      </c>
      <c r="AD487" s="156" t="str">
        <f>IF(_penmei1_month_day!U474="","",_penmei1_month_day!U474)</f>
        <v/>
      </c>
      <c r="AE487" s="156" t="str">
        <f>IF(_penmei1_month_day!V474="","",_penmei1_month_day!V474)</f>
        <v/>
      </c>
      <c r="AF487" s="156" t="str">
        <f>IF(_penmei1_month_day!W474="","",_penmei1_month_day!W474)</f>
        <v/>
      </c>
      <c r="AG487" s="157" t="str">
        <f>IF(_penmei1_month_day!X474="","",_penmei1_month_day!X474)</f>
        <v/>
      </c>
      <c r="AH487" s="157" t="str">
        <f>IF(_penmei1_month_day!Y474="","",_penmei1_month_day!Y474)</f>
        <v/>
      </c>
      <c r="AI487" s="156" t="str">
        <f>IF(_penmei1_month_day!Z474="","",_penmei1_month_day!Z474)</f>
        <v/>
      </c>
      <c r="AJ487" s="158" t="str">
        <f>IF(_penmei1_month_day!AA474="","",_penmei1_month_day!AA474)</f>
        <v/>
      </c>
      <c r="AK487" s="154" t="str">
        <f>IF(_penmei1_month_day!AB474="","",_penmei1_month_day!AB474)</f>
        <v/>
      </c>
      <c r="AL487" s="154" t="str">
        <f>IF(_penmei1_month_day!AC474="","",_penmei1_month_day!AC474)</f>
        <v/>
      </c>
      <c r="AM487" s="159"/>
      <c r="AN487" s="159"/>
    </row>
    <row ht="18.75" customHeight="1" r="488">
      <c r="A488" s="124">
        <f ca="1">IF(HOUR(I488)=0,A487+1,A487)</f>
        <v>43636</v>
      </c>
      <c r="B488" s="125">
        <f ca="1">A488</f>
        <v>43636</v>
      </c>
      <c r="C488" s="126" t="str">
        <f>IF(AND(G488&lt;16,G488&gt;=8),"白",IF(AND(G488&lt;8,G488&gt;=0),"夜",IF(G488&gt;=16,"中")))</f>
        <v>中</v>
      </c>
      <c r="D488" s="126">
        <f ca="1">DAY(A488)</f>
        <v>20</v>
      </c>
      <c r="E488" s="126">
        <f>E487</f>
        <v>1</v>
      </c>
      <c r="F488" s="127" t="str">
        <f>IF(AND(E488=1),"甲班",IF(AND(E488=2),"乙班",IF(AND(E488=3),"丙班",IF(AND(E488=4),"丁班",))))</f>
        <v>甲班</v>
      </c>
      <c r="G488" s="126">
        <f>IF(I488=0,0,HOUR(I488-0))</f>
        <v>17</v>
      </c>
      <c r="H488" s="128">
        <f>H487</f>
        <v>0.041666666666666699</v>
      </c>
      <c r="I488" s="129">
        <f>IF(HOUR(I487)=0,H488,I487+H488)</f>
        <v>0.70833333333333404</v>
      </c>
      <c r="J488" s="130" t="str">
        <f>IF(_penmei1_month_day!A475="","",_penmei1_month_day!A475)</f>
        <v/>
      </c>
      <c r="K488" s="130" t="str">
        <f>IF(_penmei1_month_day!B475="","",_penmei1_month_day!B475)</f>
        <v/>
      </c>
      <c r="L488" s="131" t="str">
        <f>IF(_penmei1_month_day!C475="","",_penmei1_month_day!C475)</f>
        <v/>
      </c>
      <c r="M488" s="131" t="str">
        <f>IF(_penmei1_month_day!D475="","",_penmei1_month_day!D475)</f>
        <v/>
      </c>
      <c r="N488" s="131" t="str">
        <f>IF(_penmei1_month_day!E475="","",_penmei1_month_day!E475)</f>
        <v/>
      </c>
      <c r="O488" s="131" t="str">
        <f>IF(_penmei1_month_day!F475="","",_penmei1_month_day!F475)</f>
        <v/>
      </c>
      <c r="P488" s="131" t="str">
        <f>IF(_penmei1_month_day!G475="","",_penmei1_month_day!G475)</f>
        <v/>
      </c>
      <c r="Q488" s="131" t="str">
        <f>IF(_penmei1_month_day!H475="","",_penmei1_month_day!H475)</f>
        <v/>
      </c>
      <c r="R488" s="131" t="str">
        <f>IF(_penmei1_month_day!I475="","",_penmei1_month_day!I475)</f>
        <v/>
      </c>
      <c r="S488" s="131" t="str">
        <f>IF(_penmei1_month_day!J475="","",_penmei1_month_day!J475)</f>
        <v/>
      </c>
      <c r="T488" s="131" t="str">
        <f>IF(_penmei1_month_day!K475="","",_penmei1_month_day!K475)</f>
        <v/>
      </c>
      <c r="U488" s="131" t="str">
        <f>IF(_penmei1_month_day!L475="","",_penmei1_month_day!L475)</f>
        <v/>
      </c>
      <c r="V488" s="130" t="str">
        <f>IF(_penmei1_month_day!M475="","",_penmei1_month_day!M475)</f>
        <v/>
      </c>
      <c r="W488" s="130" t="str">
        <f>IF(_penmei1_month_day!N475="","",_penmei1_month_day!N475)</f>
        <v/>
      </c>
      <c r="X488" s="132" t="str">
        <f>IF(_penmei1_month_day!O475="","",_penmei1_month_day!O475)</f>
        <v/>
      </c>
      <c r="Y488" s="132" t="str">
        <f>IF(_penmei1_month_day!P475="","",_penmei1_month_day!P475)</f>
        <v/>
      </c>
      <c r="Z488" s="130" t="str">
        <f>IF(_penmei1_month_day!Q475="","",_penmei1_month_day!Q475)</f>
        <v/>
      </c>
      <c r="AA488" s="130" t="str">
        <f>IF(_penmei1_month_day!R475="","",_penmei1_month_day!R475)</f>
        <v/>
      </c>
      <c r="AB488" s="131" t="str">
        <f>IF(_penmei1_month_day!S475="","",_penmei1_month_day!S475)</f>
        <v/>
      </c>
      <c r="AC488" s="131" t="str">
        <f>IF(_penmei1_month_day!T475="","",_penmei1_month_day!T475)</f>
        <v/>
      </c>
      <c r="AD488" s="133" t="str">
        <f>IF(_penmei1_month_day!U475="","",_penmei1_month_day!U475)</f>
        <v/>
      </c>
      <c r="AE488" s="133" t="str">
        <f>IF(_penmei1_month_day!V475="","",_penmei1_month_day!V475)</f>
        <v/>
      </c>
      <c r="AF488" s="133" t="str">
        <f>IF(_penmei1_month_day!W475="","",_penmei1_month_day!W475)</f>
        <v/>
      </c>
      <c r="AG488" s="134" t="str">
        <f>IF(_penmei1_month_day!X475="","",_penmei1_month_day!X475)</f>
        <v/>
      </c>
      <c r="AH488" s="134" t="str">
        <f>IF(_penmei1_month_day!Y475="","",_penmei1_month_day!Y475)</f>
        <v/>
      </c>
      <c r="AI488" s="133" t="str">
        <f>IF(_penmei1_month_day!Z475="","",_penmei1_month_day!Z475)</f>
        <v/>
      </c>
      <c r="AJ488" s="135" t="str">
        <f>IF(_penmei1_month_day!AA475="","",_penmei1_month_day!AA475)</f>
        <v/>
      </c>
      <c r="AK488" s="131" t="str">
        <f>IF(_penmei1_month_day!AB475="","",_penmei1_month_day!AB475)</f>
        <v/>
      </c>
      <c r="AL488" s="131" t="str">
        <f>IF(_penmei1_month_day!AC475="","",_penmei1_month_day!AC475)</f>
        <v/>
      </c>
      <c r="AM488" s="136"/>
      <c r="AN488" s="136"/>
    </row>
    <row ht="18.75" customHeight="1" r="489">
      <c r="A489" s="124">
        <f ca="1">IF(HOUR(I489)=0,A488+1,A488)</f>
        <v>43636</v>
      </c>
      <c r="B489" s="125">
        <f ca="1">A489</f>
        <v>43636</v>
      </c>
      <c r="C489" s="126" t="str">
        <f>IF(AND(G489&lt;16,G489&gt;=8),"白",IF(AND(G489&lt;8,G489&gt;=0),"夜",IF(G489&gt;=16,"中")))</f>
        <v>中</v>
      </c>
      <c r="D489" s="126">
        <f ca="1">DAY(A489)</f>
        <v>20</v>
      </c>
      <c r="E489" s="126">
        <f>E488</f>
        <v>1</v>
      </c>
      <c r="F489" s="127" t="str">
        <f>IF(AND(E489=1),"甲班",IF(AND(E489=2),"乙班",IF(AND(E489=3),"丙班",IF(AND(E489=4),"丁班",))))</f>
        <v>甲班</v>
      </c>
      <c r="G489" s="126">
        <f>IF(I489=0,0,HOUR(I489-0))</f>
        <v>18</v>
      </c>
      <c r="H489" s="128">
        <f>H488</f>
        <v>0.041666666666666699</v>
      </c>
      <c r="I489" s="129">
        <f>IF(HOUR(I488)=0,H489,I488+H489)</f>
        <v>0.750000000000001</v>
      </c>
      <c r="J489" s="130" t="str">
        <f>IF(_penmei1_month_day!A476="","",_penmei1_month_day!A476)</f>
        <v/>
      </c>
      <c r="K489" s="130" t="str">
        <f>IF(_penmei1_month_day!B476="","",_penmei1_month_day!B476)</f>
        <v/>
      </c>
      <c r="L489" s="131" t="str">
        <f>IF(_penmei1_month_day!C476="","",_penmei1_month_day!C476)</f>
        <v/>
      </c>
      <c r="M489" s="131" t="str">
        <f>IF(_penmei1_month_day!D476="","",_penmei1_month_day!D476)</f>
        <v/>
      </c>
      <c r="N489" s="131" t="str">
        <f>IF(_penmei1_month_day!E476="","",_penmei1_month_day!E476)</f>
        <v/>
      </c>
      <c r="O489" s="131" t="str">
        <f>IF(_penmei1_month_day!F476="","",_penmei1_month_day!F476)</f>
        <v/>
      </c>
      <c r="P489" s="131" t="str">
        <f>IF(_penmei1_month_day!G476="","",_penmei1_month_day!G476)</f>
        <v/>
      </c>
      <c r="Q489" s="131" t="str">
        <f>IF(_penmei1_month_day!H476="","",_penmei1_month_day!H476)</f>
        <v/>
      </c>
      <c r="R489" s="131" t="str">
        <f>IF(_penmei1_month_day!I476="","",_penmei1_month_day!I476)</f>
        <v/>
      </c>
      <c r="S489" s="131" t="str">
        <f>IF(_penmei1_month_day!J476="","",_penmei1_month_day!J476)</f>
        <v/>
      </c>
      <c r="T489" s="131" t="str">
        <f>IF(_penmei1_month_day!K476="","",_penmei1_month_day!K476)</f>
        <v/>
      </c>
      <c r="U489" s="131" t="str">
        <f>IF(_penmei1_month_day!L476="","",_penmei1_month_day!L476)</f>
        <v/>
      </c>
      <c r="V489" s="130" t="str">
        <f>IF(_penmei1_month_day!M476="","",_penmei1_month_day!M476)</f>
        <v/>
      </c>
      <c r="W489" s="130" t="str">
        <f>IF(_penmei1_month_day!N476="","",_penmei1_month_day!N476)</f>
        <v/>
      </c>
      <c r="X489" s="132" t="str">
        <f>IF(_penmei1_month_day!O476="","",_penmei1_month_day!O476)</f>
        <v/>
      </c>
      <c r="Y489" s="132" t="str">
        <f>IF(_penmei1_month_day!P476="","",_penmei1_month_day!P476)</f>
        <v/>
      </c>
      <c r="Z489" s="130" t="str">
        <f>IF(_penmei1_month_day!Q476="","",_penmei1_month_day!Q476)</f>
        <v/>
      </c>
      <c r="AA489" s="130" t="str">
        <f>IF(_penmei1_month_day!R476="","",_penmei1_month_day!R476)</f>
        <v/>
      </c>
      <c r="AB489" s="131" t="str">
        <f>IF(_penmei1_month_day!S476="","",_penmei1_month_day!S476)</f>
        <v/>
      </c>
      <c r="AC489" s="131" t="str">
        <f>IF(_penmei1_month_day!T476="","",_penmei1_month_day!T476)</f>
        <v/>
      </c>
      <c r="AD489" s="133" t="str">
        <f>IF(_penmei1_month_day!U476="","",_penmei1_month_day!U476)</f>
        <v/>
      </c>
      <c r="AE489" s="133" t="str">
        <f>IF(_penmei1_month_day!V476="","",_penmei1_month_day!V476)</f>
        <v/>
      </c>
      <c r="AF489" s="133" t="str">
        <f>IF(_penmei1_month_day!W476="","",_penmei1_month_day!W476)</f>
        <v/>
      </c>
      <c r="AG489" s="134" t="str">
        <f>IF(_penmei1_month_day!X476="","",_penmei1_month_day!X476)</f>
        <v/>
      </c>
      <c r="AH489" s="134" t="str">
        <f>IF(_penmei1_month_day!Y476="","",_penmei1_month_day!Y476)</f>
        <v/>
      </c>
      <c r="AI489" s="133" t="str">
        <f>IF(_penmei1_month_day!Z476="","",_penmei1_month_day!Z476)</f>
        <v/>
      </c>
      <c r="AJ489" s="135" t="str">
        <f>IF(_penmei1_month_day!AA476="","",_penmei1_month_day!AA476)</f>
        <v/>
      </c>
      <c r="AK489" s="131" t="str">
        <f>IF(_penmei1_month_day!AB476="","",_penmei1_month_day!AB476)</f>
        <v/>
      </c>
      <c r="AL489" s="131" t="str">
        <f>IF(_penmei1_month_day!AC476="","",_penmei1_month_day!AC476)</f>
        <v/>
      </c>
      <c r="AM489" s="136"/>
      <c r="AN489" s="136"/>
    </row>
    <row ht="18.75" customHeight="1" r="490">
      <c r="A490" s="124">
        <f ca="1">IF(HOUR(I490)=0,A489+1,A489)</f>
        <v>43636</v>
      </c>
      <c r="B490" s="125">
        <f ca="1">A490</f>
        <v>43636</v>
      </c>
      <c r="C490" s="126" t="str">
        <f>IF(AND(G490&lt;16,G490&gt;=8),"白",IF(AND(G490&lt;8,G490&gt;=0),"夜",IF(G490&gt;=16,"中")))</f>
        <v>中</v>
      </c>
      <c r="D490" s="126">
        <f ca="1">DAY(A490)</f>
        <v>20</v>
      </c>
      <c r="E490" s="126">
        <f>E489</f>
        <v>1</v>
      </c>
      <c r="F490" s="127" t="str">
        <f>IF(AND(E490=1),"甲班",IF(AND(E490=2),"乙班",IF(AND(E490=3),"丙班",IF(AND(E490=4),"丁班",))))</f>
        <v>甲班</v>
      </c>
      <c r="G490" s="126">
        <f>IF(I490=0,0,HOUR(I490-0))</f>
        <v>19</v>
      </c>
      <c r="H490" s="128">
        <f>H489</f>
        <v>0.041666666666666699</v>
      </c>
      <c r="I490" s="129">
        <f>IF(HOUR(I489)=0,H490,I489+H490)</f>
        <v>0.79166666666666796</v>
      </c>
      <c r="J490" s="130" t="str">
        <f>IF(_penmei1_month_day!A477="","",_penmei1_month_day!A477)</f>
        <v/>
      </c>
      <c r="K490" s="130" t="str">
        <f>IF(_penmei1_month_day!B477="","",_penmei1_month_day!B477)</f>
        <v/>
      </c>
      <c r="L490" s="131" t="str">
        <f>IF(_penmei1_month_day!C477="","",_penmei1_month_day!C477)</f>
        <v/>
      </c>
      <c r="M490" s="131" t="str">
        <f>IF(_penmei1_month_day!D477="","",_penmei1_month_day!D477)</f>
        <v/>
      </c>
      <c r="N490" s="131" t="str">
        <f>IF(_penmei1_month_day!E477="","",_penmei1_month_day!E477)</f>
        <v/>
      </c>
      <c r="O490" s="131" t="str">
        <f>IF(_penmei1_month_day!F477="","",_penmei1_month_day!F477)</f>
        <v/>
      </c>
      <c r="P490" s="131" t="str">
        <f>IF(_penmei1_month_day!G477="","",_penmei1_month_day!G477)</f>
        <v/>
      </c>
      <c r="Q490" s="131" t="str">
        <f>IF(_penmei1_month_day!H477="","",_penmei1_month_day!H477)</f>
        <v/>
      </c>
      <c r="R490" s="131" t="str">
        <f>IF(_penmei1_month_day!I477="","",_penmei1_month_day!I477)</f>
        <v/>
      </c>
      <c r="S490" s="131" t="str">
        <f>IF(_penmei1_month_day!J477="","",_penmei1_month_day!J477)</f>
        <v/>
      </c>
      <c r="T490" s="131" t="str">
        <f>IF(_penmei1_month_day!K477="","",_penmei1_month_day!K477)</f>
        <v/>
      </c>
      <c r="U490" s="131" t="str">
        <f>IF(_penmei1_month_day!L477="","",_penmei1_month_day!L477)</f>
        <v/>
      </c>
      <c r="V490" s="130" t="str">
        <f>IF(_penmei1_month_day!M477="","",_penmei1_month_day!M477)</f>
        <v/>
      </c>
      <c r="W490" s="130" t="str">
        <f>IF(_penmei1_month_day!N477="","",_penmei1_month_day!N477)</f>
        <v/>
      </c>
      <c r="X490" s="132" t="str">
        <f>IF(_penmei1_month_day!O477="","",_penmei1_month_day!O477)</f>
        <v/>
      </c>
      <c r="Y490" s="132" t="str">
        <f>IF(_penmei1_month_day!P477="","",_penmei1_month_day!P477)</f>
        <v/>
      </c>
      <c r="Z490" s="130" t="str">
        <f>IF(_penmei1_month_day!Q477="","",_penmei1_month_day!Q477)</f>
        <v/>
      </c>
      <c r="AA490" s="130" t="str">
        <f>IF(_penmei1_month_day!R477="","",_penmei1_month_day!R477)</f>
        <v/>
      </c>
      <c r="AB490" s="131" t="str">
        <f>IF(_penmei1_month_day!S477="","",_penmei1_month_day!S477)</f>
        <v/>
      </c>
      <c r="AC490" s="131" t="str">
        <f>IF(_penmei1_month_day!T477="","",_penmei1_month_day!T477)</f>
        <v/>
      </c>
      <c r="AD490" s="133" t="str">
        <f>IF(_penmei1_month_day!U477="","",_penmei1_month_day!U477)</f>
        <v/>
      </c>
      <c r="AE490" s="133" t="str">
        <f>IF(_penmei1_month_day!V477="","",_penmei1_month_day!V477)</f>
        <v/>
      </c>
      <c r="AF490" s="133" t="str">
        <f>IF(_penmei1_month_day!W477="","",_penmei1_month_day!W477)</f>
        <v/>
      </c>
      <c r="AG490" s="134" t="str">
        <f>IF(_penmei1_month_day!X477="","",_penmei1_month_day!X477)</f>
        <v/>
      </c>
      <c r="AH490" s="134" t="str">
        <f>IF(_penmei1_month_day!Y477="","",_penmei1_month_day!Y477)</f>
        <v/>
      </c>
      <c r="AI490" s="133" t="str">
        <f>IF(_penmei1_month_day!Z477="","",_penmei1_month_day!Z477)</f>
        <v/>
      </c>
      <c r="AJ490" s="135" t="str">
        <f>IF(_penmei1_month_day!AA477="","",_penmei1_month_day!AA477)</f>
        <v/>
      </c>
      <c r="AK490" s="131" t="str">
        <f>IF(_penmei1_month_day!AB477="","",_penmei1_month_day!AB477)</f>
        <v/>
      </c>
      <c r="AL490" s="131" t="str">
        <f>IF(_penmei1_month_day!AC477="","",_penmei1_month_day!AC477)</f>
        <v/>
      </c>
      <c r="AM490" s="136"/>
      <c r="AN490" s="136"/>
    </row>
    <row ht="18.75" customHeight="1" r="491">
      <c r="A491" s="124">
        <f ca="1">IF(HOUR(I491)=0,A490+1,A490)</f>
        <v>43636</v>
      </c>
      <c r="B491" s="125">
        <f ca="1">A491</f>
        <v>43636</v>
      </c>
      <c r="C491" s="126" t="str">
        <f>IF(AND(G491&lt;16,G491&gt;=8),"白",IF(AND(G491&lt;8,G491&gt;=0),"夜",IF(G491&gt;=16,"中")))</f>
        <v>中</v>
      </c>
      <c r="D491" s="126">
        <f ca="1">DAY(A491)</f>
        <v>20</v>
      </c>
      <c r="E491" s="126">
        <f>E490</f>
        <v>1</v>
      </c>
      <c r="F491" s="127" t="str">
        <f>IF(AND(E491=1),"甲班",IF(AND(E491=2),"乙班",IF(AND(E491=3),"丙班",IF(AND(E491=4),"丁班",))))</f>
        <v>甲班</v>
      </c>
      <c r="G491" s="126">
        <f>IF(I491=0,0,HOUR(I491-0))</f>
        <v>20</v>
      </c>
      <c r="H491" s="128">
        <f>H490</f>
        <v>0.041666666666666699</v>
      </c>
      <c r="I491" s="129">
        <f>IF(HOUR(I490)=0,H491,I490+H491)</f>
        <v>0.83333333333333404</v>
      </c>
      <c r="J491" s="130" t="str">
        <f>IF(_penmei1_month_day!A478="","",_penmei1_month_day!A478)</f>
        <v/>
      </c>
      <c r="K491" s="130" t="str">
        <f>IF(_penmei1_month_day!B478="","",_penmei1_month_day!B478)</f>
        <v/>
      </c>
      <c r="L491" s="131" t="str">
        <f>IF(_penmei1_month_day!C478="","",_penmei1_month_day!C478)</f>
        <v/>
      </c>
      <c r="M491" s="131" t="str">
        <f>IF(_penmei1_month_day!D478="","",_penmei1_month_day!D478)</f>
        <v/>
      </c>
      <c r="N491" s="131" t="str">
        <f>IF(_penmei1_month_day!E478="","",_penmei1_month_day!E478)</f>
        <v/>
      </c>
      <c r="O491" s="131" t="str">
        <f>IF(_penmei1_month_day!F478="","",_penmei1_month_day!F478)</f>
        <v/>
      </c>
      <c r="P491" s="131" t="str">
        <f>IF(_penmei1_month_day!G478="","",_penmei1_month_day!G478)</f>
        <v/>
      </c>
      <c r="Q491" s="131" t="str">
        <f>IF(_penmei1_month_day!H478="","",_penmei1_month_day!H478)</f>
        <v/>
      </c>
      <c r="R491" s="131" t="str">
        <f>IF(_penmei1_month_day!I478="","",_penmei1_month_day!I478)</f>
        <v/>
      </c>
      <c r="S491" s="131" t="str">
        <f>IF(_penmei1_month_day!J478="","",_penmei1_month_day!J478)</f>
        <v/>
      </c>
      <c r="T491" s="131" t="str">
        <f>IF(_penmei1_month_day!K478="","",_penmei1_month_day!K478)</f>
        <v/>
      </c>
      <c r="U491" s="131" t="str">
        <f>IF(_penmei1_month_day!L478="","",_penmei1_month_day!L478)</f>
        <v/>
      </c>
      <c r="V491" s="130" t="str">
        <f>IF(_penmei1_month_day!M478="","",_penmei1_month_day!M478)</f>
        <v/>
      </c>
      <c r="W491" s="130" t="str">
        <f>IF(_penmei1_month_day!N478="","",_penmei1_month_day!N478)</f>
        <v/>
      </c>
      <c r="X491" s="132" t="str">
        <f>IF(_penmei1_month_day!O478="","",_penmei1_month_day!O478)</f>
        <v/>
      </c>
      <c r="Y491" s="132" t="str">
        <f>IF(_penmei1_month_day!P478="","",_penmei1_month_day!P478)</f>
        <v/>
      </c>
      <c r="Z491" s="130" t="str">
        <f>IF(_penmei1_month_day!Q478="","",_penmei1_month_day!Q478)</f>
        <v/>
      </c>
      <c r="AA491" s="130" t="str">
        <f>IF(_penmei1_month_day!R478="","",_penmei1_month_day!R478)</f>
        <v/>
      </c>
      <c r="AB491" s="131" t="str">
        <f>IF(_penmei1_month_day!S478="","",_penmei1_month_day!S478)</f>
        <v/>
      </c>
      <c r="AC491" s="131" t="str">
        <f>IF(_penmei1_month_day!T478="","",_penmei1_month_day!T478)</f>
        <v/>
      </c>
      <c r="AD491" s="133" t="str">
        <f>IF(_penmei1_month_day!U478="","",_penmei1_month_day!U478)</f>
        <v/>
      </c>
      <c r="AE491" s="133" t="str">
        <f>IF(_penmei1_month_day!V478="","",_penmei1_month_day!V478)</f>
        <v/>
      </c>
      <c r="AF491" s="133" t="str">
        <f>IF(_penmei1_month_day!W478="","",_penmei1_month_day!W478)</f>
        <v/>
      </c>
      <c r="AG491" s="134" t="str">
        <f>IF(_penmei1_month_day!X478="","",_penmei1_month_day!X478)</f>
        <v/>
      </c>
      <c r="AH491" s="134" t="str">
        <f>IF(_penmei1_month_day!Y478="","",_penmei1_month_day!Y478)</f>
        <v/>
      </c>
      <c r="AI491" s="133" t="str">
        <f>IF(_penmei1_month_day!Z478="","",_penmei1_month_day!Z478)</f>
        <v/>
      </c>
      <c r="AJ491" s="135" t="str">
        <f>IF(_penmei1_month_day!AA478="","",_penmei1_month_day!AA478)</f>
        <v/>
      </c>
      <c r="AK491" s="131" t="str">
        <f>IF(_penmei1_month_day!AB478="","",_penmei1_month_day!AB478)</f>
        <v/>
      </c>
      <c r="AL491" s="131" t="str">
        <f>IF(_penmei1_month_day!AC478="","",_penmei1_month_day!AC478)</f>
        <v/>
      </c>
      <c r="AM491" s="136"/>
      <c r="AN491" s="136"/>
    </row>
    <row ht="18.75" customHeight="1" r="492">
      <c r="A492" s="124">
        <f ca="1">IF(HOUR(I492)=0,A491+1,A491)</f>
        <v>43636</v>
      </c>
      <c r="B492" s="125">
        <f ca="1">A492</f>
        <v>43636</v>
      </c>
      <c r="C492" s="126" t="str">
        <f>IF(AND(G492&lt;16,G492&gt;=8),"白",IF(AND(G492&lt;8,G492&gt;=0),"夜",IF(G492&gt;=16,"中")))</f>
        <v>中</v>
      </c>
      <c r="D492" s="126">
        <f ca="1">DAY(A492)</f>
        <v>20</v>
      </c>
      <c r="E492" s="126">
        <f>E491</f>
        <v>1</v>
      </c>
      <c r="F492" s="127" t="str">
        <f>IF(AND(E492=1),"甲班",IF(AND(E492=2),"乙班",IF(AND(E492=3),"丙班",IF(AND(E492=4),"丁班",))))</f>
        <v>甲班</v>
      </c>
      <c r="G492" s="126">
        <f>IF(I492=0,0,HOUR(I492-0))</f>
        <v>21</v>
      </c>
      <c r="H492" s="128">
        <f>H491</f>
        <v>0.041666666666666699</v>
      </c>
      <c r="I492" s="129">
        <f>IF(HOUR(I491)=0,H492,I491+H492)</f>
        <v>0.875000000000001</v>
      </c>
      <c r="J492" s="130" t="str">
        <f>IF(_penmei1_month_day!A479="","",_penmei1_month_day!A479)</f>
        <v/>
      </c>
      <c r="K492" s="130" t="str">
        <f>IF(_penmei1_month_day!B479="","",_penmei1_month_day!B479)</f>
        <v/>
      </c>
      <c r="L492" s="131" t="str">
        <f>IF(_penmei1_month_day!C479="","",_penmei1_month_day!C479)</f>
        <v/>
      </c>
      <c r="M492" s="131" t="str">
        <f>IF(_penmei1_month_day!D479="","",_penmei1_month_day!D479)</f>
        <v/>
      </c>
      <c r="N492" s="131" t="str">
        <f>IF(_penmei1_month_day!E479="","",_penmei1_month_day!E479)</f>
        <v/>
      </c>
      <c r="O492" s="131" t="str">
        <f>IF(_penmei1_month_day!F479="","",_penmei1_month_day!F479)</f>
        <v/>
      </c>
      <c r="P492" s="131" t="str">
        <f>IF(_penmei1_month_day!G479="","",_penmei1_month_day!G479)</f>
        <v/>
      </c>
      <c r="Q492" s="131" t="str">
        <f>IF(_penmei1_month_day!H479="","",_penmei1_month_day!H479)</f>
        <v/>
      </c>
      <c r="R492" s="131" t="str">
        <f>IF(_penmei1_month_day!I479="","",_penmei1_month_day!I479)</f>
        <v/>
      </c>
      <c r="S492" s="131" t="str">
        <f>IF(_penmei1_month_day!J479="","",_penmei1_month_day!J479)</f>
        <v/>
      </c>
      <c r="T492" s="131" t="str">
        <f>IF(_penmei1_month_day!K479="","",_penmei1_month_day!K479)</f>
        <v/>
      </c>
      <c r="U492" s="131" t="str">
        <f>IF(_penmei1_month_day!L479="","",_penmei1_month_day!L479)</f>
        <v/>
      </c>
      <c r="V492" s="130" t="str">
        <f>IF(_penmei1_month_day!M479="","",_penmei1_month_day!M479)</f>
        <v/>
      </c>
      <c r="W492" s="130" t="str">
        <f>IF(_penmei1_month_day!N479="","",_penmei1_month_day!N479)</f>
        <v/>
      </c>
      <c r="X492" s="132" t="str">
        <f>IF(_penmei1_month_day!O479="","",_penmei1_month_day!O479)</f>
        <v/>
      </c>
      <c r="Y492" s="132" t="str">
        <f>IF(_penmei1_month_day!P479="","",_penmei1_month_day!P479)</f>
        <v/>
      </c>
      <c r="Z492" s="130" t="str">
        <f>IF(_penmei1_month_day!Q479="","",_penmei1_month_day!Q479)</f>
        <v/>
      </c>
      <c r="AA492" s="130" t="str">
        <f>IF(_penmei1_month_day!R479="","",_penmei1_month_day!R479)</f>
        <v/>
      </c>
      <c r="AB492" s="131" t="str">
        <f>IF(_penmei1_month_day!S479="","",_penmei1_month_day!S479)</f>
        <v/>
      </c>
      <c r="AC492" s="131" t="str">
        <f>IF(_penmei1_month_day!T479="","",_penmei1_month_day!T479)</f>
        <v/>
      </c>
      <c r="AD492" s="133" t="str">
        <f>IF(_penmei1_month_day!U479="","",_penmei1_month_day!U479)</f>
        <v/>
      </c>
      <c r="AE492" s="133" t="str">
        <f>IF(_penmei1_month_day!V479="","",_penmei1_month_day!V479)</f>
        <v/>
      </c>
      <c r="AF492" s="133" t="str">
        <f>IF(_penmei1_month_day!W479="","",_penmei1_month_day!W479)</f>
        <v/>
      </c>
      <c r="AG492" s="134" t="str">
        <f>IF(_penmei1_month_day!X479="","",_penmei1_month_day!X479)</f>
        <v/>
      </c>
      <c r="AH492" s="134" t="str">
        <f>IF(_penmei1_month_day!Y479="","",_penmei1_month_day!Y479)</f>
        <v/>
      </c>
      <c r="AI492" s="133" t="str">
        <f>IF(_penmei1_month_day!Z479="","",_penmei1_month_day!Z479)</f>
        <v/>
      </c>
      <c r="AJ492" s="135" t="str">
        <f>IF(_penmei1_month_day!AA479="","",_penmei1_month_day!AA479)</f>
        <v/>
      </c>
      <c r="AK492" s="131" t="str">
        <f>IF(_penmei1_month_day!AB479="","",_penmei1_month_day!AB479)</f>
        <v/>
      </c>
      <c r="AL492" s="131" t="str">
        <f>IF(_penmei1_month_day!AC479="","",_penmei1_month_day!AC479)</f>
        <v/>
      </c>
      <c r="AM492" s="136"/>
      <c r="AN492" s="136"/>
    </row>
    <row ht="18.75" customHeight="1" r="493">
      <c r="A493" s="124">
        <f ca="1">IF(HOUR(I493)=0,A492+1,A492)</f>
        <v>43636</v>
      </c>
      <c r="B493" s="125">
        <f ca="1">A493</f>
        <v>43636</v>
      </c>
      <c r="C493" s="126" t="str">
        <f>IF(AND(G493&lt;16,G493&gt;=8),"白",IF(AND(G493&lt;8,G493&gt;=0),"夜",IF(G493&gt;=16,"中")))</f>
        <v>中</v>
      </c>
      <c r="D493" s="126">
        <f ca="1">DAY(A493)</f>
        <v>20</v>
      </c>
      <c r="E493" s="126">
        <f>E492</f>
        <v>1</v>
      </c>
      <c r="F493" s="127" t="str">
        <f>IF(AND(E493=1),"甲班",IF(AND(E493=2),"乙班",IF(AND(E493=3),"丙班",IF(AND(E493=4),"丁班",))))</f>
        <v>甲班</v>
      </c>
      <c r="G493" s="126">
        <f>IF(I493=0,0,HOUR(I493-0))</f>
        <v>22</v>
      </c>
      <c r="H493" s="128">
        <f>H492</f>
        <v>0.041666666666666699</v>
      </c>
      <c r="I493" s="129">
        <f>IF(HOUR(I492)=0,H493,I492+H493)</f>
        <v>0.91666666666666796</v>
      </c>
      <c r="J493" s="130" t="str">
        <f>IF(_penmei1_month_day!A480="","",_penmei1_month_day!A480)</f>
        <v/>
      </c>
      <c r="K493" s="130" t="str">
        <f>IF(_penmei1_month_day!B480="","",_penmei1_month_day!B480)</f>
        <v/>
      </c>
      <c r="L493" s="131" t="str">
        <f>IF(_penmei1_month_day!C480="","",_penmei1_month_day!C480)</f>
        <v/>
      </c>
      <c r="M493" s="131" t="str">
        <f>IF(_penmei1_month_day!D480="","",_penmei1_month_day!D480)</f>
        <v/>
      </c>
      <c r="N493" s="131" t="str">
        <f>IF(_penmei1_month_day!E480="","",_penmei1_month_day!E480)</f>
        <v/>
      </c>
      <c r="O493" s="131" t="str">
        <f>IF(_penmei1_month_day!F480="","",_penmei1_month_day!F480)</f>
        <v/>
      </c>
      <c r="P493" s="131" t="str">
        <f>IF(_penmei1_month_day!G480="","",_penmei1_month_day!G480)</f>
        <v/>
      </c>
      <c r="Q493" s="131" t="str">
        <f>IF(_penmei1_month_day!H480="","",_penmei1_month_day!H480)</f>
        <v/>
      </c>
      <c r="R493" s="131" t="str">
        <f>IF(_penmei1_month_day!I480="","",_penmei1_month_day!I480)</f>
        <v/>
      </c>
      <c r="S493" s="131" t="str">
        <f>IF(_penmei1_month_day!J480="","",_penmei1_month_day!J480)</f>
        <v/>
      </c>
      <c r="T493" s="131" t="str">
        <f>IF(_penmei1_month_day!K480="","",_penmei1_month_day!K480)</f>
        <v/>
      </c>
      <c r="U493" s="131" t="str">
        <f>IF(_penmei1_month_day!L480="","",_penmei1_month_day!L480)</f>
        <v/>
      </c>
      <c r="V493" s="130" t="str">
        <f>IF(_penmei1_month_day!M480="","",_penmei1_month_day!M480)</f>
        <v/>
      </c>
      <c r="W493" s="130" t="str">
        <f>IF(_penmei1_month_day!N480="","",_penmei1_month_day!N480)</f>
        <v/>
      </c>
      <c r="X493" s="132" t="str">
        <f>IF(_penmei1_month_day!O480="","",_penmei1_month_day!O480)</f>
        <v/>
      </c>
      <c r="Y493" s="132" t="str">
        <f>IF(_penmei1_month_day!P480="","",_penmei1_month_day!P480)</f>
        <v/>
      </c>
      <c r="Z493" s="130" t="str">
        <f>IF(_penmei1_month_day!Q480="","",_penmei1_month_day!Q480)</f>
        <v/>
      </c>
      <c r="AA493" s="130" t="str">
        <f>IF(_penmei1_month_day!R480="","",_penmei1_month_day!R480)</f>
        <v/>
      </c>
      <c r="AB493" s="131" t="str">
        <f>IF(_penmei1_month_day!S480="","",_penmei1_month_day!S480)</f>
        <v/>
      </c>
      <c r="AC493" s="131" t="str">
        <f>IF(_penmei1_month_day!T480="","",_penmei1_month_day!T480)</f>
        <v/>
      </c>
      <c r="AD493" s="133" t="str">
        <f>IF(_penmei1_month_day!U480="","",_penmei1_month_day!U480)</f>
        <v/>
      </c>
      <c r="AE493" s="133" t="str">
        <f>IF(_penmei1_month_day!V480="","",_penmei1_month_day!V480)</f>
        <v/>
      </c>
      <c r="AF493" s="133" t="str">
        <f>IF(_penmei1_month_day!W480="","",_penmei1_month_day!W480)</f>
        <v/>
      </c>
      <c r="AG493" s="134" t="str">
        <f>IF(_penmei1_month_day!X480="","",_penmei1_month_day!X480)</f>
        <v/>
      </c>
      <c r="AH493" s="134" t="str">
        <f>IF(_penmei1_month_day!Y480="","",_penmei1_month_day!Y480)</f>
        <v/>
      </c>
      <c r="AI493" s="133" t="str">
        <f>IF(_penmei1_month_day!Z480="","",_penmei1_month_day!Z480)</f>
        <v/>
      </c>
      <c r="AJ493" s="135" t="str">
        <f>IF(_penmei1_month_day!AA480="","",_penmei1_month_day!AA480)</f>
        <v/>
      </c>
      <c r="AK493" s="131" t="str">
        <f>IF(_penmei1_month_day!AB480="","",_penmei1_month_day!AB480)</f>
        <v/>
      </c>
      <c r="AL493" s="131" t="str">
        <f>IF(_penmei1_month_day!AC480="","",_penmei1_month_day!AC480)</f>
        <v/>
      </c>
      <c r="AM493" s="136"/>
      <c r="AN493" s="136"/>
    </row>
    <row ht="18.75" customHeight="1" r="494">
      <c r="A494" s="137">
        <f ca="1">IF(HOUR(I494)=0,A493+1,A493)</f>
        <v>43636</v>
      </c>
      <c r="B494" s="138">
        <f ca="1">A494</f>
        <v>43636</v>
      </c>
      <c r="C494" s="139" t="str">
        <f>IF(AND(G494&lt;16,G494&gt;=8),"白",IF(AND(G494&lt;8,G494&gt;=0),"夜",IF(G494&gt;=16,"中")))</f>
        <v>中</v>
      </c>
      <c r="D494" s="139">
        <f ca="1">DAY(A494)</f>
        <v>20</v>
      </c>
      <c r="E494" s="139">
        <f>E493</f>
        <v>1</v>
      </c>
      <c r="F494" s="140" t="str">
        <f>IF(AND(E494=1),"甲班",IF(AND(E494=2),"乙班",IF(AND(E494=3),"丙班",IF(AND(E494=4),"丁班",))))</f>
        <v>甲班</v>
      </c>
      <c r="G494" s="139">
        <f>IF(I494=0,0,HOUR(I494-0))</f>
        <v>23</v>
      </c>
      <c r="H494" s="141">
        <f>H493</f>
        <v>0.041666666666666699</v>
      </c>
      <c r="I494" s="142">
        <f>IF(HOUR(I493)=0,H494,I493+H494)</f>
        <v>0.95833333333333404</v>
      </c>
      <c r="J494" s="143" t="str">
        <f>IF(_penmei1_month_day!A481="","",_penmei1_month_day!A481)</f>
        <v/>
      </c>
      <c r="K494" s="143" t="str">
        <f>IF(_penmei1_month_day!B481="","",_penmei1_month_day!B481)</f>
        <v/>
      </c>
      <c r="L494" s="144" t="str">
        <f>IF(_penmei1_month_day!C481="","",_penmei1_month_day!C481)</f>
        <v/>
      </c>
      <c r="M494" s="144" t="str">
        <f>IF(_penmei1_month_day!D481="","",_penmei1_month_day!D481)</f>
        <v/>
      </c>
      <c r="N494" s="144" t="str">
        <f>IF(_penmei1_month_day!E481="","",_penmei1_month_day!E481)</f>
        <v/>
      </c>
      <c r="O494" s="144" t="str">
        <f>IF(_penmei1_month_day!F481="","",_penmei1_month_day!F481)</f>
        <v/>
      </c>
      <c r="P494" s="144" t="str">
        <f>IF(_penmei1_month_day!G481="","",_penmei1_month_day!G481)</f>
        <v/>
      </c>
      <c r="Q494" s="144" t="str">
        <f>IF(_penmei1_month_day!H481="","",_penmei1_month_day!H481)</f>
        <v/>
      </c>
      <c r="R494" s="144" t="str">
        <f>IF(_penmei1_month_day!I481="","",_penmei1_month_day!I481)</f>
        <v/>
      </c>
      <c r="S494" s="144" t="str">
        <f>IF(_penmei1_month_day!J481="","",_penmei1_month_day!J481)</f>
        <v/>
      </c>
      <c r="T494" s="144" t="str">
        <f>IF(_penmei1_month_day!K481="","",_penmei1_month_day!K481)</f>
        <v/>
      </c>
      <c r="U494" s="144" t="str">
        <f>IF(_penmei1_month_day!L481="","",_penmei1_month_day!L481)</f>
        <v/>
      </c>
      <c r="V494" s="143" t="str">
        <f>IF(_penmei1_month_day!M481="","",_penmei1_month_day!M481)</f>
        <v/>
      </c>
      <c r="W494" s="143" t="str">
        <f>IF(_penmei1_month_day!N481="","",_penmei1_month_day!N481)</f>
        <v/>
      </c>
      <c r="X494" s="145" t="str">
        <f>IF(_penmei1_month_day!O481="","",_penmei1_month_day!O481)</f>
        <v/>
      </c>
      <c r="Y494" s="145" t="str">
        <f>IF(_penmei1_month_day!P481="","",_penmei1_month_day!P481)</f>
        <v/>
      </c>
      <c r="Z494" s="143" t="str">
        <f>IF(_penmei1_month_day!Q481="","",_penmei1_month_day!Q481)</f>
        <v/>
      </c>
      <c r="AA494" s="143" t="str">
        <f>IF(_penmei1_month_day!R481="","",_penmei1_month_day!R481)</f>
        <v/>
      </c>
      <c r="AB494" s="144" t="str">
        <f>IF(_penmei1_month_day!S481="","",_penmei1_month_day!S481)</f>
        <v/>
      </c>
      <c r="AC494" s="144" t="str">
        <f>IF(_penmei1_month_day!T481="","",_penmei1_month_day!T481)</f>
        <v/>
      </c>
      <c r="AD494" s="146" t="str">
        <f>IF(_penmei1_month_day!U481="","",_penmei1_month_day!U481)</f>
        <v/>
      </c>
      <c r="AE494" s="146" t="str">
        <f>IF(_penmei1_month_day!V481="","",_penmei1_month_day!V481)</f>
        <v/>
      </c>
      <c r="AF494" s="146" t="str">
        <f>IF(_penmei1_month_day!W481="","",_penmei1_month_day!W481)</f>
        <v/>
      </c>
      <c r="AG494" s="147" t="str">
        <f>IF(_penmei1_month_day!X481="","",_penmei1_month_day!X481)</f>
        <v/>
      </c>
      <c r="AH494" s="147" t="str">
        <f>IF(_penmei1_month_day!Y481="","",_penmei1_month_day!Y481)</f>
        <v/>
      </c>
      <c r="AI494" s="146" t="str">
        <f>IF(_penmei1_month_day!Z481="","",_penmei1_month_day!Z481)</f>
        <v/>
      </c>
      <c r="AJ494" s="148" t="str">
        <f>IF(_penmei1_month_day!AA481="","",_penmei1_month_day!AA481)</f>
        <v/>
      </c>
      <c r="AK494" s="144" t="str">
        <f>IF(_penmei1_month_day!AB481="","",_penmei1_month_day!AB481)</f>
        <v/>
      </c>
      <c r="AL494" s="144" t="str">
        <f>IF(_penmei1_month_day!AC481="","",_penmei1_month_day!AC481)</f>
        <v/>
      </c>
      <c r="AM494" s="149" t="s">
        <v>132</v>
      </c>
      <c r="AN494" s="150"/>
    </row>
    <row ht="18.75" customHeight="1" r="495">
      <c r="A495" s="111">
        <f ca="1">IF(HOUR(I495)=0,A494+1,A494)</f>
        <v>43637</v>
      </c>
      <c r="B495" s="112">
        <f ca="1">A495</f>
        <v>43637</v>
      </c>
      <c r="C495" s="113" t="str">
        <f>IF(AND(G495&lt;16,G495&gt;=8),"白",IF(AND(G495&lt;8,G495&gt;=0),"夜",IF(G495&gt;=16,"中")))</f>
        <v>夜</v>
      </c>
      <c r="D495" s="113">
        <f ca="1">DAY(A495)</f>
        <v>21</v>
      </c>
      <c r="E495" s="113">
        <f>IF(AND(E447=1),4,IF(AND(E447&gt;1),(E447-1),))</f>
        <v>3</v>
      </c>
      <c r="F495" s="151" t="str">
        <f>IF(AND(E495=1),"甲班",IF(AND(E495=2),"乙班",IF(AND(E495=3),"丙班",IF(AND(E495=4),"丁班",))))</f>
        <v>丙班</v>
      </c>
      <c r="G495" s="113">
        <f>IF(I495=0,0,HOUR(I495-0))</f>
        <v>0</v>
      </c>
      <c r="H495" s="115">
        <f>H494</f>
        <v>0.041666666666666699</v>
      </c>
      <c r="I495" s="116">
        <f>IF(HOUR(I494)=0,H495,I494+H495)</f>
        <v>1</v>
      </c>
      <c r="J495" s="153" t="str">
        <f>IF(_penmei1_month_day!A482="","",_penmei1_month_day!A482)</f>
        <v/>
      </c>
      <c r="K495" s="153" t="str">
        <f>IF(_penmei1_month_day!B482="","",_penmei1_month_day!B482)</f>
        <v/>
      </c>
      <c r="L495" s="154" t="str">
        <f>IF(_penmei1_month_day!C482="","",_penmei1_month_day!C482)</f>
        <v/>
      </c>
      <c r="M495" s="154" t="str">
        <f>IF(_penmei1_month_day!D482="","",_penmei1_month_day!D482)</f>
        <v/>
      </c>
      <c r="N495" s="154" t="str">
        <f>IF(_penmei1_month_day!E482="","",_penmei1_month_day!E482)</f>
        <v/>
      </c>
      <c r="O495" s="154" t="str">
        <f>IF(_penmei1_month_day!F482="","",_penmei1_month_day!F482)</f>
        <v/>
      </c>
      <c r="P495" s="154" t="str">
        <f>IF(_penmei1_month_day!G482="","",_penmei1_month_day!G482)</f>
        <v/>
      </c>
      <c r="Q495" s="154" t="str">
        <f>IF(_penmei1_month_day!H482="","",_penmei1_month_day!H482)</f>
        <v/>
      </c>
      <c r="R495" s="154" t="str">
        <f>IF(_penmei1_month_day!I482="","",_penmei1_month_day!I482)</f>
        <v/>
      </c>
      <c r="S495" s="154" t="str">
        <f>IF(_penmei1_month_day!J482="","",_penmei1_month_day!J482)</f>
        <v/>
      </c>
      <c r="T495" s="154" t="str">
        <f>IF(_penmei1_month_day!K482="","",_penmei1_month_day!K482)</f>
        <v/>
      </c>
      <c r="U495" s="154" t="str">
        <f>IF(_penmei1_month_day!L482="","",_penmei1_month_day!L482)</f>
        <v/>
      </c>
      <c r="V495" s="153" t="str">
        <f>IF(_penmei1_month_day!M482="","",_penmei1_month_day!M482)</f>
        <v/>
      </c>
      <c r="W495" s="153" t="str">
        <f>IF(_penmei1_month_day!N482="","",_penmei1_month_day!N482)</f>
        <v/>
      </c>
      <c r="X495" s="155" t="str">
        <f>IF(_penmei1_month_day!O482="","",_penmei1_month_day!O482)</f>
        <v/>
      </c>
      <c r="Y495" s="155" t="str">
        <f>IF(_penmei1_month_day!P482="","",_penmei1_month_day!P482)</f>
        <v/>
      </c>
      <c r="Z495" s="153" t="str">
        <f>IF(_penmei1_month_day!Q482="","",_penmei1_month_day!Q482)</f>
        <v/>
      </c>
      <c r="AA495" s="153" t="str">
        <f>IF(_penmei1_month_day!R482="","",_penmei1_month_day!R482)</f>
        <v/>
      </c>
      <c r="AB495" s="154" t="str">
        <f>IF(_penmei1_month_day!S482="","",_penmei1_month_day!S482)</f>
        <v/>
      </c>
      <c r="AC495" s="154" t="str">
        <f>IF(_penmei1_month_day!T482="","",_penmei1_month_day!T482)</f>
        <v/>
      </c>
      <c r="AD495" s="156" t="str">
        <f>IF(_penmei1_month_day!U482="","",_penmei1_month_day!U482)</f>
        <v/>
      </c>
      <c r="AE495" s="156" t="str">
        <f>IF(_penmei1_month_day!V482="","",_penmei1_month_day!V482)</f>
        <v/>
      </c>
      <c r="AF495" s="156" t="str">
        <f>IF(_penmei1_month_day!W482="","",_penmei1_month_day!W482)</f>
        <v/>
      </c>
      <c r="AG495" s="157" t="str">
        <f>IF(_penmei1_month_day!X482="","",_penmei1_month_day!X482)</f>
        <v/>
      </c>
      <c r="AH495" s="157" t="str">
        <f>IF(_penmei1_month_day!Y482="","",_penmei1_month_day!Y482)</f>
        <v/>
      </c>
      <c r="AI495" s="156" t="str">
        <f>IF(_penmei1_month_day!Z482="","",_penmei1_month_day!Z482)</f>
        <v/>
      </c>
      <c r="AJ495" s="158" t="str">
        <f>IF(_penmei1_month_day!AA482="","",_penmei1_month_day!AA482)</f>
        <v/>
      </c>
      <c r="AK495" s="154" t="str">
        <f>IF(_penmei1_month_day!AB482="","",_penmei1_month_day!AB482)</f>
        <v/>
      </c>
      <c r="AL495" s="154" t="str">
        <f>IF(_penmei1_month_day!AC482="","",_penmei1_month_day!AC482)</f>
        <v/>
      </c>
      <c r="AM495" s="159"/>
      <c r="AN495" s="159"/>
    </row>
    <row ht="18.75" customHeight="1" r="496">
      <c r="A496" s="124">
        <f ca="1">IF(HOUR(I496)=0,A495+1,A495)</f>
        <v>43637</v>
      </c>
      <c r="B496" s="125">
        <f ca="1">A496</f>
        <v>43637</v>
      </c>
      <c r="C496" s="126" t="str">
        <f>IF(AND(G496&lt;16,G496&gt;=8),"白",IF(AND(G496&lt;8,G496&gt;=0),"夜",IF(G496&gt;=16,"中")))</f>
        <v>夜</v>
      </c>
      <c r="D496" s="126">
        <f ca="1">DAY(A496)</f>
        <v>21</v>
      </c>
      <c r="E496" s="126">
        <f>E495</f>
        <v>3</v>
      </c>
      <c r="F496" s="127" t="str">
        <f>IF(AND(E496=1),"甲班",IF(AND(E496=2),"乙班",IF(AND(E496=3),"丙班",IF(AND(E496=4),"丁班",))))</f>
        <v>丙班</v>
      </c>
      <c r="G496" s="126">
        <f>IF(I496=0,0,HOUR(I496-0))</f>
        <v>1</v>
      </c>
      <c r="H496" s="128">
        <f>H495</f>
        <v>0.041666666666666699</v>
      </c>
      <c r="I496" s="129">
        <f>IF(HOUR(I495)=0,H496,I495+H496)</f>
        <v>0.041666666666666699</v>
      </c>
      <c r="J496" s="130" t="str">
        <f>IF(_penmei1_month_day!A483="","",_penmei1_month_day!A483)</f>
        <v/>
      </c>
      <c r="K496" s="130" t="str">
        <f>IF(_penmei1_month_day!B483="","",_penmei1_month_day!B483)</f>
        <v/>
      </c>
      <c r="L496" s="131" t="str">
        <f>IF(_penmei1_month_day!C483="","",_penmei1_month_day!C483)</f>
        <v/>
      </c>
      <c r="M496" s="131" t="str">
        <f>IF(_penmei1_month_day!D483="","",_penmei1_month_day!D483)</f>
        <v/>
      </c>
      <c r="N496" s="131" t="str">
        <f>IF(_penmei1_month_day!E483="","",_penmei1_month_day!E483)</f>
        <v/>
      </c>
      <c r="O496" s="131" t="str">
        <f>IF(_penmei1_month_day!F483="","",_penmei1_month_day!F483)</f>
        <v/>
      </c>
      <c r="P496" s="131" t="str">
        <f>IF(_penmei1_month_day!G483="","",_penmei1_month_day!G483)</f>
        <v/>
      </c>
      <c r="Q496" s="131" t="str">
        <f>IF(_penmei1_month_day!H483="","",_penmei1_month_day!H483)</f>
        <v/>
      </c>
      <c r="R496" s="131" t="str">
        <f>IF(_penmei1_month_day!I483="","",_penmei1_month_day!I483)</f>
        <v/>
      </c>
      <c r="S496" s="131" t="str">
        <f>IF(_penmei1_month_day!J483="","",_penmei1_month_day!J483)</f>
        <v/>
      </c>
      <c r="T496" s="131" t="str">
        <f>IF(_penmei1_month_day!K483="","",_penmei1_month_day!K483)</f>
        <v/>
      </c>
      <c r="U496" s="131" t="str">
        <f>IF(_penmei1_month_day!L483="","",_penmei1_month_day!L483)</f>
        <v/>
      </c>
      <c r="V496" s="130" t="str">
        <f>IF(_penmei1_month_day!M483="","",_penmei1_month_day!M483)</f>
        <v/>
      </c>
      <c r="W496" s="130" t="str">
        <f>IF(_penmei1_month_day!N483="","",_penmei1_month_day!N483)</f>
        <v/>
      </c>
      <c r="X496" s="132" t="str">
        <f>IF(_penmei1_month_day!O483="","",_penmei1_month_day!O483)</f>
        <v/>
      </c>
      <c r="Y496" s="132" t="str">
        <f>IF(_penmei1_month_day!P483="","",_penmei1_month_day!P483)</f>
        <v/>
      </c>
      <c r="Z496" s="130" t="str">
        <f>IF(_penmei1_month_day!Q483="","",_penmei1_month_day!Q483)</f>
        <v/>
      </c>
      <c r="AA496" s="130" t="str">
        <f>IF(_penmei1_month_day!R483="","",_penmei1_month_day!R483)</f>
        <v/>
      </c>
      <c r="AB496" s="131" t="str">
        <f>IF(_penmei1_month_day!S483="","",_penmei1_month_day!S483)</f>
        <v/>
      </c>
      <c r="AC496" s="131" t="str">
        <f>IF(_penmei1_month_day!T483="","",_penmei1_month_day!T483)</f>
        <v/>
      </c>
      <c r="AD496" s="133" t="str">
        <f>IF(_penmei1_month_day!U483="","",_penmei1_month_day!U483)</f>
        <v/>
      </c>
      <c r="AE496" s="133" t="str">
        <f>IF(_penmei1_month_day!V483="","",_penmei1_month_day!V483)</f>
        <v/>
      </c>
      <c r="AF496" s="133" t="str">
        <f>IF(_penmei1_month_day!W483="","",_penmei1_month_day!W483)</f>
        <v/>
      </c>
      <c r="AG496" s="134" t="str">
        <f>IF(_penmei1_month_day!X483="","",_penmei1_month_day!X483)</f>
        <v/>
      </c>
      <c r="AH496" s="134" t="str">
        <f>IF(_penmei1_month_day!Y483="","",_penmei1_month_day!Y483)</f>
        <v/>
      </c>
      <c r="AI496" s="133" t="str">
        <f>IF(_penmei1_month_day!Z483="","",_penmei1_month_day!Z483)</f>
        <v/>
      </c>
      <c r="AJ496" s="135" t="str">
        <f>IF(_penmei1_month_day!AA483="","",_penmei1_month_day!AA483)</f>
        <v/>
      </c>
      <c r="AK496" s="131" t="str">
        <f>IF(_penmei1_month_day!AB483="","",_penmei1_month_day!AB483)</f>
        <v/>
      </c>
      <c r="AL496" s="131" t="str">
        <f>IF(_penmei1_month_day!AC483="","",_penmei1_month_day!AC483)</f>
        <v/>
      </c>
      <c r="AM496" s="136"/>
      <c r="AN496" s="136"/>
    </row>
    <row ht="18.75" customHeight="1" r="497">
      <c r="A497" s="124">
        <f ca="1">IF(HOUR(I497)=0,A496+1,A496)</f>
        <v>43637</v>
      </c>
      <c r="B497" s="125">
        <f ca="1">A497</f>
        <v>43637</v>
      </c>
      <c r="C497" s="126" t="str">
        <f>IF(AND(G497&lt;16,G497&gt;=8),"白",IF(AND(G497&lt;8,G497&gt;=0),"夜",IF(G497&gt;=16,"中")))</f>
        <v>夜</v>
      </c>
      <c r="D497" s="126">
        <f ca="1">DAY(A497)</f>
        <v>21</v>
      </c>
      <c r="E497" s="126">
        <f>E496</f>
        <v>3</v>
      </c>
      <c r="F497" s="127" t="str">
        <f>IF(AND(E497=1),"甲班",IF(AND(E497=2),"乙班",IF(AND(E497=3),"丙班",IF(AND(E497=4),"丁班",))))</f>
        <v>丙班</v>
      </c>
      <c r="G497" s="126">
        <f>IF(I497=0,0,HOUR(I497-0))</f>
        <v>2</v>
      </c>
      <c r="H497" s="128">
        <f>H496</f>
        <v>0.041666666666666699</v>
      </c>
      <c r="I497" s="129">
        <f>IF(HOUR(I496)=0,H497,I496+H497)</f>
        <v>0.083333333333333398</v>
      </c>
      <c r="J497" s="130" t="str">
        <f>IF(_penmei1_month_day!A484="","",_penmei1_month_day!A484)</f>
        <v/>
      </c>
      <c r="K497" s="130" t="str">
        <f>IF(_penmei1_month_day!B484="","",_penmei1_month_day!B484)</f>
        <v/>
      </c>
      <c r="L497" s="131" t="str">
        <f>IF(_penmei1_month_day!C484="","",_penmei1_month_day!C484)</f>
        <v/>
      </c>
      <c r="M497" s="131" t="str">
        <f>IF(_penmei1_month_day!D484="","",_penmei1_month_day!D484)</f>
        <v/>
      </c>
      <c r="N497" s="131" t="str">
        <f>IF(_penmei1_month_day!E484="","",_penmei1_month_day!E484)</f>
        <v/>
      </c>
      <c r="O497" s="131" t="str">
        <f>IF(_penmei1_month_day!F484="","",_penmei1_month_day!F484)</f>
        <v/>
      </c>
      <c r="P497" s="131" t="str">
        <f>IF(_penmei1_month_day!G484="","",_penmei1_month_day!G484)</f>
        <v/>
      </c>
      <c r="Q497" s="131" t="str">
        <f>IF(_penmei1_month_day!H484="","",_penmei1_month_day!H484)</f>
        <v/>
      </c>
      <c r="R497" s="131" t="str">
        <f>IF(_penmei1_month_day!I484="","",_penmei1_month_day!I484)</f>
        <v/>
      </c>
      <c r="S497" s="131" t="str">
        <f>IF(_penmei1_month_day!J484="","",_penmei1_month_day!J484)</f>
        <v/>
      </c>
      <c r="T497" s="131" t="str">
        <f>IF(_penmei1_month_day!K484="","",_penmei1_month_day!K484)</f>
        <v/>
      </c>
      <c r="U497" s="131" t="str">
        <f>IF(_penmei1_month_day!L484="","",_penmei1_month_day!L484)</f>
        <v/>
      </c>
      <c r="V497" s="130" t="str">
        <f>IF(_penmei1_month_day!M484="","",_penmei1_month_day!M484)</f>
        <v/>
      </c>
      <c r="W497" s="130" t="str">
        <f>IF(_penmei1_month_day!N484="","",_penmei1_month_day!N484)</f>
        <v/>
      </c>
      <c r="X497" s="132" t="str">
        <f>IF(_penmei1_month_day!O484="","",_penmei1_month_day!O484)</f>
        <v/>
      </c>
      <c r="Y497" s="132" t="str">
        <f>IF(_penmei1_month_day!P484="","",_penmei1_month_day!P484)</f>
        <v/>
      </c>
      <c r="Z497" s="130" t="str">
        <f>IF(_penmei1_month_day!Q484="","",_penmei1_month_day!Q484)</f>
        <v/>
      </c>
      <c r="AA497" s="130" t="str">
        <f>IF(_penmei1_month_day!R484="","",_penmei1_month_day!R484)</f>
        <v/>
      </c>
      <c r="AB497" s="131" t="str">
        <f>IF(_penmei1_month_day!S484="","",_penmei1_month_day!S484)</f>
        <v/>
      </c>
      <c r="AC497" s="131" t="str">
        <f>IF(_penmei1_month_day!T484="","",_penmei1_month_day!T484)</f>
        <v/>
      </c>
      <c r="AD497" s="133" t="str">
        <f>IF(_penmei1_month_day!U484="","",_penmei1_month_day!U484)</f>
        <v/>
      </c>
      <c r="AE497" s="133" t="str">
        <f>IF(_penmei1_month_day!V484="","",_penmei1_month_day!V484)</f>
        <v/>
      </c>
      <c r="AF497" s="133" t="str">
        <f>IF(_penmei1_month_day!W484="","",_penmei1_month_day!W484)</f>
        <v/>
      </c>
      <c r="AG497" s="134" t="str">
        <f>IF(_penmei1_month_day!X484="","",_penmei1_month_day!X484)</f>
        <v/>
      </c>
      <c r="AH497" s="134" t="str">
        <f>IF(_penmei1_month_day!Y484="","",_penmei1_month_day!Y484)</f>
        <v/>
      </c>
      <c r="AI497" s="133" t="str">
        <f>IF(_penmei1_month_day!Z484="","",_penmei1_month_day!Z484)</f>
        <v/>
      </c>
      <c r="AJ497" s="135" t="str">
        <f>IF(_penmei1_month_day!AA484="","",_penmei1_month_day!AA484)</f>
        <v/>
      </c>
      <c r="AK497" s="131" t="str">
        <f>IF(_penmei1_month_day!AB484="","",_penmei1_month_day!AB484)</f>
        <v/>
      </c>
      <c r="AL497" s="131" t="str">
        <f>IF(_penmei1_month_day!AC484="","",_penmei1_month_day!AC484)</f>
        <v/>
      </c>
      <c r="AM497" s="136"/>
      <c r="AN497" s="136"/>
    </row>
    <row ht="18.75" customHeight="1" r="498">
      <c r="A498" s="124">
        <f ca="1">IF(HOUR(I498)=0,A497+1,A497)</f>
        <v>43637</v>
      </c>
      <c r="B498" s="125">
        <f ca="1">A498</f>
        <v>43637</v>
      </c>
      <c r="C498" s="126" t="str">
        <f>IF(AND(G498&lt;16,G498&gt;=8),"白",IF(AND(G498&lt;8,G498&gt;=0),"夜",IF(G498&gt;=16,"中")))</f>
        <v>夜</v>
      </c>
      <c r="D498" s="126">
        <f ca="1">DAY(A498)</f>
        <v>21</v>
      </c>
      <c r="E498" s="126">
        <f>E497</f>
        <v>3</v>
      </c>
      <c r="F498" s="127" t="str">
        <f>IF(AND(E498=1),"甲班",IF(AND(E498=2),"乙班",IF(AND(E498=3),"丙班",IF(AND(E498=4),"丁班",))))</f>
        <v>丙班</v>
      </c>
      <c r="G498" s="126">
        <f>IF(I498=0,0,HOUR(I498-0))</f>
        <v>3</v>
      </c>
      <c r="H498" s="128">
        <f>H497</f>
        <v>0.041666666666666699</v>
      </c>
      <c r="I498" s="129">
        <f>IF(HOUR(I497)=0,H498,I497+H498)</f>
        <v>0.125</v>
      </c>
      <c r="J498" s="130" t="str">
        <f>IF(_penmei1_month_day!A485="","",_penmei1_month_day!A485)</f>
        <v/>
      </c>
      <c r="K498" s="130" t="str">
        <f>IF(_penmei1_month_day!B485="","",_penmei1_month_day!B485)</f>
        <v/>
      </c>
      <c r="L498" s="131" t="str">
        <f>IF(_penmei1_month_day!C485="","",_penmei1_month_day!C485)</f>
        <v/>
      </c>
      <c r="M498" s="131" t="str">
        <f>IF(_penmei1_month_day!D485="","",_penmei1_month_day!D485)</f>
        <v/>
      </c>
      <c r="N498" s="131" t="str">
        <f>IF(_penmei1_month_day!E485="","",_penmei1_month_day!E485)</f>
        <v/>
      </c>
      <c r="O498" s="131" t="str">
        <f>IF(_penmei1_month_day!F485="","",_penmei1_month_day!F485)</f>
        <v/>
      </c>
      <c r="P498" s="131" t="str">
        <f>IF(_penmei1_month_day!G485="","",_penmei1_month_day!G485)</f>
        <v/>
      </c>
      <c r="Q498" s="131" t="str">
        <f>IF(_penmei1_month_day!H485="","",_penmei1_month_day!H485)</f>
        <v/>
      </c>
      <c r="R498" s="131" t="str">
        <f>IF(_penmei1_month_day!I485="","",_penmei1_month_day!I485)</f>
        <v/>
      </c>
      <c r="S498" s="131" t="str">
        <f>IF(_penmei1_month_day!J485="","",_penmei1_month_day!J485)</f>
        <v/>
      </c>
      <c r="T498" s="131" t="str">
        <f>IF(_penmei1_month_day!K485="","",_penmei1_month_day!K485)</f>
        <v/>
      </c>
      <c r="U498" s="131" t="str">
        <f>IF(_penmei1_month_day!L485="","",_penmei1_month_day!L485)</f>
        <v/>
      </c>
      <c r="V498" s="130" t="str">
        <f>IF(_penmei1_month_day!M485="","",_penmei1_month_day!M485)</f>
        <v/>
      </c>
      <c r="W498" s="130" t="str">
        <f>IF(_penmei1_month_day!N485="","",_penmei1_month_day!N485)</f>
        <v/>
      </c>
      <c r="X498" s="132" t="str">
        <f>IF(_penmei1_month_day!O485="","",_penmei1_month_day!O485)</f>
        <v/>
      </c>
      <c r="Y498" s="132" t="str">
        <f>IF(_penmei1_month_day!P485="","",_penmei1_month_day!P485)</f>
        <v/>
      </c>
      <c r="Z498" s="130" t="str">
        <f>IF(_penmei1_month_day!Q485="","",_penmei1_month_day!Q485)</f>
        <v/>
      </c>
      <c r="AA498" s="130" t="str">
        <f>IF(_penmei1_month_day!R485="","",_penmei1_month_day!R485)</f>
        <v/>
      </c>
      <c r="AB498" s="131" t="str">
        <f>IF(_penmei1_month_day!S485="","",_penmei1_month_day!S485)</f>
        <v/>
      </c>
      <c r="AC498" s="131" t="str">
        <f>IF(_penmei1_month_day!T485="","",_penmei1_month_day!T485)</f>
        <v/>
      </c>
      <c r="AD498" s="133" t="str">
        <f>IF(_penmei1_month_day!U485="","",_penmei1_month_day!U485)</f>
        <v/>
      </c>
      <c r="AE498" s="133" t="str">
        <f>IF(_penmei1_month_day!V485="","",_penmei1_month_day!V485)</f>
        <v/>
      </c>
      <c r="AF498" s="133" t="str">
        <f>IF(_penmei1_month_day!W485="","",_penmei1_month_day!W485)</f>
        <v/>
      </c>
      <c r="AG498" s="134" t="str">
        <f>IF(_penmei1_month_day!X485="","",_penmei1_month_day!X485)</f>
        <v/>
      </c>
      <c r="AH498" s="134" t="str">
        <f>IF(_penmei1_month_day!Y485="","",_penmei1_month_day!Y485)</f>
        <v/>
      </c>
      <c r="AI498" s="133" t="str">
        <f>IF(_penmei1_month_day!Z485="","",_penmei1_month_day!Z485)</f>
        <v/>
      </c>
      <c r="AJ498" s="135" t="str">
        <f>IF(_penmei1_month_day!AA485="","",_penmei1_month_day!AA485)</f>
        <v/>
      </c>
      <c r="AK498" s="131" t="str">
        <f>IF(_penmei1_month_day!AB485="","",_penmei1_month_day!AB485)</f>
        <v/>
      </c>
      <c r="AL498" s="131" t="str">
        <f>IF(_penmei1_month_day!AC485="","",_penmei1_month_day!AC485)</f>
        <v/>
      </c>
      <c r="AM498" s="136"/>
      <c r="AN498" s="136"/>
    </row>
    <row ht="18.75" customHeight="1" r="499">
      <c r="A499" s="124">
        <f ca="1">IF(HOUR(I499)=0,A498+1,A498)</f>
        <v>43637</v>
      </c>
      <c r="B499" s="125">
        <f ca="1">A499</f>
        <v>43637</v>
      </c>
      <c r="C499" s="126" t="str">
        <f>IF(AND(G499&lt;16,G499&gt;=8),"白",IF(AND(G499&lt;8,G499&gt;=0),"夜",IF(G499&gt;=16,"中")))</f>
        <v>夜</v>
      </c>
      <c r="D499" s="126">
        <f ca="1">DAY(A499)</f>
        <v>21</v>
      </c>
      <c r="E499" s="126">
        <f>E498</f>
        <v>3</v>
      </c>
      <c r="F499" s="127" t="str">
        <f>IF(AND(E499=1),"甲班",IF(AND(E499=2),"乙班",IF(AND(E499=3),"丙班",IF(AND(E499=4),"丁班",))))</f>
        <v>丙班</v>
      </c>
      <c r="G499" s="126">
        <f>IF(I499=0,0,HOUR(I499-0))</f>
        <v>4</v>
      </c>
      <c r="H499" s="128">
        <f>H498</f>
        <v>0.041666666666666699</v>
      </c>
      <c r="I499" s="129">
        <f>IF(HOUR(I498)=0,H499,I498+H499)</f>
        <v>0.16666666666666699</v>
      </c>
      <c r="J499" s="130" t="str">
        <f>IF(_penmei1_month_day!A486="","",_penmei1_month_day!A486)</f>
        <v/>
      </c>
      <c r="K499" s="130" t="str">
        <f>IF(_penmei1_month_day!B486="","",_penmei1_month_day!B486)</f>
        <v/>
      </c>
      <c r="L499" s="131" t="str">
        <f>IF(_penmei1_month_day!C486="","",_penmei1_month_day!C486)</f>
        <v/>
      </c>
      <c r="M499" s="131" t="str">
        <f>IF(_penmei1_month_day!D486="","",_penmei1_month_day!D486)</f>
        <v/>
      </c>
      <c r="N499" s="131" t="str">
        <f>IF(_penmei1_month_day!E486="","",_penmei1_month_day!E486)</f>
        <v/>
      </c>
      <c r="O499" s="131" t="str">
        <f>IF(_penmei1_month_day!F486="","",_penmei1_month_day!F486)</f>
        <v/>
      </c>
      <c r="P499" s="131" t="str">
        <f>IF(_penmei1_month_day!G486="","",_penmei1_month_day!G486)</f>
        <v/>
      </c>
      <c r="Q499" s="131" t="str">
        <f>IF(_penmei1_month_day!H486="","",_penmei1_month_day!H486)</f>
        <v/>
      </c>
      <c r="R499" s="131" t="str">
        <f>IF(_penmei1_month_day!I486="","",_penmei1_month_day!I486)</f>
        <v/>
      </c>
      <c r="S499" s="131" t="str">
        <f>IF(_penmei1_month_day!J486="","",_penmei1_month_day!J486)</f>
        <v/>
      </c>
      <c r="T499" s="131" t="str">
        <f>IF(_penmei1_month_day!K486="","",_penmei1_month_day!K486)</f>
        <v/>
      </c>
      <c r="U499" s="131" t="str">
        <f>IF(_penmei1_month_day!L486="","",_penmei1_month_day!L486)</f>
        <v/>
      </c>
      <c r="V499" s="130" t="str">
        <f>IF(_penmei1_month_day!M486="","",_penmei1_month_day!M486)</f>
        <v/>
      </c>
      <c r="W499" s="130" t="str">
        <f>IF(_penmei1_month_day!N486="","",_penmei1_month_day!N486)</f>
        <v/>
      </c>
      <c r="X499" s="132" t="str">
        <f>IF(_penmei1_month_day!O486="","",_penmei1_month_day!O486)</f>
        <v/>
      </c>
      <c r="Y499" s="132" t="str">
        <f>IF(_penmei1_month_day!P486="","",_penmei1_month_day!P486)</f>
        <v/>
      </c>
      <c r="Z499" s="130" t="str">
        <f>IF(_penmei1_month_day!Q486="","",_penmei1_month_day!Q486)</f>
        <v/>
      </c>
      <c r="AA499" s="130" t="str">
        <f>IF(_penmei1_month_day!R486="","",_penmei1_month_day!R486)</f>
        <v/>
      </c>
      <c r="AB499" s="131" t="str">
        <f>IF(_penmei1_month_day!S486="","",_penmei1_month_day!S486)</f>
        <v/>
      </c>
      <c r="AC499" s="131" t="str">
        <f>IF(_penmei1_month_day!T486="","",_penmei1_month_day!T486)</f>
        <v/>
      </c>
      <c r="AD499" s="133" t="str">
        <f>IF(_penmei1_month_day!U486="","",_penmei1_month_day!U486)</f>
        <v/>
      </c>
      <c r="AE499" s="133" t="str">
        <f>IF(_penmei1_month_day!V486="","",_penmei1_month_day!V486)</f>
        <v/>
      </c>
      <c r="AF499" s="133" t="str">
        <f>IF(_penmei1_month_day!W486="","",_penmei1_month_day!W486)</f>
        <v/>
      </c>
      <c r="AG499" s="134" t="str">
        <f>IF(_penmei1_month_day!X486="","",_penmei1_month_day!X486)</f>
        <v/>
      </c>
      <c r="AH499" s="134" t="str">
        <f>IF(_penmei1_month_day!Y486="","",_penmei1_month_day!Y486)</f>
        <v/>
      </c>
      <c r="AI499" s="133" t="str">
        <f>IF(_penmei1_month_day!Z486="","",_penmei1_month_day!Z486)</f>
        <v/>
      </c>
      <c r="AJ499" s="135" t="str">
        <f>IF(_penmei1_month_day!AA486="","",_penmei1_month_day!AA486)</f>
        <v/>
      </c>
      <c r="AK499" s="131" t="str">
        <f>IF(_penmei1_month_day!AB486="","",_penmei1_month_day!AB486)</f>
        <v/>
      </c>
      <c r="AL499" s="131" t="str">
        <f>IF(_penmei1_month_day!AC486="","",_penmei1_month_day!AC486)</f>
        <v/>
      </c>
      <c r="AM499" s="136"/>
      <c r="AN499" s="136"/>
    </row>
    <row ht="18.75" customHeight="1" r="500">
      <c r="A500" s="124">
        <f ca="1">IF(HOUR(I500)=0,A499+1,A499)</f>
        <v>43637</v>
      </c>
      <c r="B500" s="125">
        <f ca="1">A500</f>
        <v>43637</v>
      </c>
      <c r="C500" s="126" t="str">
        <f>IF(AND(G500&lt;16,G500&gt;=8),"白",IF(AND(G500&lt;8,G500&gt;=0),"夜",IF(G500&gt;=16,"中")))</f>
        <v>夜</v>
      </c>
      <c r="D500" s="126">
        <f ca="1">DAY(A500)</f>
        <v>21</v>
      </c>
      <c r="E500" s="126">
        <f>E499</f>
        <v>3</v>
      </c>
      <c r="F500" s="127" t="str">
        <f>IF(AND(E500=1),"甲班",IF(AND(E500=2),"乙班",IF(AND(E500=3),"丙班",IF(AND(E500=4),"丁班",))))</f>
        <v>丙班</v>
      </c>
      <c r="G500" s="126">
        <f>IF(I500=0,0,HOUR(I500-0))</f>
        <v>5</v>
      </c>
      <c r="H500" s="128">
        <f>H499</f>
        <v>0.041666666666666699</v>
      </c>
      <c r="I500" s="129">
        <f>IF(HOUR(I499)=0,H500,I499+H500)</f>
        <v>0.20833333333333301</v>
      </c>
      <c r="J500" s="130" t="str">
        <f>IF(_penmei1_month_day!A487="","",_penmei1_month_day!A487)</f>
        <v/>
      </c>
      <c r="K500" s="130" t="str">
        <f>IF(_penmei1_month_day!B487="","",_penmei1_month_day!B487)</f>
        <v/>
      </c>
      <c r="L500" s="131" t="str">
        <f>IF(_penmei1_month_day!C487="","",_penmei1_month_day!C487)</f>
        <v/>
      </c>
      <c r="M500" s="131" t="str">
        <f>IF(_penmei1_month_day!D487="","",_penmei1_month_day!D487)</f>
        <v/>
      </c>
      <c r="N500" s="131" t="str">
        <f>IF(_penmei1_month_day!E487="","",_penmei1_month_day!E487)</f>
        <v/>
      </c>
      <c r="O500" s="131" t="str">
        <f>IF(_penmei1_month_day!F487="","",_penmei1_month_day!F487)</f>
        <v/>
      </c>
      <c r="P500" s="131" t="str">
        <f>IF(_penmei1_month_day!G487="","",_penmei1_month_day!G487)</f>
        <v/>
      </c>
      <c r="Q500" s="131" t="str">
        <f>IF(_penmei1_month_day!H487="","",_penmei1_month_day!H487)</f>
        <v/>
      </c>
      <c r="R500" s="131" t="str">
        <f>IF(_penmei1_month_day!I487="","",_penmei1_month_day!I487)</f>
        <v/>
      </c>
      <c r="S500" s="131" t="str">
        <f>IF(_penmei1_month_day!J487="","",_penmei1_month_day!J487)</f>
        <v/>
      </c>
      <c r="T500" s="131" t="str">
        <f>IF(_penmei1_month_day!K487="","",_penmei1_month_day!K487)</f>
        <v/>
      </c>
      <c r="U500" s="131" t="str">
        <f>IF(_penmei1_month_day!L487="","",_penmei1_month_day!L487)</f>
        <v/>
      </c>
      <c r="V500" s="130" t="str">
        <f>IF(_penmei1_month_day!M487="","",_penmei1_month_day!M487)</f>
        <v/>
      </c>
      <c r="W500" s="130" t="str">
        <f>IF(_penmei1_month_day!N487="","",_penmei1_month_day!N487)</f>
        <v/>
      </c>
      <c r="X500" s="132" t="str">
        <f>IF(_penmei1_month_day!O487="","",_penmei1_month_day!O487)</f>
        <v/>
      </c>
      <c r="Y500" s="132" t="str">
        <f>IF(_penmei1_month_day!P487="","",_penmei1_month_day!P487)</f>
        <v/>
      </c>
      <c r="Z500" s="130" t="str">
        <f>IF(_penmei1_month_day!Q487="","",_penmei1_month_day!Q487)</f>
        <v/>
      </c>
      <c r="AA500" s="130" t="str">
        <f>IF(_penmei1_month_day!R487="","",_penmei1_month_day!R487)</f>
        <v/>
      </c>
      <c r="AB500" s="131" t="str">
        <f>IF(_penmei1_month_day!S487="","",_penmei1_month_day!S487)</f>
        <v/>
      </c>
      <c r="AC500" s="131" t="str">
        <f>IF(_penmei1_month_day!T487="","",_penmei1_month_day!T487)</f>
        <v/>
      </c>
      <c r="AD500" s="133" t="str">
        <f>IF(_penmei1_month_day!U487="","",_penmei1_month_day!U487)</f>
        <v/>
      </c>
      <c r="AE500" s="133" t="str">
        <f>IF(_penmei1_month_day!V487="","",_penmei1_month_day!V487)</f>
        <v/>
      </c>
      <c r="AF500" s="133" t="str">
        <f>IF(_penmei1_month_day!W487="","",_penmei1_month_day!W487)</f>
        <v/>
      </c>
      <c r="AG500" s="134" t="str">
        <f>IF(_penmei1_month_day!X487="","",_penmei1_month_day!X487)</f>
        <v/>
      </c>
      <c r="AH500" s="134" t="str">
        <f>IF(_penmei1_month_day!Y487="","",_penmei1_month_day!Y487)</f>
        <v/>
      </c>
      <c r="AI500" s="133" t="str">
        <f>IF(_penmei1_month_day!Z487="","",_penmei1_month_day!Z487)</f>
        <v/>
      </c>
      <c r="AJ500" s="135" t="str">
        <f>IF(_penmei1_month_day!AA487="","",_penmei1_month_day!AA487)</f>
        <v/>
      </c>
      <c r="AK500" s="131" t="str">
        <f>IF(_penmei1_month_day!AB487="","",_penmei1_month_day!AB487)</f>
        <v/>
      </c>
      <c r="AL500" s="131" t="str">
        <f>IF(_penmei1_month_day!AC487="","",_penmei1_month_day!AC487)</f>
        <v/>
      </c>
      <c r="AM500" s="136"/>
      <c r="AN500" s="136"/>
    </row>
    <row ht="18.75" customHeight="1" r="501">
      <c r="A501" s="124">
        <f ca="1">IF(HOUR(I501)=0,A500+1,A500)</f>
        <v>43637</v>
      </c>
      <c r="B501" s="125">
        <f ca="1">A501</f>
        <v>43637</v>
      </c>
      <c r="C501" s="126" t="str">
        <f>IF(AND(G501&lt;16,G501&gt;=8),"白",IF(AND(G501&lt;8,G501&gt;=0),"夜",IF(G501&gt;=16,"中")))</f>
        <v>夜</v>
      </c>
      <c r="D501" s="126">
        <f ca="1">DAY(A501)</f>
        <v>21</v>
      </c>
      <c r="E501" s="126">
        <f>E500</f>
        <v>3</v>
      </c>
      <c r="F501" s="127" t="str">
        <f>IF(AND(E501=1),"甲班",IF(AND(E501=2),"乙班",IF(AND(E501=3),"丙班",IF(AND(E501=4),"丁班",))))</f>
        <v>丙班</v>
      </c>
      <c r="G501" s="126">
        <f>IF(I501=0,0,HOUR(I501-0))</f>
        <v>6</v>
      </c>
      <c r="H501" s="128">
        <f>H500</f>
        <v>0.041666666666666699</v>
      </c>
      <c r="I501" s="129">
        <f>IF(HOUR(I500)=0,H501,I500+H501)</f>
        <v>0.25</v>
      </c>
      <c r="J501" s="130" t="str">
        <f>IF(_penmei1_month_day!A488="","",_penmei1_month_day!A488)</f>
        <v/>
      </c>
      <c r="K501" s="130" t="str">
        <f>IF(_penmei1_month_day!B488="","",_penmei1_month_day!B488)</f>
        <v/>
      </c>
      <c r="L501" s="131" t="str">
        <f>IF(_penmei1_month_day!C488="","",_penmei1_month_day!C488)</f>
        <v/>
      </c>
      <c r="M501" s="131" t="str">
        <f>IF(_penmei1_month_day!D488="","",_penmei1_month_day!D488)</f>
        <v/>
      </c>
      <c r="N501" s="131" t="str">
        <f>IF(_penmei1_month_day!E488="","",_penmei1_month_day!E488)</f>
        <v/>
      </c>
      <c r="O501" s="131" t="str">
        <f>IF(_penmei1_month_day!F488="","",_penmei1_month_day!F488)</f>
        <v/>
      </c>
      <c r="P501" s="131" t="str">
        <f>IF(_penmei1_month_day!G488="","",_penmei1_month_day!G488)</f>
        <v/>
      </c>
      <c r="Q501" s="131" t="str">
        <f>IF(_penmei1_month_day!H488="","",_penmei1_month_day!H488)</f>
        <v/>
      </c>
      <c r="R501" s="131" t="str">
        <f>IF(_penmei1_month_day!I488="","",_penmei1_month_day!I488)</f>
        <v/>
      </c>
      <c r="S501" s="131" t="str">
        <f>IF(_penmei1_month_day!J488="","",_penmei1_month_day!J488)</f>
        <v/>
      </c>
      <c r="T501" s="131" t="str">
        <f>IF(_penmei1_month_day!K488="","",_penmei1_month_day!K488)</f>
        <v/>
      </c>
      <c r="U501" s="131" t="str">
        <f>IF(_penmei1_month_day!L488="","",_penmei1_month_day!L488)</f>
        <v/>
      </c>
      <c r="V501" s="130" t="str">
        <f>IF(_penmei1_month_day!M488="","",_penmei1_month_day!M488)</f>
        <v/>
      </c>
      <c r="W501" s="130" t="str">
        <f>IF(_penmei1_month_day!N488="","",_penmei1_month_day!N488)</f>
        <v/>
      </c>
      <c r="X501" s="132" t="str">
        <f>IF(_penmei1_month_day!O488="","",_penmei1_month_day!O488)</f>
        <v/>
      </c>
      <c r="Y501" s="132" t="str">
        <f>IF(_penmei1_month_day!P488="","",_penmei1_month_day!P488)</f>
        <v/>
      </c>
      <c r="Z501" s="130" t="str">
        <f>IF(_penmei1_month_day!Q488="","",_penmei1_month_day!Q488)</f>
        <v/>
      </c>
      <c r="AA501" s="130" t="str">
        <f>IF(_penmei1_month_day!R488="","",_penmei1_month_day!R488)</f>
        <v/>
      </c>
      <c r="AB501" s="131" t="str">
        <f>IF(_penmei1_month_day!S488="","",_penmei1_month_day!S488)</f>
        <v/>
      </c>
      <c r="AC501" s="131" t="str">
        <f>IF(_penmei1_month_day!T488="","",_penmei1_month_day!T488)</f>
        <v/>
      </c>
      <c r="AD501" s="133" t="str">
        <f>IF(_penmei1_month_day!U488="","",_penmei1_month_day!U488)</f>
        <v/>
      </c>
      <c r="AE501" s="133" t="str">
        <f>IF(_penmei1_month_day!V488="","",_penmei1_month_day!V488)</f>
        <v/>
      </c>
      <c r="AF501" s="133" t="str">
        <f>IF(_penmei1_month_day!W488="","",_penmei1_month_day!W488)</f>
        <v/>
      </c>
      <c r="AG501" s="134" t="str">
        <f>IF(_penmei1_month_day!X488="","",_penmei1_month_day!X488)</f>
        <v/>
      </c>
      <c r="AH501" s="134" t="str">
        <f>IF(_penmei1_month_day!Y488="","",_penmei1_month_day!Y488)</f>
        <v/>
      </c>
      <c r="AI501" s="133" t="str">
        <f>IF(_penmei1_month_day!Z488="","",_penmei1_month_day!Z488)</f>
        <v/>
      </c>
      <c r="AJ501" s="135" t="str">
        <f>IF(_penmei1_month_day!AA488="","",_penmei1_month_day!AA488)</f>
        <v/>
      </c>
      <c r="AK501" s="131" t="str">
        <f>IF(_penmei1_month_day!AB488="","",_penmei1_month_day!AB488)</f>
        <v/>
      </c>
      <c r="AL501" s="131" t="str">
        <f>IF(_penmei1_month_day!AC488="","",_penmei1_month_day!AC488)</f>
        <v/>
      </c>
      <c r="AM501" s="136"/>
      <c r="AN501" s="136"/>
    </row>
    <row ht="18.75" customHeight="1" r="502">
      <c r="A502" s="137">
        <f ca="1">IF(HOUR(I502)=0,A501+1,A501)</f>
        <v>43637</v>
      </c>
      <c r="B502" s="138">
        <f ca="1">A502</f>
        <v>43637</v>
      </c>
      <c r="C502" s="139" t="str">
        <f>IF(AND(G502&lt;16,G502&gt;=8),"白",IF(AND(G502&lt;8,G502&gt;=0),"夜",IF(G502&gt;=16,"中")))</f>
        <v>夜</v>
      </c>
      <c r="D502" s="139">
        <f ca="1">DAY(A502)</f>
        <v>21</v>
      </c>
      <c r="E502" s="139">
        <f>E501</f>
        <v>3</v>
      </c>
      <c r="F502" s="140" t="str">
        <f>IF(AND(E502=1),"甲班",IF(AND(E502=2),"乙班",IF(AND(E502=3),"丙班",IF(AND(E502=4),"丁班",))))</f>
        <v>丙班</v>
      </c>
      <c r="G502" s="139">
        <f>IF(I502=0,0,HOUR(I502-0))</f>
        <v>7</v>
      </c>
      <c r="H502" s="141">
        <f>H501</f>
        <v>0.041666666666666699</v>
      </c>
      <c r="I502" s="142">
        <f>IF(HOUR(I501)=0,H502,I501+H502)</f>
        <v>0.29166666666666702</v>
      </c>
      <c r="J502" s="143" t="str">
        <f>IF(_penmei1_month_day!A489="","",_penmei1_month_day!A489)</f>
        <v/>
      </c>
      <c r="K502" s="143" t="str">
        <f>IF(_penmei1_month_day!B489="","",_penmei1_month_day!B489)</f>
        <v/>
      </c>
      <c r="L502" s="144" t="str">
        <f>IF(_penmei1_month_day!C489="","",_penmei1_month_day!C489)</f>
        <v/>
      </c>
      <c r="M502" s="144" t="str">
        <f>IF(_penmei1_month_day!D489="","",_penmei1_month_day!D489)</f>
        <v/>
      </c>
      <c r="N502" s="144" t="str">
        <f>IF(_penmei1_month_day!E489="","",_penmei1_month_day!E489)</f>
        <v/>
      </c>
      <c r="O502" s="144" t="str">
        <f>IF(_penmei1_month_day!F489="","",_penmei1_month_day!F489)</f>
        <v/>
      </c>
      <c r="P502" s="144" t="str">
        <f>IF(_penmei1_month_day!G489="","",_penmei1_month_day!G489)</f>
        <v/>
      </c>
      <c r="Q502" s="144" t="str">
        <f>IF(_penmei1_month_day!H489="","",_penmei1_month_day!H489)</f>
        <v/>
      </c>
      <c r="R502" s="144" t="str">
        <f>IF(_penmei1_month_day!I489="","",_penmei1_month_day!I489)</f>
        <v/>
      </c>
      <c r="S502" s="144" t="str">
        <f>IF(_penmei1_month_day!J489="","",_penmei1_month_day!J489)</f>
        <v/>
      </c>
      <c r="T502" s="144" t="str">
        <f>IF(_penmei1_month_day!K489="","",_penmei1_month_day!K489)</f>
        <v/>
      </c>
      <c r="U502" s="144" t="str">
        <f>IF(_penmei1_month_day!L489="","",_penmei1_month_day!L489)</f>
        <v/>
      </c>
      <c r="V502" s="143" t="str">
        <f>IF(_penmei1_month_day!M489="","",_penmei1_month_day!M489)</f>
        <v/>
      </c>
      <c r="W502" s="143" t="str">
        <f>IF(_penmei1_month_day!N489="","",_penmei1_month_day!N489)</f>
        <v/>
      </c>
      <c r="X502" s="145" t="str">
        <f>IF(_penmei1_month_day!O489="","",_penmei1_month_day!O489)</f>
        <v/>
      </c>
      <c r="Y502" s="145" t="str">
        <f>IF(_penmei1_month_day!P489="","",_penmei1_month_day!P489)</f>
        <v/>
      </c>
      <c r="Z502" s="143" t="str">
        <f>IF(_penmei1_month_day!Q489="","",_penmei1_month_day!Q489)</f>
        <v/>
      </c>
      <c r="AA502" s="143" t="str">
        <f>IF(_penmei1_month_day!R489="","",_penmei1_month_day!R489)</f>
        <v/>
      </c>
      <c r="AB502" s="144" t="str">
        <f>IF(_penmei1_month_day!S489="","",_penmei1_month_day!S489)</f>
        <v/>
      </c>
      <c r="AC502" s="144" t="str">
        <f>IF(_penmei1_month_day!T489="","",_penmei1_month_day!T489)</f>
        <v/>
      </c>
      <c r="AD502" s="146" t="str">
        <f>IF(_penmei1_month_day!U489="","",_penmei1_month_day!U489)</f>
        <v/>
      </c>
      <c r="AE502" s="146" t="str">
        <f>IF(_penmei1_month_day!V489="","",_penmei1_month_day!V489)</f>
        <v/>
      </c>
      <c r="AF502" s="146" t="str">
        <f>IF(_penmei1_month_day!W489="","",_penmei1_month_day!W489)</f>
        <v/>
      </c>
      <c r="AG502" s="147" t="str">
        <f>IF(_penmei1_month_day!X489="","",_penmei1_month_day!X489)</f>
        <v/>
      </c>
      <c r="AH502" s="147" t="str">
        <f>IF(_penmei1_month_day!Y489="","",_penmei1_month_day!Y489)</f>
        <v/>
      </c>
      <c r="AI502" s="146" t="str">
        <f>IF(_penmei1_month_day!Z489="","",_penmei1_month_day!Z489)</f>
        <v/>
      </c>
      <c r="AJ502" s="148" t="str">
        <f>IF(_penmei1_month_day!AA489="","",_penmei1_month_day!AA489)</f>
        <v/>
      </c>
      <c r="AK502" s="144" t="str">
        <f>IF(_penmei1_month_day!AB489="","",_penmei1_month_day!AB489)</f>
        <v/>
      </c>
      <c r="AL502" s="144" t="str">
        <f>IF(_penmei1_month_day!AC489="","",_penmei1_month_day!AC489)</f>
        <v/>
      </c>
      <c r="AM502" s="149" t="s">
        <v>132</v>
      </c>
      <c r="AN502" s="150"/>
    </row>
    <row ht="18.75" customHeight="1" r="503">
      <c r="A503" s="111">
        <f ca="1">IF(HOUR(I503)=0,A502+1,A502)</f>
        <v>43637</v>
      </c>
      <c r="B503" s="112">
        <f ca="1">A503</f>
        <v>43637</v>
      </c>
      <c r="C503" s="113" t="str">
        <f>IF(AND(G503&lt;16,G503&gt;=8),"白",IF(AND(G503&lt;8,G503&gt;=0),"夜",IF(G503&gt;=16,"中")))</f>
        <v>白</v>
      </c>
      <c r="D503" s="113">
        <f ca="1">DAY(A503)</f>
        <v>21</v>
      </c>
      <c r="E503" s="113">
        <f>IF(AND(E495=4),1,IF(AND(E495&lt;4),(E495+1),))</f>
        <v>4</v>
      </c>
      <c r="F503" s="151" t="str">
        <f>IF(AND(E503=1),"甲班",IF(AND(E503=2),"乙班",IF(AND(E503=3),"丙班",IF(AND(E503=4),"丁班",))))</f>
        <v>丁班</v>
      </c>
      <c r="G503" s="113">
        <f>IF(I503=0,0,HOUR(I503-0))</f>
        <v>8</v>
      </c>
      <c r="H503" s="115">
        <f>H502</f>
        <v>0.041666666666666699</v>
      </c>
      <c r="I503" s="116">
        <f>IF(HOUR(I502)=0,H503,I502+H503)</f>
        <v>0.33333333333333398</v>
      </c>
      <c r="J503" s="153" t="str">
        <f>IF(_penmei1_month_day!A490="","",_penmei1_month_day!A490)</f>
        <v/>
      </c>
      <c r="K503" s="153" t="str">
        <f>IF(_penmei1_month_day!B490="","",_penmei1_month_day!B490)</f>
        <v/>
      </c>
      <c r="L503" s="154" t="str">
        <f>IF(_penmei1_month_day!C490="","",_penmei1_month_day!C490)</f>
        <v/>
      </c>
      <c r="M503" s="154" t="str">
        <f>IF(_penmei1_month_day!D490="","",_penmei1_month_day!D490)</f>
        <v/>
      </c>
      <c r="N503" s="154" t="str">
        <f>IF(_penmei1_month_day!E490="","",_penmei1_month_day!E490)</f>
        <v/>
      </c>
      <c r="O503" s="154" t="str">
        <f>IF(_penmei1_month_day!F490="","",_penmei1_month_day!F490)</f>
        <v/>
      </c>
      <c r="P503" s="154" t="str">
        <f>IF(_penmei1_month_day!G490="","",_penmei1_month_day!G490)</f>
        <v/>
      </c>
      <c r="Q503" s="154" t="str">
        <f>IF(_penmei1_month_day!H490="","",_penmei1_month_day!H490)</f>
        <v/>
      </c>
      <c r="R503" s="154" t="str">
        <f>IF(_penmei1_month_day!I490="","",_penmei1_month_day!I490)</f>
        <v/>
      </c>
      <c r="S503" s="154" t="str">
        <f>IF(_penmei1_month_day!J490="","",_penmei1_month_day!J490)</f>
        <v/>
      </c>
      <c r="T503" s="154" t="str">
        <f>IF(_penmei1_month_day!K490="","",_penmei1_month_day!K490)</f>
        <v/>
      </c>
      <c r="U503" s="154" t="str">
        <f>IF(_penmei1_month_day!L490="","",_penmei1_month_day!L490)</f>
        <v/>
      </c>
      <c r="V503" s="153" t="str">
        <f>IF(_penmei1_month_day!M490="","",_penmei1_month_day!M490)</f>
        <v/>
      </c>
      <c r="W503" s="153" t="str">
        <f>IF(_penmei1_month_day!N490="","",_penmei1_month_day!N490)</f>
        <v/>
      </c>
      <c r="X503" s="155" t="str">
        <f>IF(_penmei1_month_day!O490="","",_penmei1_month_day!O490)</f>
        <v/>
      </c>
      <c r="Y503" s="155" t="str">
        <f>IF(_penmei1_month_day!P490="","",_penmei1_month_day!P490)</f>
        <v/>
      </c>
      <c r="Z503" s="153" t="str">
        <f>IF(_penmei1_month_day!Q490="","",_penmei1_month_day!Q490)</f>
        <v/>
      </c>
      <c r="AA503" s="153" t="str">
        <f>IF(_penmei1_month_day!R490="","",_penmei1_month_day!R490)</f>
        <v/>
      </c>
      <c r="AB503" s="154" t="str">
        <f>IF(_penmei1_month_day!S490="","",_penmei1_month_day!S490)</f>
        <v/>
      </c>
      <c r="AC503" s="154" t="str">
        <f>IF(_penmei1_month_day!T490="","",_penmei1_month_day!T490)</f>
        <v/>
      </c>
      <c r="AD503" s="156" t="str">
        <f>IF(_penmei1_month_day!U490="","",_penmei1_month_day!U490)</f>
        <v/>
      </c>
      <c r="AE503" s="156" t="str">
        <f>IF(_penmei1_month_day!V490="","",_penmei1_month_day!V490)</f>
        <v/>
      </c>
      <c r="AF503" s="156" t="str">
        <f>IF(_penmei1_month_day!W490="","",_penmei1_month_day!W490)</f>
        <v/>
      </c>
      <c r="AG503" s="157" t="str">
        <f>IF(_penmei1_month_day!X490="","",_penmei1_month_day!X490)</f>
        <v/>
      </c>
      <c r="AH503" s="157" t="str">
        <f>IF(_penmei1_month_day!Y490="","",_penmei1_month_day!Y490)</f>
        <v/>
      </c>
      <c r="AI503" s="156" t="str">
        <f>IF(_penmei1_month_day!Z490="","",_penmei1_month_day!Z490)</f>
        <v/>
      </c>
      <c r="AJ503" s="158" t="str">
        <f>IF(_penmei1_month_day!AA490="","",_penmei1_month_day!AA490)</f>
        <v/>
      </c>
      <c r="AK503" s="154" t="str">
        <f>IF(_penmei1_month_day!AB490="","",_penmei1_month_day!AB490)</f>
        <v/>
      </c>
      <c r="AL503" s="154" t="str">
        <f>IF(_penmei1_month_day!AC490="","",_penmei1_month_day!AC490)</f>
        <v/>
      </c>
      <c r="AM503" s="159"/>
      <c r="AN503" s="159"/>
    </row>
    <row ht="18.75" customHeight="1" r="504">
      <c r="A504" s="124">
        <f ca="1">IF(HOUR(I504)=0,A503+1,A503)</f>
        <v>43637</v>
      </c>
      <c r="B504" s="125">
        <f ca="1">A504</f>
        <v>43637</v>
      </c>
      <c r="C504" s="126" t="str">
        <f>IF(AND(G504&lt;16,G504&gt;=8),"白",IF(AND(G504&lt;8,G504&gt;=0),"夜",IF(G504&gt;=16,"中")))</f>
        <v>白</v>
      </c>
      <c r="D504" s="126">
        <f ca="1">DAY(A504)</f>
        <v>21</v>
      </c>
      <c r="E504" s="126">
        <f>E503</f>
        <v>4</v>
      </c>
      <c r="F504" s="127" t="str">
        <f>IF(AND(E504=1),"甲班",IF(AND(E504=2),"乙班",IF(AND(E504=3),"丙班",IF(AND(E504=4),"丁班",))))</f>
        <v>丁班</v>
      </c>
      <c r="G504" s="126">
        <f>IF(I504=0,0,HOUR(I504-0))</f>
        <v>9</v>
      </c>
      <c r="H504" s="128">
        <f>H503</f>
        <v>0.041666666666666699</v>
      </c>
      <c r="I504" s="129">
        <f>IF(HOUR(I503)=0,H504,I503+H504)</f>
        <v>0.375</v>
      </c>
      <c r="J504" s="130" t="str">
        <f>IF(_penmei1_month_day!A491="","",_penmei1_month_day!A491)</f>
        <v/>
      </c>
      <c r="K504" s="130" t="str">
        <f>IF(_penmei1_month_day!B491="","",_penmei1_month_day!B491)</f>
        <v/>
      </c>
      <c r="L504" s="131" t="str">
        <f>IF(_penmei1_month_day!C491="","",_penmei1_month_day!C491)</f>
        <v/>
      </c>
      <c r="M504" s="131" t="str">
        <f>IF(_penmei1_month_day!D491="","",_penmei1_month_day!D491)</f>
        <v/>
      </c>
      <c r="N504" s="131" t="str">
        <f>IF(_penmei1_month_day!E491="","",_penmei1_month_day!E491)</f>
        <v/>
      </c>
      <c r="O504" s="131" t="str">
        <f>IF(_penmei1_month_day!F491="","",_penmei1_month_day!F491)</f>
        <v/>
      </c>
      <c r="P504" s="131" t="str">
        <f>IF(_penmei1_month_day!G491="","",_penmei1_month_day!G491)</f>
        <v/>
      </c>
      <c r="Q504" s="131" t="str">
        <f>IF(_penmei1_month_day!H491="","",_penmei1_month_day!H491)</f>
        <v/>
      </c>
      <c r="R504" s="131" t="str">
        <f>IF(_penmei1_month_day!I491="","",_penmei1_month_day!I491)</f>
        <v/>
      </c>
      <c r="S504" s="131" t="str">
        <f>IF(_penmei1_month_day!J491="","",_penmei1_month_day!J491)</f>
        <v/>
      </c>
      <c r="T504" s="131" t="str">
        <f>IF(_penmei1_month_day!K491="","",_penmei1_month_day!K491)</f>
        <v/>
      </c>
      <c r="U504" s="131" t="str">
        <f>IF(_penmei1_month_day!L491="","",_penmei1_month_day!L491)</f>
        <v/>
      </c>
      <c r="V504" s="130" t="str">
        <f>IF(_penmei1_month_day!M491="","",_penmei1_month_day!M491)</f>
        <v/>
      </c>
      <c r="W504" s="130" t="str">
        <f>IF(_penmei1_month_day!N491="","",_penmei1_month_day!N491)</f>
        <v/>
      </c>
      <c r="X504" s="132" t="str">
        <f>IF(_penmei1_month_day!O491="","",_penmei1_month_day!O491)</f>
        <v/>
      </c>
      <c r="Y504" s="132" t="str">
        <f>IF(_penmei1_month_day!P491="","",_penmei1_month_day!P491)</f>
        <v/>
      </c>
      <c r="Z504" s="130" t="str">
        <f>IF(_penmei1_month_day!Q491="","",_penmei1_month_day!Q491)</f>
        <v/>
      </c>
      <c r="AA504" s="130" t="str">
        <f>IF(_penmei1_month_day!R491="","",_penmei1_month_day!R491)</f>
        <v/>
      </c>
      <c r="AB504" s="131" t="str">
        <f>IF(_penmei1_month_day!S491="","",_penmei1_month_day!S491)</f>
        <v/>
      </c>
      <c r="AC504" s="131" t="str">
        <f>IF(_penmei1_month_day!T491="","",_penmei1_month_day!T491)</f>
        <v/>
      </c>
      <c r="AD504" s="133" t="str">
        <f>IF(_penmei1_month_day!U491="","",_penmei1_month_day!U491)</f>
        <v/>
      </c>
      <c r="AE504" s="133" t="str">
        <f>IF(_penmei1_month_day!V491="","",_penmei1_month_day!V491)</f>
        <v/>
      </c>
      <c r="AF504" s="133" t="str">
        <f>IF(_penmei1_month_day!W491="","",_penmei1_month_day!W491)</f>
        <v/>
      </c>
      <c r="AG504" s="134" t="str">
        <f>IF(_penmei1_month_day!X491="","",_penmei1_month_day!X491)</f>
        <v/>
      </c>
      <c r="AH504" s="134" t="str">
        <f>IF(_penmei1_month_day!Y491="","",_penmei1_month_day!Y491)</f>
        <v/>
      </c>
      <c r="AI504" s="133" t="str">
        <f>IF(_penmei1_month_day!Z491="","",_penmei1_month_day!Z491)</f>
        <v/>
      </c>
      <c r="AJ504" s="135" t="str">
        <f>IF(_penmei1_month_day!AA491="","",_penmei1_month_day!AA491)</f>
        <v/>
      </c>
      <c r="AK504" s="131" t="str">
        <f>IF(_penmei1_month_day!AB491="","",_penmei1_month_day!AB491)</f>
        <v/>
      </c>
      <c r="AL504" s="131" t="str">
        <f>IF(_penmei1_month_day!AC491="","",_penmei1_month_day!AC491)</f>
        <v/>
      </c>
      <c r="AM504" s="136"/>
      <c r="AN504" s="136"/>
    </row>
    <row ht="18.75" customHeight="1" r="505">
      <c r="A505" s="124">
        <f ca="1">IF(HOUR(I505)=0,A504+1,A504)</f>
        <v>43637</v>
      </c>
      <c r="B505" s="125">
        <f ca="1">A505</f>
        <v>43637</v>
      </c>
      <c r="C505" s="126" t="str">
        <f>IF(AND(G505&lt;16,G505&gt;=8),"白",IF(AND(G505&lt;8,G505&gt;=0),"夜",IF(G505&gt;=16,"中")))</f>
        <v>白</v>
      </c>
      <c r="D505" s="126">
        <f ca="1">DAY(A505)</f>
        <v>21</v>
      </c>
      <c r="E505" s="126">
        <f>E504</f>
        <v>4</v>
      </c>
      <c r="F505" s="127" t="str">
        <f>IF(AND(E505=1),"甲班",IF(AND(E505=2),"乙班",IF(AND(E505=3),"丙班",IF(AND(E505=4),"丁班",))))</f>
        <v>丁班</v>
      </c>
      <c r="G505" s="126">
        <f>IF(I505=0,0,HOUR(I505-0))</f>
        <v>10</v>
      </c>
      <c r="H505" s="128">
        <f>H504</f>
        <v>0.041666666666666699</v>
      </c>
      <c r="I505" s="129">
        <f>IF(HOUR(I504)=0,H505,I504+H505)</f>
        <v>0.41666666666666702</v>
      </c>
      <c r="J505" s="130" t="str">
        <f>IF(_penmei1_month_day!A492="","",_penmei1_month_day!A492)</f>
        <v/>
      </c>
      <c r="K505" s="130" t="str">
        <f>IF(_penmei1_month_day!B492="","",_penmei1_month_day!B492)</f>
        <v/>
      </c>
      <c r="L505" s="131" t="str">
        <f>IF(_penmei1_month_day!C492="","",_penmei1_month_day!C492)</f>
        <v/>
      </c>
      <c r="M505" s="131" t="str">
        <f>IF(_penmei1_month_day!D492="","",_penmei1_month_day!D492)</f>
        <v/>
      </c>
      <c r="N505" s="131" t="str">
        <f>IF(_penmei1_month_day!E492="","",_penmei1_month_day!E492)</f>
        <v/>
      </c>
      <c r="O505" s="131" t="str">
        <f>IF(_penmei1_month_day!F492="","",_penmei1_month_day!F492)</f>
        <v/>
      </c>
      <c r="P505" s="131" t="str">
        <f>IF(_penmei1_month_day!G492="","",_penmei1_month_day!G492)</f>
        <v/>
      </c>
      <c r="Q505" s="131" t="str">
        <f>IF(_penmei1_month_day!H492="","",_penmei1_month_day!H492)</f>
        <v/>
      </c>
      <c r="R505" s="131" t="str">
        <f>IF(_penmei1_month_day!I492="","",_penmei1_month_day!I492)</f>
        <v/>
      </c>
      <c r="S505" s="131" t="str">
        <f>IF(_penmei1_month_day!J492="","",_penmei1_month_day!J492)</f>
        <v/>
      </c>
      <c r="T505" s="131" t="str">
        <f>IF(_penmei1_month_day!K492="","",_penmei1_month_day!K492)</f>
        <v/>
      </c>
      <c r="U505" s="131" t="str">
        <f>IF(_penmei1_month_day!L492="","",_penmei1_month_day!L492)</f>
        <v/>
      </c>
      <c r="V505" s="130" t="str">
        <f>IF(_penmei1_month_day!M492="","",_penmei1_month_day!M492)</f>
        <v/>
      </c>
      <c r="W505" s="130" t="str">
        <f>IF(_penmei1_month_day!N492="","",_penmei1_month_day!N492)</f>
        <v/>
      </c>
      <c r="X505" s="132" t="str">
        <f>IF(_penmei1_month_day!O492="","",_penmei1_month_day!O492)</f>
        <v/>
      </c>
      <c r="Y505" s="132" t="str">
        <f>IF(_penmei1_month_day!P492="","",_penmei1_month_day!P492)</f>
        <v/>
      </c>
      <c r="Z505" s="130" t="str">
        <f>IF(_penmei1_month_day!Q492="","",_penmei1_month_day!Q492)</f>
        <v/>
      </c>
      <c r="AA505" s="130" t="str">
        <f>IF(_penmei1_month_day!R492="","",_penmei1_month_day!R492)</f>
        <v/>
      </c>
      <c r="AB505" s="131" t="str">
        <f>IF(_penmei1_month_day!S492="","",_penmei1_month_day!S492)</f>
        <v/>
      </c>
      <c r="AC505" s="131" t="str">
        <f>IF(_penmei1_month_day!T492="","",_penmei1_month_day!T492)</f>
        <v/>
      </c>
      <c r="AD505" s="133" t="str">
        <f>IF(_penmei1_month_day!U492="","",_penmei1_month_day!U492)</f>
        <v/>
      </c>
      <c r="AE505" s="133" t="str">
        <f>IF(_penmei1_month_day!V492="","",_penmei1_month_day!V492)</f>
        <v/>
      </c>
      <c r="AF505" s="133" t="str">
        <f>IF(_penmei1_month_day!W492="","",_penmei1_month_day!W492)</f>
        <v/>
      </c>
      <c r="AG505" s="134" t="str">
        <f>IF(_penmei1_month_day!X492="","",_penmei1_month_day!X492)</f>
        <v/>
      </c>
      <c r="AH505" s="134" t="str">
        <f>IF(_penmei1_month_day!Y492="","",_penmei1_month_day!Y492)</f>
        <v/>
      </c>
      <c r="AI505" s="133" t="str">
        <f>IF(_penmei1_month_day!Z492="","",_penmei1_month_day!Z492)</f>
        <v/>
      </c>
      <c r="AJ505" s="135" t="str">
        <f>IF(_penmei1_month_day!AA492="","",_penmei1_month_day!AA492)</f>
        <v/>
      </c>
      <c r="AK505" s="131" t="str">
        <f>IF(_penmei1_month_day!AB492="","",_penmei1_month_day!AB492)</f>
        <v/>
      </c>
      <c r="AL505" s="131" t="str">
        <f>IF(_penmei1_month_day!AC492="","",_penmei1_month_day!AC492)</f>
        <v/>
      </c>
      <c r="AM505" s="136"/>
      <c r="AN505" s="136"/>
    </row>
    <row ht="18.75" customHeight="1" r="506">
      <c r="A506" s="124">
        <f ca="1">IF(HOUR(I506)=0,A505+1,A505)</f>
        <v>43637</v>
      </c>
      <c r="B506" s="125">
        <f ca="1">A506</f>
        <v>43637</v>
      </c>
      <c r="C506" s="126" t="str">
        <f>IF(AND(G506&lt;16,G506&gt;=8),"白",IF(AND(G506&lt;8,G506&gt;=0),"夜",IF(G506&gt;=16,"中")))</f>
        <v>白</v>
      </c>
      <c r="D506" s="126">
        <f ca="1">DAY(A506)</f>
        <v>21</v>
      </c>
      <c r="E506" s="126">
        <f>E505</f>
        <v>4</v>
      </c>
      <c r="F506" s="127" t="str">
        <f>IF(AND(E506=1),"甲班",IF(AND(E506=2),"乙班",IF(AND(E506=3),"丙班",IF(AND(E506=4),"丁班",))))</f>
        <v>丁班</v>
      </c>
      <c r="G506" s="126">
        <f>IF(I506=0,0,HOUR(I506-0))</f>
        <v>11</v>
      </c>
      <c r="H506" s="128">
        <f>H505</f>
        <v>0.041666666666666699</v>
      </c>
      <c r="I506" s="129">
        <f>IF(HOUR(I505)=0,H506,I505+H506)</f>
        <v>0.45833333333333398</v>
      </c>
      <c r="J506" s="130" t="str">
        <f>IF(_penmei1_month_day!A493="","",_penmei1_month_day!A493)</f>
        <v/>
      </c>
      <c r="K506" s="130" t="str">
        <f>IF(_penmei1_month_day!B493="","",_penmei1_month_day!B493)</f>
        <v/>
      </c>
      <c r="L506" s="131" t="str">
        <f>IF(_penmei1_month_day!C493="","",_penmei1_month_day!C493)</f>
        <v/>
      </c>
      <c r="M506" s="131" t="str">
        <f>IF(_penmei1_month_day!D493="","",_penmei1_month_day!D493)</f>
        <v/>
      </c>
      <c r="N506" s="131" t="str">
        <f>IF(_penmei1_month_day!E493="","",_penmei1_month_day!E493)</f>
        <v/>
      </c>
      <c r="O506" s="131" t="str">
        <f>IF(_penmei1_month_day!F493="","",_penmei1_month_day!F493)</f>
        <v/>
      </c>
      <c r="P506" s="131" t="str">
        <f>IF(_penmei1_month_day!G493="","",_penmei1_month_day!G493)</f>
        <v/>
      </c>
      <c r="Q506" s="131" t="str">
        <f>IF(_penmei1_month_day!H493="","",_penmei1_month_day!H493)</f>
        <v/>
      </c>
      <c r="R506" s="131" t="str">
        <f>IF(_penmei1_month_day!I493="","",_penmei1_month_day!I493)</f>
        <v/>
      </c>
      <c r="S506" s="131" t="str">
        <f>IF(_penmei1_month_day!J493="","",_penmei1_month_day!J493)</f>
        <v/>
      </c>
      <c r="T506" s="131" t="str">
        <f>IF(_penmei1_month_day!K493="","",_penmei1_month_day!K493)</f>
        <v/>
      </c>
      <c r="U506" s="131" t="str">
        <f>IF(_penmei1_month_day!L493="","",_penmei1_month_day!L493)</f>
        <v/>
      </c>
      <c r="V506" s="130" t="str">
        <f>IF(_penmei1_month_day!M493="","",_penmei1_month_day!M493)</f>
        <v/>
      </c>
      <c r="W506" s="130" t="str">
        <f>IF(_penmei1_month_day!N493="","",_penmei1_month_day!N493)</f>
        <v/>
      </c>
      <c r="X506" s="132" t="str">
        <f>IF(_penmei1_month_day!O493="","",_penmei1_month_day!O493)</f>
        <v/>
      </c>
      <c r="Y506" s="132" t="str">
        <f>IF(_penmei1_month_day!P493="","",_penmei1_month_day!P493)</f>
        <v/>
      </c>
      <c r="Z506" s="130" t="str">
        <f>IF(_penmei1_month_day!Q493="","",_penmei1_month_day!Q493)</f>
        <v/>
      </c>
      <c r="AA506" s="130" t="str">
        <f>IF(_penmei1_month_day!R493="","",_penmei1_month_day!R493)</f>
        <v/>
      </c>
      <c r="AB506" s="131" t="str">
        <f>IF(_penmei1_month_day!S493="","",_penmei1_month_day!S493)</f>
        <v/>
      </c>
      <c r="AC506" s="131" t="str">
        <f>IF(_penmei1_month_day!T493="","",_penmei1_month_day!T493)</f>
        <v/>
      </c>
      <c r="AD506" s="133" t="str">
        <f>IF(_penmei1_month_day!U493="","",_penmei1_month_day!U493)</f>
        <v/>
      </c>
      <c r="AE506" s="133" t="str">
        <f>IF(_penmei1_month_day!V493="","",_penmei1_month_day!V493)</f>
        <v/>
      </c>
      <c r="AF506" s="133" t="str">
        <f>IF(_penmei1_month_day!W493="","",_penmei1_month_day!W493)</f>
        <v/>
      </c>
      <c r="AG506" s="134" t="str">
        <f>IF(_penmei1_month_day!X493="","",_penmei1_month_day!X493)</f>
        <v/>
      </c>
      <c r="AH506" s="134" t="str">
        <f>IF(_penmei1_month_day!Y493="","",_penmei1_month_day!Y493)</f>
        <v/>
      </c>
      <c r="AI506" s="133" t="str">
        <f>IF(_penmei1_month_day!Z493="","",_penmei1_month_day!Z493)</f>
        <v/>
      </c>
      <c r="AJ506" s="135" t="str">
        <f>IF(_penmei1_month_day!AA493="","",_penmei1_month_day!AA493)</f>
        <v/>
      </c>
      <c r="AK506" s="131" t="str">
        <f>IF(_penmei1_month_day!AB493="","",_penmei1_month_day!AB493)</f>
        <v/>
      </c>
      <c r="AL506" s="131" t="str">
        <f>IF(_penmei1_month_day!AC493="","",_penmei1_month_day!AC493)</f>
        <v/>
      </c>
      <c r="AM506" s="136"/>
      <c r="AN506" s="136"/>
    </row>
    <row ht="18.75" customHeight="1" r="507">
      <c r="A507" s="124">
        <f ca="1">IF(HOUR(I507)=0,A506+1,A506)</f>
        <v>43637</v>
      </c>
      <c r="B507" s="125">
        <f ca="1">A507</f>
        <v>43637</v>
      </c>
      <c r="C507" s="126" t="str">
        <f>IF(AND(G507&lt;16,G507&gt;=8),"白",IF(AND(G507&lt;8,G507&gt;=0),"夜",IF(G507&gt;=16,"中")))</f>
        <v>白</v>
      </c>
      <c r="D507" s="126">
        <f ca="1">DAY(A507)</f>
        <v>21</v>
      </c>
      <c r="E507" s="126">
        <f>E506</f>
        <v>4</v>
      </c>
      <c r="F507" s="127" t="str">
        <f>IF(AND(E507=1),"甲班",IF(AND(E507=2),"乙班",IF(AND(E507=3),"丙班",IF(AND(E507=4),"丁班",))))</f>
        <v>丁班</v>
      </c>
      <c r="G507" s="126">
        <f>IF(I507=0,0,HOUR(I507-0))</f>
        <v>12</v>
      </c>
      <c r="H507" s="128">
        <f>H506</f>
        <v>0.041666666666666699</v>
      </c>
      <c r="I507" s="129">
        <f>IF(HOUR(I506)=0,H507,I506+H507)</f>
        <v>0.5</v>
      </c>
      <c r="J507" s="130" t="str">
        <f>IF(_penmei1_month_day!A494="","",_penmei1_month_day!A494)</f>
        <v/>
      </c>
      <c r="K507" s="130" t="str">
        <f>IF(_penmei1_month_day!B494="","",_penmei1_month_day!B494)</f>
        <v/>
      </c>
      <c r="L507" s="131" t="str">
        <f>IF(_penmei1_month_day!C494="","",_penmei1_month_day!C494)</f>
        <v/>
      </c>
      <c r="M507" s="131" t="str">
        <f>IF(_penmei1_month_day!D494="","",_penmei1_month_day!D494)</f>
        <v/>
      </c>
      <c r="N507" s="131" t="str">
        <f>IF(_penmei1_month_day!E494="","",_penmei1_month_day!E494)</f>
        <v/>
      </c>
      <c r="O507" s="131" t="str">
        <f>IF(_penmei1_month_day!F494="","",_penmei1_month_day!F494)</f>
        <v/>
      </c>
      <c r="P507" s="131" t="str">
        <f>IF(_penmei1_month_day!G494="","",_penmei1_month_day!G494)</f>
        <v/>
      </c>
      <c r="Q507" s="131" t="str">
        <f>IF(_penmei1_month_day!H494="","",_penmei1_month_day!H494)</f>
        <v/>
      </c>
      <c r="R507" s="131" t="str">
        <f>IF(_penmei1_month_day!I494="","",_penmei1_month_day!I494)</f>
        <v/>
      </c>
      <c r="S507" s="131" t="str">
        <f>IF(_penmei1_month_day!J494="","",_penmei1_month_day!J494)</f>
        <v/>
      </c>
      <c r="T507" s="131" t="str">
        <f>IF(_penmei1_month_day!K494="","",_penmei1_month_day!K494)</f>
        <v/>
      </c>
      <c r="U507" s="131" t="str">
        <f>IF(_penmei1_month_day!L494="","",_penmei1_month_day!L494)</f>
        <v/>
      </c>
      <c r="V507" s="130" t="str">
        <f>IF(_penmei1_month_day!M494="","",_penmei1_month_day!M494)</f>
        <v/>
      </c>
      <c r="W507" s="130" t="str">
        <f>IF(_penmei1_month_day!N494="","",_penmei1_month_day!N494)</f>
        <v/>
      </c>
      <c r="X507" s="132" t="str">
        <f>IF(_penmei1_month_day!O494="","",_penmei1_month_day!O494)</f>
        <v/>
      </c>
      <c r="Y507" s="132" t="str">
        <f>IF(_penmei1_month_day!P494="","",_penmei1_month_day!P494)</f>
        <v/>
      </c>
      <c r="Z507" s="130" t="str">
        <f>IF(_penmei1_month_day!Q494="","",_penmei1_month_day!Q494)</f>
        <v/>
      </c>
      <c r="AA507" s="130" t="str">
        <f>IF(_penmei1_month_day!R494="","",_penmei1_month_day!R494)</f>
        <v/>
      </c>
      <c r="AB507" s="131" t="str">
        <f>IF(_penmei1_month_day!S494="","",_penmei1_month_day!S494)</f>
        <v/>
      </c>
      <c r="AC507" s="131" t="str">
        <f>IF(_penmei1_month_day!T494="","",_penmei1_month_day!T494)</f>
        <v/>
      </c>
      <c r="AD507" s="133" t="str">
        <f>IF(_penmei1_month_day!U494="","",_penmei1_month_day!U494)</f>
        <v/>
      </c>
      <c r="AE507" s="133" t="str">
        <f>IF(_penmei1_month_day!V494="","",_penmei1_month_day!V494)</f>
        <v/>
      </c>
      <c r="AF507" s="133" t="str">
        <f>IF(_penmei1_month_day!W494="","",_penmei1_month_day!W494)</f>
        <v/>
      </c>
      <c r="AG507" s="134" t="str">
        <f>IF(_penmei1_month_day!X494="","",_penmei1_month_day!X494)</f>
        <v/>
      </c>
      <c r="AH507" s="134" t="str">
        <f>IF(_penmei1_month_day!Y494="","",_penmei1_month_day!Y494)</f>
        <v/>
      </c>
      <c r="AI507" s="133" t="str">
        <f>IF(_penmei1_month_day!Z494="","",_penmei1_month_day!Z494)</f>
        <v/>
      </c>
      <c r="AJ507" s="135" t="str">
        <f>IF(_penmei1_month_day!AA494="","",_penmei1_month_day!AA494)</f>
        <v/>
      </c>
      <c r="AK507" s="131" t="str">
        <f>IF(_penmei1_month_day!AB494="","",_penmei1_month_day!AB494)</f>
        <v/>
      </c>
      <c r="AL507" s="131" t="str">
        <f>IF(_penmei1_month_day!AC494="","",_penmei1_month_day!AC494)</f>
        <v/>
      </c>
      <c r="AM507" s="136"/>
      <c r="AN507" s="136"/>
    </row>
    <row ht="18.75" customHeight="1" r="508">
      <c r="A508" s="124">
        <f ca="1">IF(HOUR(I508)=0,A507+1,A507)</f>
        <v>43637</v>
      </c>
      <c r="B508" s="125">
        <f ca="1">A508</f>
        <v>43637</v>
      </c>
      <c r="C508" s="126" t="str">
        <f>IF(AND(G508&lt;16,G508&gt;=8),"白",IF(AND(G508&lt;8,G508&gt;=0),"夜",IF(G508&gt;=16,"中")))</f>
        <v>白</v>
      </c>
      <c r="D508" s="126">
        <f ca="1">DAY(A508)</f>
        <v>21</v>
      </c>
      <c r="E508" s="126">
        <f>E507</f>
        <v>4</v>
      </c>
      <c r="F508" s="127" t="str">
        <f>IF(AND(E508=1),"甲班",IF(AND(E508=2),"乙班",IF(AND(E508=3),"丙班",IF(AND(E508=4),"丁班",))))</f>
        <v>丁班</v>
      </c>
      <c r="G508" s="126">
        <f>IF(I508=0,0,HOUR(I508-0))</f>
        <v>13</v>
      </c>
      <c r="H508" s="128">
        <f>H507</f>
        <v>0.041666666666666699</v>
      </c>
      <c r="I508" s="129">
        <f>IF(HOUR(I507)=0,H508,I507+H508)</f>
        <v>0.54166666666666696</v>
      </c>
      <c r="J508" s="130" t="str">
        <f>IF(_penmei1_month_day!A495="","",_penmei1_month_day!A495)</f>
        <v/>
      </c>
      <c r="K508" s="130" t="str">
        <f>IF(_penmei1_month_day!B495="","",_penmei1_month_day!B495)</f>
        <v/>
      </c>
      <c r="L508" s="131" t="str">
        <f>IF(_penmei1_month_day!C495="","",_penmei1_month_day!C495)</f>
        <v/>
      </c>
      <c r="M508" s="131" t="str">
        <f>IF(_penmei1_month_day!D495="","",_penmei1_month_day!D495)</f>
        <v/>
      </c>
      <c r="N508" s="131" t="str">
        <f>IF(_penmei1_month_day!E495="","",_penmei1_month_day!E495)</f>
        <v/>
      </c>
      <c r="O508" s="131" t="str">
        <f>IF(_penmei1_month_day!F495="","",_penmei1_month_day!F495)</f>
        <v/>
      </c>
      <c r="P508" s="131" t="str">
        <f>IF(_penmei1_month_day!G495="","",_penmei1_month_day!G495)</f>
        <v/>
      </c>
      <c r="Q508" s="131" t="str">
        <f>IF(_penmei1_month_day!H495="","",_penmei1_month_day!H495)</f>
        <v/>
      </c>
      <c r="R508" s="131" t="str">
        <f>IF(_penmei1_month_day!I495="","",_penmei1_month_day!I495)</f>
        <v/>
      </c>
      <c r="S508" s="131" t="str">
        <f>IF(_penmei1_month_day!J495="","",_penmei1_month_day!J495)</f>
        <v/>
      </c>
      <c r="T508" s="131" t="str">
        <f>IF(_penmei1_month_day!K495="","",_penmei1_month_day!K495)</f>
        <v/>
      </c>
      <c r="U508" s="131" t="str">
        <f>IF(_penmei1_month_day!L495="","",_penmei1_month_day!L495)</f>
        <v/>
      </c>
      <c r="V508" s="130" t="str">
        <f>IF(_penmei1_month_day!M495="","",_penmei1_month_day!M495)</f>
        <v/>
      </c>
      <c r="W508" s="130" t="str">
        <f>IF(_penmei1_month_day!N495="","",_penmei1_month_day!N495)</f>
        <v/>
      </c>
      <c r="X508" s="132" t="str">
        <f>IF(_penmei1_month_day!O495="","",_penmei1_month_day!O495)</f>
        <v/>
      </c>
      <c r="Y508" s="132" t="str">
        <f>IF(_penmei1_month_day!P495="","",_penmei1_month_day!P495)</f>
        <v/>
      </c>
      <c r="Z508" s="130" t="str">
        <f>IF(_penmei1_month_day!Q495="","",_penmei1_month_day!Q495)</f>
        <v/>
      </c>
      <c r="AA508" s="130" t="str">
        <f>IF(_penmei1_month_day!R495="","",_penmei1_month_day!R495)</f>
        <v/>
      </c>
      <c r="AB508" s="131" t="str">
        <f>IF(_penmei1_month_day!S495="","",_penmei1_month_day!S495)</f>
        <v/>
      </c>
      <c r="AC508" s="131" t="str">
        <f>IF(_penmei1_month_day!T495="","",_penmei1_month_day!T495)</f>
        <v/>
      </c>
      <c r="AD508" s="133" t="str">
        <f>IF(_penmei1_month_day!U495="","",_penmei1_month_day!U495)</f>
        <v/>
      </c>
      <c r="AE508" s="133" t="str">
        <f>IF(_penmei1_month_day!V495="","",_penmei1_month_day!V495)</f>
        <v/>
      </c>
      <c r="AF508" s="133" t="str">
        <f>IF(_penmei1_month_day!W495="","",_penmei1_month_day!W495)</f>
        <v/>
      </c>
      <c r="AG508" s="134" t="str">
        <f>IF(_penmei1_month_day!X495="","",_penmei1_month_day!X495)</f>
        <v/>
      </c>
      <c r="AH508" s="134" t="str">
        <f>IF(_penmei1_month_day!Y495="","",_penmei1_month_day!Y495)</f>
        <v/>
      </c>
      <c r="AI508" s="133" t="str">
        <f>IF(_penmei1_month_day!Z495="","",_penmei1_month_day!Z495)</f>
        <v/>
      </c>
      <c r="AJ508" s="135" t="str">
        <f>IF(_penmei1_month_day!AA495="","",_penmei1_month_day!AA495)</f>
        <v/>
      </c>
      <c r="AK508" s="131" t="str">
        <f>IF(_penmei1_month_day!AB495="","",_penmei1_month_day!AB495)</f>
        <v/>
      </c>
      <c r="AL508" s="131" t="str">
        <f>IF(_penmei1_month_day!AC495="","",_penmei1_month_day!AC495)</f>
        <v/>
      </c>
      <c r="AM508" s="136"/>
      <c r="AN508" s="136"/>
    </row>
    <row ht="18.75" customHeight="1" r="509">
      <c r="A509" s="124">
        <f ca="1">IF(HOUR(I509)=0,A508+1,A508)</f>
        <v>43637</v>
      </c>
      <c r="B509" s="125">
        <f ca="1">A509</f>
        <v>43637</v>
      </c>
      <c r="C509" s="126" t="str">
        <f>IF(AND(G509&lt;16,G509&gt;=8),"白",IF(AND(G509&lt;8,G509&gt;=0),"夜",IF(G509&gt;=16,"中")))</f>
        <v>白</v>
      </c>
      <c r="D509" s="126">
        <f ca="1">DAY(A509)</f>
        <v>21</v>
      </c>
      <c r="E509" s="126">
        <f>E508</f>
        <v>4</v>
      </c>
      <c r="F509" s="127" t="str">
        <f>IF(AND(E509=1),"甲班",IF(AND(E509=2),"乙班",IF(AND(E509=3),"丙班",IF(AND(E509=4),"丁班",))))</f>
        <v>丁班</v>
      </c>
      <c r="G509" s="126">
        <f>IF(I509=0,0,HOUR(I509-0))</f>
        <v>14</v>
      </c>
      <c r="H509" s="128">
        <f>H508</f>
        <v>0.041666666666666699</v>
      </c>
      <c r="I509" s="129">
        <f>IF(HOUR(I508)=0,H509,I508+H509)</f>
        <v>0.58333333333333404</v>
      </c>
      <c r="J509" s="130" t="str">
        <f>IF(_penmei1_month_day!A496="","",_penmei1_month_day!A496)</f>
        <v/>
      </c>
      <c r="K509" s="130" t="str">
        <f>IF(_penmei1_month_day!B496="","",_penmei1_month_day!B496)</f>
        <v/>
      </c>
      <c r="L509" s="131" t="str">
        <f>IF(_penmei1_month_day!C496="","",_penmei1_month_day!C496)</f>
        <v/>
      </c>
      <c r="M509" s="131" t="str">
        <f>IF(_penmei1_month_day!D496="","",_penmei1_month_day!D496)</f>
        <v/>
      </c>
      <c r="N509" s="131" t="str">
        <f>IF(_penmei1_month_day!E496="","",_penmei1_month_day!E496)</f>
        <v/>
      </c>
      <c r="O509" s="131" t="str">
        <f>IF(_penmei1_month_day!F496="","",_penmei1_month_day!F496)</f>
        <v/>
      </c>
      <c r="P509" s="131" t="str">
        <f>IF(_penmei1_month_day!G496="","",_penmei1_month_day!G496)</f>
        <v/>
      </c>
      <c r="Q509" s="131" t="str">
        <f>IF(_penmei1_month_day!H496="","",_penmei1_month_day!H496)</f>
        <v/>
      </c>
      <c r="R509" s="131" t="str">
        <f>IF(_penmei1_month_day!I496="","",_penmei1_month_day!I496)</f>
        <v/>
      </c>
      <c r="S509" s="131" t="str">
        <f>IF(_penmei1_month_day!J496="","",_penmei1_month_day!J496)</f>
        <v/>
      </c>
      <c r="T509" s="131" t="str">
        <f>IF(_penmei1_month_day!K496="","",_penmei1_month_day!K496)</f>
        <v/>
      </c>
      <c r="U509" s="131" t="str">
        <f>IF(_penmei1_month_day!L496="","",_penmei1_month_day!L496)</f>
        <v/>
      </c>
      <c r="V509" s="130" t="str">
        <f>IF(_penmei1_month_day!M496="","",_penmei1_month_day!M496)</f>
        <v/>
      </c>
      <c r="W509" s="130" t="str">
        <f>IF(_penmei1_month_day!N496="","",_penmei1_month_day!N496)</f>
        <v/>
      </c>
      <c r="X509" s="132" t="str">
        <f>IF(_penmei1_month_day!O496="","",_penmei1_month_day!O496)</f>
        <v/>
      </c>
      <c r="Y509" s="132" t="str">
        <f>IF(_penmei1_month_day!P496="","",_penmei1_month_day!P496)</f>
        <v/>
      </c>
      <c r="Z509" s="130" t="str">
        <f>IF(_penmei1_month_day!Q496="","",_penmei1_month_day!Q496)</f>
        <v/>
      </c>
      <c r="AA509" s="130" t="str">
        <f>IF(_penmei1_month_day!R496="","",_penmei1_month_day!R496)</f>
        <v/>
      </c>
      <c r="AB509" s="131" t="str">
        <f>IF(_penmei1_month_day!S496="","",_penmei1_month_day!S496)</f>
        <v/>
      </c>
      <c r="AC509" s="131" t="str">
        <f>IF(_penmei1_month_day!T496="","",_penmei1_month_day!T496)</f>
        <v/>
      </c>
      <c r="AD509" s="133" t="str">
        <f>IF(_penmei1_month_day!U496="","",_penmei1_month_day!U496)</f>
        <v/>
      </c>
      <c r="AE509" s="133" t="str">
        <f>IF(_penmei1_month_day!V496="","",_penmei1_month_day!V496)</f>
        <v/>
      </c>
      <c r="AF509" s="133" t="str">
        <f>IF(_penmei1_month_day!W496="","",_penmei1_month_day!W496)</f>
        <v/>
      </c>
      <c r="AG509" s="134" t="str">
        <f>IF(_penmei1_month_day!X496="","",_penmei1_month_day!X496)</f>
        <v/>
      </c>
      <c r="AH509" s="134" t="str">
        <f>IF(_penmei1_month_day!Y496="","",_penmei1_month_day!Y496)</f>
        <v/>
      </c>
      <c r="AI509" s="133" t="str">
        <f>IF(_penmei1_month_day!Z496="","",_penmei1_month_day!Z496)</f>
        <v/>
      </c>
      <c r="AJ509" s="135" t="str">
        <f>IF(_penmei1_month_day!AA496="","",_penmei1_month_day!AA496)</f>
        <v/>
      </c>
      <c r="AK509" s="131" t="str">
        <f>IF(_penmei1_month_day!AB496="","",_penmei1_month_day!AB496)</f>
        <v/>
      </c>
      <c r="AL509" s="131" t="str">
        <f>IF(_penmei1_month_day!AC496="","",_penmei1_month_day!AC496)</f>
        <v/>
      </c>
      <c r="AM509" s="136"/>
      <c r="AN509" s="136"/>
    </row>
    <row ht="18.75" customHeight="1" r="510">
      <c r="A510" s="137">
        <f ca="1">IF(HOUR(I510)=0,A509+1,A509)</f>
        <v>43637</v>
      </c>
      <c r="B510" s="138">
        <f ca="1">A510</f>
        <v>43637</v>
      </c>
      <c r="C510" s="139" t="str">
        <f>IF(AND(G510&lt;16,G510&gt;=8),"白",IF(AND(G510&lt;8,G510&gt;=0),"夜",IF(G510&gt;=16,"中")))</f>
        <v>白</v>
      </c>
      <c r="D510" s="139">
        <f ca="1">DAY(A510)</f>
        <v>21</v>
      </c>
      <c r="E510" s="139">
        <f>E509</f>
        <v>4</v>
      </c>
      <c r="F510" s="140" t="str">
        <f>IF(AND(E510=1),"甲班",IF(AND(E510=2),"乙班",IF(AND(E510=3),"丙班",IF(AND(E510=4),"丁班",))))</f>
        <v>丁班</v>
      </c>
      <c r="G510" s="139">
        <f>IF(I510=0,0,HOUR(I510-0))</f>
        <v>15</v>
      </c>
      <c r="H510" s="141">
        <f>H509</f>
        <v>0.041666666666666699</v>
      </c>
      <c r="I510" s="142">
        <f>IF(HOUR(I509)=0,H510,I509+H510)</f>
        <v>0.625000000000001</v>
      </c>
      <c r="J510" s="143" t="str">
        <f>IF(_penmei1_month_day!A497="","",_penmei1_month_day!A497)</f>
        <v/>
      </c>
      <c r="K510" s="143" t="str">
        <f>IF(_penmei1_month_day!B497="","",_penmei1_month_day!B497)</f>
        <v/>
      </c>
      <c r="L510" s="144" t="str">
        <f>IF(_penmei1_month_day!C497="","",_penmei1_month_day!C497)</f>
        <v/>
      </c>
      <c r="M510" s="144" t="str">
        <f>IF(_penmei1_month_day!D497="","",_penmei1_month_day!D497)</f>
        <v/>
      </c>
      <c r="N510" s="144" t="str">
        <f>IF(_penmei1_month_day!E497="","",_penmei1_month_day!E497)</f>
        <v/>
      </c>
      <c r="O510" s="144" t="str">
        <f>IF(_penmei1_month_day!F497="","",_penmei1_month_day!F497)</f>
        <v/>
      </c>
      <c r="P510" s="144" t="str">
        <f>IF(_penmei1_month_day!G497="","",_penmei1_month_day!G497)</f>
        <v/>
      </c>
      <c r="Q510" s="144" t="str">
        <f>IF(_penmei1_month_day!H497="","",_penmei1_month_day!H497)</f>
        <v/>
      </c>
      <c r="R510" s="144" t="str">
        <f>IF(_penmei1_month_day!I497="","",_penmei1_month_day!I497)</f>
        <v/>
      </c>
      <c r="S510" s="144" t="str">
        <f>IF(_penmei1_month_day!J497="","",_penmei1_month_day!J497)</f>
        <v/>
      </c>
      <c r="T510" s="144" t="str">
        <f>IF(_penmei1_month_day!K497="","",_penmei1_month_day!K497)</f>
        <v/>
      </c>
      <c r="U510" s="144" t="str">
        <f>IF(_penmei1_month_day!L497="","",_penmei1_month_day!L497)</f>
        <v/>
      </c>
      <c r="V510" s="143" t="str">
        <f>IF(_penmei1_month_day!M497="","",_penmei1_month_day!M497)</f>
        <v/>
      </c>
      <c r="W510" s="143" t="str">
        <f>IF(_penmei1_month_day!N497="","",_penmei1_month_day!N497)</f>
        <v/>
      </c>
      <c r="X510" s="145" t="str">
        <f>IF(_penmei1_month_day!O497="","",_penmei1_month_day!O497)</f>
        <v/>
      </c>
      <c r="Y510" s="145" t="str">
        <f>IF(_penmei1_month_day!P497="","",_penmei1_month_day!P497)</f>
        <v/>
      </c>
      <c r="Z510" s="143" t="str">
        <f>IF(_penmei1_month_day!Q497="","",_penmei1_month_day!Q497)</f>
        <v/>
      </c>
      <c r="AA510" s="143" t="str">
        <f>IF(_penmei1_month_day!R497="","",_penmei1_month_day!R497)</f>
        <v/>
      </c>
      <c r="AB510" s="144" t="str">
        <f>IF(_penmei1_month_day!S497="","",_penmei1_month_day!S497)</f>
        <v/>
      </c>
      <c r="AC510" s="144" t="str">
        <f>IF(_penmei1_month_day!T497="","",_penmei1_month_day!T497)</f>
        <v/>
      </c>
      <c r="AD510" s="146" t="str">
        <f>IF(_penmei1_month_day!U497="","",_penmei1_month_day!U497)</f>
        <v/>
      </c>
      <c r="AE510" s="146" t="str">
        <f>IF(_penmei1_month_day!V497="","",_penmei1_month_day!V497)</f>
        <v/>
      </c>
      <c r="AF510" s="146" t="str">
        <f>IF(_penmei1_month_day!W497="","",_penmei1_month_day!W497)</f>
        <v/>
      </c>
      <c r="AG510" s="147" t="str">
        <f>IF(_penmei1_month_day!X497="","",_penmei1_month_day!X497)</f>
        <v/>
      </c>
      <c r="AH510" s="147" t="str">
        <f>IF(_penmei1_month_day!Y497="","",_penmei1_month_day!Y497)</f>
        <v/>
      </c>
      <c r="AI510" s="146" t="str">
        <f>IF(_penmei1_month_day!Z497="","",_penmei1_month_day!Z497)</f>
        <v/>
      </c>
      <c r="AJ510" s="148" t="str">
        <f>IF(_penmei1_month_day!AA497="","",_penmei1_month_day!AA497)</f>
        <v/>
      </c>
      <c r="AK510" s="144" t="str">
        <f>IF(_penmei1_month_day!AB497="","",_penmei1_month_day!AB497)</f>
        <v/>
      </c>
      <c r="AL510" s="144" t="str">
        <f>IF(_penmei1_month_day!AC497="","",_penmei1_month_day!AC497)</f>
        <v/>
      </c>
      <c r="AM510" s="149" t="s">
        <v>132</v>
      </c>
      <c r="AN510" s="150"/>
    </row>
    <row ht="18.75" customHeight="1" r="511">
      <c r="A511" s="111">
        <f ca="1">IF(HOUR(I511)=0,A510+1,A510)</f>
        <v>43637</v>
      </c>
      <c r="B511" s="112">
        <f ca="1">A511</f>
        <v>43637</v>
      </c>
      <c r="C511" s="113" t="str">
        <f>IF(AND(G511&lt;16,G511&gt;=8),"白",IF(AND(G511&lt;8,G511&gt;=0),"夜",IF(G511&gt;=16,"中")))</f>
        <v>中</v>
      </c>
      <c r="D511" s="113">
        <f ca="1">DAY(A511)</f>
        <v>21</v>
      </c>
      <c r="E511" s="113">
        <f>IF(AND(E503=4),1,IF(AND(E503&lt;4),(E503+1),))</f>
        <v>1</v>
      </c>
      <c r="F511" s="151" t="str">
        <f>IF(AND(E511=1),"甲班",IF(AND(E511=2),"乙班",IF(AND(E511=3),"丙班",IF(AND(E511=4),"丁班",))))</f>
        <v>甲班</v>
      </c>
      <c r="G511" s="113">
        <f>IF(I511=0,0,HOUR(I511-0))</f>
        <v>16</v>
      </c>
      <c r="H511" s="115">
        <f>H510</f>
        <v>0.041666666666666699</v>
      </c>
      <c r="I511" s="116">
        <f>IF(HOUR(I510)=0,H511,I510+H511)</f>
        <v>0.66666666666666696</v>
      </c>
      <c r="J511" s="153" t="str">
        <f>IF(_penmei1_month_day!A498="","",_penmei1_month_day!A498)</f>
        <v/>
      </c>
      <c r="K511" s="153" t="str">
        <f>IF(_penmei1_month_day!B498="","",_penmei1_month_day!B498)</f>
        <v/>
      </c>
      <c r="L511" s="154" t="str">
        <f>IF(_penmei1_month_day!C498="","",_penmei1_month_day!C498)</f>
        <v/>
      </c>
      <c r="M511" s="154" t="str">
        <f>IF(_penmei1_month_day!D498="","",_penmei1_month_day!D498)</f>
        <v/>
      </c>
      <c r="N511" s="154" t="str">
        <f>IF(_penmei1_month_day!E498="","",_penmei1_month_day!E498)</f>
        <v/>
      </c>
      <c r="O511" s="154" t="str">
        <f>IF(_penmei1_month_day!F498="","",_penmei1_month_day!F498)</f>
        <v/>
      </c>
      <c r="P511" s="154" t="str">
        <f>IF(_penmei1_month_day!G498="","",_penmei1_month_day!G498)</f>
        <v/>
      </c>
      <c r="Q511" s="154" t="str">
        <f>IF(_penmei1_month_day!H498="","",_penmei1_month_day!H498)</f>
        <v/>
      </c>
      <c r="R511" s="154" t="str">
        <f>IF(_penmei1_month_day!I498="","",_penmei1_month_day!I498)</f>
        <v/>
      </c>
      <c r="S511" s="154" t="str">
        <f>IF(_penmei1_month_day!J498="","",_penmei1_month_day!J498)</f>
        <v/>
      </c>
      <c r="T511" s="154" t="str">
        <f>IF(_penmei1_month_day!K498="","",_penmei1_month_day!K498)</f>
        <v/>
      </c>
      <c r="U511" s="154" t="str">
        <f>IF(_penmei1_month_day!L498="","",_penmei1_month_day!L498)</f>
        <v/>
      </c>
      <c r="V511" s="153" t="str">
        <f>IF(_penmei1_month_day!M498="","",_penmei1_month_day!M498)</f>
        <v/>
      </c>
      <c r="W511" s="153" t="str">
        <f>IF(_penmei1_month_day!N498="","",_penmei1_month_day!N498)</f>
        <v/>
      </c>
      <c r="X511" s="155" t="str">
        <f>IF(_penmei1_month_day!O498="","",_penmei1_month_day!O498)</f>
        <v/>
      </c>
      <c r="Y511" s="155" t="str">
        <f>IF(_penmei1_month_day!P498="","",_penmei1_month_day!P498)</f>
        <v/>
      </c>
      <c r="Z511" s="153" t="str">
        <f>IF(_penmei1_month_day!Q498="","",_penmei1_month_day!Q498)</f>
        <v/>
      </c>
      <c r="AA511" s="153" t="str">
        <f>IF(_penmei1_month_day!R498="","",_penmei1_month_day!R498)</f>
        <v/>
      </c>
      <c r="AB511" s="154" t="str">
        <f>IF(_penmei1_month_day!S498="","",_penmei1_month_day!S498)</f>
        <v/>
      </c>
      <c r="AC511" s="154" t="str">
        <f>IF(_penmei1_month_day!T498="","",_penmei1_month_day!T498)</f>
        <v/>
      </c>
      <c r="AD511" s="156" t="str">
        <f>IF(_penmei1_month_day!U498="","",_penmei1_month_day!U498)</f>
        <v/>
      </c>
      <c r="AE511" s="156" t="str">
        <f>IF(_penmei1_month_day!V498="","",_penmei1_month_day!V498)</f>
        <v/>
      </c>
      <c r="AF511" s="156" t="str">
        <f>IF(_penmei1_month_day!W498="","",_penmei1_month_day!W498)</f>
        <v/>
      </c>
      <c r="AG511" s="157" t="str">
        <f>IF(_penmei1_month_day!X498="","",_penmei1_month_day!X498)</f>
        <v/>
      </c>
      <c r="AH511" s="157" t="str">
        <f>IF(_penmei1_month_day!Y498="","",_penmei1_month_day!Y498)</f>
        <v/>
      </c>
      <c r="AI511" s="156" t="str">
        <f>IF(_penmei1_month_day!Z498="","",_penmei1_month_day!Z498)</f>
        <v/>
      </c>
      <c r="AJ511" s="158" t="str">
        <f>IF(_penmei1_month_day!AA498="","",_penmei1_month_day!AA498)</f>
        <v/>
      </c>
      <c r="AK511" s="154" t="str">
        <f>IF(_penmei1_month_day!AB498="","",_penmei1_month_day!AB498)</f>
        <v/>
      </c>
      <c r="AL511" s="154" t="str">
        <f>IF(_penmei1_month_day!AC498="","",_penmei1_month_day!AC498)</f>
        <v/>
      </c>
      <c r="AM511" s="159"/>
      <c r="AN511" s="159"/>
    </row>
    <row ht="18.75" customHeight="1" r="512">
      <c r="A512" s="124">
        <f ca="1">IF(HOUR(I512)=0,A511+1,A511)</f>
        <v>43637</v>
      </c>
      <c r="B512" s="125">
        <f ca="1">A512</f>
        <v>43637</v>
      </c>
      <c r="C512" s="126" t="str">
        <f>IF(AND(G512&lt;16,G512&gt;=8),"白",IF(AND(G512&lt;8,G512&gt;=0),"夜",IF(G512&gt;=16,"中")))</f>
        <v>中</v>
      </c>
      <c r="D512" s="126">
        <f ca="1">DAY(A512)</f>
        <v>21</v>
      </c>
      <c r="E512" s="126">
        <f>E511</f>
        <v>1</v>
      </c>
      <c r="F512" s="127" t="str">
        <f>IF(AND(E512=1),"甲班",IF(AND(E512=2),"乙班",IF(AND(E512=3),"丙班",IF(AND(E512=4),"丁班",))))</f>
        <v>甲班</v>
      </c>
      <c r="G512" s="126">
        <f>IF(I512=0,0,HOUR(I512-0))</f>
        <v>17</v>
      </c>
      <c r="H512" s="128">
        <f>H511</f>
        <v>0.041666666666666699</v>
      </c>
      <c r="I512" s="129">
        <f>IF(HOUR(I511)=0,H512,I511+H512)</f>
        <v>0.70833333333333404</v>
      </c>
      <c r="J512" s="130" t="str">
        <f>IF(_penmei1_month_day!A499="","",_penmei1_month_day!A499)</f>
        <v/>
      </c>
      <c r="K512" s="130" t="str">
        <f>IF(_penmei1_month_day!B499="","",_penmei1_month_day!B499)</f>
        <v/>
      </c>
      <c r="L512" s="131" t="str">
        <f>IF(_penmei1_month_day!C499="","",_penmei1_month_day!C499)</f>
        <v/>
      </c>
      <c r="M512" s="131" t="str">
        <f>IF(_penmei1_month_day!D499="","",_penmei1_month_day!D499)</f>
        <v/>
      </c>
      <c r="N512" s="131" t="str">
        <f>IF(_penmei1_month_day!E499="","",_penmei1_month_day!E499)</f>
        <v/>
      </c>
      <c r="O512" s="131" t="str">
        <f>IF(_penmei1_month_day!F499="","",_penmei1_month_day!F499)</f>
        <v/>
      </c>
      <c r="P512" s="131" t="str">
        <f>IF(_penmei1_month_day!G499="","",_penmei1_month_day!G499)</f>
        <v/>
      </c>
      <c r="Q512" s="131" t="str">
        <f>IF(_penmei1_month_day!H499="","",_penmei1_month_day!H499)</f>
        <v/>
      </c>
      <c r="R512" s="131" t="str">
        <f>IF(_penmei1_month_day!I499="","",_penmei1_month_day!I499)</f>
        <v/>
      </c>
      <c r="S512" s="131" t="str">
        <f>IF(_penmei1_month_day!J499="","",_penmei1_month_day!J499)</f>
        <v/>
      </c>
      <c r="T512" s="131" t="str">
        <f>IF(_penmei1_month_day!K499="","",_penmei1_month_day!K499)</f>
        <v/>
      </c>
      <c r="U512" s="131" t="str">
        <f>IF(_penmei1_month_day!L499="","",_penmei1_month_day!L499)</f>
        <v/>
      </c>
      <c r="V512" s="130" t="str">
        <f>IF(_penmei1_month_day!M499="","",_penmei1_month_day!M499)</f>
        <v/>
      </c>
      <c r="W512" s="130" t="str">
        <f>IF(_penmei1_month_day!N499="","",_penmei1_month_day!N499)</f>
        <v/>
      </c>
      <c r="X512" s="132" t="str">
        <f>IF(_penmei1_month_day!O499="","",_penmei1_month_day!O499)</f>
        <v/>
      </c>
      <c r="Y512" s="132" t="str">
        <f>IF(_penmei1_month_day!P499="","",_penmei1_month_day!P499)</f>
        <v/>
      </c>
      <c r="Z512" s="130" t="str">
        <f>IF(_penmei1_month_day!Q499="","",_penmei1_month_day!Q499)</f>
        <v/>
      </c>
      <c r="AA512" s="130" t="str">
        <f>IF(_penmei1_month_day!R499="","",_penmei1_month_day!R499)</f>
        <v/>
      </c>
      <c r="AB512" s="131" t="str">
        <f>IF(_penmei1_month_day!S499="","",_penmei1_month_day!S499)</f>
        <v/>
      </c>
      <c r="AC512" s="131" t="str">
        <f>IF(_penmei1_month_day!T499="","",_penmei1_month_day!T499)</f>
        <v/>
      </c>
      <c r="AD512" s="133" t="str">
        <f>IF(_penmei1_month_day!U499="","",_penmei1_month_day!U499)</f>
        <v/>
      </c>
      <c r="AE512" s="133" t="str">
        <f>IF(_penmei1_month_day!V499="","",_penmei1_month_day!V499)</f>
        <v/>
      </c>
      <c r="AF512" s="133" t="str">
        <f>IF(_penmei1_month_day!W499="","",_penmei1_month_day!W499)</f>
        <v/>
      </c>
      <c r="AG512" s="134" t="str">
        <f>IF(_penmei1_month_day!X499="","",_penmei1_month_day!X499)</f>
        <v/>
      </c>
      <c r="AH512" s="134" t="str">
        <f>IF(_penmei1_month_day!Y499="","",_penmei1_month_day!Y499)</f>
        <v/>
      </c>
      <c r="AI512" s="133" t="str">
        <f>IF(_penmei1_month_day!Z499="","",_penmei1_month_day!Z499)</f>
        <v/>
      </c>
      <c r="AJ512" s="135" t="str">
        <f>IF(_penmei1_month_day!AA499="","",_penmei1_month_day!AA499)</f>
        <v/>
      </c>
      <c r="AK512" s="131" t="str">
        <f>IF(_penmei1_month_day!AB499="","",_penmei1_month_day!AB499)</f>
        <v/>
      </c>
      <c r="AL512" s="131" t="str">
        <f>IF(_penmei1_month_day!AC499="","",_penmei1_month_day!AC499)</f>
        <v/>
      </c>
      <c r="AM512" s="136"/>
      <c r="AN512" s="136"/>
    </row>
    <row ht="18.75" customHeight="1" r="513">
      <c r="A513" s="124">
        <f ca="1">IF(HOUR(I513)=0,A512+1,A512)</f>
        <v>43637</v>
      </c>
      <c r="B513" s="125">
        <f ca="1">A513</f>
        <v>43637</v>
      </c>
      <c r="C513" s="126" t="str">
        <f>IF(AND(G513&lt;16,G513&gt;=8),"白",IF(AND(G513&lt;8,G513&gt;=0),"夜",IF(G513&gt;=16,"中")))</f>
        <v>中</v>
      </c>
      <c r="D513" s="126">
        <f ca="1">DAY(A513)</f>
        <v>21</v>
      </c>
      <c r="E513" s="126">
        <f>E512</f>
        <v>1</v>
      </c>
      <c r="F513" s="127" t="str">
        <f>IF(AND(E513=1),"甲班",IF(AND(E513=2),"乙班",IF(AND(E513=3),"丙班",IF(AND(E513=4),"丁班",))))</f>
        <v>甲班</v>
      </c>
      <c r="G513" s="126">
        <f>IF(I513=0,0,HOUR(I513-0))</f>
        <v>18</v>
      </c>
      <c r="H513" s="128">
        <f>H512</f>
        <v>0.041666666666666699</v>
      </c>
      <c r="I513" s="129">
        <f>IF(HOUR(I512)=0,H513,I512+H513)</f>
        <v>0.750000000000001</v>
      </c>
      <c r="J513" s="130" t="str">
        <f>IF(_penmei1_month_day!A500="","",_penmei1_month_day!A500)</f>
        <v/>
      </c>
      <c r="K513" s="130" t="str">
        <f>IF(_penmei1_month_day!B500="","",_penmei1_month_day!B500)</f>
        <v/>
      </c>
      <c r="L513" s="131" t="str">
        <f>IF(_penmei1_month_day!C500="","",_penmei1_month_day!C500)</f>
        <v/>
      </c>
      <c r="M513" s="131" t="str">
        <f>IF(_penmei1_month_day!D500="","",_penmei1_month_day!D500)</f>
        <v/>
      </c>
      <c r="N513" s="131" t="str">
        <f>IF(_penmei1_month_day!E500="","",_penmei1_month_day!E500)</f>
        <v/>
      </c>
      <c r="O513" s="131" t="str">
        <f>IF(_penmei1_month_day!F500="","",_penmei1_month_day!F500)</f>
        <v/>
      </c>
      <c r="P513" s="131" t="str">
        <f>IF(_penmei1_month_day!G500="","",_penmei1_month_day!G500)</f>
        <v/>
      </c>
      <c r="Q513" s="131" t="str">
        <f>IF(_penmei1_month_day!H500="","",_penmei1_month_day!H500)</f>
        <v/>
      </c>
      <c r="R513" s="131" t="str">
        <f>IF(_penmei1_month_day!I500="","",_penmei1_month_day!I500)</f>
        <v/>
      </c>
      <c r="S513" s="131" t="str">
        <f>IF(_penmei1_month_day!J500="","",_penmei1_month_day!J500)</f>
        <v/>
      </c>
      <c r="T513" s="131" t="str">
        <f>IF(_penmei1_month_day!K500="","",_penmei1_month_day!K500)</f>
        <v/>
      </c>
      <c r="U513" s="131" t="str">
        <f>IF(_penmei1_month_day!L500="","",_penmei1_month_day!L500)</f>
        <v/>
      </c>
      <c r="V513" s="130" t="str">
        <f>IF(_penmei1_month_day!M500="","",_penmei1_month_day!M500)</f>
        <v/>
      </c>
      <c r="W513" s="130" t="str">
        <f>IF(_penmei1_month_day!N500="","",_penmei1_month_day!N500)</f>
        <v/>
      </c>
      <c r="X513" s="132" t="str">
        <f>IF(_penmei1_month_day!O500="","",_penmei1_month_day!O500)</f>
        <v/>
      </c>
      <c r="Y513" s="132" t="str">
        <f>IF(_penmei1_month_day!P500="","",_penmei1_month_day!P500)</f>
        <v/>
      </c>
      <c r="Z513" s="130" t="str">
        <f>IF(_penmei1_month_day!Q500="","",_penmei1_month_day!Q500)</f>
        <v/>
      </c>
      <c r="AA513" s="130" t="str">
        <f>IF(_penmei1_month_day!R500="","",_penmei1_month_day!R500)</f>
        <v/>
      </c>
      <c r="AB513" s="131" t="str">
        <f>IF(_penmei1_month_day!S500="","",_penmei1_month_day!S500)</f>
        <v/>
      </c>
      <c r="AC513" s="131" t="str">
        <f>IF(_penmei1_month_day!T500="","",_penmei1_month_day!T500)</f>
        <v/>
      </c>
      <c r="AD513" s="133" t="str">
        <f>IF(_penmei1_month_day!U500="","",_penmei1_month_day!U500)</f>
        <v/>
      </c>
      <c r="AE513" s="133" t="str">
        <f>IF(_penmei1_month_day!V500="","",_penmei1_month_day!V500)</f>
        <v/>
      </c>
      <c r="AF513" s="133" t="str">
        <f>IF(_penmei1_month_day!W500="","",_penmei1_month_day!W500)</f>
        <v/>
      </c>
      <c r="AG513" s="134" t="str">
        <f>IF(_penmei1_month_day!X500="","",_penmei1_month_day!X500)</f>
        <v/>
      </c>
      <c r="AH513" s="134" t="str">
        <f>IF(_penmei1_month_day!Y500="","",_penmei1_month_day!Y500)</f>
        <v/>
      </c>
      <c r="AI513" s="133" t="str">
        <f>IF(_penmei1_month_day!Z500="","",_penmei1_month_day!Z500)</f>
        <v/>
      </c>
      <c r="AJ513" s="135" t="str">
        <f>IF(_penmei1_month_day!AA500="","",_penmei1_month_day!AA500)</f>
        <v/>
      </c>
      <c r="AK513" s="131" t="str">
        <f>IF(_penmei1_month_day!AB500="","",_penmei1_month_day!AB500)</f>
        <v/>
      </c>
      <c r="AL513" s="131" t="str">
        <f>IF(_penmei1_month_day!AC500="","",_penmei1_month_day!AC500)</f>
        <v/>
      </c>
      <c r="AM513" s="136"/>
      <c r="AN513" s="136"/>
    </row>
    <row ht="18.75" customHeight="1" r="514">
      <c r="A514" s="124">
        <f ca="1">IF(HOUR(I514)=0,A513+1,A513)</f>
        <v>43637</v>
      </c>
      <c r="B514" s="125">
        <f ca="1">A514</f>
        <v>43637</v>
      </c>
      <c r="C514" s="126" t="str">
        <f>IF(AND(G514&lt;16,G514&gt;=8),"白",IF(AND(G514&lt;8,G514&gt;=0),"夜",IF(G514&gt;=16,"中")))</f>
        <v>中</v>
      </c>
      <c r="D514" s="126">
        <f ca="1">DAY(A514)</f>
        <v>21</v>
      </c>
      <c r="E514" s="126">
        <f>E513</f>
        <v>1</v>
      </c>
      <c r="F514" s="127" t="str">
        <f>IF(AND(E514=1),"甲班",IF(AND(E514=2),"乙班",IF(AND(E514=3),"丙班",IF(AND(E514=4),"丁班",))))</f>
        <v>甲班</v>
      </c>
      <c r="G514" s="126">
        <f>IF(I514=0,0,HOUR(I514-0))</f>
        <v>19</v>
      </c>
      <c r="H514" s="128">
        <f>H513</f>
        <v>0.041666666666666699</v>
      </c>
      <c r="I514" s="129">
        <f>IF(HOUR(I513)=0,H514,I513+H514)</f>
        <v>0.79166666666666796</v>
      </c>
      <c r="J514" s="130" t="str">
        <f>IF(_penmei1_month_day!A501="","",_penmei1_month_day!A501)</f>
        <v/>
      </c>
      <c r="K514" s="130" t="str">
        <f>IF(_penmei1_month_day!B501="","",_penmei1_month_day!B501)</f>
        <v/>
      </c>
      <c r="L514" s="131" t="str">
        <f>IF(_penmei1_month_day!C501="","",_penmei1_month_day!C501)</f>
        <v/>
      </c>
      <c r="M514" s="131" t="str">
        <f>IF(_penmei1_month_day!D501="","",_penmei1_month_day!D501)</f>
        <v/>
      </c>
      <c r="N514" s="131" t="str">
        <f>IF(_penmei1_month_day!E501="","",_penmei1_month_day!E501)</f>
        <v/>
      </c>
      <c r="O514" s="131" t="str">
        <f>IF(_penmei1_month_day!F501="","",_penmei1_month_day!F501)</f>
        <v/>
      </c>
      <c r="P514" s="131" t="str">
        <f>IF(_penmei1_month_day!G501="","",_penmei1_month_day!G501)</f>
        <v/>
      </c>
      <c r="Q514" s="131" t="str">
        <f>IF(_penmei1_month_day!H501="","",_penmei1_month_day!H501)</f>
        <v/>
      </c>
      <c r="R514" s="131" t="str">
        <f>IF(_penmei1_month_day!I501="","",_penmei1_month_day!I501)</f>
        <v/>
      </c>
      <c r="S514" s="131" t="str">
        <f>IF(_penmei1_month_day!J501="","",_penmei1_month_day!J501)</f>
        <v/>
      </c>
      <c r="T514" s="131" t="str">
        <f>IF(_penmei1_month_day!K501="","",_penmei1_month_day!K501)</f>
        <v/>
      </c>
      <c r="U514" s="131" t="str">
        <f>IF(_penmei1_month_day!L501="","",_penmei1_month_day!L501)</f>
        <v/>
      </c>
      <c r="V514" s="130" t="str">
        <f>IF(_penmei1_month_day!M501="","",_penmei1_month_day!M501)</f>
        <v/>
      </c>
      <c r="W514" s="130" t="str">
        <f>IF(_penmei1_month_day!N501="","",_penmei1_month_day!N501)</f>
        <v/>
      </c>
      <c r="X514" s="132" t="str">
        <f>IF(_penmei1_month_day!O501="","",_penmei1_month_day!O501)</f>
        <v/>
      </c>
      <c r="Y514" s="132" t="str">
        <f>IF(_penmei1_month_day!P501="","",_penmei1_month_day!P501)</f>
        <v/>
      </c>
      <c r="Z514" s="130" t="str">
        <f>IF(_penmei1_month_day!Q501="","",_penmei1_month_day!Q501)</f>
        <v/>
      </c>
      <c r="AA514" s="130" t="str">
        <f>IF(_penmei1_month_day!R501="","",_penmei1_month_day!R501)</f>
        <v/>
      </c>
      <c r="AB514" s="131" t="str">
        <f>IF(_penmei1_month_day!S501="","",_penmei1_month_day!S501)</f>
        <v/>
      </c>
      <c r="AC514" s="131" t="str">
        <f>IF(_penmei1_month_day!T501="","",_penmei1_month_day!T501)</f>
        <v/>
      </c>
      <c r="AD514" s="133" t="str">
        <f>IF(_penmei1_month_day!U501="","",_penmei1_month_day!U501)</f>
        <v/>
      </c>
      <c r="AE514" s="133" t="str">
        <f>IF(_penmei1_month_day!V501="","",_penmei1_month_day!V501)</f>
        <v/>
      </c>
      <c r="AF514" s="133" t="str">
        <f>IF(_penmei1_month_day!W501="","",_penmei1_month_day!W501)</f>
        <v/>
      </c>
      <c r="AG514" s="134" t="str">
        <f>IF(_penmei1_month_day!X501="","",_penmei1_month_day!X501)</f>
        <v/>
      </c>
      <c r="AH514" s="134" t="str">
        <f>IF(_penmei1_month_day!Y501="","",_penmei1_month_day!Y501)</f>
        <v/>
      </c>
      <c r="AI514" s="133" t="str">
        <f>IF(_penmei1_month_day!Z501="","",_penmei1_month_day!Z501)</f>
        <v/>
      </c>
      <c r="AJ514" s="135" t="str">
        <f>IF(_penmei1_month_day!AA501="","",_penmei1_month_day!AA501)</f>
        <v/>
      </c>
      <c r="AK514" s="131" t="str">
        <f>IF(_penmei1_month_day!AB501="","",_penmei1_month_day!AB501)</f>
        <v/>
      </c>
      <c r="AL514" s="131" t="str">
        <f>IF(_penmei1_month_day!AC501="","",_penmei1_month_day!AC501)</f>
        <v/>
      </c>
      <c r="AM514" s="136"/>
      <c r="AN514" s="136"/>
    </row>
    <row ht="18.75" customHeight="1" r="515">
      <c r="A515" s="124">
        <f ca="1">IF(HOUR(I515)=0,A514+1,A514)</f>
        <v>43637</v>
      </c>
      <c r="B515" s="125">
        <f ca="1">A515</f>
        <v>43637</v>
      </c>
      <c r="C515" s="126" t="str">
        <f>IF(AND(G515&lt;16,G515&gt;=8),"白",IF(AND(G515&lt;8,G515&gt;=0),"夜",IF(G515&gt;=16,"中")))</f>
        <v>中</v>
      </c>
      <c r="D515" s="126">
        <f ca="1">DAY(A515)</f>
        <v>21</v>
      </c>
      <c r="E515" s="126">
        <f>E514</f>
        <v>1</v>
      </c>
      <c r="F515" s="127" t="str">
        <f>IF(AND(E515=1),"甲班",IF(AND(E515=2),"乙班",IF(AND(E515=3),"丙班",IF(AND(E515=4),"丁班",))))</f>
        <v>甲班</v>
      </c>
      <c r="G515" s="126">
        <f>IF(I515=0,0,HOUR(I515-0))</f>
        <v>20</v>
      </c>
      <c r="H515" s="128">
        <f>H514</f>
        <v>0.041666666666666699</v>
      </c>
      <c r="I515" s="129">
        <f>IF(HOUR(I514)=0,H515,I514+H515)</f>
        <v>0.83333333333333404</v>
      </c>
      <c r="J515" s="130" t="str">
        <f>IF(_penmei1_month_day!A502="","",_penmei1_month_day!A502)</f>
        <v/>
      </c>
      <c r="K515" s="130" t="str">
        <f>IF(_penmei1_month_day!B502="","",_penmei1_month_day!B502)</f>
        <v/>
      </c>
      <c r="L515" s="131" t="str">
        <f>IF(_penmei1_month_day!C502="","",_penmei1_month_day!C502)</f>
        <v/>
      </c>
      <c r="M515" s="131" t="str">
        <f>IF(_penmei1_month_day!D502="","",_penmei1_month_day!D502)</f>
        <v/>
      </c>
      <c r="N515" s="131" t="str">
        <f>IF(_penmei1_month_day!E502="","",_penmei1_month_day!E502)</f>
        <v/>
      </c>
      <c r="O515" s="131" t="str">
        <f>IF(_penmei1_month_day!F502="","",_penmei1_month_day!F502)</f>
        <v/>
      </c>
      <c r="P515" s="131" t="str">
        <f>IF(_penmei1_month_day!G502="","",_penmei1_month_day!G502)</f>
        <v/>
      </c>
      <c r="Q515" s="131" t="str">
        <f>IF(_penmei1_month_day!H502="","",_penmei1_month_day!H502)</f>
        <v/>
      </c>
      <c r="R515" s="131" t="str">
        <f>IF(_penmei1_month_day!I502="","",_penmei1_month_day!I502)</f>
        <v/>
      </c>
      <c r="S515" s="131" t="str">
        <f>IF(_penmei1_month_day!J502="","",_penmei1_month_day!J502)</f>
        <v/>
      </c>
      <c r="T515" s="131" t="str">
        <f>IF(_penmei1_month_day!K502="","",_penmei1_month_day!K502)</f>
        <v/>
      </c>
      <c r="U515" s="131" t="str">
        <f>IF(_penmei1_month_day!L502="","",_penmei1_month_day!L502)</f>
        <v/>
      </c>
      <c r="V515" s="130" t="str">
        <f>IF(_penmei1_month_day!M502="","",_penmei1_month_day!M502)</f>
        <v/>
      </c>
      <c r="W515" s="130" t="str">
        <f>IF(_penmei1_month_day!N502="","",_penmei1_month_day!N502)</f>
        <v/>
      </c>
      <c r="X515" s="132" t="str">
        <f>IF(_penmei1_month_day!O502="","",_penmei1_month_day!O502)</f>
        <v/>
      </c>
      <c r="Y515" s="132" t="str">
        <f>IF(_penmei1_month_day!P502="","",_penmei1_month_day!P502)</f>
        <v/>
      </c>
      <c r="Z515" s="130" t="str">
        <f>IF(_penmei1_month_day!Q502="","",_penmei1_month_day!Q502)</f>
        <v/>
      </c>
      <c r="AA515" s="130" t="str">
        <f>IF(_penmei1_month_day!R502="","",_penmei1_month_day!R502)</f>
        <v/>
      </c>
      <c r="AB515" s="131" t="str">
        <f>IF(_penmei1_month_day!S502="","",_penmei1_month_day!S502)</f>
        <v/>
      </c>
      <c r="AC515" s="131" t="str">
        <f>IF(_penmei1_month_day!T502="","",_penmei1_month_day!T502)</f>
        <v/>
      </c>
      <c r="AD515" s="133" t="str">
        <f>IF(_penmei1_month_day!U502="","",_penmei1_month_day!U502)</f>
        <v/>
      </c>
      <c r="AE515" s="133" t="str">
        <f>IF(_penmei1_month_day!V502="","",_penmei1_month_day!V502)</f>
        <v/>
      </c>
      <c r="AF515" s="133" t="str">
        <f>IF(_penmei1_month_day!W502="","",_penmei1_month_day!W502)</f>
        <v/>
      </c>
      <c r="AG515" s="134" t="str">
        <f>IF(_penmei1_month_day!X502="","",_penmei1_month_day!X502)</f>
        <v/>
      </c>
      <c r="AH515" s="134" t="str">
        <f>IF(_penmei1_month_day!Y502="","",_penmei1_month_day!Y502)</f>
        <v/>
      </c>
      <c r="AI515" s="133" t="str">
        <f>IF(_penmei1_month_day!Z502="","",_penmei1_month_day!Z502)</f>
        <v/>
      </c>
      <c r="AJ515" s="135" t="str">
        <f>IF(_penmei1_month_day!AA502="","",_penmei1_month_day!AA502)</f>
        <v/>
      </c>
      <c r="AK515" s="131" t="str">
        <f>IF(_penmei1_month_day!AB502="","",_penmei1_month_day!AB502)</f>
        <v/>
      </c>
      <c r="AL515" s="131" t="str">
        <f>IF(_penmei1_month_day!AC502="","",_penmei1_month_day!AC502)</f>
        <v/>
      </c>
      <c r="AM515" s="136"/>
      <c r="AN515" s="136"/>
    </row>
    <row ht="18.75" customHeight="1" r="516">
      <c r="A516" s="124">
        <f ca="1">IF(HOUR(I516)=0,A515+1,A515)</f>
        <v>43637</v>
      </c>
      <c r="B516" s="125">
        <f ca="1">A516</f>
        <v>43637</v>
      </c>
      <c r="C516" s="126" t="str">
        <f>IF(AND(G516&lt;16,G516&gt;=8),"白",IF(AND(G516&lt;8,G516&gt;=0),"夜",IF(G516&gt;=16,"中")))</f>
        <v>中</v>
      </c>
      <c r="D516" s="126">
        <f ca="1">DAY(A516)</f>
        <v>21</v>
      </c>
      <c r="E516" s="126">
        <f>E515</f>
        <v>1</v>
      </c>
      <c r="F516" s="127" t="str">
        <f>IF(AND(E516=1),"甲班",IF(AND(E516=2),"乙班",IF(AND(E516=3),"丙班",IF(AND(E516=4),"丁班",))))</f>
        <v>甲班</v>
      </c>
      <c r="G516" s="126">
        <f>IF(I516=0,0,HOUR(I516-0))</f>
        <v>21</v>
      </c>
      <c r="H516" s="128">
        <f>H515</f>
        <v>0.041666666666666699</v>
      </c>
      <c r="I516" s="129">
        <f>IF(HOUR(I515)=0,H516,I515+H516)</f>
        <v>0.875000000000001</v>
      </c>
      <c r="J516" s="130" t="str">
        <f>IF(_penmei1_month_day!A503="","",_penmei1_month_day!A503)</f>
        <v/>
      </c>
      <c r="K516" s="130" t="str">
        <f>IF(_penmei1_month_day!B503="","",_penmei1_month_day!B503)</f>
        <v/>
      </c>
      <c r="L516" s="131" t="str">
        <f>IF(_penmei1_month_day!C503="","",_penmei1_month_day!C503)</f>
        <v/>
      </c>
      <c r="M516" s="131" t="str">
        <f>IF(_penmei1_month_day!D503="","",_penmei1_month_day!D503)</f>
        <v/>
      </c>
      <c r="N516" s="131" t="str">
        <f>IF(_penmei1_month_day!E503="","",_penmei1_month_day!E503)</f>
        <v/>
      </c>
      <c r="O516" s="131" t="str">
        <f>IF(_penmei1_month_day!F503="","",_penmei1_month_day!F503)</f>
        <v/>
      </c>
      <c r="P516" s="131" t="str">
        <f>IF(_penmei1_month_day!G503="","",_penmei1_month_day!G503)</f>
        <v/>
      </c>
      <c r="Q516" s="131" t="str">
        <f>IF(_penmei1_month_day!H503="","",_penmei1_month_day!H503)</f>
        <v/>
      </c>
      <c r="R516" s="131" t="str">
        <f>IF(_penmei1_month_day!I503="","",_penmei1_month_day!I503)</f>
        <v/>
      </c>
      <c r="S516" s="131" t="str">
        <f>IF(_penmei1_month_day!J503="","",_penmei1_month_day!J503)</f>
        <v/>
      </c>
      <c r="T516" s="131" t="str">
        <f>IF(_penmei1_month_day!K503="","",_penmei1_month_day!K503)</f>
        <v/>
      </c>
      <c r="U516" s="131" t="str">
        <f>IF(_penmei1_month_day!L503="","",_penmei1_month_day!L503)</f>
        <v/>
      </c>
      <c r="V516" s="130" t="str">
        <f>IF(_penmei1_month_day!M503="","",_penmei1_month_day!M503)</f>
        <v/>
      </c>
      <c r="W516" s="130" t="str">
        <f>IF(_penmei1_month_day!N503="","",_penmei1_month_day!N503)</f>
        <v/>
      </c>
      <c r="X516" s="132" t="str">
        <f>IF(_penmei1_month_day!O503="","",_penmei1_month_day!O503)</f>
        <v/>
      </c>
      <c r="Y516" s="132" t="str">
        <f>IF(_penmei1_month_day!P503="","",_penmei1_month_day!P503)</f>
        <v/>
      </c>
      <c r="Z516" s="130" t="str">
        <f>IF(_penmei1_month_day!Q503="","",_penmei1_month_day!Q503)</f>
        <v/>
      </c>
      <c r="AA516" s="130" t="str">
        <f>IF(_penmei1_month_day!R503="","",_penmei1_month_day!R503)</f>
        <v/>
      </c>
      <c r="AB516" s="131" t="str">
        <f>IF(_penmei1_month_day!S503="","",_penmei1_month_day!S503)</f>
        <v/>
      </c>
      <c r="AC516" s="131" t="str">
        <f>IF(_penmei1_month_day!T503="","",_penmei1_month_day!T503)</f>
        <v/>
      </c>
      <c r="AD516" s="133" t="str">
        <f>IF(_penmei1_month_day!U503="","",_penmei1_month_day!U503)</f>
        <v/>
      </c>
      <c r="AE516" s="133" t="str">
        <f>IF(_penmei1_month_day!V503="","",_penmei1_month_day!V503)</f>
        <v/>
      </c>
      <c r="AF516" s="133" t="str">
        <f>IF(_penmei1_month_day!W503="","",_penmei1_month_day!W503)</f>
        <v/>
      </c>
      <c r="AG516" s="134" t="str">
        <f>IF(_penmei1_month_day!X503="","",_penmei1_month_day!X503)</f>
        <v/>
      </c>
      <c r="AH516" s="134" t="str">
        <f>IF(_penmei1_month_day!Y503="","",_penmei1_month_day!Y503)</f>
        <v/>
      </c>
      <c r="AI516" s="133" t="str">
        <f>IF(_penmei1_month_day!Z503="","",_penmei1_month_day!Z503)</f>
        <v/>
      </c>
      <c r="AJ516" s="135" t="str">
        <f>IF(_penmei1_month_day!AA503="","",_penmei1_month_day!AA503)</f>
        <v/>
      </c>
      <c r="AK516" s="131" t="str">
        <f>IF(_penmei1_month_day!AB503="","",_penmei1_month_day!AB503)</f>
        <v/>
      </c>
      <c r="AL516" s="131" t="str">
        <f>IF(_penmei1_month_day!AC503="","",_penmei1_month_day!AC503)</f>
        <v/>
      </c>
      <c r="AM516" s="136"/>
      <c r="AN516" s="136"/>
    </row>
    <row ht="18.75" customHeight="1" r="517">
      <c r="A517" s="124">
        <f ca="1">IF(HOUR(I517)=0,A516+1,A516)</f>
        <v>43637</v>
      </c>
      <c r="B517" s="125">
        <f ca="1">A517</f>
        <v>43637</v>
      </c>
      <c r="C517" s="126" t="str">
        <f>IF(AND(G517&lt;16,G517&gt;=8),"白",IF(AND(G517&lt;8,G517&gt;=0),"夜",IF(G517&gt;=16,"中")))</f>
        <v>中</v>
      </c>
      <c r="D517" s="126">
        <f ca="1">DAY(A517)</f>
        <v>21</v>
      </c>
      <c r="E517" s="126">
        <f>E516</f>
        <v>1</v>
      </c>
      <c r="F517" s="127" t="str">
        <f>IF(AND(E517=1),"甲班",IF(AND(E517=2),"乙班",IF(AND(E517=3),"丙班",IF(AND(E517=4),"丁班",))))</f>
        <v>甲班</v>
      </c>
      <c r="G517" s="126">
        <f>IF(I517=0,0,HOUR(I517-0))</f>
        <v>22</v>
      </c>
      <c r="H517" s="128">
        <f>H516</f>
        <v>0.041666666666666699</v>
      </c>
      <c r="I517" s="129">
        <f>IF(HOUR(I516)=0,H517,I516+H517)</f>
        <v>0.91666666666666796</v>
      </c>
      <c r="J517" s="130" t="str">
        <f>IF(_penmei1_month_day!A504="","",_penmei1_month_day!A504)</f>
        <v/>
      </c>
      <c r="K517" s="130" t="str">
        <f>IF(_penmei1_month_day!B504="","",_penmei1_month_day!B504)</f>
        <v/>
      </c>
      <c r="L517" s="131" t="str">
        <f>IF(_penmei1_month_day!C504="","",_penmei1_month_day!C504)</f>
        <v/>
      </c>
      <c r="M517" s="131" t="str">
        <f>IF(_penmei1_month_day!D504="","",_penmei1_month_day!D504)</f>
        <v/>
      </c>
      <c r="N517" s="131" t="str">
        <f>IF(_penmei1_month_day!E504="","",_penmei1_month_day!E504)</f>
        <v/>
      </c>
      <c r="O517" s="131" t="str">
        <f>IF(_penmei1_month_day!F504="","",_penmei1_month_day!F504)</f>
        <v/>
      </c>
      <c r="P517" s="131" t="str">
        <f>IF(_penmei1_month_day!G504="","",_penmei1_month_day!G504)</f>
        <v/>
      </c>
      <c r="Q517" s="131" t="str">
        <f>IF(_penmei1_month_day!H504="","",_penmei1_month_day!H504)</f>
        <v/>
      </c>
      <c r="R517" s="131" t="str">
        <f>IF(_penmei1_month_day!I504="","",_penmei1_month_day!I504)</f>
        <v/>
      </c>
      <c r="S517" s="131" t="str">
        <f>IF(_penmei1_month_day!J504="","",_penmei1_month_day!J504)</f>
        <v/>
      </c>
      <c r="T517" s="131" t="str">
        <f>IF(_penmei1_month_day!K504="","",_penmei1_month_day!K504)</f>
        <v/>
      </c>
      <c r="U517" s="131" t="str">
        <f>IF(_penmei1_month_day!L504="","",_penmei1_month_day!L504)</f>
        <v/>
      </c>
      <c r="V517" s="130" t="str">
        <f>IF(_penmei1_month_day!M504="","",_penmei1_month_day!M504)</f>
        <v/>
      </c>
      <c r="W517" s="130" t="str">
        <f>IF(_penmei1_month_day!N504="","",_penmei1_month_day!N504)</f>
        <v/>
      </c>
      <c r="X517" s="132" t="str">
        <f>IF(_penmei1_month_day!O504="","",_penmei1_month_day!O504)</f>
        <v/>
      </c>
      <c r="Y517" s="132" t="str">
        <f>IF(_penmei1_month_day!P504="","",_penmei1_month_day!P504)</f>
        <v/>
      </c>
      <c r="Z517" s="130" t="str">
        <f>IF(_penmei1_month_day!Q504="","",_penmei1_month_day!Q504)</f>
        <v/>
      </c>
      <c r="AA517" s="130" t="str">
        <f>IF(_penmei1_month_day!R504="","",_penmei1_month_day!R504)</f>
        <v/>
      </c>
      <c r="AB517" s="131" t="str">
        <f>IF(_penmei1_month_day!S504="","",_penmei1_month_day!S504)</f>
        <v/>
      </c>
      <c r="AC517" s="131" t="str">
        <f>IF(_penmei1_month_day!T504="","",_penmei1_month_day!T504)</f>
        <v/>
      </c>
      <c r="AD517" s="133" t="str">
        <f>IF(_penmei1_month_day!U504="","",_penmei1_month_day!U504)</f>
        <v/>
      </c>
      <c r="AE517" s="133" t="str">
        <f>IF(_penmei1_month_day!V504="","",_penmei1_month_day!V504)</f>
        <v/>
      </c>
      <c r="AF517" s="133" t="str">
        <f>IF(_penmei1_month_day!W504="","",_penmei1_month_day!W504)</f>
        <v/>
      </c>
      <c r="AG517" s="134" t="str">
        <f>IF(_penmei1_month_day!X504="","",_penmei1_month_day!X504)</f>
        <v/>
      </c>
      <c r="AH517" s="134" t="str">
        <f>IF(_penmei1_month_day!Y504="","",_penmei1_month_day!Y504)</f>
        <v/>
      </c>
      <c r="AI517" s="133" t="str">
        <f>IF(_penmei1_month_day!Z504="","",_penmei1_month_day!Z504)</f>
        <v/>
      </c>
      <c r="AJ517" s="135" t="str">
        <f>IF(_penmei1_month_day!AA504="","",_penmei1_month_day!AA504)</f>
        <v/>
      </c>
      <c r="AK517" s="131" t="str">
        <f>IF(_penmei1_month_day!AB504="","",_penmei1_month_day!AB504)</f>
        <v/>
      </c>
      <c r="AL517" s="131" t="str">
        <f>IF(_penmei1_month_day!AC504="","",_penmei1_month_day!AC504)</f>
        <v/>
      </c>
      <c r="AM517" s="136"/>
      <c r="AN517" s="136"/>
    </row>
    <row ht="18.75" customHeight="1" r="518">
      <c r="A518" s="137">
        <f ca="1">IF(HOUR(I518)=0,A517+1,A517)</f>
        <v>43637</v>
      </c>
      <c r="B518" s="138">
        <f ca="1">A518</f>
        <v>43637</v>
      </c>
      <c r="C518" s="139" t="str">
        <f>IF(AND(G518&lt;16,G518&gt;=8),"白",IF(AND(G518&lt;8,G518&gt;=0),"夜",IF(G518&gt;=16,"中")))</f>
        <v>中</v>
      </c>
      <c r="D518" s="139">
        <f ca="1">DAY(A518)</f>
        <v>21</v>
      </c>
      <c r="E518" s="139">
        <f>E517</f>
        <v>1</v>
      </c>
      <c r="F518" s="140" t="str">
        <f>IF(AND(E518=1),"甲班",IF(AND(E518=2),"乙班",IF(AND(E518=3),"丙班",IF(AND(E518=4),"丁班",))))</f>
        <v>甲班</v>
      </c>
      <c r="G518" s="139">
        <f>IF(I518=0,0,HOUR(I518-0))</f>
        <v>23</v>
      </c>
      <c r="H518" s="141">
        <f>H517</f>
        <v>0.041666666666666699</v>
      </c>
      <c r="I518" s="142">
        <f>IF(HOUR(I517)=0,H518,I517+H518)</f>
        <v>0.95833333333333404</v>
      </c>
      <c r="J518" s="143" t="str">
        <f>IF(_penmei1_month_day!A505="","",_penmei1_month_day!A505)</f>
        <v/>
      </c>
      <c r="K518" s="143" t="str">
        <f>IF(_penmei1_month_day!B505="","",_penmei1_month_day!B505)</f>
        <v/>
      </c>
      <c r="L518" s="144" t="str">
        <f>IF(_penmei1_month_day!C505="","",_penmei1_month_day!C505)</f>
        <v/>
      </c>
      <c r="M518" s="144" t="str">
        <f>IF(_penmei1_month_day!D505="","",_penmei1_month_day!D505)</f>
        <v/>
      </c>
      <c r="N518" s="144" t="str">
        <f>IF(_penmei1_month_day!E505="","",_penmei1_month_day!E505)</f>
        <v/>
      </c>
      <c r="O518" s="144" t="str">
        <f>IF(_penmei1_month_day!F505="","",_penmei1_month_day!F505)</f>
        <v/>
      </c>
      <c r="P518" s="144" t="str">
        <f>IF(_penmei1_month_day!G505="","",_penmei1_month_day!G505)</f>
        <v/>
      </c>
      <c r="Q518" s="144" t="str">
        <f>IF(_penmei1_month_day!H505="","",_penmei1_month_day!H505)</f>
        <v/>
      </c>
      <c r="R518" s="144" t="str">
        <f>IF(_penmei1_month_day!I505="","",_penmei1_month_day!I505)</f>
        <v/>
      </c>
      <c r="S518" s="144" t="str">
        <f>IF(_penmei1_month_day!J505="","",_penmei1_month_day!J505)</f>
        <v/>
      </c>
      <c r="T518" s="144" t="str">
        <f>IF(_penmei1_month_day!K505="","",_penmei1_month_day!K505)</f>
        <v/>
      </c>
      <c r="U518" s="144" t="str">
        <f>IF(_penmei1_month_day!L505="","",_penmei1_month_day!L505)</f>
        <v/>
      </c>
      <c r="V518" s="143" t="str">
        <f>IF(_penmei1_month_day!M505="","",_penmei1_month_day!M505)</f>
        <v/>
      </c>
      <c r="W518" s="143" t="str">
        <f>IF(_penmei1_month_day!N505="","",_penmei1_month_day!N505)</f>
        <v/>
      </c>
      <c r="X518" s="145" t="str">
        <f>IF(_penmei1_month_day!O505="","",_penmei1_month_day!O505)</f>
        <v/>
      </c>
      <c r="Y518" s="145" t="str">
        <f>IF(_penmei1_month_day!P505="","",_penmei1_month_day!P505)</f>
        <v/>
      </c>
      <c r="Z518" s="143" t="str">
        <f>IF(_penmei1_month_day!Q505="","",_penmei1_month_day!Q505)</f>
        <v/>
      </c>
      <c r="AA518" s="143" t="str">
        <f>IF(_penmei1_month_day!R505="","",_penmei1_month_day!R505)</f>
        <v/>
      </c>
      <c r="AB518" s="144" t="str">
        <f>IF(_penmei1_month_day!S505="","",_penmei1_month_day!S505)</f>
        <v/>
      </c>
      <c r="AC518" s="144" t="str">
        <f>IF(_penmei1_month_day!T505="","",_penmei1_month_day!T505)</f>
        <v/>
      </c>
      <c r="AD518" s="146" t="str">
        <f>IF(_penmei1_month_day!U505="","",_penmei1_month_day!U505)</f>
        <v/>
      </c>
      <c r="AE518" s="146" t="str">
        <f>IF(_penmei1_month_day!V505="","",_penmei1_month_day!V505)</f>
        <v/>
      </c>
      <c r="AF518" s="146" t="str">
        <f>IF(_penmei1_month_day!W505="","",_penmei1_month_day!W505)</f>
        <v/>
      </c>
      <c r="AG518" s="147" t="str">
        <f>IF(_penmei1_month_day!X505="","",_penmei1_month_day!X505)</f>
        <v/>
      </c>
      <c r="AH518" s="147" t="str">
        <f>IF(_penmei1_month_day!Y505="","",_penmei1_month_day!Y505)</f>
        <v/>
      </c>
      <c r="AI518" s="146" t="str">
        <f>IF(_penmei1_month_day!Z505="","",_penmei1_month_day!Z505)</f>
        <v/>
      </c>
      <c r="AJ518" s="148" t="str">
        <f>IF(_penmei1_month_day!AA505="","",_penmei1_month_day!AA505)</f>
        <v/>
      </c>
      <c r="AK518" s="144" t="str">
        <f>IF(_penmei1_month_day!AB505="","",_penmei1_month_day!AB505)</f>
        <v/>
      </c>
      <c r="AL518" s="144" t="str">
        <f>IF(_penmei1_month_day!AC505="","",_penmei1_month_day!AC505)</f>
        <v/>
      </c>
      <c r="AM518" s="149" t="s">
        <v>132</v>
      </c>
      <c r="AN518" s="150"/>
    </row>
    <row ht="18.75" customHeight="1" r="519">
      <c r="A519" s="111">
        <f ca="1">IF(HOUR(I519)=0,A518+1,A518)</f>
        <v>43638</v>
      </c>
      <c r="B519" s="112">
        <f ca="1">A519</f>
        <v>43638</v>
      </c>
      <c r="C519" s="113" t="str">
        <f>IF(AND(G519&lt;16,G519&gt;=8),"白",IF(AND(G519&lt;8,G519&gt;=0),"夜",IF(G519&gt;=16,"中")))</f>
        <v>夜</v>
      </c>
      <c r="D519" s="113">
        <f ca="1">DAY(A519)</f>
        <v>22</v>
      </c>
      <c r="E519" s="113">
        <f>IF(AND(E471=1),4,IF(AND(E471&gt;1),(E471-1),))</f>
        <v>2</v>
      </c>
      <c r="F519" s="151" t="str">
        <f>IF(AND(E519=1),"甲班",IF(AND(E519=2),"乙班",IF(AND(E519=3),"丙班",IF(AND(E519=4),"丁班",))))</f>
        <v>乙班</v>
      </c>
      <c r="G519" s="113">
        <f>IF(I519=0,0,HOUR(I519-0))</f>
        <v>0</v>
      </c>
      <c r="H519" s="115">
        <f>H518</f>
        <v>0.041666666666666699</v>
      </c>
      <c r="I519" s="116">
        <f>IF(HOUR(I518)=0,H519,I518+H519)</f>
        <v>1</v>
      </c>
      <c r="J519" s="153" t="str">
        <f>IF(_penmei1_month_day!A506="","",_penmei1_month_day!A506)</f>
        <v/>
      </c>
      <c r="K519" s="153" t="str">
        <f>IF(_penmei1_month_day!B506="","",_penmei1_month_day!B506)</f>
        <v/>
      </c>
      <c r="L519" s="154" t="str">
        <f>IF(_penmei1_month_day!C506="","",_penmei1_month_day!C506)</f>
        <v/>
      </c>
      <c r="M519" s="154" t="str">
        <f>IF(_penmei1_month_day!D506="","",_penmei1_month_day!D506)</f>
        <v/>
      </c>
      <c r="N519" s="154" t="str">
        <f>IF(_penmei1_month_day!E506="","",_penmei1_month_day!E506)</f>
        <v/>
      </c>
      <c r="O519" s="154" t="str">
        <f>IF(_penmei1_month_day!F506="","",_penmei1_month_day!F506)</f>
        <v/>
      </c>
      <c r="P519" s="154" t="str">
        <f>IF(_penmei1_month_day!G506="","",_penmei1_month_day!G506)</f>
        <v/>
      </c>
      <c r="Q519" s="154" t="str">
        <f>IF(_penmei1_month_day!H506="","",_penmei1_month_day!H506)</f>
        <v/>
      </c>
      <c r="R519" s="154" t="str">
        <f>IF(_penmei1_month_day!I506="","",_penmei1_month_day!I506)</f>
        <v/>
      </c>
      <c r="S519" s="154" t="str">
        <f>IF(_penmei1_month_day!J506="","",_penmei1_month_day!J506)</f>
        <v/>
      </c>
      <c r="T519" s="154" t="str">
        <f>IF(_penmei1_month_day!K506="","",_penmei1_month_day!K506)</f>
        <v/>
      </c>
      <c r="U519" s="154" t="str">
        <f>IF(_penmei1_month_day!L506="","",_penmei1_month_day!L506)</f>
        <v/>
      </c>
      <c r="V519" s="153" t="str">
        <f>IF(_penmei1_month_day!M506="","",_penmei1_month_day!M506)</f>
        <v/>
      </c>
      <c r="W519" s="153" t="str">
        <f>IF(_penmei1_month_day!N506="","",_penmei1_month_day!N506)</f>
        <v/>
      </c>
      <c r="X519" s="155" t="str">
        <f>IF(_penmei1_month_day!O506="","",_penmei1_month_day!O506)</f>
        <v/>
      </c>
      <c r="Y519" s="155" t="str">
        <f>IF(_penmei1_month_day!P506="","",_penmei1_month_day!P506)</f>
        <v/>
      </c>
      <c r="Z519" s="153" t="str">
        <f>IF(_penmei1_month_day!Q506="","",_penmei1_month_day!Q506)</f>
        <v/>
      </c>
      <c r="AA519" s="153" t="str">
        <f>IF(_penmei1_month_day!R506="","",_penmei1_month_day!R506)</f>
        <v/>
      </c>
      <c r="AB519" s="154" t="str">
        <f>IF(_penmei1_month_day!S506="","",_penmei1_month_day!S506)</f>
        <v/>
      </c>
      <c r="AC519" s="154" t="str">
        <f>IF(_penmei1_month_day!T506="","",_penmei1_month_day!T506)</f>
        <v/>
      </c>
      <c r="AD519" s="156" t="str">
        <f>IF(_penmei1_month_day!U506="","",_penmei1_month_day!U506)</f>
        <v/>
      </c>
      <c r="AE519" s="156" t="str">
        <f>IF(_penmei1_month_day!V506="","",_penmei1_month_day!V506)</f>
        <v/>
      </c>
      <c r="AF519" s="156" t="str">
        <f>IF(_penmei1_month_day!W506="","",_penmei1_month_day!W506)</f>
        <v/>
      </c>
      <c r="AG519" s="157" t="str">
        <f>IF(_penmei1_month_day!X506="","",_penmei1_month_day!X506)</f>
        <v/>
      </c>
      <c r="AH519" s="157" t="str">
        <f>IF(_penmei1_month_day!Y506="","",_penmei1_month_day!Y506)</f>
        <v/>
      </c>
      <c r="AI519" s="156" t="str">
        <f>IF(_penmei1_month_day!Z506="","",_penmei1_month_day!Z506)</f>
        <v/>
      </c>
      <c r="AJ519" s="158" t="str">
        <f>IF(_penmei1_month_day!AA506="","",_penmei1_month_day!AA506)</f>
        <v/>
      </c>
      <c r="AK519" s="154" t="str">
        <f>IF(_penmei1_month_day!AB506="","",_penmei1_month_day!AB506)</f>
        <v/>
      </c>
      <c r="AL519" s="154" t="str">
        <f>IF(_penmei1_month_day!AC506="","",_penmei1_month_day!AC506)</f>
        <v/>
      </c>
      <c r="AM519" s="159"/>
      <c r="AN519" s="123"/>
    </row>
    <row ht="18.75" customHeight="1" r="520">
      <c r="A520" s="124">
        <f ca="1">IF(HOUR(I520)=0,A519+1,A519)</f>
        <v>43638</v>
      </c>
      <c r="B520" s="125">
        <f ca="1">A520</f>
        <v>43638</v>
      </c>
      <c r="C520" s="126" t="str">
        <f>IF(AND(G520&lt;16,G520&gt;=8),"白",IF(AND(G520&lt;8,G520&gt;=0),"夜",IF(G520&gt;=16,"中")))</f>
        <v>夜</v>
      </c>
      <c r="D520" s="126">
        <f ca="1">DAY(A520)</f>
        <v>22</v>
      </c>
      <c r="E520" s="126">
        <f>E519</f>
        <v>2</v>
      </c>
      <c r="F520" s="127" t="str">
        <f>IF(AND(E520=1),"甲班",IF(AND(E520=2),"乙班",IF(AND(E520=3),"丙班",IF(AND(E520=4),"丁班",))))</f>
        <v>乙班</v>
      </c>
      <c r="G520" s="126">
        <f>IF(I520=0,0,HOUR(I520-0))</f>
        <v>1</v>
      </c>
      <c r="H520" s="128">
        <f>H519</f>
        <v>0.041666666666666699</v>
      </c>
      <c r="I520" s="129">
        <f>IF(HOUR(I519)=0,H520,I519+H520)</f>
        <v>0.041666666666666699</v>
      </c>
      <c r="J520" s="130" t="str">
        <f>IF(_penmei1_month_day!A507="","",_penmei1_month_day!A507)</f>
        <v/>
      </c>
      <c r="K520" s="130" t="str">
        <f>IF(_penmei1_month_day!B507="","",_penmei1_month_day!B507)</f>
        <v/>
      </c>
      <c r="L520" s="131" t="str">
        <f>IF(_penmei1_month_day!C507="","",_penmei1_month_day!C507)</f>
        <v/>
      </c>
      <c r="M520" s="131" t="str">
        <f>IF(_penmei1_month_day!D507="","",_penmei1_month_day!D507)</f>
        <v/>
      </c>
      <c r="N520" s="131" t="str">
        <f>IF(_penmei1_month_day!E507="","",_penmei1_month_day!E507)</f>
        <v/>
      </c>
      <c r="O520" s="131" t="str">
        <f>IF(_penmei1_month_day!F507="","",_penmei1_month_day!F507)</f>
        <v/>
      </c>
      <c r="P520" s="131" t="str">
        <f>IF(_penmei1_month_day!G507="","",_penmei1_month_day!G507)</f>
        <v/>
      </c>
      <c r="Q520" s="131" t="str">
        <f>IF(_penmei1_month_day!H507="","",_penmei1_month_day!H507)</f>
        <v/>
      </c>
      <c r="R520" s="131" t="str">
        <f>IF(_penmei1_month_day!I507="","",_penmei1_month_day!I507)</f>
        <v/>
      </c>
      <c r="S520" s="131" t="str">
        <f>IF(_penmei1_month_day!J507="","",_penmei1_month_day!J507)</f>
        <v/>
      </c>
      <c r="T520" s="131" t="str">
        <f>IF(_penmei1_month_day!K507="","",_penmei1_month_day!K507)</f>
        <v/>
      </c>
      <c r="U520" s="131" t="str">
        <f>IF(_penmei1_month_day!L507="","",_penmei1_month_day!L507)</f>
        <v/>
      </c>
      <c r="V520" s="130" t="str">
        <f>IF(_penmei1_month_day!M507="","",_penmei1_month_day!M507)</f>
        <v/>
      </c>
      <c r="W520" s="130" t="str">
        <f>IF(_penmei1_month_day!N507="","",_penmei1_month_day!N507)</f>
        <v/>
      </c>
      <c r="X520" s="132" t="str">
        <f>IF(_penmei1_month_day!O507="","",_penmei1_month_day!O507)</f>
        <v/>
      </c>
      <c r="Y520" s="132" t="str">
        <f>IF(_penmei1_month_day!P507="","",_penmei1_month_day!P507)</f>
        <v/>
      </c>
      <c r="Z520" s="130" t="str">
        <f>IF(_penmei1_month_day!Q507="","",_penmei1_month_day!Q507)</f>
        <v/>
      </c>
      <c r="AA520" s="130" t="str">
        <f>IF(_penmei1_month_day!R507="","",_penmei1_month_day!R507)</f>
        <v/>
      </c>
      <c r="AB520" s="131" t="str">
        <f>IF(_penmei1_month_day!S507="","",_penmei1_month_day!S507)</f>
        <v/>
      </c>
      <c r="AC520" s="131" t="str">
        <f>IF(_penmei1_month_day!T507="","",_penmei1_month_day!T507)</f>
        <v/>
      </c>
      <c r="AD520" s="133" t="str">
        <f>IF(_penmei1_month_day!U507="","",_penmei1_month_day!U507)</f>
        <v/>
      </c>
      <c r="AE520" s="133" t="str">
        <f>IF(_penmei1_month_day!V507="","",_penmei1_month_day!V507)</f>
        <v/>
      </c>
      <c r="AF520" s="133" t="str">
        <f>IF(_penmei1_month_day!W507="","",_penmei1_month_day!W507)</f>
        <v/>
      </c>
      <c r="AG520" s="134" t="str">
        <f>IF(_penmei1_month_day!X507="","",_penmei1_month_day!X507)</f>
        <v/>
      </c>
      <c r="AH520" s="134" t="str">
        <f>IF(_penmei1_month_day!Y507="","",_penmei1_month_day!Y507)</f>
        <v/>
      </c>
      <c r="AI520" s="133" t="str">
        <f>IF(_penmei1_month_day!Z507="","",_penmei1_month_day!Z507)</f>
        <v/>
      </c>
      <c r="AJ520" s="135" t="str">
        <f>IF(_penmei1_month_day!AA507="","",_penmei1_month_day!AA507)</f>
        <v/>
      </c>
      <c r="AK520" s="131" t="str">
        <f>IF(_penmei1_month_day!AB507="","",_penmei1_month_day!AB507)</f>
        <v/>
      </c>
      <c r="AL520" s="131" t="str">
        <f>IF(_penmei1_month_day!AC507="","",_penmei1_month_day!AC507)</f>
        <v/>
      </c>
      <c r="AM520" s="136"/>
      <c r="AN520" s="136"/>
    </row>
    <row ht="18.75" customHeight="1" r="521">
      <c r="A521" s="124">
        <f ca="1">IF(HOUR(I521)=0,A520+1,A520)</f>
        <v>43638</v>
      </c>
      <c r="B521" s="125">
        <f ca="1">A521</f>
        <v>43638</v>
      </c>
      <c r="C521" s="126" t="str">
        <f>IF(AND(G521&lt;16,G521&gt;=8),"白",IF(AND(G521&lt;8,G521&gt;=0),"夜",IF(G521&gt;=16,"中")))</f>
        <v>夜</v>
      </c>
      <c r="D521" s="126">
        <f ca="1">DAY(A521)</f>
        <v>22</v>
      </c>
      <c r="E521" s="126">
        <f>E520</f>
        <v>2</v>
      </c>
      <c r="F521" s="127" t="str">
        <f>IF(AND(E521=1),"甲班",IF(AND(E521=2),"乙班",IF(AND(E521=3),"丙班",IF(AND(E521=4),"丁班",))))</f>
        <v>乙班</v>
      </c>
      <c r="G521" s="126">
        <f>IF(I521=0,0,HOUR(I521-0))</f>
        <v>2</v>
      </c>
      <c r="H521" s="128">
        <f>H520</f>
        <v>0.041666666666666699</v>
      </c>
      <c r="I521" s="129">
        <f>IF(HOUR(I520)=0,H521,I520+H521)</f>
        <v>0.083333333333333398</v>
      </c>
      <c r="J521" s="130" t="str">
        <f>IF(_penmei1_month_day!A508="","",_penmei1_month_day!A508)</f>
        <v/>
      </c>
      <c r="K521" s="130" t="str">
        <f>IF(_penmei1_month_day!B508="","",_penmei1_month_day!B508)</f>
        <v/>
      </c>
      <c r="L521" s="131" t="str">
        <f>IF(_penmei1_month_day!C508="","",_penmei1_month_day!C508)</f>
        <v/>
      </c>
      <c r="M521" s="131" t="str">
        <f>IF(_penmei1_month_day!D508="","",_penmei1_month_day!D508)</f>
        <v/>
      </c>
      <c r="N521" s="131" t="str">
        <f>IF(_penmei1_month_day!E508="","",_penmei1_month_day!E508)</f>
        <v/>
      </c>
      <c r="O521" s="131" t="str">
        <f>IF(_penmei1_month_day!F508="","",_penmei1_month_day!F508)</f>
        <v/>
      </c>
      <c r="P521" s="131" t="str">
        <f>IF(_penmei1_month_day!G508="","",_penmei1_month_day!G508)</f>
        <v/>
      </c>
      <c r="Q521" s="131" t="str">
        <f>IF(_penmei1_month_day!H508="","",_penmei1_month_day!H508)</f>
        <v/>
      </c>
      <c r="R521" s="131" t="str">
        <f>IF(_penmei1_month_day!I508="","",_penmei1_month_day!I508)</f>
        <v/>
      </c>
      <c r="S521" s="131" t="str">
        <f>IF(_penmei1_month_day!J508="","",_penmei1_month_day!J508)</f>
        <v/>
      </c>
      <c r="T521" s="131" t="str">
        <f>IF(_penmei1_month_day!K508="","",_penmei1_month_day!K508)</f>
        <v/>
      </c>
      <c r="U521" s="131" t="str">
        <f>IF(_penmei1_month_day!L508="","",_penmei1_month_day!L508)</f>
        <v/>
      </c>
      <c r="V521" s="130" t="str">
        <f>IF(_penmei1_month_day!M508="","",_penmei1_month_day!M508)</f>
        <v/>
      </c>
      <c r="W521" s="130" t="str">
        <f>IF(_penmei1_month_day!N508="","",_penmei1_month_day!N508)</f>
        <v/>
      </c>
      <c r="X521" s="132" t="str">
        <f>IF(_penmei1_month_day!O508="","",_penmei1_month_day!O508)</f>
        <v/>
      </c>
      <c r="Y521" s="132" t="str">
        <f>IF(_penmei1_month_day!P508="","",_penmei1_month_day!P508)</f>
        <v/>
      </c>
      <c r="Z521" s="130" t="str">
        <f>IF(_penmei1_month_day!Q508="","",_penmei1_month_day!Q508)</f>
        <v/>
      </c>
      <c r="AA521" s="130" t="str">
        <f>IF(_penmei1_month_day!R508="","",_penmei1_month_day!R508)</f>
        <v/>
      </c>
      <c r="AB521" s="131" t="str">
        <f>IF(_penmei1_month_day!S508="","",_penmei1_month_day!S508)</f>
        <v/>
      </c>
      <c r="AC521" s="131" t="str">
        <f>IF(_penmei1_month_day!T508="","",_penmei1_month_day!T508)</f>
        <v/>
      </c>
      <c r="AD521" s="133" t="str">
        <f>IF(_penmei1_month_day!U508="","",_penmei1_month_day!U508)</f>
        <v/>
      </c>
      <c r="AE521" s="133" t="str">
        <f>IF(_penmei1_month_day!V508="","",_penmei1_month_day!V508)</f>
        <v/>
      </c>
      <c r="AF521" s="133" t="str">
        <f>IF(_penmei1_month_day!W508="","",_penmei1_month_day!W508)</f>
        <v/>
      </c>
      <c r="AG521" s="134" t="str">
        <f>IF(_penmei1_month_day!X508="","",_penmei1_month_day!X508)</f>
        <v/>
      </c>
      <c r="AH521" s="134" t="str">
        <f>IF(_penmei1_month_day!Y508="","",_penmei1_month_day!Y508)</f>
        <v/>
      </c>
      <c r="AI521" s="133" t="str">
        <f>IF(_penmei1_month_day!Z508="","",_penmei1_month_day!Z508)</f>
        <v/>
      </c>
      <c r="AJ521" s="135" t="str">
        <f>IF(_penmei1_month_day!AA508="","",_penmei1_month_day!AA508)</f>
        <v/>
      </c>
      <c r="AK521" s="131" t="str">
        <f>IF(_penmei1_month_day!AB508="","",_penmei1_month_day!AB508)</f>
        <v/>
      </c>
      <c r="AL521" s="131" t="str">
        <f>IF(_penmei1_month_day!AC508="","",_penmei1_month_day!AC508)</f>
        <v/>
      </c>
      <c r="AM521" s="136"/>
      <c r="AN521" s="136"/>
    </row>
    <row ht="18.75" customHeight="1" r="522">
      <c r="A522" s="124">
        <f ca="1">IF(HOUR(I522)=0,A521+1,A521)</f>
        <v>43638</v>
      </c>
      <c r="B522" s="125">
        <f ca="1">A522</f>
        <v>43638</v>
      </c>
      <c r="C522" s="126" t="str">
        <f>IF(AND(G522&lt;16,G522&gt;=8),"白",IF(AND(G522&lt;8,G522&gt;=0),"夜",IF(G522&gt;=16,"中")))</f>
        <v>夜</v>
      </c>
      <c r="D522" s="126">
        <f ca="1">DAY(A522)</f>
        <v>22</v>
      </c>
      <c r="E522" s="126">
        <f>E521</f>
        <v>2</v>
      </c>
      <c r="F522" s="127" t="str">
        <f>IF(AND(E522=1),"甲班",IF(AND(E522=2),"乙班",IF(AND(E522=3),"丙班",IF(AND(E522=4),"丁班",))))</f>
        <v>乙班</v>
      </c>
      <c r="G522" s="126">
        <f>IF(I522=0,0,HOUR(I522-0))</f>
        <v>3</v>
      </c>
      <c r="H522" s="128">
        <f>H521</f>
        <v>0.041666666666666699</v>
      </c>
      <c r="I522" s="129">
        <f>IF(HOUR(I521)=0,H522,I521+H522)</f>
        <v>0.125</v>
      </c>
      <c r="J522" s="130" t="str">
        <f>IF(_penmei1_month_day!A509="","",_penmei1_month_day!A509)</f>
        <v/>
      </c>
      <c r="K522" s="130" t="str">
        <f>IF(_penmei1_month_day!B509="","",_penmei1_month_day!B509)</f>
        <v/>
      </c>
      <c r="L522" s="131" t="str">
        <f>IF(_penmei1_month_day!C509="","",_penmei1_month_day!C509)</f>
        <v/>
      </c>
      <c r="M522" s="131" t="str">
        <f>IF(_penmei1_month_day!D509="","",_penmei1_month_day!D509)</f>
        <v/>
      </c>
      <c r="N522" s="131" t="str">
        <f>IF(_penmei1_month_day!E509="","",_penmei1_month_day!E509)</f>
        <v/>
      </c>
      <c r="O522" s="131" t="str">
        <f>IF(_penmei1_month_day!F509="","",_penmei1_month_day!F509)</f>
        <v/>
      </c>
      <c r="P522" s="131" t="str">
        <f>IF(_penmei1_month_day!G509="","",_penmei1_month_day!G509)</f>
        <v/>
      </c>
      <c r="Q522" s="131" t="str">
        <f>IF(_penmei1_month_day!H509="","",_penmei1_month_day!H509)</f>
        <v/>
      </c>
      <c r="R522" s="131" t="str">
        <f>IF(_penmei1_month_day!I509="","",_penmei1_month_day!I509)</f>
        <v/>
      </c>
      <c r="S522" s="131" t="str">
        <f>IF(_penmei1_month_day!J509="","",_penmei1_month_day!J509)</f>
        <v/>
      </c>
      <c r="T522" s="131" t="str">
        <f>IF(_penmei1_month_day!K509="","",_penmei1_month_day!K509)</f>
        <v/>
      </c>
      <c r="U522" s="131" t="str">
        <f>IF(_penmei1_month_day!L509="","",_penmei1_month_day!L509)</f>
        <v/>
      </c>
      <c r="V522" s="130" t="str">
        <f>IF(_penmei1_month_day!M509="","",_penmei1_month_day!M509)</f>
        <v/>
      </c>
      <c r="W522" s="130" t="str">
        <f>IF(_penmei1_month_day!N509="","",_penmei1_month_day!N509)</f>
        <v/>
      </c>
      <c r="X522" s="132" t="str">
        <f>IF(_penmei1_month_day!O509="","",_penmei1_month_day!O509)</f>
        <v/>
      </c>
      <c r="Y522" s="132" t="str">
        <f>IF(_penmei1_month_day!P509="","",_penmei1_month_day!P509)</f>
        <v/>
      </c>
      <c r="Z522" s="130" t="str">
        <f>IF(_penmei1_month_day!Q509="","",_penmei1_month_day!Q509)</f>
        <v/>
      </c>
      <c r="AA522" s="130" t="str">
        <f>IF(_penmei1_month_day!R509="","",_penmei1_month_day!R509)</f>
        <v/>
      </c>
      <c r="AB522" s="131" t="str">
        <f>IF(_penmei1_month_day!S509="","",_penmei1_month_day!S509)</f>
        <v/>
      </c>
      <c r="AC522" s="131" t="str">
        <f>IF(_penmei1_month_day!T509="","",_penmei1_month_day!T509)</f>
        <v/>
      </c>
      <c r="AD522" s="133" t="str">
        <f>IF(_penmei1_month_day!U509="","",_penmei1_month_day!U509)</f>
        <v/>
      </c>
      <c r="AE522" s="133" t="str">
        <f>IF(_penmei1_month_day!V509="","",_penmei1_month_day!V509)</f>
        <v/>
      </c>
      <c r="AF522" s="133" t="str">
        <f>IF(_penmei1_month_day!W509="","",_penmei1_month_day!W509)</f>
        <v/>
      </c>
      <c r="AG522" s="134" t="str">
        <f>IF(_penmei1_month_day!X509="","",_penmei1_month_day!X509)</f>
        <v/>
      </c>
      <c r="AH522" s="134" t="str">
        <f>IF(_penmei1_month_day!Y509="","",_penmei1_month_day!Y509)</f>
        <v/>
      </c>
      <c r="AI522" s="133" t="str">
        <f>IF(_penmei1_month_day!Z509="","",_penmei1_month_day!Z509)</f>
        <v/>
      </c>
      <c r="AJ522" s="135" t="str">
        <f>IF(_penmei1_month_day!AA509="","",_penmei1_month_day!AA509)</f>
        <v/>
      </c>
      <c r="AK522" s="131" t="str">
        <f>IF(_penmei1_month_day!AB509="","",_penmei1_month_day!AB509)</f>
        <v/>
      </c>
      <c r="AL522" s="131" t="str">
        <f>IF(_penmei1_month_day!AC509="","",_penmei1_month_day!AC509)</f>
        <v/>
      </c>
      <c r="AM522" s="136"/>
      <c r="AN522" s="136"/>
    </row>
    <row ht="18.75" customHeight="1" r="523">
      <c r="A523" s="124">
        <f ca="1">IF(HOUR(I523)=0,A522+1,A522)</f>
        <v>43638</v>
      </c>
      <c r="B523" s="125">
        <f ca="1">A523</f>
        <v>43638</v>
      </c>
      <c r="C523" s="126" t="str">
        <f>IF(AND(G523&lt;16,G523&gt;=8),"白",IF(AND(G523&lt;8,G523&gt;=0),"夜",IF(G523&gt;=16,"中")))</f>
        <v>夜</v>
      </c>
      <c r="D523" s="126">
        <f ca="1">DAY(A523)</f>
        <v>22</v>
      </c>
      <c r="E523" s="126">
        <f>E522</f>
        <v>2</v>
      </c>
      <c r="F523" s="127" t="str">
        <f>IF(AND(E523=1),"甲班",IF(AND(E523=2),"乙班",IF(AND(E523=3),"丙班",IF(AND(E523=4),"丁班",))))</f>
        <v>乙班</v>
      </c>
      <c r="G523" s="126">
        <f>IF(I523=0,0,HOUR(I523-0))</f>
        <v>4</v>
      </c>
      <c r="H523" s="128">
        <f>H522</f>
        <v>0.041666666666666699</v>
      </c>
      <c r="I523" s="129">
        <f>IF(HOUR(I522)=0,H523,I522+H523)</f>
        <v>0.16666666666666699</v>
      </c>
      <c r="J523" s="130" t="str">
        <f>IF(_penmei1_month_day!A510="","",_penmei1_month_day!A510)</f>
        <v/>
      </c>
      <c r="K523" s="130" t="str">
        <f>IF(_penmei1_month_day!B510="","",_penmei1_month_day!B510)</f>
        <v/>
      </c>
      <c r="L523" s="131" t="str">
        <f>IF(_penmei1_month_day!C510="","",_penmei1_month_day!C510)</f>
        <v/>
      </c>
      <c r="M523" s="131" t="str">
        <f>IF(_penmei1_month_day!D510="","",_penmei1_month_day!D510)</f>
        <v/>
      </c>
      <c r="N523" s="131" t="str">
        <f>IF(_penmei1_month_day!E510="","",_penmei1_month_day!E510)</f>
        <v/>
      </c>
      <c r="O523" s="131" t="str">
        <f>IF(_penmei1_month_day!F510="","",_penmei1_month_day!F510)</f>
        <v/>
      </c>
      <c r="P523" s="131" t="str">
        <f>IF(_penmei1_month_day!G510="","",_penmei1_month_day!G510)</f>
        <v/>
      </c>
      <c r="Q523" s="131" t="str">
        <f>IF(_penmei1_month_day!H510="","",_penmei1_month_day!H510)</f>
        <v/>
      </c>
      <c r="R523" s="131" t="str">
        <f>IF(_penmei1_month_day!I510="","",_penmei1_month_day!I510)</f>
        <v/>
      </c>
      <c r="S523" s="131" t="str">
        <f>IF(_penmei1_month_day!J510="","",_penmei1_month_day!J510)</f>
        <v/>
      </c>
      <c r="T523" s="131" t="str">
        <f>IF(_penmei1_month_day!K510="","",_penmei1_month_day!K510)</f>
        <v/>
      </c>
      <c r="U523" s="131" t="str">
        <f>IF(_penmei1_month_day!L510="","",_penmei1_month_day!L510)</f>
        <v/>
      </c>
      <c r="V523" s="130" t="str">
        <f>IF(_penmei1_month_day!M510="","",_penmei1_month_day!M510)</f>
        <v/>
      </c>
      <c r="W523" s="130" t="str">
        <f>IF(_penmei1_month_day!N510="","",_penmei1_month_day!N510)</f>
        <v/>
      </c>
      <c r="X523" s="132" t="str">
        <f>IF(_penmei1_month_day!O510="","",_penmei1_month_day!O510)</f>
        <v/>
      </c>
      <c r="Y523" s="132" t="str">
        <f>IF(_penmei1_month_day!P510="","",_penmei1_month_day!P510)</f>
        <v/>
      </c>
      <c r="Z523" s="130" t="str">
        <f>IF(_penmei1_month_day!Q510="","",_penmei1_month_day!Q510)</f>
        <v/>
      </c>
      <c r="AA523" s="130" t="str">
        <f>IF(_penmei1_month_day!R510="","",_penmei1_month_day!R510)</f>
        <v/>
      </c>
      <c r="AB523" s="131" t="str">
        <f>IF(_penmei1_month_day!S510="","",_penmei1_month_day!S510)</f>
        <v/>
      </c>
      <c r="AC523" s="131" t="str">
        <f>IF(_penmei1_month_day!T510="","",_penmei1_month_day!T510)</f>
        <v/>
      </c>
      <c r="AD523" s="133" t="str">
        <f>IF(_penmei1_month_day!U510="","",_penmei1_month_day!U510)</f>
        <v/>
      </c>
      <c r="AE523" s="133" t="str">
        <f>IF(_penmei1_month_day!V510="","",_penmei1_month_day!V510)</f>
        <v/>
      </c>
      <c r="AF523" s="133" t="str">
        <f>IF(_penmei1_month_day!W510="","",_penmei1_month_day!W510)</f>
        <v/>
      </c>
      <c r="AG523" s="134" t="str">
        <f>IF(_penmei1_month_day!X510="","",_penmei1_month_day!X510)</f>
        <v/>
      </c>
      <c r="AH523" s="134" t="str">
        <f>IF(_penmei1_month_day!Y510="","",_penmei1_month_day!Y510)</f>
        <v/>
      </c>
      <c r="AI523" s="133" t="str">
        <f>IF(_penmei1_month_day!Z510="","",_penmei1_month_day!Z510)</f>
        <v/>
      </c>
      <c r="AJ523" s="135" t="str">
        <f>IF(_penmei1_month_day!AA510="","",_penmei1_month_day!AA510)</f>
        <v/>
      </c>
      <c r="AK523" s="131" t="str">
        <f>IF(_penmei1_month_day!AB510="","",_penmei1_month_day!AB510)</f>
        <v/>
      </c>
      <c r="AL523" s="131" t="str">
        <f>IF(_penmei1_month_day!AC510="","",_penmei1_month_day!AC510)</f>
        <v/>
      </c>
      <c r="AM523" s="136"/>
      <c r="AN523" s="136"/>
    </row>
    <row ht="18.75" customHeight="1" r="524">
      <c r="A524" s="124">
        <f ca="1">IF(HOUR(I524)=0,A523+1,A523)</f>
        <v>43638</v>
      </c>
      <c r="B524" s="125">
        <f ca="1">A524</f>
        <v>43638</v>
      </c>
      <c r="C524" s="126" t="str">
        <f>IF(AND(G524&lt;16,G524&gt;=8),"白",IF(AND(G524&lt;8,G524&gt;=0),"夜",IF(G524&gt;=16,"中")))</f>
        <v>夜</v>
      </c>
      <c r="D524" s="126">
        <f ca="1">DAY(A524)</f>
        <v>22</v>
      </c>
      <c r="E524" s="126">
        <f>E523</f>
        <v>2</v>
      </c>
      <c r="F524" s="127" t="str">
        <f>IF(AND(E524=1),"甲班",IF(AND(E524=2),"乙班",IF(AND(E524=3),"丙班",IF(AND(E524=4),"丁班",))))</f>
        <v>乙班</v>
      </c>
      <c r="G524" s="126">
        <f>IF(I524=0,0,HOUR(I524-0))</f>
        <v>5</v>
      </c>
      <c r="H524" s="128">
        <f>H523</f>
        <v>0.041666666666666699</v>
      </c>
      <c r="I524" s="129">
        <f>IF(HOUR(I523)=0,H524,I523+H524)</f>
        <v>0.20833333333333301</v>
      </c>
      <c r="J524" s="130" t="str">
        <f>IF(_penmei1_month_day!A511="","",_penmei1_month_day!A511)</f>
        <v/>
      </c>
      <c r="K524" s="130" t="str">
        <f>IF(_penmei1_month_day!B511="","",_penmei1_month_day!B511)</f>
        <v/>
      </c>
      <c r="L524" s="131" t="str">
        <f>IF(_penmei1_month_day!C511="","",_penmei1_month_day!C511)</f>
        <v/>
      </c>
      <c r="M524" s="131" t="str">
        <f>IF(_penmei1_month_day!D511="","",_penmei1_month_day!D511)</f>
        <v/>
      </c>
      <c r="N524" s="131" t="str">
        <f>IF(_penmei1_month_day!E511="","",_penmei1_month_day!E511)</f>
        <v/>
      </c>
      <c r="O524" s="131" t="str">
        <f>IF(_penmei1_month_day!F511="","",_penmei1_month_day!F511)</f>
        <v/>
      </c>
      <c r="P524" s="131" t="str">
        <f>IF(_penmei1_month_day!G511="","",_penmei1_month_day!G511)</f>
        <v/>
      </c>
      <c r="Q524" s="131" t="str">
        <f>IF(_penmei1_month_day!H511="","",_penmei1_month_day!H511)</f>
        <v/>
      </c>
      <c r="R524" s="131" t="str">
        <f>IF(_penmei1_month_day!I511="","",_penmei1_month_day!I511)</f>
        <v/>
      </c>
      <c r="S524" s="131" t="str">
        <f>IF(_penmei1_month_day!J511="","",_penmei1_month_day!J511)</f>
        <v/>
      </c>
      <c r="T524" s="131" t="str">
        <f>IF(_penmei1_month_day!K511="","",_penmei1_month_day!K511)</f>
        <v/>
      </c>
      <c r="U524" s="131" t="str">
        <f>IF(_penmei1_month_day!L511="","",_penmei1_month_day!L511)</f>
        <v/>
      </c>
      <c r="V524" s="130" t="str">
        <f>IF(_penmei1_month_day!M511="","",_penmei1_month_day!M511)</f>
        <v/>
      </c>
      <c r="W524" s="130" t="str">
        <f>IF(_penmei1_month_day!N511="","",_penmei1_month_day!N511)</f>
        <v/>
      </c>
      <c r="X524" s="132" t="str">
        <f>IF(_penmei1_month_day!O511="","",_penmei1_month_day!O511)</f>
        <v/>
      </c>
      <c r="Y524" s="132" t="str">
        <f>IF(_penmei1_month_day!P511="","",_penmei1_month_day!P511)</f>
        <v/>
      </c>
      <c r="Z524" s="130" t="str">
        <f>IF(_penmei1_month_day!Q511="","",_penmei1_month_day!Q511)</f>
        <v/>
      </c>
      <c r="AA524" s="130" t="str">
        <f>IF(_penmei1_month_day!R511="","",_penmei1_month_day!R511)</f>
        <v/>
      </c>
      <c r="AB524" s="131" t="str">
        <f>IF(_penmei1_month_day!S511="","",_penmei1_month_day!S511)</f>
        <v/>
      </c>
      <c r="AC524" s="131" t="str">
        <f>IF(_penmei1_month_day!T511="","",_penmei1_month_day!T511)</f>
        <v/>
      </c>
      <c r="AD524" s="133" t="str">
        <f>IF(_penmei1_month_day!U511="","",_penmei1_month_day!U511)</f>
        <v/>
      </c>
      <c r="AE524" s="133" t="str">
        <f>IF(_penmei1_month_day!V511="","",_penmei1_month_day!V511)</f>
        <v/>
      </c>
      <c r="AF524" s="133" t="str">
        <f>IF(_penmei1_month_day!W511="","",_penmei1_month_day!W511)</f>
        <v/>
      </c>
      <c r="AG524" s="134" t="str">
        <f>IF(_penmei1_month_day!X511="","",_penmei1_month_day!X511)</f>
        <v/>
      </c>
      <c r="AH524" s="134" t="str">
        <f>IF(_penmei1_month_day!Y511="","",_penmei1_month_day!Y511)</f>
        <v/>
      </c>
      <c r="AI524" s="133" t="str">
        <f>IF(_penmei1_month_day!Z511="","",_penmei1_month_day!Z511)</f>
        <v/>
      </c>
      <c r="AJ524" s="135" t="str">
        <f>IF(_penmei1_month_day!AA511="","",_penmei1_month_day!AA511)</f>
        <v/>
      </c>
      <c r="AK524" s="131" t="str">
        <f>IF(_penmei1_month_day!AB511="","",_penmei1_month_day!AB511)</f>
        <v/>
      </c>
      <c r="AL524" s="131" t="str">
        <f>IF(_penmei1_month_day!AC511="","",_penmei1_month_day!AC511)</f>
        <v/>
      </c>
      <c r="AM524" s="136"/>
      <c r="AN524" s="136"/>
    </row>
    <row ht="18.75" customHeight="1" r="525">
      <c r="A525" s="124">
        <f ca="1">IF(HOUR(I525)=0,A524+1,A524)</f>
        <v>43638</v>
      </c>
      <c r="B525" s="125">
        <f ca="1">A525</f>
        <v>43638</v>
      </c>
      <c r="C525" s="126" t="str">
        <f>IF(AND(G525&lt;16,G525&gt;=8),"白",IF(AND(G525&lt;8,G525&gt;=0),"夜",IF(G525&gt;=16,"中")))</f>
        <v>夜</v>
      </c>
      <c r="D525" s="126">
        <f ca="1">DAY(A525)</f>
        <v>22</v>
      </c>
      <c r="E525" s="126">
        <f>E524</f>
        <v>2</v>
      </c>
      <c r="F525" s="127" t="str">
        <f>IF(AND(E525=1),"甲班",IF(AND(E525=2),"乙班",IF(AND(E525=3),"丙班",IF(AND(E525=4),"丁班",))))</f>
        <v>乙班</v>
      </c>
      <c r="G525" s="126">
        <f>IF(I525=0,0,HOUR(I525-0))</f>
        <v>6</v>
      </c>
      <c r="H525" s="128">
        <f>H524</f>
        <v>0.041666666666666699</v>
      </c>
      <c r="I525" s="129">
        <f>IF(HOUR(I524)=0,H525,I524+H525)</f>
        <v>0.25</v>
      </c>
      <c r="J525" s="130" t="str">
        <f>IF(_penmei1_month_day!A512="","",_penmei1_month_day!A512)</f>
        <v/>
      </c>
      <c r="K525" s="130" t="str">
        <f>IF(_penmei1_month_day!B512="","",_penmei1_month_day!B512)</f>
        <v/>
      </c>
      <c r="L525" s="131" t="str">
        <f>IF(_penmei1_month_day!C512="","",_penmei1_month_day!C512)</f>
        <v/>
      </c>
      <c r="M525" s="131" t="str">
        <f>IF(_penmei1_month_day!D512="","",_penmei1_month_day!D512)</f>
        <v/>
      </c>
      <c r="N525" s="131" t="str">
        <f>IF(_penmei1_month_day!E512="","",_penmei1_month_day!E512)</f>
        <v/>
      </c>
      <c r="O525" s="131" t="str">
        <f>IF(_penmei1_month_day!F512="","",_penmei1_month_day!F512)</f>
        <v/>
      </c>
      <c r="P525" s="131" t="str">
        <f>IF(_penmei1_month_day!G512="","",_penmei1_month_day!G512)</f>
        <v/>
      </c>
      <c r="Q525" s="131" t="str">
        <f>IF(_penmei1_month_day!H512="","",_penmei1_month_day!H512)</f>
        <v/>
      </c>
      <c r="R525" s="131" t="str">
        <f>IF(_penmei1_month_day!I512="","",_penmei1_month_day!I512)</f>
        <v/>
      </c>
      <c r="S525" s="131" t="str">
        <f>IF(_penmei1_month_day!J512="","",_penmei1_month_day!J512)</f>
        <v/>
      </c>
      <c r="T525" s="131" t="str">
        <f>IF(_penmei1_month_day!K512="","",_penmei1_month_day!K512)</f>
        <v/>
      </c>
      <c r="U525" s="131" t="str">
        <f>IF(_penmei1_month_day!L512="","",_penmei1_month_day!L512)</f>
        <v/>
      </c>
      <c r="V525" s="130" t="str">
        <f>IF(_penmei1_month_day!M512="","",_penmei1_month_day!M512)</f>
        <v/>
      </c>
      <c r="W525" s="130" t="str">
        <f>IF(_penmei1_month_day!N512="","",_penmei1_month_day!N512)</f>
        <v/>
      </c>
      <c r="X525" s="132" t="str">
        <f>IF(_penmei1_month_day!O512="","",_penmei1_month_day!O512)</f>
        <v/>
      </c>
      <c r="Y525" s="132" t="str">
        <f>IF(_penmei1_month_day!P512="","",_penmei1_month_day!P512)</f>
        <v/>
      </c>
      <c r="Z525" s="130" t="str">
        <f>IF(_penmei1_month_day!Q512="","",_penmei1_month_day!Q512)</f>
        <v/>
      </c>
      <c r="AA525" s="130" t="str">
        <f>IF(_penmei1_month_day!R512="","",_penmei1_month_day!R512)</f>
        <v/>
      </c>
      <c r="AB525" s="131" t="str">
        <f>IF(_penmei1_month_day!S512="","",_penmei1_month_day!S512)</f>
        <v/>
      </c>
      <c r="AC525" s="131" t="str">
        <f>IF(_penmei1_month_day!T512="","",_penmei1_month_day!T512)</f>
        <v/>
      </c>
      <c r="AD525" s="133" t="str">
        <f>IF(_penmei1_month_day!U512="","",_penmei1_month_day!U512)</f>
        <v/>
      </c>
      <c r="AE525" s="133" t="str">
        <f>IF(_penmei1_month_day!V512="","",_penmei1_month_day!V512)</f>
        <v/>
      </c>
      <c r="AF525" s="133" t="str">
        <f>IF(_penmei1_month_day!W512="","",_penmei1_month_day!W512)</f>
        <v/>
      </c>
      <c r="AG525" s="134" t="str">
        <f>IF(_penmei1_month_day!X512="","",_penmei1_month_day!X512)</f>
        <v/>
      </c>
      <c r="AH525" s="134" t="str">
        <f>IF(_penmei1_month_day!Y512="","",_penmei1_month_day!Y512)</f>
        <v/>
      </c>
      <c r="AI525" s="133" t="str">
        <f>IF(_penmei1_month_day!Z512="","",_penmei1_month_day!Z512)</f>
        <v/>
      </c>
      <c r="AJ525" s="135" t="str">
        <f>IF(_penmei1_month_day!AA512="","",_penmei1_month_day!AA512)</f>
        <v/>
      </c>
      <c r="AK525" s="131" t="str">
        <f>IF(_penmei1_month_day!AB512="","",_penmei1_month_day!AB512)</f>
        <v/>
      </c>
      <c r="AL525" s="131" t="str">
        <f>IF(_penmei1_month_day!AC512="","",_penmei1_month_day!AC512)</f>
        <v/>
      </c>
      <c r="AM525" s="136"/>
      <c r="AN525" s="136"/>
    </row>
    <row ht="18.75" customHeight="1" r="526">
      <c r="A526" s="137">
        <f ca="1">IF(HOUR(I526)=0,A525+1,A525)</f>
        <v>43638</v>
      </c>
      <c r="B526" s="138">
        <f ca="1">A526</f>
        <v>43638</v>
      </c>
      <c r="C526" s="139" t="str">
        <f>IF(AND(G526&lt;16,G526&gt;=8),"白",IF(AND(G526&lt;8,G526&gt;=0),"夜",IF(G526&gt;=16,"中")))</f>
        <v>夜</v>
      </c>
      <c r="D526" s="139">
        <f ca="1">DAY(A526)</f>
        <v>22</v>
      </c>
      <c r="E526" s="139">
        <f>E525</f>
        <v>2</v>
      </c>
      <c r="F526" s="140" t="str">
        <f>IF(AND(E526=1),"甲班",IF(AND(E526=2),"乙班",IF(AND(E526=3),"丙班",IF(AND(E526=4),"丁班",))))</f>
        <v>乙班</v>
      </c>
      <c r="G526" s="139">
        <f>IF(I526=0,0,HOUR(I526-0))</f>
        <v>7</v>
      </c>
      <c r="H526" s="141">
        <f>H525</f>
        <v>0.041666666666666699</v>
      </c>
      <c r="I526" s="142">
        <f>IF(HOUR(I525)=0,H526,I525+H526)</f>
        <v>0.29166666666666702</v>
      </c>
      <c r="J526" s="143" t="str">
        <f>IF(_penmei1_month_day!A513="","",_penmei1_month_day!A513)</f>
        <v/>
      </c>
      <c r="K526" s="143" t="str">
        <f>IF(_penmei1_month_day!B513="","",_penmei1_month_day!B513)</f>
        <v/>
      </c>
      <c r="L526" s="144" t="str">
        <f>IF(_penmei1_month_day!C513="","",_penmei1_month_day!C513)</f>
        <v/>
      </c>
      <c r="M526" s="144" t="str">
        <f>IF(_penmei1_month_day!D513="","",_penmei1_month_day!D513)</f>
        <v/>
      </c>
      <c r="N526" s="144" t="str">
        <f>IF(_penmei1_month_day!E513="","",_penmei1_month_day!E513)</f>
        <v/>
      </c>
      <c r="O526" s="144" t="str">
        <f>IF(_penmei1_month_day!F513="","",_penmei1_month_day!F513)</f>
        <v/>
      </c>
      <c r="P526" s="144" t="str">
        <f>IF(_penmei1_month_day!G513="","",_penmei1_month_day!G513)</f>
        <v/>
      </c>
      <c r="Q526" s="144" t="str">
        <f>IF(_penmei1_month_day!H513="","",_penmei1_month_day!H513)</f>
        <v/>
      </c>
      <c r="R526" s="144" t="str">
        <f>IF(_penmei1_month_day!I513="","",_penmei1_month_day!I513)</f>
        <v/>
      </c>
      <c r="S526" s="144" t="str">
        <f>IF(_penmei1_month_day!J513="","",_penmei1_month_day!J513)</f>
        <v/>
      </c>
      <c r="T526" s="144" t="str">
        <f>IF(_penmei1_month_day!K513="","",_penmei1_month_day!K513)</f>
        <v/>
      </c>
      <c r="U526" s="144" t="str">
        <f>IF(_penmei1_month_day!L513="","",_penmei1_month_day!L513)</f>
        <v/>
      </c>
      <c r="V526" s="143" t="str">
        <f>IF(_penmei1_month_day!M513="","",_penmei1_month_day!M513)</f>
        <v/>
      </c>
      <c r="W526" s="143" t="str">
        <f>IF(_penmei1_month_day!N513="","",_penmei1_month_day!N513)</f>
        <v/>
      </c>
      <c r="X526" s="145" t="str">
        <f>IF(_penmei1_month_day!O513="","",_penmei1_month_day!O513)</f>
        <v/>
      </c>
      <c r="Y526" s="145" t="str">
        <f>IF(_penmei1_month_day!P513="","",_penmei1_month_day!P513)</f>
        <v/>
      </c>
      <c r="Z526" s="143" t="str">
        <f>IF(_penmei1_month_day!Q513="","",_penmei1_month_day!Q513)</f>
        <v/>
      </c>
      <c r="AA526" s="143" t="str">
        <f>IF(_penmei1_month_day!R513="","",_penmei1_month_day!R513)</f>
        <v/>
      </c>
      <c r="AB526" s="144" t="str">
        <f>IF(_penmei1_month_day!S513="","",_penmei1_month_day!S513)</f>
        <v/>
      </c>
      <c r="AC526" s="144" t="str">
        <f>IF(_penmei1_month_day!T513="","",_penmei1_month_day!T513)</f>
        <v/>
      </c>
      <c r="AD526" s="146" t="str">
        <f>IF(_penmei1_month_day!U513="","",_penmei1_month_day!U513)</f>
        <v/>
      </c>
      <c r="AE526" s="146" t="str">
        <f>IF(_penmei1_month_day!V513="","",_penmei1_month_day!V513)</f>
        <v/>
      </c>
      <c r="AF526" s="146" t="str">
        <f>IF(_penmei1_month_day!W513="","",_penmei1_month_day!W513)</f>
        <v/>
      </c>
      <c r="AG526" s="147" t="str">
        <f>IF(_penmei1_month_day!X513="","",_penmei1_month_day!X513)</f>
        <v/>
      </c>
      <c r="AH526" s="147" t="str">
        <f>IF(_penmei1_month_day!Y513="","",_penmei1_month_day!Y513)</f>
        <v/>
      </c>
      <c r="AI526" s="146" t="str">
        <f>IF(_penmei1_month_day!Z513="","",_penmei1_month_day!Z513)</f>
        <v/>
      </c>
      <c r="AJ526" s="148" t="str">
        <f>IF(_penmei1_month_day!AA513="","",_penmei1_month_day!AA513)</f>
        <v/>
      </c>
      <c r="AK526" s="144" t="str">
        <f>IF(_penmei1_month_day!AB513="","",_penmei1_month_day!AB513)</f>
        <v/>
      </c>
      <c r="AL526" s="144" t="str">
        <f>IF(_penmei1_month_day!AC513="","",_penmei1_month_day!AC513)</f>
        <v/>
      </c>
      <c r="AM526" s="149" t="s">
        <v>132</v>
      </c>
      <c r="AN526" s="150"/>
    </row>
    <row ht="18.75" customHeight="1" r="527">
      <c r="A527" s="111">
        <f ca="1">IF(HOUR(I527)=0,A526+1,A526)</f>
        <v>43638</v>
      </c>
      <c r="B527" s="112">
        <f ca="1">A527</f>
        <v>43638</v>
      </c>
      <c r="C527" s="113" t="str">
        <f>IF(AND(G527&lt;16,G527&gt;=8),"白",IF(AND(G527&lt;8,G527&gt;=0),"夜",IF(G527&gt;=16,"中")))</f>
        <v>白</v>
      </c>
      <c r="D527" s="113">
        <f ca="1">DAY(A527)</f>
        <v>22</v>
      </c>
      <c r="E527" s="113">
        <f>IF(AND(E519=4),1,IF(AND(E519&lt;4),(E519+1),))</f>
        <v>3</v>
      </c>
      <c r="F527" s="151" t="str">
        <f>IF(AND(E527=1),"甲班",IF(AND(E527=2),"乙班",IF(AND(E527=3),"丙班",IF(AND(E527=4),"丁班",))))</f>
        <v>丙班</v>
      </c>
      <c r="G527" s="113">
        <f>IF(I527=0,0,HOUR(I527-0))</f>
        <v>8</v>
      </c>
      <c r="H527" s="115">
        <f>H526</f>
        <v>0.041666666666666699</v>
      </c>
      <c r="I527" s="116">
        <f>IF(HOUR(I526)=0,H527,I526+H527)</f>
        <v>0.33333333333333398</v>
      </c>
      <c r="J527" s="153" t="str">
        <f>IF(_penmei1_month_day!A514="","",_penmei1_month_day!A514)</f>
        <v/>
      </c>
      <c r="K527" s="153" t="str">
        <f>IF(_penmei1_month_day!B514="","",_penmei1_month_day!B514)</f>
        <v/>
      </c>
      <c r="L527" s="154" t="str">
        <f>IF(_penmei1_month_day!C514="","",_penmei1_month_day!C514)</f>
        <v/>
      </c>
      <c r="M527" s="154" t="str">
        <f>IF(_penmei1_month_day!D514="","",_penmei1_month_day!D514)</f>
        <v/>
      </c>
      <c r="N527" s="154" t="str">
        <f>IF(_penmei1_month_day!E514="","",_penmei1_month_day!E514)</f>
        <v/>
      </c>
      <c r="O527" s="154" t="str">
        <f>IF(_penmei1_month_day!F514="","",_penmei1_month_day!F514)</f>
        <v/>
      </c>
      <c r="P527" s="154" t="str">
        <f>IF(_penmei1_month_day!G514="","",_penmei1_month_day!G514)</f>
        <v/>
      </c>
      <c r="Q527" s="154" t="str">
        <f>IF(_penmei1_month_day!H514="","",_penmei1_month_day!H514)</f>
        <v/>
      </c>
      <c r="R527" s="154" t="str">
        <f>IF(_penmei1_month_day!I514="","",_penmei1_month_day!I514)</f>
        <v/>
      </c>
      <c r="S527" s="154" t="str">
        <f>IF(_penmei1_month_day!J514="","",_penmei1_month_day!J514)</f>
        <v/>
      </c>
      <c r="T527" s="154" t="str">
        <f>IF(_penmei1_month_day!K514="","",_penmei1_month_day!K514)</f>
        <v/>
      </c>
      <c r="U527" s="154" t="str">
        <f>IF(_penmei1_month_day!L514="","",_penmei1_month_day!L514)</f>
        <v/>
      </c>
      <c r="V527" s="153" t="str">
        <f>IF(_penmei1_month_day!M514="","",_penmei1_month_day!M514)</f>
        <v/>
      </c>
      <c r="W527" s="153" t="str">
        <f>IF(_penmei1_month_day!N514="","",_penmei1_month_day!N514)</f>
        <v/>
      </c>
      <c r="X527" s="155" t="str">
        <f>IF(_penmei1_month_day!O514="","",_penmei1_month_day!O514)</f>
        <v/>
      </c>
      <c r="Y527" s="155" t="str">
        <f>IF(_penmei1_month_day!P514="","",_penmei1_month_day!P514)</f>
        <v/>
      </c>
      <c r="Z527" s="153" t="str">
        <f>IF(_penmei1_month_day!Q514="","",_penmei1_month_day!Q514)</f>
        <v/>
      </c>
      <c r="AA527" s="153" t="str">
        <f>IF(_penmei1_month_day!R514="","",_penmei1_month_day!R514)</f>
        <v/>
      </c>
      <c r="AB527" s="154" t="str">
        <f>IF(_penmei1_month_day!S514="","",_penmei1_month_day!S514)</f>
        <v/>
      </c>
      <c r="AC527" s="154" t="str">
        <f>IF(_penmei1_month_day!T514="","",_penmei1_month_day!T514)</f>
        <v/>
      </c>
      <c r="AD527" s="156" t="str">
        <f>IF(_penmei1_month_day!U514="","",_penmei1_month_day!U514)</f>
        <v/>
      </c>
      <c r="AE527" s="156" t="str">
        <f>IF(_penmei1_month_day!V514="","",_penmei1_month_day!V514)</f>
        <v/>
      </c>
      <c r="AF527" s="156" t="str">
        <f>IF(_penmei1_month_day!W514="","",_penmei1_month_day!W514)</f>
        <v/>
      </c>
      <c r="AG527" s="157" t="str">
        <f>IF(_penmei1_month_day!X514="","",_penmei1_month_day!X514)</f>
        <v/>
      </c>
      <c r="AH527" s="157" t="str">
        <f>IF(_penmei1_month_day!Y514="","",_penmei1_month_day!Y514)</f>
        <v/>
      </c>
      <c r="AI527" s="156" t="str">
        <f>IF(_penmei1_month_day!Z514="","",_penmei1_month_day!Z514)</f>
        <v/>
      </c>
      <c r="AJ527" s="158" t="str">
        <f>IF(_penmei1_month_day!AA514="","",_penmei1_month_day!AA514)</f>
        <v/>
      </c>
      <c r="AK527" s="154" t="str">
        <f>IF(_penmei1_month_day!AB514="","",_penmei1_month_day!AB514)</f>
        <v/>
      </c>
      <c r="AL527" s="154" t="str">
        <f>IF(_penmei1_month_day!AC514="","",_penmei1_month_day!AC514)</f>
        <v/>
      </c>
      <c r="AM527" s="159"/>
      <c r="AN527" s="123"/>
    </row>
    <row ht="18.75" customHeight="1" r="528">
      <c r="A528" s="124">
        <f ca="1">IF(HOUR(I528)=0,A527+1,A527)</f>
        <v>43638</v>
      </c>
      <c r="B528" s="125">
        <f ca="1">A528</f>
        <v>43638</v>
      </c>
      <c r="C528" s="126" t="str">
        <f>IF(AND(G528&lt;16,G528&gt;=8),"白",IF(AND(G528&lt;8,G528&gt;=0),"夜",IF(G528&gt;=16,"中")))</f>
        <v>白</v>
      </c>
      <c r="D528" s="126">
        <f ca="1">DAY(A528)</f>
        <v>22</v>
      </c>
      <c r="E528" s="126">
        <f>E527</f>
        <v>3</v>
      </c>
      <c r="F528" s="127" t="str">
        <f>IF(AND(E528=1),"甲班",IF(AND(E528=2),"乙班",IF(AND(E528=3),"丙班",IF(AND(E528=4),"丁班",))))</f>
        <v>丙班</v>
      </c>
      <c r="G528" s="126">
        <f>IF(I528=0,0,HOUR(I528-0))</f>
        <v>9</v>
      </c>
      <c r="H528" s="128">
        <f>H527</f>
        <v>0.041666666666666699</v>
      </c>
      <c r="I528" s="129">
        <f>IF(HOUR(I527)=0,H528,I527+H528)</f>
        <v>0.375</v>
      </c>
      <c r="J528" s="130" t="str">
        <f>IF(_penmei1_month_day!A515="","",_penmei1_month_day!A515)</f>
        <v/>
      </c>
      <c r="K528" s="130" t="str">
        <f>IF(_penmei1_month_day!B515="","",_penmei1_month_day!B515)</f>
        <v/>
      </c>
      <c r="L528" s="131" t="str">
        <f>IF(_penmei1_month_day!C515="","",_penmei1_month_day!C515)</f>
        <v/>
      </c>
      <c r="M528" s="131" t="str">
        <f>IF(_penmei1_month_day!D515="","",_penmei1_month_day!D515)</f>
        <v/>
      </c>
      <c r="N528" s="131" t="str">
        <f>IF(_penmei1_month_day!E515="","",_penmei1_month_day!E515)</f>
        <v/>
      </c>
      <c r="O528" s="131" t="str">
        <f>IF(_penmei1_month_day!F515="","",_penmei1_month_day!F515)</f>
        <v/>
      </c>
      <c r="P528" s="131" t="str">
        <f>IF(_penmei1_month_day!G515="","",_penmei1_month_day!G515)</f>
        <v/>
      </c>
      <c r="Q528" s="131" t="str">
        <f>IF(_penmei1_month_day!H515="","",_penmei1_month_day!H515)</f>
        <v/>
      </c>
      <c r="R528" s="131" t="str">
        <f>IF(_penmei1_month_day!I515="","",_penmei1_month_day!I515)</f>
        <v/>
      </c>
      <c r="S528" s="131" t="str">
        <f>IF(_penmei1_month_day!J515="","",_penmei1_month_day!J515)</f>
        <v/>
      </c>
      <c r="T528" s="131" t="str">
        <f>IF(_penmei1_month_day!K515="","",_penmei1_month_day!K515)</f>
        <v/>
      </c>
      <c r="U528" s="131" t="str">
        <f>IF(_penmei1_month_day!L515="","",_penmei1_month_day!L515)</f>
        <v/>
      </c>
      <c r="V528" s="130" t="str">
        <f>IF(_penmei1_month_day!M515="","",_penmei1_month_day!M515)</f>
        <v/>
      </c>
      <c r="W528" s="130" t="str">
        <f>IF(_penmei1_month_day!N515="","",_penmei1_month_day!N515)</f>
        <v/>
      </c>
      <c r="X528" s="132" t="str">
        <f>IF(_penmei1_month_day!O515="","",_penmei1_month_day!O515)</f>
        <v/>
      </c>
      <c r="Y528" s="132" t="str">
        <f>IF(_penmei1_month_day!P515="","",_penmei1_month_day!P515)</f>
        <v/>
      </c>
      <c r="Z528" s="130" t="str">
        <f>IF(_penmei1_month_day!Q515="","",_penmei1_month_day!Q515)</f>
        <v/>
      </c>
      <c r="AA528" s="130" t="str">
        <f>IF(_penmei1_month_day!R515="","",_penmei1_month_day!R515)</f>
        <v/>
      </c>
      <c r="AB528" s="131" t="str">
        <f>IF(_penmei1_month_day!S515="","",_penmei1_month_day!S515)</f>
        <v/>
      </c>
      <c r="AC528" s="131" t="str">
        <f>IF(_penmei1_month_day!T515="","",_penmei1_month_day!T515)</f>
        <v/>
      </c>
      <c r="AD528" s="133" t="str">
        <f>IF(_penmei1_month_day!U515="","",_penmei1_month_day!U515)</f>
        <v/>
      </c>
      <c r="AE528" s="133" t="str">
        <f>IF(_penmei1_month_day!V515="","",_penmei1_month_day!V515)</f>
        <v/>
      </c>
      <c r="AF528" s="133" t="str">
        <f>IF(_penmei1_month_day!W515="","",_penmei1_month_day!W515)</f>
        <v/>
      </c>
      <c r="AG528" s="134" t="str">
        <f>IF(_penmei1_month_day!X515="","",_penmei1_month_day!X515)</f>
        <v/>
      </c>
      <c r="AH528" s="134" t="str">
        <f>IF(_penmei1_month_day!Y515="","",_penmei1_month_day!Y515)</f>
        <v/>
      </c>
      <c r="AI528" s="133" t="str">
        <f>IF(_penmei1_month_day!Z515="","",_penmei1_month_day!Z515)</f>
        <v/>
      </c>
      <c r="AJ528" s="135" t="str">
        <f>IF(_penmei1_month_day!AA515="","",_penmei1_month_day!AA515)</f>
        <v/>
      </c>
      <c r="AK528" s="131" t="str">
        <f>IF(_penmei1_month_day!AB515="","",_penmei1_month_day!AB515)</f>
        <v/>
      </c>
      <c r="AL528" s="131" t="str">
        <f>IF(_penmei1_month_day!AC515="","",_penmei1_month_day!AC515)</f>
        <v/>
      </c>
      <c r="AM528" s="136"/>
      <c r="AN528" s="136"/>
    </row>
    <row ht="18.75" customHeight="1" r="529">
      <c r="A529" s="124">
        <f ca="1">IF(HOUR(I529)=0,A528+1,A528)</f>
        <v>43638</v>
      </c>
      <c r="B529" s="125">
        <f ca="1">A529</f>
        <v>43638</v>
      </c>
      <c r="C529" s="126" t="str">
        <f>IF(AND(G529&lt;16,G529&gt;=8),"白",IF(AND(G529&lt;8,G529&gt;=0),"夜",IF(G529&gt;=16,"中")))</f>
        <v>白</v>
      </c>
      <c r="D529" s="126">
        <f ca="1">DAY(A529)</f>
        <v>22</v>
      </c>
      <c r="E529" s="126">
        <f>E528</f>
        <v>3</v>
      </c>
      <c r="F529" s="127" t="str">
        <f>IF(AND(E529=1),"甲班",IF(AND(E529=2),"乙班",IF(AND(E529=3),"丙班",IF(AND(E529=4),"丁班",))))</f>
        <v>丙班</v>
      </c>
      <c r="G529" s="126">
        <f>IF(I529=0,0,HOUR(I529-0))</f>
        <v>10</v>
      </c>
      <c r="H529" s="128">
        <f>H528</f>
        <v>0.041666666666666699</v>
      </c>
      <c r="I529" s="129">
        <f>IF(HOUR(I528)=0,H529,I528+H529)</f>
        <v>0.41666666666666702</v>
      </c>
      <c r="J529" s="130" t="str">
        <f>IF(_penmei1_month_day!A516="","",_penmei1_month_day!A516)</f>
        <v/>
      </c>
      <c r="K529" s="130" t="str">
        <f>IF(_penmei1_month_day!B516="","",_penmei1_month_day!B516)</f>
        <v/>
      </c>
      <c r="L529" s="131" t="str">
        <f>IF(_penmei1_month_day!C516="","",_penmei1_month_day!C516)</f>
        <v/>
      </c>
      <c r="M529" s="131" t="str">
        <f>IF(_penmei1_month_day!D516="","",_penmei1_month_day!D516)</f>
        <v/>
      </c>
      <c r="N529" s="131" t="str">
        <f>IF(_penmei1_month_day!E516="","",_penmei1_month_day!E516)</f>
        <v/>
      </c>
      <c r="O529" s="131" t="str">
        <f>IF(_penmei1_month_day!F516="","",_penmei1_month_day!F516)</f>
        <v/>
      </c>
      <c r="P529" s="131" t="str">
        <f>IF(_penmei1_month_day!G516="","",_penmei1_month_day!G516)</f>
        <v/>
      </c>
      <c r="Q529" s="131" t="str">
        <f>IF(_penmei1_month_day!H516="","",_penmei1_month_day!H516)</f>
        <v/>
      </c>
      <c r="R529" s="131" t="str">
        <f>IF(_penmei1_month_day!I516="","",_penmei1_month_day!I516)</f>
        <v/>
      </c>
      <c r="S529" s="131" t="str">
        <f>IF(_penmei1_month_day!J516="","",_penmei1_month_day!J516)</f>
        <v/>
      </c>
      <c r="T529" s="131" t="str">
        <f>IF(_penmei1_month_day!K516="","",_penmei1_month_day!K516)</f>
        <v/>
      </c>
      <c r="U529" s="131" t="str">
        <f>IF(_penmei1_month_day!L516="","",_penmei1_month_day!L516)</f>
        <v/>
      </c>
      <c r="V529" s="130" t="str">
        <f>IF(_penmei1_month_day!M516="","",_penmei1_month_day!M516)</f>
        <v/>
      </c>
      <c r="W529" s="130" t="str">
        <f>IF(_penmei1_month_day!N516="","",_penmei1_month_day!N516)</f>
        <v/>
      </c>
      <c r="X529" s="132" t="str">
        <f>IF(_penmei1_month_day!O516="","",_penmei1_month_day!O516)</f>
        <v/>
      </c>
      <c r="Y529" s="132" t="str">
        <f>IF(_penmei1_month_day!P516="","",_penmei1_month_day!P516)</f>
        <v/>
      </c>
      <c r="Z529" s="130" t="str">
        <f>IF(_penmei1_month_day!Q516="","",_penmei1_month_day!Q516)</f>
        <v/>
      </c>
      <c r="AA529" s="130" t="str">
        <f>IF(_penmei1_month_day!R516="","",_penmei1_month_day!R516)</f>
        <v/>
      </c>
      <c r="AB529" s="131" t="str">
        <f>IF(_penmei1_month_day!S516="","",_penmei1_month_day!S516)</f>
        <v/>
      </c>
      <c r="AC529" s="131" t="str">
        <f>IF(_penmei1_month_day!T516="","",_penmei1_month_day!T516)</f>
        <v/>
      </c>
      <c r="AD529" s="133" t="str">
        <f>IF(_penmei1_month_day!U516="","",_penmei1_month_day!U516)</f>
        <v/>
      </c>
      <c r="AE529" s="133" t="str">
        <f>IF(_penmei1_month_day!V516="","",_penmei1_month_day!V516)</f>
        <v/>
      </c>
      <c r="AF529" s="133" t="str">
        <f>IF(_penmei1_month_day!W516="","",_penmei1_month_day!W516)</f>
        <v/>
      </c>
      <c r="AG529" s="134" t="str">
        <f>IF(_penmei1_month_day!X516="","",_penmei1_month_day!X516)</f>
        <v/>
      </c>
      <c r="AH529" s="134" t="str">
        <f>IF(_penmei1_month_day!Y516="","",_penmei1_month_day!Y516)</f>
        <v/>
      </c>
      <c r="AI529" s="133" t="str">
        <f>IF(_penmei1_month_day!Z516="","",_penmei1_month_day!Z516)</f>
        <v/>
      </c>
      <c r="AJ529" s="135" t="str">
        <f>IF(_penmei1_month_day!AA516="","",_penmei1_month_day!AA516)</f>
        <v/>
      </c>
      <c r="AK529" s="131" t="str">
        <f>IF(_penmei1_month_day!AB516="","",_penmei1_month_day!AB516)</f>
        <v/>
      </c>
      <c r="AL529" s="131" t="str">
        <f>IF(_penmei1_month_day!AC516="","",_penmei1_month_day!AC516)</f>
        <v/>
      </c>
      <c r="AM529" s="136"/>
      <c r="AN529" s="136"/>
    </row>
    <row ht="18.75" customHeight="1" r="530">
      <c r="A530" s="124">
        <f ca="1">IF(HOUR(I530)=0,A529+1,A529)</f>
        <v>43638</v>
      </c>
      <c r="B530" s="125">
        <f ca="1">A530</f>
        <v>43638</v>
      </c>
      <c r="C530" s="126" t="str">
        <f>IF(AND(G530&lt;16,G530&gt;=8),"白",IF(AND(G530&lt;8,G530&gt;=0),"夜",IF(G530&gt;=16,"中")))</f>
        <v>白</v>
      </c>
      <c r="D530" s="126">
        <f ca="1">DAY(A530)</f>
        <v>22</v>
      </c>
      <c r="E530" s="126">
        <f>E529</f>
        <v>3</v>
      </c>
      <c r="F530" s="127" t="str">
        <f>IF(AND(E530=1),"甲班",IF(AND(E530=2),"乙班",IF(AND(E530=3),"丙班",IF(AND(E530=4),"丁班",))))</f>
        <v>丙班</v>
      </c>
      <c r="G530" s="126">
        <f>IF(I530=0,0,HOUR(I530-0))</f>
        <v>11</v>
      </c>
      <c r="H530" s="128">
        <f>H529</f>
        <v>0.041666666666666699</v>
      </c>
      <c r="I530" s="129">
        <f>IF(HOUR(I529)=0,H530,I529+H530)</f>
        <v>0.45833333333333398</v>
      </c>
      <c r="J530" s="130" t="str">
        <f>IF(_penmei1_month_day!A517="","",_penmei1_month_day!A517)</f>
        <v/>
      </c>
      <c r="K530" s="130" t="str">
        <f>IF(_penmei1_month_day!B517="","",_penmei1_month_day!B517)</f>
        <v/>
      </c>
      <c r="L530" s="131" t="str">
        <f>IF(_penmei1_month_day!C517="","",_penmei1_month_day!C517)</f>
        <v/>
      </c>
      <c r="M530" s="131" t="str">
        <f>IF(_penmei1_month_day!D517="","",_penmei1_month_day!D517)</f>
        <v/>
      </c>
      <c r="N530" s="131" t="str">
        <f>IF(_penmei1_month_day!E517="","",_penmei1_month_day!E517)</f>
        <v/>
      </c>
      <c r="O530" s="131" t="str">
        <f>IF(_penmei1_month_day!F517="","",_penmei1_month_day!F517)</f>
        <v/>
      </c>
      <c r="P530" s="131" t="str">
        <f>IF(_penmei1_month_day!G517="","",_penmei1_month_day!G517)</f>
        <v/>
      </c>
      <c r="Q530" s="131" t="str">
        <f>IF(_penmei1_month_day!H517="","",_penmei1_month_day!H517)</f>
        <v/>
      </c>
      <c r="R530" s="131" t="str">
        <f>IF(_penmei1_month_day!I517="","",_penmei1_month_day!I517)</f>
        <v/>
      </c>
      <c r="S530" s="131" t="str">
        <f>IF(_penmei1_month_day!J517="","",_penmei1_month_day!J517)</f>
        <v/>
      </c>
      <c r="T530" s="131" t="str">
        <f>IF(_penmei1_month_day!K517="","",_penmei1_month_day!K517)</f>
        <v/>
      </c>
      <c r="U530" s="131" t="str">
        <f>IF(_penmei1_month_day!L517="","",_penmei1_month_day!L517)</f>
        <v/>
      </c>
      <c r="V530" s="130" t="str">
        <f>IF(_penmei1_month_day!M517="","",_penmei1_month_day!M517)</f>
        <v/>
      </c>
      <c r="W530" s="130" t="str">
        <f>IF(_penmei1_month_day!N517="","",_penmei1_month_day!N517)</f>
        <v/>
      </c>
      <c r="X530" s="132" t="str">
        <f>IF(_penmei1_month_day!O517="","",_penmei1_month_day!O517)</f>
        <v/>
      </c>
      <c r="Y530" s="132" t="str">
        <f>IF(_penmei1_month_day!P517="","",_penmei1_month_day!P517)</f>
        <v/>
      </c>
      <c r="Z530" s="130" t="str">
        <f>IF(_penmei1_month_day!Q517="","",_penmei1_month_day!Q517)</f>
        <v/>
      </c>
      <c r="AA530" s="130" t="str">
        <f>IF(_penmei1_month_day!R517="","",_penmei1_month_day!R517)</f>
        <v/>
      </c>
      <c r="AB530" s="131" t="str">
        <f>IF(_penmei1_month_day!S517="","",_penmei1_month_day!S517)</f>
        <v/>
      </c>
      <c r="AC530" s="131" t="str">
        <f>IF(_penmei1_month_day!T517="","",_penmei1_month_day!T517)</f>
        <v/>
      </c>
      <c r="AD530" s="133" t="str">
        <f>IF(_penmei1_month_day!U517="","",_penmei1_month_day!U517)</f>
        <v/>
      </c>
      <c r="AE530" s="133" t="str">
        <f>IF(_penmei1_month_day!V517="","",_penmei1_month_day!V517)</f>
        <v/>
      </c>
      <c r="AF530" s="133" t="str">
        <f>IF(_penmei1_month_day!W517="","",_penmei1_month_day!W517)</f>
        <v/>
      </c>
      <c r="AG530" s="134" t="str">
        <f>IF(_penmei1_month_day!X517="","",_penmei1_month_day!X517)</f>
        <v/>
      </c>
      <c r="AH530" s="134" t="str">
        <f>IF(_penmei1_month_day!Y517="","",_penmei1_month_day!Y517)</f>
        <v/>
      </c>
      <c r="AI530" s="133" t="str">
        <f>IF(_penmei1_month_day!Z517="","",_penmei1_month_day!Z517)</f>
        <v/>
      </c>
      <c r="AJ530" s="135" t="str">
        <f>IF(_penmei1_month_day!AA517="","",_penmei1_month_day!AA517)</f>
        <v/>
      </c>
      <c r="AK530" s="131" t="str">
        <f>IF(_penmei1_month_day!AB517="","",_penmei1_month_day!AB517)</f>
        <v/>
      </c>
      <c r="AL530" s="131" t="str">
        <f>IF(_penmei1_month_day!AC517="","",_penmei1_month_day!AC517)</f>
        <v/>
      </c>
      <c r="AM530" s="136"/>
      <c r="AN530" s="136"/>
    </row>
    <row ht="18.75" customHeight="1" r="531">
      <c r="A531" s="124">
        <f ca="1">IF(HOUR(I531)=0,A530+1,A530)</f>
        <v>43638</v>
      </c>
      <c r="B531" s="125">
        <f ca="1">A531</f>
        <v>43638</v>
      </c>
      <c r="C531" s="126" t="str">
        <f>IF(AND(G531&lt;16,G531&gt;=8),"白",IF(AND(G531&lt;8,G531&gt;=0),"夜",IF(G531&gt;=16,"中")))</f>
        <v>白</v>
      </c>
      <c r="D531" s="126">
        <f ca="1">DAY(A531)</f>
        <v>22</v>
      </c>
      <c r="E531" s="126">
        <f>E530</f>
        <v>3</v>
      </c>
      <c r="F531" s="127" t="str">
        <f>IF(AND(E531=1),"甲班",IF(AND(E531=2),"乙班",IF(AND(E531=3),"丙班",IF(AND(E531=4),"丁班",))))</f>
        <v>丙班</v>
      </c>
      <c r="G531" s="126">
        <f>IF(I531=0,0,HOUR(I531-0))</f>
        <v>12</v>
      </c>
      <c r="H531" s="128">
        <f>H530</f>
        <v>0.041666666666666699</v>
      </c>
      <c r="I531" s="129">
        <f>IF(HOUR(I530)=0,H531,I530+H531)</f>
        <v>0.5</v>
      </c>
      <c r="J531" s="130" t="str">
        <f>IF(_penmei1_month_day!A518="","",_penmei1_month_day!A518)</f>
        <v/>
      </c>
      <c r="K531" s="130" t="str">
        <f>IF(_penmei1_month_day!B518="","",_penmei1_month_day!B518)</f>
        <v/>
      </c>
      <c r="L531" s="131" t="str">
        <f>IF(_penmei1_month_day!C518="","",_penmei1_month_day!C518)</f>
        <v/>
      </c>
      <c r="M531" s="131" t="str">
        <f>IF(_penmei1_month_day!D518="","",_penmei1_month_day!D518)</f>
        <v/>
      </c>
      <c r="N531" s="131" t="str">
        <f>IF(_penmei1_month_day!E518="","",_penmei1_month_day!E518)</f>
        <v/>
      </c>
      <c r="O531" s="131" t="str">
        <f>IF(_penmei1_month_day!F518="","",_penmei1_month_day!F518)</f>
        <v/>
      </c>
      <c r="P531" s="131" t="str">
        <f>IF(_penmei1_month_day!G518="","",_penmei1_month_day!G518)</f>
        <v/>
      </c>
      <c r="Q531" s="131" t="str">
        <f>IF(_penmei1_month_day!H518="","",_penmei1_month_day!H518)</f>
        <v/>
      </c>
      <c r="R531" s="131" t="str">
        <f>IF(_penmei1_month_day!I518="","",_penmei1_month_day!I518)</f>
        <v/>
      </c>
      <c r="S531" s="131" t="str">
        <f>IF(_penmei1_month_day!J518="","",_penmei1_month_day!J518)</f>
        <v/>
      </c>
      <c r="T531" s="131" t="str">
        <f>IF(_penmei1_month_day!K518="","",_penmei1_month_day!K518)</f>
        <v/>
      </c>
      <c r="U531" s="131" t="str">
        <f>IF(_penmei1_month_day!L518="","",_penmei1_month_day!L518)</f>
        <v/>
      </c>
      <c r="V531" s="130" t="str">
        <f>IF(_penmei1_month_day!M518="","",_penmei1_month_day!M518)</f>
        <v/>
      </c>
      <c r="W531" s="130" t="str">
        <f>IF(_penmei1_month_day!N518="","",_penmei1_month_day!N518)</f>
        <v/>
      </c>
      <c r="X531" s="132" t="str">
        <f>IF(_penmei1_month_day!O518="","",_penmei1_month_day!O518)</f>
        <v/>
      </c>
      <c r="Y531" s="132" t="str">
        <f>IF(_penmei1_month_day!P518="","",_penmei1_month_day!P518)</f>
        <v/>
      </c>
      <c r="Z531" s="130" t="str">
        <f>IF(_penmei1_month_day!Q518="","",_penmei1_month_day!Q518)</f>
        <v/>
      </c>
      <c r="AA531" s="130" t="str">
        <f>IF(_penmei1_month_day!R518="","",_penmei1_month_day!R518)</f>
        <v/>
      </c>
      <c r="AB531" s="131" t="str">
        <f>IF(_penmei1_month_day!S518="","",_penmei1_month_day!S518)</f>
        <v/>
      </c>
      <c r="AC531" s="131" t="str">
        <f>IF(_penmei1_month_day!T518="","",_penmei1_month_day!T518)</f>
        <v/>
      </c>
      <c r="AD531" s="133" t="str">
        <f>IF(_penmei1_month_day!U518="","",_penmei1_month_day!U518)</f>
        <v/>
      </c>
      <c r="AE531" s="133" t="str">
        <f>IF(_penmei1_month_day!V518="","",_penmei1_month_day!V518)</f>
        <v/>
      </c>
      <c r="AF531" s="133" t="str">
        <f>IF(_penmei1_month_day!W518="","",_penmei1_month_day!W518)</f>
        <v/>
      </c>
      <c r="AG531" s="134" t="str">
        <f>IF(_penmei1_month_day!X518="","",_penmei1_month_day!X518)</f>
        <v/>
      </c>
      <c r="AH531" s="134" t="str">
        <f>IF(_penmei1_month_day!Y518="","",_penmei1_month_day!Y518)</f>
        <v/>
      </c>
      <c r="AI531" s="133" t="str">
        <f>IF(_penmei1_month_day!Z518="","",_penmei1_month_day!Z518)</f>
        <v/>
      </c>
      <c r="AJ531" s="135" t="str">
        <f>IF(_penmei1_month_day!AA518="","",_penmei1_month_day!AA518)</f>
        <v/>
      </c>
      <c r="AK531" s="131" t="str">
        <f>IF(_penmei1_month_day!AB518="","",_penmei1_month_day!AB518)</f>
        <v/>
      </c>
      <c r="AL531" s="131" t="str">
        <f>IF(_penmei1_month_day!AC518="","",_penmei1_month_day!AC518)</f>
        <v/>
      </c>
      <c r="AM531" s="136"/>
      <c r="AN531" s="136"/>
    </row>
    <row ht="18.75" customHeight="1" r="532">
      <c r="A532" s="124">
        <f ca="1">IF(HOUR(I532)=0,A531+1,A531)</f>
        <v>43638</v>
      </c>
      <c r="B532" s="125">
        <f ca="1">A532</f>
        <v>43638</v>
      </c>
      <c r="C532" s="126" t="str">
        <f>IF(AND(G532&lt;16,G532&gt;=8),"白",IF(AND(G532&lt;8,G532&gt;=0),"夜",IF(G532&gt;=16,"中")))</f>
        <v>白</v>
      </c>
      <c r="D532" s="126">
        <f ca="1">DAY(A532)</f>
        <v>22</v>
      </c>
      <c r="E532" s="126">
        <f>E531</f>
        <v>3</v>
      </c>
      <c r="F532" s="127" t="str">
        <f>IF(AND(E532=1),"甲班",IF(AND(E532=2),"乙班",IF(AND(E532=3),"丙班",IF(AND(E532=4),"丁班",))))</f>
        <v>丙班</v>
      </c>
      <c r="G532" s="126">
        <f>IF(I532=0,0,HOUR(I532-0))</f>
        <v>13</v>
      </c>
      <c r="H532" s="128">
        <f>H531</f>
        <v>0.041666666666666699</v>
      </c>
      <c r="I532" s="129">
        <f>IF(HOUR(I531)=0,H532,I531+H532)</f>
        <v>0.54166666666666696</v>
      </c>
      <c r="J532" s="130" t="str">
        <f>IF(_penmei1_month_day!A519="","",_penmei1_month_day!A519)</f>
        <v/>
      </c>
      <c r="K532" s="130" t="str">
        <f>IF(_penmei1_month_day!B519="","",_penmei1_month_day!B519)</f>
        <v/>
      </c>
      <c r="L532" s="131" t="str">
        <f>IF(_penmei1_month_day!C519="","",_penmei1_month_day!C519)</f>
        <v/>
      </c>
      <c r="M532" s="131" t="str">
        <f>IF(_penmei1_month_day!D519="","",_penmei1_month_day!D519)</f>
        <v/>
      </c>
      <c r="N532" s="131" t="str">
        <f>IF(_penmei1_month_day!E519="","",_penmei1_month_day!E519)</f>
        <v/>
      </c>
      <c r="O532" s="131" t="str">
        <f>IF(_penmei1_month_day!F519="","",_penmei1_month_day!F519)</f>
        <v/>
      </c>
      <c r="P532" s="131" t="str">
        <f>IF(_penmei1_month_day!G519="","",_penmei1_month_day!G519)</f>
        <v/>
      </c>
      <c r="Q532" s="131" t="str">
        <f>IF(_penmei1_month_day!H519="","",_penmei1_month_day!H519)</f>
        <v/>
      </c>
      <c r="R532" s="131" t="str">
        <f>IF(_penmei1_month_day!I519="","",_penmei1_month_day!I519)</f>
        <v/>
      </c>
      <c r="S532" s="131" t="str">
        <f>IF(_penmei1_month_day!J519="","",_penmei1_month_day!J519)</f>
        <v/>
      </c>
      <c r="T532" s="131" t="str">
        <f>IF(_penmei1_month_day!K519="","",_penmei1_month_day!K519)</f>
        <v/>
      </c>
      <c r="U532" s="131" t="str">
        <f>IF(_penmei1_month_day!L519="","",_penmei1_month_day!L519)</f>
        <v/>
      </c>
      <c r="V532" s="130" t="str">
        <f>IF(_penmei1_month_day!M519="","",_penmei1_month_day!M519)</f>
        <v/>
      </c>
      <c r="W532" s="130" t="str">
        <f>IF(_penmei1_month_day!N519="","",_penmei1_month_day!N519)</f>
        <v/>
      </c>
      <c r="X532" s="132" t="str">
        <f>IF(_penmei1_month_day!O519="","",_penmei1_month_day!O519)</f>
        <v/>
      </c>
      <c r="Y532" s="132" t="str">
        <f>IF(_penmei1_month_day!P519="","",_penmei1_month_day!P519)</f>
        <v/>
      </c>
      <c r="Z532" s="130" t="str">
        <f>IF(_penmei1_month_day!Q519="","",_penmei1_month_day!Q519)</f>
        <v/>
      </c>
      <c r="AA532" s="130" t="str">
        <f>IF(_penmei1_month_day!R519="","",_penmei1_month_day!R519)</f>
        <v/>
      </c>
      <c r="AB532" s="131" t="str">
        <f>IF(_penmei1_month_day!S519="","",_penmei1_month_day!S519)</f>
        <v/>
      </c>
      <c r="AC532" s="131" t="str">
        <f>IF(_penmei1_month_day!T519="","",_penmei1_month_day!T519)</f>
        <v/>
      </c>
      <c r="AD532" s="133" t="str">
        <f>IF(_penmei1_month_day!U519="","",_penmei1_month_day!U519)</f>
        <v/>
      </c>
      <c r="AE532" s="133" t="str">
        <f>IF(_penmei1_month_day!V519="","",_penmei1_month_day!V519)</f>
        <v/>
      </c>
      <c r="AF532" s="133" t="str">
        <f>IF(_penmei1_month_day!W519="","",_penmei1_month_day!W519)</f>
        <v/>
      </c>
      <c r="AG532" s="134" t="str">
        <f>IF(_penmei1_month_day!X519="","",_penmei1_month_day!X519)</f>
        <v/>
      </c>
      <c r="AH532" s="134" t="str">
        <f>IF(_penmei1_month_day!Y519="","",_penmei1_month_day!Y519)</f>
        <v/>
      </c>
      <c r="AI532" s="133" t="str">
        <f>IF(_penmei1_month_day!Z519="","",_penmei1_month_day!Z519)</f>
        <v/>
      </c>
      <c r="AJ532" s="135" t="str">
        <f>IF(_penmei1_month_day!AA519="","",_penmei1_month_day!AA519)</f>
        <v/>
      </c>
      <c r="AK532" s="131" t="str">
        <f>IF(_penmei1_month_day!AB519="","",_penmei1_month_day!AB519)</f>
        <v/>
      </c>
      <c r="AL532" s="131" t="str">
        <f>IF(_penmei1_month_day!AC519="","",_penmei1_month_day!AC519)</f>
        <v/>
      </c>
      <c r="AM532" s="136"/>
      <c r="AN532" s="136"/>
    </row>
    <row ht="18.75" customHeight="1" r="533">
      <c r="A533" s="124">
        <f ca="1">IF(HOUR(I533)=0,A532+1,A532)</f>
        <v>43638</v>
      </c>
      <c r="B533" s="125">
        <f ca="1">A533</f>
        <v>43638</v>
      </c>
      <c r="C533" s="126" t="str">
        <f>IF(AND(G533&lt;16,G533&gt;=8),"白",IF(AND(G533&lt;8,G533&gt;=0),"夜",IF(G533&gt;=16,"中")))</f>
        <v>白</v>
      </c>
      <c r="D533" s="126">
        <f ca="1">DAY(A533)</f>
        <v>22</v>
      </c>
      <c r="E533" s="126">
        <f>E532</f>
        <v>3</v>
      </c>
      <c r="F533" s="127" t="str">
        <f>IF(AND(E533=1),"甲班",IF(AND(E533=2),"乙班",IF(AND(E533=3),"丙班",IF(AND(E533=4),"丁班",))))</f>
        <v>丙班</v>
      </c>
      <c r="G533" s="126">
        <f>IF(I533=0,0,HOUR(I533-0))</f>
        <v>14</v>
      </c>
      <c r="H533" s="128">
        <f>H532</f>
        <v>0.041666666666666699</v>
      </c>
      <c r="I533" s="129">
        <f>IF(HOUR(I532)=0,H533,I532+H533)</f>
        <v>0.58333333333333404</v>
      </c>
      <c r="J533" s="130" t="str">
        <f>IF(_penmei1_month_day!A520="","",_penmei1_month_day!A520)</f>
        <v/>
      </c>
      <c r="K533" s="130" t="str">
        <f>IF(_penmei1_month_day!B520="","",_penmei1_month_day!B520)</f>
        <v/>
      </c>
      <c r="L533" s="131" t="str">
        <f>IF(_penmei1_month_day!C520="","",_penmei1_month_day!C520)</f>
        <v/>
      </c>
      <c r="M533" s="131" t="str">
        <f>IF(_penmei1_month_day!D520="","",_penmei1_month_day!D520)</f>
        <v/>
      </c>
      <c r="N533" s="131" t="str">
        <f>IF(_penmei1_month_day!E520="","",_penmei1_month_day!E520)</f>
        <v/>
      </c>
      <c r="O533" s="131" t="str">
        <f>IF(_penmei1_month_day!F520="","",_penmei1_month_day!F520)</f>
        <v/>
      </c>
      <c r="P533" s="131" t="str">
        <f>IF(_penmei1_month_day!G520="","",_penmei1_month_day!G520)</f>
        <v/>
      </c>
      <c r="Q533" s="131" t="str">
        <f>IF(_penmei1_month_day!H520="","",_penmei1_month_day!H520)</f>
        <v/>
      </c>
      <c r="R533" s="131" t="str">
        <f>IF(_penmei1_month_day!I520="","",_penmei1_month_day!I520)</f>
        <v/>
      </c>
      <c r="S533" s="131" t="str">
        <f>IF(_penmei1_month_day!J520="","",_penmei1_month_day!J520)</f>
        <v/>
      </c>
      <c r="T533" s="131" t="str">
        <f>IF(_penmei1_month_day!K520="","",_penmei1_month_day!K520)</f>
        <v/>
      </c>
      <c r="U533" s="131" t="str">
        <f>IF(_penmei1_month_day!L520="","",_penmei1_month_day!L520)</f>
        <v/>
      </c>
      <c r="V533" s="130" t="str">
        <f>IF(_penmei1_month_day!M520="","",_penmei1_month_day!M520)</f>
        <v/>
      </c>
      <c r="W533" s="130" t="str">
        <f>IF(_penmei1_month_day!N520="","",_penmei1_month_day!N520)</f>
        <v/>
      </c>
      <c r="X533" s="132" t="str">
        <f>IF(_penmei1_month_day!O520="","",_penmei1_month_day!O520)</f>
        <v/>
      </c>
      <c r="Y533" s="132" t="str">
        <f>IF(_penmei1_month_day!P520="","",_penmei1_month_day!P520)</f>
        <v/>
      </c>
      <c r="Z533" s="130" t="str">
        <f>IF(_penmei1_month_day!Q520="","",_penmei1_month_day!Q520)</f>
        <v/>
      </c>
      <c r="AA533" s="130" t="str">
        <f>IF(_penmei1_month_day!R520="","",_penmei1_month_day!R520)</f>
        <v/>
      </c>
      <c r="AB533" s="131" t="str">
        <f>IF(_penmei1_month_day!S520="","",_penmei1_month_day!S520)</f>
        <v/>
      </c>
      <c r="AC533" s="131" t="str">
        <f>IF(_penmei1_month_day!T520="","",_penmei1_month_day!T520)</f>
        <v/>
      </c>
      <c r="AD533" s="133" t="str">
        <f>IF(_penmei1_month_day!U520="","",_penmei1_month_day!U520)</f>
        <v/>
      </c>
      <c r="AE533" s="133" t="str">
        <f>IF(_penmei1_month_day!V520="","",_penmei1_month_day!V520)</f>
        <v/>
      </c>
      <c r="AF533" s="133" t="str">
        <f>IF(_penmei1_month_day!W520="","",_penmei1_month_day!W520)</f>
        <v/>
      </c>
      <c r="AG533" s="134" t="str">
        <f>IF(_penmei1_month_day!X520="","",_penmei1_month_day!X520)</f>
        <v/>
      </c>
      <c r="AH533" s="134" t="str">
        <f>IF(_penmei1_month_day!Y520="","",_penmei1_month_day!Y520)</f>
        <v/>
      </c>
      <c r="AI533" s="133" t="str">
        <f>IF(_penmei1_month_day!Z520="","",_penmei1_month_day!Z520)</f>
        <v/>
      </c>
      <c r="AJ533" s="135" t="str">
        <f>IF(_penmei1_month_day!AA520="","",_penmei1_month_day!AA520)</f>
        <v/>
      </c>
      <c r="AK533" s="131" t="str">
        <f>IF(_penmei1_month_day!AB520="","",_penmei1_month_day!AB520)</f>
        <v/>
      </c>
      <c r="AL533" s="131" t="str">
        <f>IF(_penmei1_month_day!AC520="","",_penmei1_month_day!AC520)</f>
        <v/>
      </c>
      <c r="AM533" s="136"/>
      <c r="AN533" s="136"/>
    </row>
    <row ht="18.75" customHeight="1" r="534">
      <c r="A534" s="137">
        <f ca="1">IF(HOUR(I534)=0,A533+1,A533)</f>
        <v>43638</v>
      </c>
      <c r="B534" s="138">
        <f ca="1">A534</f>
        <v>43638</v>
      </c>
      <c r="C534" s="139" t="str">
        <f>IF(AND(G534&lt;16,G534&gt;=8),"白",IF(AND(G534&lt;8,G534&gt;=0),"夜",IF(G534&gt;=16,"中")))</f>
        <v>白</v>
      </c>
      <c r="D534" s="139">
        <f ca="1">DAY(A534)</f>
        <v>22</v>
      </c>
      <c r="E534" s="139">
        <f>E533</f>
        <v>3</v>
      </c>
      <c r="F534" s="140" t="str">
        <f>IF(AND(E534=1),"甲班",IF(AND(E534=2),"乙班",IF(AND(E534=3),"丙班",IF(AND(E534=4),"丁班",))))</f>
        <v>丙班</v>
      </c>
      <c r="G534" s="139">
        <f>IF(I534=0,0,HOUR(I534-0))</f>
        <v>15</v>
      </c>
      <c r="H534" s="141">
        <f>H533</f>
        <v>0.041666666666666699</v>
      </c>
      <c r="I534" s="142">
        <f>IF(HOUR(I533)=0,H534,I533+H534)</f>
        <v>0.625000000000001</v>
      </c>
      <c r="J534" s="143" t="str">
        <f>IF(_penmei1_month_day!A521="","",_penmei1_month_day!A521)</f>
        <v/>
      </c>
      <c r="K534" s="143" t="str">
        <f>IF(_penmei1_month_day!B521="","",_penmei1_month_day!B521)</f>
        <v/>
      </c>
      <c r="L534" s="144" t="str">
        <f>IF(_penmei1_month_day!C521="","",_penmei1_month_day!C521)</f>
        <v/>
      </c>
      <c r="M534" s="144" t="str">
        <f>IF(_penmei1_month_day!D521="","",_penmei1_month_day!D521)</f>
        <v/>
      </c>
      <c r="N534" s="144" t="str">
        <f>IF(_penmei1_month_day!E521="","",_penmei1_month_day!E521)</f>
        <v/>
      </c>
      <c r="O534" s="144" t="str">
        <f>IF(_penmei1_month_day!F521="","",_penmei1_month_day!F521)</f>
        <v/>
      </c>
      <c r="P534" s="144" t="str">
        <f>IF(_penmei1_month_day!G521="","",_penmei1_month_day!G521)</f>
        <v/>
      </c>
      <c r="Q534" s="144" t="str">
        <f>IF(_penmei1_month_day!H521="","",_penmei1_month_day!H521)</f>
        <v/>
      </c>
      <c r="R534" s="144" t="str">
        <f>IF(_penmei1_month_day!I521="","",_penmei1_month_day!I521)</f>
        <v/>
      </c>
      <c r="S534" s="144" t="str">
        <f>IF(_penmei1_month_day!J521="","",_penmei1_month_day!J521)</f>
        <v/>
      </c>
      <c r="T534" s="144" t="str">
        <f>IF(_penmei1_month_day!K521="","",_penmei1_month_day!K521)</f>
        <v/>
      </c>
      <c r="U534" s="144" t="str">
        <f>IF(_penmei1_month_day!L521="","",_penmei1_month_day!L521)</f>
        <v/>
      </c>
      <c r="V534" s="143" t="str">
        <f>IF(_penmei1_month_day!M521="","",_penmei1_month_day!M521)</f>
        <v/>
      </c>
      <c r="W534" s="143" t="str">
        <f>IF(_penmei1_month_day!N521="","",_penmei1_month_day!N521)</f>
        <v/>
      </c>
      <c r="X534" s="145" t="str">
        <f>IF(_penmei1_month_day!O521="","",_penmei1_month_day!O521)</f>
        <v/>
      </c>
      <c r="Y534" s="145" t="str">
        <f>IF(_penmei1_month_day!P521="","",_penmei1_month_day!P521)</f>
        <v/>
      </c>
      <c r="Z534" s="143" t="str">
        <f>IF(_penmei1_month_day!Q521="","",_penmei1_month_day!Q521)</f>
        <v/>
      </c>
      <c r="AA534" s="143" t="str">
        <f>IF(_penmei1_month_day!R521="","",_penmei1_month_day!R521)</f>
        <v/>
      </c>
      <c r="AB534" s="144" t="str">
        <f>IF(_penmei1_month_day!S521="","",_penmei1_month_day!S521)</f>
        <v/>
      </c>
      <c r="AC534" s="144" t="str">
        <f>IF(_penmei1_month_day!T521="","",_penmei1_month_day!T521)</f>
        <v/>
      </c>
      <c r="AD534" s="146" t="str">
        <f>IF(_penmei1_month_day!U521="","",_penmei1_month_day!U521)</f>
        <v/>
      </c>
      <c r="AE534" s="146" t="str">
        <f>IF(_penmei1_month_day!V521="","",_penmei1_month_day!V521)</f>
        <v/>
      </c>
      <c r="AF534" s="146" t="str">
        <f>IF(_penmei1_month_day!W521="","",_penmei1_month_day!W521)</f>
        <v/>
      </c>
      <c r="AG534" s="147" t="str">
        <f>IF(_penmei1_month_day!X521="","",_penmei1_month_day!X521)</f>
        <v/>
      </c>
      <c r="AH534" s="147" t="str">
        <f>IF(_penmei1_month_day!Y521="","",_penmei1_month_day!Y521)</f>
        <v/>
      </c>
      <c r="AI534" s="146" t="str">
        <f>IF(_penmei1_month_day!Z521="","",_penmei1_month_day!Z521)</f>
        <v/>
      </c>
      <c r="AJ534" s="148" t="str">
        <f>IF(_penmei1_month_day!AA521="","",_penmei1_month_day!AA521)</f>
        <v/>
      </c>
      <c r="AK534" s="144" t="str">
        <f>IF(_penmei1_month_day!AB521="","",_penmei1_month_day!AB521)</f>
        <v/>
      </c>
      <c r="AL534" s="144" t="str">
        <f>IF(_penmei1_month_day!AC521="","",_penmei1_month_day!AC521)</f>
        <v/>
      </c>
      <c r="AM534" s="149" t="s">
        <v>132</v>
      </c>
      <c r="AN534" s="150"/>
    </row>
    <row ht="18.75" customHeight="1" r="535">
      <c r="A535" s="111">
        <f ca="1">IF(HOUR(I535)=0,A534+1,A534)</f>
        <v>43638</v>
      </c>
      <c r="B535" s="112">
        <f ca="1">A535</f>
        <v>43638</v>
      </c>
      <c r="C535" s="113" t="str">
        <f>IF(AND(G535&lt;16,G535&gt;=8),"白",IF(AND(G535&lt;8,G535&gt;=0),"夜",IF(G535&gt;=16,"中")))</f>
        <v>中</v>
      </c>
      <c r="D535" s="113">
        <f ca="1">DAY(A535)</f>
        <v>22</v>
      </c>
      <c r="E535" s="113">
        <f>IF(AND(E527=4),1,IF(AND(E527&lt;4),(E527+1),))</f>
        <v>4</v>
      </c>
      <c r="F535" s="151" t="str">
        <f>IF(AND(E535=1),"甲班",IF(AND(E535=2),"乙班",IF(AND(E535=3),"丙班",IF(AND(E535=4),"丁班",))))</f>
        <v>丁班</v>
      </c>
      <c r="G535" s="113">
        <f>IF(I535=0,0,HOUR(I535-0))</f>
        <v>16</v>
      </c>
      <c r="H535" s="115">
        <f>H534</f>
        <v>0.041666666666666699</v>
      </c>
      <c r="I535" s="116">
        <f>IF(HOUR(I534)=0,H535,I534+H535)</f>
        <v>0.66666666666666696</v>
      </c>
      <c r="J535" s="153" t="str">
        <f>IF(_penmei1_month_day!A522="","",_penmei1_month_day!A522)</f>
        <v/>
      </c>
      <c r="K535" s="153" t="str">
        <f>IF(_penmei1_month_day!B522="","",_penmei1_month_day!B522)</f>
        <v/>
      </c>
      <c r="L535" s="154" t="str">
        <f>IF(_penmei1_month_day!C522="","",_penmei1_month_day!C522)</f>
        <v/>
      </c>
      <c r="M535" s="154" t="str">
        <f>IF(_penmei1_month_day!D522="","",_penmei1_month_day!D522)</f>
        <v/>
      </c>
      <c r="N535" s="154" t="str">
        <f>IF(_penmei1_month_day!E522="","",_penmei1_month_day!E522)</f>
        <v/>
      </c>
      <c r="O535" s="154" t="str">
        <f>IF(_penmei1_month_day!F522="","",_penmei1_month_day!F522)</f>
        <v/>
      </c>
      <c r="P535" s="154" t="str">
        <f>IF(_penmei1_month_day!G522="","",_penmei1_month_day!G522)</f>
        <v/>
      </c>
      <c r="Q535" s="154" t="str">
        <f>IF(_penmei1_month_day!H522="","",_penmei1_month_day!H522)</f>
        <v/>
      </c>
      <c r="R535" s="154" t="str">
        <f>IF(_penmei1_month_day!I522="","",_penmei1_month_day!I522)</f>
        <v/>
      </c>
      <c r="S535" s="154" t="str">
        <f>IF(_penmei1_month_day!J522="","",_penmei1_month_day!J522)</f>
        <v/>
      </c>
      <c r="T535" s="154" t="str">
        <f>IF(_penmei1_month_day!K522="","",_penmei1_month_day!K522)</f>
        <v/>
      </c>
      <c r="U535" s="154" t="str">
        <f>IF(_penmei1_month_day!L522="","",_penmei1_month_day!L522)</f>
        <v/>
      </c>
      <c r="V535" s="153" t="str">
        <f>IF(_penmei1_month_day!M522="","",_penmei1_month_day!M522)</f>
        <v/>
      </c>
      <c r="W535" s="153" t="str">
        <f>IF(_penmei1_month_day!N522="","",_penmei1_month_day!N522)</f>
        <v/>
      </c>
      <c r="X535" s="155" t="str">
        <f>IF(_penmei1_month_day!O522="","",_penmei1_month_day!O522)</f>
        <v/>
      </c>
      <c r="Y535" s="155" t="str">
        <f>IF(_penmei1_month_day!P522="","",_penmei1_month_day!P522)</f>
        <v/>
      </c>
      <c r="Z535" s="153" t="str">
        <f>IF(_penmei1_month_day!Q522="","",_penmei1_month_day!Q522)</f>
        <v/>
      </c>
      <c r="AA535" s="153" t="str">
        <f>IF(_penmei1_month_day!R522="","",_penmei1_month_day!R522)</f>
        <v/>
      </c>
      <c r="AB535" s="154" t="str">
        <f>IF(_penmei1_month_day!S522="","",_penmei1_month_day!S522)</f>
        <v/>
      </c>
      <c r="AC535" s="154" t="str">
        <f>IF(_penmei1_month_day!T522="","",_penmei1_month_day!T522)</f>
        <v/>
      </c>
      <c r="AD535" s="156" t="str">
        <f>IF(_penmei1_month_day!U522="","",_penmei1_month_day!U522)</f>
        <v/>
      </c>
      <c r="AE535" s="156" t="str">
        <f>IF(_penmei1_month_day!V522="","",_penmei1_month_day!V522)</f>
        <v/>
      </c>
      <c r="AF535" s="156" t="str">
        <f>IF(_penmei1_month_day!W522="","",_penmei1_month_day!W522)</f>
        <v/>
      </c>
      <c r="AG535" s="157" t="str">
        <f>IF(_penmei1_month_day!X522="","",_penmei1_month_day!X522)</f>
        <v/>
      </c>
      <c r="AH535" s="157" t="str">
        <f>IF(_penmei1_month_day!Y522="","",_penmei1_month_day!Y522)</f>
        <v/>
      </c>
      <c r="AI535" s="156" t="str">
        <f>IF(_penmei1_month_day!Z522="","",_penmei1_month_day!Z522)</f>
        <v/>
      </c>
      <c r="AJ535" s="158" t="str">
        <f>IF(_penmei1_month_day!AA522="","",_penmei1_month_day!AA522)</f>
        <v/>
      </c>
      <c r="AK535" s="154" t="str">
        <f>IF(_penmei1_month_day!AB522="","",_penmei1_month_day!AB522)</f>
        <v/>
      </c>
      <c r="AL535" s="154" t="str">
        <f>IF(_penmei1_month_day!AC522="","",_penmei1_month_day!AC522)</f>
        <v/>
      </c>
      <c r="AM535" s="159"/>
      <c r="AN535" s="123"/>
    </row>
    <row ht="18.75" customHeight="1" r="536">
      <c r="A536" s="124">
        <f ca="1">IF(HOUR(I536)=0,A535+1,A535)</f>
        <v>43638</v>
      </c>
      <c r="B536" s="125">
        <f ca="1">A536</f>
        <v>43638</v>
      </c>
      <c r="C536" s="126" t="str">
        <f>IF(AND(G536&lt;16,G536&gt;=8),"白",IF(AND(G536&lt;8,G536&gt;=0),"夜",IF(G536&gt;=16,"中")))</f>
        <v>中</v>
      </c>
      <c r="D536" s="126">
        <f ca="1">DAY(A536)</f>
        <v>22</v>
      </c>
      <c r="E536" s="126">
        <f>E535</f>
        <v>4</v>
      </c>
      <c r="F536" s="127" t="str">
        <f>IF(AND(E536=1),"甲班",IF(AND(E536=2),"乙班",IF(AND(E536=3),"丙班",IF(AND(E536=4),"丁班",))))</f>
        <v>丁班</v>
      </c>
      <c r="G536" s="126">
        <f>IF(I536=0,0,HOUR(I536-0))</f>
        <v>17</v>
      </c>
      <c r="H536" s="128">
        <f>H535</f>
        <v>0.041666666666666699</v>
      </c>
      <c r="I536" s="129">
        <f>IF(HOUR(I535)=0,H536,I535+H536)</f>
        <v>0.70833333333333404</v>
      </c>
      <c r="J536" s="130" t="str">
        <f>IF(_penmei1_month_day!A523="","",_penmei1_month_day!A523)</f>
        <v/>
      </c>
      <c r="K536" s="130" t="str">
        <f>IF(_penmei1_month_day!B523="","",_penmei1_month_day!B523)</f>
        <v/>
      </c>
      <c r="L536" s="131" t="str">
        <f>IF(_penmei1_month_day!C523="","",_penmei1_month_day!C523)</f>
        <v/>
      </c>
      <c r="M536" s="131" t="str">
        <f>IF(_penmei1_month_day!D523="","",_penmei1_month_day!D523)</f>
        <v/>
      </c>
      <c r="N536" s="131" t="str">
        <f>IF(_penmei1_month_day!E523="","",_penmei1_month_day!E523)</f>
        <v/>
      </c>
      <c r="O536" s="131" t="str">
        <f>IF(_penmei1_month_day!F523="","",_penmei1_month_day!F523)</f>
        <v/>
      </c>
      <c r="P536" s="131" t="str">
        <f>IF(_penmei1_month_day!G523="","",_penmei1_month_day!G523)</f>
        <v/>
      </c>
      <c r="Q536" s="131" t="str">
        <f>IF(_penmei1_month_day!H523="","",_penmei1_month_day!H523)</f>
        <v/>
      </c>
      <c r="R536" s="131" t="str">
        <f>IF(_penmei1_month_day!I523="","",_penmei1_month_day!I523)</f>
        <v/>
      </c>
      <c r="S536" s="131" t="str">
        <f>IF(_penmei1_month_day!J523="","",_penmei1_month_day!J523)</f>
        <v/>
      </c>
      <c r="T536" s="131" t="str">
        <f>IF(_penmei1_month_day!K523="","",_penmei1_month_day!K523)</f>
        <v/>
      </c>
      <c r="U536" s="131" t="str">
        <f>IF(_penmei1_month_day!L523="","",_penmei1_month_day!L523)</f>
        <v/>
      </c>
      <c r="V536" s="130" t="str">
        <f>IF(_penmei1_month_day!M523="","",_penmei1_month_day!M523)</f>
        <v/>
      </c>
      <c r="W536" s="130" t="str">
        <f>IF(_penmei1_month_day!N523="","",_penmei1_month_day!N523)</f>
        <v/>
      </c>
      <c r="X536" s="132" t="str">
        <f>IF(_penmei1_month_day!O523="","",_penmei1_month_day!O523)</f>
        <v/>
      </c>
      <c r="Y536" s="132" t="str">
        <f>IF(_penmei1_month_day!P523="","",_penmei1_month_day!P523)</f>
        <v/>
      </c>
      <c r="Z536" s="130" t="str">
        <f>IF(_penmei1_month_day!Q523="","",_penmei1_month_day!Q523)</f>
        <v/>
      </c>
      <c r="AA536" s="130" t="str">
        <f>IF(_penmei1_month_day!R523="","",_penmei1_month_day!R523)</f>
        <v/>
      </c>
      <c r="AB536" s="131" t="str">
        <f>IF(_penmei1_month_day!S523="","",_penmei1_month_day!S523)</f>
        <v/>
      </c>
      <c r="AC536" s="131" t="str">
        <f>IF(_penmei1_month_day!T523="","",_penmei1_month_day!T523)</f>
        <v/>
      </c>
      <c r="AD536" s="133" t="str">
        <f>IF(_penmei1_month_day!U523="","",_penmei1_month_day!U523)</f>
        <v/>
      </c>
      <c r="AE536" s="133" t="str">
        <f>IF(_penmei1_month_day!V523="","",_penmei1_month_day!V523)</f>
        <v/>
      </c>
      <c r="AF536" s="133" t="str">
        <f>IF(_penmei1_month_day!W523="","",_penmei1_month_day!W523)</f>
        <v/>
      </c>
      <c r="AG536" s="134" t="str">
        <f>IF(_penmei1_month_day!X523="","",_penmei1_month_day!X523)</f>
        <v/>
      </c>
      <c r="AH536" s="134" t="str">
        <f>IF(_penmei1_month_day!Y523="","",_penmei1_month_day!Y523)</f>
        <v/>
      </c>
      <c r="AI536" s="133" t="str">
        <f>IF(_penmei1_month_day!Z523="","",_penmei1_month_day!Z523)</f>
        <v/>
      </c>
      <c r="AJ536" s="135" t="str">
        <f>IF(_penmei1_month_day!AA523="","",_penmei1_month_day!AA523)</f>
        <v/>
      </c>
      <c r="AK536" s="131" t="str">
        <f>IF(_penmei1_month_day!AB523="","",_penmei1_month_day!AB523)</f>
        <v/>
      </c>
      <c r="AL536" s="131" t="str">
        <f>IF(_penmei1_month_day!AC523="","",_penmei1_month_day!AC523)</f>
        <v/>
      </c>
      <c r="AM536" s="136"/>
      <c r="AN536" s="136"/>
    </row>
    <row ht="18.75" customHeight="1" r="537">
      <c r="A537" s="124">
        <f ca="1">IF(HOUR(I537)=0,A536+1,A536)</f>
        <v>43638</v>
      </c>
      <c r="B537" s="125">
        <f ca="1">A537</f>
        <v>43638</v>
      </c>
      <c r="C537" s="126" t="str">
        <f>IF(AND(G537&lt;16,G537&gt;=8),"白",IF(AND(G537&lt;8,G537&gt;=0),"夜",IF(G537&gt;=16,"中")))</f>
        <v>中</v>
      </c>
      <c r="D537" s="126">
        <f ca="1">DAY(A537)</f>
        <v>22</v>
      </c>
      <c r="E537" s="126">
        <f>E536</f>
        <v>4</v>
      </c>
      <c r="F537" s="127" t="str">
        <f>IF(AND(E537=1),"甲班",IF(AND(E537=2),"乙班",IF(AND(E537=3),"丙班",IF(AND(E537=4),"丁班",))))</f>
        <v>丁班</v>
      </c>
      <c r="G537" s="126">
        <f>IF(I537=0,0,HOUR(I537-0))</f>
        <v>18</v>
      </c>
      <c r="H537" s="128">
        <f>H536</f>
        <v>0.041666666666666699</v>
      </c>
      <c r="I537" s="129">
        <f>IF(HOUR(I536)=0,H537,I536+H537)</f>
        <v>0.750000000000001</v>
      </c>
      <c r="J537" s="130" t="str">
        <f>IF(_penmei1_month_day!A524="","",_penmei1_month_day!A524)</f>
        <v/>
      </c>
      <c r="K537" s="130" t="str">
        <f>IF(_penmei1_month_day!B524="","",_penmei1_month_day!B524)</f>
        <v/>
      </c>
      <c r="L537" s="131" t="str">
        <f>IF(_penmei1_month_day!C524="","",_penmei1_month_day!C524)</f>
        <v/>
      </c>
      <c r="M537" s="131" t="str">
        <f>IF(_penmei1_month_day!D524="","",_penmei1_month_day!D524)</f>
        <v/>
      </c>
      <c r="N537" s="131" t="str">
        <f>IF(_penmei1_month_day!E524="","",_penmei1_month_day!E524)</f>
        <v/>
      </c>
      <c r="O537" s="131" t="str">
        <f>IF(_penmei1_month_day!F524="","",_penmei1_month_day!F524)</f>
        <v/>
      </c>
      <c r="P537" s="131" t="str">
        <f>IF(_penmei1_month_day!G524="","",_penmei1_month_day!G524)</f>
        <v/>
      </c>
      <c r="Q537" s="131" t="str">
        <f>IF(_penmei1_month_day!H524="","",_penmei1_month_day!H524)</f>
        <v/>
      </c>
      <c r="R537" s="131" t="str">
        <f>IF(_penmei1_month_day!I524="","",_penmei1_month_day!I524)</f>
        <v/>
      </c>
      <c r="S537" s="131" t="str">
        <f>IF(_penmei1_month_day!J524="","",_penmei1_month_day!J524)</f>
        <v/>
      </c>
      <c r="T537" s="131" t="str">
        <f>IF(_penmei1_month_day!K524="","",_penmei1_month_day!K524)</f>
        <v/>
      </c>
      <c r="U537" s="131" t="str">
        <f>IF(_penmei1_month_day!L524="","",_penmei1_month_day!L524)</f>
        <v/>
      </c>
      <c r="V537" s="130" t="str">
        <f>IF(_penmei1_month_day!M524="","",_penmei1_month_day!M524)</f>
        <v/>
      </c>
      <c r="W537" s="130" t="str">
        <f>IF(_penmei1_month_day!N524="","",_penmei1_month_day!N524)</f>
        <v/>
      </c>
      <c r="X537" s="132" t="str">
        <f>IF(_penmei1_month_day!O524="","",_penmei1_month_day!O524)</f>
        <v/>
      </c>
      <c r="Y537" s="132" t="str">
        <f>IF(_penmei1_month_day!P524="","",_penmei1_month_day!P524)</f>
        <v/>
      </c>
      <c r="Z537" s="130" t="str">
        <f>IF(_penmei1_month_day!Q524="","",_penmei1_month_day!Q524)</f>
        <v/>
      </c>
      <c r="AA537" s="130" t="str">
        <f>IF(_penmei1_month_day!R524="","",_penmei1_month_day!R524)</f>
        <v/>
      </c>
      <c r="AB537" s="131" t="str">
        <f>IF(_penmei1_month_day!S524="","",_penmei1_month_day!S524)</f>
        <v/>
      </c>
      <c r="AC537" s="131" t="str">
        <f>IF(_penmei1_month_day!T524="","",_penmei1_month_day!T524)</f>
        <v/>
      </c>
      <c r="AD537" s="133" t="str">
        <f>IF(_penmei1_month_day!U524="","",_penmei1_month_day!U524)</f>
        <v/>
      </c>
      <c r="AE537" s="133" t="str">
        <f>IF(_penmei1_month_day!V524="","",_penmei1_month_day!V524)</f>
        <v/>
      </c>
      <c r="AF537" s="133" t="str">
        <f>IF(_penmei1_month_day!W524="","",_penmei1_month_day!W524)</f>
        <v/>
      </c>
      <c r="AG537" s="134" t="str">
        <f>IF(_penmei1_month_day!X524="","",_penmei1_month_day!X524)</f>
        <v/>
      </c>
      <c r="AH537" s="134" t="str">
        <f>IF(_penmei1_month_day!Y524="","",_penmei1_month_day!Y524)</f>
        <v/>
      </c>
      <c r="AI537" s="133" t="str">
        <f>IF(_penmei1_month_day!Z524="","",_penmei1_month_day!Z524)</f>
        <v/>
      </c>
      <c r="AJ537" s="135" t="str">
        <f>IF(_penmei1_month_day!AA524="","",_penmei1_month_day!AA524)</f>
        <v/>
      </c>
      <c r="AK537" s="131" t="str">
        <f>IF(_penmei1_month_day!AB524="","",_penmei1_month_day!AB524)</f>
        <v/>
      </c>
      <c r="AL537" s="131" t="str">
        <f>IF(_penmei1_month_day!AC524="","",_penmei1_month_day!AC524)</f>
        <v/>
      </c>
      <c r="AM537" s="136"/>
      <c r="AN537" s="136"/>
    </row>
    <row ht="18.75" customHeight="1" r="538">
      <c r="A538" s="124">
        <f ca="1">IF(HOUR(I538)=0,A537+1,A537)</f>
        <v>43638</v>
      </c>
      <c r="B538" s="125">
        <f ca="1">A538</f>
        <v>43638</v>
      </c>
      <c r="C538" s="126" t="str">
        <f>IF(AND(G538&lt;16,G538&gt;=8),"白",IF(AND(G538&lt;8,G538&gt;=0),"夜",IF(G538&gt;=16,"中")))</f>
        <v>中</v>
      </c>
      <c r="D538" s="126">
        <f ca="1">DAY(A538)</f>
        <v>22</v>
      </c>
      <c r="E538" s="126">
        <f>E537</f>
        <v>4</v>
      </c>
      <c r="F538" s="127" t="str">
        <f>IF(AND(E538=1),"甲班",IF(AND(E538=2),"乙班",IF(AND(E538=3),"丙班",IF(AND(E538=4),"丁班",))))</f>
        <v>丁班</v>
      </c>
      <c r="G538" s="126">
        <f>IF(I538=0,0,HOUR(I538-0))</f>
        <v>19</v>
      </c>
      <c r="H538" s="128">
        <f>H537</f>
        <v>0.041666666666666699</v>
      </c>
      <c r="I538" s="129">
        <f>IF(HOUR(I537)=0,H538,I537+H538)</f>
        <v>0.79166666666666796</v>
      </c>
      <c r="J538" s="130" t="str">
        <f>IF(_penmei1_month_day!A525="","",_penmei1_month_day!A525)</f>
        <v/>
      </c>
      <c r="K538" s="130" t="str">
        <f>IF(_penmei1_month_day!B525="","",_penmei1_month_day!B525)</f>
        <v/>
      </c>
      <c r="L538" s="131" t="str">
        <f>IF(_penmei1_month_day!C525="","",_penmei1_month_day!C525)</f>
        <v/>
      </c>
      <c r="M538" s="131" t="str">
        <f>IF(_penmei1_month_day!D525="","",_penmei1_month_day!D525)</f>
        <v/>
      </c>
      <c r="N538" s="131" t="str">
        <f>IF(_penmei1_month_day!E525="","",_penmei1_month_day!E525)</f>
        <v/>
      </c>
      <c r="O538" s="131" t="str">
        <f>IF(_penmei1_month_day!F525="","",_penmei1_month_day!F525)</f>
        <v/>
      </c>
      <c r="P538" s="131" t="str">
        <f>IF(_penmei1_month_day!G525="","",_penmei1_month_day!G525)</f>
        <v/>
      </c>
      <c r="Q538" s="131" t="str">
        <f>IF(_penmei1_month_day!H525="","",_penmei1_month_day!H525)</f>
        <v/>
      </c>
      <c r="R538" s="131" t="str">
        <f>IF(_penmei1_month_day!I525="","",_penmei1_month_day!I525)</f>
        <v/>
      </c>
      <c r="S538" s="131" t="str">
        <f>IF(_penmei1_month_day!J525="","",_penmei1_month_day!J525)</f>
        <v/>
      </c>
      <c r="T538" s="131" t="str">
        <f>IF(_penmei1_month_day!K525="","",_penmei1_month_day!K525)</f>
        <v/>
      </c>
      <c r="U538" s="131" t="str">
        <f>IF(_penmei1_month_day!L525="","",_penmei1_month_day!L525)</f>
        <v/>
      </c>
      <c r="V538" s="130" t="str">
        <f>IF(_penmei1_month_day!M525="","",_penmei1_month_day!M525)</f>
        <v/>
      </c>
      <c r="W538" s="130" t="str">
        <f>IF(_penmei1_month_day!N525="","",_penmei1_month_day!N525)</f>
        <v/>
      </c>
      <c r="X538" s="132" t="str">
        <f>IF(_penmei1_month_day!O525="","",_penmei1_month_day!O525)</f>
        <v/>
      </c>
      <c r="Y538" s="132" t="str">
        <f>IF(_penmei1_month_day!P525="","",_penmei1_month_day!P525)</f>
        <v/>
      </c>
      <c r="Z538" s="130" t="str">
        <f>IF(_penmei1_month_day!Q525="","",_penmei1_month_day!Q525)</f>
        <v/>
      </c>
      <c r="AA538" s="130" t="str">
        <f>IF(_penmei1_month_day!R525="","",_penmei1_month_day!R525)</f>
        <v/>
      </c>
      <c r="AB538" s="131" t="str">
        <f>IF(_penmei1_month_day!S525="","",_penmei1_month_day!S525)</f>
        <v/>
      </c>
      <c r="AC538" s="131" t="str">
        <f>IF(_penmei1_month_day!T525="","",_penmei1_month_day!T525)</f>
        <v/>
      </c>
      <c r="AD538" s="133" t="str">
        <f>IF(_penmei1_month_day!U525="","",_penmei1_month_day!U525)</f>
        <v/>
      </c>
      <c r="AE538" s="133" t="str">
        <f>IF(_penmei1_month_day!V525="","",_penmei1_month_day!V525)</f>
        <v/>
      </c>
      <c r="AF538" s="133" t="str">
        <f>IF(_penmei1_month_day!W525="","",_penmei1_month_day!W525)</f>
        <v/>
      </c>
      <c r="AG538" s="134" t="str">
        <f>IF(_penmei1_month_day!X525="","",_penmei1_month_day!X525)</f>
        <v/>
      </c>
      <c r="AH538" s="134" t="str">
        <f>IF(_penmei1_month_day!Y525="","",_penmei1_month_day!Y525)</f>
        <v/>
      </c>
      <c r="AI538" s="133" t="str">
        <f>IF(_penmei1_month_day!Z525="","",_penmei1_month_day!Z525)</f>
        <v/>
      </c>
      <c r="AJ538" s="135" t="str">
        <f>IF(_penmei1_month_day!AA525="","",_penmei1_month_day!AA525)</f>
        <v/>
      </c>
      <c r="AK538" s="131" t="str">
        <f>IF(_penmei1_month_day!AB525="","",_penmei1_month_day!AB525)</f>
        <v/>
      </c>
      <c r="AL538" s="131" t="str">
        <f>IF(_penmei1_month_day!AC525="","",_penmei1_month_day!AC525)</f>
        <v/>
      </c>
      <c r="AM538" s="136"/>
      <c r="AN538" s="136"/>
    </row>
    <row ht="18.75" customHeight="1" r="539">
      <c r="A539" s="124">
        <f ca="1">IF(HOUR(I539)=0,A538+1,A538)</f>
        <v>43638</v>
      </c>
      <c r="B539" s="125">
        <f ca="1">A539</f>
        <v>43638</v>
      </c>
      <c r="C539" s="126" t="str">
        <f>IF(AND(G539&lt;16,G539&gt;=8),"白",IF(AND(G539&lt;8,G539&gt;=0),"夜",IF(G539&gt;=16,"中")))</f>
        <v>中</v>
      </c>
      <c r="D539" s="126">
        <f ca="1">DAY(A539)</f>
        <v>22</v>
      </c>
      <c r="E539" s="126">
        <f>E538</f>
        <v>4</v>
      </c>
      <c r="F539" s="127" t="str">
        <f>IF(AND(E539=1),"甲班",IF(AND(E539=2),"乙班",IF(AND(E539=3),"丙班",IF(AND(E539=4),"丁班",))))</f>
        <v>丁班</v>
      </c>
      <c r="G539" s="126">
        <f>IF(I539=0,0,HOUR(I539-0))</f>
        <v>20</v>
      </c>
      <c r="H539" s="128">
        <f>H538</f>
        <v>0.041666666666666699</v>
      </c>
      <c r="I539" s="129">
        <f>IF(HOUR(I538)=0,H539,I538+H539)</f>
        <v>0.83333333333333404</v>
      </c>
      <c r="J539" s="130" t="str">
        <f>IF(_penmei1_month_day!A526="","",_penmei1_month_day!A526)</f>
        <v/>
      </c>
      <c r="K539" s="130" t="str">
        <f>IF(_penmei1_month_day!B526="","",_penmei1_month_day!B526)</f>
        <v/>
      </c>
      <c r="L539" s="131" t="str">
        <f>IF(_penmei1_month_day!C526="","",_penmei1_month_day!C526)</f>
        <v/>
      </c>
      <c r="M539" s="131" t="str">
        <f>IF(_penmei1_month_day!D526="","",_penmei1_month_day!D526)</f>
        <v/>
      </c>
      <c r="N539" s="131" t="str">
        <f>IF(_penmei1_month_day!E526="","",_penmei1_month_day!E526)</f>
        <v/>
      </c>
      <c r="O539" s="131" t="str">
        <f>IF(_penmei1_month_day!F526="","",_penmei1_month_day!F526)</f>
        <v/>
      </c>
      <c r="P539" s="131" t="str">
        <f>IF(_penmei1_month_day!G526="","",_penmei1_month_day!G526)</f>
        <v/>
      </c>
      <c r="Q539" s="131" t="str">
        <f>IF(_penmei1_month_day!H526="","",_penmei1_month_day!H526)</f>
        <v/>
      </c>
      <c r="R539" s="131" t="str">
        <f>IF(_penmei1_month_day!I526="","",_penmei1_month_day!I526)</f>
        <v/>
      </c>
      <c r="S539" s="131" t="str">
        <f>IF(_penmei1_month_day!J526="","",_penmei1_month_day!J526)</f>
        <v/>
      </c>
      <c r="T539" s="131" t="str">
        <f>IF(_penmei1_month_day!K526="","",_penmei1_month_day!K526)</f>
        <v/>
      </c>
      <c r="U539" s="131" t="str">
        <f>IF(_penmei1_month_day!L526="","",_penmei1_month_day!L526)</f>
        <v/>
      </c>
      <c r="V539" s="130" t="str">
        <f>IF(_penmei1_month_day!M526="","",_penmei1_month_day!M526)</f>
        <v/>
      </c>
      <c r="W539" s="130" t="str">
        <f>IF(_penmei1_month_day!N526="","",_penmei1_month_day!N526)</f>
        <v/>
      </c>
      <c r="X539" s="132" t="str">
        <f>IF(_penmei1_month_day!O526="","",_penmei1_month_day!O526)</f>
        <v/>
      </c>
      <c r="Y539" s="132" t="str">
        <f>IF(_penmei1_month_day!P526="","",_penmei1_month_day!P526)</f>
        <v/>
      </c>
      <c r="Z539" s="130" t="str">
        <f>IF(_penmei1_month_day!Q526="","",_penmei1_month_day!Q526)</f>
        <v/>
      </c>
      <c r="AA539" s="130" t="str">
        <f>IF(_penmei1_month_day!R526="","",_penmei1_month_day!R526)</f>
        <v/>
      </c>
      <c r="AB539" s="131" t="str">
        <f>IF(_penmei1_month_day!S526="","",_penmei1_month_day!S526)</f>
        <v/>
      </c>
      <c r="AC539" s="131" t="str">
        <f>IF(_penmei1_month_day!T526="","",_penmei1_month_day!T526)</f>
        <v/>
      </c>
      <c r="AD539" s="133" t="str">
        <f>IF(_penmei1_month_day!U526="","",_penmei1_month_day!U526)</f>
        <v/>
      </c>
      <c r="AE539" s="133" t="str">
        <f>IF(_penmei1_month_day!V526="","",_penmei1_month_day!V526)</f>
        <v/>
      </c>
      <c r="AF539" s="133" t="str">
        <f>IF(_penmei1_month_day!W526="","",_penmei1_month_day!W526)</f>
        <v/>
      </c>
      <c r="AG539" s="134" t="str">
        <f>IF(_penmei1_month_day!X526="","",_penmei1_month_day!X526)</f>
        <v/>
      </c>
      <c r="AH539" s="134" t="str">
        <f>IF(_penmei1_month_day!Y526="","",_penmei1_month_day!Y526)</f>
        <v/>
      </c>
      <c r="AI539" s="133" t="str">
        <f>IF(_penmei1_month_day!Z526="","",_penmei1_month_day!Z526)</f>
        <v/>
      </c>
      <c r="AJ539" s="135" t="str">
        <f>IF(_penmei1_month_day!AA526="","",_penmei1_month_day!AA526)</f>
        <v/>
      </c>
      <c r="AK539" s="131" t="str">
        <f>IF(_penmei1_month_day!AB526="","",_penmei1_month_day!AB526)</f>
        <v/>
      </c>
      <c r="AL539" s="131" t="str">
        <f>IF(_penmei1_month_day!AC526="","",_penmei1_month_day!AC526)</f>
        <v/>
      </c>
      <c r="AM539" s="136"/>
      <c r="AN539" s="136"/>
    </row>
    <row ht="18.75" customHeight="1" r="540">
      <c r="A540" s="124">
        <f ca="1">IF(HOUR(I540)=0,A539+1,A539)</f>
        <v>43638</v>
      </c>
      <c r="B540" s="125">
        <f ca="1">A540</f>
        <v>43638</v>
      </c>
      <c r="C540" s="126" t="str">
        <f>IF(AND(G540&lt;16,G540&gt;=8),"白",IF(AND(G540&lt;8,G540&gt;=0),"夜",IF(G540&gt;=16,"中")))</f>
        <v>中</v>
      </c>
      <c r="D540" s="126">
        <f ca="1">DAY(A540)</f>
        <v>22</v>
      </c>
      <c r="E540" s="126">
        <f>E539</f>
        <v>4</v>
      </c>
      <c r="F540" s="127" t="str">
        <f>IF(AND(E540=1),"甲班",IF(AND(E540=2),"乙班",IF(AND(E540=3),"丙班",IF(AND(E540=4),"丁班",))))</f>
        <v>丁班</v>
      </c>
      <c r="G540" s="126">
        <f>IF(I540=0,0,HOUR(I540-0))</f>
        <v>21</v>
      </c>
      <c r="H540" s="128">
        <f>H539</f>
        <v>0.041666666666666699</v>
      </c>
      <c r="I540" s="129">
        <f>IF(HOUR(I539)=0,H540,I539+H540)</f>
        <v>0.875000000000001</v>
      </c>
      <c r="J540" s="130" t="str">
        <f>IF(_penmei1_month_day!A527="","",_penmei1_month_day!A527)</f>
        <v/>
      </c>
      <c r="K540" s="130" t="str">
        <f>IF(_penmei1_month_day!B527="","",_penmei1_month_day!B527)</f>
        <v/>
      </c>
      <c r="L540" s="131" t="str">
        <f>IF(_penmei1_month_day!C527="","",_penmei1_month_day!C527)</f>
        <v/>
      </c>
      <c r="M540" s="131" t="str">
        <f>IF(_penmei1_month_day!D527="","",_penmei1_month_day!D527)</f>
        <v/>
      </c>
      <c r="N540" s="131" t="str">
        <f>IF(_penmei1_month_day!E527="","",_penmei1_month_day!E527)</f>
        <v/>
      </c>
      <c r="O540" s="131" t="str">
        <f>IF(_penmei1_month_day!F527="","",_penmei1_month_day!F527)</f>
        <v/>
      </c>
      <c r="P540" s="131" t="str">
        <f>IF(_penmei1_month_day!G527="","",_penmei1_month_day!G527)</f>
        <v/>
      </c>
      <c r="Q540" s="131" t="str">
        <f>IF(_penmei1_month_day!H527="","",_penmei1_month_day!H527)</f>
        <v/>
      </c>
      <c r="R540" s="131" t="str">
        <f>IF(_penmei1_month_day!I527="","",_penmei1_month_day!I527)</f>
        <v/>
      </c>
      <c r="S540" s="131" t="str">
        <f>IF(_penmei1_month_day!J527="","",_penmei1_month_day!J527)</f>
        <v/>
      </c>
      <c r="T540" s="131" t="str">
        <f>IF(_penmei1_month_day!K527="","",_penmei1_month_day!K527)</f>
        <v/>
      </c>
      <c r="U540" s="131" t="str">
        <f>IF(_penmei1_month_day!L527="","",_penmei1_month_day!L527)</f>
        <v/>
      </c>
      <c r="V540" s="130" t="str">
        <f>IF(_penmei1_month_day!M527="","",_penmei1_month_day!M527)</f>
        <v/>
      </c>
      <c r="W540" s="130" t="str">
        <f>IF(_penmei1_month_day!N527="","",_penmei1_month_day!N527)</f>
        <v/>
      </c>
      <c r="X540" s="132" t="str">
        <f>IF(_penmei1_month_day!O527="","",_penmei1_month_day!O527)</f>
        <v/>
      </c>
      <c r="Y540" s="132" t="str">
        <f>IF(_penmei1_month_day!P527="","",_penmei1_month_day!P527)</f>
        <v/>
      </c>
      <c r="Z540" s="130" t="str">
        <f>IF(_penmei1_month_day!Q527="","",_penmei1_month_day!Q527)</f>
        <v/>
      </c>
      <c r="AA540" s="130" t="str">
        <f>IF(_penmei1_month_day!R527="","",_penmei1_month_day!R527)</f>
        <v/>
      </c>
      <c r="AB540" s="131" t="str">
        <f>IF(_penmei1_month_day!S527="","",_penmei1_month_day!S527)</f>
        <v/>
      </c>
      <c r="AC540" s="131" t="str">
        <f>IF(_penmei1_month_day!T527="","",_penmei1_month_day!T527)</f>
        <v/>
      </c>
      <c r="AD540" s="133" t="str">
        <f>IF(_penmei1_month_day!U527="","",_penmei1_month_day!U527)</f>
        <v/>
      </c>
      <c r="AE540" s="133" t="str">
        <f>IF(_penmei1_month_day!V527="","",_penmei1_month_day!V527)</f>
        <v/>
      </c>
      <c r="AF540" s="133" t="str">
        <f>IF(_penmei1_month_day!W527="","",_penmei1_month_day!W527)</f>
        <v/>
      </c>
      <c r="AG540" s="134" t="str">
        <f>IF(_penmei1_month_day!X527="","",_penmei1_month_day!X527)</f>
        <v/>
      </c>
      <c r="AH540" s="134" t="str">
        <f>IF(_penmei1_month_day!Y527="","",_penmei1_month_day!Y527)</f>
        <v/>
      </c>
      <c r="AI540" s="133" t="str">
        <f>IF(_penmei1_month_day!Z527="","",_penmei1_month_day!Z527)</f>
        <v/>
      </c>
      <c r="AJ540" s="135" t="str">
        <f>IF(_penmei1_month_day!AA527="","",_penmei1_month_day!AA527)</f>
        <v/>
      </c>
      <c r="AK540" s="131" t="str">
        <f>IF(_penmei1_month_day!AB527="","",_penmei1_month_day!AB527)</f>
        <v/>
      </c>
      <c r="AL540" s="131" t="str">
        <f>IF(_penmei1_month_day!AC527="","",_penmei1_month_day!AC527)</f>
        <v/>
      </c>
      <c r="AM540" s="136"/>
      <c r="AN540" s="136"/>
    </row>
    <row ht="18.75" customHeight="1" r="541">
      <c r="A541" s="124">
        <f ca="1">IF(HOUR(I541)=0,A540+1,A540)</f>
        <v>43638</v>
      </c>
      <c r="B541" s="125">
        <f ca="1">A541</f>
        <v>43638</v>
      </c>
      <c r="C541" s="126" t="str">
        <f>IF(AND(G541&lt;16,G541&gt;=8),"白",IF(AND(G541&lt;8,G541&gt;=0),"夜",IF(G541&gt;=16,"中")))</f>
        <v>中</v>
      </c>
      <c r="D541" s="126">
        <f ca="1">DAY(A541)</f>
        <v>22</v>
      </c>
      <c r="E541" s="126">
        <f>E540</f>
        <v>4</v>
      </c>
      <c r="F541" s="127" t="str">
        <f>IF(AND(E541=1),"甲班",IF(AND(E541=2),"乙班",IF(AND(E541=3),"丙班",IF(AND(E541=4),"丁班",))))</f>
        <v>丁班</v>
      </c>
      <c r="G541" s="126">
        <f>IF(I541=0,0,HOUR(I541-0))</f>
        <v>22</v>
      </c>
      <c r="H541" s="128">
        <f>H540</f>
        <v>0.041666666666666699</v>
      </c>
      <c r="I541" s="129">
        <f>IF(HOUR(I540)=0,H541,I540+H541)</f>
        <v>0.91666666666666796</v>
      </c>
      <c r="J541" s="130" t="str">
        <f>IF(_penmei1_month_day!A528="","",_penmei1_month_day!A528)</f>
        <v/>
      </c>
      <c r="K541" s="130" t="str">
        <f>IF(_penmei1_month_day!B528="","",_penmei1_month_day!B528)</f>
        <v/>
      </c>
      <c r="L541" s="131" t="str">
        <f>IF(_penmei1_month_day!C528="","",_penmei1_month_day!C528)</f>
        <v/>
      </c>
      <c r="M541" s="131" t="str">
        <f>IF(_penmei1_month_day!D528="","",_penmei1_month_day!D528)</f>
        <v/>
      </c>
      <c r="N541" s="131" t="str">
        <f>IF(_penmei1_month_day!E528="","",_penmei1_month_day!E528)</f>
        <v/>
      </c>
      <c r="O541" s="131" t="str">
        <f>IF(_penmei1_month_day!F528="","",_penmei1_month_day!F528)</f>
        <v/>
      </c>
      <c r="P541" s="131" t="str">
        <f>IF(_penmei1_month_day!G528="","",_penmei1_month_day!G528)</f>
        <v/>
      </c>
      <c r="Q541" s="131" t="str">
        <f>IF(_penmei1_month_day!H528="","",_penmei1_month_day!H528)</f>
        <v/>
      </c>
      <c r="R541" s="131" t="str">
        <f>IF(_penmei1_month_day!I528="","",_penmei1_month_day!I528)</f>
        <v/>
      </c>
      <c r="S541" s="131" t="str">
        <f>IF(_penmei1_month_day!J528="","",_penmei1_month_day!J528)</f>
        <v/>
      </c>
      <c r="T541" s="131" t="str">
        <f>IF(_penmei1_month_day!K528="","",_penmei1_month_day!K528)</f>
        <v/>
      </c>
      <c r="U541" s="131" t="str">
        <f>IF(_penmei1_month_day!L528="","",_penmei1_month_day!L528)</f>
        <v/>
      </c>
      <c r="V541" s="130" t="str">
        <f>IF(_penmei1_month_day!M528="","",_penmei1_month_day!M528)</f>
        <v/>
      </c>
      <c r="W541" s="130" t="str">
        <f>IF(_penmei1_month_day!N528="","",_penmei1_month_day!N528)</f>
        <v/>
      </c>
      <c r="X541" s="132" t="str">
        <f>IF(_penmei1_month_day!O528="","",_penmei1_month_day!O528)</f>
        <v/>
      </c>
      <c r="Y541" s="132" t="str">
        <f>IF(_penmei1_month_day!P528="","",_penmei1_month_day!P528)</f>
        <v/>
      </c>
      <c r="Z541" s="130" t="str">
        <f>IF(_penmei1_month_day!Q528="","",_penmei1_month_day!Q528)</f>
        <v/>
      </c>
      <c r="AA541" s="130" t="str">
        <f>IF(_penmei1_month_day!R528="","",_penmei1_month_day!R528)</f>
        <v/>
      </c>
      <c r="AB541" s="131" t="str">
        <f>IF(_penmei1_month_day!S528="","",_penmei1_month_day!S528)</f>
        <v/>
      </c>
      <c r="AC541" s="131" t="str">
        <f>IF(_penmei1_month_day!T528="","",_penmei1_month_day!T528)</f>
        <v/>
      </c>
      <c r="AD541" s="133" t="str">
        <f>IF(_penmei1_month_day!U528="","",_penmei1_month_day!U528)</f>
        <v/>
      </c>
      <c r="AE541" s="133" t="str">
        <f>IF(_penmei1_month_day!V528="","",_penmei1_month_day!V528)</f>
        <v/>
      </c>
      <c r="AF541" s="133" t="str">
        <f>IF(_penmei1_month_day!W528="","",_penmei1_month_day!W528)</f>
        <v/>
      </c>
      <c r="AG541" s="134" t="str">
        <f>IF(_penmei1_month_day!X528="","",_penmei1_month_day!X528)</f>
        <v/>
      </c>
      <c r="AH541" s="134" t="str">
        <f>IF(_penmei1_month_day!Y528="","",_penmei1_month_day!Y528)</f>
        <v/>
      </c>
      <c r="AI541" s="133" t="str">
        <f>IF(_penmei1_month_day!Z528="","",_penmei1_month_day!Z528)</f>
        <v/>
      </c>
      <c r="AJ541" s="135" t="str">
        <f>IF(_penmei1_month_day!AA528="","",_penmei1_month_day!AA528)</f>
        <v/>
      </c>
      <c r="AK541" s="131" t="str">
        <f>IF(_penmei1_month_day!AB528="","",_penmei1_month_day!AB528)</f>
        <v/>
      </c>
      <c r="AL541" s="131" t="str">
        <f>IF(_penmei1_month_day!AC528="","",_penmei1_month_day!AC528)</f>
        <v/>
      </c>
      <c r="AM541" s="136"/>
      <c r="AN541" s="136"/>
    </row>
    <row ht="18.75" customHeight="1" r="542">
      <c r="A542" s="137">
        <f ca="1">IF(HOUR(I542)=0,A541+1,A541)</f>
        <v>43638</v>
      </c>
      <c r="B542" s="138">
        <f ca="1">A542</f>
        <v>43638</v>
      </c>
      <c r="C542" s="139" t="str">
        <f>IF(AND(G542&lt;16,G542&gt;=8),"白",IF(AND(G542&lt;8,G542&gt;=0),"夜",IF(G542&gt;=16,"中")))</f>
        <v>中</v>
      </c>
      <c r="D542" s="139">
        <f ca="1">DAY(A542)</f>
        <v>22</v>
      </c>
      <c r="E542" s="139">
        <f>E541</f>
        <v>4</v>
      </c>
      <c r="F542" s="140" t="str">
        <f>IF(AND(E542=1),"甲班",IF(AND(E542=2),"乙班",IF(AND(E542=3),"丙班",IF(AND(E542=4),"丁班",))))</f>
        <v>丁班</v>
      </c>
      <c r="G542" s="139">
        <f>IF(I542=0,0,HOUR(I542-0))</f>
        <v>23</v>
      </c>
      <c r="H542" s="141">
        <f>H541</f>
        <v>0.041666666666666699</v>
      </c>
      <c r="I542" s="142">
        <f>IF(HOUR(I541)=0,H542,I541+H542)</f>
        <v>0.95833333333333404</v>
      </c>
      <c r="J542" s="143" t="str">
        <f>IF(_penmei1_month_day!A529="","",_penmei1_month_day!A529)</f>
        <v/>
      </c>
      <c r="K542" s="143" t="str">
        <f>IF(_penmei1_month_day!B529="","",_penmei1_month_day!B529)</f>
        <v/>
      </c>
      <c r="L542" s="144" t="str">
        <f>IF(_penmei1_month_day!C529="","",_penmei1_month_day!C529)</f>
        <v/>
      </c>
      <c r="M542" s="144" t="str">
        <f>IF(_penmei1_month_day!D529="","",_penmei1_month_day!D529)</f>
        <v/>
      </c>
      <c r="N542" s="144" t="str">
        <f>IF(_penmei1_month_day!E529="","",_penmei1_month_day!E529)</f>
        <v/>
      </c>
      <c r="O542" s="144" t="str">
        <f>IF(_penmei1_month_day!F529="","",_penmei1_month_day!F529)</f>
        <v/>
      </c>
      <c r="P542" s="144" t="str">
        <f>IF(_penmei1_month_day!G529="","",_penmei1_month_day!G529)</f>
        <v/>
      </c>
      <c r="Q542" s="144" t="str">
        <f>IF(_penmei1_month_day!H529="","",_penmei1_month_day!H529)</f>
        <v/>
      </c>
      <c r="R542" s="144" t="str">
        <f>IF(_penmei1_month_day!I529="","",_penmei1_month_day!I529)</f>
        <v/>
      </c>
      <c r="S542" s="144" t="str">
        <f>IF(_penmei1_month_day!J529="","",_penmei1_month_day!J529)</f>
        <v/>
      </c>
      <c r="T542" s="144" t="str">
        <f>IF(_penmei1_month_day!K529="","",_penmei1_month_day!K529)</f>
        <v/>
      </c>
      <c r="U542" s="144" t="str">
        <f>IF(_penmei1_month_day!L529="","",_penmei1_month_day!L529)</f>
        <v/>
      </c>
      <c r="V542" s="143" t="str">
        <f>IF(_penmei1_month_day!M529="","",_penmei1_month_day!M529)</f>
        <v/>
      </c>
      <c r="W542" s="143" t="str">
        <f>IF(_penmei1_month_day!N529="","",_penmei1_month_day!N529)</f>
        <v/>
      </c>
      <c r="X542" s="145" t="str">
        <f>IF(_penmei1_month_day!O529="","",_penmei1_month_day!O529)</f>
        <v/>
      </c>
      <c r="Y542" s="145" t="str">
        <f>IF(_penmei1_month_day!P529="","",_penmei1_month_day!P529)</f>
        <v/>
      </c>
      <c r="Z542" s="143" t="str">
        <f>IF(_penmei1_month_day!Q529="","",_penmei1_month_day!Q529)</f>
        <v/>
      </c>
      <c r="AA542" s="143" t="str">
        <f>IF(_penmei1_month_day!R529="","",_penmei1_month_day!R529)</f>
        <v/>
      </c>
      <c r="AB542" s="144" t="str">
        <f>IF(_penmei1_month_day!S529="","",_penmei1_month_day!S529)</f>
        <v/>
      </c>
      <c r="AC542" s="144" t="str">
        <f>IF(_penmei1_month_day!T529="","",_penmei1_month_day!T529)</f>
        <v/>
      </c>
      <c r="AD542" s="146" t="str">
        <f>IF(_penmei1_month_day!U529="","",_penmei1_month_day!U529)</f>
        <v/>
      </c>
      <c r="AE542" s="146" t="str">
        <f>IF(_penmei1_month_day!V529="","",_penmei1_month_day!V529)</f>
        <v/>
      </c>
      <c r="AF542" s="146" t="str">
        <f>IF(_penmei1_month_day!W529="","",_penmei1_month_day!W529)</f>
        <v/>
      </c>
      <c r="AG542" s="147" t="str">
        <f>IF(_penmei1_month_day!X529="","",_penmei1_month_day!X529)</f>
        <v/>
      </c>
      <c r="AH542" s="147" t="str">
        <f>IF(_penmei1_month_day!Y529="","",_penmei1_month_day!Y529)</f>
        <v/>
      </c>
      <c r="AI542" s="146" t="str">
        <f>IF(_penmei1_month_day!Z529="","",_penmei1_month_day!Z529)</f>
        <v/>
      </c>
      <c r="AJ542" s="148" t="str">
        <f>IF(_penmei1_month_day!AA529="","",_penmei1_month_day!AA529)</f>
        <v/>
      </c>
      <c r="AK542" s="144" t="str">
        <f>IF(_penmei1_month_day!AB529="","",_penmei1_month_day!AB529)</f>
        <v/>
      </c>
      <c r="AL542" s="144" t="str">
        <f>IF(_penmei1_month_day!AC529="","",_penmei1_month_day!AC529)</f>
        <v/>
      </c>
      <c r="AM542" s="149" t="s">
        <v>132</v>
      </c>
      <c r="AN542" s="150"/>
    </row>
    <row ht="18.75" customHeight="1" r="543">
      <c r="A543" s="111">
        <f ca="1">IF(HOUR(I543)=0,A542+1,A542)</f>
        <v>43639</v>
      </c>
      <c r="B543" s="112">
        <f ca="1">A543</f>
        <v>43639</v>
      </c>
      <c r="C543" s="113" t="str">
        <f>IF(AND(G543&lt;16,G543&gt;=8),"白",IF(AND(G543&lt;8,G543&gt;=0),"夜",IF(G543&gt;=16,"中")))</f>
        <v>夜</v>
      </c>
      <c r="D543" s="113">
        <f ca="1">DAY(A543)</f>
        <v>23</v>
      </c>
      <c r="E543" s="113">
        <f>IF(AND(E495=1),4,IF(AND(E495&gt;1),(E495-1),))</f>
        <v>2</v>
      </c>
      <c r="F543" s="151" t="str">
        <f>IF(AND(E543=1),"甲班",IF(AND(E543=2),"乙班",IF(AND(E543=3),"丙班",IF(AND(E543=4),"丁班",))))</f>
        <v>乙班</v>
      </c>
      <c r="G543" s="113">
        <f>IF(I543=0,0,HOUR(I543-0))</f>
        <v>0</v>
      </c>
      <c r="H543" s="115">
        <f>H542</f>
        <v>0.041666666666666699</v>
      </c>
      <c r="I543" s="116">
        <f>IF(HOUR(I542)=0,H543,I542+H543)</f>
        <v>1</v>
      </c>
      <c r="J543" s="153" t="str">
        <f>IF(_penmei1_month_day!A530="","",_penmei1_month_day!A530)</f>
        <v/>
      </c>
      <c r="K543" s="153" t="str">
        <f>IF(_penmei1_month_day!B530="","",_penmei1_month_day!B530)</f>
        <v/>
      </c>
      <c r="L543" s="154" t="str">
        <f>IF(_penmei1_month_day!C530="","",_penmei1_month_day!C530)</f>
        <v/>
      </c>
      <c r="M543" s="154" t="str">
        <f>IF(_penmei1_month_day!D530="","",_penmei1_month_day!D530)</f>
        <v/>
      </c>
      <c r="N543" s="154" t="str">
        <f>IF(_penmei1_month_day!E530="","",_penmei1_month_day!E530)</f>
        <v/>
      </c>
      <c r="O543" s="154" t="str">
        <f>IF(_penmei1_month_day!F530="","",_penmei1_month_day!F530)</f>
        <v/>
      </c>
      <c r="P543" s="154" t="str">
        <f>IF(_penmei1_month_day!G530="","",_penmei1_month_day!G530)</f>
        <v/>
      </c>
      <c r="Q543" s="154" t="str">
        <f>IF(_penmei1_month_day!H530="","",_penmei1_month_day!H530)</f>
        <v/>
      </c>
      <c r="R543" s="154" t="str">
        <f>IF(_penmei1_month_day!I530="","",_penmei1_month_day!I530)</f>
        <v/>
      </c>
      <c r="S543" s="154" t="str">
        <f>IF(_penmei1_month_day!J530="","",_penmei1_month_day!J530)</f>
        <v/>
      </c>
      <c r="T543" s="154" t="str">
        <f>IF(_penmei1_month_day!K530="","",_penmei1_month_day!K530)</f>
        <v/>
      </c>
      <c r="U543" s="154" t="str">
        <f>IF(_penmei1_month_day!L530="","",_penmei1_month_day!L530)</f>
        <v/>
      </c>
      <c r="V543" s="153" t="str">
        <f>IF(_penmei1_month_day!M530="","",_penmei1_month_day!M530)</f>
        <v/>
      </c>
      <c r="W543" s="153" t="str">
        <f>IF(_penmei1_month_day!N530="","",_penmei1_month_day!N530)</f>
        <v/>
      </c>
      <c r="X543" s="155" t="str">
        <f>IF(_penmei1_month_day!O530="","",_penmei1_month_day!O530)</f>
        <v/>
      </c>
      <c r="Y543" s="155" t="str">
        <f>IF(_penmei1_month_day!P530="","",_penmei1_month_day!P530)</f>
        <v/>
      </c>
      <c r="Z543" s="153" t="str">
        <f>IF(_penmei1_month_day!Q530="","",_penmei1_month_day!Q530)</f>
        <v/>
      </c>
      <c r="AA543" s="153" t="str">
        <f>IF(_penmei1_month_day!R530="","",_penmei1_month_day!R530)</f>
        <v/>
      </c>
      <c r="AB543" s="154" t="str">
        <f>IF(_penmei1_month_day!S530="","",_penmei1_month_day!S530)</f>
        <v/>
      </c>
      <c r="AC543" s="154" t="str">
        <f>IF(_penmei1_month_day!T530="","",_penmei1_month_day!T530)</f>
        <v/>
      </c>
      <c r="AD543" s="156" t="str">
        <f>IF(_penmei1_month_day!U530="","",_penmei1_month_day!U530)</f>
        <v/>
      </c>
      <c r="AE543" s="156" t="str">
        <f>IF(_penmei1_month_day!V530="","",_penmei1_month_day!V530)</f>
        <v/>
      </c>
      <c r="AF543" s="156" t="str">
        <f>IF(_penmei1_month_day!W530="","",_penmei1_month_day!W530)</f>
        <v/>
      </c>
      <c r="AG543" s="157" t="str">
        <f>IF(_penmei1_month_day!X530="","",_penmei1_month_day!X530)</f>
        <v/>
      </c>
      <c r="AH543" s="157" t="str">
        <f>IF(_penmei1_month_day!Y530="","",_penmei1_month_day!Y530)</f>
        <v/>
      </c>
      <c r="AI543" s="156" t="str">
        <f>IF(_penmei1_month_day!Z530="","",_penmei1_month_day!Z530)</f>
        <v/>
      </c>
      <c r="AJ543" s="158" t="str">
        <f>IF(_penmei1_month_day!AA530="","",_penmei1_month_day!AA530)</f>
        <v/>
      </c>
      <c r="AK543" s="154" t="str">
        <f>IF(_penmei1_month_day!AB530="","",_penmei1_month_day!AB530)</f>
        <v/>
      </c>
      <c r="AL543" s="154" t="str">
        <f>IF(_penmei1_month_day!AC530="","",_penmei1_month_day!AC530)</f>
        <v/>
      </c>
      <c r="AM543" s="159"/>
      <c r="AN543" s="123"/>
    </row>
    <row ht="18.75" customHeight="1" r="544">
      <c r="A544" s="124">
        <f ca="1">IF(HOUR(I544)=0,A543+1,A543)</f>
        <v>43639</v>
      </c>
      <c r="B544" s="125">
        <f ca="1">A544</f>
        <v>43639</v>
      </c>
      <c r="C544" s="126" t="str">
        <f>IF(AND(G544&lt;16,G544&gt;=8),"白",IF(AND(G544&lt;8,G544&gt;=0),"夜",IF(G544&gt;=16,"中")))</f>
        <v>夜</v>
      </c>
      <c r="D544" s="126">
        <f ca="1">DAY(A544)</f>
        <v>23</v>
      </c>
      <c r="E544" s="126">
        <f>E543</f>
        <v>2</v>
      </c>
      <c r="F544" s="127" t="str">
        <f>IF(AND(E544=1),"甲班",IF(AND(E544=2),"乙班",IF(AND(E544=3),"丙班",IF(AND(E544=4),"丁班",))))</f>
        <v>乙班</v>
      </c>
      <c r="G544" s="126">
        <f>IF(I544=0,0,HOUR(I544-0))</f>
        <v>1</v>
      </c>
      <c r="H544" s="128">
        <f>H543</f>
        <v>0.041666666666666699</v>
      </c>
      <c r="I544" s="129">
        <f>IF(HOUR(I543)=0,H544,I543+H544)</f>
        <v>0.041666666666666699</v>
      </c>
      <c r="J544" s="130" t="str">
        <f>IF(_penmei1_month_day!A531="","",_penmei1_month_day!A531)</f>
        <v/>
      </c>
      <c r="K544" s="130" t="str">
        <f>IF(_penmei1_month_day!B531="","",_penmei1_month_day!B531)</f>
        <v/>
      </c>
      <c r="L544" s="131" t="str">
        <f>IF(_penmei1_month_day!C531="","",_penmei1_month_day!C531)</f>
        <v/>
      </c>
      <c r="M544" s="131" t="str">
        <f>IF(_penmei1_month_day!D531="","",_penmei1_month_day!D531)</f>
        <v/>
      </c>
      <c r="N544" s="131" t="str">
        <f>IF(_penmei1_month_day!E531="","",_penmei1_month_day!E531)</f>
        <v/>
      </c>
      <c r="O544" s="131" t="str">
        <f>IF(_penmei1_month_day!F531="","",_penmei1_month_day!F531)</f>
        <v/>
      </c>
      <c r="P544" s="131" t="str">
        <f>IF(_penmei1_month_day!G531="","",_penmei1_month_day!G531)</f>
        <v/>
      </c>
      <c r="Q544" s="131" t="str">
        <f>IF(_penmei1_month_day!H531="","",_penmei1_month_day!H531)</f>
        <v/>
      </c>
      <c r="R544" s="131" t="str">
        <f>IF(_penmei1_month_day!I531="","",_penmei1_month_day!I531)</f>
        <v/>
      </c>
      <c r="S544" s="131" t="str">
        <f>IF(_penmei1_month_day!J531="","",_penmei1_month_day!J531)</f>
        <v/>
      </c>
      <c r="T544" s="131" t="str">
        <f>IF(_penmei1_month_day!K531="","",_penmei1_month_day!K531)</f>
        <v/>
      </c>
      <c r="U544" s="131" t="str">
        <f>IF(_penmei1_month_day!L531="","",_penmei1_month_day!L531)</f>
        <v/>
      </c>
      <c r="V544" s="130" t="str">
        <f>IF(_penmei1_month_day!M531="","",_penmei1_month_day!M531)</f>
        <v/>
      </c>
      <c r="W544" s="130" t="str">
        <f>IF(_penmei1_month_day!N531="","",_penmei1_month_day!N531)</f>
        <v/>
      </c>
      <c r="X544" s="132" t="str">
        <f>IF(_penmei1_month_day!O531="","",_penmei1_month_day!O531)</f>
        <v/>
      </c>
      <c r="Y544" s="132" t="str">
        <f>IF(_penmei1_month_day!P531="","",_penmei1_month_day!P531)</f>
        <v/>
      </c>
      <c r="Z544" s="130" t="str">
        <f>IF(_penmei1_month_day!Q531="","",_penmei1_month_day!Q531)</f>
        <v/>
      </c>
      <c r="AA544" s="130" t="str">
        <f>IF(_penmei1_month_day!R531="","",_penmei1_month_day!R531)</f>
        <v/>
      </c>
      <c r="AB544" s="131" t="str">
        <f>IF(_penmei1_month_day!S531="","",_penmei1_month_day!S531)</f>
        <v/>
      </c>
      <c r="AC544" s="131" t="str">
        <f>IF(_penmei1_month_day!T531="","",_penmei1_month_day!T531)</f>
        <v/>
      </c>
      <c r="AD544" s="133" t="str">
        <f>IF(_penmei1_month_day!U531="","",_penmei1_month_day!U531)</f>
        <v/>
      </c>
      <c r="AE544" s="133" t="str">
        <f>IF(_penmei1_month_day!V531="","",_penmei1_month_day!V531)</f>
        <v/>
      </c>
      <c r="AF544" s="133" t="str">
        <f>IF(_penmei1_month_day!W531="","",_penmei1_month_day!W531)</f>
        <v/>
      </c>
      <c r="AG544" s="134" t="str">
        <f>IF(_penmei1_month_day!X531="","",_penmei1_month_day!X531)</f>
        <v/>
      </c>
      <c r="AH544" s="134" t="str">
        <f>IF(_penmei1_month_day!Y531="","",_penmei1_month_day!Y531)</f>
        <v/>
      </c>
      <c r="AI544" s="133" t="str">
        <f>IF(_penmei1_month_day!Z531="","",_penmei1_month_day!Z531)</f>
        <v/>
      </c>
      <c r="AJ544" s="135" t="str">
        <f>IF(_penmei1_month_day!AA531="","",_penmei1_month_day!AA531)</f>
        <v/>
      </c>
      <c r="AK544" s="131" t="str">
        <f>IF(_penmei1_month_day!AB531="","",_penmei1_month_day!AB531)</f>
        <v/>
      </c>
      <c r="AL544" s="131" t="str">
        <f>IF(_penmei1_month_day!AC531="","",_penmei1_month_day!AC531)</f>
        <v/>
      </c>
      <c r="AM544" s="136"/>
      <c r="AN544" s="136"/>
    </row>
    <row ht="18.75" customHeight="1" r="545">
      <c r="A545" s="124">
        <f ca="1">IF(HOUR(I545)=0,A544+1,A544)</f>
        <v>43639</v>
      </c>
      <c r="B545" s="125">
        <f ca="1">A545</f>
        <v>43639</v>
      </c>
      <c r="C545" s="126" t="str">
        <f>IF(AND(G545&lt;16,G545&gt;=8),"白",IF(AND(G545&lt;8,G545&gt;=0),"夜",IF(G545&gt;=16,"中")))</f>
        <v>夜</v>
      </c>
      <c r="D545" s="126">
        <f ca="1">DAY(A545)</f>
        <v>23</v>
      </c>
      <c r="E545" s="126">
        <f>E544</f>
        <v>2</v>
      </c>
      <c r="F545" s="127" t="str">
        <f>IF(AND(E545=1),"甲班",IF(AND(E545=2),"乙班",IF(AND(E545=3),"丙班",IF(AND(E545=4),"丁班",))))</f>
        <v>乙班</v>
      </c>
      <c r="G545" s="126">
        <f>IF(I545=0,0,HOUR(I545-0))</f>
        <v>2</v>
      </c>
      <c r="H545" s="128">
        <f>H544</f>
        <v>0.041666666666666699</v>
      </c>
      <c r="I545" s="129">
        <f>IF(HOUR(I544)=0,H545,I544+H545)</f>
        <v>0.083333333333333398</v>
      </c>
      <c r="J545" s="130" t="str">
        <f>IF(_penmei1_month_day!A532="","",_penmei1_month_day!A532)</f>
        <v/>
      </c>
      <c r="K545" s="130" t="str">
        <f>IF(_penmei1_month_day!B532="","",_penmei1_month_day!B532)</f>
        <v/>
      </c>
      <c r="L545" s="131" t="str">
        <f>IF(_penmei1_month_day!C532="","",_penmei1_month_day!C532)</f>
        <v/>
      </c>
      <c r="M545" s="131" t="str">
        <f>IF(_penmei1_month_day!D532="","",_penmei1_month_day!D532)</f>
        <v/>
      </c>
      <c r="N545" s="131" t="str">
        <f>IF(_penmei1_month_day!E532="","",_penmei1_month_day!E532)</f>
        <v/>
      </c>
      <c r="O545" s="131" t="str">
        <f>IF(_penmei1_month_day!F532="","",_penmei1_month_day!F532)</f>
        <v/>
      </c>
      <c r="P545" s="131" t="str">
        <f>IF(_penmei1_month_day!G532="","",_penmei1_month_day!G532)</f>
        <v/>
      </c>
      <c r="Q545" s="131" t="str">
        <f>IF(_penmei1_month_day!H532="","",_penmei1_month_day!H532)</f>
        <v/>
      </c>
      <c r="R545" s="131" t="str">
        <f>IF(_penmei1_month_day!I532="","",_penmei1_month_day!I532)</f>
        <v/>
      </c>
      <c r="S545" s="131" t="str">
        <f>IF(_penmei1_month_day!J532="","",_penmei1_month_day!J532)</f>
        <v/>
      </c>
      <c r="T545" s="131" t="str">
        <f>IF(_penmei1_month_day!K532="","",_penmei1_month_day!K532)</f>
        <v/>
      </c>
      <c r="U545" s="131" t="str">
        <f>IF(_penmei1_month_day!L532="","",_penmei1_month_day!L532)</f>
        <v/>
      </c>
      <c r="V545" s="130" t="str">
        <f>IF(_penmei1_month_day!M532="","",_penmei1_month_day!M532)</f>
        <v/>
      </c>
      <c r="W545" s="130" t="str">
        <f>IF(_penmei1_month_day!N532="","",_penmei1_month_day!N532)</f>
        <v/>
      </c>
      <c r="X545" s="132" t="str">
        <f>IF(_penmei1_month_day!O532="","",_penmei1_month_day!O532)</f>
        <v/>
      </c>
      <c r="Y545" s="132" t="str">
        <f>IF(_penmei1_month_day!P532="","",_penmei1_month_day!P532)</f>
        <v/>
      </c>
      <c r="Z545" s="130" t="str">
        <f>IF(_penmei1_month_day!Q532="","",_penmei1_month_day!Q532)</f>
        <v/>
      </c>
      <c r="AA545" s="130" t="str">
        <f>IF(_penmei1_month_day!R532="","",_penmei1_month_day!R532)</f>
        <v/>
      </c>
      <c r="AB545" s="131" t="str">
        <f>IF(_penmei1_month_day!S532="","",_penmei1_month_day!S532)</f>
        <v/>
      </c>
      <c r="AC545" s="131" t="str">
        <f>IF(_penmei1_month_day!T532="","",_penmei1_month_day!T532)</f>
        <v/>
      </c>
      <c r="AD545" s="133" t="str">
        <f>IF(_penmei1_month_day!U532="","",_penmei1_month_day!U532)</f>
        <v/>
      </c>
      <c r="AE545" s="133" t="str">
        <f>IF(_penmei1_month_day!V532="","",_penmei1_month_day!V532)</f>
        <v/>
      </c>
      <c r="AF545" s="133" t="str">
        <f>IF(_penmei1_month_day!W532="","",_penmei1_month_day!W532)</f>
        <v/>
      </c>
      <c r="AG545" s="134" t="str">
        <f>IF(_penmei1_month_day!X532="","",_penmei1_month_day!X532)</f>
        <v/>
      </c>
      <c r="AH545" s="134" t="str">
        <f>IF(_penmei1_month_day!Y532="","",_penmei1_month_day!Y532)</f>
        <v/>
      </c>
      <c r="AI545" s="133" t="str">
        <f>IF(_penmei1_month_day!Z532="","",_penmei1_month_day!Z532)</f>
        <v/>
      </c>
      <c r="AJ545" s="135" t="str">
        <f>IF(_penmei1_month_day!AA532="","",_penmei1_month_day!AA532)</f>
        <v/>
      </c>
      <c r="AK545" s="131" t="str">
        <f>IF(_penmei1_month_day!AB532="","",_penmei1_month_day!AB532)</f>
        <v/>
      </c>
      <c r="AL545" s="131" t="str">
        <f>IF(_penmei1_month_day!AC532="","",_penmei1_month_day!AC532)</f>
        <v/>
      </c>
      <c r="AM545" s="136"/>
      <c r="AN545" s="136"/>
    </row>
    <row ht="18.75" customHeight="1" r="546">
      <c r="A546" s="124">
        <f ca="1">IF(HOUR(I546)=0,A545+1,A545)</f>
        <v>43639</v>
      </c>
      <c r="B546" s="125">
        <f ca="1">A546</f>
        <v>43639</v>
      </c>
      <c r="C546" s="126" t="str">
        <f>IF(AND(G546&lt;16,G546&gt;=8),"白",IF(AND(G546&lt;8,G546&gt;=0),"夜",IF(G546&gt;=16,"中")))</f>
        <v>夜</v>
      </c>
      <c r="D546" s="126">
        <f ca="1">DAY(A546)</f>
        <v>23</v>
      </c>
      <c r="E546" s="126">
        <f>E545</f>
        <v>2</v>
      </c>
      <c r="F546" s="127" t="str">
        <f>IF(AND(E546=1),"甲班",IF(AND(E546=2),"乙班",IF(AND(E546=3),"丙班",IF(AND(E546=4),"丁班",))))</f>
        <v>乙班</v>
      </c>
      <c r="G546" s="126">
        <f>IF(I546=0,0,HOUR(I546-0))</f>
        <v>3</v>
      </c>
      <c r="H546" s="128">
        <f>H545</f>
        <v>0.041666666666666699</v>
      </c>
      <c r="I546" s="129">
        <f>IF(HOUR(I545)=0,H546,I545+H546)</f>
        <v>0.125</v>
      </c>
      <c r="J546" s="130" t="str">
        <f>IF(_penmei1_month_day!A533="","",_penmei1_month_day!A533)</f>
        <v/>
      </c>
      <c r="K546" s="130" t="str">
        <f>IF(_penmei1_month_day!B533="","",_penmei1_month_day!B533)</f>
        <v/>
      </c>
      <c r="L546" s="131" t="str">
        <f>IF(_penmei1_month_day!C533="","",_penmei1_month_day!C533)</f>
        <v/>
      </c>
      <c r="M546" s="131" t="str">
        <f>IF(_penmei1_month_day!D533="","",_penmei1_month_day!D533)</f>
        <v/>
      </c>
      <c r="N546" s="131" t="str">
        <f>IF(_penmei1_month_day!E533="","",_penmei1_month_day!E533)</f>
        <v/>
      </c>
      <c r="O546" s="131" t="str">
        <f>IF(_penmei1_month_day!F533="","",_penmei1_month_day!F533)</f>
        <v/>
      </c>
      <c r="P546" s="131" t="str">
        <f>IF(_penmei1_month_day!G533="","",_penmei1_month_day!G533)</f>
        <v/>
      </c>
      <c r="Q546" s="131" t="str">
        <f>IF(_penmei1_month_day!H533="","",_penmei1_month_day!H533)</f>
        <v/>
      </c>
      <c r="R546" s="131" t="str">
        <f>IF(_penmei1_month_day!I533="","",_penmei1_month_day!I533)</f>
        <v/>
      </c>
      <c r="S546" s="131" t="str">
        <f>IF(_penmei1_month_day!J533="","",_penmei1_month_day!J533)</f>
        <v/>
      </c>
      <c r="T546" s="131" t="str">
        <f>IF(_penmei1_month_day!K533="","",_penmei1_month_day!K533)</f>
        <v/>
      </c>
      <c r="U546" s="131" t="str">
        <f>IF(_penmei1_month_day!L533="","",_penmei1_month_day!L533)</f>
        <v/>
      </c>
      <c r="V546" s="130" t="str">
        <f>IF(_penmei1_month_day!M533="","",_penmei1_month_day!M533)</f>
        <v/>
      </c>
      <c r="W546" s="130" t="str">
        <f>IF(_penmei1_month_day!N533="","",_penmei1_month_day!N533)</f>
        <v/>
      </c>
      <c r="X546" s="132" t="str">
        <f>IF(_penmei1_month_day!O533="","",_penmei1_month_day!O533)</f>
        <v/>
      </c>
      <c r="Y546" s="132" t="str">
        <f>IF(_penmei1_month_day!P533="","",_penmei1_month_day!P533)</f>
        <v/>
      </c>
      <c r="Z546" s="130" t="str">
        <f>IF(_penmei1_month_day!Q533="","",_penmei1_month_day!Q533)</f>
        <v/>
      </c>
      <c r="AA546" s="130" t="str">
        <f>IF(_penmei1_month_day!R533="","",_penmei1_month_day!R533)</f>
        <v/>
      </c>
      <c r="AB546" s="131" t="str">
        <f>IF(_penmei1_month_day!S533="","",_penmei1_month_day!S533)</f>
        <v/>
      </c>
      <c r="AC546" s="131" t="str">
        <f>IF(_penmei1_month_day!T533="","",_penmei1_month_day!T533)</f>
        <v/>
      </c>
      <c r="AD546" s="133" t="str">
        <f>IF(_penmei1_month_day!U533="","",_penmei1_month_day!U533)</f>
        <v/>
      </c>
      <c r="AE546" s="133" t="str">
        <f>IF(_penmei1_month_day!V533="","",_penmei1_month_day!V533)</f>
        <v/>
      </c>
      <c r="AF546" s="133" t="str">
        <f>IF(_penmei1_month_day!W533="","",_penmei1_month_day!W533)</f>
        <v/>
      </c>
      <c r="AG546" s="134" t="str">
        <f>IF(_penmei1_month_day!X533="","",_penmei1_month_day!X533)</f>
        <v/>
      </c>
      <c r="AH546" s="134" t="str">
        <f>IF(_penmei1_month_day!Y533="","",_penmei1_month_day!Y533)</f>
        <v/>
      </c>
      <c r="AI546" s="133" t="str">
        <f>IF(_penmei1_month_day!Z533="","",_penmei1_month_day!Z533)</f>
        <v/>
      </c>
      <c r="AJ546" s="135" t="str">
        <f>IF(_penmei1_month_day!AA533="","",_penmei1_month_day!AA533)</f>
        <v/>
      </c>
      <c r="AK546" s="131" t="str">
        <f>IF(_penmei1_month_day!AB533="","",_penmei1_month_day!AB533)</f>
        <v/>
      </c>
      <c r="AL546" s="131" t="str">
        <f>IF(_penmei1_month_day!AC533="","",_penmei1_month_day!AC533)</f>
        <v/>
      </c>
      <c r="AM546" s="136"/>
      <c r="AN546" s="136"/>
    </row>
    <row ht="18.75" customHeight="1" r="547">
      <c r="A547" s="124">
        <f ca="1">IF(HOUR(I547)=0,A546+1,A546)</f>
        <v>43639</v>
      </c>
      <c r="B547" s="125">
        <f ca="1">A547</f>
        <v>43639</v>
      </c>
      <c r="C547" s="126" t="str">
        <f>IF(AND(G547&lt;16,G547&gt;=8),"白",IF(AND(G547&lt;8,G547&gt;=0),"夜",IF(G547&gt;=16,"中")))</f>
        <v>夜</v>
      </c>
      <c r="D547" s="126">
        <f ca="1">DAY(A547)</f>
        <v>23</v>
      </c>
      <c r="E547" s="126">
        <f>E546</f>
        <v>2</v>
      </c>
      <c r="F547" s="127" t="str">
        <f>IF(AND(E547=1),"甲班",IF(AND(E547=2),"乙班",IF(AND(E547=3),"丙班",IF(AND(E547=4),"丁班",))))</f>
        <v>乙班</v>
      </c>
      <c r="G547" s="126">
        <f>IF(I547=0,0,HOUR(I547-0))</f>
        <v>4</v>
      </c>
      <c r="H547" s="128">
        <f>H546</f>
        <v>0.041666666666666699</v>
      </c>
      <c r="I547" s="129">
        <f>IF(HOUR(I546)=0,H547,I546+H547)</f>
        <v>0.16666666666666699</v>
      </c>
      <c r="J547" s="130" t="str">
        <f>IF(_penmei1_month_day!A534="","",_penmei1_month_day!A534)</f>
        <v/>
      </c>
      <c r="K547" s="130" t="str">
        <f>IF(_penmei1_month_day!B534="","",_penmei1_month_day!B534)</f>
        <v/>
      </c>
      <c r="L547" s="131" t="str">
        <f>IF(_penmei1_month_day!C534="","",_penmei1_month_day!C534)</f>
        <v/>
      </c>
      <c r="M547" s="131" t="str">
        <f>IF(_penmei1_month_day!D534="","",_penmei1_month_day!D534)</f>
        <v/>
      </c>
      <c r="N547" s="131" t="str">
        <f>IF(_penmei1_month_day!E534="","",_penmei1_month_day!E534)</f>
        <v/>
      </c>
      <c r="O547" s="131" t="str">
        <f>IF(_penmei1_month_day!F534="","",_penmei1_month_day!F534)</f>
        <v/>
      </c>
      <c r="P547" s="131" t="str">
        <f>IF(_penmei1_month_day!G534="","",_penmei1_month_day!G534)</f>
        <v/>
      </c>
      <c r="Q547" s="131" t="str">
        <f>IF(_penmei1_month_day!H534="","",_penmei1_month_day!H534)</f>
        <v/>
      </c>
      <c r="R547" s="131" t="str">
        <f>IF(_penmei1_month_day!I534="","",_penmei1_month_day!I534)</f>
        <v/>
      </c>
      <c r="S547" s="131" t="str">
        <f>IF(_penmei1_month_day!J534="","",_penmei1_month_day!J534)</f>
        <v/>
      </c>
      <c r="T547" s="131" t="str">
        <f>IF(_penmei1_month_day!K534="","",_penmei1_month_day!K534)</f>
        <v/>
      </c>
      <c r="U547" s="131" t="str">
        <f>IF(_penmei1_month_day!L534="","",_penmei1_month_day!L534)</f>
        <v/>
      </c>
      <c r="V547" s="130" t="str">
        <f>IF(_penmei1_month_day!M534="","",_penmei1_month_day!M534)</f>
        <v/>
      </c>
      <c r="W547" s="130" t="str">
        <f>IF(_penmei1_month_day!N534="","",_penmei1_month_day!N534)</f>
        <v/>
      </c>
      <c r="X547" s="132" t="str">
        <f>IF(_penmei1_month_day!O534="","",_penmei1_month_day!O534)</f>
        <v/>
      </c>
      <c r="Y547" s="132" t="str">
        <f>IF(_penmei1_month_day!P534="","",_penmei1_month_day!P534)</f>
        <v/>
      </c>
      <c r="Z547" s="130" t="str">
        <f>IF(_penmei1_month_day!Q534="","",_penmei1_month_day!Q534)</f>
        <v/>
      </c>
      <c r="AA547" s="130" t="str">
        <f>IF(_penmei1_month_day!R534="","",_penmei1_month_day!R534)</f>
        <v/>
      </c>
      <c r="AB547" s="131" t="str">
        <f>IF(_penmei1_month_day!S534="","",_penmei1_month_day!S534)</f>
        <v/>
      </c>
      <c r="AC547" s="131" t="str">
        <f>IF(_penmei1_month_day!T534="","",_penmei1_month_day!T534)</f>
        <v/>
      </c>
      <c r="AD547" s="133" t="str">
        <f>IF(_penmei1_month_day!U534="","",_penmei1_month_day!U534)</f>
        <v/>
      </c>
      <c r="AE547" s="133" t="str">
        <f>IF(_penmei1_month_day!V534="","",_penmei1_month_day!V534)</f>
        <v/>
      </c>
      <c r="AF547" s="133" t="str">
        <f>IF(_penmei1_month_day!W534="","",_penmei1_month_day!W534)</f>
        <v/>
      </c>
      <c r="AG547" s="134" t="str">
        <f>IF(_penmei1_month_day!X534="","",_penmei1_month_day!X534)</f>
        <v/>
      </c>
      <c r="AH547" s="134" t="str">
        <f>IF(_penmei1_month_day!Y534="","",_penmei1_month_day!Y534)</f>
        <v/>
      </c>
      <c r="AI547" s="133" t="str">
        <f>IF(_penmei1_month_day!Z534="","",_penmei1_month_day!Z534)</f>
        <v/>
      </c>
      <c r="AJ547" s="135" t="str">
        <f>IF(_penmei1_month_day!AA534="","",_penmei1_month_day!AA534)</f>
        <v/>
      </c>
      <c r="AK547" s="131" t="str">
        <f>IF(_penmei1_month_day!AB534="","",_penmei1_month_day!AB534)</f>
        <v/>
      </c>
      <c r="AL547" s="131" t="str">
        <f>IF(_penmei1_month_day!AC534="","",_penmei1_month_day!AC534)</f>
        <v/>
      </c>
      <c r="AM547" s="136"/>
      <c r="AN547" s="136"/>
    </row>
    <row ht="18.75" customHeight="1" r="548">
      <c r="A548" s="124">
        <f ca="1">IF(HOUR(I548)=0,A547+1,A547)</f>
        <v>43639</v>
      </c>
      <c r="B548" s="125">
        <f ca="1">A548</f>
        <v>43639</v>
      </c>
      <c r="C548" s="126" t="str">
        <f>IF(AND(G548&lt;16,G548&gt;=8),"白",IF(AND(G548&lt;8,G548&gt;=0),"夜",IF(G548&gt;=16,"中")))</f>
        <v>夜</v>
      </c>
      <c r="D548" s="126">
        <f ca="1">DAY(A548)</f>
        <v>23</v>
      </c>
      <c r="E548" s="126">
        <f>E547</f>
        <v>2</v>
      </c>
      <c r="F548" s="127" t="str">
        <f>IF(AND(E548=1),"甲班",IF(AND(E548=2),"乙班",IF(AND(E548=3),"丙班",IF(AND(E548=4),"丁班",))))</f>
        <v>乙班</v>
      </c>
      <c r="G548" s="126">
        <f>IF(I548=0,0,HOUR(I548-0))</f>
        <v>5</v>
      </c>
      <c r="H548" s="128">
        <f>H547</f>
        <v>0.041666666666666699</v>
      </c>
      <c r="I548" s="129">
        <f>IF(HOUR(I547)=0,H548,I547+H548)</f>
        <v>0.20833333333333301</v>
      </c>
      <c r="J548" s="130" t="str">
        <f>IF(_penmei1_month_day!A535="","",_penmei1_month_day!A535)</f>
        <v/>
      </c>
      <c r="K548" s="130" t="str">
        <f>IF(_penmei1_month_day!B535="","",_penmei1_month_day!B535)</f>
        <v/>
      </c>
      <c r="L548" s="131" t="str">
        <f>IF(_penmei1_month_day!C535="","",_penmei1_month_day!C535)</f>
        <v/>
      </c>
      <c r="M548" s="131" t="str">
        <f>IF(_penmei1_month_day!D535="","",_penmei1_month_day!D535)</f>
        <v/>
      </c>
      <c r="N548" s="131" t="str">
        <f>IF(_penmei1_month_day!E535="","",_penmei1_month_day!E535)</f>
        <v/>
      </c>
      <c r="O548" s="131" t="str">
        <f>IF(_penmei1_month_day!F535="","",_penmei1_month_day!F535)</f>
        <v/>
      </c>
      <c r="P548" s="131" t="str">
        <f>IF(_penmei1_month_day!G535="","",_penmei1_month_day!G535)</f>
        <v/>
      </c>
      <c r="Q548" s="131" t="str">
        <f>IF(_penmei1_month_day!H535="","",_penmei1_month_day!H535)</f>
        <v/>
      </c>
      <c r="R548" s="131" t="str">
        <f>IF(_penmei1_month_day!I535="","",_penmei1_month_day!I535)</f>
        <v/>
      </c>
      <c r="S548" s="131" t="str">
        <f>IF(_penmei1_month_day!J535="","",_penmei1_month_day!J535)</f>
        <v/>
      </c>
      <c r="T548" s="131" t="str">
        <f>IF(_penmei1_month_day!K535="","",_penmei1_month_day!K535)</f>
        <v/>
      </c>
      <c r="U548" s="131" t="str">
        <f>IF(_penmei1_month_day!L535="","",_penmei1_month_day!L535)</f>
        <v/>
      </c>
      <c r="V548" s="130" t="str">
        <f>IF(_penmei1_month_day!M535="","",_penmei1_month_day!M535)</f>
        <v/>
      </c>
      <c r="W548" s="130" t="str">
        <f>IF(_penmei1_month_day!N535="","",_penmei1_month_day!N535)</f>
        <v/>
      </c>
      <c r="X548" s="132" t="str">
        <f>IF(_penmei1_month_day!O535="","",_penmei1_month_day!O535)</f>
        <v/>
      </c>
      <c r="Y548" s="132" t="str">
        <f>IF(_penmei1_month_day!P535="","",_penmei1_month_day!P535)</f>
        <v/>
      </c>
      <c r="Z548" s="130" t="str">
        <f>IF(_penmei1_month_day!Q535="","",_penmei1_month_day!Q535)</f>
        <v/>
      </c>
      <c r="AA548" s="130" t="str">
        <f>IF(_penmei1_month_day!R535="","",_penmei1_month_day!R535)</f>
        <v/>
      </c>
      <c r="AB548" s="131" t="str">
        <f>IF(_penmei1_month_day!S535="","",_penmei1_month_day!S535)</f>
        <v/>
      </c>
      <c r="AC548" s="131" t="str">
        <f>IF(_penmei1_month_day!T535="","",_penmei1_month_day!T535)</f>
        <v/>
      </c>
      <c r="AD548" s="133" t="str">
        <f>IF(_penmei1_month_day!U535="","",_penmei1_month_day!U535)</f>
        <v/>
      </c>
      <c r="AE548" s="133" t="str">
        <f>IF(_penmei1_month_day!V535="","",_penmei1_month_day!V535)</f>
        <v/>
      </c>
      <c r="AF548" s="133" t="str">
        <f>IF(_penmei1_month_day!W535="","",_penmei1_month_day!W535)</f>
        <v/>
      </c>
      <c r="AG548" s="134" t="str">
        <f>IF(_penmei1_month_day!X535="","",_penmei1_month_day!X535)</f>
        <v/>
      </c>
      <c r="AH548" s="134" t="str">
        <f>IF(_penmei1_month_day!Y535="","",_penmei1_month_day!Y535)</f>
        <v/>
      </c>
      <c r="AI548" s="133" t="str">
        <f>IF(_penmei1_month_day!Z535="","",_penmei1_month_day!Z535)</f>
        <v/>
      </c>
      <c r="AJ548" s="135" t="str">
        <f>IF(_penmei1_month_day!AA535="","",_penmei1_month_day!AA535)</f>
        <v/>
      </c>
      <c r="AK548" s="131" t="str">
        <f>IF(_penmei1_month_day!AB535="","",_penmei1_month_day!AB535)</f>
        <v/>
      </c>
      <c r="AL548" s="131" t="str">
        <f>IF(_penmei1_month_day!AC535="","",_penmei1_month_day!AC535)</f>
        <v/>
      </c>
      <c r="AM548" s="136"/>
      <c r="AN548" s="136"/>
    </row>
    <row ht="18.75" customHeight="1" r="549">
      <c r="A549" s="124">
        <f ca="1">IF(HOUR(I549)=0,A548+1,A548)</f>
        <v>43639</v>
      </c>
      <c r="B549" s="125">
        <f ca="1">A549</f>
        <v>43639</v>
      </c>
      <c r="C549" s="126" t="str">
        <f>IF(AND(G549&lt;16,G549&gt;=8),"白",IF(AND(G549&lt;8,G549&gt;=0),"夜",IF(G549&gt;=16,"中")))</f>
        <v>夜</v>
      </c>
      <c r="D549" s="126">
        <f ca="1">DAY(A549)</f>
        <v>23</v>
      </c>
      <c r="E549" s="126">
        <f>E548</f>
        <v>2</v>
      </c>
      <c r="F549" s="127" t="str">
        <f>IF(AND(E549=1),"甲班",IF(AND(E549=2),"乙班",IF(AND(E549=3),"丙班",IF(AND(E549=4),"丁班",))))</f>
        <v>乙班</v>
      </c>
      <c r="G549" s="126">
        <f>IF(I549=0,0,HOUR(I549-0))</f>
        <v>6</v>
      </c>
      <c r="H549" s="128">
        <f>H548</f>
        <v>0.041666666666666699</v>
      </c>
      <c r="I549" s="129">
        <f>IF(HOUR(I548)=0,H549,I548+H549)</f>
        <v>0.25</v>
      </c>
      <c r="J549" s="130" t="str">
        <f>IF(_penmei1_month_day!A536="","",_penmei1_month_day!A536)</f>
        <v/>
      </c>
      <c r="K549" s="130" t="str">
        <f>IF(_penmei1_month_day!B536="","",_penmei1_month_day!B536)</f>
        <v/>
      </c>
      <c r="L549" s="131" t="str">
        <f>IF(_penmei1_month_day!C536="","",_penmei1_month_day!C536)</f>
        <v/>
      </c>
      <c r="M549" s="131" t="str">
        <f>IF(_penmei1_month_day!D536="","",_penmei1_month_day!D536)</f>
        <v/>
      </c>
      <c r="N549" s="131" t="str">
        <f>IF(_penmei1_month_day!E536="","",_penmei1_month_day!E536)</f>
        <v/>
      </c>
      <c r="O549" s="131" t="str">
        <f>IF(_penmei1_month_day!F536="","",_penmei1_month_day!F536)</f>
        <v/>
      </c>
      <c r="P549" s="131" t="str">
        <f>IF(_penmei1_month_day!G536="","",_penmei1_month_day!G536)</f>
        <v/>
      </c>
      <c r="Q549" s="131" t="str">
        <f>IF(_penmei1_month_day!H536="","",_penmei1_month_day!H536)</f>
        <v/>
      </c>
      <c r="R549" s="131" t="str">
        <f>IF(_penmei1_month_day!I536="","",_penmei1_month_day!I536)</f>
        <v/>
      </c>
      <c r="S549" s="131" t="str">
        <f>IF(_penmei1_month_day!J536="","",_penmei1_month_day!J536)</f>
        <v/>
      </c>
      <c r="T549" s="131" t="str">
        <f>IF(_penmei1_month_day!K536="","",_penmei1_month_day!K536)</f>
        <v/>
      </c>
      <c r="U549" s="131" t="str">
        <f>IF(_penmei1_month_day!L536="","",_penmei1_month_day!L536)</f>
        <v/>
      </c>
      <c r="V549" s="130" t="str">
        <f>IF(_penmei1_month_day!M536="","",_penmei1_month_day!M536)</f>
        <v/>
      </c>
      <c r="W549" s="130" t="str">
        <f>IF(_penmei1_month_day!N536="","",_penmei1_month_day!N536)</f>
        <v/>
      </c>
      <c r="X549" s="132" t="str">
        <f>IF(_penmei1_month_day!O536="","",_penmei1_month_day!O536)</f>
        <v/>
      </c>
      <c r="Y549" s="132" t="str">
        <f>IF(_penmei1_month_day!P536="","",_penmei1_month_day!P536)</f>
        <v/>
      </c>
      <c r="Z549" s="130" t="str">
        <f>IF(_penmei1_month_day!Q536="","",_penmei1_month_day!Q536)</f>
        <v/>
      </c>
      <c r="AA549" s="130" t="str">
        <f>IF(_penmei1_month_day!R536="","",_penmei1_month_day!R536)</f>
        <v/>
      </c>
      <c r="AB549" s="131" t="str">
        <f>IF(_penmei1_month_day!S536="","",_penmei1_month_day!S536)</f>
        <v/>
      </c>
      <c r="AC549" s="131" t="str">
        <f>IF(_penmei1_month_day!T536="","",_penmei1_month_day!T536)</f>
        <v/>
      </c>
      <c r="AD549" s="133" t="str">
        <f>IF(_penmei1_month_day!U536="","",_penmei1_month_day!U536)</f>
        <v/>
      </c>
      <c r="AE549" s="133" t="str">
        <f>IF(_penmei1_month_day!V536="","",_penmei1_month_day!V536)</f>
        <v/>
      </c>
      <c r="AF549" s="133" t="str">
        <f>IF(_penmei1_month_day!W536="","",_penmei1_month_day!W536)</f>
        <v/>
      </c>
      <c r="AG549" s="134" t="str">
        <f>IF(_penmei1_month_day!X536="","",_penmei1_month_day!X536)</f>
        <v/>
      </c>
      <c r="AH549" s="134" t="str">
        <f>IF(_penmei1_month_day!Y536="","",_penmei1_month_day!Y536)</f>
        <v/>
      </c>
      <c r="AI549" s="133" t="str">
        <f>IF(_penmei1_month_day!Z536="","",_penmei1_month_day!Z536)</f>
        <v/>
      </c>
      <c r="AJ549" s="135" t="str">
        <f>IF(_penmei1_month_day!AA536="","",_penmei1_month_day!AA536)</f>
        <v/>
      </c>
      <c r="AK549" s="131" t="str">
        <f>IF(_penmei1_month_day!AB536="","",_penmei1_month_day!AB536)</f>
        <v/>
      </c>
      <c r="AL549" s="131" t="str">
        <f>IF(_penmei1_month_day!AC536="","",_penmei1_month_day!AC536)</f>
        <v/>
      </c>
      <c r="AM549" s="136"/>
      <c r="AN549" s="136"/>
    </row>
    <row ht="18.75" customHeight="1" r="550">
      <c r="A550" s="137">
        <f ca="1">IF(HOUR(I550)=0,A549+1,A549)</f>
        <v>43639</v>
      </c>
      <c r="B550" s="138">
        <f ca="1">A550</f>
        <v>43639</v>
      </c>
      <c r="C550" s="139" t="str">
        <f>IF(AND(G550&lt;16,G550&gt;=8),"白",IF(AND(G550&lt;8,G550&gt;=0),"夜",IF(G550&gt;=16,"中")))</f>
        <v>夜</v>
      </c>
      <c r="D550" s="139">
        <f ca="1">DAY(A550)</f>
        <v>23</v>
      </c>
      <c r="E550" s="139">
        <f>E549</f>
        <v>2</v>
      </c>
      <c r="F550" s="140" t="str">
        <f>IF(AND(E550=1),"甲班",IF(AND(E550=2),"乙班",IF(AND(E550=3),"丙班",IF(AND(E550=4),"丁班",))))</f>
        <v>乙班</v>
      </c>
      <c r="G550" s="139">
        <f>IF(I550=0,0,HOUR(I550-0))</f>
        <v>7</v>
      </c>
      <c r="H550" s="141">
        <f>H549</f>
        <v>0.041666666666666699</v>
      </c>
      <c r="I550" s="142">
        <f>IF(HOUR(I549)=0,H550,I549+H550)</f>
        <v>0.29166666666666702</v>
      </c>
      <c r="J550" s="143" t="str">
        <f>IF(_penmei1_month_day!A537="","",_penmei1_month_day!A537)</f>
        <v/>
      </c>
      <c r="K550" s="143" t="str">
        <f>IF(_penmei1_month_day!B537="","",_penmei1_month_day!B537)</f>
        <v/>
      </c>
      <c r="L550" s="144" t="str">
        <f>IF(_penmei1_month_day!C537="","",_penmei1_month_day!C537)</f>
        <v/>
      </c>
      <c r="M550" s="144" t="str">
        <f>IF(_penmei1_month_day!D537="","",_penmei1_month_day!D537)</f>
        <v/>
      </c>
      <c r="N550" s="144" t="str">
        <f>IF(_penmei1_month_day!E537="","",_penmei1_month_day!E537)</f>
        <v/>
      </c>
      <c r="O550" s="144" t="str">
        <f>IF(_penmei1_month_day!F537="","",_penmei1_month_day!F537)</f>
        <v/>
      </c>
      <c r="P550" s="144" t="str">
        <f>IF(_penmei1_month_day!G537="","",_penmei1_month_day!G537)</f>
        <v/>
      </c>
      <c r="Q550" s="144" t="str">
        <f>IF(_penmei1_month_day!H537="","",_penmei1_month_day!H537)</f>
        <v/>
      </c>
      <c r="R550" s="144" t="str">
        <f>IF(_penmei1_month_day!I537="","",_penmei1_month_day!I537)</f>
        <v/>
      </c>
      <c r="S550" s="144" t="str">
        <f>IF(_penmei1_month_day!J537="","",_penmei1_month_day!J537)</f>
        <v/>
      </c>
      <c r="T550" s="144" t="str">
        <f>IF(_penmei1_month_day!K537="","",_penmei1_month_day!K537)</f>
        <v/>
      </c>
      <c r="U550" s="144" t="str">
        <f>IF(_penmei1_month_day!L537="","",_penmei1_month_day!L537)</f>
        <v/>
      </c>
      <c r="V550" s="143" t="str">
        <f>IF(_penmei1_month_day!M537="","",_penmei1_month_day!M537)</f>
        <v/>
      </c>
      <c r="W550" s="143" t="str">
        <f>IF(_penmei1_month_day!N537="","",_penmei1_month_day!N537)</f>
        <v/>
      </c>
      <c r="X550" s="145" t="str">
        <f>IF(_penmei1_month_day!O537="","",_penmei1_month_day!O537)</f>
        <v/>
      </c>
      <c r="Y550" s="145" t="str">
        <f>IF(_penmei1_month_day!P537="","",_penmei1_month_day!P537)</f>
        <v/>
      </c>
      <c r="Z550" s="143" t="str">
        <f>IF(_penmei1_month_day!Q537="","",_penmei1_month_day!Q537)</f>
        <v/>
      </c>
      <c r="AA550" s="143" t="str">
        <f>IF(_penmei1_month_day!R537="","",_penmei1_month_day!R537)</f>
        <v/>
      </c>
      <c r="AB550" s="144" t="str">
        <f>IF(_penmei1_month_day!S537="","",_penmei1_month_day!S537)</f>
        <v/>
      </c>
      <c r="AC550" s="144" t="str">
        <f>IF(_penmei1_month_day!T537="","",_penmei1_month_day!T537)</f>
        <v/>
      </c>
      <c r="AD550" s="146" t="str">
        <f>IF(_penmei1_month_day!U537="","",_penmei1_month_day!U537)</f>
        <v/>
      </c>
      <c r="AE550" s="146" t="str">
        <f>IF(_penmei1_month_day!V537="","",_penmei1_month_day!V537)</f>
        <v/>
      </c>
      <c r="AF550" s="146" t="str">
        <f>IF(_penmei1_month_day!W537="","",_penmei1_month_day!W537)</f>
        <v/>
      </c>
      <c r="AG550" s="147" t="str">
        <f>IF(_penmei1_month_day!X537="","",_penmei1_month_day!X537)</f>
        <v/>
      </c>
      <c r="AH550" s="147" t="str">
        <f>IF(_penmei1_month_day!Y537="","",_penmei1_month_day!Y537)</f>
        <v/>
      </c>
      <c r="AI550" s="146" t="str">
        <f>IF(_penmei1_month_day!Z537="","",_penmei1_month_day!Z537)</f>
        <v/>
      </c>
      <c r="AJ550" s="148" t="str">
        <f>IF(_penmei1_month_day!AA537="","",_penmei1_month_day!AA537)</f>
        <v/>
      </c>
      <c r="AK550" s="144" t="str">
        <f>IF(_penmei1_month_day!AB537="","",_penmei1_month_day!AB537)</f>
        <v/>
      </c>
      <c r="AL550" s="144" t="str">
        <f>IF(_penmei1_month_day!AC537="","",_penmei1_month_day!AC537)</f>
        <v/>
      </c>
      <c r="AM550" s="149" t="s">
        <v>132</v>
      </c>
      <c r="AN550" s="150"/>
    </row>
    <row ht="18.75" customHeight="1" r="551">
      <c r="A551" s="111">
        <f ca="1">IF(HOUR(I551)=0,A550+1,A550)</f>
        <v>43639</v>
      </c>
      <c r="B551" s="112">
        <f ca="1">A551</f>
        <v>43639</v>
      </c>
      <c r="C551" s="113" t="str">
        <f>IF(AND(G551&lt;16,G551&gt;=8),"白",IF(AND(G551&lt;8,G551&gt;=0),"夜",IF(G551&gt;=16,"中")))</f>
        <v>白</v>
      </c>
      <c r="D551" s="113">
        <f ca="1">DAY(A551)</f>
        <v>23</v>
      </c>
      <c r="E551" s="113">
        <f>IF(AND(E543=4),1,IF(AND(E543&lt;4),(E543+1),))</f>
        <v>3</v>
      </c>
      <c r="F551" s="151" t="str">
        <f>IF(AND(E551=1),"甲班",IF(AND(E551=2),"乙班",IF(AND(E551=3),"丙班",IF(AND(E551=4),"丁班",))))</f>
        <v>丙班</v>
      </c>
      <c r="G551" s="113">
        <f>IF(I551=0,0,HOUR(I551-0))</f>
        <v>8</v>
      </c>
      <c r="H551" s="115">
        <f>H550</f>
        <v>0.041666666666666699</v>
      </c>
      <c r="I551" s="116">
        <f>IF(HOUR(I550)=0,H551,I550+H551)</f>
        <v>0.33333333333333398</v>
      </c>
      <c r="J551" s="153" t="str">
        <f>IF(_penmei1_month_day!A538="","",_penmei1_month_day!A538)</f>
        <v/>
      </c>
      <c r="K551" s="153" t="str">
        <f>IF(_penmei1_month_day!B538="","",_penmei1_month_day!B538)</f>
        <v/>
      </c>
      <c r="L551" s="154" t="str">
        <f>IF(_penmei1_month_day!C538="","",_penmei1_month_day!C538)</f>
        <v/>
      </c>
      <c r="M551" s="154" t="str">
        <f>IF(_penmei1_month_day!D538="","",_penmei1_month_day!D538)</f>
        <v/>
      </c>
      <c r="N551" s="154" t="str">
        <f>IF(_penmei1_month_day!E538="","",_penmei1_month_day!E538)</f>
        <v/>
      </c>
      <c r="O551" s="154" t="str">
        <f>IF(_penmei1_month_day!F538="","",_penmei1_month_day!F538)</f>
        <v/>
      </c>
      <c r="P551" s="154" t="str">
        <f>IF(_penmei1_month_day!G538="","",_penmei1_month_day!G538)</f>
        <v/>
      </c>
      <c r="Q551" s="154" t="str">
        <f>IF(_penmei1_month_day!H538="","",_penmei1_month_day!H538)</f>
        <v/>
      </c>
      <c r="R551" s="154" t="str">
        <f>IF(_penmei1_month_day!I538="","",_penmei1_month_day!I538)</f>
        <v/>
      </c>
      <c r="S551" s="154" t="str">
        <f>IF(_penmei1_month_day!J538="","",_penmei1_month_day!J538)</f>
        <v/>
      </c>
      <c r="T551" s="154" t="str">
        <f>IF(_penmei1_month_day!K538="","",_penmei1_month_day!K538)</f>
        <v/>
      </c>
      <c r="U551" s="154" t="str">
        <f>IF(_penmei1_month_day!L538="","",_penmei1_month_day!L538)</f>
        <v/>
      </c>
      <c r="V551" s="153" t="str">
        <f>IF(_penmei1_month_day!M538="","",_penmei1_month_day!M538)</f>
        <v/>
      </c>
      <c r="W551" s="153" t="str">
        <f>IF(_penmei1_month_day!N538="","",_penmei1_month_day!N538)</f>
        <v/>
      </c>
      <c r="X551" s="155" t="str">
        <f>IF(_penmei1_month_day!O538="","",_penmei1_month_day!O538)</f>
        <v/>
      </c>
      <c r="Y551" s="155" t="str">
        <f>IF(_penmei1_month_day!P538="","",_penmei1_month_day!P538)</f>
        <v/>
      </c>
      <c r="Z551" s="153" t="str">
        <f>IF(_penmei1_month_day!Q538="","",_penmei1_month_day!Q538)</f>
        <v/>
      </c>
      <c r="AA551" s="153" t="str">
        <f>IF(_penmei1_month_day!R538="","",_penmei1_month_day!R538)</f>
        <v/>
      </c>
      <c r="AB551" s="154" t="str">
        <f>IF(_penmei1_month_day!S538="","",_penmei1_month_day!S538)</f>
        <v/>
      </c>
      <c r="AC551" s="154" t="str">
        <f>IF(_penmei1_month_day!T538="","",_penmei1_month_day!T538)</f>
        <v/>
      </c>
      <c r="AD551" s="156" t="str">
        <f>IF(_penmei1_month_day!U538="","",_penmei1_month_day!U538)</f>
        <v/>
      </c>
      <c r="AE551" s="156" t="str">
        <f>IF(_penmei1_month_day!V538="","",_penmei1_month_day!V538)</f>
        <v/>
      </c>
      <c r="AF551" s="156" t="str">
        <f>IF(_penmei1_month_day!W538="","",_penmei1_month_day!W538)</f>
        <v/>
      </c>
      <c r="AG551" s="157" t="str">
        <f>IF(_penmei1_month_day!X538="","",_penmei1_month_day!X538)</f>
        <v/>
      </c>
      <c r="AH551" s="157" t="str">
        <f>IF(_penmei1_month_day!Y538="","",_penmei1_month_day!Y538)</f>
        <v/>
      </c>
      <c r="AI551" s="156" t="str">
        <f>IF(_penmei1_month_day!Z538="","",_penmei1_month_day!Z538)</f>
        <v/>
      </c>
      <c r="AJ551" s="158" t="str">
        <f>IF(_penmei1_month_day!AA538="","",_penmei1_month_day!AA538)</f>
        <v/>
      </c>
      <c r="AK551" s="154" t="str">
        <f>IF(_penmei1_month_day!AB538="","",_penmei1_month_day!AB538)</f>
        <v/>
      </c>
      <c r="AL551" s="154" t="str">
        <f>IF(_penmei1_month_day!AC538="","",_penmei1_month_day!AC538)</f>
        <v/>
      </c>
      <c r="AM551" s="159"/>
      <c r="AN551" s="123"/>
    </row>
    <row ht="18.75" customHeight="1" r="552">
      <c r="A552" s="124">
        <f ca="1">IF(HOUR(I552)=0,A551+1,A551)</f>
        <v>43639</v>
      </c>
      <c r="B552" s="125">
        <f ca="1">A552</f>
        <v>43639</v>
      </c>
      <c r="C552" s="126" t="str">
        <f>IF(AND(G552&lt;16,G552&gt;=8),"白",IF(AND(G552&lt;8,G552&gt;=0),"夜",IF(G552&gt;=16,"中")))</f>
        <v>白</v>
      </c>
      <c r="D552" s="126">
        <f ca="1">DAY(A552)</f>
        <v>23</v>
      </c>
      <c r="E552" s="126">
        <f>E551</f>
        <v>3</v>
      </c>
      <c r="F552" s="127" t="str">
        <f>IF(AND(E552=1),"甲班",IF(AND(E552=2),"乙班",IF(AND(E552=3),"丙班",IF(AND(E552=4),"丁班",))))</f>
        <v>丙班</v>
      </c>
      <c r="G552" s="126">
        <f>IF(I552=0,0,HOUR(I552-0))</f>
        <v>9</v>
      </c>
      <c r="H552" s="128">
        <f>H551</f>
        <v>0.041666666666666699</v>
      </c>
      <c r="I552" s="129">
        <f>IF(HOUR(I551)=0,H552,I551+H552)</f>
        <v>0.375</v>
      </c>
      <c r="J552" s="130" t="str">
        <f>IF(_penmei1_month_day!A539="","",_penmei1_month_day!A539)</f>
        <v/>
      </c>
      <c r="K552" s="130" t="str">
        <f>IF(_penmei1_month_day!B539="","",_penmei1_month_day!B539)</f>
        <v/>
      </c>
      <c r="L552" s="131" t="str">
        <f>IF(_penmei1_month_day!C539="","",_penmei1_month_day!C539)</f>
        <v/>
      </c>
      <c r="M552" s="131" t="str">
        <f>IF(_penmei1_month_day!D539="","",_penmei1_month_day!D539)</f>
        <v/>
      </c>
      <c r="N552" s="131" t="str">
        <f>IF(_penmei1_month_day!E539="","",_penmei1_month_day!E539)</f>
        <v/>
      </c>
      <c r="O552" s="131" t="str">
        <f>IF(_penmei1_month_day!F539="","",_penmei1_month_day!F539)</f>
        <v/>
      </c>
      <c r="P552" s="131" t="str">
        <f>IF(_penmei1_month_day!G539="","",_penmei1_month_day!G539)</f>
        <v/>
      </c>
      <c r="Q552" s="131" t="str">
        <f>IF(_penmei1_month_day!H539="","",_penmei1_month_day!H539)</f>
        <v/>
      </c>
      <c r="R552" s="131" t="str">
        <f>IF(_penmei1_month_day!I539="","",_penmei1_month_day!I539)</f>
        <v/>
      </c>
      <c r="S552" s="131" t="str">
        <f>IF(_penmei1_month_day!J539="","",_penmei1_month_day!J539)</f>
        <v/>
      </c>
      <c r="T552" s="131" t="str">
        <f>IF(_penmei1_month_day!K539="","",_penmei1_month_day!K539)</f>
        <v/>
      </c>
      <c r="U552" s="131" t="str">
        <f>IF(_penmei1_month_day!L539="","",_penmei1_month_day!L539)</f>
        <v/>
      </c>
      <c r="V552" s="130" t="str">
        <f>IF(_penmei1_month_day!M539="","",_penmei1_month_day!M539)</f>
        <v/>
      </c>
      <c r="W552" s="130" t="str">
        <f>IF(_penmei1_month_day!N539="","",_penmei1_month_day!N539)</f>
        <v/>
      </c>
      <c r="X552" s="132" t="str">
        <f>IF(_penmei1_month_day!O539="","",_penmei1_month_day!O539)</f>
        <v/>
      </c>
      <c r="Y552" s="132" t="str">
        <f>IF(_penmei1_month_day!P539="","",_penmei1_month_day!P539)</f>
        <v/>
      </c>
      <c r="Z552" s="130" t="str">
        <f>IF(_penmei1_month_day!Q539="","",_penmei1_month_day!Q539)</f>
        <v/>
      </c>
      <c r="AA552" s="130" t="str">
        <f>IF(_penmei1_month_day!R539="","",_penmei1_month_day!R539)</f>
        <v/>
      </c>
      <c r="AB552" s="131" t="str">
        <f>IF(_penmei1_month_day!S539="","",_penmei1_month_day!S539)</f>
        <v/>
      </c>
      <c r="AC552" s="131" t="str">
        <f>IF(_penmei1_month_day!T539="","",_penmei1_month_day!T539)</f>
        <v/>
      </c>
      <c r="AD552" s="133" t="str">
        <f>IF(_penmei1_month_day!U539="","",_penmei1_month_day!U539)</f>
        <v/>
      </c>
      <c r="AE552" s="133" t="str">
        <f>IF(_penmei1_month_day!V539="","",_penmei1_month_day!V539)</f>
        <v/>
      </c>
      <c r="AF552" s="133" t="str">
        <f>IF(_penmei1_month_day!W539="","",_penmei1_month_day!W539)</f>
        <v/>
      </c>
      <c r="AG552" s="134" t="str">
        <f>IF(_penmei1_month_day!X539="","",_penmei1_month_day!X539)</f>
        <v/>
      </c>
      <c r="AH552" s="134" t="str">
        <f>IF(_penmei1_month_day!Y539="","",_penmei1_month_day!Y539)</f>
        <v/>
      </c>
      <c r="AI552" s="133" t="str">
        <f>IF(_penmei1_month_day!Z539="","",_penmei1_month_day!Z539)</f>
        <v/>
      </c>
      <c r="AJ552" s="135" t="str">
        <f>IF(_penmei1_month_day!AA539="","",_penmei1_month_day!AA539)</f>
        <v/>
      </c>
      <c r="AK552" s="131" t="str">
        <f>IF(_penmei1_month_day!AB539="","",_penmei1_month_day!AB539)</f>
        <v/>
      </c>
      <c r="AL552" s="131" t="str">
        <f>IF(_penmei1_month_day!AC539="","",_penmei1_month_day!AC539)</f>
        <v/>
      </c>
      <c r="AM552" s="136"/>
      <c r="AN552" s="136"/>
    </row>
    <row ht="18.75" customHeight="1" r="553">
      <c r="A553" s="124">
        <f ca="1">IF(HOUR(I553)=0,A552+1,A552)</f>
        <v>43639</v>
      </c>
      <c r="B553" s="125">
        <f ca="1">A553</f>
        <v>43639</v>
      </c>
      <c r="C553" s="126" t="str">
        <f>IF(AND(G553&lt;16,G553&gt;=8),"白",IF(AND(G553&lt;8,G553&gt;=0),"夜",IF(G553&gt;=16,"中")))</f>
        <v>白</v>
      </c>
      <c r="D553" s="126">
        <f ca="1">DAY(A553)</f>
        <v>23</v>
      </c>
      <c r="E553" s="126">
        <f>E552</f>
        <v>3</v>
      </c>
      <c r="F553" s="127" t="str">
        <f>IF(AND(E553=1),"甲班",IF(AND(E553=2),"乙班",IF(AND(E553=3),"丙班",IF(AND(E553=4),"丁班",))))</f>
        <v>丙班</v>
      </c>
      <c r="G553" s="126">
        <f>IF(I553=0,0,HOUR(I553-0))</f>
        <v>10</v>
      </c>
      <c r="H553" s="128">
        <f>H552</f>
        <v>0.041666666666666699</v>
      </c>
      <c r="I553" s="129">
        <f>IF(HOUR(I552)=0,H553,I552+H553)</f>
        <v>0.41666666666666702</v>
      </c>
      <c r="J553" s="130" t="str">
        <f>IF(_penmei1_month_day!A540="","",_penmei1_month_day!A540)</f>
        <v/>
      </c>
      <c r="K553" s="130" t="str">
        <f>IF(_penmei1_month_day!B540="","",_penmei1_month_day!B540)</f>
        <v/>
      </c>
      <c r="L553" s="131" t="str">
        <f>IF(_penmei1_month_day!C540="","",_penmei1_month_day!C540)</f>
        <v/>
      </c>
      <c r="M553" s="131" t="str">
        <f>IF(_penmei1_month_day!D540="","",_penmei1_month_day!D540)</f>
        <v/>
      </c>
      <c r="N553" s="131" t="str">
        <f>IF(_penmei1_month_day!E540="","",_penmei1_month_day!E540)</f>
        <v/>
      </c>
      <c r="O553" s="131" t="str">
        <f>IF(_penmei1_month_day!F540="","",_penmei1_month_day!F540)</f>
        <v/>
      </c>
      <c r="P553" s="131" t="str">
        <f>IF(_penmei1_month_day!G540="","",_penmei1_month_day!G540)</f>
        <v/>
      </c>
      <c r="Q553" s="131" t="str">
        <f>IF(_penmei1_month_day!H540="","",_penmei1_month_day!H540)</f>
        <v/>
      </c>
      <c r="R553" s="131" t="str">
        <f>IF(_penmei1_month_day!I540="","",_penmei1_month_day!I540)</f>
        <v/>
      </c>
      <c r="S553" s="131" t="str">
        <f>IF(_penmei1_month_day!J540="","",_penmei1_month_day!J540)</f>
        <v/>
      </c>
      <c r="T553" s="131" t="str">
        <f>IF(_penmei1_month_day!K540="","",_penmei1_month_day!K540)</f>
        <v/>
      </c>
      <c r="U553" s="131" t="str">
        <f>IF(_penmei1_month_day!L540="","",_penmei1_month_day!L540)</f>
        <v/>
      </c>
      <c r="V553" s="130" t="str">
        <f>IF(_penmei1_month_day!M540="","",_penmei1_month_day!M540)</f>
        <v/>
      </c>
      <c r="W553" s="130" t="str">
        <f>IF(_penmei1_month_day!N540="","",_penmei1_month_day!N540)</f>
        <v/>
      </c>
      <c r="X553" s="132" t="str">
        <f>IF(_penmei1_month_day!O540="","",_penmei1_month_day!O540)</f>
        <v/>
      </c>
      <c r="Y553" s="132" t="str">
        <f>IF(_penmei1_month_day!P540="","",_penmei1_month_day!P540)</f>
        <v/>
      </c>
      <c r="Z553" s="130" t="str">
        <f>IF(_penmei1_month_day!Q540="","",_penmei1_month_day!Q540)</f>
        <v/>
      </c>
      <c r="AA553" s="130" t="str">
        <f>IF(_penmei1_month_day!R540="","",_penmei1_month_day!R540)</f>
        <v/>
      </c>
      <c r="AB553" s="131" t="str">
        <f>IF(_penmei1_month_day!S540="","",_penmei1_month_day!S540)</f>
        <v/>
      </c>
      <c r="AC553" s="131" t="str">
        <f>IF(_penmei1_month_day!T540="","",_penmei1_month_day!T540)</f>
        <v/>
      </c>
      <c r="AD553" s="133" t="str">
        <f>IF(_penmei1_month_day!U540="","",_penmei1_month_day!U540)</f>
        <v/>
      </c>
      <c r="AE553" s="133" t="str">
        <f>IF(_penmei1_month_day!V540="","",_penmei1_month_day!V540)</f>
        <v/>
      </c>
      <c r="AF553" s="133" t="str">
        <f>IF(_penmei1_month_day!W540="","",_penmei1_month_day!W540)</f>
        <v/>
      </c>
      <c r="AG553" s="134" t="str">
        <f>IF(_penmei1_month_day!X540="","",_penmei1_month_day!X540)</f>
        <v/>
      </c>
      <c r="AH553" s="134" t="str">
        <f>IF(_penmei1_month_day!Y540="","",_penmei1_month_day!Y540)</f>
        <v/>
      </c>
      <c r="AI553" s="133" t="str">
        <f>IF(_penmei1_month_day!Z540="","",_penmei1_month_day!Z540)</f>
        <v/>
      </c>
      <c r="AJ553" s="135" t="str">
        <f>IF(_penmei1_month_day!AA540="","",_penmei1_month_day!AA540)</f>
        <v/>
      </c>
      <c r="AK553" s="131" t="str">
        <f>IF(_penmei1_month_day!AB540="","",_penmei1_month_day!AB540)</f>
        <v/>
      </c>
      <c r="AL553" s="131" t="str">
        <f>IF(_penmei1_month_day!AC540="","",_penmei1_month_day!AC540)</f>
        <v/>
      </c>
      <c r="AM553" s="136"/>
      <c r="AN553" s="136"/>
    </row>
    <row ht="18.75" customHeight="1" r="554">
      <c r="A554" s="124">
        <f ca="1">IF(HOUR(I554)=0,A553+1,A553)</f>
        <v>43639</v>
      </c>
      <c r="B554" s="125">
        <f ca="1">A554</f>
        <v>43639</v>
      </c>
      <c r="C554" s="126" t="str">
        <f>IF(AND(G554&lt;16,G554&gt;=8),"白",IF(AND(G554&lt;8,G554&gt;=0),"夜",IF(G554&gt;=16,"中")))</f>
        <v>白</v>
      </c>
      <c r="D554" s="126">
        <f ca="1">DAY(A554)</f>
        <v>23</v>
      </c>
      <c r="E554" s="126">
        <f>E553</f>
        <v>3</v>
      </c>
      <c r="F554" s="127" t="str">
        <f>IF(AND(E554=1),"甲班",IF(AND(E554=2),"乙班",IF(AND(E554=3),"丙班",IF(AND(E554=4),"丁班",))))</f>
        <v>丙班</v>
      </c>
      <c r="G554" s="126">
        <f>IF(I554=0,0,HOUR(I554-0))</f>
        <v>11</v>
      </c>
      <c r="H554" s="128">
        <f>H553</f>
        <v>0.041666666666666699</v>
      </c>
      <c r="I554" s="129">
        <f>IF(HOUR(I553)=0,H554,I553+H554)</f>
        <v>0.45833333333333398</v>
      </c>
      <c r="J554" s="130" t="str">
        <f>IF(_penmei1_month_day!A541="","",_penmei1_month_day!A541)</f>
        <v/>
      </c>
      <c r="K554" s="130" t="str">
        <f>IF(_penmei1_month_day!B541="","",_penmei1_month_day!B541)</f>
        <v/>
      </c>
      <c r="L554" s="131" t="str">
        <f>IF(_penmei1_month_day!C541="","",_penmei1_month_day!C541)</f>
        <v/>
      </c>
      <c r="M554" s="131" t="str">
        <f>IF(_penmei1_month_day!D541="","",_penmei1_month_day!D541)</f>
        <v/>
      </c>
      <c r="N554" s="131" t="str">
        <f>IF(_penmei1_month_day!E541="","",_penmei1_month_day!E541)</f>
        <v/>
      </c>
      <c r="O554" s="131" t="str">
        <f>IF(_penmei1_month_day!F541="","",_penmei1_month_day!F541)</f>
        <v/>
      </c>
      <c r="P554" s="131" t="str">
        <f>IF(_penmei1_month_day!G541="","",_penmei1_month_day!G541)</f>
        <v/>
      </c>
      <c r="Q554" s="131" t="str">
        <f>IF(_penmei1_month_day!H541="","",_penmei1_month_day!H541)</f>
        <v/>
      </c>
      <c r="R554" s="131" t="str">
        <f>IF(_penmei1_month_day!I541="","",_penmei1_month_day!I541)</f>
        <v/>
      </c>
      <c r="S554" s="131" t="str">
        <f>IF(_penmei1_month_day!J541="","",_penmei1_month_day!J541)</f>
        <v/>
      </c>
      <c r="T554" s="131" t="str">
        <f>IF(_penmei1_month_day!K541="","",_penmei1_month_day!K541)</f>
        <v/>
      </c>
      <c r="U554" s="131" t="str">
        <f>IF(_penmei1_month_day!L541="","",_penmei1_month_day!L541)</f>
        <v/>
      </c>
      <c r="V554" s="130" t="str">
        <f>IF(_penmei1_month_day!M541="","",_penmei1_month_day!M541)</f>
        <v/>
      </c>
      <c r="W554" s="130" t="str">
        <f>IF(_penmei1_month_day!N541="","",_penmei1_month_day!N541)</f>
        <v/>
      </c>
      <c r="X554" s="132" t="str">
        <f>IF(_penmei1_month_day!O541="","",_penmei1_month_day!O541)</f>
        <v/>
      </c>
      <c r="Y554" s="132" t="str">
        <f>IF(_penmei1_month_day!P541="","",_penmei1_month_day!P541)</f>
        <v/>
      </c>
      <c r="Z554" s="130" t="str">
        <f>IF(_penmei1_month_day!Q541="","",_penmei1_month_day!Q541)</f>
        <v/>
      </c>
      <c r="AA554" s="130" t="str">
        <f>IF(_penmei1_month_day!R541="","",_penmei1_month_day!R541)</f>
        <v/>
      </c>
      <c r="AB554" s="131" t="str">
        <f>IF(_penmei1_month_day!S541="","",_penmei1_month_day!S541)</f>
        <v/>
      </c>
      <c r="AC554" s="131" t="str">
        <f>IF(_penmei1_month_day!T541="","",_penmei1_month_day!T541)</f>
        <v/>
      </c>
      <c r="AD554" s="133" t="str">
        <f>IF(_penmei1_month_day!U541="","",_penmei1_month_day!U541)</f>
        <v/>
      </c>
      <c r="AE554" s="133" t="str">
        <f>IF(_penmei1_month_day!V541="","",_penmei1_month_day!V541)</f>
        <v/>
      </c>
      <c r="AF554" s="133" t="str">
        <f>IF(_penmei1_month_day!W541="","",_penmei1_month_day!W541)</f>
        <v/>
      </c>
      <c r="AG554" s="134" t="str">
        <f>IF(_penmei1_month_day!X541="","",_penmei1_month_day!X541)</f>
        <v/>
      </c>
      <c r="AH554" s="134" t="str">
        <f>IF(_penmei1_month_day!Y541="","",_penmei1_month_day!Y541)</f>
        <v/>
      </c>
      <c r="AI554" s="133" t="str">
        <f>IF(_penmei1_month_day!Z541="","",_penmei1_month_day!Z541)</f>
        <v/>
      </c>
      <c r="AJ554" s="135" t="str">
        <f>IF(_penmei1_month_day!AA541="","",_penmei1_month_day!AA541)</f>
        <v/>
      </c>
      <c r="AK554" s="131" t="str">
        <f>IF(_penmei1_month_day!AB541="","",_penmei1_month_day!AB541)</f>
        <v/>
      </c>
      <c r="AL554" s="131" t="str">
        <f>IF(_penmei1_month_day!AC541="","",_penmei1_month_day!AC541)</f>
        <v/>
      </c>
      <c r="AM554" s="136"/>
      <c r="AN554" s="136"/>
    </row>
    <row ht="18.75" customHeight="1" r="555">
      <c r="A555" s="124">
        <f ca="1">IF(HOUR(I555)=0,A554+1,A554)</f>
        <v>43639</v>
      </c>
      <c r="B555" s="125">
        <f ca="1">A555</f>
        <v>43639</v>
      </c>
      <c r="C555" s="126" t="str">
        <f>IF(AND(G555&lt;16,G555&gt;=8),"白",IF(AND(G555&lt;8,G555&gt;=0),"夜",IF(G555&gt;=16,"中")))</f>
        <v>白</v>
      </c>
      <c r="D555" s="126">
        <f ca="1">DAY(A555)</f>
        <v>23</v>
      </c>
      <c r="E555" s="126">
        <f>E554</f>
        <v>3</v>
      </c>
      <c r="F555" s="127" t="str">
        <f>IF(AND(E555=1),"甲班",IF(AND(E555=2),"乙班",IF(AND(E555=3),"丙班",IF(AND(E555=4),"丁班",))))</f>
        <v>丙班</v>
      </c>
      <c r="G555" s="126">
        <f>IF(I555=0,0,HOUR(I555-0))</f>
        <v>12</v>
      </c>
      <c r="H555" s="128">
        <f>H554</f>
        <v>0.041666666666666699</v>
      </c>
      <c r="I555" s="129">
        <f>IF(HOUR(I554)=0,H555,I554+H555)</f>
        <v>0.5</v>
      </c>
      <c r="J555" s="130" t="str">
        <f>IF(_penmei1_month_day!A542="","",_penmei1_month_day!A542)</f>
        <v/>
      </c>
      <c r="K555" s="130" t="str">
        <f>IF(_penmei1_month_day!B542="","",_penmei1_month_day!B542)</f>
        <v/>
      </c>
      <c r="L555" s="131" t="str">
        <f>IF(_penmei1_month_day!C542="","",_penmei1_month_day!C542)</f>
        <v/>
      </c>
      <c r="M555" s="131" t="str">
        <f>IF(_penmei1_month_day!D542="","",_penmei1_month_day!D542)</f>
        <v/>
      </c>
      <c r="N555" s="131" t="str">
        <f>IF(_penmei1_month_day!E542="","",_penmei1_month_day!E542)</f>
        <v/>
      </c>
      <c r="O555" s="131" t="str">
        <f>IF(_penmei1_month_day!F542="","",_penmei1_month_day!F542)</f>
        <v/>
      </c>
      <c r="P555" s="131" t="str">
        <f>IF(_penmei1_month_day!G542="","",_penmei1_month_day!G542)</f>
        <v/>
      </c>
      <c r="Q555" s="131" t="str">
        <f>IF(_penmei1_month_day!H542="","",_penmei1_month_day!H542)</f>
        <v/>
      </c>
      <c r="R555" s="131" t="str">
        <f>IF(_penmei1_month_day!I542="","",_penmei1_month_day!I542)</f>
        <v/>
      </c>
      <c r="S555" s="131" t="str">
        <f>IF(_penmei1_month_day!J542="","",_penmei1_month_day!J542)</f>
        <v/>
      </c>
      <c r="T555" s="131" t="str">
        <f>IF(_penmei1_month_day!K542="","",_penmei1_month_day!K542)</f>
        <v/>
      </c>
      <c r="U555" s="131" t="str">
        <f>IF(_penmei1_month_day!L542="","",_penmei1_month_day!L542)</f>
        <v/>
      </c>
      <c r="V555" s="130" t="str">
        <f>IF(_penmei1_month_day!M542="","",_penmei1_month_day!M542)</f>
        <v/>
      </c>
      <c r="W555" s="130" t="str">
        <f>IF(_penmei1_month_day!N542="","",_penmei1_month_day!N542)</f>
        <v/>
      </c>
      <c r="X555" s="132" t="str">
        <f>IF(_penmei1_month_day!O542="","",_penmei1_month_day!O542)</f>
        <v/>
      </c>
      <c r="Y555" s="132" t="str">
        <f>IF(_penmei1_month_day!P542="","",_penmei1_month_day!P542)</f>
        <v/>
      </c>
      <c r="Z555" s="130" t="str">
        <f>IF(_penmei1_month_day!Q542="","",_penmei1_month_day!Q542)</f>
        <v/>
      </c>
      <c r="AA555" s="130" t="str">
        <f>IF(_penmei1_month_day!R542="","",_penmei1_month_day!R542)</f>
        <v/>
      </c>
      <c r="AB555" s="131" t="str">
        <f>IF(_penmei1_month_day!S542="","",_penmei1_month_day!S542)</f>
        <v/>
      </c>
      <c r="AC555" s="131" t="str">
        <f>IF(_penmei1_month_day!T542="","",_penmei1_month_day!T542)</f>
        <v/>
      </c>
      <c r="AD555" s="133" t="str">
        <f>IF(_penmei1_month_day!U542="","",_penmei1_month_day!U542)</f>
        <v/>
      </c>
      <c r="AE555" s="133" t="str">
        <f>IF(_penmei1_month_day!V542="","",_penmei1_month_day!V542)</f>
        <v/>
      </c>
      <c r="AF555" s="133" t="str">
        <f>IF(_penmei1_month_day!W542="","",_penmei1_month_day!W542)</f>
        <v/>
      </c>
      <c r="AG555" s="134" t="str">
        <f>IF(_penmei1_month_day!X542="","",_penmei1_month_day!X542)</f>
        <v/>
      </c>
      <c r="AH555" s="134" t="str">
        <f>IF(_penmei1_month_day!Y542="","",_penmei1_month_day!Y542)</f>
        <v/>
      </c>
      <c r="AI555" s="133" t="str">
        <f>IF(_penmei1_month_day!Z542="","",_penmei1_month_day!Z542)</f>
        <v/>
      </c>
      <c r="AJ555" s="135" t="str">
        <f>IF(_penmei1_month_day!AA542="","",_penmei1_month_day!AA542)</f>
        <v/>
      </c>
      <c r="AK555" s="131" t="str">
        <f>IF(_penmei1_month_day!AB542="","",_penmei1_month_day!AB542)</f>
        <v/>
      </c>
      <c r="AL555" s="131" t="str">
        <f>IF(_penmei1_month_day!AC542="","",_penmei1_month_day!AC542)</f>
        <v/>
      </c>
      <c r="AM555" s="136"/>
      <c r="AN555" s="136"/>
    </row>
    <row ht="18.75" customHeight="1" r="556">
      <c r="A556" s="124">
        <f ca="1">IF(HOUR(I556)=0,A555+1,A555)</f>
        <v>43639</v>
      </c>
      <c r="B556" s="125">
        <f ca="1">A556</f>
        <v>43639</v>
      </c>
      <c r="C556" s="126" t="str">
        <f>IF(AND(G556&lt;16,G556&gt;=8),"白",IF(AND(G556&lt;8,G556&gt;=0),"夜",IF(G556&gt;=16,"中")))</f>
        <v>白</v>
      </c>
      <c r="D556" s="126">
        <f ca="1">DAY(A556)</f>
        <v>23</v>
      </c>
      <c r="E556" s="126">
        <f>E555</f>
        <v>3</v>
      </c>
      <c r="F556" s="127" t="str">
        <f>IF(AND(E556=1),"甲班",IF(AND(E556=2),"乙班",IF(AND(E556=3),"丙班",IF(AND(E556=4),"丁班",))))</f>
        <v>丙班</v>
      </c>
      <c r="G556" s="126">
        <f>IF(I556=0,0,HOUR(I556-0))</f>
        <v>13</v>
      </c>
      <c r="H556" s="128">
        <f>H555</f>
        <v>0.041666666666666699</v>
      </c>
      <c r="I556" s="129">
        <f>IF(HOUR(I555)=0,H556,I555+H556)</f>
        <v>0.54166666666666696</v>
      </c>
      <c r="J556" s="130" t="str">
        <f>IF(_penmei1_month_day!A543="","",_penmei1_month_day!A543)</f>
        <v/>
      </c>
      <c r="K556" s="130" t="str">
        <f>IF(_penmei1_month_day!B543="","",_penmei1_month_day!B543)</f>
        <v/>
      </c>
      <c r="L556" s="131" t="str">
        <f>IF(_penmei1_month_day!C543="","",_penmei1_month_day!C543)</f>
        <v/>
      </c>
      <c r="M556" s="131" t="str">
        <f>IF(_penmei1_month_day!D543="","",_penmei1_month_day!D543)</f>
        <v/>
      </c>
      <c r="N556" s="131" t="str">
        <f>IF(_penmei1_month_day!E543="","",_penmei1_month_day!E543)</f>
        <v/>
      </c>
      <c r="O556" s="131" t="str">
        <f>IF(_penmei1_month_day!F543="","",_penmei1_month_day!F543)</f>
        <v/>
      </c>
      <c r="P556" s="131" t="str">
        <f>IF(_penmei1_month_day!G543="","",_penmei1_month_day!G543)</f>
        <v/>
      </c>
      <c r="Q556" s="131" t="str">
        <f>IF(_penmei1_month_day!H543="","",_penmei1_month_day!H543)</f>
        <v/>
      </c>
      <c r="R556" s="131" t="str">
        <f>IF(_penmei1_month_day!I543="","",_penmei1_month_day!I543)</f>
        <v/>
      </c>
      <c r="S556" s="131" t="str">
        <f>IF(_penmei1_month_day!J543="","",_penmei1_month_day!J543)</f>
        <v/>
      </c>
      <c r="T556" s="131" t="str">
        <f>IF(_penmei1_month_day!K543="","",_penmei1_month_day!K543)</f>
        <v/>
      </c>
      <c r="U556" s="131" t="str">
        <f>IF(_penmei1_month_day!L543="","",_penmei1_month_day!L543)</f>
        <v/>
      </c>
      <c r="V556" s="130" t="str">
        <f>IF(_penmei1_month_day!M543="","",_penmei1_month_day!M543)</f>
        <v/>
      </c>
      <c r="W556" s="130" t="str">
        <f>IF(_penmei1_month_day!N543="","",_penmei1_month_day!N543)</f>
        <v/>
      </c>
      <c r="X556" s="132" t="str">
        <f>IF(_penmei1_month_day!O543="","",_penmei1_month_day!O543)</f>
        <v/>
      </c>
      <c r="Y556" s="132" t="str">
        <f>IF(_penmei1_month_day!P543="","",_penmei1_month_day!P543)</f>
        <v/>
      </c>
      <c r="Z556" s="130" t="str">
        <f>IF(_penmei1_month_day!Q543="","",_penmei1_month_day!Q543)</f>
        <v/>
      </c>
      <c r="AA556" s="130" t="str">
        <f>IF(_penmei1_month_day!R543="","",_penmei1_month_day!R543)</f>
        <v/>
      </c>
      <c r="AB556" s="131" t="str">
        <f>IF(_penmei1_month_day!S543="","",_penmei1_month_day!S543)</f>
        <v/>
      </c>
      <c r="AC556" s="131" t="str">
        <f>IF(_penmei1_month_day!T543="","",_penmei1_month_day!T543)</f>
        <v/>
      </c>
      <c r="AD556" s="133" t="str">
        <f>IF(_penmei1_month_day!U543="","",_penmei1_month_day!U543)</f>
        <v/>
      </c>
      <c r="AE556" s="133" t="str">
        <f>IF(_penmei1_month_day!V543="","",_penmei1_month_day!V543)</f>
        <v/>
      </c>
      <c r="AF556" s="133" t="str">
        <f>IF(_penmei1_month_day!W543="","",_penmei1_month_day!W543)</f>
        <v/>
      </c>
      <c r="AG556" s="134" t="str">
        <f>IF(_penmei1_month_day!X543="","",_penmei1_month_day!X543)</f>
        <v/>
      </c>
      <c r="AH556" s="134" t="str">
        <f>IF(_penmei1_month_day!Y543="","",_penmei1_month_day!Y543)</f>
        <v/>
      </c>
      <c r="AI556" s="133" t="str">
        <f>IF(_penmei1_month_day!Z543="","",_penmei1_month_day!Z543)</f>
        <v/>
      </c>
      <c r="AJ556" s="135" t="str">
        <f>IF(_penmei1_month_day!AA543="","",_penmei1_month_day!AA543)</f>
        <v/>
      </c>
      <c r="AK556" s="131" t="str">
        <f>IF(_penmei1_month_day!AB543="","",_penmei1_month_day!AB543)</f>
        <v/>
      </c>
      <c r="AL556" s="131" t="str">
        <f>IF(_penmei1_month_day!AC543="","",_penmei1_month_day!AC543)</f>
        <v/>
      </c>
      <c r="AM556" s="136"/>
      <c r="AN556" s="136"/>
    </row>
    <row ht="18.75" customHeight="1" r="557">
      <c r="A557" s="124">
        <f ca="1">IF(HOUR(I557)=0,A556+1,A556)</f>
        <v>43639</v>
      </c>
      <c r="B557" s="125">
        <f ca="1">A557</f>
        <v>43639</v>
      </c>
      <c r="C557" s="126" t="str">
        <f>IF(AND(G557&lt;16,G557&gt;=8),"白",IF(AND(G557&lt;8,G557&gt;=0),"夜",IF(G557&gt;=16,"中")))</f>
        <v>白</v>
      </c>
      <c r="D557" s="126">
        <f ca="1">DAY(A557)</f>
        <v>23</v>
      </c>
      <c r="E557" s="126">
        <f>E556</f>
        <v>3</v>
      </c>
      <c r="F557" s="127" t="str">
        <f>IF(AND(E557=1),"甲班",IF(AND(E557=2),"乙班",IF(AND(E557=3),"丙班",IF(AND(E557=4),"丁班",))))</f>
        <v>丙班</v>
      </c>
      <c r="G557" s="126">
        <f>IF(I557=0,0,HOUR(I557-0))</f>
        <v>14</v>
      </c>
      <c r="H557" s="128">
        <f>H556</f>
        <v>0.041666666666666699</v>
      </c>
      <c r="I557" s="129">
        <f>IF(HOUR(I556)=0,H557,I556+H557)</f>
        <v>0.58333333333333404</v>
      </c>
      <c r="J557" s="130" t="str">
        <f>IF(_penmei1_month_day!A544="","",_penmei1_month_day!A544)</f>
        <v/>
      </c>
      <c r="K557" s="130" t="str">
        <f>IF(_penmei1_month_day!B544="","",_penmei1_month_day!B544)</f>
        <v/>
      </c>
      <c r="L557" s="131" t="str">
        <f>IF(_penmei1_month_day!C544="","",_penmei1_month_day!C544)</f>
        <v/>
      </c>
      <c r="M557" s="131" t="str">
        <f>IF(_penmei1_month_day!D544="","",_penmei1_month_day!D544)</f>
        <v/>
      </c>
      <c r="N557" s="131" t="str">
        <f>IF(_penmei1_month_day!E544="","",_penmei1_month_day!E544)</f>
        <v/>
      </c>
      <c r="O557" s="131" t="str">
        <f>IF(_penmei1_month_day!F544="","",_penmei1_month_day!F544)</f>
        <v/>
      </c>
      <c r="P557" s="131" t="str">
        <f>IF(_penmei1_month_day!G544="","",_penmei1_month_day!G544)</f>
        <v/>
      </c>
      <c r="Q557" s="131" t="str">
        <f>IF(_penmei1_month_day!H544="","",_penmei1_month_day!H544)</f>
        <v/>
      </c>
      <c r="R557" s="131" t="str">
        <f>IF(_penmei1_month_day!I544="","",_penmei1_month_day!I544)</f>
        <v/>
      </c>
      <c r="S557" s="131" t="str">
        <f>IF(_penmei1_month_day!J544="","",_penmei1_month_day!J544)</f>
        <v/>
      </c>
      <c r="T557" s="131" t="str">
        <f>IF(_penmei1_month_day!K544="","",_penmei1_month_day!K544)</f>
        <v/>
      </c>
      <c r="U557" s="131" t="str">
        <f>IF(_penmei1_month_day!L544="","",_penmei1_month_day!L544)</f>
        <v/>
      </c>
      <c r="V557" s="130" t="str">
        <f>IF(_penmei1_month_day!M544="","",_penmei1_month_day!M544)</f>
        <v/>
      </c>
      <c r="W557" s="130" t="str">
        <f>IF(_penmei1_month_day!N544="","",_penmei1_month_day!N544)</f>
        <v/>
      </c>
      <c r="X557" s="132" t="str">
        <f>IF(_penmei1_month_day!O544="","",_penmei1_month_day!O544)</f>
        <v/>
      </c>
      <c r="Y557" s="132" t="str">
        <f>IF(_penmei1_month_day!P544="","",_penmei1_month_day!P544)</f>
        <v/>
      </c>
      <c r="Z557" s="130" t="str">
        <f>IF(_penmei1_month_day!Q544="","",_penmei1_month_day!Q544)</f>
        <v/>
      </c>
      <c r="AA557" s="130" t="str">
        <f>IF(_penmei1_month_day!R544="","",_penmei1_month_day!R544)</f>
        <v/>
      </c>
      <c r="AB557" s="131" t="str">
        <f>IF(_penmei1_month_day!S544="","",_penmei1_month_day!S544)</f>
        <v/>
      </c>
      <c r="AC557" s="131" t="str">
        <f>IF(_penmei1_month_day!T544="","",_penmei1_month_day!T544)</f>
        <v/>
      </c>
      <c r="AD557" s="133" t="str">
        <f>IF(_penmei1_month_day!U544="","",_penmei1_month_day!U544)</f>
        <v/>
      </c>
      <c r="AE557" s="133" t="str">
        <f>IF(_penmei1_month_day!V544="","",_penmei1_month_day!V544)</f>
        <v/>
      </c>
      <c r="AF557" s="133" t="str">
        <f>IF(_penmei1_month_day!W544="","",_penmei1_month_day!W544)</f>
        <v/>
      </c>
      <c r="AG557" s="134" t="str">
        <f>IF(_penmei1_month_day!X544="","",_penmei1_month_day!X544)</f>
        <v/>
      </c>
      <c r="AH557" s="134" t="str">
        <f>IF(_penmei1_month_day!Y544="","",_penmei1_month_day!Y544)</f>
        <v/>
      </c>
      <c r="AI557" s="133" t="str">
        <f>IF(_penmei1_month_day!Z544="","",_penmei1_month_day!Z544)</f>
        <v/>
      </c>
      <c r="AJ557" s="135" t="str">
        <f>IF(_penmei1_month_day!AA544="","",_penmei1_month_day!AA544)</f>
        <v/>
      </c>
      <c r="AK557" s="131" t="str">
        <f>IF(_penmei1_month_day!AB544="","",_penmei1_month_day!AB544)</f>
        <v/>
      </c>
      <c r="AL557" s="131" t="str">
        <f>IF(_penmei1_month_day!AC544="","",_penmei1_month_day!AC544)</f>
        <v/>
      </c>
      <c r="AM557" s="136"/>
      <c r="AN557" s="136"/>
    </row>
    <row ht="18.75" customHeight="1" r="558">
      <c r="A558" s="137">
        <f ca="1">IF(HOUR(I558)=0,A557+1,A557)</f>
        <v>43639</v>
      </c>
      <c r="B558" s="138">
        <f ca="1">A558</f>
        <v>43639</v>
      </c>
      <c r="C558" s="139" t="str">
        <f>IF(AND(G558&lt;16,G558&gt;=8),"白",IF(AND(G558&lt;8,G558&gt;=0),"夜",IF(G558&gt;=16,"中")))</f>
        <v>白</v>
      </c>
      <c r="D558" s="139">
        <f ca="1">DAY(A558)</f>
        <v>23</v>
      </c>
      <c r="E558" s="139">
        <f>E557</f>
        <v>3</v>
      </c>
      <c r="F558" s="140" t="str">
        <f>IF(AND(E558=1),"甲班",IF(AND(E558=2),"乙班",IF(AND(E558=3),"丙班",IF(AND(E558=4),"丁班",))))</f>
        <v>丙班</v>
      </c>
      <c r="G558" s="139">
        <f>IF(I558=0,0,HOUR(I558-0))</f>
        <v>15</v>
      </c>
      <c r="H558" s="141">
        <f>H557</f>
        <v>0.041666666666666699</v>
      </c>
      <c r="I558" s="142">
        <f>IF(HOUR(I557)=0,H558,I557+H558)</f>
        <v>0.625000000000001</v>
      </c>
      <c r="J558" s="143" t="str">
        <f>IF(_penmei1_month_day!A545="","",_penmei1_month_day!A545)</f>
        <v/>
      </c>
      <c r="K558" s="143" t="str">
        <f>IF(_penmei1_month_day!B545="","",_penmei1_month_day!B545)</f>
        <v/>
      </c>
      <c r="L558" s="144" t="str">
        <f>IF(_penmei1_month_day!C545="","",_penmei1_month_day!C545)</f>
        <v/>
      </c>
      <c r="M558" s="144" t="str">
        <f>IF(_penmei1_month_day!D545="","",_penmei1_month_day!D545)</f>
        <v/>
      </c>
      <c r="N558" s="144" t="str">
        <f>IF(_penmei1_month_day!E545="","",_penmei1_month_day!E545)</f>
        <v/>
      </c>
      <c r="O558" s="144" t="str">
        <f>IF(_penmei1_month_day!F545="","",_penmei1_month_day!F545)</f>
        <v/>
      </c>
      <c r="P558" s="144" t="str">
        <f>IF(_penmei1_month_day!G545="","",_penmei1_month_day!G545)</f>
        <v/>
      </c>
      <c r="Q558" s="144" t="str">
        <f>IF(_penmei1_month_day!H545="","",_penmei1_month_day!H545)</f>
        <v/>
      </c>
      <c r="R558" s="144" t="str">
        <f>IF(_penmei1_month_day!I545="","",_penmei1_month_day!I545)</f>
        <v/>
      </c>
      <c r="S558" s="144" t="str">
        <f>IF(_penmei1_month_day!J545="","",_penmei1_month_day!J545)</f>
        <v/>
      </c>
      <c r="T558" s="144" t="str">
        <f>IF(_penmei1_month_day!K545="","",_penmei1_month_day!K545)</f>
        <v/>
      </c>
      <c r="U558" s="144" t="str">
        <f>IF(_penmei1_month_day!L545="","",_penmei1_month_day!L545)</f>
        <v/>
      </c>
      <c r="V558" s="143" t="str">
        <f>IF(_penmei1_month_day!M545="","",_penmei1_month_day!M545)</f>
        <v/>
      </c>
      <c r="W558" s="143" t="str">
        <f>IF(_penmei1_month_day!N545="","",_penmei1_month_day!N545)</f>
        <v/>
      </c>
      <c r="X558" s="145" t="str">
        <f>IF(_penmei1_month_day!O545="","",_penmei1_month_day!O545)</f>
        <v/>
      </c>
      <c r="Y558" s="145" t="str">
        <f>IF(_penmei1_month_day!P545="","",_penmei1_month_day!P545)</f>
        <v/>
      </c>
      <c r="Z558" s="130" t="str">
        <f>IF(_penmei1_month_day!Q545="","",_penmei1_month_day!Q545)</f>
        <v/>
      </c>
      <c r="AA558" s="130" t="str">
        <f>IF(_penmei1_month_day!R545="","",_penmei1_month_day!R545)</f>
        <v/>
      </c>
      <c r="AB558" s="131" t="str">
        <f>IF(_penmei1_month_day!S545="","",_penmei1_month_day!S545)</f>
        <v/>
      </c>
      <c r="AC558" s="144" t="str">
        <f>IF(_penmei1_month_day!T545="","",_penmei1_month_day!T545)</f>
        <v/>
      </c>
      <c r="AD558" s="146" t="str">
        <f>IF(_penmei1_month_day!U545="","",_penmei1_month_day!U545)</f>
        <v/>
      </c>
      <c r="AE558" s="146" t="str">
        <f>IF(_penmei1_month_day!V545="","",_penmei1_month_day!V545)</f>
        <v/>
      </c>
      <c r="AF558" s="146" t="str">
        <f>IF(_penmei1_month_day!W545="","",_penmei1_month_day!W545)</f>
        <v/>
      </c>
      <c r="AG558" s="147" t="str">
        <f>IF(_penmei1_month_day!X545="","",_penmei1_month_day!X545)</f>
        <v/>
      </c>
      <c r="AH558" s="147" t="str">
        <f>IF(_penmei1_month_day!Y545="","",_penmei1_month_day!Y545)</f>
        <v/>
      </c>
      <c r="AI558" s="146" t="str">
        <f>IF(_penmei1_month_day!Z545="","",_penmei1_month_day!Z545)</f>
        <v/>
      </c>
      <c r="AJ558" s="148" t="str">
        <f>IF(_penmei1_month_day!AA545="","",_penmei1_month_day!AA545)</f>
        <v/>
      </c>
      <c r="AK558" s="144" t="str">
        <f>IF(_penmei1_month_day!AB545="","",_penmei1_month_day!AB545)</f>
        <v/>
      </c>
      <c r="AL558" s="131" t="str">
        <f>IF(_penmei1_month_day!AC545="","",_penmei1_month_day!AC545)</f>
        <v/>
      </c>
      <c r="AM558" s="149" t="s">
        <v>132</v>
      </c>
      <c r="AN558" s="150"/>
    </row>
    <row ht="18.75" customHeight="1" r="559">
      <c r="A559" s="111">
        <f ca="1">IF(HOUR(I559)=0,A558+1,A558)</f>
        <v>43639</v>
      </c>
      <c r="B559" s="112">
        <f ca="1">A559</f>
        <v>43639</v>
      </c>
      <c r="C559" s="113" t="str">
        <f>IF(AND(G559&lt;16,G559&gt;=8),"白",IF(AND(G559&lt;8,G559&gt;=0),"夜",IF(G559&gt;=16,"中")))</f>
        <v>中</v>
      </c>
      <c r="D559" s="113">
        <f ca="1">DAY(A559)</f>
        <v>23</v>
      </c>
      <c r="E559" s="113">
        <f>IF(AND(E551=4),1,IF(AND(E551&lt;4),(E551+1),))</f>
        <v>4</v>
      </c>
      <c r="F559" s="151" t="str">
        <f>IF(AND(E559=1),"甲班",IF(AND(E559=2),"乙班",IF(AND(E559=3),"丙班",IF(AND(E559=4),"丁班",))))</f>
        <v>丁班</v>
      </c>
      <c r="G559" s="113">
        <f>IF(I559=0,0,HOUR(I559-0))</f>
        <v>16</v>
      </c>
      <c r="H559" s="115">
        <f>H558</f>
        <v>0.041666666666666699</v>
      </c>
      <c r="I559" s="116">
        <f>IF(HOUR(I558)=0,H559,I558+H559)</f>
        <v>0.66666666666666696</v>
      </c>
      <c r="J559" s="117" t="str">
        <f>IF(_penmei1_month_day!A546="","",_penmei1_month_day!A546)</f>
        <v/>
      </c>
      <c r="K559" s="117" t="str">
        <f>IF(_penmei1_month_day!B546="","",_penmei1_month_day!B546)</f>
        <v/>
      </c>
      <c r="L559" s="118" t="str">
        <f>IF(_penmei1_month_day!C546="","",_penmei1_month_day!C546)</f>
        <v/>
      </c>
      <c r="M559" s="118" t="str">
        <f>IF(_penmei1_month_day!D546="","",_penmei1_month_day!D546)</f>
        <v/>
      </c>
      <c r="N559" s="118" t="str">
        <f>IF(_penmei1_month_day!E546="","",_penmei1_month_day!E546)</f>
        <v/>
      </c>
      <c r="O559" s="118" t="str">
        <f>IF(_penmei1_month_day!F546="","",_penmei1_month_day!F546)</f>
        <v/>
      </c>
      <c r="P559" s="118" t="str">
        <f>IF(_penmei1_month_day!G546="","",_penmei1_month_day!G546)</f>
        <v/>
      </c>
      <c r="Q559" s="118" t="str">
        <f>IF(_penmei1_month_day!H546="","",_penmei1_month_day!H546)</f>
        <v/>
      </c>
      <c r="R559" s="118" t="str">
        <f>IF(_penmei1_month_day!I546="","",_penmei1_month_day!I546)</f>
        <v/>
      </c>
      <c r="S559" s="118" t="str">
        <f>IF(_penmei1_month_day!J546="","",_penmei1_month_day!J546)</f>
        <v/>
      </c>
      <c r="T559" s="118" t="str">
        <f>IF(_penmei1_month_day!K546="","",_penmei1_month_day!K546)</f>
        <v/>
      </c>
      <c r="U559" s="118" t="str">
        <f>IF(_penmei1_month_day!L546="","",_penmei1_month_day!L546)</f>
        <v/>
      </c>
      <c r="V559" s="117" t="str">
        <f>IF(_penmei1_month_day!M546="","",_penmei1_month_day!M546)</f>
        <v/>
      </c>
      <c r="W559" s="117" t="str">
        <f>IF(_penmei1_month_day!N546="","",_penmei1_month_day!N546)</f>
        <v/>
      </c>
      <c r="X559" s="119" t="str">
        <f>IF(_penmei1_month_day!O546="","",_penmei1_month_day!O546)</f>
        <v/>
      </c>
      <c r="Y559" s="119" t="str">
        <f>IF(_penmei1_month_day!P546="","",_penmei1_month_day!P546)</f>
        <v/>
      </c>
      <c r="Z559" s="117" t="str">
        <f>IF(_penmei1_month_day!Q546="","",_penmei1_month_day!Q546)</f>
        <v/>
      </c>
      <c r="AA559" s="117" t="str">
        <f>IF(_penmei1_month_day!R546="","",_penmei1_month_day!R546)</f>
        <v/>
      </c>
      <c r="AB559" s="118" t="str">
        <f>IF(_penmei1_month_day!S546="","",_penmei1_month_day!S546)</f>
        <v/>
      </c>
      <c r="AC559" s="118" t="str">
        <f>IF(_penmei1_month_day!T546="","",_penmei1_month_day!T546)</f>
        <v/>
      </c>
      <c r="AD559" s="120" t="str">
        <f>IF(_penmei1_month_day!U546="","",_penmei1_month_day!U546)</f>
        <v/>
      </c>
      <c r="AE559" s="120" t="str">
        <f>IF(_penmei1_month_day!V546="","",_penmei1_month_day!V546)</f>
        <v/>
      </c>
      <c r="AF559" s="120" t="str">
        <f>IF(_penmei1_month_day!W546="","",_penmei1_month_day!W546)</f>
        <v/>
      </c>
      <c r="AG559" s="121" t="str">
        <f>IF(_penmei1_month_day!X546="","",_penmei1_month_day!X546)</f>
        <v/>
      </c>
      <c r="AH559" s="121" t="str">
        <f>IF(_penmei1_month_day!Y546="","",_penmei1_month_day!Y546)</f>
        <v/>
      </c>
      <c r="AI559" s="120" t="str">
        <f>IF(_penmei1_month_day!Z546="","",_penmei1_month_day!Z546)</f>
        <v/>
      </c>
      <c r="AJ559" s="122" t="str">
        <f>IF(_penmei1_month_day!AA546="","",_penmei1_month_day!AA546)</f>
        <v/>
      </c>
      <c r="AK559" s="118" t="str">
        <f>IF(_penmei1_month_day!AB546="","",_penmei1_month_day!AB546)</f>
        <v/>
      </c>
      <c r="AL559" s="118" t="str">
        <f>IF(_penmei1_month_day!AC546="","",_penmei1_month_day!AC546)</f>
        <v/>
      </c>
      <c r="AM559" s="123"/>
      <c r="AN559" s="123"/>
    </row>
    <row ht="18.75" customHeight="1" r="560">
      <c r="A560" s="124">
        <f ca="1">IF(HOUR(I560)=0,A559+1,A559)</f>
        <v>43639</v>
      </c>
      <c r="B560" s="125">
        <f ca="1">A560</f>
        <v>43639</v>
      </c>
      <c r="C560" s="126" t="str">
        <f>IF(AND(G560&lt;16,G560&gt;=8),"白",IF(AND(G560&lt;8,G560&gt;=0),"夜",IF(G560&gt;=16,"中")))</f>
        <v>中</v>
      </c>
      <c r="D560" s="126">
        <f ca="1">DAY(A560)</f>
        <v>23</v>
      </c>
      <c r="E560" s="126">
        <f>E559</f>
        <v>4</v>
      </c>
      <c r="F560" s="127" t="str">
        <f>IF(AND(E560=1),"甲班",IF(AND(E560=2),"乙班",IF(AND(E560=3),"丙班",IF(AND(E560=4),"丁班",))))</f>
        <v>丁班</v>
      </c>
      <c r="G560" s="126">
        <f>IF(I560=0,0,HOUR(I560-0))</f>
        <v>17</v>
      </c>
      <c r="H560" s="128">
        <f>H559</f>
        <v>0.041666666666666699</v>
      </c>
      <c r="I560" s="129">
        <f>IF(HOUR(I559)=0,H560,I559+H560)</f>
        <v>0.70833333333333404</v>
      </c>
      <c r="J560" s="130" t="str">
        <f>IF(_penmei1_month_day!A547="","",_penmei1_month_day!A547)</f>
        <v/>
      </c>
      <c r="K560" s="130" t="str">
        <f>IF(_penmei1_month_day!B547="","",_penmei1_month_day!B547)</f>
        <v/>
      </c>
      <c r="L560" s="131" t="str">
        <f>IF(_penmei1_month_day!C547="","",_penmei1_month_day!C547)</f>
        <v/>
      </c>
      <c r="M560" s="131" t="str">
        <f>IF(_penmei1_month_day!D547="","",_penmei1_month_day!D547)</f>
        <v/>
      </c>
      <c r="N560" s="131" t="str">
        <f>IF(_penmei1_month_day!E547="","",_penmei1_month_day!E547)</f>
        <v/>
      </c>
      <c r="O560" s="131" t="str">
        <f>IF(_penmei1_month_day!F547="","",_penmei1_month_day!F547)</f>
        <v/>
      </c>
      <c r="P560" s="131" t="str">
        <f>IF(_penmei1_month_day!G547="","",_penmei1_month_day!G547)</f>
        <v/>
      </c>
      <c r="Q560" s="131" t="str">
        <f>IF(_penmei1_month_day!H547="","",_penmei1_month_day!H547)</f>
        <v/>
      </c>
      <c r="R560" s="131" t="str">
        <f>IF(_penmei1_month_day!I547="","",_penmei1_month_day!I547)</f>
        <v/>
      </c>
      <c r="S560" s="131" t="str">
        <f>IF(_penmei1_month_day!J547="","",_penmei1_month_day!J547)</f>
        <v/>
      </c>
      <c r="T560" s="131" t="str">
        <f>IF(_penmei1_month_day!K547="","",_penmei1_month_day!K547)</f>
        <v/>
      </c>
      <c r="U560" s="131" t="str">
        <f>IF(_penmei1_month_day!L547="","",_penmei1_month_day!L547)</f>
        <v/>
      </c>
      <c r="V560" s="130" t="str">
        <f>IF(_penmei1_month_day!M547="","",_penmei1_month_day!M547)</f>
        <v/>
      </c>
      <c r="W560" s="130" t="str">
        <f>IF(_penmei1_month_day!N547="","",_penmei1_month_day!N547)</f>
        <v/>
      </c>
      <c r="X560" s="132" t="str">
        <f>IF(_penmei1_month_day!O547="","",_penmei1_month_day!O547)</f>
        <v/>
      </c>
      <c r="Y560" s="132" t="str">
        <f>IF(_penmei1_month_day!P547="","",_penmei1_month_day!P547)</f>
        <v/>
      </c>
      <c r="Z560" s="130" t="str">
        <f>IF(_penmei1_month_day!Q547="","",_penmei1_month_day!Q547)</f>
        <v/>
      </c>
      <c r="AA560" s="130" t="str">
        <f>IF(_penmei1_month_day!R547="","",_penmei1_month_day!R547)</f>
        <v/>
      </c>
      <c r="AB560" s="131" t="str">
        <f>IF(_penmei1_month_day!S547="","",_penmei1_month_day!S547)</f>
        <v/>
      </c>
      <c r="AC560" s="131" t="str">
        <f>IF(_penmei1_month_day!T547="","",_penmei1_month_day!T547)</f>
        <v/>
      </c>
      <c r="AD560" s="133" t="str">
        <f>IF(_penmei1_month_day!U547="","",_penmei1_month_day!U547)</f>
        <v/>
      </c>
      <c r="AE560" s="133" t="str">
        <f>IF(_penmei1_month_day!V547="","",_penmei1_month_day!V547)</f>
        <v/>
      </c>
      <c r="AF560" s="133" t="str">
        <f>IF(_penmei1_month_day!W547="","",_penmei1_month_day!W547)</f>
        <v/>
      </c>
      <c r="AG560" s="134" t="str">
        <f>IF(_penmei1_month_day!X547="","",_penmei1_month_day!X547)</f>
        <v/>
      </c>
      <c r="AH560" s="134" t="str">
        <f>IF(_penmei1_month_day!Y547="","",_penmei1_month_day!Y547)</f>
        <v/>
      </c>
      <c r="AI560" s="133" t="str">
        <f>IF(_penmei1_month_day!Z547="","",_penmei1_month_day!Z547)</f>
        <v/>
      </c>
      <c r="AJ560" s="135" t="str">
        <f>IF(_penmei1_month_day!AA547="","",_penmei1_month_day!AA547)</f>
        <v/>
      </c>
      <c r="AK560" s="131" t="str">
        <f>IF(_penmei1_month_day!AB547="","",_penmei1_month_day!AB547)</f>
        <v/>
      </c>
      <c r="AL560" s="131" t="str">
        <f>IF(_penmei1_month_day!AC547="","",_penmei1_month_day!AC547)</f>
        <v/>
      </c>
      <c r="AM560" s="136"/>
      <c r="AN560" s="136"/>
    </row>
    <row ht="18.75" customHeight="1" r="561">
      <c r="A561" s="124">
        <f ca="1">IF(HOUR(I561)=0,A560+1,A560)</f>
        <v>43639</v>
      </c>
      <c r="B561" s="125">
        <f ca="1">A561</f>
        <v>43639</v>
      </c>
      <c r="C561" s="126" t="str">
        <f>IF(AND(G561&lt;16,G561&gt;=8),"白",IF(AND(G561&lt;8,G561&gt;=0),"夜",IF(G561&gt;=16,"中")))</f>
        <v>中</v>
      </c>
      <c r="D561" s="126">
        <f ca="1">DAY(A561)</f>
        <v>23</v>
      </c>
      <c r="E561" s="126">
        <f>E560</f>
        <v>4</v>
      </c>
      <c r="F561" s="127" t="str">
        <f>IF(AND(E561=1),"甲班",IF(AND(E561=2),"乙班",IF(AND(E561=3),"丙班",IF(AND(E561=4),"丁班",))))</f>
        <v>丁班</v>
      </c>
      <c r="G561" s="126">
        <f>IF(I561=0,0,HOUR(I561-0))</f>
        <v>18</v>
      </c>
      <c r="H561" s="128">
        <f>H560</f>
        <v>0.041666666666666699</v>
      </c>
      <c r="I561" s="129">
        <f>IF(HOUR(I560)=0,H561,I560+H561)</f>
        <v>0.750000000000001</v>
      </c>
      <c r="J561" s="130" t="str">
        <f>IF(_penmei1_month_day!A548="","",_penmei1_month_day!A548)</f>
        <v/>
      </c>
      <c r="K561" s="130" t="str">
        <f>IF(_penmei1_month_day!B548="","",_penmei1_month_day!B548)</f>
        <v/>
      </c>
      <c r="L561" s="131" t="str">
        <f>IF(_penmei1_month_day!C548="","",_penmei1_month_day!C548)</f>
        <v/>
      </c>
      <c r="M561" s="131" t="str">
        <f>IF(_penmei1_month_day!D548="","",_penmei1_month_day!D548)</f>
        <v/>
      </c>
      <c r="N561" s="131" t="str">
        <f>IF(_penmei1_month_day!E548="","",_penmei1_month_day!E548)</f>
        <v/>
      </c>
      <c r="O561" s="131" t="str">
        <f>IF(_penmei1_month_day!F548="","",_penmei1_month_day!F548)</f>
        <v/>
      </c>
      <c r="P561" s="131" t="str">
        <f>IF(_penmei1_month_day!G548="","",_penmei1_month_day!G548)</f>
        <v/>
      </c>
      <c r="Q561" s="131" t="str">
        <f>IF(_penmei1_month_day!H548="","",_penmei1_month_day!H548)</f>
        <v/>
      </c>
      <c r="R561" s="131" t="str">
        <f>IF(_penmei1_month_day!I548="","",_penmei1_month_day!I548)</f>
        <v/>
      </c>
      <c r="S561" s="131" t="str">
        <f>IF(_penmei1_month_day!J548="","",_penmei1_month_day!J548)</f>
        <v/>
      </c>
      <c r="T561" s="131" t="str">
        <f>IF(_penmei1_month_day!K548="","",_penmei1_month_day!K548)</f>
        <v/>
      </c>
      <c r="U561" s="131" t="str">
        <f>IF(_penmei1_month_day!L548="","",_penmei1_month_day!L548)</f>
        <v/>
      </c>
      <c r="V561" s="130" t="str">
        <f>IF(_penmei1_month_day!M548="","",_penmei1_month_day!M548)</f>
        <v/>
      </c>
      <c r="W561" s="130" t="str">
        <f>IF(_penmei1_month_day!N548="","",_penmei1_month_day!N548)</f>
        <v/>
      </c>
      <c r="X561" s="132" t="str">
        <f>IF(_penmei1_month_day!O548="","",_penmei1_month_day!O548)</f>
        <v/>
      </c>
      <c r="Y561" s="132" t="str">
        <f>IF(_penmei1_month_day!P548="","",_penmei1_month_day!P548)</f>
        <v/>
      </c>
      <c r="Z561" s="130" t="str">
        <f>IF(_penmei1_month_day!Q548="","",_penmei1_month_day!Q548)</f>
        <v/>
      </c>
      <c r="AA561" s="130" t="str">
        <f>IF(_penmei1_month_day!R548="","",_penmei1_month_day!R548)</f>
        <v/>
      </c>
      <c r="AB561" s="131" t="str">
        <f>IF(_penmei1_month_day!S548="","",_penmei1_month_day!S548)</f>
        <v/>
      </c>
      <c r="AC561" s="131" t="str">
        <f>IF(_penmei1_month_day!T548="","",_penmei1_month_day!T548)</f>
        <v/>
      </c>
      <c r="AD561" s="133" t="str">
        <f>IF(_penmei1_month_day!U548="","",_penmei1_month_day!U548)</f>
        <v/>
      </c>
      <c r="AE561" s="133" t="str">
        <f>IF(_penmei1_month_day!V548="","",_penmei1_month_day!V548)</f>
        <v/>
      </c>
      <c r="AF561" s="133" t="str">
        <f>IF(_penmei1_month_day!W548="","",_penmei1_month_day!W548)</f>
        <v/>
      </c>
      <c r="AG561" s="134" t="str">
        <f>IF(_penmei1_month_day!X548="","",_penmei1_month_day!X548)</f>
        <v/>
      </c>
      <c r="AH561" s="134" t="str">
        <f>IF(_penmei1_month_day!Y548="","",_penmei1_month_day!Y548)</f>
        <v/>
      </c>
      <c r="AI561" s="133" t="str">
        <f>IF(_penmei1_month_day!Z548="","",_penmei1_month_day!Z548)</f>
        <v/>
      </c>
      <c r="AJ561" s="135" t="str">
        <f>IF(_penmei1_month_day!AA548="","",_penmei1_month_day!AA548)</f>
        <v/>
      </c>
      <c r="AK561" s="131" t="str">
        <f>IF(_penmei1_month_day!AB548="","",_penmei1_month_day!AB548)</f>
        <v/>
      </c>
      <c r="AL561" s="131" t="str">
        <f>IF(_penmei1_month_day!AC548="","",_penmei1_month_day!AC548)</f>
        <v/>
      </c>
      <c r="AM561" s="136"/>
      <c r="AN561" s="136"/>
    </row>
    <row ht="18.75" customHeight="1" r="562">
      <c r="A562" s="124">
        <f ca="1">IF(HOUR(I562)=0,A561+1,A561)</f>
        <v>43639</v>
      </c>
      <c r="B562" s="125">
        <f ca="1">A562</f>
        <v>43639</v>
      </c>
      <c r="C562" s="126" t="str">
        <f>IF(AND(G562&lt;16,G562&gt;=8),"白",IF(AND(G562&lt;8,G562&gt;=0),"夜",IF(G562&gt;=16,"中")))</f>
        <v>中</v>
      </c>
      <c r="D562" s="126">
        <f ca="1">DAY(A562)</f>
        <v>23</v>
      </c>
      <c r="E562" s="126">
        <f>E561</f>
        <v>4</v>
      </c>
      <c r="F562" s="127" t="str">
        <f>IF(AND(E562=1),"甲班",IF(AND(E562=2),"乙班",IF(AND(E562=3),"丙班",IF(AND(E562=4),"丁班",))))</f>
        <v>丁班</v>
      </c>
      <c r="G562" s="126">
        <f>IF(I562=0,0,HOUR(I562-0))</f>
        <v>19</v>
      </c>
      <c r="H562" s="128">
        <f>H561</f>
        <v>0.041666666666666699</v>
      </c>
      <c r="I562" s="129">
        <f>IF(HOUR(I561)=0,H562,I561+H562)</f>
        <v>0.79166666666666796</v>
      </c>
      <c r="J562" s="130" t="str">
        <f>IF(_penmei1_month_day!A549="","",_penmei1_month_day!A549)</f>
        <v/>
      </c>
      <c r="K562" s="130" t="str">
        <f>IF(_penmei1_month_day!B549="","",_penmei1_month_day!B549)</f>
        <v/>
      </c>
      <c r="L562" s="131" t="str">
        <f>IF(_penmei1_month_day!C549="","",_penmei1_month_day!C549)</f>
        <v/>
      </c>
      <c r="M562" s="131" t="str">
        <f>IF(_penmei1_month_day!D549="","",_penmei1_month_day!D549)</f>
        <v/>
      </c>
      <c r="N562" s="131" t="str">
        <f>IF(_penmei1_month_day!E549="","",_penmei1_month_day!E549)</f>
        <v/>
      </c>
      <c r="O562" s="131" t="str">
        <f>IF(_penmei1_month_day!F549="","",_penmei1_month_day!F549)</f>
        <v/>
      </c>
      <c r="P562" s="131" t="str">
        <f>IF(_penmei1_month_day!G549="","",_penmei1_month_day!G549)</f>
        <v/>
      </c>
      <c r="Q562" s="131" t="str">
        <f>IF(_penmei1_month_day!H549="","",_penmei1_month_day!H549)</f>
        <v/>
      </c>
      <c r="R562" s="131" t="str">
        <f>IF(_penmei1_month_day!I549="","",_penmei1_month_day!I549)</f>
        <v/>
      </c>
      <c r="S562" s="131" t="str">
        <f>IF(_penmei1_month_day!J549="","",_penmei1_month_day!J549)</f>
        <v/>
      </c>
      <c r="T562" s="131" t="str">
        <f>IF(_penmei1_month_day!K549="","",_penmei1_month_day!K549)</f>
        <v/>
      </c>
      <c r="U562" s="131" t="str">
        <f>IF(_penmei1_month_day!L549="","",_penmei1_month_day!L549)</f>
        <v/>
      </c>
      <c r="V562" s="130" t="str">
        <f>IF(_penmei1_month_day!M549="","",_penmei1_month_day!M549)</f>
        <v/>
      </c>
      <c r="W562" s="130" t="str">
        <f>IF(_penmei1_month_day!N549="","",_penmei1_month_day!N549)</f>
        <v/>
      </c>
      <c r="X562" s="132" t="str">
        <f>IF(_penmei1_month_day!O549="","",_penmei1_month_day!O549)</f>
        <v/>
      </c>
      <c r="Y562" s="132" t="str">
        <f>IF(_penmei1_month_day!P549="","",_penmei1_month_day!P549)</f>
        <v/>
      </c>
      <c r="Z562" s="130" t="str">
        <f>IF(_penmei1_month_day!Q549="","",_penmei1_month_day!Q549)</f>
        <v/>
      </c>
      <c r="AA562" s="130" t="str">
        <f>IF(_penmei1_month_day!R549="","",_penmei1_month_day!R549)</f>
        <v/>
      </c>
      <c r="AB562" s="131" t="str">
        <f>IF(_penmei1_month_day!S549="","",_penmei1_month_day!S549)</f>
        <v/>
      </c>
      <c r="AC562" s="131" t="str">
        <f>IF(_penmei1_month_day!T549="","",_penmei1_month_day!T549)</f>
        <v/>
      </c>
      <c r="AD562" s="133" t="str">
        <f>IF(_penmei1_month_day!U549="","",_penmei1_month_day!U549)</f>
        <v/>
      </c>
      <c r="AE562" s="133" t="str">
        <f>IF(_penmei1_month_day!V549="","",_penmei1_month_day!V549)</f>
        <v/>
      </c>
      <c r="AF562" s="133" t="str">
        <f>IF(_penmei1_month_day!W549="","",_penmei1_month_day!W549)</f>
        <v/>
      </c>
      <c r="AG562" s="134" t="str">
        <f>IF(_penmei1_month_day!X549="","",_penmei1_month_day!X549)</f>
        <v/>
      </c>
      <c r="AH562" s="134" t="str">
        <f>IF(_penmei1_month_day!Y549="","",_penmei1_month_day!Y549)</f>
        <v/>
      </c>
      <c r="AI562" s="133" t="str">
        <f>IF(_penmei1_month_day!Z549="","",_penmei1_month_day!Z549)</f>
        <v/>
      </c>
      <c r="AJ562" s="135" t="str">
        <f>IF(_penmei1_month_day!AA549="","",_penmei1_month_day!AA549)</f>
        <v/>
      </c>
      <c r="AK562" s="131" t="str">
        <f>IF(_penmei1_month_day!AB549="","",_penmei1_month_day!AB549)</f>
        <v/>
      </c>
      <c r="AL562" s="131" t="str">
        <f>IF(_penmei1_month_day!AC549="","",_penmei1_month_day!AC549)</f>
        <v/>
      </c>
      <c r="AM562" s="136"/>
      <c r="AN562" s="136"/>
    </row>
    <row ht="18.75" customHeight="1" r="563">
      <c r="A563" s="124">
        <f ca="1">IF(HOUR(I563)=0,A562+1,A562)</f>
        <v>43639</v>
      </c>
      <c r="B563" s="125">
        <f ca="1">A563</f>
        <v>43639</v>
      </c>
      <c r="C563" s="126" t="str">
        <f>IF(AND(G563&lt;16,G563&gt;=8),"白",IF(AND(G563&lt;8,G563&gt;=0),"夜",IF(G563&gt;=16,"中")))</f>
        <v>中</v>
      </c>
      <c r="D563" s="126">
        <f ca="1">DAY(A563)</f>
        <v>23</v>
      </c>
      <c r="E563" s="126">
        <f>E562</f>
        <v>4</v>
      </c>
      <c r="F563" s="127" t="str">
        <f>IF(AND(E563=1),"甲班",IF(AND(E563=2),"乙班",IF(AND(E563=3),"丙班",IF(AND(E563=4),"丁班",))))</f>
        <v>丁班</v>
      </c>
      <c r="G563" s="126">
        <f>IF(I563=0,0,HOUR(I563-0))</f>
        <v>20</v>
      </c>
      <c r="H563" s="128">
        <f>H562</f>
        <v>0.041666666666666699</v>
      </c>
      <c r="I563" s="129">
        <f>IF(HOUR(I562)=0,H563,I562+H563)</f>
        <v>0.83333333333333404</v>
      </c>
      <c r="J563" s="130" t="str">
        <f>IF(_penmei1_month_day!A550="","",_penmei1_month_day!A550)</f>
        <v/>
      </c>
      <c r="K563" s="130" t="str">
        <f>IF(_penmei1_month_day!B550="","",_penmei1_month_day!B550)</f>
        <v/>
      </c>
      <c r="L563" s="131" t="str">
        <f>IF(_penmei1_month_day!C550="","",_penmei1_month_day!C550)</f>
        <v/>
      </c>
      <c r="M563" s="131" t="str">
        <f>IF(_penmei1_month_day!D550="","",_penmei1_month_day!D550)</f>
        <v/>
      </c>
      <c r="N563" s="131" t="str">
        <f>IF(_penmei1_month_day!E550="","",_penmei1_month_day!E550)</f>
        <v/>
      </c>
      <c r="O563" s="131" t="str">
        <f>IF(_penmei1_month_day!F550="","",_penmei1_month_day!F550)</f>
        <v/>
      </c>
      <c r="P563" s="131" t="str">
        <f>IF(_penmei1_month_day!G550="","",_penmei1_month_day!G550)</f>
        <v/>
      </c>
      <c r="Q563" s="131" t="str">
        <f>IF(_penmei1_month_day!H550="","",_penmei1_month_day!H550)</f>
        <v/>
      </c>
      <c r="R563" s="131" t="str">
        <f>IF(_penmei1_month_day!I550="","",_penmei1_month_day!I550)</f>
        <v/>
      </c>
      <c r="S563" s="131" t="str">
        <f>IF(_penmei1_month_day!J550="","",_penmei1_month_day!J550)</f>
        <v/>
      </c>
      <c r="T563" s="131" t="str">
        <f>IF(_penmei1_month_day!K550="","",_penmei1_month_day!K550)</f>
        <v/>
      </c>
      <c r="U563" s="131" t="str">
        <f>IF(_penmei1_month_day!L550="","",_penmei1_month_day!L550)</f>
        <v/>
      </c>
      <c r="V563" s="130" t="str">
        <f>IF(_penmei1_month_day!M550="","",_penmei1_month_day!M550)</f>
        <v/>
      </c>
      <c r="W563" s="130" t="str">
        <f>IF(_penmei1_month_day!N550="","",_penmei1_month_day!N550)</f>
        <v/>
      </c>
      <c r="X563" s="132" t="str">
        <f>IF(_penmei1_month_day!O550="","",_penmei1_month_day!O550)</f>
        <v/>
      </c>
      <c r="Y563" s="132" t="str">
        <f>IF(_penmei1_month_day!P550="","",_penmei1_month_day!P550)</f>
        <v/>
      </c>
      <c r="Z563" s="130" t="str">
        <f>IF(_penmei1_month_day!Q550="","",_penmei1_month_day!Q550)</f>
        <v/>
      </c>
      <c r="AA563" s="130" t="str">
        <f>IF(_penmei1_month_day!R550="","",_penmei1_month_day!R550)</f>
        <v/>
      </c>
      <c r="AB563" s="131" t="str">
        <f>IF(_penmei1_month_day!S550="","",_penmei1_month_day!S550)</f>
        <v/>
      </c>
      <c r="AC563" s="131" t="str">
        <f>IF(_penmei1_month_day!T550="","",_penmei1_month_day!T550)</f>
        <v/>
      </c>
      <c r="AD563" s="133" t="str">
        <f>IF(_penmei1_month_day!U550="","",_penmei1_month_day!U550)</f>
        <v/>
      </c>
      <c r="AE563" s="133" t="str">
        <f>IF(_penmei1_month_day!V550="","",_penmei1_month_day!V550)</f>
        <v/>
      </c>
      <c r="AF563" s="133" t="str">
        <f>IF(_penmei1_month_day!W550="","",_penmei1_month_day!W550)</f>
        <v/>
      </c>
      <c r="AG563" s="134" t="str">
        <f>IF(_penmei1_month_day!X550="","",_penmei1_month_day!X550)</f>
        <v/>
      </c>
      <c r="AH563" s="134" t="str">
        <f>IF(_penmei1_month_day!Y550="","",_penmei1_month_day!Y550)</f>
        <v/>
      </c>
      <c r="AI563" s="133" t="str">
        <f>IF(_penmei1_month_day!Z550="","",_penmei1_month_day!Z550)</f>
        <v/>
      </c>
      <c r="AJ563" s="135" t="str">
        <f>IF(_penmei1_month_day!AA550="","",_penmei1_month_day!AA550)</f>
        <v/>
      </c>
      <c r="AK563" s="131" t="str">
        <f>IF(_penmei1_month_day!AB550="","",_penmei1_month_day!AB550)</f>
        <v/>
      </c>
      <c r="AL563" s="131" t="str">
        <f>IF(_penmei1_month_day!AC550="","",_penmei1_month_day!AC550)</f>
        <v/>
      </c>
      <c r="AM563" s="136"/>
      <c r="AN563" s="136"/>
    </row>
    <row ht="18.75" customHeight="1" r="564">
      <c r="A564" s="124">
        <f ca="1">IF(HOUR(I564)=0,A563+1,A563)</f>
        <v>43639</v>
      </c>
      <c r="B564" s="125">
        <f ca="1">A564</f>
        <v>43639</v>
      </c>
      <c r="C564" s="126" t="str">
        <f>IF(AND(G564&lt;16,G564&gt;=8),"白",IF(AND(G564&lt;8,G564&gt;=0),"夜",IF(G564&gt;=16,"中")))</f>
        <v>中</v>
      </c>
      <c r="D564" s="126">
        <f ca="1">DAY(A564)</f>
        <v>23</v>
      </c>
      <c r="E564" s="126">
        <f>E563</f>
        <v>4</v>
      </c>
      <c r="F564" s="127" t="str">
        <f>IF(AND(E564=1),"甲班",IF(AND(E564=2),"乙班",IF(AND(E564=3),"丙班",IF(AND(E564=4),"丁班",))))</f>
        <v>丁班</v>
      </c>
      <c r="G564" s="126">
        <f>IF(I564=0,0,HOUR(I564-0))</f>
        <v>21</v>
      </c>
      <c r="H564" s="128">
        <f>H563</f>
        <v>0.041666666666666699</v>
      </c>
      <c r="I564" s="129">
        <f>IF(HOUR(I563)=0,H564,I563+H564)</f>
        <v>0.875000000000001</v>
      </c>
      <c r="J564" s="130" t="str">
        <f>IF(_penmei1_month_day!A551="","",_penmei1_month_day!A551)</f>
        <v/>
      </c>
      <c r="K564" s="130" t="str">
        <f>IF(_penmei1_month_day!B551="","",_penmei1_month_day!B551)</f>
        <v/>
      </c>
      <c r="L564" s="131" t="str">
        <f>IF(_penmei1_month_day!C551="","",_penmei1_month_day!C551)</f>
        <v/>
      </c>
      <c r="M564" s="131" t="str">
        <f>IF(_penmei1_month_day!D551="","",_penmei1_month_day!D551)</f>
        <v/>
      </c>
      <c r="N564" s="131" t="str">
        <f>IF(_penmei1_month_day!E551="","",_penmei1_month_day!E551)</f>
        <v/>
      </c>
      <c r="O564" s="131" t="str">
        <f>IF(_penmei1_month_day!F551="","",_penmei1_month_day!F551)</f>
        <v/>
      </c>
      <c r="P564" s="131" t="str">
        <f>IF(_penmei1_month_day!G551="","",_penmei1_month_day!G551)</f>
        <v/>
      </c>
      <c r="Q564" s="131" t="str">
        <f>IF(_penmei1_month_day!H551="","",_penmei1_month_day!H551)</f>
        <v/>
      </c>
      <c r="R564" s="131" t="str">
        <f>IF(_penmei1_month_day!I551="","",_penmei1_month_day!I551)</f>
        <v/>
      </c>
      <c r="S564" s="131" t="str">
        <f>IF(_penmei1_month_day!J551="","",_penmei1_month_day!J551)</f>
        <v/>
      </c>
      <c r="T564" s="131" t="str">
        <f>IF(_penmei1_month_day!K551="","",_penmei1_month_day!K551)</f>
        <v/>
      </c>
      <c r="U564" s="131" t="str">
        <f>IF(_penmei1_month_day!L551="","",_penmei1_month_day!L551)</f>
        <v/>
      </c>
      <c r="V564" s="130" t="str">
        <f>IF(_penmei1_month_day!M551="","",_penmei1_month_day!M551)</f>
        <v/>
      </c>
      <c r="W564" s="130" t="str">
        <f>IF(_penmei1_month_day!N551="","",_penmei1_month_day!N551)</f>
        <v/>
      </c>
      <c r="X564" s="132" t="str">
        <f>IF(_penmei1_month_day!O551="","",_penmei1_month_day!O551)</f>
        <v/>
      </c>
      <c r="Y564" s="132" t="str">
        <f>IF(_penmei1_month_day!P551="","",_penmei1_month_day!P551)</f>
        <v/>
      </c>
      <c r="Z564" s="130" t="str">
        <f>IF(_penmei1_month_day!Q551="","",_penmei1_month_day!Q551)</f>
        <v/>
      </c>
      <c r="AA564" s="130" t="str">
        <f>IF(_penmei1_month_day!R551="","",_penmei1_month_day!R551)</f>
        <v/>
      </c>
      <c r="AB564" s="131" t="str">
        <f>IF(_penmei1_month_day!S551="","",_penmei1_month_day!S551)</f>
        <v/>
      </c>
      <c r="AC564" s="131" t="str">
        <f>IF(_penmei1_month_day!T551="","",_penmei1_month_day!T551)</f>
        <v/>
      </c>
      <c r="AD564" s="133" t="str">
        <f>IF(_penmei1_month_day!U551="","",_penmei1_month_day!U551)</f>
        <v/>
      </c>
      <c r="AE564" s="133" t="str">
        <f>IF(_penmei1_month_day!V551="","",_penmei1_month_day!V551)</f>
        <v/>
      </c>
      <c r="AF564" s="133" t="str">
        <f>IF(_penmei1_month_day!W551="","",_penmei1_month_day!W551)</f>
        <v/>
      </c>
      <c r="AG564" s="134" t="str">
        <f>IF(_penmei1_month_day!X551="","",_penmei1_month_day!X551)</f>
        <v/>
      </c>
      <c r="AH564" s="134" t="str">
        <f>IF(_penmei1_month_day!Y551="","",_penmei1_month_day!Y551)</f>
        <v/>
      </c>
      <c r="AI564" s="133" t="str">
        <f>IF(_penmei1_month_day!Z551="","",_penmei1_month_day!Z551)</f>
        <v/>
      </c>
      <c r="AJ564" s="135" t="str">
        <f>IF(_penmei1_month_day!AA551="","",_penmei1_month_day!AA551)</f>
        <v/>
      </c>
      <c r="AK564" s="131" t="str">
        <f>IF(_penmei1_month_day!AB551="","",_penmei1_month_day!AB551)</f>
        <v/>
      </c>
      <c r="AL564" s="131" t="str">
        <f>IF(_penmei1_month_day!AC551="","",_penmei1_month_day!AC551)</f>
        <v/>
      </c>
      <c r="AM564" s="136"/>
      <c r="AN564" s="136"/>
    </row>
    <row ht="18.75" customHeight="1" r="565">
      <c r="A565" s="124">
        <f ca="1">IF(HOUR(I565)=0,A564+1,A564)</f>
        <v>43639</v>
      </c>
      <c r="B565" s="125">
        <f ca="1">A565</f>
        <v>43639</v>
      </c>
      <c r="C565" s="126" t="str">
        <f>IF(AND(G565&lt;16,G565&gt;=8),"白",IF(AND(G565&lt;8,G565&gt;=0),"夜",IF(G565&gt;=16,"中")))</f>
        <v>中</v>
      </c>
      <c r="D565" s="126">
        <f ca="1">DAY(A565)</f>
        <v>23</v>
      </c>
      <c r="E565" s="126">
        <f>E564</f>
        <v>4</v>
      </c>
      <c r="F565" s="127" t="str">
        <f>IF(AND(E565=1),"甲班",IF(AND(E565=2),"乙班",IF(AND(E565=3),"丙班",IF(AND(E565=4),"丁班",))))</f>
        <v>丁班</v>
      </c>
      <c r="G565" s="126">
        <f>IF(I565=0,0,HOUR(I565-0))</f>
        <v>22</v>
      </c>
      <c r="H565" s="128">
        <f>H564</f>
        <v>0.041666666666666699</v>
      </c>
      <c r="I565" s="129">
        <f>IF(HOUR(I564)=0,H565,I564+H565)</f>
        <v>0.91666666666666796</v>
      </c>
      <c r="J565" s="130" t="str">
        <f>IF(_penmei1_month_day!A552="","",_penmei1_month_day!A552)</f>
        <v/>
      </c>
      <c r="K565" s="130" t="str">
        <f>IF(_penmei1_month_day!B552="","",_penmei1_month_day!B552)</f>
        <v/>
      </c>
      <c r="L565" s="131" t="str">
        <f>IF(_penmei1_month_day!C552="","",_penmei1_month_day!C552)</f>
        <v/>
      </c>
      <c r="M565" s="131" t="str">
        <f>IF(_penmei1_month_day!D552="","",_penmei1_month_day!D552)</f>
        <v/>
      </c>
      <c r="N565" s="131" t="str">
        <f>IF(_penmei1_month_day!E552="","",_penmei1_month_day!E552)</f>
        <v/>
      </c>
      <c r="O565" s="131" t="str">
        <f>IF(_penmei1_month_day!F552="","",_penmei1_month_day!F552)</f>
        <v/>
      </c>
      <c r="P565" s="131" t="str">
        <f>IF(_penmei1_month_day!G552="","",_penmei1_month_day!G552)</f>
        <v/>
      </c>
      <c r="Q565" s="131" t="str">
        <f>IF(_penmei1_month_day!H552="","",_penmei1_month_day!H552)</f>
        <v/>
      </c>
      <c r="R565" s="131" t="str">
        <f>IF(_penmei1_month_day!I552="","",_penmei1_month_day!I552)</f>
        <v/>
      </c>
      <c r="S565" s="131" t="str">
        <f>IF(_penmei1_month_day!J552="","",_penmei1_month_day!J552)</f>
        <v/>
      </c>
      <c r="T565" s="131" t="str">
        <f>IF(_penmei1_month_day!K552="","",_penmei1_month_day!K552)</f>
        <v/>
      </c>
      <c r="U565" s="131" t="str">
        <f>IF(_penmei1_month_day!L552="","",_penmei1_month_day!L552)</f>
        <v/>
      </c>
      <c r="V565" s="130" t="str">
        <f>IF(_penmei1_month_day!M552="","",_penmei1_month_day!M552)</f>
        <v/>
      </c>
      <c r="W565" s="130" t="str">
        <f>IF(_penmei1_month_day!N552="","",_penmei1_month_day!N552)</f>
        <v/>
      </c>
      <c r="X565" s="132" t="str">
        <f>IF(_penmei1_month_day!O552="","",_penmei1_month_day!O552)</f>
        <v/>
      </c>
      <c r="Y565" s="132" t="str">
        <f>IF(_penmei1_month_day!P552="","",_penmei1_month_day!P552)</f>
        <v/>
      </c>
      <c r="Z565" s="130" t="str">
        <f>IF(_penmei1_month_day!Q552="","",_penmei1_month_day!Q552)</f>
        <v/>
      </c>
      <c r="AA565" s="130" t="str">
        <f>IF(_penmei1_month_day!R552="","",_penmei1_month_day!R552)</f>
        <v/>
      </c>
      <c r="AB565" s="131" t="str">
        <f>IF(_penmei1_month_day!S552="","",_penmei1_month_day!S552)</f>
        <v/>
      </c>
      <c r="AC565" s="131" t="str">
        <f>IF(_penmei1_month_day!T552="","",_penmei1_month_day!T552)</f>
        <v/>
      </c>
      <c r="AD565" s="133" t="str">
        <f>IF(_penmei1_month_day!U552="","",_penmei1_month_day!U552)</f>
        <v/>
      </c>
      <c r="AE565" s="133" t="str">
        <f>IF(_penmei1_month_day!V552="","",_penmei1_month_day!V552)</f>
        <v/>
      </c>
      <c r="AF565" s="133" t="str">
        <f>IF(_penmei1_month_day!W552="","",_penmei1_month_day!W552)</f>
        <v/>
      </c>
      <c r="AG565" s="134" t="str">
        <f>IF(_penmei1_month_day!X552="","",_penmei1_month_day!X552)</f>
        <v/>
      </c>
      <c r="AH565" s="134" t="str">
        <f>IF(_penmei1_month_day!Y552="","",_penmei1_month_day!Y552)</f>
        <v/>
      </c>
      <c r="AI565" s="133" t="str">
        <f>IF(_penmei1_month_day!Z552="","",_penmei1_month_day!Z552)</f>
        <v/>
      </c>
      <c r="AJ565" s="135" t="str">
        <f>IF(_penmei1_month_day!AA552="","",_penmei1_month_day!AA552)</f>
        <v/>
      </c>
      <c r="AK565" s="131" t="str">
        <f>IF(_penmei1_month_day!AB552="","",_penmei1_month_day!AB552)</f>
        <v/>
      </c>
      <c r="AL565" s="131" t="str">
        <f>IF(_penmei1_month_day!AC552="","",_penmei1_month_day!AC552)</f>
        <v/>
      </c>
      <c r="AM565" s="136"/>
      <c r="AN565" s="136"/>
    </row>
    <row ht="18.75" customHeight="1" r="566">
      <c r="A566" s="137">
        <f ca="1">IF(HOUR(I566)=0,A565+1,A565)</f>
        <v>43639</v>
      </c>
      <c r="B566" s="138">
        <f ca="1">A566</f>
        <v>43639</v>
      </c>
      <c r="C566" s="139" t="str">
        <f>IF(AND(G566&lt;16,G566&gt;=8),"白",IF(AND(G566&lt;8,G566&gt;=0),"夜",IF(G566&gt;=16,"中")))</f>
        <v>中</v>
      </c>
      <c r="D566" s="139">
        <f ca="1">DAY(A566)</f>
        <v>23</v>
      </c>
      <c r="E566" s="139">
        <f>E565</f>
        <v>4</v>
      </c>
      <c r="F566" s="140" t="str">
        <f>IF(AND(E566=1),"甲班",IF(AND(E566=2),"乙班",IF(AND(E566=3),"丙班",IF(AND(E566=4),"丁班",))))</f>
        <v>丁班</v>
      </c>
      <c r="G566" s="139">
        <f>IF(I566=0,0,HOUR(I566-0))</f>
        <v>23</v>
      </c>
      <c r="H566" s="141">
        <f>H565</f>
        <v>0.041666666666666699</v>
      </c>
      <c r="I566" s="142">
        <f>IF(HOUR(I565)=0,H566,I565+H566)</f>
        <v>0.95833333333333404</v>
      </c>
      <c r="J566" s="143" t="str">
        <f>IF(_penmei1_month_day!A553="","",_penmei1_month_day!A553)</f>
        <v/>
      </c>
      <c r="K566" s="143" t="str">
        <f>IF(_penmei1_month_day!B553="","",_penmei1_month_day!B553)</f>
        <v/>
      </c>
      <c r="L566" s="144" t="str">
        <f>IF(_penmei1_month_day!C553="","",_penmei1_month_day!C553)</f>
        <v/>
      </c>
      <c r="M566" s="144" t="str">
        <f>IF(_penmei1_month_day!D553="","",_penmei1_month_day!D553)</f>
        <v/>
      </c>
      <c r="N566" s="144" t="str">
        <f>IF(_penmei1_month_day!E553="","",_penmei1_month_day!E553)</f>
        <v/>
      </c>
      <c r="O566" s="144" t="str">
        <f>IF(_penmei1_month_day!F553="","",_penmei1_month_day!F553)</f>
        <v/>
      </c>
      <c r="P566" s="144" t="str">
        <f>IF(_penmei1_month_day!G553="","",_penmei1_month_day!G553)</f>
        <v/>
      </c>
      <c r="Q566" s="144" t="str">
        <f>IF(_penmei1_month_day!H553="","",_penmei1_month_day!H553)</f>
        <v/>
      </c>
      <c r="R566" s="144" t="str">
        <f>IF(_penmei1_month_day!I553="","",_penmei1_month_day!I553)</f>
        <v/>
      </c>
      <c r="S566" s="144" t="str">
        <f>IF(_penmei1_month_day!J553="","",_penmei1_month_day!J553)</f>
        <v/>
      </c>
      <c r="T566" s="144" t="str">
        <f>IF(_penmei1_month_day!K553="","",_penmei1_month_day!K553)</f>
        <v/>
      </c>
      <c r="U566" s="144" t="str">
        <f>IF(_penmei1_month_day!L553="","",_penmei1_month_day!L553)</f>
        <v/>
      </c>
      <c r="V566" s="143" t="str">
        <f>IF(_penmei1_month_day!M553="","",_penmei1_month_day!M553)</f>
        <v/>
      </c>
      <c r="W566" s="143" t="str">
        <f>IF(_penmei1_month_day!N553="","",_penmei1_month_day!N553)</f>
        <v/>
      </c>
      <c r="X566" s="145" t="str">
        <f>IF(_penmei1_month_day!O553="","",_penmei1_month_day!O553)</f>
        <v/>
      </c>
      <c r="Y566" s="145" t="str">
        <f>IF(_penmei1_month_day!P553="","",_penmei1_month_day!P553)</f>
        <v/>
      </c>
      <c r="Z566" s="130" t="str">
        <f>IF(_penmei1_month_day!Q553="","",_penmei1_month_day!Q553)</f>
        <v/>
      </c>
      <c r="AA566" s="130" t="str">
        <f>IF(_penmei1_month_day!R553="","",_penmei1_month_day!R553)</f>
        <v/>
      </c>
      <c r="AB566" s="131" t="str">
        <f>IF(_penmei1_month_day!S553="","",_penmei1_month_day!S553)</f>
        <v/>
      </c>
      <c r="AC566" s="144" t="str">
        <f>IF(_penmei1_month_day!T553="","",_penmei1_month_day!T553)</f>
        <v/>
      </c>
      <c r="AD566" s="146" t="str">
        <f>IF(_penmei1_month_day!U553="","",_penmei1_month_day!U553)</f>
        <v/>
      </c>
      <c r="AE566" s="146" t="str">
        <f>IF(_penmei1_month_day!V553="","",_penmei1_month_day!V553)</f>
        <v/>
      </c>
      <c r="AF566" s="146" t="str">
        <f>IF(_penmei1_month_day!W553="","",_penmei1_month_day!W553)</f>
        <v/>
      </c>
      <c r="AG566" s="147" t="str">
        <f>IF(_penmei1_month_day!X553="","",_penmei1_month_day!X553)</f>
        <v/>
      </c>
      <c r="AH566" s="147" t="str">
        <f>IF(_penmei1_month_day!Y553="","",_penmei1_month_day!Y553)</f>
        <v/>
      </c>
      <c r="AI566" s="146" t="str">
        <f>IF(_penmei1_month_day!Z553="","",_penmei1_month_day!Z553)</f>
        <v/>
      </c>
      <c r="AJ566" s="148" t="str">
        <f>IF(_penmei1_month_day!AA553="","",_penmei1_month_day!AA553)</f>
        <v/>
      </c>
      <c r="AK566" s="144" t="str">
        <f>IF(_penmei1_month_day!AB553="","",_penmei1_month_day!AB553)</f>
        <v/>
      </c>
      <c r="AL566" s="131" t="str">
        <f>IF(_penmei1_month_day!AC553="","",_penmei1_month_day!AC553)</f>
        <v/>
      </c>
      <c r="AM566" s="149" t="s">
        <v>132</v>
      </c>
      <c r="AN566" s="161"/>
    </row>
    <row ht="18.75" customHeight="1" r="567">
      <c r="A567" s="111">
        <f ca="1">IF(HOUR(I567)=0,A566+1,A566)</f>
        <v>43640</v>
      </c>
      <c r="B567" s="112">
        <f ca="1">A567</f>
        <v>43640</v>
      </c>
      <c r="C567" s="113" t="str">
        <f>IF(AND(G567&lt;16,G567&gt;=8),"白",IF(AND(G567&lt;8,G567&gt;=0),"夜",IF(G567&gt;=16,"中")))</f>
        <v>夜</v>
      </c>
      <c r="D567" s="113">
        <f ca="1">DAY(A567)</f>
        <v>24</v>
      </c>
      <c r="E567" s="113">
        <f>IF(AND(E519=1),4,IF(AND(E519&gt;1),(E519-1),))</f>
        <v>1</v>
      </c>
      <c r="F567" s="151" t="str">
        <f>IF(AND(E567=1),"甲班",IF(AND(E567=2),"乙班",IF(AND(E567=3),"丙班",IF(AND(E567=4),"丁班",))))</f>
        <v>甲班</v>
      </c>
      <c r="G567" s="113">
        <f>IF(I567=0,0,HOUR(I567-0))</f>
        <v>0</v>
      </c>
      <c r="H567" s="115">
        <f>H566</f>
        <v>0.041666666666666699</v>
      </c>
      <c r="I567" s="116">
        <f>IF(HOUR(I566)=0,H567,I566+H567)</f>
        <v>1</v>
      </c>
      <c r="J567" s="117" t="str">
        <f>IF(_penmei1_month_day!A554="","",_penmei1_month_day!A554)</f>
        <v/>
      </c>
      <c r="K567" s="117" t="str">
        <f>IF(_penmei1_month_day!B554="","",_penmei1_month_day!B554)</f>
        <v/>
      </c>
      <c r="L567" s="118" t="str">
        <f>IF(_penmei1_month_day!C554="","",_penmei1_month_day!C554)</f>
        <v/>
      </c>
      <c r="M567" s="118" t="str">
        <f>IF(_penmei1_month_day!D554="","",_penmei1_month_day!D554)</f>
        <v/>
      </c>
      <c r="N567" s="118" t="str">
        <f>IF(_penmei1_month_day!E554="","",_penmei1_month_day!E554)</f>
        <v/>
      </c>
      <c r="O567" s="118" t="str">
        <f>IF(_penmei1_month_day!F554="","",_penmei1_month_day!F554)</f>
        <v/>
      </c>
      <c r="P567" s="118" t="str">
        <f>IF(_penmei1_month_day!G554="","",_penmei1_month_day!G554)</f>
        <v/>
      </c>
      <c r="Q567" s="118" t="str">
        <f>IF(_penmei1_month_day!H554="","",_penmei1_month_day!H554)</f>
        <v/>
      </c>
      <c r="R567" s="118" t="str">
        <f>IF(_penmei1_month_day!I554="","",_penmei1_month_day!I554)</f>
        <v/>
      </c>
      <c r="S567" s="118" t="str">
        <f>IF(_penmei1_month_day!J554="","",_penmei1_month_day!J554)</f>
        <v/>
      </c>
      <c r="T567" s="118" t="str">
        <f>IF(_penmei1_month_day!K554="","",_penmei1_month_day!K554)</f>
        <v/>
      </c>
      <c r="U567" s="118" t="str">
        <f>IF(_penmei1_month_day!L554="","",_penmei1_month_day!L554)</f>
        <v/>
      </c>
      <c r="V567" s="117" t="str">
        <f>IF(_penmei1_month_day!M554="","",_penmei1_month_day!M554)</f>
        <v/>
      </c>
      <c r="W567" s="117" t="str">
        <f>IF(_penmei1_month_day!N554="","",_penmei1_month_day!N554)</f>
        <v/>
      </c>
      <c r="X567" s="119" t="str">
        <f>IF(_penmei1_month_day!O554="","",_penmei1_month_day!O554)</f>
        <v/>
      </c>
      <c r="Y567" s="119" t="str">
        <f>IF(_penmei1_month_day!P554="","",_penmei1_month_day!P554)</f>
        <v/>
      </c>
      <c r="Z567" s="117" t="str">
        <f>IF(_penmei1_month_day!Q554="","",_penmei1_month_day!Q554)</f>
        <v/>
      </c>
      <c r="AA567" s="117" t="str">
        <f>IF(_penmei1_month_day!R554="","",_penmei1_month_day!R554)</f>
        <v/>
      </c>
      <c r="AB567" s="118" t="str">
        <f>IF(_penmei1_month_day!S554="","",_penmei1_month_day!S554)</f>
        <v/>
      </c>
      <c r="AC567" s="118" t="str">
        <f>IF(_penmei1_month_day!T554="","",_penmei1_month_day!T554)</f>
        <v/>
      </c>
      <c r="AD567" s="120" t="str">
        <f>IF(_penmei1_month_day!U554="","",_penmei1_month_day!U554)</f>
        <v/>
      </c>
      <c r="AE567" s="120" t="str">
        <f>IF(_penmei1_month_day!V554="","",_penmei1_month_day!V554)</f>
        <v/>
      </c>
      <c r="AF567" s="120" t="str">
        <f>IF(_penmei1_month_day!W554="","",_penmei1_month_day!W554)</f>
        <v/>
      </c>
      <c r="AG567" s="121" t="str">
        <f>IF(_penmei1_month_day!X554="","",_penmei1_month_day!X554)</f>
        <v/>
      </c>
      <c r="AH567" s="121" t="str">
        <f>IF(_penmei1_month_day!Y554="","",_penmei1_month_day!Y554)</f>
        <v/>
      </c>
      <c r="AI567" s="120" t="str">
        <f>IF(_penmei1_month_day!Z554="","",_penmei1_month_day!Z554)</f>
        <v/>
      </c>
      <c r="AJ567" s="122" t="str">
        <f>IF(_penmei1_month_day!AA554="","",_penmei1_month_day!AA554)</f>
        <v/>
      </c>
      <c r="AK567" s="118" t="str">
        <f>IF(_penmei1_month_day!AB554="","",_penmei1_month_day!AB554)</f>
        <v/>
      </c>
      <c r="AL567" s="118" t="str">
        <f>IF(_penmei1_month_day!AC554="","",_penmei1_month_day!AC554)</f>
        <v/>
      </c>
      <c r="AM567" s="123"/>
      <c r="AN567" s="123"/>
    </row>
    <row ht="18.75" customHeight="1" r="568">
      <c r="A568" s="124">
        <f ca="1">IF(HOUR(I568)=0,A567+1,A567)</f>
        <v>43640</v>
      </c>
      <c r="B568" s="125">
        <f ca="1">A568</f>
        <v>43640</v>
      </c>
      <c r="C568" s="126" t="str">
        <f>IF(AND(G568&lt;16,G568&gt;=8),"白",IF(AND(G568&lt;8,G568&gt;=0),"夜",IF(G568&gt;=16,"中")))</f>
        <v>夜</v>
      </c>
      <c r="D568" s="126">
        <f ca="1">DAY(A568)</f>
        <v>24</v>
      </c>
      <c r="E568" s="126">
        <f>E567</f>
        <v>1</v>
      </c>
      <c r="F568" s="127" t="str">
        <f>IF(AND(E568=1),"甲班",IF(AND(E568=2),"乙班",IF(AND(E568=3),"丙班",IF(AND(E568=4),"丁班",))))</f>
        <v>甲班</v>
      </c>
      <c r="G568" s="126">
        <f>IF(I568=0,0,HOUR(I568-0))</f>
        <v>1</v>
      </c>
      <c r="H568" s="128">
        <f>H567</f>
        <v>0.041666666666666699</v>
      </c>
      <c r="I568" s="129">
        <f>IF(HOUR(I567)=0,H568,I567+H568)</f>
        <v>0.041666666666666699</v>
      </c>
      <c r="J568" s="130" t="str">
        <f>IF(_penmei1_month_day!A555="","",_penmei1_month_day!A555)</f>
        <v/>
      </c>
      <c r="K568" s="130" t="str">
        <f>IF(_penmei1_month_day!B555="","",_penmei1_month_day!B555)</f>
        <v/>
      </c>
      <c r="L568" s="131" t="str">
        <f>IF(_penmei1_month_day!C555="","",_penmei1_month_day!C555)</f>
        <v/>
      </c>
      <c r="M568" s="131" t="str">
        <f>IF(_penmei1_month_day!D555="","",_penmei1_month_day!D555)</f>
        <v/>
      </c>
      <c r="N568" s="131" t="str">
        <f>IF(_penmei1_month_day!E555="","",_penmei1_month_day!E555)</f>
        <v/>
      </c>
      <c r="O568" s="131" t="str">
        <f>IF(_penmei1_month_day!F555="","",_penmei1_month_day!F555)</f>
        <v/>
      </c>
      <c r="P568" s="131" t="str">
        <f>IF(_penmei1_month_day!G555="","",_penmei1_month_day!G555)</f>
        <v/>
      </c>
      <c r="Q568" s="131" t="str">
        <f>IF(_penmei1_month_day!H555="","",_penmei1_month_day!H555)</f>
        <v/>
      </c>
      <c r="R568" s="131" t="str">
        <f>IF(_penmei1_month_day!I555="","",_penmei1_month_day!I555)</f>
        <v/>
      </c>
      <c r="S568" s="131" t="str">
        <f>IF(_penmei1_month_day!J555="","",_penmei1_month_day!J555)</f>
        <v/>
      </c>
      <c r="T568" s="131" t="str">
        <f>IF(_penmei1_month_day!K555="","",_penmei1_month_day!K555)</f>
        <v/>
      </c>
      <c r="U568" s="131" t="str">
        <f>IF(_penmei1_month_day!L555="","",_penmei1_month_day!L555)</f>
        <v/>
      </c>
      <c r="V568" s="130" t="str">
        <f>IF(_penmei1_month_day!M555="","",_penmei1_month_day!M555)</f>
        <v/>
      </c>
      <c r="W568" s="130" t="str">
        <f>IF(_penmei1_month_day!N555="","",_penmei1_month_day!N555)</f>
        <v/>
      </c>
      <c r="X568" s="132" t="str">
        <f>IF(_penmei1_month_day!O555="","",_penmei1_month_day!O555)</f>
        <v/>
      </c>
      <c r="Y568" s="132" t="str">
        <f>IF(_penmei1_month_day!P555="","",_penmei1_month_day!P555)</f>
        <v/>
      </c>
      <c r="Z568" s="130" t="str">
        <f>IF(_penmei1_month_day!Q555="","",_penmei1_month_day!Q555)</f>
        <v/>
      </c>
      <c r="AA568" s="130" t="str">
        <f>IF(_penmei1_month_day!R555="","",_penmei1_month_day!R555)</f>
        <v/>
      </c>
      <c r="AB568" s="131" t="str">
        <f>IF(_penmei1_month_day!S555="","",_penmei1_month_day!S555)</f>
        <v/>
      </c>
      <c r="AC568" s="131" t="str">
        <f>IF(_penmei1_month_day!T555="","",_penmei1_month_day!T555)</f>
        <v/>
      </c>
      <c r="AD568" s="133" t="str">
        <f>IF(_penmei1_month_day!U555="","",_penmei1_month_day!U555)</f>
        <v/>
      </c>
      <c r="AE568" s="133" t="str">
        <f>IF(_penmei1_month_day!V555="","",_penmei1_month_day!V555)</f>
        <v/>
      </c>
      <c r="AF568" s="133" t="str">
        <f>IF(_penmei1_month_day!W555="","",_penmei1_month_day!W555)</f>
        <v/>
      </c>
      <c r="AG568" s="134" t="str">
        <f>IF(_penmei1_month_day!X555="","",_penmei1_month_day!X555)</f>
        <v/>
      </c>
      <c r="AH568" s="134" t="str">
        <f>IF(_penmei1_month_day!Y555="","",_penmei1_month_day!Y555)</f>
        <v/>
      </c>
      <c r="AI568" s="133" t="str">
        <f>IF(_penmei1_month_day!Z555="","",_penmei1_month_day!Z555)</f>
        <v/>
      </c>
      <c r="AJ568" s="135" t="str">
        <f>IF(_penmei1_month_day!AA555="","",_penmei1_month_day!AA555)</f>
        <v/>
      </c>
      <c r="AK568" s="131" t="str">
        <f>IF(_penmei1_month_day!AB555="","",_penmei1_month_day!AB555)</f>
        <v/>
      </c>
      <c r="AL568" s="131" t="str">
        <f>IF(_penmei1_month_day!AC555="","",_penmei1_month_day!AC555)</f>
        <v/>
      </c>
      <c r="AM568" s="136"/>
      <c r="AN568" s="136"/>
    </row>
    <row ht="18.75" customHeight="1" r="569">
      <c r="A569" s="124">
        <f ca="1">IF(HOUR(I569)=0,A568+1,A568)</f>
        <v>43640</v>
      </c>
      <c r="B569" s="125">
        <f ca="1">A569</f>
        <v>43640</v>
      </c>
      <c r="C569" s="126" t="str">
        <f>IF(AND(G569&lt;16,G569&gt;=8),"白",IF(AND(G569&lt;8,G569&gt;=0),"夜",IF(G569&gt;=16,"中")))</f>
        <v>夜</v>
      </c>
      <c r="D569" s="126">
        <f ca="1">DAY(A569)</f>
        <v>24</v>
      </c>
      <c r="E569" s="126">
        <f>E568</f>
        <v>1</v>
      </c>
      <c r="F569" s="127" t="str">
        <f>IF(AND(E569=1),"甲班",IF(AND(E569=2),"乙班",IF(AND(E569=3),"丙班",IF(AND(E569=4),"丁班",))))</f>
        <v>甲班</v>
      </c>
      <c r="G569" s="126">
        <f>IF(I569=0,0,HOUR(I569-0))</f>
        <v>2</v>
      </c>
      <c r="H569" s="128">
        <f>H568</f>
        <v>0.041666666666666699</v>
      </c>
      <c r="I569" s="129">
        <f>IF(HOUR(I568)=0,H569,I568+H569)</f>
        <v>0.083333333333333398</v>
      </c>
      <c r="J569" s="130" t="str">
        <f>IF(_penmei1_month_day!A556="","",_penmei1_month_day!A556)</f>
        <v/>
      </c>
      <c r="K569" s="130" t="str">
        <f>IF(_penmei1_month_day!B556="","",_penmei1_month_day!B556)</f>
        <v/>
      </c>
      <c r="L569" s="131" t="str">
        <f>IF(_penmei1_month_day!C556="","",_penmei1_month_day!C556)</f>
        <v/>
      </c>
      <c r="M569" s="131" t="str">
        <f>IF(_penmei1_month_day!D556="","",_penmei1_month_day!D556)</f>
        <v/>
      </c>
      <c r="N569" s="131" t="str">
        <f>IF(_penmei1_month_day!E556="","",_penmei1_month_day!E556)</f>
        <v/>
      </c>
      <c r="O569" s="131" t="str">
        <f>IF(_penmei1_month_day!F556="","",_penmei1_month_day!F556)</f>
        <v/>
      </c>
      <c r="P569" s="131" t="str">
        <f>IF(_penmei1_month_day!G556="","",_penmei1_month_day!G556)</f>
        <v/>
      </c>
      <c r="Q569" s="131" t="str">
        <f>IF(_penmei1_month_day!H556="","",_penmei1_month_day!H556)</f>
        <v/>
      </c>
      <c r="R569" s="131" t="str">
        <f>IF(_penmei1_month_day!I556="","",_penmei1_month_day!I556)</f>
        <v/>
      </c>
      <c r="S569" s="131" t="str">
        <f>IF(_penmei1_month_day!J556="","",_penmei1_month_day!J556)</f>
        <v/>
      </c>
      <c r="T569" s="131" t="str">
        <f>IF(_penmei1_month_day!K556="","",_penmei1_month_day!K556)</f>
        <v/>
      </c>
      <c r="U569" s="131" t="str">
        <f>IF(_penmei1_month_day!L556="","",_penmei1_month_day!L556)</f>
        <v/>
      </c>
      <c r="V569" s="130" t="str">
        <f>IF(_penmei1_month_day!M556="","",_penmei1_month_day!M556)</f>
        <v/>
      </c>
      <c r="W569" s="130" t="str">
        <f>IF(_penmei1_month_day!N556="","",_penmei1_month_day!N556)</f>
        <v/>
      </c>
      <c r="X569" s="132" t="str">
        <f>IF(_penmei1_month_day!O556="","",_penmei1_month_day!O556)</f>
        <v/>
      </c>
      <c r="Y569" s="132" t="str">
        <f>IF(_penmei1_month_day!P556="","",_penmei1_month_day!P556)</f>
        <v/>
      </c>
      <c r="Z569" s="130" t="str">
        <f>IF(_penmei1_month_day!Q556="","",_penmei1_month_day!Q556)</f>
        <v/>
      </c>
      <c r="AA569" s="130" t="str">
        <f>IF(_penmei1_month_day!R556="","",_penmei1_month_day!R556)</f>
        <v/>
      </c>
      <c r="AB569" s="131" t="str">
        <f>IF(_penmei1_month_day!S556="","",_penmei1_month_day!S556)</f>
        <v/>
      </c>
      <c r="AC569" s="131" t="str">
        <f>IF(_penmei1_month_day!T556="","",_penmei1_month_day!T556)</f>
        <v/>
      </c>
      <c r="AD569" s="133" t="str">
        <f>IF(_penmei1_month_day!U556="","",_penmei1_month_day!U556)</f>
        <v/>
      </c>
      <c r="AE569" s="133" t="str">
        <f>IF(_penmei1_month_day!V556="","",_penmei1_month_day!V556)</f>
        <v/>
      </c>
      <c r="AF569" s="133" t="str">
        <f>IF(_penmei1_month_day!W556="","",_penmei1_month_day!W556)</f>
        <v/>
      </c>
      <c r="AG569" s="134" t="str">
        <f>IF(_penmei1_month_day!X556="","",_penmei1_month_day!X556)</f>
        <v/>
      </c>
      <c r="AH569" s="134" t="str">
        <f>IF(_penmei1_month_day!Y556="","",_penmei1_month_day!Y556)</f>
        <v/>
      </c>
      <c r="AI569" s="133" t="str">
        <f>IF(_penmei1_month_day!Z556="","",_penmei1_month_day!Z556)</f>
        <v/>
      </c>
      <c r="AJ569" s="135" t="str">
        <f>IF(_penmei1_month_day!AA556="","",_penmei1_month_day!AA556)</f>
        <v/>
      </c>
      <c r="AK569" s="131" t="str">
        <f>IF(_penmei1_month_day!AB556="","",_penmei1_month_day!AB556)</f>
        <v/>
      </c>
      <c r="AL569" s="131" t="str">
        <f>IF(_penmei1_month_day!AC556="","",_penmei1_month_day!AC556)</f>
        <v/>
      </c>
      <c r="AM569" s="136"/>
      <c r="AN569" s="136"/>
    </row>
    <row ht="18.75" customHeight="1" r="570">
      <c r="A570" s="124">
        <f ca="1">IF(HOUR(I570)=0,A569+1,A569)</f>
        <v>43640</v>
      </c>
      <c r="B570" s="125">
        <f ca="1">A570</f>
        <v>43640</v>
      </c>
      <c r="C570" s="126" t="str">
        <f>IF(AND(G570&lt;16,G570&gt;=8),"白",IF(AND(G570&lt;8,G570&gt;=0),"夜",IF(G570&gt;=16,"中")))</f>
        <v>夜</v>
      </c>
      <c r="D570" s="126">
        <f ca="1">DAY(A570)</f>
        <v>24</v>
      </c>
      <c r="E570" s="126">
        <f>E569</f>
        <v>1</v>
      </c>
      <c r="F570" s="127" t="str">
        <f>IF(AND(E570=1),"甲班",IF(AND(E570=2),"乙班",IF(AND(E570=3),"丙班",IF(AND(E570=4),"丁班",))))</f>
        <v>甲班</v>
      </c>
      <c r="G570" s="126">
        <f>IF(I570=0,0,HOUR(I570-0))</f>
        <v>3</v>
      </c>
      <c r="H570" s="128">
        <f>H569</f>
        <v>0.041666666666666699</v>
      </c>
      <c r="I570" s="129">
        <f>IF(HOUR(I569)=0,H570,I569+H570)</f>
        <v>0.125</v>
      </c>
      <c r="J570" s="130" t="str">
        <f>IF(_penmei1_month_day!A557="","",_penmei1_month_day!A557)</f>
        <v/>
      </c>
      <c r="K570" s="130" t="str">
        <f>IF(_penmei1_month_day!B557="","",_penmei1_month_day!B557)</f>
        <v/>
      </c>
      <c r="L570" s="131" t="str">
        <f>IF(_penmei1_month_day!C557="","",_penmei1_month_day!C557)</f>
        <v/>
      </c>
      <c r="M570" s="131" t="str">
        <f>IF(_penmei1_month_day!D557="","",_penmei1_month_day!D557)</f>
        <v/>
      </c>
      <c r="N570" s="131" t="str">
        <f>IF(_penmei1_month_day!E557="","",_penmei1_month_day!E557)</f>
        <v/>
      </c>
      <c r="O570" s="131" t="str">
        <f>IF(_penmei1_month_day!F557="","",_penmei1_month_day!F557)</f>
        <v/>
      </c>
      <c r="P570" s="131" t="str">
        <f>IF(_penmei1_month_day!G557="","",_penmei1_month_day!G557)</f>
        <v/>
      </c>
      <c r="Q570" s="131" t="str">
        <f>IF(_penmei1_month_day!H557="","",_penmei1_month_day!H557)</f>
        <v/>
      </c>
      <c r="R570" s="131" t="str">
        <f>IF(_penmei1_month_day!I557="","",_penmei1_month_day!I557)</f>
        <v/>
      </c>
      <c r="S570" s="131" t="str">
        <f>IF(_penmei1_month_day!J557="","",_penmei1_month_day!J557)</f>
        <v/>
      </c>
      <c r="T570" s="131" t="str">
        <f>IF(_penmei1_month_day!K557="","",_penmei1_month_day!K557)</f>
        <v/>
      </c>
      <c r="U570" s="131" t="str">
        <f>IF(_penmei1_month_day!L557="","",_penmei1_month_day!L557)</f>
        <v/>
      </c>
      <c r="V570" s="130" t="str">
        <f>IF(_penmei1_month_day!M557="","",_penmei1_month_day!M557)</f>
        <v/>
      </c>
      <c r="W570" s="130" t="str">
        <f>IF(_penmei1_month_day!N557="","",_penmei1_month_day!N557)</f>
        <v/>
      </c>
      <c r="X570" s="132" t="str">
        <f>IF(_penmei1_month_day!O557="","",_penmei1_month_day!O557)</f>
        <v/>
      </c>
      <c r="Y570" s="132" t="str">
        <f>IF(_penmei1_month_day!P557="","",_penmei1_month_day!P557)</f>
        <v/>
      </c>
      <c r="Z570" s="130" t="str">
        <f>IF(_penmei1_month_day!Q557="","",_penmei1_month_day!Q557)</f>
        <v/>
      </c>
      <c r="AA570" s="130" t="str">
        <f>IF(_penmei1_month_day!R557="","",_penmei1_month_day!R557)</f>
        <v/>
      </c>
      <c r="AB570" s="131" t="str">
        <f>IF(_penmei1_month_day!S557="","",_penmei1_month_day!S557)</f>
        <v/>
      </c>
      <c r="AC570" s="131" t="str">
        <f>IF(_penmei1_month_day!T557="","",_penmei1_month_day!T557)</f>
        <v/>
      </c>
      <c r="AD570" s="133" t="str">
        <f>IF(_penmei1_month_day!U557="","",_penmei1_month_day!U557)</f>
        <v/>
      </c>
      <c r="AE570" s="133" t="str">
        <f>IF(_penmei1_month_day!V557="","",_penmei1_month_day!V557)</f>
        <v/>
      </c>
      <c r="AF570" s="133" t="str">
        <f>IF(_penmei1_month_day!W557="","",_penmei1_month_day!W557)</f>
        <v/>
      </c>
      <c r="AG570" s="134" t="str">
        <f>IF(_penmei1_month_day!X557="","",_penmei1_month_day!X557)</f>
        <v/>
      </c>
      <c r="AH570" s="134" t="str">
        <f>IF(_penmei1_month_day!Y557="","",_penmei1_month_day!Y557)</f>
        <v/>
      </c>
      <c r="AI570" s="133" t="str">
        <f>IF(_penmei1_month_day!Z557="","",_penmei1_month_day!Z557)</f>
        <v/>
      </c>
      <c r="AJ570" s="135" t="str">
        <f>IF(_penmei1_month_day!AA557="","",_penmei1_month_day!AA557)</f>
        <v/>
      </c>
      <c r="AK570" s="131" t="str">
        <f>IF(_penmei1_month_day!AB557="","",_penmei1_month_day!AB557)</f>
        <v/>
      </c>
      <c r="AL570" s="131" t="str">
        <f>IF(_penmei1_month_day!AC557="","",_penmei1_month_day!AC557)</f>
        <v/>
      </c>
      <c r="AM570" s="136"/>
      <c r="AN570" s="136"/>
    </row>
    <row ht="18.75" customHeight="1" r="571">
      <c r="A571" s="124">
        <f ca="1">IF(HOUR(I571)=0,A570+1,A570)</f>
        <v>43640</v>
      </c>
      <c r="B571" s="125">
        <f ca="1">A571</f>
        <v>43640</v>
      </c>
      <c r="C571" s="126" t="str">
        <f>IF(AND(G571&lt;16,G571&gt;=8),"白",IF(AND(G571&lt;8,G571&gt;=0),"夜",IF(G571&gt;=16,"中")))</f>
        <v>夜</v>
      </c>
      <c r="D571" s="126">
        <f ca="1">DAY(A571)</f>
        <v>24</v>
      </c>
      <c r="E571" s="126">
        <f>E570</f>
        <v>1</v>
      </c>
      <c r="F571" s="127" t="str">
        <f>IF(AND(E571=1),"甲班",IF(AND(E571=2),"乙班",IF(AND(E571=3),"丙班",IF(AND(E571=4),"丁班",))))</f>
        <v>甲班</v>
      </c>
      <c r="G571" s="126">
        <f>IF(I571=0,0,HOUR(I571-0))</f>
        <v>4</v>
      </c>
      <c r="H571" s="128">
        <f>H570</f>
        <v>0.041666666666666699</v>
      </c>
      <c r="I571" s="129">
        <f>IF(HOUR(I570)=0,H571,I570+H571)</f>
        <v>0.16666666666666699</v>
      </c>
      <c r="J571" s="130" t="str">
        <f>IF(_penmei1_month_day!A558="","",_penmei1_month_day!A558)</f>
        <v/>
      </c>
      <c r="K571" s="130" t="str">
        <f>IF(_penmei1_month_day!B558="","",_penmei1_month_day!B558)</f>
        <v/>
      </c>
      <c r="L571" s="131" t="str">
        <f>IF(_penmei1_month_day!C558="","",_penmei1_month_day!C558)</f>
        <v/>
      </c>
      <c r="M571" s="131" t="str">
        <f>IF(_penmei1_month_day!D558="","",_penmei1_month_day!D558)</f>
        <v/>
      </c>
      <c r="N571" s="131" t="str">
        <f>IF(_penmei1_month_day!E558="","",_penmei1_month_day!E558)</f>
        <v/>
      </c>
      <c r="O571" s="131" t="str">
        <f>IF(_penmei1_month_day!F558="","",_penmei1_month_day!F558)</f>
        <v/>
      </c>
      <c r="P571" s="131" t="str">
        <f>IF(_penmei1_month_day!G558="","",_penmei1_month_day!G558)</f>
        <v/>
      </c>
      <c r="Q571" s="131" t="str">
        <f>IF(_penmei1_month_day!H558="","",_penmei1_month_day!H558)</f>
        <v/>
      </c>
      <c r="R571" s="131" t="str">
        <f>IF(_penmei1_month_day!I558="","",_penmei1_month_day!I558)</f>
        <v/>
      </c>
      <c r="S571" s="131" t="str">
        <f>IF(_penmei1_month_day!J558="","",_penmei1_month_day!J558)</f>
        <v/>
      </c>
      <c r="T571" s="131" t="str">
        <f>IF(_penmei1_month_day!K558="","",_penmei1_month_day!K558)</f>
        <v/>
      </c>
      <c r="U571" s="131" t="str">
        <f>IF(_penmei1_month_day!L558="","",_penmei1_month_day!L558)</f>
        <v/>
      </c>
      <c r="V571" s="130" t="str">
        <f>IF(_penmei1_month_day!M558="","",_penmei1_month_day!M558)</f>
        <v/>
      </c>
      <c r="W571" s="130" t="str">
        <f>IF(_penmei1_month_day!N558="","",_penmei1_month_day!N558)</f>
        <v/>
      </c>
      <c r="X571" s="132" t="str">
        <f>IF(_penmei1_month_day!O558="","",_penmei1_month_day!O558)</f>
        <v/>
      </c>
      <c r="Y571" s="132" t="str">
        <f>IF(_penmei1_month_day!P558="","",_penmei1_month_day!P558)</f>
        <v/>
      </c>
      <c r="Z571" s="130" t="str">
        <f>IF(_penmei1_month_day!Q558="","",_penmei1_month_day!Q558)</f>
        <v/>
      </c>
      <c r="AA571" s="130" t="str">
        <f>IF(_penmei1_month_day!R558="","",_penmei1_month_day!R558)</f>
        <v/>
      </c>
      <c r="AB571" s="131" t="str">
        <f>IF(_penmei1_month_day!S558="","",_penmei1_month_day!S558)</f>
        <v/>
      </c>
      <c r="AC571" s="131" t="str">
        <f>IF(_penmei1_month_day!T558="","",_penmei1_month_day!T558)</f>
        <v/>
      </c>
      <c r="AD571" s="133" t="str">
        <f>IF(_penmei1_month_day!U558="","",_penmei1_month_day!U558)</f>
        <v/>
      </c>
      <c r="AE571" s="133" t="str">
        <f>IF(_penmei1_month_day!V558="","",_penmei1_month_day!V558)</f>
        <v/>
      </c>
      <c r="AF571" s="133" t="str">
        <f>IF(_penmei1_month_day!W558="","",_penmei1_month_day!W558)</f>
        <v/>
      </c>
      <c r="AG571" s="134" t="str">
        <f>IF(_penmei1_month_day!X558="","",_penmei1_month_day!X558)</f>
        <v/>
      </c>
      <c r="AH571" s="134" t="str">
        <f>IF(_penmei1_month_day!Y558="","",_penmei1_month_day!Y558)</f>
        <v/>
      </c>
      <c r="AI571" s="133" t="str">
        <f>IF(_penmei1_month_day!Z558="","",_penmei1_month_day!Z558)</f>
        <v/>
      </c>
      <c r="AJ571" s="135" t="str">
        <f>IF(_penmei1_month_day!AA558="","",_penmei1_month_day!AA558)</f>
        <v/>
      </c>
      <c r="AK571" s="131" t="str">
        <f>IF(_penmei1_month_day!AB558="","",_penmei1_month_day!AB558)</f>
        <v/>
      </c>
      <c r="AL571" s="131" t="str">
        <f>IF(_penmei1_month_day!AC558="","",_penmei1_month_day!AC558)</f>
        <v/>
      </c>
      <c r="AM571" s="136"/>
      <c r="AN571" s="136"/>
    </row>
    <row ht="18.75" customHeight="1" r="572">
      <c r="A572" s="124">
        <f ca="1">IF(HOUR(I572)=0,A571+1,A571)</f>
        <v>43640</v>
      </c>
      <c r="B572" s="125">
        <f ca="1">A572</f>
        <v>43640</v>
      </c>
      <c r="C572" s="126" t="str">
        <f>IF(AND(G572&lt;16,G572&gt;=8),"白",IF(AND(G572&lt;8,G572&gt;=0),"夜",IF(G572&gt;=16,"中")))</f>
        <v>夜</v>
      </c>
      <c r="D572" s="126">
        <f ca="1">DAY(A572)</f>
        <v>24</v>
      </c>
      <c r="E572" s="126">
        <f>E571</f>
        <v>1</v>
      </c>
      <c r="F572" s="127" t="str">
        <f>IF(AND(E572=1),"甲班",IF(AND(E572=2),"乙班",IF(AND(E572=3),"丙班",IF(AND(E572=4),"丁班",))))</f>
        <v>甲班</v>
      </c>
      <c r="G572" s="126">
        <f>IF(I572=0,0,HOUR(I572-0))</f>
        <v>5</v>
      </c>
      <c r="H572" s="128">
        <f>H571</f>
        <v>0.041666666666666699</v>
      </c>
      <c r="I572" s="129">
        <f>IF(HOUR(I571)=0,H572,I571+H572)</f>
        <v>0.20833333333333301</v>
      </c>
      <c r="J572" s="130" t="str">
        <f>IF(_penmei1_month_day!A559="","",_penmei1_month_day!A559)</f>
        <v/>
      </c>
      <c r="K572" s="130" t="str">
        <f>IF(_penmei1_month_day!B559="","",_penmei1_month_day!B559)</f>
        <v/>
      </c>
      <c r="L572" s="131" t="str">
        <f>IF(_penmei1_month_day!C559="","",_penmei1_month_day!C559)</f>
        <v/>
      </c>
      <c r="M572" s="131" t="str">
        <f>IF(_penmei1_month_day!D559="","",_penmei1_month_day!D559)</f>
        <v/>
      </c>
      <c r="N572" s="131" t="str">
        <f>IF(_penmei1_month_day!E559="","",_penmei1_month_day!E559)</f>
        <v/>
      </c>
      <c r="O572" s="131" t="str">
        <f>IF(_penmei1_month_day!F559="","",_penmei1_month_day!F559)</f>
        <v/>
      </c>
      <c r="P572" s="131" t="str">
        <f>IF(_penmei1_month_day!G559="","",_penmei1_month_day!G559)</f>
        <v/>
      </c>
      <c r="Q572" s="131" t="str">
        <f>IF(_penmei1_month_day!H559="","",_penmei1_month_day!H559)</f>
        <v/>
      </c>
      <c r="R572" s="131" t="str">
        <f>IF(_penmei1_month_day!I559="","",_penmei1_month_day!I559)</f>
        <v/>
      </c>
      <c r="S572" s="131" t="str">
        <f>IF(_penmei1_month_day!J559="","",_penmei1_month_day!J559)</f>
        <v/>
      </c>
      <c r="T572" s="131" t="str">
        <f>IF(_penmei1_month_day!K559="","",_penmei1_month_day!K559)</f>
        <v/>
      </c>
      <c r="U572" s="131" t="str">
        <f>IF(_penmei1_month_day!L559="","",_penmei1_month_day!L559)</f>
        <v/>
      </c>
      <c r="V572" s="130" t="str">
        <f>IF(_penmei1_month_day!M559="","",_penmei1_month_day!M559)</f>
        <v/>
      </c>
      <c r="W572" s="130" t="str">
        <f>IF(_penmei1_month_day!N559="","",_penmei1_month_day!N559)</f>
        <v/>
      </c>
      <c r="X572" s="132" t="str">
        <f>IF(_penmei1_month_day!O559="","",_penmei1_month_day!O559)</f>
        <v/>
      </c>
      <c r="Y572" s="132" t="str">
        <f>IF(_penmei1_month_day!P559="","",_penmei1_month_day!P559)</f>
        <v/>
      </c>
      <c r="Z572" s="130" t="str">
        <f>IF(_penmei1_month_day!Q559="","",_penmei1_month_day!Q559)</f>
        <v/>
      </c>
      <c r="AA572" s="130" t="str">
        <f>IF(_penmei1_month_day!R559="","",_penmei1_month_day!R559)</f>
        <v/>
      </c>
      <c r="AB572" s="131" t="str">
        <f>IF(_penmei1_month_day!S559="","",_penmei1_month_day!S559)</f>
        <v/>
      </c>
      <c r="AC572" s="131" t="str">
        <f>IF(_penmei1_month_day!T559="","",_penmei1_month_day!T559)</f>
        <v/>
      </c>
      <c r="AD572" s="133" t="str">
        <f>IF(_penmei1_month_day!U559="","",_penmei1_month_day!U559)</f>
        <v/>
      </c>
      <c r="AE572" s="133" t="str">
        <f>IF(_penmei1_month_day!V559="","",_penmei1_month_day!V559)</f>
        <v/>
      </c>
      <c r="AF572" s="133" t="str">
        <f>IF(_penmei1_month_day!W559="","",_penmei1_month_day!W559)</f>
        <v/>
      </c>
      <c r="AG572" s="134" t="str">
        <f>IF(_penmei1_month_day!X559="","",_penmei1_month_day!X559)</f>
        <v/>
      </c>
      <c r="AH572" s="134" t="str">
        <f>IF(_penmei1_month_day!Y559="","",_penmei1_month_day!Y559)</f>
        <v/>
      </c>
      <c r="AI572" s="133" t="str">
        <f>IF(_penmei1_month_day!Z559="","",_penmei1_month_day!Z559)</f>
        <v/>
      </c>
      <c r="AJ572" s="135" t="str">
        <f>IF(_penmei1_month_day!AA559="","",_penmei1_month_day!AA559)</f>
        <v/>
      </c>
      <c r="AK572" s="131" t="str">
        <f>IF(_penmei1_month_day!AB559="","",_penmei1_month_day!AB559)</f>
        <v/>
      </c>
      <c r="AL572" s="131" t="str">
        <f>IF(_penmei1_month_day!AC559="","",_penmei1_month_day!AC559)</f>
        <v/>
      </c>
      <c r="AM572" s="136"/>
      <c r="AN572" s="136"/>
    </row>
    <row ht="18.75" customHeight="1" r="573">
      <c r="A573" s="124">
        <f ca="1">IF(HOUR(I573)=0,A572+1,A572)</f>
        <v>43640</v>
      </c>
      <c r="B573" s="125">
        <f ca="1">A573</f>
        <v>43640</v>
      </c>
      <c r="C573" s="126" t="str">
        <f>IF(AND(G573&lt;16,G573&gt;=8),"白",IF(AND(G573&lt;8,G573&gt;=0),"夜",IF(G573&gt;=16,"中")))</f>
        <v>夜</v>
      </c>
      <c r="D573" s="126">
        <f ca="1">DAY(A573)</f>
        <v>24</v>
      </c>
      <c r="E573" s="126">
        <f>E572</f>
        <v>1</v>
      </c>
      <c r="F573" s="127" t="str">
        <f>IF(AND(E573=1),"甲班",IF(AND(E573=2),"乙班",IF(AND(E573=3),"丙班",IF(AND(E573=4),"丁班",))))</f>
        <v>甲班</v>
      </c>
      <c r="G573" s="126">
        <f>IF(I573=0,0,HOUR(I573-0))</f>
        <v>6</v>
      </c>
      <c r="H573" s="128">
        <f>H572</f>
        <v>0.041666666666666699</v>
      </c>
      <c r="I573" s="129">
        <f>IF(HOUR(I572)=0,H573,I572+H573)</f>
        <v>0.25</v>
      </c>
      <c r="J573" s="130" t="str">
        <f>IF(_penmei1_month_day!A560="","",_penmei1_month_day!A560)</f>
        <v/>
      </c>
      <c r="K573" s="130" t="str">
        <f>IF(_penmei1_month_day!B560="","",_penmei1_month_day!B560)</f>
        <v/>
      </c>
      <c r="L573" s="131" t="str">
        <f>IF(_penmei1_month_day!C560="","",_penmei1_month_day!C560)</f>
        <v/>
      </c>
      <c r="M573" s="131" t="str">
        <f>IF(_penmei1_month_day!D560="","",_penmei1_month_day!D560)</f>
        <v/>
      </c>
      <c r="N573" s="131" t="str">
        <f>IF(_penmei1_month_day!E560="","",_penmei1_month_day!E560)</f>
        <v/>
      </c>
      <c r="O573" s="131" t="str">
        <f>IF(_penmei1_month_day!F560="","",_penmei1_month_day!F560)</f>
        <v/>
      </c>
      <c r="P573" s="131" t="str">
        <f>IF(_penmei1_month_day!G560="","",_penmei1_month_day!G560)</f>
        <v/>
      </c>
      <c r="Q573" s="131" t="str">
        <f>IF(_penmei1_month_day!H560="","",_penmei1_month_day!H560)</f>
        <v/>
      </c>
      <c r="R573" s="131" t="str">
        <f>IF(_penmei1_month_day!I560="","",_penmei1_month_day!I560)</f>
        <v/>
      </c>
      <c r="S573" s="131" t="str">
        <f>IF(_penmei1_month_day!J560="","",_penmei1_month_day!J560)</f>
        <v/>
      </c>
      <c r="T573" s="131" t="str">
        <f>IF(_penmei1_month_day!K560="","",_penmei1_month_day!K560)</f>
        <v/>
      </c>
      <c r="U573" s="131" t="str">
        <f>IF(_penmei1_month_day!L560="","",_penmei1_month_day!L560)</f>
        <v/>
      </c>
      <c r="V573" s="130" t="str">
        <f>IF(_penmei1_month_day!M560="","",_penmei1_month_day!M560)</f>
        <v/>
      </c>
      <c r="W573" s="130" t="str">
        <f>IF(_penmei1_month_day!N560="","",_penmei1_month_day!N560)</f>
        <v/>
      </c>
      <c r="X573" s="132" t="str">
        <f>IF(_penmei1_month_day!O560="","",_penmei1_month_day!O560)</f>
        <v/>
      </c>
      <c r="Y573" s="132" t="str">
        <f>IF(_penmei1_month_day!P560="","",_penmei1_month_day!P560)</f>
        <v/>
      </c>
      <c r="Z573" s="130" t="str">
        <f>IF(_penmei1_month_day!Q560="","",_penmei1_month_day!Q560)</f>
        <v/>
      </c>
      <c r="AA573" s="130" t="str">
        <f>IF(_penmei1_month_day!R560="","",_penmei1_month_day!R560)</f>
        <v/>
      </c>
      <c r="AB573" s="131" t="str">
        <f>IF(_penmei1_month_day!S560="","",_penmei1_month_day!S560)</f>
        <v/>
      </c>
      <c r="AC573" s="131" t="str">
        <f>IF(_penmei1_month_day!T560="","",_penmei1_month_day!T560)</f>
        <v/>
      </c>
      <c r="AD573" s="133" t="str">
        <f>IF(_penmei1_month_day!U560="","",_penmei1_month_day!U560)</f>
        <v/>
      </c>
      <c r="AE573" s="133" t="str">
        <f>IF(_penmei1_month_day!V560="","",_penmei1_month_day!V560)</f>
        <v/>
      </c>
      <c r="AF573" s="133" t="str">
        <f>IF(_penmei1_month_day!W560="","",_penmei1_month_day!W560)</f>
        <v/>
      </c>
      <c r="AG573" s="134" t="str">
        <f>IF(_penmei1_month_day!X560="","",_penmei1_month_day!X560)</f>
        <v/>
      </c>
      <c r="AH573" s="134" t="str">
        <f>IF(_penmei1_month_day!Y560="","",_penmei1_month_day!Y560)</f>
        <v/>
      </c>
      <c r="AI573" s="133" t="str">
        <f>IF(_penmei1_month_day!Z560="","",_penmei1_month_day!Z560)</f>
        <v/>
      </c>
      <c r="AJ573" s="135" t="str">
        <f>IF(_penmei1_month_day!AA560="","",_penmei1_month_day!AA560)</f>
        <v/>
      </c>
      <c r="AK573" s="131" t="str">
        <f>IF(_penmei1_month_day!AB560="","",_penmei1_month_day!AB560)</f>
        <v/>
      </c>
      <c r="AL573" s="131" t="str">
        <f>IF(_penmei1_month_day!AC560="","",_penmei1_month_day!AC560)</f>
        <v/>
      </c>
      <c r="AM573" s="136"/>
      <c r="AN573" s="136"/>
    </row>
    <row ht="18.75" customHeight="1" r="574">
      <c r="A574" s="137">
        <f ca="1">IF(HOUR(I574)=0,A573+1,A573)</f>
        <v>43640</v>
      </c>
      <c r="B574" s="138">
        <f ca="1">A574</f>
        <v>43640</v>
      </c>
      <c r="C574" s="139" t="str">
        <f>IF(AND(G574&lt;16,G574&gt;=8),"白",IF(AND(G574&lt;8,G574&gt;=0),"夜",IF(G574&gt;=16,"中")))</f>
        <v>夜</v>
      </c>
      <c r="D574" s="139">
        <f ca="1">DAY(A574)</f>
        <v>24</v>
      </c>
      <c r="E574" s="139">
        <f>E573</f>
        <v>1</v>
      </c>
      <c r="F574" s="140" t="str">
        <f>IF(AND(E574=1),"甲班",IF(AND(E574=2),"乙班",IF(AND(E574=3),"丙班",IF(AND(E574=4),"丁班",))))</f>
        <v>甲班</v>
      </c>
      <c r="G574" s="139">
        <f>IF(I574=0,0,HOUR(I574-0))</f>
        <v>7</v>
      </c>
      <c r="H574" s="141">
        <f>H573</f>
        <v>0.041666666666666699</v>
      </c>
      <c r="I574" s="142">
        <f>IF(HOUR(I573)=0,H574,I573+H574)</f>
        <v>0.29166666666666702</v>
      </c>
      <c r="J574" s="143" t="str">
        <f>IF(_penmei1_month_day!A561="","",_penmei1_month_day!A561)</f>
        <v/>
      </c>
      <c r="K574" s="143" t="str">
        <f>IF(_penmei1_month_day!B561="","",_penmei1_month_day!B561)</f>
        <v/>
      </c>
      <c r="L574" s="144" t="str">
        <f>IF(_penmei1_month_day!C561="","",_penmei1_month_day!C561)</f>
        <v/>
      </c>
      <c r="M574" s="144" t="str">
        <f>IF(_penmei1_month_day!D561="","",_penmei1_month_day!D561)</f>
        <v/>
      </c>
      <c r="N574" s="144" t="str">
        <f>IF(_penmei1_month_day!E561="","",_penmei1_month_day!E561)</f>
        <v/>
      </c>
      <c r="O574" s="144" t="str">
        <f>IF(_penmei1_month_day!F561="","",_penmei1_month_day!F561)</f>
        <v/>
      </c>
      <c r="P574" s="144" t="str">
        <f>IF(_penmei1_month_day!G561="","",_penmei1_month_day!G561)</f>
        <v/>
      </c>
      <c r="Q574" s="144" t="str">
        <f>IF(_penmei1_month_day!H561="","",_penmei1_month_day!H561)</f>
        <v/>
      </c>
      <c r="R574" s="144" t="str">
        <f>IF(_penmei1_month_day!I561="","",_penmei1_month_day!I561)</f>
        <v/>
      </c>
      <c r="S574" s="144" t="str">
        <f>IF(_penmei1_month_day!J561="","",_penmei1_month_day!J561)</f>
        <v/>
      </c>
      <c r="T574" s="144" t="str">
        <f>IF(_penmei1_month_day!K561="","",_penmei1_month_day!K561)</f>
        <v/>
      </c>
      <c r="U574" s="144" t="str">
        <f>IF(_penmei1_month_day!L561="","",_penmei1_month_day!L561)</f>
        <v/>
      </c>
      <c r="V574" s="143" t="str">
        <f>IF(_penmei1_month_day!M561="","",_penmei1_month_day!M561)</f>
        <v/>
      </c>
      <c r="W574" s="143" t="str">
        <f>IF(_penmei1_month_day!N561="","",_penmei1_month_day!N561)</f>
        <v/>
      </c>
      <c r="X574" s="145" t="str">
        <f>IF(_penmei1_month_day!O561="","",_penmei1_month_day!O561)</f>
        <v/>
      </c>
      <c r="Y574" s="145" t="str">
        <f>IF(_penmei1_month_day!P561="","",_penmei1_month_day!P561)</f>
        <v/>
      </c>
      <c r="Z574" s="130" t="str">
        <f>IF(_penmei1_month_day!Q561="","",_penmei1_month_day!Q561)</f>
        <v/>
      </c>
      <c r="AA574" s="130" t="str">
        <f>IF(_penmei1_month_day!R561="","",_penmei1_month_day!R561)</f>
        <v/>
      </c>
      <c r="AB574" s="131" t="str">
        <f>IF(_penmei1_month_day!S561="","",_penmei1_month_day!S561)</f>
        <v/>
      </c>
      <c r="AC574" s="131" t="str">
        <f>IF(_penmei1_month_day!T561="","",_penmei1_month_day!T561)</f>
        <v/>
      </c>
      <c r="AD574" s="133" t="str">
        <f>IF(_penmei1_month_day!U561="","",_penmei1_month_day!U561)</f>
        <v/>
      </c>
      <c r="AE574" s="146" t="str">
        <f>IF(_penmei1_month_day!V561="","",_penmei1_month_day!V561)</f>
        <v/>
      </c>
      <c r="AF574" s="146" t="str">
        <f>IF(_penmei1_month_day!W561="","",_penmei1_month_day!W561)</f>
        <v/>
      </c>
      <c r="AG574" s="147" t="str">
        <f>IF(_penmei1_month_day!X561="","",_penmei1_month_day!X561)</f>
        <v/>
      </c>
      <c r="AH574" s="147" t="str">
        <f>IF(_penmei1_month_day!Y561="","",_penmei1_month_day!Y561)</f>
        <v/>
      </c>
      <c r="AI574" s="146" t="str">
        <f>IF(_penmei1_month_day!Z561="","",_penmei1_month_day!Z561)</f>
        <v/>
      </c>
      <c r="AJ574" s="148" t="str">
        <f>IF(_penmei1_month_day!AA561="","",_penmei1_month_day!AA561)</f>
        <v/>
      </c>
      <c r="AK574" s="144" t="str">
        <f>IF(_penmei1_month_day!AB561="","",_penmei1_month_day!AB561)</f>
        <v/>
      </c>
      <c r="AL574" s="131" t="str">
        <f>IF(_penmei1_month_day!AC561="","",_penmei1_month_day!AC561)</f>
        <v/>
      </c>
      <c r="AM574" s="149" t="s">
        <v>132</v>
      </c>
      <c r="AN574" s="150"/>
    </row>
    <row ht="18.75" customHeight="1" r="575">
      <c r="A575" s="111">
        <f ca="1">IF(HOUR(I575)=0,A574+1,A574)</f>
        <v>43640</v>
      </c>
      <c r="B575" s="112">
        <f ca="1">A575</f>
        <v>43640</v>
      </c>
      <c r="C575" s="113" t="str">
        <f>IF(AND(G575&lt;16,G575&gt;=8),"白",IF(AND(G575&lt;8,G575&gt;=0),"夜",IF(G575&gt;=16,"中")))</f>
        <v>白</v>
      </c>
      <c r="D575" s="113">
        <f ca="1">DAY(A575)</f>
        <v>24</v>
      </c>
      <c r="E575" s="113">
        <f>IF(AND(E567=4),1,IF(AND(E567&lt;4),(E567+1),))</f>
        <v>2</v>
      </c>
      <c r="F575" s="151" t="str">
        <f>IF(AND(E575=1),"甲班",IF(AND(E575=2),"乙班",IF(AND(E575=3),"丙班",IF(AND(E575=4),"丁班",))))</f>
        <v>乙班</v>
      </c>
      <c r="G575" s="113">
        <f>IF(I575=0,0,HOUR(I575-0))</f>
        <v>8</v>
      </c>
      <c r="H575" s="115">
        <f>H574</f>
        <v>0.041666666666666699</v>
      </c>
      <c r="I575" s="116">
        <f>IF(HOUR(I574)=0,H575,I574+H575)</f>
        <v>0.33333333333333398</v>
      </c>
      <c r="J575" s="117" t="str">
        <f>IF(_penmei1_month_day!A562="","",_penmei1_month_day!A562)</f>
        <v/>
      </c>
      <c r="K575" s="117" t="str">
        <f>IF(_penmei1_month_day!B562="","",_penmei1_month_day!B562)</f>
        <v/>
      </c>
      <c r="L575" s="118" t="str">
        <f>IF(_penmei1_month_day!C562="","",_penmei1_month_day!C562)</f>
        <v/>
      </c>
      <c r="M575" s="118" t="str">
        <f>IF(_penmei1_month_day!D562="","",_penmei1_month_day!D562)</f>
        <v/>
      </c>
      <c r="N575" s="118" t="str">
        <f>IF(_penmei1_month_day!E562="","",_penmei1_month_day!E562)</f>
        <v/>
      </c>
      <c r="O575" s="118" t="str">
        <f>IF(_penmei1_month_day!F562="","",_penmei1_month_day!F562)</f>
        <v/>
      </c>
      <c r="P575" s="118" t="str">
        <f>IF(_penmei1_month_day!G562="","",_penmei1_month_day!G562)</f>
        <v/>
      </c>
      <c r="Q575" s="118" t="str">
        <f>IF(_penmei1_month_day!H562="","",_penmei1_month_day!H562)</f>
        <v/>
      </c>
      <c r="R575" s="118" t="str">
        <f>IF(_penmei1_month_day!I562="","",_penmei1_month_day!I562)</f>
        <v/>
      </c>
      <c r="S575" s="118" t="str">
        <f>IF(_penmei1_month_day!J562="","",_penmei1_month_day!J562)</f>
        <v/>
      </c>
      <c r="T575" s="118" t="str">
        <f>IF(_penmei1_month_day!K562="","",_penmei1_month_day!K562)</f>
        <v/>
      </c>
      <c r="U575" s="118" t="str">
        <f>IF(_penmei1_month_day!L562="","",_penmei1_month_day!L562)</f>
        <v/>
      </c>
      <c r="V575" s="117" t="str">
        <f>IF(_penmei1_month_day!M562="","",_penmei1_month_day!M562)</f>
        <v/>
      </c>
      <c r="W575" s="117" t="str">
        <f>IF(_penmei1_month_day!N562="","",_penmei1_month_day!N562)</f>
        <v/>
      </c>
      <c r="X575" s="119" t="str">
        <f>IF(_penmei1_month_day!O562="","",_penmei1_month_day!O562)</f>
        <v/>
      </c>
      <c r="Y575" s="119" t="str">
        <f>IF(_penmei1_month_day!P562="","",_penmei1_month_day!P562)</f>
        <v/>
      </c>
      <c r="Z575" s="117" t="str">
        <f>IF(_penmei1_month_day!Q562="","",_penmei1_month_day!Q562)</f>
        <v/>
      </c>
      <c r="AA575" s="117" t="str">
        <f>IF(_penmei1_month_day!R562="","",_penmei1_month_day!R562)</f>
        <v/>
      </c>
      <c r="AB575" s="118" t="str">
        <f>IF(_penmei1_month_day!S562="","",_penmei1_month_day!S562)</f>
        <v/>
      </c>
      <c r="AC575" s="118" t="str">
        <f>IF(_penmei1_month_day!T562="","",_penmei1_month_day!T562)</f>
        <v/>
      </c>
      <c r="AD575" s="120" t="str">
        <f>IF(_penmei1_month_day!U562="","",_penmei1_month_day!U562)</f>
        <v/>
      </c>
      <c r="AE575" s="120" t="str">
        <f>IF(_penmei1_month_day!V562="","",_penmei1_month_day!V562)</f>
        <v/>
      </c>
      <c r="AF575" s="120" t="str">
        <f>IF(_penmei1_month_day!W562="","",_penmei1_month_day!W562)</f>
        <v/>
      </c>
      <c r="AG575" s="121" t="str">
        <f>IF(_penmei1_month_day!X562="","",_penmei1_month_day!X562)</f>
        <v/>
      </c>
      <c r="AH575" s="121" t="str">
        <f>IF(_penmei1_month_day!Y562="","",_penmei1_month_day!Y562)</f>
        <v/>
      </c>
      <c r="AI575" s="120" t="str">
        <f>IF(_penmei1_month_day!Z562="","",_penmei1_month_day!Z562)</f>
        <v/>
      </c>
      <c r="AJ575" s="122" t="str">
        <f>IF(_penmei1_month_day!AA562="","",_penmei1_month_day!AA562)</f>
        <v/>
      </c>
      <c r="AK575" s="118" t="str">
        <f>IF(_penmei1_month_day!AB562="","",_penmei1_month_day!AB562)</f>
        <v/>
      </c>
      <c r="AL575" s="118" t="str">
        <f>IF(_penmei1_month_day!AC562="","",_penmei1_month_day!AC562)</f>
        <v/>
      </c>
      <c r="AM575" s="123"/>
      <c r="AN575" s="123"/>
    </row>
    <row ht="18.75" customHeight="1" r="576">
      <c r="A576" s="124">
        <f ca="1">IF(HOUR(I576)=0,A575+1,A575)</f>
        <v>43640</v>
      </c>
      <c r="B576" s="125">
        <f ca="1">A576</f>
        <v>43640</v>
      </c>
      <c r="C576" s="126" t="str">
        <f>IF(AND(G576&lt;16,G576&gt;=8),"白",IF(AND(G576&lt;8,G576&gt;=0),"夜",IF(G576&gt;=16,"中")))</f>
        <v>白</v>
      </c>
      <c r="D576" s="126">
        <f ca="1">DAY(A576)</f>
        <v>24</v>
      </c>
      <c r="E576" s="126">
        <f>E575</f>
        <v>2</v>
      </c>
      <c r="F576" s="127" t="str">
        <f>IF(AND(E576=1),"甲班",IF(AND(E576=2),"乙班",IF(AND(E576=3),"丙班",IF(AND(E576=4),"丁班",))))</f>
        <v>乙班</v>
      </c>
      <c r="G576" s="126">
        <f>IF(I576=0,0,HOUR(I576-0))</f>
        <v>9</v>
      </c>
      <c r="H576" s="128">
        <f>H575</f>
        <v>0.041666666666666699</v>
      </c>
      <c r="I576" s="129">
        <f>IF(HOUR(I575)=0,H576,I575+H576)</f>
        <v>0.375</v>
      </c>
      <c r="J576" s="130" t="str">
        <f>IF(_penmei1_month_day!A563="","",_penmei1_month_day!A563)</f>
        <v/>
      </c>
      <c r="K576" s="130" t="str">
        <f>IF(_penmei1_month_day!B563="","",_penmei1_month_day!B563)</f>
        <v/>
      </c>
      <c r="L576" s="131" t="str">
        <f>IF(_penmei1_month_day!C563="","",_penmei1_month_day!C563)</f>
        <v/>
      </c>
      <c r="M576" s="131" t="str">
        <f>IF(_penmei1_month_day!D563="","",_penmei1_month_day!D563)</f>
        <v/>
      </c>
      <c r="N576" s="131" t="str">
        <f>IF(_penmei1_month_day!E563="","",_penmei1_month_day!E563)</f>
        <v/>
      </c>
      <c r="O576" s="131" t="str">
        <f>IF(_penmei1_month_day!F563="","",_penmei1_month_day!F563)</f>
        <v/>
      </c>
      <c r="P576" s="131" t="str">
        <f>IF(_penmei1_month_day!G563="","",_penmei1_month_day!G563)</f>
        <v/>
      </c>
      <c r="Q576" s="131" t="str">
        <f>IF(_penmei1_month_day!H563="","",_penmei1_month_day!H563)</f>
        <v/>
      </c>
      <c r="R576" s="131" t="str">
        <f>IF(_penmei1_month_day!I563="","",_penmei1_month_day!I563)</f>
        <v/>
      </c>
      <c r="S576" s="131" t="str">
        <f>IF(_penmei1_month_day!J563="","",_penmei1_month_day!J563)</f>
        <v/>
      </c>
      <c r="T576" s="131" t="str">
        <f>IF(_penmei1_month_day!K563="","",_penmei1_month_day!K563)</f>
        <v/>
      </c>
      <c r="U576" s="131" t="str">
        <f>IF(_penmei1_month_day!L563="","",_penmei1_month_day!L563)</f>
        <v/>
      </c>
      <c r="V576" s="130" t="str">
        <f>IF(_penmei1_month_day!M563="","",_penmei1_month_day!M563)</f>
        <v/>
      </c>
      <c r="W576" s="130" t="str">
        <f>IF(_penmei1_month_day!N563="","",_penmei1_month_day!N563)</f>
        <v/>
      </c>
      <c r="X576" s="132" t="str">
        <f>IF(_penmei1_month_day!O563="","",_penmei1_month_day!O563)</f>
        <v/>
      </c>
      <c r="Y576" s="132" t="str">
        <f>IF(_penmei1_month_day!P563="","",_penmei1_month_day!P563)</f>
        <v/>
      </c>
      <c r="Z576" s="130" t="str">
        <f>IF(_penmei1_month_day!Q563="","",_penmei1_month_day!Q563)</f>
        <v/>
      </c>
      <c r="AA576" s="130" t="str">
        <f>IF(_penmei1_month_day!R563="","",_penmei1_month_day!R563)</f>
        <v/>
      </c>
      <c r="AB576" s="131" t="str">
        <f>IF(_penmei1_month_day!S563="","",_penmei1_month_day!S563)</f>
        <v/>
      </c>
      <c r="AC576" s="131" t="str">
        <f>IF(_penmei1_month_day!T563="","",_penmei1_month_day!T563)</f>
        <v/>
      </c>
      <c r="AD576" s="133" t="str">
        <f>IF(_penmei1_month_day!U563="","",_penmei1_month_day!U563)</f>
        <v/>
      </c>
      <c r="AE576" s="133" t="str">
        <f>IF(_penmei1_month_day!V563="","",_penmei1_month_day!V563)</f>
        <v/>
      </c>
      <c r="AF576" s="133" t="str">
        <f>IF(_penmei1_month_day!W563="","",_penmei1_month_day!W563)</f>
        <v/>
      </c>
      <c r="AG576" s="134" t="str">
        <f>IF(_penmei1_month_day!X563="","",_penmei1_month_day!X563)</f>
        <v/>
      </c>
      <c r="AH576" s="134" t="str">
        <f>IF(_penmei1_month_day!Y563="","",_penmei1_month_day!Y563)</f>
        <v/>
      </c>
      <c r="AI576" s="133" t="str">
        <f>IF(_penmei1_month_day!Z563="","",_penmei1_month_day!Z563)</f>
        <v/>
      </c>
      <c r="AJ576" s="135" t="str">
        <f>IF(_penmei1_month_day!AA563="","",_penmei1_month_day!AA563)</f>
        <v/>
      </c>
      <c r="AK576" s="131" t="str">
        <f>IF(_penmei1_month_day!AB563="","",_penmei1_month_day!AB563)</f>
        <v/>
      </c>
      <c r="AL576" s="131" t="str">
        <f>IF(_penmei1_month_day!AC563="","",_penmei1_month_day!AC563)</f>
        <v/>
      </c>
      <c r="AM576" s="136"/>
      <c r="AN576" s="136"/>
    </row>
    <row ht="18.75" customHeight="1" r="577">
      <c r="A577" s="124">
        <f ca="1">IF(HOUR(I577)=0,A576+1,A576)</f>
        <v>43640</v>
      </c>
      <c r="B577" s="125">
        <f ca="1">A577</f>
        <v>43640</v>
      </c>
      <c r="C577" s="126" t="str">
        <f>IF(AND(G577&lt;16,G577&gt;=8),"白",IF(AND(G577&lt;8,G577&gt;=0),"夜",IF(G577&gt;=16,"中")))</f>
        <v>白</v>
      </c>
      <c r="D577" s="126">
        <f ca="1">DAY(A577)</f>
        <v>24</v>
      </c>
      <c r="E577" s="126">
        <f>E576</f>
        <v>2</v>
      </c>
      <c r="F577" s="127" t="str">
        <f>IF(AND(E577=1),"甲班",IF(AND(E577=2),"乙班",IF(AND(E577=3),"丙班",IF(AND(E577=4),"丁班",))))</f>
        <v>乙班</v>
      </c>
      <c r="G577" s="126">
        <f>IF(I577=0,0,HOUR(I577-0))</f>
        <v>10</v>
      </c>
      <c r="H577" s="128">
        <f>H576</f>
        <v>0.041666666666666699</v>
      </c>
      <c r="I577" s="129">
        <f>IF(HOUR(I576)=0,H577,I576+H577)</f>
        <v>0.41666666666666702</v>
      </c>
      <c r="J577" s="130" t="str">
        <f>IF(_penmei1_month_day!A564="","",_penmei1_month_day!A564)</f>
        <v/>
      </c>
      <c r="K577" s="130" t="str">
        <f>IF(_penmei1_month_day!B564="","",_penmei1_month_day!B564)</f>
        <v/>
      </c>
      <c r="L577" s="131" t="str">
        <f>IF(_penmei1_month_day!C564="","",_penmei1_month_day!C564)</f>
        <v/>
      </c>
      <c r="M577" s="131" t="str">
        <f>IF(_penmei1_month_day!D564="","",_penmei1_month_day!D564)</f>
        <v/>
      </c>
      <c r="N577" s="131" t="str">
        <f>IF(_penmei1_month_day!E564="","",_penmei1_month_day!E564)</f>
        <v/>
      </c>
      <c r="O577" s="131" t="str">
        <f>IF(_penmei1_month_day!F564="","",_penmei1_month_day!F564)</f>
        <v/>
      </c>
      <c r="P577" s="131" t="str">
        <f>IF(_penmei1_month_day!G564="","",_penmei1_month_day!G564)</f>
        <v/>
      </c>
      <c r="Q577" s="131" t="str">
        <f>IF(_penmei1_month_day!H564="","",_penmei1_month_day!H564)</f>
        <v/>
      </c>
      <c r="R577" s="131" t="str">
        <f>IF(_penmei1_month_day!I564="","",_penmei1_month_day!I564)</f>
        <v/>
      </c>
      <c r="S577" s="131" t="str">
        <f>IF(_penmei1_month_day!J564="","",_penmei1_month_day!J564)</f>
        <v/>
      </c>
      <c r="T577" s="131" t="str">
        <f>IF(_penmei1_month_day!K564="","",_penmei1_month_day!K564)</f>
        <v/>
      </c>
      <c r="U577" s="131" t="str">
        <f>IF(_penmei1_month_day!L564="","",_penmei1_month_day!L564)</f>
        <v/>
      </c>
      <c r="V577" s="130" t="str">
        <f>IF(_penmei1_month_day!M564="","",_penmei1_month_day!M564)</f>
        <v/>
      </c>
      <c r="W577" s="130" t="str">
        <f>IF(_penmei1_month_day!N564="","",_penmei1_month_day!N564)</f>
        <v/>
      </c>
      <c r="X577" s="132" t="str">
        <f>IF(_penmei1_month_day!O564="","",_penmei1_month_day!O564)</f>
        <v/>
      </c>
      <c r="Y577" s="132" t="str">
        <f>IF(_penmei1_month_day!P564="","",_penmei1_month_day!P564)</f>
        <v/>
      </c>
      <c r="Z577" s="130" t="str">
        <f>IF(_penmei1_month_day!Q564="","",_penmei1_month_day!Q564)</f>
        <v/>
      </c>
      <c r="AA577" s="130" t="str">
        <f>IF(_penmei1_month_day!R564="","",_penmei1_month_day!R564)</f>
        <v/>
      </c>
      <c r="AB577" s="131" t="str">
        <f>IF(_penmei1_month_day!S564="","",_penmei1_month_day!S564)</f>
        <v/>
      </c>
      <c r="AC577" s="131" t="str">
        <f>IF(_penmei1_month_day!T564="","",_penmei1_month_day!T564)</f>
        <v/>
      </c>
      <c r="AD577" s="133" t="str">
        <f>IF(_penmei1_month_day!U564="","",_penmei1_month_day!U564)</f>
        <v/>
      </c>
      <c r="AE577" s="133" t="str">
        <f>IF(_penmei1_month_day!V564="","",_penmei1_month_day!V564)</f>
        <v/>
      </c>
      <c r="AF577" s="133" t="str">
        <f>IF(_penmei1_month_day!W564="","",_penmei1_month_day!W564)</f>
        <v/>
      </c>
      <c r="AG577" s="134" t="str">
        <f>IF(_penmei1_month_day!X564="","",_penmei1_month_day!X564)</f>
        <v/>
      </c>
      <c r="AH577" s="134" t="str">
        <f>IF(_penmei1_month_day!Y564="","",_penmei1_month_day!Y564)</f>
        <v/>
      </c>
      <c r="AI577" s="133" t="str">
        <f>IF(_penmei1_month_day!Z564="","",_penmei1_month_day!Z564)</f>
        <v/>
      </c>
      <c r="AJ577" s="135" t="str">
        <f>IF(_penmei1_month_day!AA564="","",_penmei1_month_day!AA564)</f>
        <v/>
      </c>
      <c r="AK577" s="131" t="str">
        <f>IF(_penmei1_month_day!AB564="","",_penmei1_month_day!AB564)</f>
        <v/>
      </c>
      <c r="AL577" s="131" t="str">
        <f>IF(_penmei1_month_day!AC564="","",_penmei1_month_day!AC564)</f>
        <v/>
      </c>
      <c r="AM577" s="136"/>
      <c r="AN577" s="136"/>
    </row>
    <row ht="18.75" customHeight="1" r="578">
      <c r="A578" s="124">
        <f ca="1">IF(HOUR(I578)=0,A577+1,A577)</f>
        <v>43640</v>
      </c>
      <c r="B578" s="125">
        <f ca="1">A578</f>
        <v>43640</v>
      </c>
      <c r="C578" s="126" t="str">
        <f>IF(AND(G578&lt;16,G578&gt;=8),"白",IF(AND(G578&lt;8,G578&gt;=0),"夜",IF(G578&gt;=16,"中")))</f>
        <v>白</v>
      </c>
      <c r="D578" s="126">
        <f ca="1">DAY(A578)</f>
        <v>24</v>
      </c>
      <c r="E578" s="126">
        <f>E577</f>
        <v>2</v>
      </c>
      <c r="F578" s="127" t="str">
        <f>IF(AND(E578=1),"甲班",IF(AND(E578=2),"乙班",IF(AND(E578=3),"丙班",IF(AND(E578=4),"丁班",))))</f>
        <v>乙班</v>
      </c>
      <c r="G578" s="126">
        <f>IF(I578=0,0,HOUR(I578-0))</f>
        <v>11</v>
      </c>
      <c r="H578" s="128">
        <f>H577</f>
        <v>0.041666666666666699</v>
      </c>
      <c r="I578" s="129">
        <f>IF(HOUR(I577)=0,H578,I577+H578)</f>
        <v>0.45833333333333398</v>
      </c>
      <c r="J578" s="130" t="str">
        <f>IF(_penmei1_month_day!A565="","",_penmei1_month_day!A565)</f>
        <v/>
      </c>
      <c r="K578" s="130" t="str">
        <f>IF(_penmei1_month_day!B565="","",_penmei1_month_day!B565)</f>
        <v/>
      </c>
      <c r="L578" s="131" t="str">
        <f>IF(_penmei1_month_day!C565="","",_penmei1_month_day!C565)</f>
        <v/>
      </c>
      <c r="M578" s="131" t="str">
        <f>IF(_penmei1_month_day!D565="","",_penmei1_month_day!D565)</f>
        <v/>
      </c>
      <c r="N578" s="131" t="str">
        <f>IF(_penmei1_month_day!E565="","",_penmei1_month_day!E565)</f>
        <v/>
      </c>
      <c r="O578" s="131" t="str">
        <f>IF(_penmei1_month_day!F565="","",_penmei1_month_day!F565)</f>
        <v/>
      </c>
      <c r="P578" s="131" t="str">
        <f>IF(_penmei1_month_day!G565="","",_penmei1_month_day!G565)</f>
        <v/>
      </c>
      <c r="Q578" s="131" t="str">
        <f>IF(_penmei1_month_day!H565="","",_penmei1_month_day!H565)</f>
        <v/>
      </c>
      <c r="R578" s="131" t="str">
        <f>IF(_penmei1_month_day!I565="","",_penmei1_month_day!I565)</f>
        <v/>
      </c>
      <c r="S578" s="131" t="str">
        <f>IF(_penmei1_month_day!J565="","",_penmei1_month_day!J565)</f>
        <v/>
      </c>
      <c r="T578" s="131" t="str">
        <f>IF(_penmei1_month_day!K565="","",_penmei1_month_day!K565)</f>
        <v/>
      </c>
      <c r="U578" s="131" t="str">
        <f>IF(_penmei1_month_day!L565="","",_penmei1_month_day!L565)</f>
        <v/>
      </c>
      <c r="V578" s="130" t="str">
        <f>IF(_penmei1_month_day!M565="","",_penmei1_month_day!M565)</f>
        <v/>
      </c>
      <c r="W578" s="130" t="str">
        <f>IF(_penmei1_month_day!N565="","",_penmei1_month_day!N565)</f>
        <v/>
      </c>
      <c r="X578" s="132" t="str">
        <f>IF(_penmei1_month_day!O565="","",_penmei1_month_day!O565)</f>
        <v/>
      </c>
      <c r="Y578" s="132" t="str">
        <f>IF(_penmei1_month_day!P565="","",_penmei1_month_day!P565)</f>
        <v/>
      </c>
      <c r="Z578" s="130" t="str">
        <f>IF(_penmei1_month_day!Q565="","",_penmei1_month_day!Q565)</f>
        <v/>
      </c>
      <c r="AA578" s="130" t="str">
        <f>IF(_penmei1_month_day!R565="","",_penmei1_month_day!R565)</f>
        <v/>
      </c>
      <c r="AB578" s="131" t="str">
        <f>IF(_penmei1_month_day!S565="","",_penmei1_month_day!S565)</f>
        <v/>
      </c>
      <c r="AC578" s="131" t="str">
        <f>IF(_penmei1_month_day!T565="","",_penmei1_month_day!T565)</f>
        <v/>
      </c>
      <c r="AD578" s="133" t="str">
        <f>IF(_penmei1_month_day!U565="","",_penmei1_month_day!U565)</f>
        <v/>
      </c>
      <c r="AE578" s="133" t="str">
        <f>IF(_penmei1_month_day!V565="","",_penmei1_month_day!V565)</f>
        <v/>
      </c>
      <c r="AF578" s="133" t="str">
        <f>IF(_penmei1_month_day!W565="","",_penmei1_month_day!W565)</f>
        <v/>
      </c>
      <c r="AG578" s="134" t="str">
        <f>IF(_penmei1_month_day!X565="","",_penmei1_month_day!X565)</f>
        <v/>
      </c>
      <c r="AH578" s="134" t="str">
        <f>IF(_penmei1_month_day!Y565="","",_penmei1_month_day!Y565)</f>
        <v/>
      </c>
      <c r="AI578" s="133" t="str">
        <f>IF(_penmei1_month_day!Z565="","",_penmei1_month_day!Z565)</f>
        <v/>
      </c>
      <c r="AJ578" s="135" t="str">
        <f>IF(_penmei1_month_day!AA565="","",_penmei1_month_day!AA565)</f>
        <v/>
      </c>
      <c r="AK578" s="131" t="str">
        <f>IF(_penmei1_month_day!AB565="","",_penmei1_month_day!AB565)</f>
        <v/>
      </c>
      <c r="AL578" s="131" t="str">
        <f>IF(_penmei1_month_day!AC565="","",_penmei1_month_day!AC565)</f>
        <v/>
      </c>
      <c r="AM578" s="136"/>
      <c r="AN578" s="136"/>
    </row>
    <row ht="18.75" customHeight="1" r="579">
      <c r="A579" s="124">
        <f ca="1">IF(HOUR(I579)=0,A578+1,A578)</f>
        <v>43640</v>
      </c>
      <c r="B579" s="125">
        <f ca="1">A579</f>
        <v>43640</v>
      </c>
      <c r="C579" s="126" t="str">
        <f>IF(AND(G579&lt;16,G579&gt;=8),"白",IF(AND(G579&lt;8,G579&gt;=0),"夜",IF(G579&gt;=16,"中")))</f>
        <v>白</v>
      </c>
      <c r="D579" s="126">
        <f ca="1">DAY(A579)</f>
        <v>24</v>
      </c>
      <c r="E579" s="126">
        <f>E578</f>
        <v>2</v>
      </c>
      <c r="F579" s="127" t="str">
        <f>IF(AND(E579=1),"甲班",IF(AND(E579=2),"乙班",IF(AND(E579=3),"丙班",IF(AND(E579=4),"丁班",))))</f>
        <v>乙班</v>
      </c>
      <c r="G579" s="126">
        <f>IF(I579=0,0,HOUR(I579-0))</f>
        <v>12</v>
      </c>
      <c r="H579" s="128">
        <f>H578</f>
        <v>0.041666666666666699</v>
      </c>
      <c r="I579" s="129">
        <f>IF(HOUR(I578)=0,H579,I578+H579)</f>
        <v>0.5</v>
      </c>
      <c r="J579" s="130" t="str">
        <f>IF(_penmei1_month_day!A566="","",_penmei1_month_day!A566)</f>
        <v/>
      </c>
      <c r="K579" s="130" t="str">
        <f>IF(_penmei1_month_day!B566="","",_penmei1_month_day!B566)</f>
        <v/>
      </c>
      <c r="L579" s="131" t="str">
        <f>IF(_penmei1_month_day!C566="","",_penmei1_month_day!C566)</f>
        <v/>
      </c>
      <c r="M579" s="131" t="str">
        <f>IF(_penmei1_month_day!D566="","",_penmei1_month_day!D566)</f>
        <v/>
      </c>
      <c r="N579" s="131" t="str">
        <f>IF(_penmei1_month_day!E566="","",_penmei1_month_day!E566)</f>
        <v/>
      </c>
      <c r="O579" s="131" t="str">
        <f>IF(_penmei1_month_day!F566="","",_penmei1_month_day!F566)</f>
        <v/>
      </c>
      <c r="P579" s="131" t="str">
        <f>IF(_penmei1_month_day!G566="","",_penmei1_month_day!G566)</f>
        <v/>
      </c>
      <c r="Q579" s="131" t="str">
        <f>IF(_penmei1_month_day!H566="","",_penmei1_month_day!H566)</f>
        <v/>
      </c>
      <c r="R579" s="131" t="str">
        <f>IF(_penmei1_month_day!I566="","",_penmei1_month_day!I566)</f>
        <v/>
      </c>
      <c r="S579" s="131" t="str">
        <f>IF(_penmei1_month_day!J566="","",_penmei1_month_day!J566)</f>
        <v/>
      </c>
      <c r="T579" s="131" t="str">
        <f>IF(_penmei1_month_day!K566="","",_penmei1_month_day!K566)</f>
        <v/>
      </c>
      <c r="U579" s="131" t="str">
        <f>IF(_penmei1_month_day!L566="","",_penmei1_month_day!L566)</f>
        <v/>
      </c>
      <c r="V579" s="130" t="str">
        <f>IF(_penmei1_month_day!M566="","",_penmei1_month_day!M566)</f>
        <v/>
      </c>
      <c r="W579" s="130" t="str">
        <f>IF(_penmei1_month_day!N566="","",_penmei1_month_day!N566)</f>
        <v/>
      </c>
      <c r="X579" s="132" t="str">
        <f>IF(_penmei1_month_day!O566="","",_penmei1_month_day!O566)</f>
        <v/>
      </c>
      <c r="Y579" s="132" t="str">
        <f>IF(_penmei1_month_day!P566="","",_penmei1_month_day!P566)</f>
        <v/>
      </c>
      <c r="Z579" s="130" t="str">
        <f>IF(_penmei1_month_day!Q566="","",_penmei1_month_day!Q566)</f>
        <v/>
      </c>
      <c r="AA579" s="130" t="str">
        <f>IF(_penmei1_month_day!R566="","",_penmei1_month_day!R566)</f>
        <v/>
      </c>
      <c r="AB579" s="131" t="str">
        <f>IF(_penmei1_month_day!S566="","",_penmei1_month_day!S566)</f>
        <v/>
      </c>
      <c r="AC579" s="131" t="str">
        <f>IF(_penmei1_month_day!T566="","",_penmei1_month_day!T566)</f>
        <v/>
      </c>
      <c r="AD579" s="133" t="str">
        <f>IF(_penmei1_month_day!U566="","",_penmei1_month_day!U566)</f>
        <v/>
      </c>
      <c r="AE579" s="133" t="str">
        <f>IF(_penmei1_month_day!V566="","",_penmei1_month_day!V566)</f>
        <v/>
      </c>
      <c r="AF579" s="133" t="str">
        <f>IF(_penmei1_month_day!W566="","",_penmei1_month_day!W566)</f>
        <v/>
      </c>
      <c r="AG579" s="134" t="str">
        <f>IF(_penmei1_month_day!X566="","",_penmei1_month_day!X566)</f>
        <v/>
      </c>
      <c r="AH579" s="134" t="str">
        <f>IF(_penmei1_month_day!Y566="","",_penmei1_month_day!Y566)</f>
        <v/>
      </c>
      <c r="AI579" s="133" t="str">
        <f>IF(_penmei1_month_day!Z566="","",_penmei1_month_day!Z566)</f>
        <v/>
      </c>
      <c r="AJ579" s="135" t="str">
        <f>IF(_penmei1_month_day!AA566="","",_penmei1_month_day!AA566)</f>
        <v/>
      </c>
      <c r="AK579" s="131" t="str">
        <f>IF(_penmei1_month_day!AB566="","",_penmei1_month_day!AB566)</f>
        <v/>
      </c>
      <c r="AL579" s="131" t="str">
        <f>IF(_penmei1_month_day!AC566="","",_penmei1_month_day!AC566)</f>
        <v/>
      </c>
      <c r="AM579" s="136"/>
      <c r="AN579" s="136"/>
    </row>
    <row ht="18.75" customHeight="1" r="580">
      <c r="A580" s="124">
        <f ca="1">IF(HOUR(I580)=0,A579+1,A579)</f>
        <v>43640</v>
      </c>
      <c r="B580" s="125">
        <f ca="1">A580</f>
        <v>43640</v>
      </c>
      <c r="C580" s="126" t="str">
        <f>IF(AND(G580&lt;16,G580&gt;=8),"白",IF(AND(G580&lt;8,G580&gt;=0),"夜",IF(G580&gt;=16,"中")))</f>
        <v>白</v>
      </c>
      <c r="D580" s="126">
        <f ca="1">DAY(A580)</f>
        <v>24</v>
      </c>
      <c r="E580" s="126">
        <f>E579</f>
        <v>2</v>
      </c>
      <c r="F580" s="127" t="str">
        <f>IF(AND(E580=1),"甲班",IF(AND(E580=2),"乙班",IF(AND(E580=3),"丙班",IF(AND(E580=4),"丁班",))))</f>
        <v>乙班</v>
      </c>
      <c r="G580" s="126">
        <f>IF(I580=0,0,HOUR(I580-0))</f>
        <v>13</v>
      </c>
      <c r="H580" s="128">
        <f>H579</f>
        <v>0.041666666666666699</v>
      </c>
      <c r="I580" s="129">
        <f>IF(HOUR(I579)=0,H580,I579+H580)</f>
        <v>0.54166666666666696</v>
      </c>
      <c r="J580" s="130" t="str">
        <f>IF(_penmei1_month_day!A567="","",_penmei1_month_day!A567)</f>
        <v/>
      </c>
      <c r="K580" s="130" t="str">
        <f>IF(_penmei1_month_day!B567="","",_penmei1_month_day!B567)</f>
        <v/>
      </c>
      <c r="L580" s="131" t="str">
        <f>IF(_penmei1_month_day!C567="","",_penmei1_month_day!C567)</f>
        <v/>
      </c>
      <c r="M580" s="131" t="str">
        <f>IF(_penmei1_month_day!D567="","",_penmei1_month_day!D567)</f>
        <v/>
      </c>
      <c r="N580" s="131" t="str">
        <f>IF(_penmei1_month_day!E567="","",_penmei1_month_day!E567)</f>
        <v/>
      </c>
      <c r="O580" s="131" t="str">
        <f>IF(_penmei1_month_day!F567="","",_penmei1_month_day!F567)</f>
        <v/>
      </c>
      <c r="P580" s="131" t="str">
        <f>IF(_penmei1_month_day!G567="","",_penmei1_month_day!G567)</f>
        <v/>
      </c>
      <c r="Q580" s="131" t="str">
        <f>IF(_penmei1_month_day!H567="","",_penmei1_month_day!H567)</f>
        <v/>
      </c>
      <c r="R580" s="131" t="str">
        <f>IF(_penmei1_month_day!I567="","",_penmei1_month_day!I567)</f>
        <v/>
      </c>
      <c r="S580" s="131" t="str">
        <f>IF(_penmei1_month_day!J567="","",_penmei1_month_day!J567)</f>
        <v/>
      </c>
      <c r="T580" s="131" t="str">
        <f>IF(_penmei1_month_day!K567="","",_penmei1_month_day!K567)</f>
        <v/>
      </c>
      <c r="U580" s="131" t="str">
        <f>IF(_penmei1_month_day!L567="","",_penmei1_month_day!L567)</f>
        <v/>
      </c>
      <c r="V580" s="130" t="str">
        <f>IF(_penmei1_month_day!M567="","",_penmei1_month_day!M567)</f>
        <v/>
      </c>
      <c r="W580" s="130" t="str">
        <f>IF(_penmei1_month_day!N567="","",_penmei1_month_day!N567)</f>
        <v/>
      </c>
      <c r="X580" s="132" t="str">
        <f>IF(_penmei1_month_day!O567="","",_penmei1_month_day!O567)</f>
        <v/>
      </c>
      <c r="Y580" s="132" t="str">
        <f>IF(_penmei1_month_day!P567="","",_penmei1_month_day!P567)</f>
        <v/>
      </c>
      <c r="Z580" s="130" t="str">
        <f>IF(_penmei1_month_day!Q567="","",_penmei1_month_day!Q567)</f>
        <v/>
      </c>
      <c r="AA580" s="130" t="str">
        <f>IF(_penmei1_month_day!R567="","",_penmei1_month_day!R567)</f>
        <v/>
      </c>
      <c r="AB580" s="131" t="str">
        <f>IF(_penmei1_month_day!S567="","",_penmei1_month_day!S567)</f>
        <v/>
      </c>
      <c r="AC580" s="131" t="str">
        <f>IF(_penmei1_month_day!T567="","",_penmei1_month_day!T567)</f>
        <v/>
      </c>
      <c r="AD580" s="133" t="str">
        <f>IF(_penmei1_month_day!U567="","",_penmei1_month_day!U567)</f>
        <v/>
      </c>
      <c r="AE580" s="133" t="str">
        <f>IF(_penmei1_month_day!V567="","",_penmei1_month_day!V567)</f>
        <v/>
      </c>
      <c r="AF580" s="133" t="str">
        <f>IF(_penmei1_month_day!W567="","",_penmei1_month_day!W567)</f>
        <v/>
      </c>
      <c r="AG580" s="134" t="str">
        <f>IF(_penmei1_month_day!X567="","",_penmei1_month_day!X567)</f>
        <v/>
      </c>
      <c r="AH580" s="134" t="str">
        <f>IF(_penmei1_month_day!Y567="","",_penmei1_month_day!Y567)</f>
        <v/>
      </c>
      <c r="AI580" s="133" t="str">
        <f>IF(_penmei1_month_day!Z567="","",_penmei1_month_day!Z567)</f>
        <v/>
      </c>
      <c r="AJ580" s="135" t="str">
        <f>IF(_penmei1_month_day!AA567="","",_penmei1_month_day!AA567)</f>
        <v/>
      </c>
      <c r="AK580" s="131" t="str">
        <f>IF(_penmei1_month_day!AB567="","",_penmei1_month_day!AB567)</f>
        <v/>
      </c>
      <c r="AL580" s="131" t="str">
        <f>IF(_penmei1_month_day!AC567="","",_penmei1_month_day!AC567)</f>
        <v/>
      </c>
      <c r="AM580" s="136"/>
      <c r="AN580" s="136"/>
    </row>
    <row ht="18.75" customHeight="1" r="581">
      <c r="A581" s="124">
        <f ca="1">IF(HOUR(I581)=0,A580+1,A580)</f>
        <v>43640</v>
      </c>
      <c r="B581" s="125">
        <f ca="1">A581</f>
        <v>43640</v>
      </c>
      <c r="C581" s="126" t="str">
        <f>IF(AND(G581&lt;16,G581&gt;=8),"白",IF(AND(G581&lt;8,G581&gt;=0),"夜",IF(G581&gt;=16,"中")))</f>
        <v>白</v>
      </c>
      <c r="D581" s="126">
        <f ca="1">DAY(A581)</f>
        <v>24</v>
      </c>
      <c r="E581" s="126">
        <f>E580</f>
        <v>2</v>
      </c>
      <c r="F581" s="127" t="str">
        <f>IF(AND(E581=1),"甲班",IF(AND(E581=2),"乙班",IF(AND(E581=3),"丙班",IF(AND(E581=4),"丁班",))))</f>
        <v>乙班</v>
      </c>
      <c r="G581" s="126">
        <f>IF(I581=0,0,HOUR(I581-0))</f>
        <v>14</v>
      </c>
      <c r="H581" s="128">
        <f>H580</f>
        <v>0.041666666666666699</v>
      </c>
      <c r="I581" s="129">
        <f>IF(HOUR(I580)=0,H581,I580+H581)</f>
        <v>0.58333333333333404</v>
      </c>
      <c r="J581" s="130" t="str">
        <f>IF(_penmei1_month_day!A568="","",_penmei1_month_day!A568)</f>
        <v/>
      </c>
      <c r="K581" s="130" t="str">
        <f>IF(_penmei1_month_day!B568="","",_penmei1_month_day!B568)</f>
        <v/>
      </c>
      <c r="L581" s="131" t="str">
        <f>IF(_penmei1_month_day!C568="","",_penmei1_month_day!C568)</f>
        <v/>
      </c>
      <c r="M581" s="131" t="str">
        <f>IF(_penmei1_month_day!D568="","",_penmei1_month_day!D568)</f>
        <v/>
      </c>
      <c r="N581" s="131" t="str">
        <f>IF(_penmei1_month_day!E568="","",_penmei1_month_day!E568)</f>
        <v/>
      </c>
      <c r="O581" s="131" t="str">
        <f>IF(_penmei1_month_day!F568="","",_penmei1_month_day!F568)</f>
        <v/>
      </c>
      <c r="P581" s="131" t="str">
        <f>IF(_penmei1_month_day!G568="","",_penmei1_month_day!G568)</f>
        <v/>
      </c>
      <c r="Q581" s="131" t="str">
        <f>IF(_penmei1_month_day!H568="","",_penmei1_month_day!H568)</f>
        <v/>
      </c>
      <c r="R581" s="131" t="str">
        <f>IF(_penmei1_month_day!I568="","",_penmei1_month_day!I568)</f>
        <v/>
      </c>
      <c r="S581" s="131" t="str">
        <f>IF(_penmei1_month_day!J568="","",_penmei1_month_day!J568)</f>
        <v/>
      </c>
      <c r="T581" s="131" t="str">
        <f>IF(_penmei1_month_day!K568="","",_penmei1_month_day!K568)</f>
        <v/>
      </c>
      <c r="U581" s="131" t="str">
        <f>IF(_penmei1_month_day!L568="","",_penmei1_month_day!L568)</f>
        <v/>
      </c>
      <c r="V581" s="130" t="str">
        <f>IF(_penmei1_month_day!M568="","",_penmei1_month_day!M568)</f>
        <v/>
      </c>
      <c r="W581" s="130" t="str">
        <f>IF(_penmei1_month_day!N568="","",_penmei1_month_day!N568)</f>
        <v/>
      </c>
      <c r="X581" s="132" t="str">
        <f>IF(_penmei1_month_day!O568="","",_penmei1_month_day!O568)</f>
        <v/>
      </c>
      <c r="Y581" s="132" t="str">
        <f>IF(_penmei1_month_day!P568="","",_penmei1_month_day!P568)</f>
        <v/>
      </c>
      <c r="Z581" s="130" t="str">
        <f>IF(_penmei1_month_day!Q568="","",_penmei1_month_day!Q568)</f>
        <v/>
      </c>
      <c r="AA581" s="130" t="str">
        <f>IF(_penmei1_month_day!R568="","",_penmei1_month_day!R568)</f>
        <v/>
      </c>
      <c r="AB581" s="131" t="str">
        <f>IF(_penmei1_month_day!S568="","",_penmei1_month_day!S568)</f>
        <v/>
      </c>
      <c r="AC581" s="131" t="str">
        <f>IF(_penmei1_month_day!T568="","",_penmei1_month_day!T568)</f>
        <v/>
      </c>
      <c r="AD581" s="133" t="str">
        <f>IF(_penmei1_month_day!U568="","",_penmei1_month_day!U568)</f>
        <v/>
      </c>
      <c r="AE581" s="133" t="str">
        <f>IF(_penmei1_month_day!V568="","",_penmei1_month_day!V568)</f>
        <v/>
      </c>
      <c r="AF581" s="133" t="str">
        <f>IF(_penmei1_month_day!W568="","",_penmei1_month_day!W568)</f>
        <v/>
      </c>
      <c r="AG581" s="134" t="str">
        <f>IF(_penmei1_month_day!X568="","",_penmei1_month_day!X568)</f>
        <v/>
      </c>
      <c r="AH581" s="134" t="str">
        <f>IF(_penmei1_month_day!Y568="","",_penmei1_month_day!Y568)</f>
        <v/>
      </c>
      <c r="AI581" s="133" t="str">
        <f>IF(_penmei1_month_day!Z568="","",_penmei1_month_day!Z568)</f>
        <v/>
      </c>
      <c r="AJ581" s="135" t="str">
        <f>IF(_penmei1_month_day!AA568="","",_penmei1_month_day!AA568)</f>
        <v/>
      </c>
      <c r="AK581" s="131" t="str">
        <f>IF(_penmei1_month_day!AB568="","",_penmei1_month_day!AB568)</f>
        <v/>
      </c>
      <c r="AL581" s="131" t="str">
        <f>IF(_penmei1_month_day!AC568="","",_penmei1_month_day!AC568)</f>
        <v/>
      </c>
      <c r="AM581" s="136"/>
      <c r="AN581" s="136"/>
    </row>
    <row ht="18.75" customHeight="1" r="582">
      <c r="A582" s="137">
        <f ca="1">IF(HOUR(I582)=0,A581+1,A581)</f>
        <v>43640</v>
      </c>
      <c r="B582" s="138">
        <f ca="1">A582</f>
        <v>43640</v>
      </c>
      <c r="C582" s="139" t="str">
        <f>IF(AND(G582&lt;16,G582&gt;=8),"白",IF(AND(G582&lt;8,G582&gt;=0),"夜",IF(G582&gt;=16,"中")))</f>
        <v>白</v>
      </c>
      <c r="D582" s="139">
        <f ca="1">DAY(A582)</f>
        <v>24</v>
      </c>
      <c r="E582" s="139">
        <f>E581</f>
        <v>2</v>
      </c>
      <c r="F582" s="140" t="str">
        <f>IF(AND(E582=1),"甲班",IF(AND(E582=2),"乙班",IF(AND(E582=3),"丙班",IF(AND(E582=4),"丁班",))))</f>
        <v>乙班</v>
      </c>
      <c r="G582" s="139">
        <f>IF(I582=0,0,HOUR(I582-0))</f>
        <v>15</v>
      </c>
      <c r="H582" s="141">
        <f>H581</f>
        <v>0.041666666666666699</v>
      </c>
      <c r="I582" s="142">
        <f>IF(HOUR(I581)=0,H582,I581+H582)</f>
        <v>0.625000000000001</v>
      </c>
      <c r="J582" s="143" t="str">
        <f>IF(_penmei1_month_day!A569="","",_penmei1_month_day!A569)</f>
        <v/>
      </c>
      <c r="K582" s="143" t="str">
        <f>IF(_penmei1_month_day!B569="","",_penmei1_month_day!B569)</f>
        <v/>
      </c>
      <c r="L582" s="144" t="str">
        <f>IF(_penmei1_month_day!C569="","",_penmei1_month_day!C569)</f>
        <v/>
      </c>
      <c r="M582" s="144" t="str">
        <f>IF(_penmei1_month_day!D569="","",_penmei1_month_day!D569)</f>
        <v/>
      </c>
      <c r="N582" s="144" t="str">
        <f>IF(_penmei1_month_day!E569="","",_penmei1_month_day!E569)</f>
        <v/>
      </c>
      <c r="O582" s="144" t="str">
        <f>IF(_penmei1_month_day!F569="","",_penmei1_month_day!F569)</f>
        <v/>
      </c>
      <c r="P582" s="144" t="str">
        <f>IF(_penmei1_month_day!G569="","",_penmei1_month_day!G569)</f>
        <v/>
      </c>
      <c r="Q582" s="144" t="str">
        <f>IF(_penmei1_month_day!H569="","",_penmei1_month_day!H569)</f>
        <v/>
      </c>
      <c r="R582" s="144" t="str">
        <f>IF(_penmei1_month_day!I569="","",_penmei1_month_day!I569)</f>
        <v/>
      </c>
      <c r="S582" s="144" t="str">
        <f>IF(_penmei1_month_day!J569="","",_penmei1_month_day!J569)</f>
        <v/>
      </c>
      <c r="T582" s="144" t="str">
        <f>IF(_penmei1_month_day!K569="","",_penmei1_month_day!K569)</f>
        <v/>
      </c>
      <c r="U582" s="144" t="str">
        <f>IF(_penmei1_month_day!L569="","",_penmei1_month_day!L569)</f>
        <v/>
      </c>
      <c r="V582" s="143" t="str">
        <f>IF(_penmei1_month_day!M569="","",_penmei1_month_day!M569)</f>
        <v/>
      </c>
      <c r="W582" s="143" t="str">
        <f>IF(_penmei1_month_day!N569="","",_penmei1_month_day!N569)</f>
        <v/>
      </c>
      <c r="X582" s="145" t="str">
        <f>IF(_penmei1_month_day!O569="","",_penmei1_month_day!O569)</f>
        <v/>
      </c>
      <c r="Y582" s="145" t="str">
        <f>IF(_penmei1_month_day!P569="","",_penmei1_month_day!P569)</f>
        <v/>
      </c>
      <c r="Z582" s="143" t="str">
        <f>IF(_penmei1_month_day!Q569="","",_penmei1_month_day!Q569)</f>
        <v/>
      </c>
      <c r="AA582" s="143" t="str">
        <f>IF(_penmei1_month_day!R569="","",_penmei1_month_day!R569)</f>
        <v/>
      </c>
      <c r="AB582" s="144" t="str">
        <f>IF(_penmei1_month_day!S569="","",_penmei1_month_day!S569)</f>
        <v/>
      </c>
      <c r="AC582" s="144" t="str">
        <f>IF(_penmei1_month_day!T569="","",_penmei1_month_day!T569)</f>
        <v/>
      </c>
      <c r="AD582" s="146" t="str">
        <f>IF(_penmei1_month_day!U569="","",_penmei1_month_day!U569)</f>
        <v/>
      </c>
      <c r="AE582" s="146" t="str">
        <f>IF(_penmei1_month_day!V569="","",_penmei1_month_day!V569)</f>
        <v/>
      </c>
      <c r="AF582" s="146" t="str">
        <f>IF(_penmei1_month_day!W569="","",_penmei1_month_day!W569)</f>
        <v/>
      </c>
      <c r="AG582" s="147" t="str">
        <f>IF(_penmei1_month_day!X569="","",_penmei1_month_day!X569)</f>
        <v/>
      </c>
      <c r="AH582" s="147" t="str">
        <f>IF(_penmei1_month_day!Y569="","",_penmei1_month_day!Y569)</f>
        <v/>
      </c>
      <c r="AI582" s="146" t="str">
        <f>IF(_penmei1_month_day!Z569="","",_penmei1_month_day!Z569)</f>
        <v/>
      </c>
      <c r="AJ582" s="148" t="str">
        <f>IF(_penmei1_month_day!AA569="","",_penmei1_month_day!AA569)</f>
        <v/>
      </c>
      <c r="AK582" s="144" t="str">
        <f>IF(_penmei1_month_day!AB569="","",_penmei1_month_day!AB569)</f>
        <v/>
      </c>
      <c r="AL582" s="131" t="str">
        <f>IF(_penmei1_month_day!AC569="","",_penmei1_month_day!AC569)</f>
        <v/>
      </c>
      <c r="AM582" s="149" t="s">
        <v>132</v>
      </c>
      <c r="AN582" s="150"/>
    </row>
    <row ht="18.75" customHeight="1" r="583">
      <c r="A583" s="111">
        <f ca="1">IF(HOUR(I583)=0,A582+1,A582)</f>
        <v>43640</v>
      </c>
      <c r="B583" s="112">
        <f ca="1">A583</f>
        <v>43640</v>
      </c>
      <c r="C583" s="113" t="str">
        <f>IF(AND(G583&lt;16,G583&gt;=8),"白",IF(AND(G583&lt;8,G583&gt;=0),"夜",IF(G583&gt;=16,"中")))</f>
        <v>中</v>
      </c>
      <c r="D583" s="113">
        <f ca="1">DAY(A583)</f>
        <v>24</v>
      </c>
      <c r="E583" s="113">
        <f>IF(AND(E575=4),1,IF(AND(E575&lt;4),(E575+1),))</f>
        <v>3</v>
      </c>
      <c r="F583" s="151" t="str">
        <f>IF(AND(E583=1),"甲班",IF(AND(E583=2),"乙班",IF(AND(E583=3),"丙班",IF(AND(E583=4),"丁班",))))</f>
        <v>丙班</v>
      </c>
      <c r="G583" s="113">
        <f>IF(I583=0,0,HOUR(I583-0))</f>
        <v>16</v>
      </c>
      <c r="H583" s="115">
        <f>H582</f>
        <v>0.041666666666666699</v>
      </c>
      <c r="I583" s="116">
        <f>IF(HOUR(I582)=0,H583,I582+H583)</f>
        <v>0.66666666666666696</v>
      </c>
      <c r="J583" s="130" t="str">
        <f>IF(_penmei1_month_day!A570="","",_penmei1_month_day!A570)</f>
        <v/>
      </c>
      <c r="K583" s="130" t="str">
        <f>IF(_penmei1_month_day!B570="","",_penmei1_month_day!B570)</f>
        <v/>
      </c>
      <c r="L583" s="131" t="str">
        <f>IF(_penmei1_month_day!C570="","",_penmei1_month_day!C570)</f>
        <v/>
      </c>
      <c r="M583" s="131" t="str">
        <f>IF(_penmei1_month_day!D570="","",_penmei1_month_day!D570)</f>
        <v/>
      </c>
      <c r="N583" s="131" t="str">
        <f>IF(_penmei1_month_day!E570="","",_penmei1_month_day!E570)</f>
        <v/>
      </c>
      <c r="O583" s="131" t="str">
        <f>IF(_penmei1_month_day!F570="","",_penmei1_month_day!F570)</f>
        <v/>
      </c>
      <c r="P583" s="131" t="str">
        <f>IF(_penmei1_month_day!G570="","",_penmei1_month_day!G570)</f>
        <v/>
      </c>
      <c r="Q583" s="131" t="str">
        <f>IF(_penmei1_month_day!H570="","",_penmei1_month_day!H570)</f>
        <v/>
      </c>
      <c r="R583" s="131" t="str">
        <f>IF(_penmei1_month_day!I570="","",_penmei1_month_day!I570)</f>
        <v/>
      </c>
      <c r="S583" s="131" t="str">
        <f>IF(_penmei1_month_day!J570="","",_penmei1_month_day!J570)</f>
        <v/>
      </c>
      <c r="T583" s="131" t="str">
        <f>IF(_penmei1_month_day!K570="","",_penmei1_month_day!K570)</f>
        <v/>
      </c>
      <c r="U583" s="131" t="str">
        <f>IF(_penmei1_month_day!L570="","",_penmei1_month_day!L570)</f>
        <v/>
      </c>
      <c r="V583" s="130" t="str">
        <f>IF(_penmei1_month_day!M570="","",_penmei1_month_day!M570)</f>
        <v/>
      </c>
      <c r="W583" s="130" t="str">
        <f>IF(_penmei1_month_day!N570="","",_penmei1_month_day!N570)</f>
        <v/>
      </c>
      <c r="X583" s="132" t="str">
        <f>IF(_penmei1_month_day!O570="","",_penmei1_month_day!O570)</f>
        <v/>
      </c>
      <c r="Y583" s="132" t="str">
        <f>IF(_penmei1_month_day!P570="","",_penmei1_month_day!P570)</f>
        <v/>
      </c>
      <c r="Z583" s="130" t="str">
        <f>IF(_penmei1_month_day!Q570="","",_penmei1_month_day!Q570)</f>
        <v/>
      </c>
      <c r="AA583" s="130" t="str">
        <f>IF(_penmei1_month_day!R570="","",_penmei1_month_day!R570)</f>
        <v/>
      </c>
      <c r="AB583" s="131" t="str">
        <f>IF(_penmei1_month_day!S570="","",_penmei1_month_day!S570)</f>
        <v/>
      </c>
      <c r="AC583" s="131" t="str">
        <f>IF(_penmei1_month_day!T570="","",_penmei1_month_day!T570)</f>
        <v/>
      </c>
      <c r="AD583" s="133" t="str">
        <f>IF(_penmei1_month_day!U570="","",_penmei1_month_day!U570)</f>
        <v/>
      </c>
      <c r="AE583" s="133" t="str">
        <f>IF(_penmei1_month_day!V570="","",_penmei1_month_day!V570)</f>
        <v/>
      </c>
      <c r="AF583" s="133" t="str">
        <f>IF(_penmei1_month_day!W570="","",_penmei1_month_day!W570)</f>
        <v/>
      </c>
      <c r="AG583" s="134" t="str">
        <f>IF(_penmei1_month_day!X570="","",_penmei1_month_day!X570)</f>
        <v/>
      </c>
      <c r="AH583" s="134" t="str">
        <f>IF(_penmei1_month_day!Y570="","",_penmei1_month_day!Y570)</f>
        <v/>
      </c>
      <c r="AI583" s="133" t="str">
        <f>IF(_penmei1_month_day!Z570="","",_penmei1_month_day!Z570)</f>
        <v/>
      </c>
      <c r="AJ583" s="135" t="str">
        <f>IF(_penmei1_month_day!AA570="","",_penmei1_month_day!AA570)</f>
        <v/>
      </c>
      <c r="AK583" s="131" t="str">
        <f>IF(_penmei1_month_day!AB570="","",_penmei1_month_day!AB570)</f>
        <v/>
      </c>
      <c r="AL583" s="131" t="str">
        <f>IF(_penmei1_month_day!AC570="","",_penmei1_month_day!AC570)</f>
        <v/>
      </c>
      <c r="AM583" s="123"/>
      <c r="AN583" s="123"/>
    </row>
    <row ht="18.75" customHeight="1" r="584">
      <c r="A584" s="124">
        <f ca="1">IF(HOUR(I584)=0,A583+1,A583)</f>
        <v>43640</v>
      </c>
      <c r="B584" s="125">
        <f ca="1">A584</f>
        <v>43640</v>
      </c>
      <c r="C584" s="126" t="str">
        <f>IF(AND(G584&lt;16,G584&gt;=8),"白",IF(AND(G584&lt;8,G584&gt;=0),"夜",IF(G584&gt;=16,"中")))</f>
        <v>中</v>
      </c>
      <c r="D584" s="126">
        <f ca="1">DAY(A584)</f>
        <v>24</v>
      </c>
      <c r="E584" s="126">
        <f>E583</f>
        <v>3</v>
      </c>
      <c r="F584" s="127" t="str">
        <f>IF(AND(E584=1),"甲班",IF(AND(E584=2),"乙班",IF(AND(E584=3),"丙班",IF(AND(E584=4),"丁班",))))</f>
        <v>丙班</v>
      </c>
      <c r="G584" s="126">
        <f>IF(I584=0,0,HOUR(I584-0))</f>
        <v>17</v>
      </c>
      <c r="H584" s="128">
        <f>H583</f>
        <v>0.041666666666666699</v>
      </c>
      <c r="I584" s="129">
        <f>IF(HOUR(I583)=0,H584,I583+H584)</f>
        <v>0.70833333333333404</v>
      </c>
      <c r="J584" s="130" t="str">
        <f>IF(_penmei1_month_day!A571="","",_penmei1_month_day!A571)</f>
        <v/>
      </c>
      <c r="K584" s="130" t="str">
        <f>IF(_penmei1_month_day!B571="","",_penmei1_month_day!B571)</f>
        <v/>
      </c>
      <c r="L584" s="131" t="str">
        <f>IF(_penmei1_month_day!C571="","",_penmei1_month_day!C571)</f>
        <v/>
      </c>
      <c r="M584" s="131" t="str">
        <f>IF(_penmei1_month_day!D571="","",_penmei1_month_day!D571)</f>
        <v/>
      </c>
      <c r="N584" s="131" t="str">
        <f>IF(_penmei1_month_day!E571="","",_penmei1_month_day!E571)</f>
        <v/>
      </c>
      <c r="O584" s="131" t="str">
        <f>IF(_penmei1_month_day!F571="","",_penmei1_month_day!F571)</f>
        <v/>
      </c>
      <c r="P584" s="131" t="str">
        <f>IF(_penmei1_month_day!G571="","",_penmei1_month_day!G571)</f>
        <v/>
      </c>
      <c r="Q584" s="131" t="str">
        <f>IF(_penmei1_month_day!H571="","",_penmei1_month_day!H571)</f>
        <v/>
      </c>
      <c r="R584" s="131" t="str">
        <f>IF(_penmei1_month_day!I571="","",_penmei1_month_day!I571)</f>
        <v/>
      </c>
      <c r="S584" s="131" t="str">
        <f>IF(_penmei1_month_day!J571="","",_penmei1_month_day!J571)</f>
        <v/>
      </c>
      <c r="T584" s="131" t="str">
        <f>IF(_penmei1_month_day!K571="","",_penmei1_month_day!K571)</f>
        <v/>
      </c>
      <c r="U584" s="131" t="str">
        <f>IF(_penmei1_month_day!L571="","",_penmei1_month_day!L571)</f>
        <v/>
      </c>
      <c r="V584" s="130" t="str">
        <f>IF(_penmei1_month_day!M571="","",_penmei1_month_day!M571)</f>
        <v/>
      </c>
      <c r="W584" s="130" t="str">
        <f>IF(_penmei1_month_day!N571="","",_penmei1_month_day!N571)</f>
        <v/>
      </c>
      <c r="X584" s="132" t="str">
        <f>IF(_penmei1_month_day!O571="","",_penmei1_month_day!O571)</f>
        <v/>
      </c>
      <c r="Y584" s="132" t="str">
        <f>IF(_penmei1_month_day!P571="","",_penmei1_month_day!P571)</f>
        <v/>
      </c>
      <c r="Z584" s="130" t="str">
        <f>IF(_penmei1_month_day!Q571="","",_penmei1_month_day!Q571)</f>
        <v/>
      </c>
      <c r="AA584" s="130" t="str">
        <f>IF(_penmei1_month_day!R571="","",_penmei1_month_day!R571)</f>
        <v/>
      </c>
      <c r="AB584" s="131" t="str">
        <f>IF(_penmei1_month_day!S571="","",_penmei1_month_day!S571)</f>
        <v/>
      </c>
      <c r="AC584" s="131" t="str">
        <f>IF(_penmei1_month_day!T571="","",_penmei1_month_day!T571)</f>
        <v/>
      </c>
      <c r="AD584" s="133" t="str">
        <f>IF(_penmei1_month_day!U571="","",_penmei1_month_day!U571)</f>
        <v/>
      </c>
      <c r="AE584" s="133" t="str">
        <f>IF(_penmei1_month_day!V571="","",_penmei1_month_day!V571)</f>
        <v/>
      </c>
      <c r="AF584" s="133" t="str">
        <f>IF(_penmei1_month_day!W571="","",_penmei1_month_day!W571)</f>
        <v/>
      </c>
      <c r="AG584" s="134" t="str">
        <f>IF(_penmei1_month_day!X571="","",_penmei1_month_day!X571)</f>
        <v/>
      </c>
      <c r="AH584" s="134" t="str">
        <f>IF(_penmei1_month_day!Y571="","",_penmei1_month_day!Y571)</f>
        <v/>
      </c>
      <c r="AI584" s="133" t="str">
        <f>IF(_penmei1_month_day!Z571="","",_penmei1_month_day!Z571)</f>
        <v/>
      </c>
      <c r="AJ584" s="135" t="str">
        <f>IF(_penmei1_month_day!AA571="","",_penmei1_month_day!AA571)</f>
        <v/>
      </c>
      <c r="AK584" s="131" t="str">
        <f>IF(_penmei1_month_day!AB571="","",_penmei1_month_day!AB571)</f>
        <v/>
      </c>
      <c r="AL584" s="131" t="str">
        <f>IF(_penmei1_month_day!AC571="","",_penmei1_month_day!AC571)</f>
        <v/>
      </c>
      <c r="AM584" s="136"/>
      <c r="AN584" s="136"/>
    </row>
    <row ht="18.75" customHeight="1" r="585">
      <c r="A585" s="124">
        <f ca="1">IF(HOUR(I585)=0,A584+1,A584)</f>
        <v>43640</v>
      </c>
      <c r="B585" s="125">
        <f ca="1">A585</f>
        <v>43640</v>
      </c>
      <c r="C585" s="126" t="str">
        <f>IF(AND(G585&lt;16,G585&gt;=8),"白",IF(AND(G585&lt;8,G585&gt;=0),"夜",IF(G585&gt;=16,"中")))</f>
        <v>中</v>
      </c>
      <c r="D585" s="126">
        <f ca="1">DAY(A585)</f>
        <v>24</v>
      </c>
      <c r="E585" s="126">
        <f>E584</f>
        <v>3</v>
      </c>
      <c r="F585" s="127" t="str">
        <f>IF(AND(E585=1),"甲班",IF(AND(E585=2),"乙班",IF(AND(E585=3),"丙班",IF(AND(E585=4),"丁班",))))</f>
        <v>丙班</v>
      </c>
      <c r="G585" s="126">
        <f>IF(I585=0,0,HOUR(I585-0))</f>
        <v>18</v>
      </c>
      <c r="H585" s="128">
        <f>H584</f>
        <v>0.041666666666666699</v>
      </c>
      <c r="I585" s="129">
        <f>IF(HOUR(I584)=0,H585,I584+H585)</f>
        <v>0.750000000000001</v>
      </c>
      <c r="J585" s="130" t="str">
        <f>IF(_penmei1_month_day!A572="","",_penmei1_month_day!A572)</f>
        <v/>
      </c>
      <c r="K585" s="130" t="str">
        <f>IF(_penmei1_month_day!B572="","",_penmei1_month_day!B572)</f>
        <v/>
      </c>
      <c r="L585" s="131" t="str">
        <f>IF(_penmei1_month_day!C572="","",_penmei1_month_day!C572)</f>
        <v/>
      </c>
      <c r="M585" s="131" t="str">
        <f>IF(_penmei1_month_day!D572="","",_penmei1_month_day!D572)</f>
        <v/>
      </c>
      <c r="N585" s="131" t="str">
        <f>IF(_penmei1_month_day!E572="","",_penmei1_month_day!E572)</f>
        <v/>
      </c>
      <c r="O585" s="131" t="str">
        <f>IF(_penmei1_month_day!F572="","",_penmei1_month_day!F572)</f>
        <v/>
      </c>
      <c r="P585" s="131" t="str">
        <f>IF(_penmei1_month_day!G572="","",_penmei1_month_day!G572)</f>
        <v/>
      </c>
      <c r="Q585" s="131" t="str">
        <f>IF(_penmei1_month_day!H572="","",_penmei1_month_day!H572)</f>
        <v/>
      </c>
      <c r="R585" s="131" t="str">
        <f>IF(_penmei1_month_day!I572="","",_penmei1_month_day!I572)</f>
        <v/>
      </c>
      <c r="S585" s="131" t="str">
        <f>IF(_penmei1_month_day!J572="","",_penmei1_month_day!J572)</f>
        <v/>
      </c>
      <c r="T585" s="131" t="str">
        <f>IF(_penmei1_month_day!K572="","",_penmei1_month_day!K572)</f>
        <v/>
      </c>
      <c r="U585" s="131" t="str">
        <f>IF(_penmei1_month_day!L572="","",_penmei1_month_day!L572)</f>
        <v/>
      </c>
      <c r="V585" s="130" t="str">
        <f>IF(_penmei1_month_day!M572="","",_penmei1_month_day!M572)</f>
        <v/>
      </c>
      <c r="W585" s="130" t="str">
        <f>IF(_penmei1_month_day!N572="","",_penmei1_month_day!N572)</f>
        <v/>
      </c>
      <c r="X585" s="132" t="str">
        <f>IF(_penmei1_month_day!O572="","",_penmei1_month_day!O572)</f>
        <v/>
      </c>
      <c r="Y585" s="132" t="str">
        <f>IF(_penmei1_month_day!P572="","",_penmei1_month_day!P572)</f>
        <v/>
      </c>
      <c r="Z585" s="130" t="str">
        <f>IF(_penmei1_month_day!Q572="","",_penmei1_month_day!Q572)</f>
        <v/>
      </c>
      <c r="AA585" s="130" t="str">
        <f>IF(_penmei1_month_day!R572="","",_penmei1_month_day!R572)</f>
        <v/>
      </c>
      <c r="AB585" s="131" t="str">
        <f>IF(_penmei1_month_day!S572="","",_penmei1_month_day!S572)</f>
        <v/>
      </c>
      <c r="AC585" s="131" t="str">
        <f>IF(_penmei1_month_day!T572="","",_penmei1_month_day!T572)</f>
        <v/>
      </c>
      <c r="AD585" s="133" t="str">
        <f>IF(_penmei1_month_day!U572="","",_penmei1_month_day!U572)</f>
        <v/>
      </c>
      <c r="AE585" s="133" t="str">
        <f>IF(_penmei1_month_day!V572="","",_penmei1_month_day!V572)</f>
        <v/>
      </c>
      <c r="AF585" s="133" t="str">
        <f>IF(_penmei1_month_day!W572="","",_penmei1_month_day!W572)</f>
        <v/>
      </c>
      <c r="AG585" s="134" t="str">
        <f>IF(_penmei1_month_day!X572="","",_penmei1_month_day!X572)</f>
        <v/>
      </c>
      <c r="AH585" s="134" t="str">
        <f>IF(_penmei1_month_day!Y572="","",_penmei1_month_day!Y572)</f>
        <v/>
      </c>
      <c r="AI585" s="133" t="str">
        <f>IF(_penmei1_month_day!Z572="","",_penmei1_month_day!Z572)</f>
        <v/>
      </c>
      <c r="AJ585" s="135" t="str">
        <f>IF(_penmei1_month_day!AA572="","",_penmei1_month_day!AA572)</f>
        <v/>
      </c>
      <c r="AK585" s="131" t="str">
        <f>IF(_penmei1_month_day!AB572="","",_penmei1_month_day!AB572)</f>
        <v/>
      </c>
      <c r="AL585" s="131" t="str">
        <f>IF(_penmei1_month_day!AC572="","",_penmei1_month_day!AC572)</f>
        <v/>
      </c>
      <c r="AM585" s="136"/>
      <c r="AN585" s="136"/>
    </row>
    <row ht="18.75" customHeight="1" r="586">
      <c r="A586" s="124">
        <f ca="1">IF(HOUR(I586)=0,A585+1,A585)</f>
        <v>43640</v>
      </c>
      <c r="B586" s="125">
        <f ca="1">A586</f>
        <v>43640</v>
      </c>
      <c r="C586" s="126" t="str">
        <f>IF(AND(G586&lt;16,G586&gt;=8),"白",IF(AND(G586&lt;8,G586&gt;=0),"夜",IF(G586&gt;=16,"中")))</f>
        <v>中</v>
      </c>
      <c r="D586" s="126">
        <f ca="1">DAY(A586)</f>
        <v>24</v>
      </c>
      <c r="E586" s="126">
        <f>E585</f>
        <v>3</v>
      </c>
      <c r="F586" s="127" t="str">
        <f>IF(AND(E586=1),"甲班",IF(AND(E586=2),"乙班",IF(AND(E586=3),"丙班",IF(AND(E586=4),"丁班",))))</f>
        <v>丙班</v>
      </c>
      <c r="G586" s="126">
        <f>IF(I586=0,0,HOUR(I586-0))</f>
        <v>19</v>
      </c>
      <c r="H586" s="128">
        <f>H585</f>
        <v>0.041666666666666699</v>
      </c>
      <c r="I586" s="129">
        <f>IF(HOUR(I585)=0,H586,I585+H586)</f>
        <v>0.79166666666666796</v>
      </c>
      <c r="J586" s="130" t="str">
        <f>IF(_penmei1_month_day!A573="","",_penmei1_month_day!A573)</f>
        <v/>
      </c>
      <c r="K586" s="130" t="str">
        <f>IF(_penmei1_month_day!B573="","",_penmei1_month_day!B573)</f>
        <v/>
      </c>
      <c r="L586" s="131" t="str">
        <f>IF(_penmei1_month_day!C573="","",_penmei1_month_day!C573)</f>
        <v/>
      </c>
      <c r="M586" s="131" t="str">
        <f>IF(_penmei1_month_day!D573="","",_penmei1_month_day!D573)</f>
        <v/>
      </c>
      <c r="N586" s="131" t="str">
        <f>IF(_penmei1_month_day!E573="","",_penmei1_month_day!E573)</f>
        <v/>
      </c>
      <c r="O586" s="131" t="str">
        <f>IF(_penmei1_month_day!F573="","",_penmei1_month_day!F573)</f>
        <v/>
      </c>
      <c r="P586" s="131" t="str">
        <f>IF(_penmei1_month_day!G573="","",_penmei1_month_day!G573)</f>
        <v/>
      </c>
      <c r="Q586" s="131" t="str">
        <f>IF(_penmei1_month_day!H573="","",_penmei1_month_day!H573)</f>
        <v/>
      </c>
      <c r="R586" s="131" t="str">
        <f>IF(_penmei1_month_day!I573="","",_penmei1_month_day!I573)</f>
        <v/>
      </c>
      <c r="S586" s="131" t="str">
        <f>IF(_penmei1_month_day!J573="","",_penmei1_month_day!J573)</f>
        <v/>
      </c>
      <c r="T586" s="131" t="str">
        <f>IF(_penmei1_month_day!K573="","",_penmei1_month_day!K573)</f>
        <v/>
      </c>
      <c r="U586" s="131" t="str">
        <f>IF(_penmei1_month_day!L573="","",_penmei1_month_day!L573)</f>
        <v/>
      </c>
      <c r="V586" s="130" t="str">
        <f>IF(_penmei1_month_day!M573="","",_penmei1_month_day!M573)</f>
        <v/>
      </c>
      <c r="W586" s="130" t="str">
        <f>IF(_penmei1_month_day!N573="","",_penmei1_month_day!N573)</f>
        <v/>
      </c>
      <c r="X586" s="132" t="str">
        <f>IF(_penmei1_month_day!O573="","",_penmei1_month_day!O573)</f>
        <v/>
      </c>
      <c r="Y586" s="132" t="str">
        <f>IF(_penmei1_month_day!P573="","",_penmei1_month_day!P573)</f>
        <v/>
      </c>
      <c r="Z586" s="130" t="str">
        <f>IF(_penmei1_month_day!Q573="","",_penmei1_month_day!Q573)</f>
        <v/>
      </c>
      <c r="AA586" s="130" t="str">
        <f>IF(_penmei1_month_day!R573="","",_penmei1_month_day!R573)</f>
        <v/>
      </c>
      <c r="AB586" s="131" t="str">
        <f>IF(_penmei1_month_day!S573="","",_penmei1_month_day!S573)</f>
        <v/>
      </c>
      <c r="AC586" s="131" t="str">
        <f>IF(_penmei1_month_day!T573="","",_penmei1_month_day!T573)</f>
        <v/>
      </c>
      <c r="AD586" s="133" t="str">
        <f>IF(_penmei1_month_day!U573="","",_penmei1_month_day!U573)</f>
        <v/>
      </c>
      <c r="AE586" s="133" t="str">
        <f>IF(_penmei1_month_day!V573="","",_penmei1_month_day!V573)</f>
        <v/>
      </c>
      <c r="AF586" s="133" t="str">
        <f>IF(_penmei1_month_day!W573="","",_penmei1_month_day!W573)</f>
        <v/>
      </c>
      <c r="AG586" s="134" t="str">
        <f>IF(_penmei1_month_day!X573="","",_penmei1_month_day!X573)</f>
        <v/>
      </c>
      <c r="AH586" s="134" t="str">
        <f>IF(_penmei1_month_day!Y573="","",_penmei1_month_day!Y573)</f>
        <v/>
      </c>
      <c r="AI586" s="133" t="str">
        <f>IF(_penmei1_month_day!Z573="","",_penmei1_month_day!Z573)</f>
        <v/>
      </c>
      <c r="AJ586" s="135" t="str">
        <f>IF(_penmei1_month_day!AA573="","",_penmei1_month_day!AA573)</f>
        <v/>
      </c>
      <c r="AK586" s="131" t="str">
        <f>IF(_penmei1_month_day!AB573="","",_penmei1_month_day!AB573)</f>
        <v/>
      </c>
      <c r="AL586" s="131" t="str">
        <f>IF(_penmei1_month_day!AC573="","",_penmei1_month_day!AC573)</f>
        <v/>
      </c>
      <c r="AM586" s="136"/>
      <c r="AN586" s="136"/>
    </row>
    <row ht="18.75" customHeight="1" r="587">
      <c r="A587" s="124">
        <f ca="1">IF(HOUR(I587)=0,A586+1,A586)</f>
        <v>43640</v>
      </c>
      <c r="B587" s="125">
        <f ca="1">A587</f>
        <v>43640</v>
      </c>
      <c r="C587" s="126" t="str">
        <f>IF(AND(G587&lt;16,G587&gt;=8),"白",IF(AND(G587&lt;8,G587&gt;=0),"夜",IF(G587&gt;=16,"中")))</f>
        <v>中</v>
      </c>
      <c r="D587" s="126">
        <f ca="1">DAY(A587)</f>
        <v>24</v>
      </c>
      <c r="E587" s="126">
        <f>E586</f>
        <v>3</v>
      </c>
      <c r="F587" s="127" t="str">
        <f>IF(AND(E587=1),"甲班",IF(AND(E587=2),"乙班",IF(AND(E587=3),"丙班",IF(AND(E587=4),"丁班",))))</f>
        <v>丙班</v>
      </c>
      <c r="G587" s="126">
        <f>IF(I587=0,0,HOUR(I587-0))</f>
        <v>20</v>
      </c>
      <c r="H587" s="128">
        <f>H586</f>
        <v>0.041666666666666699</v>
      </c>
      <c r="I587" s="129">
        <f>IF(HOUR(I586)=0,H587,I586+H587)</f>
        <v>0.83333333333333404</v>
      </c>
      <c r="J587" s="130" t="str">
        <f>IF(_penmei1_month_day!A574="","",_penmei1_month_day!A574)</f>
        <v/>
      </c>
      <c r="K587" s="130" t="str">
        <f>IF(_penmei1_month_day!B574="","",_penmei1_month_day!B574)</f>
        <v/>
      </c>
      <c r="L587" s="131" t="str">
        <f>IF(_penmei1_month_day!C574="","",_penmei1_month_day!C574)</f>
        <v/>
      </c>
      <c r="M587" s="131" t="str">
        <f>IF(_penmei1_month_day!D574="","",_penmei1_month_day!D574)</f>
        <v/>
      </c>
      <c r="N587" s="131" t="str">
        <f>IF(_penmei1_month_day!E574="","",_penmei1_month_day!E574)</f>
        <v/>
      </c>
      <c r="O587" s="131" t="str">
        <f>IF(_penmei1_month_day!F574="","",_penmei1_month_day!F574)</f>
        <v/>
      </c>
      <c r="P587" s="131" t="str">
        <f>IF(_penmei1_month_day!G574="","",_penmei1_month_day!G574)</f>
        <v/>
      </c>
      <c r="Q587" s="131" t="str">
        <f>IF(_penmei1_month_day!H574="","",_penmei1_month_day!H574)</f>
        <v/>
      </c>
      <c r="R587" s="131" t="str">
        <f>IF(_penmei1_month_day!I574="","",_penmei1_month_day!I574)</f>
        <v/>
      </c>
      <c r="S587" s="131" t="str">
        <f>IF(_penmei1_month_day!J574="","",_penmei1_month_day!J574)</f>
        <v/>
      </c>
      <c r="T587" s="131" t="str">
        <f>IF(_penmei1_month_day!K574="","",_penmei1_month_day!K574)</f>
        <v/>
      </c>
      <c r="U587" s="131" t="str">
        <f>IF(_penmei1_month_day!L574="","",_penmei1_month_day!L574)</f>
        <v/>
      </c>
      <c r="V587" s="130" t="str">
        <f>IF(_penmei1_month_day!M574="","",_penmei1_month_day!M574)</f>
        <v/>
      </c>
      <c r="W587" s="130" t="str">
        <f>IF(_penmei1_month_day!N574="","",_penmei1_month_day!N574)</f>
        <v/>
      </c>
      <c r="X587" s="132" t="str">
        <f>IF(_penmei1_month_day!O574="","",_penmei1_month_day!O574)</f>
        <v/>
      </c>
      <c r="Y587" s="132" t="str">
        <f>IF(_penmei1_month_day!P574="","",_penmei1_month_day!P574)</f>
        <v/>
      </c>
      <c r="Z587" s="130" t="str">
        <f>IF(_penmei1_month_day!Q574="","",_penmei1_month_day!Q574)</f>
        <v/>
      </c>
      <c r="AA587" s="130" t="str">
        <f>IF(_penmei1_month_day!R574="","",_penmei1_month_day!R574)</f>
        <v/>
      </c>
      <c r="AB587" s="131" t="str">
        <f>IF(_penmei1_month_day!S574="","",_penmei1_month_day!S574)</f>
        <v/>
      </c>
      <c r="AC587" s="131" t="str">
        <f>IF(_penmei1_month_day!T574="","",_penmei1_month_day!T574)</f>
        <v/>
      </c>
      <c r="AD587" s="133" t="str">
        <f>IF(_penmei1_month_day!U574="","",_penmei1_month_day!U574)</f>
        <v/>
      </c>
      <c r="AE587" s="133" t="str">
        <f>IF(_penmei1_month_day!V574="","",_penmei1_month_day!V574)</f>
        <v/>
      </c>
      <c r="AF587" s="133" t="str">
        <f>IF(_penmei1_month_day!W574="","",_penmei1_month_day!W574)</f>
        <v/>
      </c>
      <c r="AG587" s="134" t="str">
        <f>IF(_penmei1_month_day!X574="","",_penmei1_month_day!X574)</f>
        <v/>
      </c>
      <c r="AH587" s="134" t="str">
        <f>IF(_penmei1_month_day!Y574="","",_penmei1_month_day!Y574)</f>
        <v/>
      </c>
      <c r="AI587" s="133" t="str">
        <f>IF(_penmei1_month_day!Z574="","",_penmei1_month_day!Z574)</f>
        <v/>
      </c>
      <c r="AJ587" s="135" t="str">
        <f>IF(_penmei1_month_day!AA574="","",_penmei1_month_day!AA574)</f>
        <v/>
      </c>
      <c r="AK587" s="131" t="str">
        <f>IF(_penmei1_month_day!AB574="","",_penmei1_month_day!AB574)</f>
        <v/>
      </c>
      <c r="AL587" s="131" t="str">
        <f>IF(_penmei1_month_day!AC574="","",_penmei1_month_day!AC574)</f>
        <v/>
      </c>
      <c r="AM587" s="136"/>
      <c r="AN587" s="136"/>
    </row>
    <row ht="18.75" customHeight="1" r="588">
      <c r="A588" s="124">
        <f ca="1">IF(HOUR(I588)=0,A587+1,A587)</f>
        <v>43640</v>
      </c>
      <c r="B588" s="125">
        <f ca="1">A588</f>
        <v>43640</v>
      </c>
      <c r="C588" s="126" t="str">
        <f>IF(AND(G588&lt;16,G588&gt;=8),"白",IF(AND(G588&lt;8,G588&gt;=0),"夜",IF(G588&gt;=16,"中")))</f>
        <v>中</v>
      </c>
      <c r="D588" s="126">
        <f ca="1">DAY(A588)</f>
        <v>24</v>
      </c>
      <c r="E588" s="126">
        <f>E587</f>
        <v>3</v>
      </c>
      <c r="F588" s="127" t="str">
        <f>IF(AND(E588=1),"甲班",IF(AND(E588=2),"乙班",IF(AND(E588=3),"丙班",IF(AND(E588=4),"丁班",))))</f>
        <v>丙班</v>
      </c>
      <c r="G588" s="126">
        <f>IF(I588=0,0,HOUR(I588-0))</f>
        <v>21</v>
      </c>
      <c r="H588" s="128">
        <f>H587</f>
        <v>0.041666666666666699</v>
      </c>
      <c r="I588" s="129">
        <f>IF(HOUR(I587)=0,H588,I587+H588)</f>
        <v>0.875000000000001</v>
      </c>
      <c r="J588" s="130" t="str">
        <f>IF(_penmei1_month_day!A575="","",_penmei1_month_day!A575)</f>
        <v/>
      </c>
      <c r="K588" s="130" t="str">
        <f>IF(_penmei1_month_day!B575="","",_penmei1_month_day!B575)</f>
        <v/>
      </c>
      <c r="L588" s="131" t="str">
        <f>IF(_penmei1_month_day!C575="","",_penmei1_month_day!C575)</f>
        <v/>
      </c>
      <c r="M588" s="131" t="str">
        <f>IF(_penmei1_month_day!D575="","",_penmei1_month_day!D575)</f>
        <v/>
      </c>
      <c r="N588" s="131" t="str">
        <f>IF(_penmei1_month_day!E575="","",_penmei1_month_day!E575)</f>
        <v/>
      </c>
      <c r="O588" s="131" t="str">
        <f>IF(_penmei1_month_day!F575="","",_penmei1_month_day!F575)</f>
        <v/>
      </c>
      <c r="P588" s="131" t="str">
        <f>IF(_penmei1_month_day!G575="","",_penmei1_month_day!G575)</f>
        <v/>
      </c>
      <c r="Q588" s="131" t="str">
        <f>IF(_penmei1_month_day!H575="","",_penmei1_month_day!H575)</f>
        <v/>
      </c>
      <c r="R588" s="131" t="str">
        <f>IF(_penmei1_month_day!I575="","",_penmei1_month_day!I575)</f>
        <v/>
      </c>
      <c r="S588" s="131" t="str">
        <f>IF(_penmei1_month_day!J575="","",_penmei1_month_day!J575)</f>
        <v/>
      </c>
      <c r="T588" s="131" t="str">
        <f>IF(_penmei1_month_day!K575="","",_penmei1_month_day!K575)</f>
        <v/>
      </c>
      <c r="U588" s="131" t="str">
        <f>IF(_penmei1_month_day!L575="","",_penmei1_month_day!L575)</f>
        <v/>
      </c>
      <c r="V588" s="130" t="str">
        <f>IF(_penmei1_month_day!M575="","",_penmei1_month_day!M575)</f>
        <v/>
      </c>
      <c r="W588" s="130" t="str">
        <f>IF(_penmei1_month_day!N575="","",_penmei1_month_day!N575)</f>
        <v/>
      </c>
      <c r="X588" s="132" t="str">
        <f>IF(_penmei1_month_day!O575="","",_penmei1_month_day!O575)</f>
        <v/>
      </c>
      <c r="Y588" s="132" t="str">
        <f>IF(_penmei1_month_day!P575="","",_penmei1_month_day!P575)</f>
        <v/>
      </c>
      <c r="Z588" s="130" t="str">
        <f>IF(_penmei1_month_day!Q575="","",_penmei1_month_day!Q575)</f>
        <v/>
      </c>
      <c r="AA588" s="130" t="str">
        <f>IF(_penmei1_month_day!R575="","",_penmei1_month_day!R575)</f>
        <v/>
      </c>
      <c r="AB588" s="131" t="str">
        <f>IF(_penmei1_month_day!S575="","",_penmei1_month_day!S575)</f>
        <v/>
      </c>
      <c r="AC588" s="131" t="str">
        <f>IF(_penmei1_month_day!T575="","",_penmei1_month_day!T575)</f>
        <v/>
      </c>
      <c r="AD588" s="133" t="str">
        <f>IF(_penmei1_month_day!U575="","",_penmei1_month_day!U575)</f>
        <v/>
      </c>
      <c r="AE588" s="133" t="str">
        <f>IF(_penmei1_month_day!V575="","",_penmei1_month_day!V575)</f>
        <v/>
      </c>
      <c r="AF588" s="133" t="str">
        <f>IF(_penmei1_month_day!W575="","",_penmei1_month_day!W575)</f>
        <v/>
      </c>
      <c r="AG588" s="134" t="str">
        <f>IF(_penmei1_month_day!X575="","",_penmei1_month_day!X575)</f>
        <v/>
      </c>
      <c r="AH588" s="134" t="str">
        <f>IF(_penmei1_month_day!Y575="","",_penmei1_month_day!Y575)</f>
        <v/>
      </c>
      <c r="AI588" s="133" t="str">
        <f>IF(_penmei1_month_day!Z575="","",_penmei1_month_day!Z575)</f>
        <v/>
      </c>
      <c r="AJ588" s="135" t="str">
        <f>IF(_penmei1_month_day!AA575="","",_penmei1_month_day!AA575)</f>
        <v/>
      </c>
      <c r="AK588" s="131" t="str">
        <f>IF(_penmei1_month_day!AB575="","",_penmei1_month_day!AB575)</f>
        <v/>
      </c>
      <c r="AL588" s="131" t="str">
        <f>IF(_penmei1_month_day!AC575="","",_penmei1_month_day!AC575)</f>
        <v/>
      </c>
      <c r="AM588" s="136"/>
      <c r="AN588" s="136"/>
    </row>
    <row ht="18.75" customHeight="1" r="589">
      <c r="A589" s="124">
        <f ca="1">IF(HOUR(I589)=0,A588+1,A588)</f>
        <v>43640</v>
      </c>
      <c r="B589" s="125">
        <f ca="1">A589</f>
        <v>43640</v>
      </c>
      <c r="C589" s="126" t="str">
        <f>IF(AND(G589&lt;16,G589&gt;=8),"白",IF(AND(G589&lt;8,G589&gt;=0),"夜",IF(G589&gt;=16,"中")))</f>
        <v>中</v>
      </c>
      <c r="D589" s="126">
        <f ca="1">DAY(A589)</f>
        <v>24</v>
      </c>
      <c r="E589" s="126">
        <f>E588</f>
        <v>3</v>
      </c>
      <c r="F589" s="127" t="str">
        <f>IF(AND(E589=1),"甲班",IF(AND(E589=2),"乙班",IF(AND(E589=3),"丙班",IF(AND(E589=4),"丁班",))))</f>
        <v>丙班</v>
      </c>
      <c r="G589" s="126">
        <f>IF(I589=0,0,HOUR(I589-0))</f>
        <v>22</v>
      </c>
      <c r="H589" s="128">
        <f>H588</f>
        <v>0.041666666666666699</v>
      </c>
      <c r="I589" s="129">
        <f>IF(HOUR(I588)=0,H589,I588+H589)</f>
        <v>0.91666666666666796</v>
      </c>
      <c r="J589" s="130" t="str">
        <f>IF(_penmei1_month_day!A576="","",_penmei1_month_day!A576)</f>
        <v/>
      </c>
      <c r="K589" s="130" t="str">
        <f>IF(_penmei1_month_day!B576="","",_penmei1_month_day!B576)</f>
        <v/>
      </c>
      <c r="L589" s="131" t="str">
        <f>IF(_penmei1_month_day!C576="","",_penmei1_month_day!C576)</f>
        <v/>
      </c>
      <c r="M589" s="131" t="str">
        <f>IF(_penmei1_month_day!D576="","",_penmei1_month_day!D576)</f>
        <v/>
      </c>
      <c r="N589" s="131" t="str">
        <f>IF(_penmei1_month_day!E576="","",_penmei1_month_day!E576)</f>
        <v/>
      </c>
      <c r="O589" s="131" t="str">
        <f>IF(_penmei1_month_day!F576="","",_penmei1_month_day!F576)</f>
        <v/>
      </c>
      <c r="P589" s="131" t="str">
        <f>IF(_penmei1_month_day!G576="","",_penmei1_month_day!G576)</f>
        <v/>
      </c>
      <c r="Q589" s="131" t="str">
        <f>IF(_penmei1_month_day!H576="","",_penmei1_month_day!H576)</f>
        <v/>
      </c>
      <c r="R589" s="131" t="str">
        <f>IF(_penmei1_month_day!I576="","",_penmei1_month_day!I576)</f>
        <v/>
      </c>
      <c r="S589" s="131" t="str">
        <f>IF(_penmei1_month_day!J576="","",_penmei1_month_day!J576)</f>
        <v/>
      </c>
      <c r="T589" s="131" t="str">
        <f>IF(_penmei1_month_day!K576="","",_penmei1_month_day!K576)</f>
        <v/>
      </c>
      <c r="U589" s="131" t="str">
        <f>IF(_penmei1_month_day!L576="","",_penmei1_month_day!L576)</f>
        <v/>
      </c>
      <c r="V589" s="130" t="str">
        <f>IF(_penmei1_month_day!M576="","",_penmei1_month_day!M576)</f>
        <v/>
      </c>
      <c r="W589" s="130" t="str">
        <f>IF(_penmei1_month_day!N576="","",_penmei1_month_day!N576)</f>
        <v/>
      </c>
      <c r="X589" s="132" t="str">
        <f>IF(_penmei1_month_day!O576="","",_penmei1_month_day!O576)</f>
        <v/>
      </c>
      <c r="Y589" s="132" t="str">
        <f>IF(_penmei1_month_day!P576="","",_penmei1_month_day!P576)</f>
        <v/>
      </c>
      <c r="Z589" s="130" t="str">
        <f>IF(_penmei1_month_day!Q576="","",_penmei1_month_day!Q576)</f>
        <v/>
      </c>
      <c r="AA589" s="130" t="str">
        <f>IF(_penmei1_month_day!R576="","",_penmei1_month_day!R576)</f>
        <v/>
      </c>
      <c r="AB589" s="131" t="str">
        <f>IF(_penmei1_month_day!S576="","",_penmei1_month_day!S576)</f>
        <v/>
      </c>
      <c r="AC589" s="131" t="str">
        <f>IF(_penmei1_month_day!T576="","",_penmei1_month_day!T576)</f>
        <v/>
      </c>
      <c r="AD589" s="133" t="str">
        <f>IF(_penmei1_month_day!U576="","",_penmei1_month_day!U576)</f>
        <v/>
      </c>
      <c r="AE589" s="133" t="str">
        <f>IF(_penmei1_month_day!V576="","",_penmei1_month_day!V576)</f>
        <v/>
      </c>
      <c r="AF589" s="133" t="str">
        <f>IF(_penmei1_month_day!W576="","",_penmei1_month_day!W576)</f>
        <v/>
      </c>
      <c r="AG589" s="134" t="str">
        <f>IF(_penmei1_month_day!X576="","",_penmei1_month_day!X576)</f>
        <v/>
      </c>
      <c r="AH589" s="134" t="str">
        <f>IF(_penmei1_month_day!Y576="","",_penmei1_month_day!Y576)</f>
        <v/>
      </c>
      <c r="AI589" s="133" t="str">
        <f>IF(_penmei1_month_day!Z576="","",_penmei1_month_day!Z576)</f>
        <v/>
      </c>
      <c r="AJ589" s="135" t="str">
        <f>IF(_penmei1_month_day!AA576="","",_penmei1_month_day!AA576)</f>
        <v/>
      </c>
      <c r="AK589" s="131" t="str">
        <f>IF(_penmei1_month_day!AB576="","",_penmei1_month_day!AB576)</f>
        <v/>
      </c>
      <c r="AL589" s="131" t="str">
        <f>IF(_penmei1_month_day!AC576="","",_penmei1_month_day!AC576)</f>
        <v/>
      </c>
      <c r="AM589" s="136"/>
      <c r="AN589" s="136"/>
    </row>
    <row ht="18.75" customHeight="1" r="590">
      <c r="A590" s="137">
        <f ca="1">IF(HOUR(I590)=0,A589+1,A589)</f>
        <v>43640</v>
      </c>
      <c r="B590" s="138">
        <f ca="1">A590</f>
        <v>43640</v>
      </c>
      <c r="C590" s="139" t="str">
        <f>IF(AND(G590&lt;16,G590&gt;=8),"白",IF(AND(G590&lt;8,G590&gt;=0),"夜",IF(G590&gt;=16,"中")))</f>
        <v>中</v>
      </c>
      <c r="D590" s="139">
        <f ca="1">DAY(A590)</f>
        <v>24</v>
      </c>
      <c r="E590" s="139">
        <f>E589</f>
        <v>3</v>
      </c>
      <c r="F590" s="140" t="str">
        <f>IF(AND(E590=1),"甲班",IF(AND(E590=2),"乙班",IF(AND(E590=3),"丙班",IF(AND(E590=4),"丁班",))))</f>
        <v>丙班</v>
      </c>
      <c r="G590" s="139">
        <f>IF(I590=0,0,HOUR(I590-0))</f>
        <v>23</v>
      </c>
      <c r="H590" s="141">
        <f>H589</f>
        <v>0.041666666666666699</v>
      </c>
      <c r="I590" s="142">
        <f>IF(HOUR(I589)=0,H590,I589+H590)</f>
        <v>0.95833333333333404</v>
      </c>
      <c r="J590" s="130" t="str">
        <f>IF(_penmei1_month_day!A577="","",_penmei1_month_day!A577)</f>
        <v/>
      </c>
      <c r="K590" s="130" t="str">
        <f>IF(_penmei1_month_day!B577="","",_penmei1_month_day!B577)</f>
        <v/>
      </c>
      <c r="L590" s="131" t="str">
        <f>IF(_penmei1_month_day!C577="","",_penmei1_month_day!C577)</f>
        <v/>
      </c>
      <c r="M590" s="131" t="str">
        <f>IF(_penmei1_month_day!D577="","",_penmei1_month_day!D577)</f>
        <v/>
      </c>
      <c r="N590" s="131" t="str">
        <f>IF(_penmei1_month_day!E577="","",_penmei1_month_day!E577)</f>
        <v/>
      </c>
      <c r="O590" s="131" t="str">
        <f>IF(_penmei1_month_day!F577="","",_penmei1_month_day!F577)</f>
        <v/>
      </c>
      <c r="P590" s="131" t="str">
        <f>IF(_penmei1_month_day!G577="","",_penmei1_month_day!G577)</f>
        <v/>
      </c>
      <c r="Q590" s="131" t="str">
        <f>IF(_penmei1_month_day!H577="","",_penmei1_month_day!H577)</f>
        <v/>
      </c>
      <c r="R590" s="131" t="str">
        <f>IF(_penmei1_month_day!I577="","",_penmei1_month_day!I577)</f>
        <v/>
      </c>
      <c r="S590" s="131" t="str">
        <f>IF(_penmei1_month_day!J577="","",_penmei1_month_day!J577)</f>
        <v/>
      </c>
      <c r="T590" s="131" t="str">
        <f>IF(_penmei1_month_day!K577="","",_penmei1_month_day!K577)</f>
        <v/>
      </c>
      <c r="U590" s="131" t="str">
        <f>IF(_penmei1_month_day!L577="","",_penmei1_month_day!L577)</f>
        <v/>
      </c>
      <c r="V590" s="130" t="str">
        <f>IF(_penmei1_month_day!M577="","",_penmei1_month_day!M577)</f>
        <v/>
      </c>
      <c r="W590" s="130" t="str">
        <f>IF(_penmei1_month_day!N577="","",_penmei1_month_day!N577)</f>
        <v/>
      </c>
      <c r="X590" s="132" t="str">
        <f>IF(_penmei1_month_day!O577="","",_penmei1_month_day!O577)</f>
        <v/>
      </c>
      <c r="Y590" s="132" t="str">
        <f>IF(_penmei1_month_day!P577="","",_penmei1_month_day!P577)</f>
        <v/>
      </c>
      <c r="Z590" s="130" t="str">
        <f>IF(_penmei1_month_day!Q577="","",_penmei1_month_day!Q577)</f>
        <v/>
      </c>
      <c r="AA590" s="130" t="str">
        <f>IF(_penmei1_month_day!R577="","",_penmei1_month_day!R577)</f>
        <v/>
      </c>
      <c r="AB590" s="131" t="str">
        <f>IF(_penmei1_month_day!S577="","",_penmei1_month_day!S577)</f>
        <v/>
      </c>
      <c r="AC590" s="131" t="str">
        <f>IF(_penmei1_month_day!T577="","",_penmei1_month_day!T577)</f>
        <v/>
      </c>
      <c r="AD590" s="133" t="str">
        <f>IF(_penmei1_month_day!U577="","",_penmei1_month_day!U577)</f>
        <v/>
      </c>
      <c r="AE590" s="133" t="str">
        <f>IF(_penmei1_month_day!V577="","",_penmei1_month_day!V577)</f>
        <v/>
      </c>
      <c r="AF590" s="133" t="str">
        <f>IF(_penmei1_month_day!W577="","",_penmei1_month_day!W577)</f>
        <v/>
      </c>
      <c r="AG590" s="134" t="str">
        <f>IF(_penmei1_month_day!X577="","",_penmei1_month_day!X577)</f>
        <v/>
      </c>
      <c r="AH590" s="134" t="str">
        <f>IF(_penmei1_month_day!Y577="","",_penmei1_month_day!Y577)</f>
        <v/>
      </c>
      <c r="AI590" s="133" t="str">
        <f>IF(_penmei1_month_day!Z577="","",_penmei1_month_day!Z577)</f>
        <v/>
      </c>
      <c r="AJ590" s="135" t="str">
        <f>IF(_penmei1_month_day!AA577="","",_penmei1_month_day!AA577)</f>
        <v/>
      </c>
      <c r="AK590" s="131" t="str">
        <f>IF(_penmei1_month_day!AB577="","",_penmei1_month_day!AB577)</f>
        <v/>
      </c>
      <c r="AL590" s="131" t="str">
        <f>IF(_penmei1_month_day!AC577="","",_penmei1_month_day!AC577)</f>
        <v/>
      </c>
      <c r="AM590" s="149" t="s">
        <v>132</v>
      </c>
      <c r="AN590" s="150"/>
    </row>
    <row ht="18.75" customHeight="1" r="591">
      <c r="A591" s="111">
        <f ca="1">IF(HOUR(I591)=0,A590+1,A590)</f>
        <v>43641</v>
      </c>
      <c r="B591" s="112">
        <f ca="1">A591</f>
        <v>43641</v>
      </c>
      <c r="C591" s="113" t="str">
        <f>IF(AND(G591&lt;16,G591&gt;=8),"白",IF(AND(G591&lt;8,G591&gt;=0),"夜",IF(G591&gt;=16,"中")))</f>
        <v>夜</v>
      </c>
      <c r="D591" s="113">
        <f ca="1">DAY(A591)</f>
        <v>25</v>
      </c>
      <c r="E591" s="113">
        <f>IF(AND(E543=1),4,IF(AND(E543&gt;1),(E543-1),))</f>
        <v>1</v>
      </c>
      <c r="F591" s="151" t="str">
        <f>IF(AND(E591=1),"甲班",IF(AND(E591=2),"乙班",IF(AND(E591=3),"丙班",IF(AND(E591=4),"丁班",))))</f>
        <v>甲班</v>
      </c>
      <c r="G591" s="113">
        <f>IF(I591=0,0,HOUR(I591-0))</f>
        <v>0</v>
      </c>
      <c r="H591" s="115">
        <f>H590</f>
        <v>0.041666666666666699</v>
      </c>
      <c r="I591" s="116">
        <f>IF(HOUR(I590)=0,H591,I590+H591)</f>
        <v>1</v>
      </c>
      <c r="J591" s="117" t="str">
        <f>IF(_penmei1_month_day!A578="","",_penmei1_month_day!A578)</f>
        <v/>
      </c>
      <c r="K591" s="117" t="str">
        <f>IF(_penmei1_month_day!B578="","",_penmei1_month_day!B578)</f>
        <v/>
      </c>
      <c r="L591" s="118" t="str">
        <f>IF(_penmei1_month_day!C578="","",_penmei1_month_day!C578)</f>
        <v/>
      </c>
      <c r="M591" s="118" t="str">
        <f>IF(_penmei1_month_day!D578="","",_penmei1_month_day!D578)</f>
        <v/>
      </c>
      <c r="N591" s="118" t="str">
        <f>IF(_penmei1_month_day!E578="","",_penmei1_month_day!E578)</f>
        <v/>
      </c>
      <c r="O591" s="118" t="str">
        <f>IF(_penmei1_month_day!F578="","",_penmei1_month_day!F578)</f>
        <v/>
      </c>
      <c r="P591" s="118" t="str">
        <f>IF(_penmei1_month_day!G578="","",_penmei1_month_day!G578)</f>
        <v/>
      </c>
      <c r="Q591" s="118" t="str">
        <f>IF(_penmei1_month_day!H578="","",_penmei1_month_day!H578)</f>
        <v/>
      </c>
      <c r="R591" s="118" t="str">
        <f>IF(_penmei1_month_day!I578="","",_penmei1_month_day!I578)</f>
        <v/>
      </c>
      <c r="S591" s="118" t="str">
        <f>IF(_penmei1_month_day!J578="","",_penmei1_month_day!J578)</f>
        <v/>
      </c>
      <c r="T591" s="118" t="str">
        <f>IF(_penmei1_month_day!K578="","",_penmei1_month_day!K578)</f>
        <v/>
      </c>
      <c r="U591" s="118" t="str">
        <f>IF(_penmei1_month_day!L578="","",_penmei1_month_day!L578)</f>
        <v/>
      </c>
      <c r="V591" s="117" t="str">
        <f>IF(_penmei1_month_day!M578="","",_penmei1_month_day!M578)</f>
        <v/>
      </c>
      <c r="W591" s="117" t="str">
        <f>IF(_penmei1_month_day!N578="","",_penmei1_month_day!N578)</f>
        <v/>
      </c>
      <c r="X591" s="119" t="str">
        <f>IF(_penmei1_month_day!O578="","",_penmei1_month_day!O578)</f>
        <v/>
      </c>
      <c r="Y591" s="119" t="str">
        <f>IF(_penmei1_month_day!P578="","",_penmei1_month_day!P578)</f>
        <v/>
      </c>
      <c r="Z591" s="117" t="str">
        <f>IF(_penmei1_month_day!Q578="","",_penmei1_month_day!Q578)</f>
        <v/>
      </c>
      <c r="AA591" s="117" t="str">
        <f>IF(_penmei1_month_day!R578="","",_penmei1_month_day!R578)</f>
        <v/>
      </c>
      <c r="AB591" s="118" t="str">
        <f>IF(_penmei1_month_day!S578="","",_penmei1_month_day!S578)</f>
        <v/>
      </c>
      <c r="AC591" s="118" t="str">
        <f>IF(_penmei1_month_day!T578="","",_penmei1_month_day!T578)</f>
        <v/>
      </c>
      <c r="AD591" s="120" t="str">
        <f>IF(_penmei1_month_day!U578="","",_penmei1_month_day!U578)</f>
        <v/>
      </c>
      <c r="AE591" s="120" t="str">
        <f>IF(_penmei1_month_day!V578="","",_penmei1_month_day!V578)</f>
        <v/>
      </c>
      <c r="AF591" s="120" t="str">
        <f>IF(_penmei1_month_day!W578="","",_penmei1_month_day!W578)</f>
        <v/>
      </c>
      <c r="AG591" s="121" t="str">
        <f>IF(_penmei1_month_day!X578="","",_penmei1_month_day!X578)</f>
        <v/>
      </c>
      <c r="AH591" s="121" t="str">
        <f>IF(_penmei1_month_day!Y578="","",_penmei1_month_day!Y578)</f>
        <v/>
      </c>
      <c r="AI591" s="120" t="str">
        <f>IF(_penmei1_month_day!Z578="","",_penmei1_month_day!Z578)</f>
        <v/>
      </c>
      <c r="AJ591" s="122" t="str">
        <f>IF(_penmei1_month_day!AA578="","",_penmei1_month_day!AA578)</f>
        <v/>
      </c>
      <c r="AK591" s="118" t="str">
        <f>IF(_penmei1_month_day!AB578="","",_penmei1_month_day!AB578)</f>
        <v/>
      </c>
      <c r="AL591" s="118" t="str">
        <f>IF(_penmei1_month_day!AC578="","",_penmei1_month_day!AC578)</f>
        <v/>
      </c>
      <c r="AM591" s="123"/>
      <c r="AN591" s="123"/>
    </row>
    <row ht="18.75" customHeight="1" r="592">
      <c r="A592" s="124">
        <f ca="1">IF(HOUR(I592)=0,A591+1,A591)</f>
        <v>43641</v>
      </c>
      <c r="B592" s="125">
        <f ca="1">A592</f>
        <v>43641</v>
      </c>
      <c r="C592" s="126" t="str">
        <f>IF(AND(G592&lt;16,G592&gt;=8),"白",IF(AND(G592&lt;8,G592&gt;=0),"夜",IF(G592&gt;=16,"中")))</f>
        <v>夜</v>
      </c>
      <c r="D592" s="126">
        <f ca="1">DAY(A592)</f>
        <v>25</v>
      </c>
      <c r="E592" s="126">
        <f>E591</f>
        <v>1</v>
      </c>
      <c r="F592" s="127" t="str">
        <f>IF(AND(E592=1),"甲班",IF(AND(E592=2),"乙班",IF(AND(E592=3),"丙班",IF(AND(E592=4),"丁班",))))</f>
        <v>甲班</v>
      </c>
      <c r="G592" s="126">
        <f>IF(I592=0,0,HOUR(I592-0))</f>
        <v>1</v>
      </c>
      <c r="H592" s="128">
        <f>H591</f>
        <v>0.041666666666666699</v>
      </c>
      <c r="I592" s="129">
        <f>IF(HOUR(I591)=0,H592,I591+H592)</f>
        <v>0.041666666666666699</v>
      </c>
      <c r="J592" s="130" t="str">
        <f>IF(_penmei1_month_day!A579="","",_penmei1_month_day!A579)</f>
        <v/>
      </c>
      <c r="K592" s="130" t="str">
        <f>IF(_penmei1_month_day!B579="","",_penmei1_month_day!B579)</f>
        <v/>
      </c>
      <c r="L592" s="131" t="str">
        <f>IF(_penmei1_month_day!C579="","",_penmei1_month_day!C579)</f>
        <v/>
      </c>
      <c r="M592" s="131" t="str">
        <f>IF(_penmei1_month_day!D579="","",_penmei1_month_day!D579)</f>
        <v/>
      </c>
      <c r="N592" s="131" t="str">
        <f>IF(_penmei1_month_day!E579="","",_penmei1_month_day!E579)</f>
        <v/>
      </c>
      <c r="O592" s="131" t="str">
        <f>IF(_penmei1_month_day!F579="","",_penmei1_month_day!F579)</f>
        <v/>
      </c>
      <c r="P592" s="131" t="str">
        <f>IF(_penmei1_month_day!G579="","",_penmei1_month_day!G579)</f>
        <v/>
      </c>
      <c r="Q592" s="131" t="str">
        <f>IF(_penmei1_month_day!H579="","",_penmei1_month_day!H579)</f>
        <v/>
      </c>
      <c r="R592" s="131" t="str">
        <f>IF(_penmei1_month_day!I579="","",_penmei1_month_day!I579)</f>
        <v/>
      </c>
      <c r="S592" s="131" t="str">
        <f>IF(_penmei1_month_day!J579="","",_penmei1_month_day!J579)</f>
        <v/>
      </c>
      <c r="T592" s="131" t="str">
        <f>IF(_penmei1_month_day!K579="","",_penmei1_month_day!K579)</f>
        <v/>
      </c>
      <c r="U592" s="131" t="str">
        <f>IF(_penmei1_month_day!L579="","",_penmei1_month_day!L579)</f>
        <v/>
      </c>
      <c r="V592" s="130" t="str">
        <f>IF(_penmei1_month_day!M579="","",_penmei1_month_day!M579)</f>
        <v/>
      </c>
      <c r="W592" s="130" t="str">
        <f>IF(_penmei1_month_day!N579="","",_penmei1_month_day!N579)</f>
        <v/>
      </c>
      <c r="X592" s="132" t="str">
        <f>IF(_penmei1_month_day!O579="","",_penmei1_month_day!O579)</f>
        <v/>
      </c>
      <c r="Y592" s="132" t="str">
        <f>IF(_penmei1_month_day!P579="","",_penmei1_month_day!P579)</f>
        <v/>
      </c>
      <c r="Z592" s="130" t="str">
        <f>IF(_penmei1_month_day!Q579="","",_penmei1_month_day!Q579)</f>
        <v/>
      </c>
      <c r="AA592" s="130" t="str">
        <f>IF(_penmei1_month_day!R579="","",_penmei1_month_day!R579)</f>
        <v/>
      </c>
      <c r="AB592" s="131" t="str">
        <f>IF(_penmei1_month_day!S579="","",_penmei1_month_day!S579)</f>
        <v/>
      </c>
      <c r="AC592" s="131" t="str">
        <f>IF(_penmei1_month_day!T579="","",_penmei1_month_day!T579)</f>
        <v/>
      </c>
      <c r="AD592" s="133" t="str">
        <f>IF(_penmei1_month_day!U579="","",_penmei1_month_day!U579)</f>
        <v/>
      </c>
      <c r="AE592" s="133" t="str">
        <f>IF(_penmei1_month_day!V579="","",_penmei1_month_day!V579)</f>
        <v/>
      </c>
      <c r="AF592" s="133" t="str">
        <f>IF(_penmei1_month_day!W579="","",_penmei1_month_day!W579)</f>
        <v/>
      </c>
      <c r="AG592" s="134" t="str">
        <f>IF(_penmei1_month_day!X579="","",_penmei1_month_day!X579)</f>
        <v/>
      </c>
      <c r="AH592" s="134" t="str">
        <f>IF(_penmei1_month_day!Y579="","",_penmei1_month_day!Y579)</f>
        <v/>
      </c>
      <c r="AI592" s="133" t="str">
        <f>IF(_penmei1_month_day!Z579="","",_penmei1_month_day!Z579)</f>
        <v/>
      </c>
      <c r="AJ592" s="135" t="str">
        <f>IF(_penmei1_month_day!AA579="","",_penmei1_month_day!AA579)</f>
        <v/>
      </c>
      <c r="AK592" s="131" t="str">
        <f>IF(_penmei1_month_day!AB579="","",_penmei1_month_day!AB579)</f>
        <v/>
      </c>
      <c r="AL592" s="131" t="str">
        <f>IF(_penmei1_month_day!AC579="","",_penmei1_month_day!AC579)</f>
        <v/>
      </c>
      <c r="AM592" s="136"/>
      <c r="AN592" s="136"/>
    </row>
    <row ht="18.75" customHeight="1" r="593">
      <c r="A593" s="124">
        <f ca="1">IF(HOUR(I593)=0,A592+1,A592)</f>
        <v>43641</v>
      </c>
      <c r="B593" s="125">
        <f ca="1">A593</f>
        <v>43641</v>
      </c>
      <c r="C593" s="126" t="str">
        <f>IF(AND(G593&lt;16,G593&gt;=8),"白",IF(AND(G593&lt;8,G593&gt;=0),"夜",IF(G593&gt;=16,"中")))</f>
        <v>夜</v>
      </c>
      <c r="D593" s="126">
        <f ca="1">DAY(A593)</f>
        <v>25</v>
      </c>
      <c r="E593" s="126">
        <f>E592</f>
        <v>1</v>
      </c>
      <c r="F593" s="127" t="str">
        <f>IF(AND(E593=1),"甲班",IF(AND(E593=2),"乙班",IF(AND(E593=3),"丙班",IF(AND(E593=4),"丁班",))))</f>
        <v>甲班</v>
      </c>
      <c r="G593" s="126">
        <f>IF(I593=0,0,HOUR(I593-0))</f>
        <v>2</v>
      </c>
      <c r="H593" s="128">
        <f>H592</f>
        <v>0.041666666666666699</v>
      </c>
      <c r="I593" s="129">
        <f>IF(HOUR(I592)=0,H593,I592+H593)</f>
        <v>0.083333333333333398</v>
      </c>
      <c r="J593" s="130" t="str">
        <f>IF(_penmei1_month_day!A580="","",_penmei1_month_day!A580)</f>
        <v/>
      </c>
      <c r="K593" s="130" t="str">
        <f>IF(_penmei1_month_day!B580="","",_penmei1_month_day!B580)</f>
        <v/>
      </c>
      <c r="L593" s="131" t="str">
        <f>IF(_penmei1_month_day!C580="","",_penmei1_month_day!C580)</f>
        <v/>
      </c>
      <c r="M593" s="131" t="str">
        <f>IF(_penmei1_month_day!D580="","",_penmei1_month_day!D580)</f>
        <v/>
      </c>
      <c r="N593" s="131" t="str">
        <f>IF(_penmei1_month_day!E580="","",_penmei1_month_day!E580)</f>
        <v/>
      </c>
      <c r="O593" s="131" t="str">
        <f>IF(_penmei1_month_day!F580="","",_penmei1_month_day!F580)</f>
        <v/>
      </c>
      <c r="P593" s="131" t="str">
        <f>IF(_penmei1_month_day!G580="","",_penmei1_month_day!G580)</f>
        <v/>
      </c>
      <c r="Q593" s="131" t="str">
        <f>IF(_penmei1_month_day!H580="","",_penmei1_month_day!H580)</f>
        <v/>
      </c>
      <c r="R593" s="131" t="str">
        <f>IF(_penmei1_month_day!I580="","",_penmei1_month_day!I580)</f>
        <v/>
      </c>
      <c r="S593" s="131" t="str">
        <f>IF(_penmei1_month_day!J580="","",_penmei1_month_day!J580)</f>
        <v/>
      </c>
      <c r="T593" s="131" t="str">
        <f>IF(_penmei1_month_day!K580="","",_penmei1_month_day!K580)</f>
        <v/>
      </c>
      <c r="U593" s="131" t="str">
        <f>IF(_penmei1_month_day!L580="","",_penmei1_month_day!L580)</f>
        <v/>
      </c>
      <c r="V593" s="130" t="str">
        <f>IF(_penmei1_month_day!M580="","",_penmei1_month_day!M580)</f>
        <v/>
      </c>
      <c r="W593" s="130" t="str">
        <f>IF(_penmei1_month_day!N580="","",_penmei1_month_day!N580)</f>
        <v/>
      </c>
      <c r="X593" s="132" t="str">
        <f>IF(_penmei1_month_day!O580="","",_penmei1_month_day!O580)</f>
        <v/>
      </c>
      <c r="Y593" s="132" t="str">
        <f>IF(_penmei1_month_day!P580="","",_penmei1_month_day!P580)</f>
        <v/>
      </c>
      <c r="Z593" s="130" t="str">
        <f>IF(_penmei1_month_day!Q580="","",_penmei1_month_day!Q580)</f>
        <v/>
      </c>
      <c r="AA593" s="130" t="str">
        <f>IF(_penmei1_month_day!R580="","",_penmei1_month_day!R580)</f>
        <v/>
      </c>
      <c r="AB593" s="131" t="str">
        <f>IF(_penmei1_month_day!S580="","",_penmei1_month_day!S580)</f>
        <v/>
      </c>
      <c r="AC593" s="131" t="str">
        <f>IF(_penmei1_month_day!T580="","",_penmei1_month_day!T580)</f>
        <v/>
      </c>
      <c r="AD593" s="133" t="str">
        <f>IF(_penmei1_month_day!U580="","",_penmei1_month_day!U580)</f>
        <v/>
      </c>
      <c r="AE593" s="133" t="str">
        <f>IF(_penmei1_month_day!V580="","",_penmei1_month_day!V580)</f>
        <v/>
      </c>
      <c r="AF593" s="133" t="str">
        <f>IF(_penmei1_month_day!W580="","",_penmei1_month_day!W580)</f>
        <v/>
      </c>
      <c r="AG593" s="134" t="str">
        <f>IF(_penmei1_month_day!X580="","",_penmei1_month_day!X580)</f>
        <v/>
      </c>
      <c r="AH593" s="134" t="str">
        <f>IF(_penmei1_month_day!Y580="","",_penmei1_month_day!Y580)</f>
        <v/>
      </c>
      <c r="AI593" s="133" t="str">
        <f>IF(_penmei1_month_day!Z580="","",_penmei1_month_day!Z580)</f>
        <v/>
      </c>
      <c r="AJ593" s="135" t="str">
        <f>IF(_penmei1_month_day!AA580="","",_penmei1_month_day!AA580)</f>
        <v/>
      </c>
      <c r="AK593" s="131" t="str">
        <f>IF(_penmei1_month_day!AB580="","",_penmei1_month_day!AB580)</f>
        <v/>
      </c>
      <c r="AL593" s="131" t="str">
        <f>IF(_penmei1_month_day!AC580="","",_penmei1_month_day!AC580)</f>
        <v/>
      </c>
      <c r="AM593" s="136"/>
      <c r="AN593" s="136"/>
    </row>
    <row ht="18.75" customHeight="1" r="594">
      <c r="A594" s="124">
        <f ca="1">IF(HOUR(I594)=0,A593+1,A593)</f>
        <v>43641</v>
      </c>
      <c r="B594" s="125">
        <f ca="1">A594</f>
        <v>43641</v>
      </c>
      <c r="C594" s="126" t="str">
        <f>IF(AND(G594&lt;16,G594&gt;=8),"白",IF(AND(G594&lt;8,G594&gt;=0),"夜",IF(G594&gt;=16,"中")))</f>
        <v>夜</v>
      </c>
      <c r="D594" s="126">
        <f ca="1">DAY(A594)</f>
        <v>25</v>
      </c>
      <c r="E594" s="126">
        <f>E593</f>
        <v>1</v>
      </c>
      <c r="F594" s="127" t="str">
        <f>IF(AND(E594=1),"甲班",IF(AND(E594=2),"乙班",IF(AND(E594=3),"丙班",IF(AND(E594=4),"丁班",))))</f>
        <v>甲班</v>
      </c>
      <c r="G594" s="126">
        <f>IF(I594=0,0,HOUR(I594-0))</f>
        <v>3</v>
      </c>
      <c r="H594" s="128">
        <f>H593</f>
        <v>0.041666666666666699</v>
      </c>
      <c r="I594" s="129">
        <f>IF(HOUR(I593)=0,H594,I593+H594)</f>
        <v>0.125</v>
      </c>
      <c r="J594" s="130" t="str">
        <f>IF(_penmei1_month_day!A581="","",_penmei1_month_day!A581)</f>
        <v/>
      </c>
      <c r="K594" s="130" t="str">
        <f>IF(_penmei1_month_day!B581="","",_penmei1_month_day!B581)</f>
        <v/>
      </c>
      <c r="L594" s="131" t="str">
        <f>IF(_penmei1_month_day!C581="","",_penmei1_month_day!C581)</f>
        <v/>
      </c>
      <c r="M594" s="131" t="str">
        <f>IF(_penmei1_month_day!D581="","",_penmei1_month_day!D581)</f>
        <v/>
      </c>
      <c r="N594" s="131" t="str">
        <f>IF(_penmei1_month_day!E581="","",_penmei1_month_day!E581)</f>
        <v/>
      </c>
      <c r="O594" s="131" t="str">
        <f>IF(_penmei1_month_day!F581="","",_penmei1_month_day!F581)</f>
        <v/>
      </c>
      <c r="P594" s="131" t="str">
        <f>IF(_penmei1_month_day!G581="","",_penmei1_month_day!G581)</f>
        <v/>
      </c>
      <c r="Q594" s="131" t="str">
        <f>IF(_penmei1_month_day!H581="","",_penmei1_month_day!H581)</f>
        <v/>
      </c>
      <c r="R594" s="131" t="str">
        <f>IF(_penmei1_month_day!I581="","",_penmei1_month_day!I581)</f>
        <v/>
      </c>
      <c r="S594" s="131" t="str">
        <f>IF(_penmei1_month_day!J581="","",_penmei1_month_day!J581)</f>
        <v/>
      </c>
      <c r="T594" s="131" t="str">
        <f>IF(_penmei1_month_day!K581="","",_penmei1_month_day!K581)</f>
        <v/>
      </c>
      <c r="U594" s="131" t="str">
        <f>IF(_penmei1_month_day!L581="","",_penmei1_month_day!L581)</f>
        <v/>
      </c>
      <c r="V594" s="130" t="str">
        <f>IF(_penmei1_month_day!M581="","",_penmei1_month_day!M581)</f>
        <v/>
      </c>
      <c r="W594" s="130" t="str">
        <f>IF(_penmei1_month_day!N581="","",_penmei1_month_day!N581)</f>
        <v/>
      </c>
      <c r="X594" s="132" t="str">
        <f>IF(_penmei1_month_day!O581="","",_penmei1_month_day!O581)</f>
        <v/>
      </c>
      <c r="Y594" s="132" t="str">
        <f>IF(_penmei1_month_day!P581="","",_penmei1_month_day!P581)</f>
        <v/>
      </c>
      <c r="Z594" s="130" t="str">
        <f>IF(_penmei1_month_day!Q581="","",_penmei1_month_day!Q581)</f>
        <v/>
      </c>
      <c r="AA594" s="130" t="str">
        <f>IF(_penmei1_month_day!R581="","",_penmei1_month_day!R581)</f>
        <v/>
      </c>
      <c r="AB594" s="131" t="str">
        <f>IF(_penmei1_month_day!S581="","",_penmei1_month_day!S581)</f>
        <v/>
      </c>
      <c r="AC594" s="131" t="str">
        <f>IF(_penmei1_month_day!T581="","",_penmei1_month_day!T581)</f>
        <v/>
      </c>
      <c r="AD594" s="133" t="str">
        <f>IF(_penmei1_month_day!U581="","",_penmei1_month_day!U581)</f>
        <v/>
      </c>
      <c r="AE594" s="133" t="str">
        <f>IF(_penmei1_month_day!V581="","",_penmei1_month_day!V581)</f>
        <v/>
      </c>
      <c r="AF594" s="133" t="str">
        <f>IF(_penmei1_month_day!W581="","",_penmei1_month_day!W581)</f>
        <v/>
      </c>
      <c r="AG594" s="134" t="str">
        <f>IF(_penmei1_month_day!X581="","",_penmei1_month_day!X581)</f>
        <v/>
      </c>
      <c r="AH594" s="134" t="str">
        <f>IF(_penmei1_month_day!Y581="","",_penmei1_month_day!Y581)</f>
        <v/>
      </c>
      <c r="AI594" s="133" t="str">
        <f>IF(_penmei1_month_day!Z581="","",_penmei1_month_day!Z581)</f>
        <v/>
      </c>
      <c r="AJ594" s="135" t="str">
        <f>IF(_penmei1_month_day!AA581="","",_penmei1_month_day!AA581)</f>
        <v/>
      </c>
      <c r="AK594" s="131" t="str">
        <f>IF(_penmei1_month_day!AB581="","",_penmei1_month_day!AB581)</f>
        <v/>
      </c>
      <c r="AL594" s="131" t="str">
        <f>IF(_penmei1_month_day!AC581="","",_penmei1_month_day!AC581)</f>
        <v/>
      </c>
      <c r="AM594" s="136"/>
      <c r="AN594" s="136"/>
    </row>
    <row ht="18.75" customHeight="1" r="595">
      <c r="A595" s="124">
        <f ca="1">IF(HOUR(I595)=0,A594+1,A594)</f>
        <v>43641</v>
      </c>
      <c r="B595" s="125">
        <f ca="1">A595</f>
        <v>43641</v>
      </c>
      <c r="C595" s="126" t="str">
        <f>IF(AND(G595&lt;16,G595&gt;=8),"白",IF(AND(G595&lt;8,G595&gt;=0),"夜",IF(G595&gt;=16,"中")))</f>
        <v>夜</v>
      </c>
      <c r="D595" s="126">
        <f ca="1">DAY(A595)</f>
        <v>25</v>
      </c>
      <c r="E595" s="126">
        <f>E594</f>
        <v>1</v>
      </c>
      <c r="F595" s="127" t="str">
        <f>IF(AND(E595=1),"甲班",IF(AND(E595=2),"乙班",IF(AND(E595=3),"丙班",IF(AND(E595=4),"丁班",))))</f>
        <v>甲班</v>
      </c>
      <c r="G595" s="126">
        <f>IF(I595=0,0,HOUR(I595-0))</f>
        <v>4</v>
      </c>
      <c r="H595" s="128">
        <f>H594</f>
        <v>0.041666666666666699</v>
      </c>
      <c r="I595" s="129">
        <f>IF(HOUR(I594)=0,H595,I594+H595)</f>
        <v>0.16666666666666699</v>
      </c>
      <c r="J595" s="130" t="str">
        <f>IF(_penmei1_month_day!A582="","",_penmei1_month_day!A582)</f>
        <v/>
      </c>
      <c r="K595" s="130" t="str">
        <f>IF(_penmei1_month_day!B582="","",_penmei1_month_day!B582)</f>
        <v/>
      </c>
      <c r="L595" s="131" t="str">
        <f>IF(_penmei1_month_day!C582="","",_penmei1_month_day!C582)</f>
        <v/>
      </c>
      <c r="M595" s="131" t="str">
        <f>IF(_penmei1_month_day!D582="","",_penmei1_month_day!D582)</f>
        <v/>
      </c>
      <c r="N595" s="131" t="str">
        <f>IF(_penmei1_month_day!E582="","",_penmei1_month_day!E582)</f>
        <v/>
      </c>
      <c r="O595" s="131" t="str">
        <f>IF(_penmei1_month_day!F582="","",_penmei1_month_day!F582)</f>
        <v/>
      </c>
      <c r="P595" s="131" t="str">
        <f>IF(_penmei1_month_day!G582="","",_penmei1_month_day!G582)</f>
        <v/>
      </c>
      <c r="Q595" s="131" t="str">
        <f>IF(_penmei1_month_day!H582="","",_penmei1_month_day!H582)</f>
        <v/>
      </c>
      <c r="R595" s="131" t="str">
        <f>IF(_penmei1_month_day!I582="","",_penmei1_month_day!I582)</f>
        <v/>
      </c>
      <c r="S595" s="131" t="str">
        <f>IF(_penmei1_month_day!J582="","",_penmei1_month_day!J582)</f>
        <v/>
      </c>
      <c r="T595" s="131" t="str">
        <f>IF(_penmei1_month_day!K582="","",_penmei1_month_day!K582)</f>
        <v/>
      </c>
      <c r="U595" s="131" t="str">
        <f>IF(_penmei1_month_day!L582="","",_penmei1_month_day!L582)</f>
        <v/>
      </c>
      <c r="V595" s="130" t="str">
        <f>IF(_penmei1_month_day!M582="","",_penmei1_month_day!M582)</f>
        <v/>
      </c>
      <c r="W595" s="130" t="str">
        <f>IF(_penmei1_month_day!N582="","",_penmei1_month_day!N582)</f>
        <v/>
      </c>
      <c r="X595" s="132" t="str">
        <f>IF(_penmei1_month_day!O582="","",_penmei1_month_day!O582)</f>
        <v/>
      </c>
      <c r="Y595" s="132" t="str">
        <f>IF(_penmei1_month_day!P582="","",_penmei1_month_day!P582)</f>
        <v/>
      </c>
      <c r="Z595" s="130" t="str">
        <f>IF(_penmei1_month_day!Q582="","",_penmei1_month_day!Q582)</f>
        <v/>
      </c>
      <c r="AA595" s="130" t="str">
        <f>IF(_penmei1_month_day!R582="","",_penmei1_month_day!R582)</f>
        <v/>
      </c>
      <c r="AB595" s="131" t="str">
        <f>IF(_penmei1_month_day!S582="","",_penmei1_month_day!S582)</f>
        <v/>
      </c>
      <c r="AC595" s="131" t="str">
        <f>IF(_penmei1_month_day!T582="","",_penmei1_month_day!T582)</f>
        <v/>
      </c>
      <c r="AD595" s="133" t="str">
        <f>IF(_penmei1_month_day!U582="","",_penmei1_month_day!U582)</f>
        <v/>
      </c>
      <c r="AE595" s="133" t="str">
        <f>IF(_penmei1_month_day!V582="","",_penmei1_month_day!V582)</f>
        <v/>
      </c>
      <c r="AF595" s="133" t="str">
        <f>IF(_penmei1_month_day!W582="","",_penmei1_month_day!W582)</f>
        <v/>
      </c>
      <c r="AG595" s="134" t="str">
        <f>IF(_penmei1_month_day!X582="","",_penmei1_month_day!X582)</f>
        <v/>
      </c>
      <c r="AH595" s="134" t="str">
        <f>IF(_penmei1_month_day!Y582="","",_penmei1_month_day!Y582)</f>
        <v/>
      </c>
      <c r="AI595" s="133" t="str">
        <f>IF(_penmei1_month_day!Z582="","",_penmei1_month_day!Z582)</f>
        <v/>
      </c>
      <c r="AJ595" s="135" t="str">
        <f>IF(_penmei1_month_day!AA582="","",_penmei1_month_day!AA582)</f>
        <v/>
      </c>
      <c r="AK595" s="131" t="str">
        <f>IF(_penmei1_month_day!AB582="","",_penmei1_month_day!AB582)</f>
        <v/>
      </c>
      <c r="AL595" s="131" t="str">
        <f>IF(_penmei1_month_day!AC582="","",_penmei1_month_day!AC582)</f>
        <v/>
      </c>
      <c r="AM595" s="136"/>
      <c r="AN595" s="136"/>
    </row>
    <row ht="18.75" customHeight="1" r="596">
      <c r="A596" s="124">
        <f ca="1">IF(HOUR(I596)=0,A595+1,A595)</f>
        <v>43641</v>
      </c>
      <c r="B596" s="125">
        <f ca="1">A596</f>
        <v>43641</v>
      </c>
      <c r="C596" s="126" t="str">
        <f>IF(AND(G596&lt;16,G596&gt;=8),"白",IF(AND(G596&lt;8,G596&gt;=0),"夜",IF(G596&gt;=16,"中")))</f>
        <v>夜</v>
      </c>
      <c r="D596" s="126">
        <f ca="1">DAY(A596)</f>
        <v>25</v>
      </c>
      <c r="E596" s="126">
        <f>E595</f>
        <v>1</v>
      </c>
      <c r="F596" s="127" t="str">
        <f>IF(AND(E596=1),"甲班",IF(AND(E596=2),"乙班",IF(AND(E596=3),"丙班",IF(AND(E596=4),"丁班",))))</f>
        <v>甲班</v>
      </c>
      <c r="G596" s="126">
        <f>IF(I596=0,0,HOUR(I596-0))</f>
        <v>5</v>
      </c>
      <c r="H596" s="128">
        <f>H595</f>
        <v>0.041666666666666699</v>
      </c>
      <c r="I596" s="129">
        <f>IF(HOUR(I595)=0,H596,I595+H596)</f>
        <v>0.20833333333333301</v>
      </c>
      <c r="J596" s="130" t="str">
        <f>IF(_penmei1_month_day!A583="","",_penmei1_month_day!A583)</f>
        <v/>
      </c>
      <c r="K596" s="130" t="str">
        <f>IF(_penmei1_month_day!B583="","",_penmei1_month_day!B583)</f>
        <v/>
      </c>
      <c r="L596" s="131" t="str">
        <f>IF(_penmei1_month_day!C583="","",_penmei1_month_day!C583)</f>
        <v/>
      </c>
      <c r="M596" s="131" t="str">
        <f>IF(_penmei1_month_day!D583="","",_penmei1_month_day!D583)</f>
        <v/>
      </c>
      <c r="N596" s="131" t="str">
        <f>IF(_penmei1_month_day!E583="","",_penmei1_month_day!E583)</f>
        <v/>
      </c>
      <c r="O596" s="131" t="str">
        <f>IF(_penmei1_month_day!F583="","",_penmei1_month_day!F583)</f>
        <v/>
      </c>
      <c r="P596" s="131" t="str">
        <f>IF(_penmei1_month_day!G583="","",_penmei1_month_day!G583)</f>
        <v/>
      </c>
      <c r="Q596" s="131" t="str">
        <f>IF(_penmei1_month_day!H583="","",_penmei1_month_day!H583)</f>
        <v/>
      </c>
      <c r="R596" s="131" t="str">
        <f>IF(_penmei1_month_day!I583="","",_penmei1_month_day!I583)</f>
        <v/>
      </c>
      <c r="S596" s="131" t="str">
        <f>IF(_penmei1_month_day!J583="","",_penmei1_month_day!J583)</f>
        <v/>
      </c>
      <c r="T596" s="131" t="str">
        <f>IF(_penmei1_month_day!K583="","",_penmei1_month_day!K583)</f>
        <v/>
      </c>
      <c r="U596" s="131" t="str">
        <f>IF(_penmei1_month_day!L583="","",_penmei1_month_day!L583)</f>
        <v/>
      </c>
      <c r="V596" s="130" t="str">
        <f>IF(_penmei1_month_day!M583="","",_penmei1_month_day!M583)</f>
        <v/>
      </c>
      <c r="W596" s="130" t="str">
        <f>IF(_penmei1_month_day!N583="","",_penmei1_month_day!N583)</f>
        <v/>
      </c>
      <c r="X596" s="132" t="str">
        <f>IF(_penmei1_month_day!O583="","",_penmei1_month_day!O583)</f>
        <v/>
      </c>
      <c r="Y596" s="132" t="str">
        <f>IF(_penmei1_month_day!P583="","",_penmei1_month_day!P583)</f>
        <v/>
      </c>
      <c r="Z596" s="130" t="str">
        <f>IF(_penmei1_month_day!Q583="","",_penmei1_month_day!Q583)</f>
        <v/>
      </c>
      <c r="AA596" s="130" t="str">
        <f>IF(_penmei1_month_day!R583="","",_penmei1_month_day!R583)</f>
        <v/>
      </c>
      <c r="AB596" s="131" t="str">
        <f>IF(_penmei1_month_day!S583="","",_penmei1_month_day!S583)</f>
        <v/>
      </c>
      <c r="AC596" s="131" t="str">
        <f>IF(_penmei1_month_day!T583="","",_penmei1_month_day!T583)</f>
        <v/>
      </c>
      <c r="AD596" s="133" t="str">
        <f>IF(_penmei1_month_day!U583="","",_penmei1_month_day!U583)</f>
        <v/>
      </c>
      <c r="AE596" s="133" t="str">
        <f>IF(_penmei1_month_day!V583="","",_penmei1_month_day!V583)</f>
        <v/>
      </c>
      <c r="AF596" s="133" t="str">
        <f>IF(_penmei1_month_day!W583="","",_penmei1_month_day!W583)</f>
        <v/>
      </c>
      <c r="AG596" s="134" t="str">
        <f>IF(_penmei1_month_day!X583="","",_penmei1_month_day!X583)</f>
        <v/>
      </c>
      <c r="AH596" s="134" t="str">
        <f>IF(_penmei1_month_day!Y583="","",_penmei1_month_day!Y583)</f>
        <v/>
      </c>
      <c r="AI596" s="133" t="str">
        <f>IF(_penmei1_month_day!Z583="","",_penmei1_month_day!Z583)</f>
        <v/>
      </c>
      <c r="AJ596" s="135" t="str">
        <f>IF(_penmei1_month_day!AA583="","",_penmei1_month_day!AA583)</f>
        <v/>
      </c>
      <c r="AK596" s="131" t="str">
        <f>IF(_penmei1_month_day!AB583="","",_penmei1_month_day!AB583)</f>
        <v/>
      </c>
      <c r="AL596" s="131" t="str">
        <f>IF(_penmei1_month_day!AC583="","",_penmei1_month_day!AC583)</f>
        <v/>
      </c>
      <c r="AM596" s="136"/>
      <c r="AN596" s="136"/>
    </row>
    <row ht="18.75" customHeight="1" r="597">
      <c r="A597" s="124">
        <f ca="1">IF(HOUR(I597)=0,A596+1,A596)</f>
        <v>43641</v>
      </c>
      <c r="B597" s="125">
        <f ca="1">A597</f>
        <v>43641</v>
      </c>
      <c r="C597" s="126" t="str">
        <f>IF(AND(G597&lt;16,G597&gt;=8),"白",IF(AND(G597&lt;8,G597&gt;=0),"夜",IF(G597&gt;=16,"中")))</f>
        <v>夜</v>
      </c>
      <c r="D597" s="126">
        <f ca="1">DAY(A597)</f>
        <v>25</v>
      </c>
      <c r="E597" s="126">
        <f>E596</f>
        <v>1</v>
      </c>
      <c r="F597" s="127" t="str">
        <f>IF(AND(E597=1),"甲班",IF(AND(E597=2),"乙班",IF(AND(E597=3),"丙班",IF(AND(E597=4),"丁班",))))</f>
        <v>甲班</v>
      </c>
      <c r="G597" s="126">
        <f>IF(I597=0,0,HOUR(I597-0))</f>
        <v>6</v>
      </c>
      <c r="H597" s="128">
        <f>H596</f>
        <v>0.041666666666666699</v>
      </c>
      <c r="I597" s="129">
        <f>IF(HOUR(I596)=0,H597,I596+H597)</f>
        <v>0.25</v>
      </c>
      <c r="J597" s="130" t="str">
        <f>IF(_penmei1_month_day!A584="","",_penmei1_month_day!A584)</f>
        <v/>
      </c>
      <c r="K597" s="130" t="str">
        <f>IF(_penmei1_month_day!B584="","",_penmei1_month_day!B584)</f>
        <v/>
      </c>
      <c r="L597" s="131" t="str">
        <f>IF(_penmei1_month_day!C584="","",_penmei1_month_day!C584)</f>
        <v/>
      </c>
      <c r="M597" s="131" t="str">
        <f>IF(_penmei1_month_day!D584="","",_penmei1_month_day!D584)</f>
        <v/>
      </c>
      <c r="N597" s="131" t="str">
        <f>IF(_penmei1_month_day!E584="","",_penmei1_month_day!E584)</f>
        <v/>
      </c>
      <c r="O597" s="131" t="str">
        <f>IF(_penmei1_month_day!F584="","",_penmei1_month_day!F584)</f>
        <v/>
      </c>
      <c r="P597" s="131" t="str">
        <f>IF(_penmei1_month_day!G584="","",_penmei1_month_day!G584)</f>
        <v/>
      </c>
      <c r="Q597" s="131" t="str">
        <f>IF(_penmei1_month_day!H584="","",_penmei1_month_day!H584)</f>
        <v/>
      </c>
      <c r="R597" s="131" t="str">
        <f>IF(_penmei1_month_day!I584="","",_penmei1_month_day!I584)</f>
        <v/>
      </c>
      <c r="S597" s="131" t="str">
        <f>IF(_penmei1_month_day!J584="","",_penmei1_month_day!J584)</f>
        <v/>
      </c>
      <c r="T597" s="131" t="str">
        <f>IF(_penmei1_month_day!K584="","",_penmei1_month_day!K584)</f>
        <v/>
      </c>
      <c r="U597" s="131" t="str">
        <f>IF(_penmei1_month_day!L584="","",_penmei1_month_day!L584)</f>
        <v/>
      </c>
      <c r="V597" s="130" t="str">
        <f>IF(_penmei1_month_day!M584="","",_penmei1_month_day!M584)</f>
        <v/>
      </c>
      <c r="W597" s="130" t="str">
        <f>IF(_penmei1_month_day!N584="","",_penmei1_month_day!N584)</f>
        <v/>
      </c>
      <c r="X597" s="132" t="str">
        <f>IF(_penmei1_month_day!O584="","",_penmei1_month_day!O584)</f>
        <v/>
      </c>
      <c r="Y597" s="132" t="str">
        <f>IF(_penmei1_month_day!P584="","",_penmei1_month_day!P584)</f>
        <v/>
      </c>
      <c r="Z597" s="130" t="str">
        <f>IF(_penmei1_month_day!Q584="","",_penmei1_month_day!Q584)</f>
        <v/>
      </c>
      <c r="AA597" s="130" t="str">
        <f>IF(_penmei1_month_day!R584="","",_penmei1_month_day!R584)</f>
        <v/>
      </c>
      <c r="AB597" s="131" t="str">
        <f>IF(_penmei1_month_day!S584="","",_penmei1_month_day!S584)</f>
        <v/>
      </c>
      <c r="AC597" s="131" t="str">
        <f>IF(_penmei1_month_day!T584="","",_penmei1_month_day!T584)</f>
        <v/>
      </c>
      <c r="AD597" s="133" t="str">
        <f>IF(_penmei1_month_day!U584="","",_penmei1_month_day!U584)</f>
        <v/>
      </c>
      <c r="AE597" s="133" t="str">
        <f>IF(_penmei1_month_day!V584="","",_penmei1_month_day!V584)</f>
        <v/>
      </c>
      <c r="AF597" s="133" t="str">
        <f>IF(_penmei1_month_day!W584="","",_penmei1_month_day!W584)</f>
        <v/>
      </c>
      <c r="AG597" s="134" t="str">
        <f>IF(_penmei1_month_day!X584="","",_penmei1_month_day!X584)</f>
        <v/>
      </c>
      <c r="AH597" s="134" t="str">
        <f>IF(_penmei1_month_day!Y584="","",_penmei1_month_day!Y584)</f>
        <v/>
      </c>
      <c r="AI597" s="133" t="str">
        <f>IF(_penmei1_month_day!Z584="","",_penmei1_month_day!Z584)</f>
        <v/>
      </c>
      <c r="AJ597" s="135" t="str">
        <f>IF(_penmei1_month_day!AA584="","",_penmei1_month_day!AA584)</f>
        <v/>
      </c>
      <c r="AK597" s="131" t="str">
        <f>IF(_penmei1_month_day!AB584="","",_penmei1_month_day!AB584)</f>
        <v/>
      </c>
      <c r="AL597" s="131" t="str">
        <f>IF(_penmei1_month_day!AC584="","",_penmei1_month_day!AC584)</f>
        <v/>
      </c>
      <c r="AM597" s="136"/>
      <c r="AN597" s="136"/>
    </row>
    <row ht="18.75" customHeight="1" r="598">
      <c r="A598" s="137">
        <f ca="1">IF(HOUR(I598)=0,A597+1,A597)</f>
        <v>43641</v>
      </c>
      <c r="B598" s="138">
        <f ca="1">A598</f>
        <v>43641</v>
      </c>
      <c r="C598" s="139" t="str">
        <f>IF(AND(G598&lt;16,G598&gt;=8),"白",IF(AND(G598&lt;8,G598&gt;=0),"夜",IF(G598&gt;=16,"中")))</f>
        <v>夜</v>
      </c>
      <c r="D598" s="139">
        <f ca="1">DAY(A598)</f>
        <v>25</v>
      </c>
      <c r="E598" s="139">
        <f>E597</f>
        <v>1</v>
      </c>
      <c r="F598" s="140" t="str">
        <f>IF(AND(E598=1),"甲班",IF(AND(E598=2),"乙班",IF(AND(E598=3),"丙班",IF(AND(E598=4),"丁班",))))</f>
        <v>甲班</v>
      </c>
      <c r="G598" s="139">
        <f>IF(I598=0,0,HOUR(I598-0))</f>
        <v>7</v>
      </c>
      <c r="H598" s="141">
        <f>H597</f>
        <v>0.041666666666666699</v>
      </c>
      <c r="I598" s="142">
        <f>IF(HOUR(I597)=0,H598,I597+H598)</f>
        <v>0.29166666666666702</v>
      </c>
      <c r="J598" s="143" t="str">
        <f>IF(_penmei1_month_day!A585="","",_penmei1_month_day!A585)</f>
        <v/>
      </c>
      <c r="K598" s="143" t="str">
        <f>IF(_penmei1_month_day!B585="","",_penmei1_month_day!B585)</f>
        <v/>
      </c>
      <c r="L598" s="144" t="str">
        <f>IF(_penmei1_month_day!C585="","",_penmei1_month_day!C585)</f>
        <v/>
      </c>
      <c r="M598" s="144" t="str">
        <f>IF(_penmei1_month_day!D585="","",_penmei1_month_day!D585)</f>
        <v/>
      </c>
      <c r="N598" s="144" t="str">
        <f>IF(_penmei1_month_day!E585="","",_penmei1_month_day!E585)</f>
        <v/>
      </c>
      <c r="O598" s="144" t="str">
        <f>IF(_penmei1_month_day!F585="","",_penmei1_month_day!F585)</f>
        <v/>
      </c>
      <c r="P598" s="144" t="str">
        <f>IF(_penmei1_month_day!G585="","",_penmei1_month_day!G585)</f>
        <v/>
      </c>
      <c r="Q598" s="144" t="str">
        <f>IF(_penmei1_month_day!H585="","",_penmei1_month_day!H585)</f>
        <v/>
      </c>
      <c r="R598" s="144" t="str">
        <f>IF(_penmei1_month_day!I585="","",_penmei1_month_day!I585)</f>
        <v/>
      </c>
      <c r="S598" s="144" t="str">
        <f>IF(_penmei1_month_day!J585="","",_penmei1_month_day!J585)</f>
        <v/>
      </c>
      <c r="T598" s="144" t="str">
        <f>IF(_penmei1_month_day!K585="","",_penmei1_month_day!K585)</f>
        <v/>
      </c>
      <c r="U598" s="144" t="str">
        <f>IF(_penmei1_month_day!L585="","",_penmei1_month_day!L585)</f>
        <v/>
      </c>
      <c r="V598" s="143" t="str">
        <f>IF(_penmei1_month_day!M585="","",_penmei1_month_day!M585)</f>
        <v/>
      </c>
      <c r="W598" s="143" t="str">
        <f>IF(_penmei1_month_day!N585="","",_penmei1_month_day!N585)</f>
        <v/>
      </c>
      <c r="X598" s="145" t="str">
        <f>IF(_penmei1_month_day!O585="","",_penmei1_month_day!O585)</f>
        <v/>
      </c>
      <c r="Y598" s="145" t="str">
        <f>IF(_penmei1_month_day!P585="","",_penmei1_month_day!P585)</f>
        <v/>
      </c>
      <c r="Z598" s="143" t="str">
        <f>IF(_penmei1_month_day!Q585="","",_penmei1_month_day!Q585)</f>
        <v/>
      </c>
      <c r="AA598" s="143" t="str">
        <f>IF(_penmei1_month_day!R585="","",_penmei1_month_day!R585)</f>
        <v/>
      </c>
      <c r="AB598" s="144" t="str">
        <f>IF(_penmei1_month_day!S585="","",_penmei1_month_day!S585)</f>
        <v/>
      </c>
      <c r="AC598" s="144" t="str">
        <f>IF(_penmei1_month_day!T585="","",_penmei1_month_day!T585)</f>
        <v/>
      </c>
      <c r="AD598" s="146" t="str">
        <f>IF(_penmei1_month_day!U585="","",_penmei1_month_day!U585)</f>
        <v/>
      </c>
      <c r="AE598" s="146" t="str">
        <f>IF(_penmei1_month_day!V585="","",_penmei1_month_day!V585)</f>
        <v/>
      </c>
      <c r="AF598" s="146" t="str">
        <f>IF(_penmei1_month_day!W585="","",_penmei1_month_day!W585)</f>
        <v/>
      </c>
      <c r="AG598" s="147" t="str">
        <f>IF(_penmei1_month_day!X585="","",_penmei1_month_day!X585)</f>
        <v/>
      </c>
      <c r="AH598" s="147" t="str">
        <f>IF(_penmei1_month_day!Y585="","",_penmei1_month_day!Y585)</f>
        <v/>
      </c>
      <c r="AI598" s="146" t="str">
        <f>IF(_penmei1_month_day!Z585="","",_penmei1_month_day!Z585)</f>
        <v/>
      </c>
      <c r="AJ598" s="148" t="str">
        <f>IF(_penmei1_month_day!AA585="","",_penmei1_month_day!AA585)</f>
        <v/>
      </c>
      <c r="AK598" s="144" t="str">
        <f>IF(_penmei1_month_day!AB585="","",_penmei1_month_day!AB585)</f>
        <v/>
      </c>
      <c r="AL598" s="131" t="str">
        <f>IF(_penmei1_month_day!AC585="","",_penmei1_month_day!AC585)</f>
        <v/>
      </c>
      <c r="AM598" s="149" t="s">
        <v>132</v>
      </c>
      <c r="AN598" s="150"/>
    </row>
    <row ht="18.75" customHeight="1" r="599">
      <c r="A599" s="111">
        <f ca="1">IF(HOUR(I599)=0,A598+1,A598)</f>
        <v>43641</v>
      </c>
      <c r="B599" s="112">
        <f ca="1">A599</f>
        <v>43641</v>
      </c>
      <c r="C599" s="113" t="str">
        <f>IF(AND(G599&lt;16,G599&gt;=8),"白",IF(AND(G599&lt;8,G599&gt;=0),"夜",IF(G599&gt;=16,"中")))</f>
        <v>白</v>
      </c>
      <c r="D599" s="113">
        <f ca="1">DAY(A599)</f>
        <v>25</v>
      </c>
      <c r="E599" s="113">
        <f>IF(AND(E591=4),1,IF(AND(E591&lt;4),(E591+1),))</f>
        <v>2</v>
      </c>
      <c r="F599" s="151" t="str">
        <f>IF(AND(E599=1),"甲班",IF(AND(E599=2),"乙班",IF(AND(E599=3),"丙班",IF(AND(E599=4),"丁班",))))</f>
        <v>乙班</v>
      </c>
      <c r="G599" s="113">
        <f>IF(I599=0,0,HOUR(I599-0))</f>
        <v>8</v>
      </c>
      <c r="H599" s="115">
        <f>H598</f>
        <v>0.041666666666666699</v>
      </c>
      <c r="I599" s="116">
        <f>IF(HOUR(I598)=0,H599,I598+H599)</f>
        <v>0.33333333333333398</v>
      </c>
      <c r="J599" s="117" t="str">
        <f>IF(_penmei1_month_day!A586="","",_penmei1_month_day!A586)</f>
        <v/>
      </c>
      <c r="K599" s="117" t="str">
        <f>IF(_penmei1_month_day!B586="","",_penmei1_month_day!B586)</f>
        <v/>
      </c>
      <c r="L599" s="118" t="str">
        <f>IF(_penmei1_month_day!C586="","",_penmei1_month_day!C586)</f>
        <v/>
      </c>
      <c r="M599" s="118" t="str">
        <f>IF(_penmei1_month_day!D586="","",_penmei1_month_day!D586)</f>
        <v/>
      </c>
      <c r="N599" s="118" t="str">
        <f>IF(_penmei1_month_day!E586="","",_penmei1_month_day!E586)</f>
        <v/>
      </c>
      <c r="O599" s="118" t="str">
        <f>IF(_penmei1_month_day!F586="","",_penmei1_month_day!F586)</f>
        <v/>
      </c>
      <c r="P599" s="118" t="str">
        <f>IF(_penmei1_month_day!G586="","",_penmei1_month_day!G586)</f>
        <v/>
      </c>
      <c r="Q599" s="118" t="str">
        <f>IF(_penmei1_month_day!H586="","",_penmei1_month_day!H586)</f>
        <v/>
      </c>
      <c r="R599" s="118" t="str">
        <f>IF(_penmei1_month_day!I586="","",_penmei1_month_day!I586)</f>
        <v/>
      </c>
      <c r="S599" s="118" t="str">
        <f>IF(_penmei1_month_day!J586="","",_penmei1_month_day!J586)</f>
        <v/>
      </c>
      <c r="T599" s="118" t="str">
        <f>IF(_penmei1_month_day!K586="","",_penmei1_month_day!K586)</f>
        <v/>
      </c>
      <c r="U599" s="118" t="str">
        <f>IF(_penmei1_month_day!L586="","",_penmei1_month_day!L586)</f>
        <v/>
      </c>
      <c r="V599" s="117" t="str">
        <f>IF(_penmei1_month_day!M586="","",_penmei1_month_day!M586)</f>
        <v/>
      </c>
      <c r="W599" s="117" t="str">
        <f>IF(_penmei1_month_day!N586="","",_penmei1_month_day!N586)</f>
        <v/>
      </c>
      <c r="X599" s="119" t="str">
        <f>IF(_penmei1_month_day!O586="","",_penmei1_month_day!O586)</f>
        <v/>
      </c>
      <c r="Y599" s="119" t="str">
        <f>IF(_penmei1_month_day!P586="","",_penmei1_month_day!P586)</f>
        <v/>
      </c>
      <c r="Z599" s="117" t="str">
        <f>IF(_penmei1_month_day!Q586="","",_penmei1_month_day!Q586)</f>
        <v/>
      </c>
      <c r="AA599" s="117" t="str">
        <f>IF(_penmei1_month_day!R586="","",_penmei1_month_day!R586)</f>
        <v/>
      </c>
      <c r="AB599" s="118" t="str">
        <f>IF(_penmei1_month_day!S586="","",_penmei1_month_day!S586)</f>
        <v/>
      </c>
      <c r="AC599" s="118" t="str">
        <f>IF(_penmei1_month_day!T586="","",_penmei1_month_day!T586)</f>
        <v/>
      </c>
      <c r="AD599" s="120" t="str">
        <f>IF(_penmei1_month_day!U586="","",_penmei1_month_day!U586)</f>
        <v/>
      </c>
      <c r="AE599" s="120" t="str">
        <f>IF(_penmei1_month_day!V586="","",_penmei1_month_day!V586)</f>
        <v/>
      </c>
      <c r="AF599" s="120" t="str">
        <f>IF(_penmei1_month_day!W586="","",_penmei1_month_day!W586)</f>
        <v/>
      </c>
      <c r="AG599" s="121" t="str">
        <f>IF(_penmei1_month_day!X586="","",_penmei1_month_day!X586)</f>
        <v/>
      </c>
      <c r="AH599" s="121" t="str">
        <f>IF(_penmei1_month_day!Y586="","",_penmei1_month_day!Y586)</f>
        <v/>
      </c>
      <c r="AI599" s="120" t="str">
        <f>IF(_penmei1_month_day!Z586="","",_penmei1_month_day!Z586)</f>
        <v/>
      </c>
      <c r="AJ599" s="122" t="str">
        <f>IF(_penmei1_month_day!AA586="","",_penmei1_month_day!AA586)</f>
        <v/>
      </c>
      <c r="AK599" s="118" t="str">
        <f>IF(_penmei1_month_day!AB586="","",_penmei1_month_day!AB586)</f>
        <v/>
      </c>
      <c r="AL599" s="118" t="str">
        <f>IF(_penmei1_month_day!AC586="","",_penmei1_month_day!AC586)</f>
        <v/>
      </c>
      <c r="AM599" s="123"/>
      <c r="AN599" s="123"/>
    </row>
    <row ht="18.75" customHeight="1" r="600">
      <c r="A600" s="124">
        <f ca="1">IF(HOUR(I600)=0,A599+1,A599)</f>
        <v>43641</v>
      </c>
      <c r="B600" s="125">
        <f ca="1">A600</f>
        <v>43641</v>
      </c>
      <c r="C600" s="126" t="str">
        <f>IF(AND(G600&lt;16,G600&gt;=8),"白",IF(AND(G600&lt;8,G600&gt;=0),"夜",IF(G600&gt;=16,"中")))</f>
        <v>白</v>
      </c>
      <c r="D600" s="126">
        <f ca="1">DAY(A600)</f>
        <v>25</v>
      </c>
      <c r="E600" s="126">
        <f>E599</f>
        <v>2</v>
      </c>
      <c r="F600" s="127" t="str">
        <f>IF(AND(E600=1),"甲班",IF(AND(E600=2),"乙班",IF(AND(E600=3),"丙班",IF(AND(E600=4),"丁班",))))</f>
        <v>乙班</v>
      </c>
      <c r="G600" s="126">
        <f>IF(I600=0,0,HOUR(I600-0))</f>
        <v>9</v>
      </c>
      <c r="H600" s="128">
        <f>H599</f>
        <v>0.041666666666666699</v>
      </c>
      <c r="I600" s="129">
        <f>IF(HOUR(I599)=0,H600,I599+H600)</f>
        <v>0.375</v>
      </c>
      <c r="J600" s="130" t="str">
        <f>IF(_penmei1_month_day!A587="","",_penmei1_month_day!A587)</f>
        <v/>
      </c>
      <c r="K600" s="130" t="str">
        <f>IF(_penmei1_month_day!B587="","",_penmei1_month_day!B587)</f>
        <v/>
      </c>
      <c r="L600" s="131" t="str">
        <f>IF(_penmei1_month_day!C587="","",_penmei1_month_day!C587)</f>
        <v/>
      </c>
      <c r="M600" s="131" t="str">
        <f>IF(_penmei1_month_day!D587="","",_penmei1_month_day!D587)</f>
        <v/>
      </c>
      <c r="N600" s="131" t="str">
        <f>IF(_penmei1_month_day!E587="","",_penmei1_month_day!E587)</f>
        <v/>
      </c>
      <c r="O600" s="131" t="str">
        <f>IF(_penmei1_month_day!F587="","",_penmei1_month_day!F587)</f>
        <v/>
      </c>
      <c r="P600" s="131" t="str">
        <f>IF(_penmei1_month_day!G587="","",_penmei1_month_day!G587)</f>
        <v/>
      </c>
      <c r="Q600" s="131" t="str">
        <f>IF(_penmei1_month_day!H587="","",_penmei1_month_day!H587)</f>
        <v/>
      </c>
      <c r="R600" s="131" t="str">
        <f>IF(_penmei1_month_day!I587="","",_penmei1_month_day!I587)</f>
        <v/>
      </c>
      <c r="S600" s="131" t="str">
        <f>IF(_penmei1_month_day!J587="","",_penmei1_month_day!J587)</f>
        <v/>
      </c>
      <c r="T600" s="131" t="str">
        <f>IF(_penmei1_month_day!K587="","",_penmei1_month_day!K587)</f>
        <v/>
      </c>
      <c r="U600" s="131" t="str">
        <f>IF(_penmei1_month_day!L587="","",_penmei1_month_day!L587)</f>
        <v/>
      </c>
      <c r="V600" s="130" t="str">
        <f>IF(_penmei1_month_day!M587="","",_penmei1_month_day!M587)</f>
        <v/>
      </c>
      <c r="W600" s="130" t="str">
        <f>IF(_penmei1_month_day!N587="","",_penmei1_month_day!N587)</f>
        <v/>
      </c>
      <c r="X600" s="132" t="str">
        <f>IF(_penmei1_month_day!O587="","",_penmei1_month_day!O587)</f>
        <v/>
      </c>
      <c r="Y600" s="132" t="str">
        <f>IF(_penmei1_month_day!P587="","",_penmei1_month_day!P587)</f>
        <v/>
      </c>
      <c r="Z600" s="130" t="str">
        <f>IF(_penmei1_month_day!Q587="","",_penmei1_month_day!Q587)</f>
        <v/>
      </c>
      <c r="AA600" s="130" t="str">
        <f>IF(_penmei1_month_day!R587="","",_penmei1_month_day!R587)</f>
        <v/>
      </c>
      <c r="AB600" s="131" t="str">
        <f>IF(_penmei1_month_day!S587="","",_penmei1_month_day!S587)</f>
        <v/>
      </c>
      <c r="AC600" s="131" t="str">
        <f>IF(_penmei1_month_day!T587="","",_penmei1_month_day!T587)</f>
        <v/>
      </c>
      <c r="AD600" s="133" t="str">
        <f>IF(_penmei1_month_day!U587="","",_penmei1_month_day!U587)</f>
        <v/>
      </c>
      <c r="AE600" s="133" t="str">
        <f>IF(_penmei1_month_day!V587="","",_penmei1_month_day!V587)</f>
        <v/>
      </c>
      <c r="AF600" s="133" t="str">
        <f>IF(_penmei1_month_day!W587="","",_penmei1_month_day!W587)</f>
        <v/>
      </c>
      <c r="AG600" s="134" t="str">
        <f>IF(_penmei1_month_day!X587="","",_penmei1_month_day!X587)</f>
        <v/>
      </c>
      <c r="AH600" s="134" t="str">
        <f>IF(_penmei1_month_day!Y587="","",_penmei1_month_day!Y587)</f>
        <v/>
      </c>
      <c r="AI600" s="133" t="str">
        <f>IF(_penmei1_month_day!Z587="","",_penmei1_month_day!Z587)</f>
        <v/>
      </c>
      <c r="AJ600" s="135" t="str">
        <f>IF(_penmei1_month_day!AA587="","",_penmei1_month_day!AA587)</f>
        <v/>
      </c>
      <c r="AK600" s="131" t="str">
        <f>IF(_penmei1_month_day!AB587="","",_penmei1_month_day!AB587)</f>
        <v/>
      </c>
      <c r="AL600" s="131" t="str">
        <f>IF(_penmei1_month_day!AC587="","",_penmei1_month_day!AC587)</f>
        <v/>
      </c>
      <c r="AM600" s="136"/>
      <c r="AN600" s="136"/>
    </row>
    <row ht="18.75" customHeight="1" r="601">
      <c r="A601" s="124">
        <f ca="1">IF(HOUR(I601)=0,A600+1,A600)</f>
        <v>43641</v>
      </c>
      <c r="B601" s="125">
        <f ca="1">A601</f>
        <v>43641</v>
      </c>
      <c r="C601" s="126" t="str">
        <f>IF(AND(G601&lt;16,G601&gt;=8),"白",IF(AND(G601&lt;8,G601&gt;=0),"夜",IF(G601&gt;=16,"中")))</f>
        <v>白</v>
      </c>
      <c r="D601" s="126">
        <f ca="1">DAY(A601)</f>
        <v>25</v>
      </c>
      <c r="E601" s="126">
        <f>E600</f>
        <v>2</v>
      </c>
      <c r="F601" s="127" t="str">
        <f>IF(AND(E601=1),"甲班",IF(AND(E601=2),"乙班",IF(AND(E601=3),"丙班",IF(AND(E601=4),"丁班",))))</f>
        <v>乙班</v>
      </c>
      <c r="G601" s="126">
        <f>IF(I601=0,0,HOUR(I601-0))</f>
        <v>10</v>
      </c>
      <c r="H601" s="128">
        <f>H600</f>
        <v>0.041666666666666699</v>
      </c>
      <c r="I601" s="129">
        <f>IF(HOUR(I600)=0,H601,I600+H601)</f>
        <v>0.41666666666666702</v>
      </c>
      <c r="J601" s="130" t="str">
        <f>IF(_penmei1_month_day!A588="","",_penmei1_month_day!A588)</f>
        <v/>
      </c>
      <c r="K601" s="130" t="str">
        <f>IF(_penmei1_month_day!B588="","",_penmei1_month_day!B588)</f>
        <v/>
      </c>
      <c r="L601" s="131" t="str">
        <f>IF(_penmei1_month_day!C588="","",_penmei1_month_day!C588)</f>
        <v/>
      </c>
      <c r="M601" s="131" t="str">
        <f>IF(_penmei1_month_day!D588="","",_penmei1_month_day!D588)</f>
        <v/>
      </c>
      <c r="N601" s="131" t="str">
        <f>IF(_penmei1_month_day!E588="","",_penmei1_month_day!E588)</f>
        <v/>
      </c>
      <c r="O601" s="131" t="str">
        <f>IF(_penmei1_month_day!F588="","",_penmei1_month_day!F588)</f>
        <v/>
      </c>
      <c r="P601" s="131" t="str">
        <f>IF(_penmei1_month_day!G588="","",_penmei1_month_day!G588)</f>
        <v/>
      </c>
      <c r="Q601" s="131" t="str">
        <f>IF(_penmei1_month_day!H588="","",_penmei1_month_day!H588)</f>
        <v/>
      </c>
      <c r="R601" s="131" t="str">
        <f>IF(_penmei1_month_day!I588="","",_penmei1_month_day!I588)</f>
        <v/>
      </c>
      <c r="S601" s="131" t="str">
        <f>IF(_penmei1_month_day!J588="","",_penmei1_month_day!J588)</f>
        <v/>
      </c>
      <c r="T601" s="131" t="str">
        <f>IF(_penmei1_month_day!K588="","",_penmei1_month_day!K588)</f>
        <v/>
      </c>
      <c r="U601" s="131" t="str">
        <f>IF(_penmei1_month_day!L588="","",_penmei1_month_day!L588)</f>
        <v/>
      </c>
      <c r="V601" s="130" t="str">
        <f>IF(_penmei1_month_day!M588="","",_penmei1_month_day!M588)</f>
        <v/>
      </c>
      <c r="W601" s="130" t="str">
        <f>IF(_penmei1_month_day!N588="","",_penmei1_month_day!N588)</f>
        <v/>
      </c>
      <c r="X601" s="132" t="str">
        <f>IF(_penmei1_month_day!O588="","",_penmei1_month_day!O588)</f>
        <v/>
      </c>
      <c r="Y601" s="132" t="str">
        <f>IF(_penmei1_month_day!P588="","",_penmei1_month_day!P588)</f>
        <v/>
      </c>
      <c r="Z601" s="130" t="str">
        <f>IF(_penmei1_month_day!Q588="","",_penmei1_month_day!Q588)</f>
        <v/>
      </c>
      <c r="AA601" s="130" t="str">
        <f>IF(_penmei1_month_day!R588="","",_penmei1_month_day!R588)</f>
        <v/>
      </c>
      <c r="AB601" s="131" t="str">
        <f>IF(_penmei1_month_day!S588="","",_penmei1_month_day!S588)</f>
        <v/>
      </c>
      <c r="AC601" s="131" t="str">
        <f>IF(_penmei1_month_day!T588="","",_penmei1_month_day!T588)</f>
        <v/>
      </c>
      <c r="AD601" s="133" t="str">
        <f>IF(_penmei1_month_day!U588="","",_penmei1_month_day!U588)</f>
        <v/>
      </c>
      <c r="AE601" s="133" t="str">
        <f>IF(_penmei1_month_day!V588="","",_penmei1_month_day!V588)</f>
        <v/>
      </c>
      <c r="AF601" s="133" t="str">
        <f>IF(_penmei1_month_day!W588="","",_penmei1_month_day!W588)</f>
        <v/>
      </c>
      <c r="AG601" s="134" t="str">
        <f>IF(_penmei1_month_day!X588="","",_penmei1_month_day!X588)</f>
        <v/>
      </c>
      <c r="AH601" s="134" t="str">
        <f>IF(_penmei1_month_day!Y588="","",_penmei1_month_day!Y588)</f>
        <v/>
      </c>
      <c r="AI601" s="133" t="str">
        <f>IF(_penmei1_month_day!Z588="","",_penmei1_month_day!Z588)</f>
        <v/>
      </c>
      <c r="AJ601" s="135" t="str">
        <f>IF(_penmei1_month_day!AA588="","",_penmei1_month_day!AA588)</f>
        <v/>
      </c>
      <c r="AK601" s="131" t="str">
        <f>IF(_penmei1_month_day!AB588="","",_penmei1_month_day!AB588)</f>
        <v/>
      </c>
      <c r="AL601" s="131" t="str">
        <f>IF(_penmei1_month_day!AC588="","",_penmei1_month_day!AC588)</f>
        <v/>
      </c>
      <c r="AM601" s="136"/>
      <c r="AN601" s="136"/>
    </row>
    <row ht="18.75" customHeight="1" r="602">
      <c r="A602" s="124">
        <f ca="1">IF(HOUR(I602)=0,A601+1,A601)</f>
        <v>43641</v>
      </c>
      <c r="B602" s="125">
        <f ca="1">A602</f>
        <v>43641</v>
      </c>
      <c r="C602" s="126" t="str">
        <f>IF(AND(G602&lt;16,G602&gt;=8),"白",IF(AND(G602&lt;8,G602&gt;=0),"夜",IF(G602&gt;=16,"中")))</f>
        <v>白</v>
      </c>
      <c r="D602" s="126">
        <f ca="1">DAY(A602)</f>
        <v>25</v>
      </c>
      <c r="E602" s="126">
        <f>E601</f>
        <v>2</v>
      </c>
      <c r="F602" s="127" t="str">
        <f>IF(AND(E602=1),"甲班",IF(AND(E602=2),"乙班",IF(AND(E602=3),"丙班",IF(AND(E602=4),"丁班",))))</f>
        <v>乙班</v>
      </c>
      <c r="G602" s="126">
        <f>IF(I602=0,0,HOUR(I602-0))</f>
        <v>11</v>
      </c>
      <c r="H602" s="128">
        <f>H601</f>
        <v>0.041666666666666699</v>
      </c>
      <c r="I602" s="129">
        <f>IF(HOUR(I601)=0,H602,I601+H602)</f>
        <v>0.45833333333333398</v>
      </c>
      <c r="J602" s="130" t="str">
        <f>IF(_penmei1_month_day!A589="","",_penmei1_month_day!A589)</f>
        <v/>
      </c>
      <c r="K602" s="130" t="str">
        <f>IF(_penmei1_month_day!B589="","",_penmei1_month_day!B589)</f>
        <v/>
      </c>
      <c r="L602" s="131" t="str">
        <f>IF(_penmei1_month_day!C589="","",_penmei1_month_day!C589)</f>
        <v/>
      </c>
      <c r="M602" s="131" t="str">
        <f>IF(_penmei1_month_day!D589="","",_penmei1_month_day!D589)</f>
        <v/>
      </c>
      <c r="N602" s="131" t="str">
        <f>IF(_penmei1_month_day!E589="","",_penmei1_month_day!E589)</f>
        <v/>
      </c>
      <c r="O602" s="131" t="str">
        <f>IF(_penmei1_month_day!F589="","",_penmei1_month_day!F589)</f>
        <v/>
      </c>
      <c r="P602" s="131" t="str">
        <f>IF(_penmei1_month_day!G589="","",_penmei1_month_day!G589)</f>
        <v/>
      </c>
      <c r="Q602" s="131" t="str">
        <f>IF(_penmei1_month_day!H589="","",_penmei1_month_day!H589)</f>
        <v/>
      </c>
      <c r="R602" s="131" t="str">
        <f>IF(_penmei1_month_day!I589="","",_penmei1_month_day!I589)</f>
        <v/>
      </c>
      <c r="S602" s="131" t="str">
        <f>IF(_penmei1_month_day!J589="","",_penmei1_month_day!J589)</f>
        <v/>
      </c>
      <c r="T602" s="131" t="str">
        <f>IF(_penmei1_month_day!K589="","",_penmei1_month_day!K589)</f>
        <v/>
      </c>
      <c r="U602" s="131" t="str">
        <f>IF(_penmei1_month_day!L589="","",_penmei1_month_day!L589)</f>
        <v/>
      </c>
      <c r="V602" s="130" t="str">
        <f>IF(_penmei1_month_day!M589="","",_penmei1_month_day!M589)</f>
        <v/>
      </c>
      <c r="W602" s="130" t="str">
        <f>IF(_penmei1_month_day!N589="","",_penmei1_month_day!N589)</f>
        <v/>
      </c>
      <c r="X602" s="132" t="str">
        <f>IF(_penmei1_month_day!O589="","",_penmei1_month_day!O589)</f>
        <v/>
      </c>
      <c r="Y602" s="132" t="str">
        <f>IF(_penmei1_month_day!P589="","",_penmei1_month_day!P589)</f>
        <v/>
      </c>
      <c r="Z602" s="130" t="str">
        <f>IF(_penmei1_month_day!Q589="","",_penmei1_month_day!Q589)</f>
        <v/>
      </c>
      <c r="AA602" s="130" t="str">
        <f>IF(_penmei1_month_day!R589="","",_penmei1_month_day!R589)</f>
        <v/>
      </c>
      <c r="AB602" s="131" t="str">
        <f>IF(_penmei1_month_day!S589="","",_penmei1_month_day!S589)</f>
        <v/>
      </c>
      <c r="AC602" s="131" t="str">
        <f>IF(_penmei1_month_day!T589="","",_penmei1_month_day!T589)</f>
        <v/>
      </c>
      <c r="AD602" s="133" t="str">
        <f>IF(_penmei1_month_day!U589="","",_penmei1_month_day!U589)</f>
        <v/>
      </c>
      <c r="AE602" s="133" t="str">
        <f>IF(_penmei1_month_day!V589="","",_penmei1_month_day!V589)</f>
        <v/>
      </c>
      <c r="AF602" s="133" t="str">
        <f>IF(_penmei1_month_day!W589="","",_penmei1_month_day!W589)</f>
        <v/>
      </c>
      <c r="AG602" s="134" t="str">
        <f>IF(_penmei1_month_day!X589="","",_penmei1_month_day!X589)</f>
        <v/>
      </c>
      <c r="AH602" s="134" t="str">
        <f>IF(_penmei1_month_day!Y589="","",_penmei1_month_day!Y589)</f>
        <v/>
      </c>
      <c r="AI602" s="133" t="str">
        <f>IF(_penmei1_month_day!Z589="","",_penmei1_month_day!Z589)</f>
        <v/>
      </c>
      <c r="AJ602" s="135" t="str">
        <f>IF(_penmei1_month_day!AA589="","",_penmei1_month_day!AA589)</f>
        <v/>
      </c>
      <c r="AK602" s="131" t="str">
        <f>IF(_penmei1_month_day!AB589="","",_penmei1_month_day!AB589)</f>
        <v/>
      </c>
      <c r="AL602" s="131" t="str">
        <f>IF(_penmei1_month_day!AC589="","",_penmei1_month_day!AC589)</f>
        <v/>
      </c>
      <c r="AM602" s="136"/>
      <c r="AN602" s="136"/>
    </row>
    <row ht="18.75" customHeight="1" r="603">
      <c r="A603" s="124">
        <f ca="1">IF(HOUR(I603)=0,A602+1,A602)</f>
        <v>43641</v>
      </c>
      <c r="B603" s="125">
        <f ca="1">A603</f>
        <v>43641</v>
      </c>
      <c r="C603" s="126" t="str">
        <f>IF(AND(G603&lt;16,G603&gt;=8),"白",IF(AND(G603&lt;8,G603&gt;=0),"夜",IF(G603&gt;=16,"中")))</f>
        <v>白</v>
      </c>
      <c r="D603" s="126">
        <f ca="1">DAY(A603)</f>
        <v>25</v>
      </c>
      <c r="E603" s="126">
        <f>E602</f>
        <v>2</v>
      </c>
      <c r="F603" s="127" t="str">
        <f>IF(AND(E603=1),"甲班",IF(AND(E603=2),"乙班",IF(AND(E603=3),"丙班",IF(AND(E603=4),"丁班",))))</f>
        <v>乙班</v>
      </c>
      <c r="G603" s="126">
        <f>IF(I603=0,0,HOUR(I603-0))</f>
        <v>12</v>
      </c>
      <c r="H603" s="128">
        <f>H602</f>
        <v>0.041666666666666699</v>
      </c>
      <c r="I603" s="129">
        <f>IF(HOUR(I602)=0,H603,I602+H603)</f>
        <v>0.5</v>
      </c>
      <c r="J603" s="130" t="str">
        <f>IF(_penmei1_month_day!A590="","",_penmei1_month_day!A590)</f>
        <v/>
      </c>
      <c r="K603" s="130" t="str">
        <f>IF(_penmei1_month_day!B590="","",_penmei1_month_day!B590)</f>
        <v/>
      </c>
      <c r="L603" s="131" t="str">
        <f>IF(_penmei1_month_day!C590="","",_penmei1_month_day!C590)</f>
        <v/>
      </c>
      <c r="M603" s="131" t="str">
        <f>IF(_penmei1_month_day!D590="","",_penmei1_month_day!D590)</f>
        <v/>
      </c>
      <c r="N603" s="131" t="str">
        <f>IF(_penmei1_month_day!E590="","",_penmei1_month_day!E590)</f>
        <v/>
      </c>
      <c r="O603" s="131" t="str">
        <f>IF(_penmei1_month_day!F590="","",_penmei1_month_day!F590)</f>
        <v/>
      </c>
      <c r="P603" s="131" t="str">
        <f>IF(_penmei1_month_day!G590="","",_penmei1_month_day!G590)</f>
        <v/>
      </c>
      <c r="Q603" s="131" t="str">
        <f>IF(_penmei1_month_day!H590="","",_penmei1_month_day!H590)</f>
        <v/>
      </c>
      <c r="R603" s="131" t="str">
        <f>IF(_penmei1_month_day!I590="","",_penmei1_month_day!I590)</f>
        <v/>
      </c>
      <c r="S603" s="131" t="str">
        <f>IF(_penmei1_month_day!J590="","",_penmei1_month_day!J590)</f>
        <v/>
      </c>
      <c r="T603" s="131" t="str">
        <f>IF(_penmei1_month_day!K590="","",_penmei1_month_day!K590)</f>
        <v/>
      </c>
      <c r="U603" s="131" t="str">
        <f>IF(_penmei1_month_day!L590="","",_penmei1_month_day!L590)</f>
        <v/>
      </c>
      <c r="V603" s="130" t="str">
        <f>IF(_penmei1_month_day!M590="","",_penmei1_month_day!M590)</f>
        <v/>
      </c>
      <c r="W603" s="130" t="str">
        <f>IF(_penmei1_month_day!N590="","",_penmei1_month_day!N590)</f>
        <v/>
      </c>
      <c r="X603" s="132" t="str">
        <f>IF(_penmei1_month_day!O590="","",_penmei1_month_day!O590)</f>
        <v/>
      </c>
      <c r="Y603" s="132" t="str">
        <f>IF(_penmei1_month_day!P590="","",_penmei1_month_day!P590)</f>
        <v/>
      </c>
      <c r="Z603" s="130" t="str">
        <f>IF(_penmei1_month_day!Q590="","",_penmei1_month_day!Q590)</f>
        <v/>
      </c>
      <c r="AA603" s="130" t="str">
        <f>IF(_penmei1_month_day!R590="","",_penmei1_month_day!R590)</f>
        <v/>
      </c>
      <c r="AB603" s="131" t="str">
        <f>IF(_penmei1_month_day!S590="","",_penmei1_month_day!S590)</f>
        <v/>
      </c>
      <c r="AC603" s="131" t="str">
        <f>IF(_penmei1_month_day!T590="","",_penmei1_month_day!T590)</f>
        <v/>
      </c>
      <c r="AD603" s="133" t="str">
        <f>IF(_penmei1_month_day!U590="","",_penmei1_month_day!U590)</f>
        <v/>
      </c>
      <c r="AE603" s="133" t="str">
        <f>IF(_penmei1_month_day!V590="","",_penmei1_month_day!V590)</f>
        <v/>
      </c>
      <c r="AF603" s="133" t="str">
        <f>IF(_penmei1_month_day!W590="","",_penmei1_month_day!W590)</f>
        <v/>
      </c>
      <c r="AG603" s="134" t="str">
        <f>IF(_penmei1_month_day!X590="","",_penmei1_month_day!X590)</f>
        <v/>
      </c>
      <c r="AH603" s="134" t="str">
        <f>IF(_penmei1_month_day!Y590="","",_penmei1_month_day!Y590)</f>
        <v/>
      </c>
      <c r="AI603" s="133" t="str">
        <f>IF(_penmei1_month_day!Z590="","",_penmei1_month_day!Z590)</f>
        <v/>
      </c>
      <c r="AJ603" s="135" t="str">
        <f>IF(_penmei1_month_day!AA590="","",_penmei1_month_day!AA590)</f>
        <v/>
      </c>
      <c r="AK603" s="131" t="str">
        <f>IF(_penmei1_month_day!AB590="","",_penmei1_month_day!AB590)</f>
        <v/>
      </c>
      <c r="AL603" s="131" t="str">
        <f>IF(_penmei1_month_day!AC590="","",_penmei1_month_day!AC590)</f>
        <v/>
      </c>
      <c r="AM603" s="136"/>
      <c r="AN603" s="136"/>
    </row>
    <row ht="18.75" customHeight="1" r="604">
      <c r="A604" s="124">
        <f ca="1">IF(HOUR(I604)=0,A603+1,A603)</f>
        <v>43641</v>
      </c>
      <c r="B604" s="125">
        <f ca="1">A604</f>
        <v>43641</v>
      </c>
      <c r="C604" s="126" t="str">
        <f>IF(AND(G604&lt;16,G604&gt;=8),"白",IF(AND(G604&lt;8,G604&gt;=0),"夜",IF(G604&gt;=16,"中")))</f>
        <v>白</v>
      </c>
      <c r="D604" s="126">
        <f ca="1">DAY(A604)</f>
        <v>25</v>
      </c>
      <c r="E604" s="126">
        <f>E603</f>
        <v>2</v>
      </c>
      <c r="F604" s="127" t="str">
        <f>IF(AND(E604=1),"甲班",IF(AND(E604=2),"乙班",IF(AND(E604=3),"丙班",IF(AND(E604=4),"丁班",))))</f>
        <v>乙班</v>
      </c>
      <c r="G604" s="126">
        <f>IF(I604=0,0,HOUR(I604-0))</f>
        <v>13</v>
      </c>
      <c r="H604" s="128">
        <f>H603</f>
        <v>0.041666666666666699</v>
      </c>
      <c r="I604" s="129">
        <f>IF(HOUR(I603)=0,H604,I603+H604)</f>
        <v>0.54166666666666696</v>
      </c>
      <c r="J604" s="130" t="str">
        <f>IF(_penmei1_month_day!A591="","",_penmei1_month_day!A591)</f>
        <v/>
      </c>
      <c r="K604" s="130" t="str">
        <f>IF(_penmei1_month_day!B591="","",_penmei1_month_day!B591)</f>
        <v/>
      </c>
      <c r="L604" s="131" t="str">
        <f>IF(_penmei1_month_day!C591="","",_penmei1_month_day!C591)</f>
        <v/>
      </c>
      <c r="M604" s="131" t="str">
        <f>IF(_penmei1_month_day!D591="","",_penmei1_month_day!D591)</f>
        <v/>
      </c>
      <c r="N604" s="131" t="str">
        <f>IF(_penmei1_month_day!E591="","",_penmei1_month_day!E591)</f>
        <v/>
      </c>
      <c r="O604" s="131" t="str">
        <f>IF(_penmei1_month_day!F591="","",_penmei1_month_day!F591)</f>
        <v/>
      </c>
      <c r="P604" s="131" t="str">
        <f>IF(_penmei1_month_day!G591="","",_penmei1_month_day!G591)</f>
        <v/>
      </c>
      <c r="Q604" s="131" t="str">
        <f>IF(_penmei1_month_day!H591="","",_penmei1_month_day!H591)</f>
        <v/>
      </c>
      <c r="R604" s="131" t="str">
        <f>IF(_penmei1_month_day!I591="","",_penmei1_month_day!I591)</f>
        <v/>
      </c>
      <c r="S604" s="131" t="str">
        <f>IF(_penmei1_month_day!J591="","",_penmei1_month_day!J591)</f>
        <v/>
      </c>
      <c r="T604" s="131" t="str">
        <f>IF(_penmei1_month_day!K591="","",_penmei1_month_day!K591)</f>
        <v/>
      </c>
      <c r="U604" s="131" t="str">
        <f>IF(_penmei1_month_day!L591="","",_penmei1_month_day!L591)</f>
        <v/>
      </c>
      <c r="V604" s="130" t="str">
        <f>IF(_penmei1_month_day!M591="","",_penmei1_month_day!M591)</f>
        <v/>
      </c>
      <c r="W604" s="130" t="str">
        <f>IF(_penmei1_month_day!N591="","",_penmei1_month_day!N591)</f>
        <v/>
      </c>
      <c r="X604" s="132" t="str">
        <f>IF(_penmei1_month_day!O591="","",_penmei1_month_day!O591)</f>
        <v/>
      </c>
      <c r="Y604" s="132" t="str">
        <f>IF(_penmei1_month_day!P591="","",_penmei1_month_day!P591)</f>
        <v/>
      </c>
      <c r="Z604" s="130" t="str">
        <f>IF(_penmei1_month_day!Q591="","",_penmei1_month_day!Q591)</f>
        <v/>
      </c>
      <c r="AA604" s="130" t="str">
        <f>IF(_penmei1_month_day!R591="","",_penmei1_month_day!R591)</f>
        <v/>
      </c>
      <c r="AB604" s="131" t="str">
        <f>IF(_penmei1_month_day!S591="","",_penmei1_month_day!S591)</f>
        <v/>
      </c>
      <c r="AC604" s="131" t="str">
        <f>IF(_penmei1_month_day!T591="","",_penmei1_month_day!T591)</f>
        <v/>
      </c>
      <c r="AD604" s="133" t="str">
        <f>IF(_penmei1_month_day!U591="","",_penmei1_month_day!U591)</f>
        <v/>
      </c>
      <c r="AE604" s="133" t="str">
        <f>IF(_penmei1_month_day!V591="","",_penmei1_month_day!V591)</f>
        <v/>
      </c>
      <c r="AF604" s="133" t="str">
        <f>IF(_penmei1_month_day!W591="","",_penmei1_month_day!W591)</f>
        <v/>
      </c>
      <c r="AG604" s="134" t="str">
        <f>IF(_penmei1_month_day!X591="","",_penmei1_month_day!X591)</f>
        <v/>
      </c>
      <c r="AH604" s="134" t="str">
        <f>IF(_penmei1_month_day!Y591="","",_penmei1_month_day!Y591)</f>
        <v/>
      </c>
      <c r="AI604" s="133" t="str">
        <f>IF(_penmei1_month_day!Z591="","",_penmei1_month_day!Z591)</f>
        <v/>
      </c>
      <c r="AJ604" s="135" t="str">
        <f>IF(_penmei1_month_day!AA591="","",_penmei1_month_day!AA591)</f>
        <v/>
      </c>
      <c r="AK604" s="131" t="str">
        <f>IF(_penmei1_month_day!AB591="","",_penmei1_month_day!AB591)</f>
        <v/>
      </c>
      <c r="AL604" s="131" t="str">
        <f>IF(_penmei1_month_day!AC591="","",_penmei1_month_day!AC591)</f>
        <v/>
      </c>
      <c r="AM604" s="136"/>
      <c r="AN604" s="136"/>
    </row>
    <row ht="18.75" customHeight="1" r="605">
      <c r="A605" s="124">
        <f ca="1">IF(HOUR(I605)=0,A604+1,A604)</f>
        <v>43641</v>
      </c>
      <c r="B605" s="125">
        <f ca="1">A605</f>
        <v>43641</v>
      </c>
      <c r="C605" s="126" t="str">
        <f>IF(AND(G605&lt;16,G605&gt;=8),"白",IF(AND(G605&lt;8,G605&gt;=0),"夜",IF(G605&gt;=16,"中")))</f>
        <v>白</v>
      </c>
      <c r="D605" s="126">
        <f ca="1">DAY(A605)</f>
        <v>25</v>
      </c>
      <c r="E605" s="126">
        <f>E604</f>
        <v>2</v>
      </c>
      <c r="F605" s="127" t="str">
        <f>IF(AND(E605=1),"甲班",IF(AND(E605=2),"乙班",IF(AND(E605=3),"丙班",IF(AND(E605=4),"丁班",))))</f>
        <v>乙班</v>
      </c>
      <c r="G605" s="126">
        <f>IF(I605=0,0,HOUR(I605-0))</f>
        <v>14</v>
      </c>
      <c r="H605" s="128">
        <f>H604</f>
        <v>0.041666666666666699</v>
      </c>
      <c r="I605" s="129">
        <f>IF(HOUR(I604)=0,H605,I604+H605)</f>
        <v>0.58333333333333404</v>
      </c>
      <c r="J605" s="130" t="str">
        <f>IF(_penmei1_month_day!A592="","",_penmei1_month_day!A592)</f>
        <v/>
      </c>
      <c r="K605" s="130" t="str">
        <f>IF(_penmei1_month_day!B592="","",_penmei1_month_day!B592)</f>
        <v/>
      </c>
      <c r="L605" s="131" t="str">
        <f>IF(_penmei1_month_day!C592="","",_penmei1_month_day!C592)</f>
        <v/>
      </c>
      <c r="M605" s="131" t="str">
        <f>IF(_penmei1_month_day!D592="","",_penmei1_month_day!D592)</f>
        <v/>
      </c>
      <c r="N605" s="131" t="str">
        <f>IF(_penmei1_month_day!E592="","",_penmei1_month_day!E592)</f>
        <v/>
      </c>
      <c r="O605" s="131" t="str">
        <f>IF(_penmei1_month_day!F592="","",_penmei1_month_day!F592)</f>
        <v/>
      </c>
      <c r="P605" s="131" t="str">
        <f>IF(_penmei1_month_day!G592="","",_penmei1_month_day!G592)</f>
        <v/>
      </c>
      <c r="Q605" s="131" t="str">
        <f>IF(_penmei1_month_day!H592="","",_penmei1_month_day!H592)</f>
        <v/>
      </c>
      <c r="R605" s="131" t="str">
        <f>IF(_penmei1_month_day!I592="","",_penmei1_month_day!I592)</f>
        <v/>
      </c>
      <c r="S605" s="131" t="str">
        <f>IF(_penmei1_month_day!J592="","",_penmei1_month_day!J592)</f>
        <v/>
      </c>
      <c r="T605" s="131" t="str">
        <f>IF(_penmei1_month_day!K592="","",_penmei1_month_day!K592)</f>
        <v/>
      </c>
      <c r="U605" s="131" t="str">
        <f>IF(_penmei1_month_day!L592="","",_penmei1_month_day!L592)</f>
        <v/>
      </c>
      <c r="V605" s="130" t="str">
        <f>IF(_penmei1_month_day!M592="","",_penmei1_month_day!M592)</f>
        <v/>
      </c>
      <c r="W605" s="130" t="str">
        <f>IF(_penmei1_month_day!N592="","",_penmei1_month_day!N592)</f>
        <v/>
      </c>
      <c r="X605" s="132" t="str">
        <f>IF(_penmei1_month_day!O592="","",_penmei1_month_day!O592)</f>
        <v/>
      </c>
      <c r="Y605" s="132" t="str">
        <f>IF(_penmei1_month_day!P592="","",_penmei1_month_day!P592)</f>
        <v/>
      </c>
      <c r="Z605" s="130" t="str">
        <f>IF(_penmei1_month_day!Q592="","",_penmei1_month_day!Q592)</f>
        <v/>
      </c>
      <c r="AA605" s="130" t="str">
        <f>IF(_penmei1_month_day!R592="","",_penmei1_month_day!R592)</f>
        <v/>
      </c>
      <c r="AB605" s="131" t="str">
        <f>IF(_penmei1_month_day!S592="","",_penmei1_month_day!S592)</f>
        <v/>
      </c>
      <c r="AC605" s="131" t="str">
        <f>IF(_penmei1_month_day!T592="","",_penmei1_month_day!T592)</f>
        <v/>
      </c>
      <c r="AD605" s="133" t="str">
        <f>IF(_penmei1_month_day!U592="","",_penmei1_month_day!U592)</f>
        <v/>
      </c>
      <c r="AE605" s="133" t="str">
        <f>IF(_penmei1_month_day!V592="","",_penmei1_month_day!V592)</f>
        <v/>
      </c>
      <c r="AF605" s="133" t="str">
        <f>IF(_penmei1_month_day!W592="","",_penmei1_month_day!W592)</f>
        <v/>
      </c>
      <c r="AG605" s="134" t="str">
        <f>IF(_penmei1_month_day!X592="","",_penmei1_month_day!X592)</f>
        <v/>
      </c>
      <c r="AH605" s="134" t="str">
        <f>IF(_penmei1_month_day!Y592="","",_penmei1_month_day!Y592)</f>
        <v/>
      </c>
      <c r="AI605" s="133" t="str">
        <f>IF(_penmei1_month_day!Z592="","",_penmei1_month_day!Z592)</f>
        <v/>
      </c>
      <c r="AJ605" s="135" t="str">
        <f>IF(_penmei1_month_day!AA592="","",_penmei1_month_day!AA592)</f>
        <v/>
      </c>
      <c r="AK605" s="131" t="str">
        <f>IF(_penmei1_month_day!AB592="","",_penmei1_month_day!AB592)</f>
        <v/>
      </c>
      <c r="AL605" s="131" t="str">
        <f>IF(_penmei1_month_day!AC592="","",_penmei1_month_day!AC592)</f>
        <v/>
      </c>
      <c r="AM605" s="136"/>
      <c r="AN605" s="136"/>
    </row>
    <row ht="18.75" customHeight="1" r="606">
      <c r="A606" s="137">
        <f ca="1">IF(HOUR(I606)=0,A605+1,A605)</f>
        <v>43641</v>
      </c>
      <c r="B606" s="138">
        <f ca="1">A606</f>
        <v>43641</v>
      </c>
      <c r="C606" s="139" t="str">
        <f>IF(AND(G606&lt;16,G606&gt;=8),"白",IF(AND(G606&lt;8,G606&gt;=0),"夜",IF(G606&gt;=16,"中")))</f>
        <v>白</v>
      </c>
      <c r="D606" s="139">
        <f ca="1">DAY(A606)</f>
        <v>25</v>
      </c>
      <c r="E606" s="139">
        <f>E605</f>
        <v>2</v>
      </c>
      <c r="F606" s="140" t="str">
        <f>IF(AND(E606=1),"甲班",IF(AND(E606=2),"乙班",IF(AND(E606=3),"丙班",IF(AND(E606=4),"丁班",))))</f>
        <v>乙班</v>
      </c>
      <c r="G606" s="139">
        <f>IF(I606=0,0,HOUR(I606-0))</f>
        <v>15</v>
      </c>
      <c r="H606" s="141">
        <f>H605</f>
        <v>0.041666666666666699</v>
      </c>
      <c r="I606" s="142">
        <f>IF(HOUR(I605)=0,H606,I605+H606)</f>
        <v>0.625000000000001</v>
      </c>
      <c r="J606" s="143" t="str">
        <f>IF(_penmei1_month_day!A593="","",_penmei1_month_day!A593)</f>
        <v/>
      </c>
      <c r="K606" s="143" t="str">
        <f>IF(_penmei1_month_day!B593="","",_penmei1_month_day!B593)</f>
        <v/>
      </c>
      <c r="L606" s="144" t="str">
        <f>IF(_penmei1_month_day!C593="","",_penmei1_month_day!C593)</f>
        <v/>
      </c>
      <c r="M606" s="144" t="str">
        <f>IF(_penmei1_month_day!D593="","",_penmei1_month_day!D593)</f>
        <v/>
      </c>
      <c r="N606" s="144" t="str">
        <f>IF(_penmei1_month_day!E593="","",_penmei1_month_day!E593)</f>
        <v/>
      </c>
      <c r="O606" s="144" t="str">
        <f>IF(_penmei1_month_day!F593="","",_penmei1_month_day!F593)</f>
        <v/>
      </c>
      <c r="P606" s="144" t="str">
        <f>IF(_penmei1_month_day!G593="","",_penmei1_month_day!G593)</f>
        <v/>
      </c>
      <c r="Q606" s="144" t="str">
        <f>IF(_penmei1_month_day!H593="","",_penmei1_month_day!H593)</f>
        <v/>
      </c>
      <c r="R606" s="144" t="str">
        <f>IF(_penmei1_month_day!I593="","",_penmei1_month_day!I593)</f>
        <v/>
      </c>
      <c r="S606" s="144" t="str">
        <f>IF(_penmei1_month_day!J593="","",_penmei1_month_day!J593)</f>
        <v/>
      </c>
      <c r="T606" s="144" t="str">
        <f>IF(_penmei1_month_day!K593="","",_penmei1_month_day!K593)</f>
        <v/>
      </c>
      <c r="U606" s="144" t="str">
        <f>IF(_penmei1_month_day!L593="","",_penmei1_month_day!L593)</f>
        <v/>
      </c>
      <c r="V606" s="143" t="str">
        <f>IF(_penmei1_month_day!M593="","",_penmei1_month_day!M593)</f>
        <v/>
      </c>
      <c r="W606" s="143" t="str">
        <f>IF(_penmei1_month_day!N593="","",_penmei1_month_day!N593)</f>
        <v/>
      </c>
      <c r="X606" s="145" t="str">
        <f>IF(_penmei1_month_day!O593="","",_penmei1_month_day!O593)</f>
        <v/>
      </c>
      <c r="Y606" s="145" t="str">
        <f>IF(_penmei1_month_day!P593="","",_penmei1_month_day!P593)</f>
        <v/>
      </c>
      <c r="Z606" s="143" t="str">
        <f>IF(_penmei1_month_day!Q593="","",_penmei1_month_day!Q593)</f>
        <v/>
      </c>
      <c r="AA606" s="143" t="str">
        <f>IF(_penmei1_month_day!R593="","",_penmei1_month_day!R593)</f>
        <v/>
      </c>
      <c r="AB606" s="144" t="str">
        <f>IF(_penmei1_month_day!S593="","",_penmei1_month_day!S593)</f>
        <v/>
      </c>
      <c r="AC606" s="144" t="str">
        <f>IF(_penmei1_month_day!T593="","",_penmei1_month_day!T593)</f>
        <v/>
      </c>
      <c r="AD606" s="146" t="str">
        <f>IF(_penmei1_month_day!U593="","",_penmei1_month_day!U593)</f>
        <v/>
      </c>
      <c r="AE606" s="146" t="str">
        <f>IF(_penmei1_month_day!V593="","",_penmei1_month_day!V593)</f>
        <v/>
      </c>
      <c r="AF606" s="146" t="str">
        <f>IF(_penmei1_month_day!W593="","",_penmei1_month_day!W593)</f>
        <v/>
      </c>
      <c r="AG606" s="147" t="str">
        <f>IF(_penmei1_month_day!X593="","",_penmei1_month_day!X593)</f>
        <v/>
      </c>
      <c r="AH606" s="147" t="str">
        <f>IF(_penmei1_month_day!Y593="","",_penmei1_month_day!Y593)</f>
        <v/>
      </c>
      <c r="AI606" s="146" t="str">
        <f>IF(_penmei1_month_day!Z593="","",_penmei1_month_day!Z593)</f>
        <v/>
      </c>
      <c r="AJ606" s="148" t="str">
        <f>IF(_penmei1_month_day!AA593="","",_penmei1_month_day!AA593)</f>
        <v/>
      </c>
      <c r="AK606" s="144" t="str">
        <f>IF(_penmei1_month_day!AB593="","",_penmei1_month_day!AB593)</f>
        <v/>
      </c>
      <c r="AL606" s="131" t="str">
        <f>IF(_penmei1_month_day!AC593="","",_penmei1_month_day!AC593)</f>
        <v/>
      </c>
      <c r="AM606" s="149" t="s">
        <v>132</v>
      </c>
      <c r="AN606" s="150"/>
    </row>
    <row ht="18.75" customHeight="1" r="607">
      <c r="A607" s="111">
        <f ca="1">IF(HOUR(I607)=0,A606+1,A606)</f>
        <v>43641</v>
      </c>
      <c r="B607" s="112">
        <f ca="1">A607</f>
        <v>43641</v>
      </c>
      <c r="C607" s="113" t="str">
        <f>IF(AND(G607&lt;16,G607&gt;=8),"白",IF(AND(G607&lt;8,G607&gt;=0),"夜",IF(G607&gt;=16,"中")))</f>
        <v>中</v>
      </c>
      <c r="D607" s="113">
        <f ca="1">DAY(A607)</f>
        <v>25</v>
      </c>
      <c r="E607" s="113">
        <f>IF(AND(E599=4),1,IF(AND(E599&lt;4),(E599+1),))</f>
        <v>3</v>
      </c>
      <c r="F607" s="151" t="str">
        <f>IF(AND(E607=1),"甲班",IF(AND(E607=2),"乙班",IF(AND(E607=3),"丙班",IF(AND(E607=4),"丁班",))))</f>
        <v>丙班</v>
      </c>
      <c r="G607" s="113">
        <f>IF(I607=0,0,HOUR(I607-0))</f>
        <v>16</v>
      </c>
      <c r="H607" s="115">
        <f>H606</f>
        <v>0.041666666666666699</v>
      </c>
      <c r="I607" s="116">
        <f>IF(HOUR(I606)=0,H607,I606+H607)</f>
        <v>0.66666666666666696</v>
      </c>
      <c r="J607" s="117" t="str">
        <f>IF(_penmei1_month_day!A594="","",_penmei1_month_day!A594)</f>
        <v/>
      </c>
      <c r="K607" s="117" t="str">
        <f>IF(_penmei1_month_day!B594="","",_penmei1_month_day!B594)</f>
        <v/>
      </c>
      <c r="L607" s="118" t="str">
        <f>IF(_penmei1_month_day!C594="","",_penmei1_month_day!C594)</f>
        <v/>
      </c>
      <c r="M607" s="118" t="str">
        <f>IF(_penmei1_month_day!D594="","",_penmei1_month_day!D594)</f>
        <v/>
      </c>
      <c r="N607" s="118" t="str">
        <f>IF(_penmei1_month_day!E594="","",_penmei1_month_day!E594)</f>
        <v/>
      </c>
      <c r="O607" s="118" t="str">
        <f>IF(_penmei1_month_day!F594="","",_penmei1_month_day!F594)</f>
        <v/>
      </c>
      <c r="P607" s="118" t="str">
        <f>IF(_penmei1_month_day!G594="","",_penmei1_month_day!G594)</f>
        <v/>
      </c>
      <c r="Q607" s="118" t="str">
        <f>IF(_penmei1_month_day!H594="","",_penmei1_month_day!H594)</f>
        <v/>
      </c>
      <c r="R607" s="118" t="str">
        <f>IF(_penmei1_month_day!I594="","",_penmei1_month_day!I594)</f>
        <v/>
      </c>
      <c r="S607" s="118" t="str">
        <f>IF(_penmei1_month_day!J594="","",_penmei1_month_day!J594)</f>
        <v/>
      </c>
      <c r="T607" s="118" t="str">
        <f>IF(_penmei1_month_day!K594="","",_penmei1_month_day!K594)</f>
        <v/>
      </c>
      <c r="U607" s="118" t="str">
        <f>IF(_penmei1_month_day!L594="","",_penmei1_month_day!L594)</f>
        <v/>
      </c>
      <c r="V607" s="117" t="str">
        <f>IF(_penmei1_month_day!M594="","",_penmei1_month_day!M594)</f>
        <v/>
      </c>
      <c r="W607" s="117" t="str">
        <f>IF(_penmei1_month_day!N594="","",_penmei1_month_day!N594)</f>
        <v/>
      </c>
      <c r="X607" s="119" t="str">
        <f>IF(_penmei1_month_day!O594="","",_penmei1_month_day!O594)</f>
        <v/>
      </c>
      <c r="Y607" s="119" t="str">
        <f>IF(_penmei1_month_day!P594="","",_penmei1_month_day!P594)</f>
        <v/>
      </c>
      <c r="Z607" s="117" t="str">
        <f>IF(_penmei1_month_day!Q594="","",_penmei1_month_day!Q594)</f>
        <v/>
      </c>
      <c r="AA607" s="117" t="str">
        <f>IF(_penmei1_month_day!R594="","",_penmei1_month_day!R594)</f>
        <v/>
      </c>
      <c r="AB607" s="118" t="str">
        <f>IF(_penmei1_month_day!S594="","",_penmei1_month_day!S594)</f>
        <v/>
      </c>
      <c r="AC607" s="118" t="str">
        <f>IF(_penmei1_month_day!T594="","",_penmei1_month_day!T594)</f>
        <v/>
      </c>
      <c r="AD607" s="120" t="str">
        <f>IF(_penmei1_month_day!U594="","",_penmei1_month_day!U594)</f>
        <v/>
      </c>
      <c r="AE607" s="120" t="str">
        <f>IF(_penmei1_month_day!V594="","",_penmei1_month_day!V594)</f>
        <v/>
      </c>
      <c r="AF607" s="120" t="str">
        <f>IF(_penmei1_month_day!W594="","",_penmei1_month_day!W594)</f>
        <v/>
      </c>
      <c r="AG607" s="121" t="str">
        <f>IF(_penmei1_month_day!X594="","",_penmei1_month_day!X594)</f>
        <v/>
      </c>
      <c r="AH607" s="121" t="str">
        <f>IF(_penmei1_month_day!Y594="","",_penmei1_month_day!Y594)</f>
        <v/>
      </c>
      <c r="AI607" s="120" t="str">
        <f>IF(_penmei1_month_day!Z594="","",_penmei1_month_day!Z594)</f>
        <v/>
      </c>
      <c r="AJ607" s="122" t="str">
        <f>IF(_penmei1_month_day!AA594="","",_penmei1_month_day!AA594)</f>
        <v/>
      </c>
      <c r="AK607" s="118" t="str">
        <f>IF(_penmei1_month_day!AB594="","",_penmei1_month_day!AB594)</f>
        <v/>
      </c>
      <c r="AL607" s="118" t="str">
        <f>IF(_penmei1_month_day!AC594="","",_penmei1_month_day!AC594)</f>
        <v/>
      </c>
      <c r="AM607" s="123"/>
      <c r="AN607" s="123"/>
    </row>
    <row ht="18.75" customHeight="1" r="608">
      <c r="A608" s="124">
        <f ca="1">IF(HOUR(I608)=0,A607+1,A607)</f>
        <v>43641</v>
      </c>
      <c r="B608" s="125">
        <f ca="1">A608</f>
        <v>43641</v>
      </c>
      <c r="C608" s="126" t="str">
        <f>IF(AND(G608&lt;16,G608&gt;=8),"白",IF(AND(G608&lt;8,G608&gt;=0),"夜",IF(G608&gt;=16,"中")))</f>
        <v>中</v>
      </c>
      <c r="D608" s="126">
        <f ca="1">DAY(A608)</f>
        <v>25</v>
      </c>
      <c r="E608" s="126">
        <f>E607</f>
        <v>3</v>
      </c>
      <c r="F608" s="127" t="str">
        <f>IF(AND(E608=1),"甲班",IF(AND(E608=2),"乙班",IF(AND(E608=3),"丙班",IF(AND(E608=4),"丁班",))))</f>
        <v>丙班</v>
      </c>
      <c r="G608" s="126">
        <f>IF(I608=0,0,HOUR(I608-0))</f>
        <v>17</v>
      </c>
      <c r="H608" s="128">
        <f>H607</f>
        <v>0.041666666666666699</v>
      </c>
      <c r="I608" s="129">
        <f>IF(HOUR(I607)=0,H608,I607+H608)</f>
        <v>0.70833333333333404</v>
      </c>
      <c r="J608" s="130" t="str">
        <f>IF(_penmei1_month_day!A595="","",_penmei1_month_day!A595)</f>
        <v/>
      </c>
      <c r="K608" s="130" t="str">
        <f>IF(_penmei1_month_day!B595="","",_penmei1_month_day!B595)</f>
        <v/>
      </c>
      <c r="L608" s="131" t="str">
        <f>IF(_penmei1_month_day!C595="","",_penmei1_month_day!C595)</f>
        <v/>
      </c>
      <c r="M608" s="131" t="str">
        <f>IF(_penmei1_month_day!D595="","",_penmei1_month_day!D595)</f>
        <v/>
      </c>
      <c r="N608" s="131" t="str">
        <f>IF(_penmei1_month_day!E595="","",_penmei1_month_day!E595)</f>
        <v/>
      </c>
      <c r="O608" s="131" t="str">
        <f>IF(_penmei1_month_day!F595="","",_penmei1_month_day!F595)</f>
        <v/>
      </c>
      <c r="P608" s="131" t="str">
        <f>IF(_penmei1_month_day!G595="","",_penmei1_month_day!G595)</f>
        <v/>
      </c>
      <c r="Q608" s="131" t="str">
        <f>IF(_penmei1_month_day!H595="","",_penmei1_month_day!H595)</f>
        <v/>
      </c>
      <c r="R608" s="131" t="str">
        <f>IF(_penmei1_month_day!I595="","",_penmei1_month_day!I595)</f>
        <v/>
      </c>
      <c r="S608" s="131" t="str">
        <f>IF(_penmei1_month_day!J595="","",_penmei1_month_day!J595)</f>
        <v/>
      </c>
      <c r="T608" s="131" t="str">
        <f>IF(_penmei1_month_day!K595="","",_penmei1_month_day!K595)</f>
        <v/>
      </c>
      <c r="U608" s="131" t="str">
        <f>IF(_penmei1_month_day!L595="","",_penmei1_month_day!L595)</f>
        <v/>
      </c>
      <c r="V608" s="130" t="str">
        <f>IF(_penmei1_month_day!M595="","",_penmei1_month_day!M595)</f>
        <v/>
      </c>
      <c r="W608" s="130" t="str">
        <f>IF(_penmei1_month_day!N595="","",_penmei1_month_day!N595)</f>
        <v/>
      </c>
      <c r="X608" s="132" t="str">
        <f>IF(_penmei1_month_day!O595="","",_penmei1_month_day!O595)</f>
        <v/>
      </c>
      <c r="Y608" s="132" t="str">
        <f>IF(_penmei1_month_day!P595="","",_penmei1_month_day!P595)</f>
        <v/>
      </c>
      <c r="Z608" s="130" t="str">
        <f>IF(_penmei1_month_day!Q595="","",_penmei1_month_day!Q595)</f>
        <v/>
      </c>
      <c r="AA608" s="130" t="str">
        <f>IF(_penmei1_month_day!R595="","",_penmei1_month_day!R595)</f>
        <v/>
      </c>
      <c r="AB608" s="131" t="str">
        <f>IF(_penmei1_month_day!S595="","",_penmei1_month_day!S595)</f>
        <v/>
      </c>
      <c r="AC608" s="131" t="str">
        <f>IF(_penmei1_month_day!T595="","",_penmei1_month_day!T595)</f>
        <v/>
      </c>
      <c r="AD608" s="133" t="str">
        <f>IF(_penmei1_month_day!U595="","",_penmei1_month_day!U595)</f>
        <v/>
      </c>
      <c r="AE608" s="133" t="str">
        <f>IF(_penmei1_month_day!V595="","",_penmei1_month_day!V595)</f>
        <v/>
      </c>
      <c r="AF608" s="133" t="str">
        <f>IF(_penmei1_month_day!W595="","",_penmei1_month_day!W595)</f>
        <v/>
      </c>
      <c r="AG608" s="134" t="str">
        <f>IF(_penmei1_month_day!X595="","",_penmei1_month_day!X595)</f>
        <v/>
      </c>
      <c r="AH608" s="134" t="str">
        <f>IF(_penmei1_month_day!Y595="","",_penmei1_month_day!Y595)</f>
        <v/>
      </c>
      <c r="AI608" s="133" t="str">
        <f>IF(_penmei1_month_day!Z595="","",_penmei1_month_day!Z595)</f>
        <v/>
      </c>
      <c r="AJ608" s="135" t="str">
        <f>IF(_penmei1_month_day!AA595="","",_penmei1_month_day!AA595)</f>
        <v/>
      </c>
      <c r="AK608" s="131" t="str">
        <f>IF(_penmei1_month_day!AB595="","",_penmei1_month_day!AB595)</f>
        <v/>
      </c>
      <c r="AL608" s="131" t="str">
        <f>IF(_penmei1_month_day!AC595="","",_penmei1_month_day!AC595)</f>
        <v/>
      </c>
      <c r="AM608" s="136"/>
      <c r="AN608" s="136"/>
    </row>
    <row ht="18.75" customHeight="1" r="609">
      <c r="A609" s="124">
        <f ca="1">IF(HOUR(I609)=0,A608+1,A608)</f>
        <v>43641</v>
      </c>
      <c r="B609" s="125">
        <f ca="1">A609</f>
        <v>43641</v>
      </c>
      <c r="C609" s="126" t="str">
        <f>IF(AND(G609&lt;16,G609&gt;=8),"白",IF(AND(G609&lt;8,G609&gt;=0),"夜",IF(G609&gt;=16,"中")))</f>
        <v>中</v>
      </c>
      <c r="D609" s="126">
        <f ca="1">DAY(A609)</f>
        <v>25</v>
      </c>
      <c r="E609" s="126">
        <f>E608</f>
        <v>3</v>
      </c>
      <c r="F609" s="127" t="str">
        <f>IF(AND(E609=1),"甲班",IF(AND(E609=2),"乙班",IF(AND(E609=3),"丙班",IF(AND(E609=4),"丁班",))))</f>
        <v>丙班</v>
      </c>
      <c r="G609" s="126">
        <f>IF(I609=0,0,HOUR(I609-0))</f>
        <v>18</v>
      </c>
      <c r="H609" s="128">
        <f>H608</f>
        <v>0.041666666666666699</v>
      </c>
      <c r="I609" s="129">
        <f>IF(HOUR(I608)=0,H609,I608+H609)</f>
        <v>0.750000000000001</v>
      </c>
      <c r="J609" s="130" t="str">
        <f>IF(_penmei1_month_day!A596="","",_penmei1_month_day!A596)</f>
        <v/>
      </c>
      <c r="K609" s="130" t="str">
        <f>IF(_penmei1_month_day!B596="","",_penmei1_month_day!B596)</f>
        <v/>
      </c>
      <c r="L609" s="131" t="str">
        <f>IF(_penmei1_month_day!C596="","",_penmei1_month_day!C596)</f>
        <v/>
      </c>
      <c r="M609" s="131" t="str">
        <f>IF(_penmei1_month_day!D596="","",_penmei1_month_day!D596)</f>
        <v/>
      </c>
      <c r="N609" s="131" t="str">
        <f>IF(_penmei1_month_day!E596="","",_penmei1_month_day!E596)</f>
        <v/>
      </c>
      <c r="O609" s="131" t="str">
        <f>IF(_penmei1_month_day!F596="","",_penmei1_month_day!F596)</f>
        <v/>
      </c>
      <c r="P609" s="131" t="str">
        <f>IF(_penmei1_month_day!G596="","",_penmei1_month_day!G596)</f>
        <v/>
      </c>
      <c r="Q609" s="131" t="str">
        <f>IF(_penmei1_month_day!H596="","",_penmei1_month_day!H596)</f>
        <v/>
      </c>
      <c r="R609" s="131" t="str">
        <f>IF(_penmei1_month_day!I596="","",_penmei1_month_day!I596)</f>
        <v/>
      </c>
      <c r="S609" s="131" t="str">
        <f>IF(_penmei1_month_day!J596="","",_penmei1_month_day!J596)</f>
        <v/>
      </c>
      <c r="T609" s="131" t="str">
        <f>IF(_penmei1_month_day!K596="","",_penmei1_month_day!K596)</f>
        <v/>
      </c>
      <c r="U609" s="131" t="str">
        <f>IF(_penmei1_month_day!L596="","",_penmei1_month_day!L596)</f>
        <v/>
      </c>
      <c r="V609" s="130" t="str">
        <f>IF(_penmei1_month_day!M596="","",_penmei1_month_day!M596)</f>
        <v/>
      </c>
      <c r="W609" s="130" t="str">
        <f>IF(_penmei1_month_day!N596="","",_penmei1_month_day!N596)</f>
        <v/>
      </c>
      <c r="X609" s="132" t="str">
        <f>IF(_penmei1_month_day!O596="","",_penmei1_month_day!O596)</f>
        <v/>
      </c>
      <c r="Y609" s="132" t="str">
        <f>IF(_penmei1_month_day!P596="","",_penmei1_month_day!P596)</f>
        <v/>
      </c>
      <c r="Z609" s="130" t="str">
        <f>IF(_penmei1_month_day!Q596="","",_penmei1_month_day!Q596)</f>
        <v/>
      </c>
      <c r="AA609" s="130" t="str">
        <f>IF(_penmei1_month_day!R596="","",_penmei1_month_day!R596)</f>
        <v/>
      </c>
      <c r="AB609" s="131" t="str">
        <f>IF(_penmei1_month_day!S596="","",_penmei1_month_day!S596)</f>
        <v/>
      </c>
      <c r="AC609" s="131" t="str">
        <f>IF(_penmei1_month_day!T596="","",_penmei1_month_day!T596)</f>
        <v/>
      </c>
      <c r="AD609" s="133" t="str">
        <f>IF(_penmei1_month_day!U596="","",_penmei1_month_day!U596)</f>
        <v/>
      </c>
      <c r="AE609" s="133" t="str">
        <f>IF(_penmei1_month_day!V596="","",_penmei1_month_day!V596)</f>
        <v/>
      </c>
      <c r="AF609" s="133" t="str">
        <f>IF(_penmei1_month_day!W596="","",_penmei1_month_day!W596)</f>
        <v/>
      </c>
      <c r="AG609" s="134" t="str">
        <f>IF(_penmei1_month_day!X596="","",_penmei1_month_day!X596)</f>
        <v/>
      </c>
      <c r="AH609" s="134" t="str">
        <f>IF(_penmei1_month_day!Y596="","",_penmei1_month_day!Y596)</f>
        <v/>
      </c>
      <c r="AI609" s="133" t="str">
        <f>IF(_penmei1_month_day!Z596="","",_penmei1_month_day!Z596)</f>
        <v/>
      </c>
      <c r="AJ609" s="135" t="str">
        <f>IF(_penmei1_month_day!AA596="","",_penmei1_month_day!AA596)</f>
        <v/>
      </c>
      <c r="AK609" s="131" t="str">
        <f>IF(_penmei1_month_day!AB596="","",_penmei1_month_day!AB596)</f>
        <v/>
      </c>
      <c r="AL609" s="131" t="str">
        <f>IF(_penmei1_month_day!AC596="","",_penmei1_month_day!AC596)</f>
        <v/>
      </c>
      <c r="AM609" s="136"/>
      <c r="AN609" s="136"/>
    </row>
    <row ht="18.75" customHeight="1" r="610">
      <c r="A610" s="124">
        <f ca="1">IF(HOUR(I610)=0,A609+1,A609)</f>
        <v>43641</v>
      </c>
      <c r="B610" s="125">
        <f ca="1">A610</f>
        <v>43641</v>
      </c>
      <c r="C610" s="126" t="str">
        <f>IF(AND(G610&lt;16,G610&gt;=8),"白",IF(AND(G610&lt;8,G610&gt;=0),"夜",IF(G610&gt;=16,"中")))</f>
        <v>中</v>
      </c>
      <c r="D610" s="126">
        <f ca="1">DAY(A610)</f>
        <v>25</v>
      </c>
      <c r="E610" s="126">
        <f>E609</f>
        <v>3</v>
      </c>
      <c r="F610" s="127" t="str">
        <f>IF(AND(E610=1),"甲班",IF(AND(E610=2),"乙班",IF(AND(E610=3),"丙班",IF(AND(E610=4),"丁班",))))</f>
        <v>丙班</v>
      </c>
      <c r="G610" s="126">
        <f>IF(I610=0,0,HOUR(I610-0))</f>
        <v>19</v>
      </c>
      <c r="H610" s="128">
        <f>H609</f>
        <v>0.041666666666666699</v>
      </c>
      <c r="I610" s="129">
        <f>IF(HOUR(I609)=0,H610,I609+H610)</f>
        <v>0.79166666666666796</v>
      </c>
      <c r="J610" s="130" t="str">
        <f>IF(_penmei1_month_day!A597="","",_penmei1_month_day!A597)</f>
        <v/>
      </c>
      <c r="K610" s="130" t="str">
        <f>IF(_penmei1_month_day!B597="","",_penmei1_month_day!B597)</f>
        <v/>
      </c>
      <c r="L610" s="131" t="str">
        <f>IF(_penmei1_month_day!C597="","",_penmei1_month_day!C597)</f>
        <v/>
      </c>
      <c r="M610" s="131" t="str">
        <f>IF(_penmei1_month_day!D597="","",_penmei1_month_day!D597)</f>
        <v/>
      </c>
      <c r="N610" s="131" t="str">
        <f>IF(_penmei1_month_day!E597="","",_penmei1_month_day!E597)</f>
        <v/>
      </c>
      <c r="O610" s="131" t="str">
        <f>IF(_penmei1_month_day!F597="","",_penmei1_month_day!F597)</f>
        <v/>
      </c>
      <c r="P610" s="131" t="str">
        <f>IF(_penmei1_month_day!G597="","",_penmei1_month_day!G597)</f>
        <v/>
      </c>
      <c r="Q610" s="131" t="str">
        <f>IF(_penmei1_month_day!H597="","",_penmei1_month_day!H597)</f>
        <v/>
      </c>
      <c r="R610" s="131" t="str">
        <f>IF(_penmei1_month_day!I597="","",_penmei1_month_day!I597)</f>
        <v/>
      </c>
      <c r="S610" s="131" t="str">
        <f>IF(_penmei1_month_day!J597="","",_penmei1_month_day!J597)</f>
        <v/>
      </c>
      <c r="T610" s="131" t="str">
        <f>IF(_penmei1_month_day!K597="","",_penmei1_month_day!K597)</f>
        <v/>
      </c>
      <c r="U610" s="131" t="str">
        <f>IF(_penmei1_month_day!L597="","",_penmei1_month_day!L597)</f>
        <v/>
      </c>
      <c r="V610" s="130" t="str">
        <f>IF(_penmei1_month_day!M597="","",_penmei1_month_day!M597)</f>
        <v/>
      </c>
      <c r="W610" s="130" t="str">
        <f>IF(_penmei1_month_day!N597="","",_penmei1_month_day!N597)</f>
        <v/>
      </c>
      <c r="X610" s="132" t="str">
        <f>IF(_penmei1_month_day!O597="","",_penmei1_month_day!O597)</f>
        <v/>
      </c>
      <c r="Y610" s="132" t="str">
        <f>IF(_penmei1_month_day!P597="","",_penmei1_month_day!P597)</f>
        <v/>
      </c>
      <c r="Z610" s="130" t="str">
        <f>IF(_penmei1_month_day!Q597="","",_penmei1_month_day!Q597)</f>
        <v/>
      </c>
      <c r="AA610" s="130" t="str">
        <f>IF(_penmei1_month_day!R597="","",_penmei1_month_day!R597)</f>
        <v/>
      </c>
      <c r="AB610" s="131" t="str">
        <f>IF(_penmei1_month_day!S597="","",_penmei1_month_day!S597)</f>
        <v/>
      </c>
      <c r="AC610" s="131" t="str">
        <f>IF(_penmei1_month_day!T597="","",_penmei1_month_day!T597)</f>
        <v/>
      </c>
      <c r="AD610" s="133" t="str">
        <f>IF(_penmei1_month_day!U597="","",_penmei1_month_day!U597)</f>
        <v/>
      </c>
      <c r="AE610" s="133" t="str">
        <f>IF(_penmei1_month_day!V597="","",_penmei1_month_day!V597)</f>
        <v/>
      </c>
      <c r="AF610" s="133" t="str">
        <f>IF(_penmei1_month_day!W597="","",_penmei1_month_day!W597)</f>
        <v/>
      </c>
      <c r="AG610" s="134" t="str">
        <f>IF(_penmei1_month_day!X597="","",_penmei1_month_day!X597)</f>
        <v/>
      </c>
      <c r="AH610" s="134" t="str">
        <f>IF(_penmei1_month_day!Y597="","",_penmei1_month_day!Y597)</f>
        <v/>
      </c>
      <c r="AI610" s="133" t="str">
        <f>IF(_penmei1_month_day!Z597="","",_penmei1_month_day!Z597)</f>
        <v/>
      </c>
      <c r="AJ610" s="135" t="str">
        <f>IF(_penmei1_month_day!AA597="","",_penmei1_month_day!AA597)</f>
        <v/>
      </c>
      <c r="AK610" s="131" t="str">
        <f>IF(_penmei1_month_day!AB597="","",_penmei1_month_day!AB597)</f>
        <v/>
      </c>
      <c r="AL610" s="131" t="str">
        <f>IF(_penmei1_month_day!AC597="","",_penmei1_month_day!AC597)</f>
        <v/>
      </c>
      <c r="AM610" s="136"/>
      <c r="AN610" s="136"/>
    </row>
    <row ht="18.75" customHeight="1" r="611">
      <c r="A611" s="124">
        <f ca="1">IF(HOUR(I611)=0,A610+1,A610)</f>
        <v>43641</v>
      </c>
      <c r="B611" s="125">
        <f ca="1">A611</f>
        <v>43641</v>
      </c>
      <c r="C611" s="126" t="str">
        <f>IF(AND(G611&lt;16,G611&gt;=8),"白",IF(AND(G611&lt;8,G611&gt;=0),"夜",IF(G611&gt;=16,"中")))</f>
        <v>中</v>
      </c>
      <c r="D611" s="126">
        <f ca="1">DAY(A611)</f>
        <v>25</v>
      </c>
      <c r="E611" s="126">
        <f>E610</f>
        <v>3</v>
      </c>
      <c r="F611" s="127" t="str">
        <f>IF(AND(E611=1),"甲班",IF(AND(E611=2),"乙班",IF(AND(E611=3),"丙班",IF(AND(E611=4),"丁班",))))</f>
        <v>丙班</v>
      </c>
      <c r="G611" s="126">
        <f>IF(I611=0,0,HOUR(I611-0))</f>
        <v>20</v>
      </c>
      <c r="H611" s="128">
        <f>H610</f>
        <v>0.041666666666666699</v>
      </c>
      <c r="I611" s="129">
        <f>IF(HOUR(I610)=0,H611,I610+H611)</f>
        <v>0.83333333333333404</v>
      </c>
      <c r="J611" s="130" t="str">
        <f>IF(_penmei1_month_day!A598="","",_penmei1_month_day!A598)</f>
        <v/>
      </c>
      <c r="K611" s="130" t="str">
        <f>IF(_penmei1_month_day!B598="","",_penmei1_month_day!B598)</f>
        <v/>
      </c>
      <c r="L611" s="131" t="str">
        <f>IF(_penmei1_month_day!C598="","",_penmei1_month_day!C598)</f>
        <v/>
      </c>
      <c r="M611" s="131" t="str">
        <f>IF(_penmei1_month_day!D598="","",_penmei1_month_day!D598)</f>
        <v/>
      </c>
      <c r="N611" s="131" t="str">
        <f>IF(_penmei1_month_day!E598="","",_penmei1_month_day!E598)</f>
        <v/>
      </c>
      <c r="O611" s="131" t="str">
        <f>IF(_penmei1_month_day!F598="","",_penmei1_month_day!F598)</f>
        <v/>
      </c>
      <c r="P611" s="131" t="str">
        <f>IF(_penmei1_month_day!G598="","",_penmei1_month_day!G598)</f>
        <v/>
      </c>
      <c r="Q611" s="131" t="str">
        <f>IF(_penmei1_month_day!H598="","",_penmei1_month_day!H598)</f>
        <v/>
      </c>
      <c r="R611" s="131" t="str">
        <f>IF(_penmei1_month_day!I598="","",_penmei1_month_day!I598)</f>
        <v/>
      </c>
      <c r="S611" s="131" t="str">
        <f>IF(_penmei1_month_day!J598="","",_penmei1_month_day!J598)</f>
        <v/>
      </c>
      <c r="T611" s="131" t="str">
        <f>IF(_penmei1_month_day!K598="","",_penmei1_month_day!K598)</f>
        <v/>
      </c>
      <c r="U611" s="131" t="str">
        <f>IF(_penmei1_month_day!L598="","",_penmei1_month_day!L598)</f>
        <v/>
      </c>
      <c r="V611" s="130" t="str">
        <f>IF(_penmei1_month_day!M598="","",_penmei1_month_day!M598)</f>
        <v/>
      </c>
      <c r="W611" s="130" t="str">
        <f>IF(_penmei1_month_day!N598="","",_penmei1_month_day!N598)</f>
        <v/>
      </c>
      <c r="X611" s="132" t="str">
        <f>IF(_penmei1_month_day!O598="","",_penmei1_month_day!O598)</f>
        <v/>
      </c>
      <c r="Y611" s="132" t="str">
        <f>IF(_penmei1_month_day!P598="","",_penmei1_month_day!P598)</f>
        <v/>
      </c>
      <c r="Z611" s="130" t="str">
        <f>IF(_penmei1_month_day!Q598="","",_penmei1_month_day!Q598)</f>
        <v/>
      </c>
      <c r="AA611" s="130" t="str">
        <f>IF(_penmei1_month_day!R598="","",_penmei1_month_day!R598)</f>
        <v/>
      </c>
      <c r="AB611" s="131" t="str">
        <f>IF(_penmei1_month_day!S598="","",_penmei1_month_day!S598)</f>
        <v/>
      </c>
      <c r="AC611" s="131" t="str">
        <f>IF(_penmei1_month_day!T598="","",_penmei1_month_day!T598)</f>
        <v/>
      </c>
      <c r="AD611" s="133" t="str">
        <f>IF(_penmei1_month_day!U598="","",_penmei1_month_day!U598)</f>
        <v/>
      </c>
      <c r="AE611" s="133" t="str">
        <f>IF(_penmei1_month_day!V598="","",_penmei1_month_day!V598)</f>
        <v/>
      </c>
      <c r="AF611" s="133" t="str">
        <f>IF(_penmei1_month_day!W598="","",_penmei1_month_day!W598)</f>
        <v/>
      </c>
      <c r="AG611" s="134" t="str">
        <f>IF(_penmei1_month_day!X598="","",_penmei1_month_day!X598)</f>
        <v/>
      </c>
      <c r="AH611" s="134" t="str">
        <f>IF(_penmei1_month_day!Y598="","",_penmei1_month_day!Y598)</f>
        <v/>
      </c>
      <c r="AI611" s="133" t="str">
        <f>IF(_penmei1_month_day!Z598="","",_penmei1_month_day!Z598)</f>
        <v/>
      </c>
      <c r="AJ611" s="135" t="str">
        <f>IF(_penmei1_month_day!AA598="","",_penmei1_month_day!AA598)</f>
        <v/>
      </c>
      <c r="AK611" s="131" t="str">
        <f>IF(_penmei1_month_day!AB598="","",_penmei1_month_day!AB598)</f>
        <v/>
      </c>
      <c r="AL611" s="131" t="str">
        <f>IF(_penmei1_month_day!AC598="","",_penmei1_month_day!AC598)</f>
        <v/>
      </c>
      <c r="AM611" s="136"/>
      <c r="AN611" s="136"/>
    </row>
    <row ht="18.75" customHeight="1" r="612">
      <c r="A612" s="124">
        <f ca="1">IF(HOUR(I612)=0,A611+1,A611)</f>
        <v>43641</v>
      </c>
      <c r="B612" s="125">
        <f ca="1">A612</f>
        <v>43641</v>
      </c>
      <c r="C612" s="126" t="str">
        <f>IF(AND(G612&lt;16,G612&gt;=8),"白",IF(AND(G612&lt;8,G612&gt;=0),"夜",IF(G612&gt;=16,"中")))</f>
        <v>中</v>
      </c>
      <c r="D612" s="126">
        <f ca="1">DAY(A612)</f>
        <v>25</v>
      </c>
      <c r="E612" s="126">
        <f>E611</f>
        <v>3</v>
      </c>
      <c r="F612" s="127" t="str">
        <f>IF(AND(E612=1),"甲班",IF(AND(E612=2),"乙班",IF(AND(E612=3),"丙班",IF(AND(E612=4),"丁班",))))</f>
        <v>丙班</v>
      </c>
      <c r="G612" s="126">
        <f>IF(I612=0,0,HOUR(I612-0))</f>
        <v>21</v>
      </c>
      <c r="H612" s="128">
        <f>H611</f>
        <v>0.041666666666666699</v>
      </c>
      <c r="I612" s="129">
        <f>IF(HOUR(I611)=0,H612,I611+H612)</f>
        <v>0.875000000000001</v>
      </c>
      <c r="J612" s="130" t="str">
        <f>IF(_penmei1_month_day!A599="","",_penmei1_month_day!A599)</f>
        <v/>
      </c>
      <c r="K612" s="130" t="str">
        <f>IF(_penmei1_month_day!B599="","",_penmei1_month_day!B599)</f>
        <v/>
      </c>
      <c r="L612" s="131" t="str">
        <f>IF(_penmei1_month_day!C599="","",_penmei1_month_day!C599)</f>
        <v/>
      </c>
      <c r="M612" s="131" t="str">
        <f>IF(_penmei1_month_day!D599="","",_penmei1_month_day!D599)</f>
        <v/>
      </c>
      <c r="N612" s="131" t="str">
        <f>IF(_penmei1_month_day!E599="","",_penmei1_month_day!E599)</f>
        <v/>
      </c>
      <c r="O612" s="131" t="str">
        <f>IF(_penmei1_month_day!F599="","",_penmei1_month_day!F599)</f>
        <v/>
      </c>
      <c r="P612" s="131" t="str">
        <f>IF(_penmei1_month_day!G599="","",_penmei1_month_day!G599)</f>
        <v/>
      </c>
      <c r="Q612" s="131" t="str">
        <f>IF(_penmei1_month_day!H599="","",_penmei1_month_day!H599)</f>
        <v/>
      </c>
      <c r="R612" s="131" t="str">
        <f>IF(_penmei1_month_day!I599="","",_penmei1_month_day!I599)</f>
        <v/>
      </c>
      <c r="S612" s="131" t="str">
        <f>IF(_penmei1_month_day!J599="","",_penmei1_month_day!J599)</f>
        <v/>
      </c>
      <c r="T612" s="131" t="str">
        <f>IF(_penmei1_month_day!K599="","",_penmei1_month_day!K599)</f>
        <v/>
      </c>
      <c r="U612" s="131" t="str">
        <f>IF(_penmei1_month_day!L599="","",_penmei1_month_day!L599)</f>
        <v/>
      </c>
      <c r="V612" s="130" t="str">
        <f>IF(_penmei1_month_day!M599="","",_penmei1_month_day!M599)</f>
        <v/>
      </c>
      <c r="W612" s="130" t="str">
        <f>IF(_penmei1_month_day!N599="","",_penmei1_month_day!N599)</f>
        <v/>
      </c>
      <c r="X612" s="132" t="str">
        <f>IF(_penmei1_month_day!O599="","",_penmei1_month_day!O599)</f>
        <v/>
      </c>
      <c r="Y612" s="132" t="str">
        <f>IF(_penmei1_month_day!P599="","",_penmei1_month_day!P599)</f>
        <v/>
      </c>
      <c r="Z612" s="130" t="str">
        <f>IF(_penmei1_month_day!Q599="","",_penmei1_month_day!Q599)</f>
        <v/>
      </c>
      <c r="AA612" s="130" t="str">
        <f>IF(_penmei1_month_day!R599="","",_penmei1_month_day!R599)</f>
        <v/>
      </c>
      <c r="AB612" s="131" t="str">
        <f>IF(_penmei1_month_day!S599="","",_penmei1_month_day!S599)</f>
        <v/>
      </c>
      <c r="AC612" s="131" t="str">
        <f>IF(_penmei1_month_day!T599="","",_penmei1_month_day!T599)</f>
        <v/>
      </c>
      <c r="AD612" s="133" t="str">
        <f>IF(_penmei1_month_day!U599="","",_penmei1_month_day!U599)</f>
        <v/>
      </c>
      <c r="AE612" s="133" t="str">
        <f>IF(_penmei1_month_day!V599="","",_penmei1_month_day!V599)</f>
        <v/>
      </c>
      <c r="AF612" s="133" t="str">
        <f>IF(_penmei1_month_day!W599="","",_penmei1_month_day!W599)</f>
        <v/>
      </c>
      <c r="AG612" s="134" t="str">
        <f>IF(_penmei1_month_day!X599="","",_penmei1_month_day!X599)</f>
        <v/>
      </c>
      <c r="AH612" s="134" t="str">
        <f>IF(_penmei1_month_day!Y599="","",_penmei1_month_day!Y599)</f>
        <v/>
      </c>
      <c r="AI612" s="133" t="str">
        <f>IF(_penmei1_month_day!Z599="","",_penmei1_month_day!Z599)</f>
        <v/>
      </c>
      <c r="AJ612" s="135" t="str">
        <f>IF(_penmei1_month_day!AA599="","",_penmei1_month_day!AA599)</f>
        <v/>
      </c>
      <c r="AK612" s="131" t="str">
        <f>IF(_penmei1_month_day!AB599="","",_penmei1_month_day!AB599)</f>
        <v/>
      </c>
      <c r="AL612" s="131" t="str">
        <f>IF(_penmei1_month_day!AC599="","",_penmei1_month_day!AC599)</f>
        <v/>
      </c>
      <c r="AM612" s="136"/>
      <c r="AN612" s="136"/>
    </row>
    <row ht="18.75" customHeight="1" r="613">
      <c r="A613" s="124">
        <f ca="1">IF(HOUR(I613)=0,A612+1,A612)</f>
        <v>43641</v>
      </c>
      <c r="B613" s="125">
        <f ca="1">A613</f>
        <v>43641</v>
      </c>
      <c r="C613" s="126" t="str">
        <f>IF(AND(G613&lt;16,G613&gt;=8),"白",IF(AND(G613&lt;8,G613&gt;=0),"夜",IF(G613&gt;=16,"中")))</f>
        <v>中</v>
      </c>
      <c r="D613" s="126">
        <f ca="1">DAY(A613)</f>
        <v>25</v>
      </c>
      <c r="E613" s="126">
        <f>E612</f>
        <v>3</v>
      </c>
      <c r="F613" s="127" t="str">
        <f>IF(AND(E613=1),"甲班",IF(AND(E613=2),"乙班",IF(AND(E613=3),"丙班",IF(AND(E613=4),"丁班",))))</f>
        <v>丙班</v>
      </c>
      <c r="G613" s="126">
        <f>IF(I613=0,0,HOUR(I613-0))</f>
        <v>22</v>
      </c>
      <c r="H613" s="128">
        <f>H612</f>
        <v>0.041666666666666699</v>
      </c>
      <c r="I613" s="129">
        <f>IF(HOUR(I612)=0,H613,I612+H613)</f>
        <v>0.91666666666666796</v>
      </c>
      <c r="J613" s="130" t="str">
        <f>IF(_penmei1_month_day!A600="","",_penmei1_month_day!A600)</f>
        <v/>
      </c>
      <c r="K613" s="130" t="str">
        <f>IF(_penmei1_month_day!B600="","",_penmei1_month_day!B600)</f>
        <v/>
      </c>
      <c r="L613" s="131" t="str">
        <f>IF(_penmei1_month_day!C600="","",_penmei1_month_day!C600)</f>
        <v/>
      </c>
      <c r="M613" s="131" t="str">
        <f>IF(_penmei1_month_day!D600="","",_penmei1_month_day!D600)</f>
        <v/>
      </c>
      <c r="N613" s="131" t="str">
        <f>IF(_penmei1_month_day!E600="","",_penmei1_month_day!E600)</f>
        <v/>
      </c>
      <c r="O613" s="131" t="str">
        <f>IF(_penmei1_month_day!F600="","",_penmei1_month_day!F600)</f>
        <v/>
      </c>
      <c r="P613" s="131" t="str">
        <f>IF(_penmei1_month_day!G600="","",_penmei1_month_day!G600)</f>
        <v/>
      </c>
      <c r="Q613" s="131" t="str">
        <f>IF(_penmei1_month_day!H600="","",_penmei1_month_day!H600)</f>
        <v/>
      </c>
      <c r="R613" s="131" t="str">
        <f>IF(_penmei1_month_day!I600="","",_penmei1_month_day!I600)</f>
        <v/>
      </c>
      <c r="S613" s="131" t="str">
        <f>IF(_penmei1_month_day!J600="","",_penmei1_month_day!J600)</f>
        <v/>
      </c>
      <c r="T613" s="131" t="str">
        <f>IF(_penmei1_month_day!K600="","",_penmei1_month_day!K600)</f>
        <v/>
      </c>
      <c r="U613" s="131" t="str">
        <f>IF(_penmei1_month_day!L600="","",_penmei1_month_day!L600)</f>
        <v/>
      </c>
      <c r="V613" s="130" t="str">
        <f>IF(_penmei1_month_day!M600="","",_penmei1_month_day!M600)</f>
        <v/>
      </c>
      <c r="W613" s="130" t="str">
        <f>IF(_penmei1_month_day!N600="","",_penmei1_month_day!N600)</f>
        <v/>
      </c>
      <c r="X613" s="132" t="str">
        <f>IF(_penmei1_month_day!O600="","",_penmei1_month_day!O600)</f>
        <v/>
      </c>
      <c r="Y613" s="132" t="str">
        <f>IF(_penmei1_month_day!P600="","",_penmei1_month_day!P600)</f>
        <v/>
      </c>
      <c r="Z613" s="130" t="str">
        <f>IF(_penmei1_month_day!Q600="","",_penmei1_month_day!Q600)</f>
        <v/>
      </c>
      <c r="AA613" s="130" t="str">
        <f>IF(_penmei1_month_day!R600="","",_penmei1_month_day!R600)</f>
        <v/>
      </c>
      <c r="AB613" s="131" t="str">
        <f>IF(_penmei1_month_day!S600="","",_penmei1_month_day!S600)</f>
        <v/>
      </c>
      <c r="AC613" s="131" t="str">
        <f>IF(_penmei1_month_day!T600="","",_penmei1_month_day!T600)</f>
        <v/>
      </c>
      <c r="AD613" s="133" t="str">
        <f>IF(_penmei1_month_day!U600="","",_penmei1_month_day!U600)</f>
        <v/>
      </c>
      <c r="AE613" s="133" t="str">
        <f>IF(_penmei1_month_day!V600="","",_penmei1_month_day!V600)</f>
        <v/>
      </c>
      <c r="AF613" s="133" t="str">
        <f>IF(_penmei1_month_day!W600="","",_penmei1_month_day!W600)</f>
        <v/>
      </c>
      <c r="AG613" s="134" t="str">
        <f>IF(_penmei1_month_day!X600="","",_penmei1_month_day!X600)</f>
        <v/>
      </c>
      <c r="AH613" s="134" t="str">
        <f>IF(_penmei1_month_day!Y600="","",_penmei1_month_day!Y600)</f>
        <v/>
      </c>
      <c r="AI613" s="133" t="str">
        <f>IF(_penmei1_month_day!Z600="","",_penmei1_month_day!Z600)</f>
        <v/>
      </c>
      <c r="AJ613" s="135" t="str">
        <f>IF(_penmei1_month_day!AA600="","",_penmei1_month_day!AA600)</f>
        <v/>
      </c>
      <c r="AK613" s="131" t="str">
        <f>IF(_penmei1_month_day!AB600="","",_penmei1_month_day!AB600)</f>
        <v/>
      </c>
      <c r="AL613" s="131" t="str">
        <f>IF(_penmei1_month_day!AC600="","",_penmei1_month_day!AC600)</f>
        <v/>
      </c>
      <c r="AM613" s="136"/>
      <c r="AN613" s="136"/>
    </row>
    <row ht="18.75" customHeight="1" r="614">
      <c r="A614" s="137">
        <f ca="1">IF(HOUR(I614)=0,A613+1,A613)</f>
        <v>43641</v>
      </c>
      <c r="B614" s="138">
        <f ca="1">A614</f>
        <v>43641</v>
      </c>
      <c r="C614" s="139" t="str">
        <f>IF(AND(G614&lt;16,G614&gt;=8),"白",IF(AND(G614&lt;8,G614&gt;=0),"夜",IF(G614&gt;=16,"中")))</f>
        <v>中</v>
      </c>
      <c r="D614" s="139">
        <f ca="1">DAY(A614)</f>
        <v>25</v>
      </c>
      <c r="E614" s="139">
        <f>E613</f>
        <v>3</v>
      </c>
      <c r="F614" s="140" t="str">
        <f>IF(AND(E614=1),"甲班",IF(AND(E614=2),"乙班",IF(AND(E614=3),"丙班",IF(AND(E614=4),"丁班",))))</f>
        <v>丙班</v>
      </c>
      <c r="G614" s="139">
        <f>IF(I614=0,0,HOUR(I614-0))</f>
        <v>23</v>
      </c>
      <c r="H614" s="141">
        <f>H613</f>
        <v>0.041666666666666699</v>
      </c>
      <c r="I614" s="142">
        <f>IF(HOUR(I613)=0,H614,I613+H614)</f>
        <v>0.95833333333333404</v>
      </c>
      <c r="J614" s="143" t="str">
        <f>IF(_penmei1_month_day!A601="","",_penmei1_month_day!A601)</f>
        <v/>
      </c>
      <c r="K614" s="143" t="str">
        <f>IF(_penmei1_month_day!B601="","",_penmei1_month_day!B601)</f>
        <v/>
      </c>
      <c r="L614" s="144" t="str">
        <f>IF(_penmei1_month_day!C601="","",_penmei1_month_day!C601)</f>
        <v/>
      </c>
      <c r="M614" s="144" t="str">
        <f>IF(_penmei1_month_day!D601="","",_penmei1_month_day!D601)</f>
        <v/>
      </c>
      <c r="N614" s="144" t="str">
        <f>IF(_penmei1_month_day!E601="","",_penmei1_month_day!E601)</f>
        <v/>
      </c>
      <c r="O614" s="144" t="str">
        <f>IF(_penmei1_month_day!F601="","",_penmei1_month_day!F601)</f>
        <v/>
      </c>
      <c r="P614" s="144" t="str">
        <f>IF(_penmei1_month_day!G601="","",_penmei1_month_day!G601)</f>
        <v/>
      </c>
      <c r="Q614" s="144" t="str">
        <f>IF(_penmei1_month_day!H601="","",_penmei1_month_day!H601)</f>
        <v/>
      </c>
      <c r="R614" s="144" t="str">
        <f>IF(_penmei1_month_day!I601="","",_penmei1_month_day!I601)</f>
        <v/>
      </c>
      <c r="S614" s="144" t="str">
        <f>IF(_penmei1_month_day!J601="","",_penmei1_month_day!J601)</f>
        <v/>
      </c>
      <c r="T614" s="144" t="str">
        <f>IF(_penmei1_month_day!K601="","",_penmei1_month_day!K601)</f>
        <v/>
      </c>
      <c r="U614" s="144" t="str">
        <f>IF(_penmei1_month_day!L601="","",_penmei1_month_day!L601)</f>
        <v/>
      </c>
      <c r="V614" s="143" t="str">
        <f>IF(_penmei1_month_day!M601="","",_penmei1_month_day!M601)</f>
        <v/>
      </c>
      <c r="W614" s="143" t="str">
        <f>IF(_penmei1_month_day!N601="","",_penmei1_month_day!N601)</f>
        <v/>
      </c>
      <c r="X614" s="145" t="str">
        <f>IF(_penmei1_month_day!O601="","",_penmei1_month_day!O601)</f>
        <v/>
      </c>
      <c r="Y614" s="145" t="str">
        <f>IF(_penmei1_month_day!P601="","",_penmei1_month_day!P601)</f>
        <v/>
      </c>
      <c r="Z614" s="143" t="str">
        <f>IF(_penmei1_month_day!Q601="","",_penmei1_month_day!Q601)</f>
        <v/>
      </c>
      <c r="AA614" s="143" t="str">
        <f>IF(_penmei1_month_day!R601="","",_penmei1_month_day!R601)</f>
        <v/>
      </c>
      <c r="AB614" s="144" t="str">
        <f>IF(_penmei1_month_day!S601="","",_penmei1_month_day!S601)</f>
        <v/>
      </c>
      <c r="AC614" s="144" t="str">
        <f>IF(_penmei1_month_day!T601="","",_penmei1_month_day!T601)</f>
        <v/>
      </c>
      <c r="AD614" s="146" t="str">
        <f>IF(_penmei1_month_day!U601="","",_penmei1_month_day!U601)</f>
        <v/>
      </c>
      <c r="AE614" s="146" t="str">
        <f>IF(_penmei1_month_day!V601="","",_penmei1_month_day!V601)</f>
        <v/>
      </c>
      <c r="AF614" s="146" t="str">
        <f>IF(_penmei1_month_day!W601="","",_penmei1_month_day!W601)</f>
        <v/>
      </c>
      <c r="AG614" s="147" t="str">
        <f>IF(_penmei1_month_day!X601="","",_penmei1_month_day!X601)</f>
        <v/>
      </c>
      <c r="AH614" s="147" t="str">
        <f>IF(_penmei1_month_day!Y601="","",_penmei1_month_day!Y601)</f>
        <v/>
      </c>
      <c r="AI614" s="146" t="str">
        <f>IF(_penmei1_month_day!Z601="","",_penmei1_month_day!Z601)</f>
        <v/>
      </c>
      <c r="AJ614" s="148" t="str">
        <f>IF(_penmei1_month_day!AA601="","",_penmei1_month_day!AA601)</f>
        <v/>
      </c>
      <c r="AK614" s="144" t="str">
        <f>IF(_penmei1_month_day!AB601="","",_penmei1_month_day!AB601)</f>
        <v/>
      </c>
      <c r="AL614" s="131" t="str">
        <f>IF(_penmei1_month_day!AC601="","",_penmei1_month_day!AC601)</f>
        <v/>
      </c>
      <c r="AM614" s="149" t="s">
        <v>132</v>
      </c>
      <c r="AN614" s="150"/>
    </row>
    <row ht="18.75" customHeight="1" r="615">
      <c r="A615" s="111">
        <f ca="1">IF(HOUR(I615)=0,A614+1,A614)</f>
        <v>43642</v>
      </c>
      <c r="B615" s="112">
        <f ca="1">A615</f>
        <v>43642</v>
      </c>
      <c r="C615" s="113" t="str">
        <f>IF(AND(G615&lt;16,G615&gt;=8),"白",IF(AND(G615&lt;8,G615&gt;=0),"夜",IF(G615&gt;=16,"中")))</f>
        <v>夜</v>
      </c>
      <c r="D615" s="113">
        <f ca="1">DAY(A615)</f>
        <v>26</v>
      </c>
      <c r="E615" s="113">
        <f>IF(AND(E567=1),4,IF(AND(E567&gt;1),(E567-1),))</f>
        <v>4</v>
      </c>
      <c r="F615" s="151" t="str">
        <f>IF(AND(E615=1),"甲班",IF(AND(E615=2),"乙班",IF(AND(E615=3),"丙班",IF(AND(E615=4),"丁班",))))</f>
        <v>丁班</v>
      </c>
      <c r="G615" s="113">
        <f>IF(I615=0,0,HOUR(I615-0))</f>
        <v>0</v>
      </c>
      <c r="H615" s="115">
        <f>H614</f>
        <v>0.041666666666666699</v>
      </c>
      <c r="I615" s="116">
        <f>IF(HOUR(I614)=0,H615,I614+H615)</f>
        <v>1</v>
      </c>
      <c r="J615" s="130" t="str">
        <f>IF(_penmei1_month_day!A602="","",_penmei1_month_day!A602)</f>
        <v/>
      </c>
      <c r="K615" s="130" t="str">
        <f>IF(_penmei1_month_day!B602="","",_penmei1_month_day!B602)</f>
        <v/>
      </c>
      <c r="L615" s="131" t="str">
        <f>IF(_penmei1_month_day!C602="","",_penmei1_month_day!C602)</f>
        <v/>
      </c>
      <c r="M615" s="131" t="str">
        <f>IF(_penmei1_month_day!D602="","",_penmei1_month_day!D602)</f>
        <v/>
      </c>
      <c r="N615" s="131" t="str">
        <f>IF(_penmei1_month_day!E602="","",_penmei1_month_day!E602)</f>
        <v/>
      </c>
      <c r="O615" s="131" t="str">
        <f>IF(_penmei1_month_day!F602="","",_penmei1_month_day!F602)</f>
        <v/>
      </c>
      <c r="P615" s="131" t="str">
        <f>IF(_penmei1_month_day!G602="","",_penmei1_month_day!G602)</f>
        <v/>
      </c>
      <c r="Q615" s="131" t="str">
        <f>IF(_penmei1_month_day!H602="","",_penmei1_month_day!H602)</f>
        <v/>
      </c>
      <c r="R615" s="131" t="str">
        <f>IF(_penmei1_month_day!I602="","",_penmei1_month_day!I602)</f>
        <v/>
      </c>
      <c r="S615" s="131" t="str">
        <f>IF(_penmei1_month_day!J602="","",_penmei1_month_day!J602)</f>
        <v/>
      </c>
      <c r="T615" s="131" t="str">
        <f>IF(_penmei1_month_day!K602="","",_penmei1_month_day!K602)</f>
        <v/>
      </c>
      <c r="U615" s="131" t="str">
        <f>IF(_penmei1_month_day!L602="","",_penmei1_month_day!L602)</f>
        <v/>
      </c>
      <c r="V615" s="130" t="str">
        <f>IF(_penmei1_month_day!M602="","",_penmei1_month_day!M602)</f>
        <v/>
      </c>
      <c r="W615" s="130" t="str">
        <f>IF(_penmei1_month_day!N602="","",_penmei1_month_day!N602)</f>
        <v/>
      </c>
      <c r="X615" s="132" t="str">
        <f>IF(_penmei1_month_day!O602="","",_penmei1_month_day!O602)</f>
        <v/>
      </c>
      <c r="Y615" s="132" t="str">
        <f>IF(_penmei1_month_day!P602="","",_penmei1_month_day!P602)</f>
        <v/>
      </c>
      <c r="Z615" s="130" t="str">
        <f>IF(_penmei1_month_day!Q602="","",_penmei1_month_day!Q602)</f>
        <v/>
      </c>
      <c r="AA615" s="130" t="str">
        <f>IF(_penmei1_month_day!R602="","",_penmei1_month_day!R602)</f>
        <v/>
      </c>
      <c r="AB615" s="131" t="str">
        <f>IF(_penmei1_month_day!S602="","",_penmei1_month_day!S602)</f>
        <v/>
      </c>
      <c r="AC615" s="131" t="str">
        <f>IF(_penmei1_month_day!T602="","",_penmei1_month_day!T602)</f>
        <v/>
      </c>
      <c r="AD615" s="133" t="str">
        <f>IF(_penmei1_month_day!U602="","",_penmei1_month_day!U602)</f>
        <v/>
      </c>
      <c r="AE615" s="133" t="str">
        <f>IF(_penmei1_month_day!V602="","",_penmei1_month_day!V602)</f>
        <v/>
      </c>
      <c r="AF615" s="133" t="str">
        <f>IF(_penmei1_month_day!W602="","",_penmei1_month_day!W602)</f>
        <v/>
      </c>
      <c r="AG615" s="134" t="str">
        <f>IF(_penmei1_month_day!X602="","",_penmei1_month_day!X602)</f>
        <v/>
      </c>
      <c r="AH615" s="134" t="str">
        <f>IF(_penmei1_month_day!Y602="","",_penmei1_month_day!Y602)</f>
        <v/>
      </c>
      <c r="AI615" s="133" t="str">
        <f>IF(_penmei1_month_day!Z602="","",_penmei1_month_day!Z602)</f>
        <v/>
      </c>
      <c r="AJ615" s="135" t="str">
        <f>IF(_penmei1_month_day!AA602="","",_penmei1_month_day!AA602)</f>
        <v/>
      </c>
      <c r="AK615" s="131" t="str">
        <f>IF(_penmei1_month_day!AB602="","",_penmei1_month_day!AB602)</f>
        <v/>
      </c>
      <c r="AL615" s="131" t="str">
        <f>IF(_penmei1_month_day!AC602="","",_penmei1_month_day!AC602)</f>
        <v/>
      </c>
      <c r="AM615" s="123"/>
      <c r="AN615" s="123"/>
    </row>
    <row ht="18.75" customHeight="1" r="616">
      <c r="A616" s="124">
        <f ca="1">IF(HOUR(I616)=0,A615+1,A615)</f>
        <v>43642</v>
      </c>
      <c r="B616" s="125">
        <f ca="1">A616</f>
        <v>43642</v>
      </c>
      <c r="C616" s="126" t="str">
        <f>IF(AND(G616&lt;16,G616&gt;=8),"白",IF(AND(G616&lt;8,G616&gt;=0),"夜",IF(G616&gt;=16,"中")))</f>
        <v>夜</v>
      </c>
      <c r="D616" s="126">
        <f ca="1">DAY(A616)</f>
        <v>26</v>
      </c>
      <c r="E616" s="126">
        <f>E615</f>
        <v>4</v>
      </c>
      <c r="F616" s="127" t="str">
        <f>IF(AND(E616=1),"甲班",IF(AND(E616=2),"乙班",IF(AND(E616=3),"丙班",IF(AND(E616=4),"丁班",))))</f>
        <v>丁班</v>
      </c>
      <c r="G616" s="126">
        <f>IF(I616=0,0,HOUR(I616-0))</f>
        <v>1</v>
      </c>
      <c r="H616" s="128">
        <f>H615</f>
        <v>0.041666666666666699</v>
      </c>
      <c r="I616" s="129">
        <f>IF(HOUR(I615)=0,H616,I615+H616)</f>
        <v>0.041666666666666699</v>
      </c>
      <c r="J616" s="130" t="str">
        <f>IF(_penmei1_month_day!A603="","",_penmei1_month_day!A603)</f>
        <v/>
      </c>
      <c r="K616" s="130" t="str">
        <f>IF(_penmei1_month_day!B603="","",_penmei1_month_day!B603)</f>
        <v/>
      </c>
      <c r="L616" s="131" t="str">
        <f>IF(_penmei1_month_day!C603="","",_penmei1_month_day!C603)</f>
        <v/>
      </c>
      <c r="M616" s="131" t="str">
        <f>IF(_penmei1_month_day!D603="","",_penmei1_month_day!D603)</f>
        <v/>
      </c>
      <c r="N616" s="131" t="str">
        <f>IF(_penmei1_month_day!E603="","",_penmei1_month_day!E603)</f>
        <v/>
      </c>
      <c r="O616" s="131" t="str">
        <f>IF(_penmei1_month_day!F603="","",_penmei1_month_day!F603)</f>
        <v/>
      </c>
      <c r="P616" s="131" t="str">
        <f>IF(_penmei1_month_day!G603="","",_penmei1_month_day!G603)</f>
        <v/>
      </c>
      <c r="Q616" s="131" t="str">
        <f>IF(_penmei1_month_day!H603="","",_penmei1_month_day!H603)</f>
        <v/>
      </c>
      <c r="R616" s="131" t="str">
        <f>IF(_penmei1_month_day!I603="","",_penmei1_month_day!I603)</f>
        <v/>
      </c>
      <c r="S616" s="131" t="str">
        <f>IF(_penmei1_month_day!J603="","",_penmei1_month_day!J603)</f>
        <v/>
      </c>
      <c r="T616" s="131" t="str">
        <f>IF(_penmei1_month_day!K603="","",_penmei1_month_day!K603)</f>
        <v/>
      </c>
      <c r="U616" s="131" t="str">
        <f>IF(_penmei1_month_day!L603="","",_penmei1_month_day!L603)</f>
        <v/>
      </c>
      <c r="V616" s="130" t="str">
        <f>IF(_penmei1_month_day!M603="","",_penmei1_month_day!M603)</f>
        <v/>
      </c>
      <c r="W616" s="130" t="str">
        <f>IF(_penmei1_month_day!N603="","",_penmei1_month_day!N603)</f>
        <v/>
      </c>
      <c r="X616" s="132" t="str">
        <f>IF(_penmei1_month_day!O603="","",_penmei1_month_day!O603)</f>
        <v/>
      </c>
      <c r="Y616" s="132" t="str">
        <f>IF(_penmei1_month_day!P603="","",_penmei1_month_day!P603)</f>
        <v/>
      </c>
      <c r="Z616" s="130" t="str">
        <f>IF(_penmei1_month_day!Q603="","",_penmei1_month_day!Q603)</f>
        <v/>
      </c>
      <c r="AA616" s="130" t="str">
        <f>IF(_penmei1_month_day!R603="","",_penmei1_month_day!R603)</f>
        <v/>
      </c>
      <c r="AB616" s="131" t="str">
        <f>IF(_penmei1_month_day!S603="","",_penmei1_month_day!S603)</f>
        <v/>
      </c>
      <c r="AC616" s="131" t="str">
        <f>IF(_penmei1_month_day!T603="","",_penmei1_month_day!T603)</f>
        <v/>
      </c>
      <c r="AD616" s="133" t="str">
        <f>IF(_penmei1_month_day!U603="","",_penmei1_month_day!U603)</f>
        <v/>
      </c>
      <c r="AE616" s="133" t="str">
        <f>IF(_penmei1_month_day!V603="","",_penmei1_month_day!V603)</f>
        <v/>
      </c>
      <c r="AF616" s="133" t="str">
        <f>IF(_penmei1_month_day!W603="","",_penmei1_month_day!W603)</f>
        <v/>
      </c>
      <c r="AG616" s="134" t="str">
        <f>IF(_penmei1_month_day!X603="","",_penmei1_month_day!X603)</f>
        <v/>
      </c>
      <c r="AH616" s="134" t="str">
        <f>IF(_penmei1_month_day!Y603="","",_penmei1_month_day!Y603)</f>
        <v/>
      </c>
      <c r="AI616" s="133" t="str">
        <f>IF(_penmei1_month_day!Z603="","",_penmei1_month_day!Z603)</f>
        <v/>
      </c>
      <c r="AJ616" s="135" t="str">
        <f>IF(_penmei1_month_day!AA603="","",_penmei1_month_day!AA603)</f>
        <v/>
      </c>
      <c r="AK616" s="131" t="str">
        <f>IF(_penmei1_month_day!AB603="","",_penmei1_month_day!AB603)</f>
        <v/>
      </c>
      <c r="AL616" s="131" t="str">
        <f>IF(_penmei1_month_day!AC603="","",_penmei1_month_day!AC603)</f>
        <v/>
      </c>
      <c r="AM616" s="136"/>
      <c r="AN616" s="136"/>
    </row>
    <row ht="18.75" customHeight="1" r="617">
      <c r="A617" s="124">
        <f ca="1">IF(HOUR(I617)=0,A616+1,A616)</f>
        <v>43642</v>
      </c>
      <c r="B617" s="125">
        <f ca="1">A617</f>
        <v>43642</v>
      </c>
      <c r="C617" s="126" t="str">
        <f>IF(AND(G617&lt;16,G617&gt;=8),"白",IF(AND(G617&lt;8,G617&gt;=0),"夜",IF(G617&gt;=16,"中")))</f>
        <v>夜</v>
      </c>
      <c r="D617" s="126">
        <f ca="1">DAY(A617)</f>
        <v>26</v>
      </c>
      <c r="E617" s="126">
        <f>E616</f>
        <v>4</v>
      </c>
      <c r="F617" s="127" t="str">
        <f>IF(AND(E617=1),"甲班",IF(AND(E617=2),"乙班",IF(AND(E617=3),"丙班",IF(AND(E617=4),"丁班",))))</f>
        <v>丁班</v>
      </c>
      <c r="G617" s="126">
        <f>IF(I617=0,0,HOUR(I617-0))</f>
        <v>2</v>
      </c>
      <c r="H617" s="128">
        <f>H616</f>
        <v>0.041666666666666699</v>
      </c>
      <c r="I617" s="129">
        <f>IF(HOUR(I616)=0,H617,I616+H617)</f>
        <v>0.083333333333333398</v>
      </c>
      <c r="J617" s="130" t="str">
        <f>IF(_penmei1_month_day!A604="","",_penmei1_month_day!A604)</f>
        <v/>
      </c>
      <c r="K617" s="130" t="str">
        <f>IF(_penmei1_month_day!B604="","",_penmei1_month_day!B604)</f>
        <v/>
      </c>
      <c r="L617" s="131" t="str">
        <f>IF(_penmei1_month_day!C604="","",_penmei1_month_day!C604)</f>
        <v/>
      </c>
      <c r="M617" s="131" t="str">
        <f>IF(_penmei1_month_day!D604="","",_penmei1_month_day!D604)</f>
        <v/>
      </c>
      <c r="N617" s="131" t="str">
        <f>IF(_penmei1_month_day!E604="","",_penmei1_month_day!E604)</f>
        <v/>
      </c>
      <c r="O617" s="131" t="str">
        <f>IF(_penmei1_month_day!F604="","",_penmei1_month_day!F604)</f>
        <v/>
      </c>
      <c r="P617" s="131" t="str">
        <f>IF(_penmei1_month_day!G604="","",_penmei1_month_day!G604)</f>
        <v/>
      </c>
      <c r="Q617" s="131" t="str">
        <f>IF(_penmei1_month_day!H604="","",_penmei1_month_day!H604)</f>
        <v/>
      </c>
      <c r="R617" s="131" t="str">
        <f>IF(_penmei1_month_day!I604="","",_penmei1_month_day!I604)</f>
        <v/>
      </c>
      <c r="S617" s="131" t="str">
        <f>IF(_penmei1_month_day!J604="","",_penmei1_month_day!J604)</f>
        <v/>
      </c>
      <c r="T617" s="131" t="str">
        <f>IF(_penmei1_month_day!K604="","",_penmei1_month_day!K604)</f>
        <v/>
      </c>
      <c r="U617" s="131" t="str">
        <f>IF(_penmei1_month_day!L604="","",_penmei1_month_day!L604)</f>
        <v/>
      </c>
      <c r="V617" s="130" t="str">
        <f>IF(_penmei1_month_day!M604="","",_penmei1_month_day!M604)</f>
        <v/>
      </c>
      <c r="W617" s="130" t="str">
        <f>IF(_penmei1_month_day!N604="","",_penmei1_month_day!N604)</f>
        <v/>
      </c>
      <c r="X617" s="132" t="str">
        <f>IF(_penmei1_month_day!O604="","",_penmei1_month_day!O604)</f>
        <v/>
      </c>
      <c r="Y617" s="132" t="str">
        <f>IF(_penmei1_month_day!P604="","",_penmei1_month_day!P604)</f>
        <v/>
      </c>
      <c r="Z617" s="130" t="str">
        <f>IF(_penmei1_month_day!Q604="","",_penmei1_month_day!Q604)</f>
        <v/>
      </c>
      <c r="AA617" s="130" t="str">
        <f>IF(_penmei1_month_day!R604="","",_penmei1_month_day!R604)</f>
        <v/>
      </c>
      <c r="AB617" s="131" t="str">
        <f>IF(_penmei1_month_day!S604="","",_penmei1_month_day!S604)</f>
        <v/>
      </c>
      <c r="AC617" s="131" t="str">
        <f>IF(_penmei1_month_day!T604="","",_penmei1_month_day!T604)</f>
        <v/>
      </c>
      <c r="AD617" s="133" t="str">
        <f>IF(_penmei1_month_day!U604="","",_penmei1_month_day!U604)</f>
        <v/>
      </c>
      <c r="AE617" s="133" t="str">
        <f>IF(_penmei1_month_day!V604="","",_penmei1_month_day!V604)</f>
        <v/>
      </c>
      <c r="AF617" s="133" t="str">
        <f>IF(_penmei1_month_day!W604="","",_penmei1_month_day!W604)</f>
        <v/>
      </c>
      <c r="AG617" s="134" t="str">
        <f>IF(_penmei1_month_day!X604="","",_penmei1_month_day!X604)</f>
        <v/>
      </c>
      <c r="AH617" s="134" t="str">
        <f>IF(_penmei1_month_day!Y604="","",_penmei1_month_day!Y604)</f>
        <v/>
      </c>
      <c r="AI617" s="133" t="str">
        <f>IF(_penmei1_month_day!Z604="","",_penmei1_month_day!Z604)</f>
        <v/>
      </c>
      <c r="AJ617" s="135" t="str">
        <f>IF(_penmei1_month_day!AA604="","",_penmei1_month_day!AA604)</f>
        <v/>
      </c>
      <c r="AK617" s="131" t="str">
        <f>IF(_penmei1_month_day!AB604="","",_penmei1_month_day!AB604)</f>
        <v/>
      </c>
      <c r="AL617" s="131" t="str">
        <f>IF(_penmei1_month_day!AC604="","",_penmei1_month_day!AC604)</f>
        <v/>
      </c>
      <c r="AM617" s="136"/>
      <c r="AN617" s="136"/>
    </row>
    <row ht="18.75" customHeight="1" r="618">
      <c r="A618" s="124">
        <f ca="1">IF(HOUR(I618)=0,A617+1,A617)</f>
        <v>43642</v>
      </c>
      <c r="B618" s="125">
        <f ca="1">A618</f>
        <v>43642</v>
      </c>
      <c r="C618" s="126" t="str">
        <f>IF(AND(G618&lt;16,G618&gt;=8),"白",IF(AND(G618&lt;8,G618&gt;=0),"夜",IF(G618&gt;=16,"中")))</f>
        <v>夜</v>
      </c>
      <c r="D618" s="126">
        <f ca="1">DAY(A618)</f>
        <v>26</v>
      </c>
      <c r="E618" s="126">
        <f>E617</f>
        <v>4</v>
      </c>
      <c r="F618" s="127" t="str">
        <f>IF(AND(E618=1),"甲班",IF(AND(E618=2),"乙班",IF(AND(E618=3),"丙班",IF(AND(E618=4),"丁班",))))</f>
        <v>丁班</v>
      </c>
      <c r="G618" s="126">
        <f>IF(I618=0,0,HOUR(I618-0))</f>
        <v>3</v>
      </c>
      <c r="H618" s="128">
        <f>H617</f>
        <v>0.041666666666666699</v>
      </c>
      <c r="I618" s="129">
        <f>IF(HOUR(I617)=0,H618,I617+H618)</f>
        <v>0.125</v>
      </c>
      <c r="J618" s="130" t="str">
        <f>IF(_penmei1_month_day!A605="","",_penmei1_month_day!A605)</f>
        <v/>
      </c>
      <c r="K618" s="130" t="str">
        <f>IF(_penmei1_month_day!B605="","",_penmei1_month_day!B605)</f>
        <v/>
      </c>
      <c r="L618" s="131" t="str">
        <f>IF(_penmei1_month_day!C605="","",_penmei1_month_day!C605)</f>
        <v/>
      </c>
      <c r="M618" s="131" t="str">
        <f>IF(_penmei1_month_day!D605="","",_penmei1_month_day!D605)</f>
        <v/>
      </c>
      <c r="N618" s="131" t="str">
        <f>IF(_penmei1_month_day!E605="","",_penmei1_month_day!E605)</f>
        <v/>
      </c>
      <c r="O618" s="131" t="str">
        <f>IF(_penmei1_month_day!F605="","",_penmei1_month_day!F605)</f>
        <v/>
      </c>
      <c r="P618" s="131" t="str">
        <f>IF(_penmei1_month_day!G605="","",_penmei1_month_day!G605)</f>
        <v/>
      </c>
      <c r="Q618" s="131" t="str">
        <f>IF(_penmei1_month_day!H605="","",_penmei1_month_day!H605)</f>
        <v/>
      </c>
      <c r="R618" s="131" t="str">
        <f>IF(_penmei1_month_day!I605="","",_penmei1_month_day!I605)</f>
        <v/>
      </c>
      <c r="S618" s="131" t="str">
        <f>IF(_penmei1_month_day!J605="","",_penmei1_month_day!J605)</f>
        <v/>
      </c>
      <c r="T618" s="131" t="str">
        <f>IF(_penmei1_month_day!K605="","",_penmei1_month_day!K605)</f>
        <v/>
      </c>
      <c r="U618" s="131" t="str">
        <f>IF(_penmei1_month_day!L605="","",_penmei1_month_day!L605)</f>
        <v/>
      </c>
      <c r="V618" s="130" t="str">
        <f>IF(_penmei1_month_day!M605="","",_penmei1_month_day!M605)</f>
        <v/>
      </c>
      <c r="W618" s="130" t="str">
        <f>IF(_penmei1_month_day!N605="","",_penmei1_month_day!N605)</f>
        <v/>
      </c>
      <c r="X618" s="132" t="str">
        <f>IF(_penmei1_month_day!O605="","",_penmei1_month_day!O605)</f>
        <v/>
      </c>
      <c r="Y618" s="132" t="str">
        <f>IF(_penmei1_month_day!P605="","",_penmei1_month_day!P605)</f>
        <v/>
      </c>
      <c r="Z618" s="130" t="str">
        <f>IF(_penmei1_month_day!Q605="","",_penmei1_month_day!Q605)</f>
        <v/>
      </c>
      <c r="AA618" s="130" t="str">
        <f>IF(_penmei1_month_day!R605="","",_penmei1_month_day!R605)</f>
        <v/>
      </c>
      <c r="AB618" s="131" t="str">
        <f>IF(_penmei1_month_day!S605="","",_penmei1_month_day!S605)</f>
        <v/>
      </c>
      <c r="AC618" s="131" t="str">
        <f>IF(_penmei1_month_day!T605="","",_penmei1_month_day!T605)</f>
        <v/>
      </c>
      <c r="AD618" s="133" t="str">
        <f>IF(_penmei1_month_day!U605="","",_penmei1_month_day!U605)</f>
        <v/>
      </c>
      <c r="AE618" s="133" t="str">
        <f>IF(_penmei1_month_day!V605="","",_penmei1_month_day!V605)</f>
        <v/>
      </c>
      <c r="AF618" s="133" t="str">
        <f>IF(_penmei1_month_day!W605="","",_penmei1_month_day!W605)</f>
        <v/>
      </c>
      <c r="AG618" s="134" t="str">
        <f>IF(_penmei1_month_day!X605="","",_penmei1_month_day!X605)</f>
        <v/>
      </c>
      <c r="AH618" s="134" t="str">
        <f>IF(_penmei1_month_day!Y605="","",_penmei1_month_day!Y605)</f>
        <v/>
      </c>
      <c r="AI618" s="133" t="str">
        <f>IF(_penmei1_month_day!Z605="","",_penmei1_month_day!Z605)</f>
        <v/>
      </c>
      <c r="AJ618" s="135" t="str">
        <f>IF(_penmei1_month_day!AA605="","",_penmei1_month_day!AA605)</f>
        <v/>
      </c>
      <c r="AK618" s="131" t="str">
        <f>IF(_penmei1_month_day!AB605="","",_penmei1_month_day!AB605)</f>
        <v/>
      </c>
      <c r="AL618" s="131" t="str">
        <f>IF(_penmei1_month_day!AC605="","",_penmei1_month_day!AC605)</f>
        <v/>
      </c>
      <c r="AM618" s="136"/>
      <c r="AN618" s="136"/>
    </row>
    <row ht="18.75" customHeight="1" r="619">
      <c r="A619" s="124">
        <f ca="1">IF(HOUR(I619)=0,A618+1,A618)</f>
        <v>43642</v>
      </c>
      <c r="B619" s="125">
        <f ca="1">A619</f>
        <v>43642</v>
      </c>
      <c r="C619" s="126" t="str">
        <f>IF(AND(G619&lt;16,G619&gt;=8),"白",IF(AND(G619&lt;8,G619&gt;=0),"夜",IF(G619&gt;=16,"中")))</f>
        <v>夜</v>
      </c>
      <c r="D619" s="126">
        <f ca="1">DAY(A619)</f>
        <v>26</v>
      </c>
      <c r="E619" s="126">
        <f>E618</f>
        <v>4</v>
      </c>
      <c r="F619" s="127" t="str">
        <f>IF(AND(E619=1),"甲班",IF(AND(E619=2),"乙班",IF(AND(E619=3),"丙班",IF(AND(E619=4),"丁班",))))</f>
        <v>丁班</v>
      </c>
      <c r="G619" s="126">
        <f>IF(I619=0,0,HOUR(I619-0))</f>
        <v>4</v>
      </c>
      <c r="H619" s="128">
        <f>H618</f>
        <v>0.041666666666666699</v>
      </c>
      <c r="I619" s="129">
        <f>IF(HOUR(I618)=0,H619,I618+H619)</f>
        <v>0.16666666666666699</v>
      </c>
      <c r="J619" s="130" t="str">
        <f>IF(_penmei1_month_day!A606="","",_penmei1_month_day!A606)</f>
        <v/>
      </c>
      <c r="K619" s="130" t="str">
        <f>IF(_penmei1_month_day!B606="","",_penmei1_month_day!B606)</f>
        <v/>
      </c>
      <c r="L619" s="131" t="str">
        <f>IF(_penmei1_month_day!C606="","",_penmei1_month_day!C606)</f>
        <v/>
      </c>
      <c r="M619" s="131" t="str">
        <f>IF(_penmei1_month_day!D606="","",_penmei1_month_day!D606)</f>
        <v/>
      </c>
      <c r="N619" s="131" t="str">
        <f>IF(_penmei1_month_day!E606="","",_penmei1_month_day!E606)</f>
        <v/>
      </c>
      <c r="O619" s="131" t="str">
        <f>IF(_penmei1_month_day!F606="","",_penmei1_month_day!F606)</f>
        <v/>
      </c>
      <c r="P619" s="131" t="str">
        <f>IF(_penmei1_month_day!G606="","",_penmei1_month_day!G606)</f>
        <v/>
      </c>
      <c r="Q619" s="131" t="str">
        <f>IF(_penmei1_month_day!H606="","",_penmei1_month_day!H606)</f>
        <v/>
      </c>
      <c r="R619" s="131" t="str">
        <f>IF(_penmei1_month_day!I606="","",_penmei1_month_day!I606)</f>
        <v/>
      </c>
      <c r="S619" s="131" t="str">
        <f>IF(_penmei1_month_day!J606="","",_penmei1_month_day!J606)</f>
        <v/>
      </c>
      <c r="T619" s="131" t="str">
        <f>IF(_penmei1_month_day!K606="","",_penmei1_month_day!K606)</f>
        <v/>
      </c>
      <c r="U619" s="131" t="str">
        <f>IF(_penmei1_month_day!L606="","",_penmei1_month_day!L606)</f>
        <v/>
      </c>
      <c r="V619" s="130" t="str">
        <f>IF(_penmei1_month_day!M606="","",_penmei1_month_day!M606)</f>
        <v/>
      </c>
      <c r="W619" s="130" t="str">
        <f>IF(_penmei1_month_day!N606="","",_penmei1_month_day!N606)</f>
        <v/>
      </c>
      <c r="X619" s="132" t="str">
        <f>IF(_penmei1_month_day!O606="","",_penmei1_month_day!O606)</f>
        <v/>
      </c>
      <c r="Y619" s="132" t="str">
        <f>IF(_penmei1_month_day!P606="","",_penmei1_month_day!P606)</f>
        <v/>
      </c>
      <c r="Z619" s="130" t="str">
        <f>IF(_penmei1_month_day!Q606="","",_penmei1_month_day!Q606)</f>
        <v/>
      </c>
      <c r="AA619" s="130" t="str">
        <f>IF(_penmei1_month_day!R606="","",_penmei1_month_day!R606)</f>
        <v/>
      </c>
      <c r="AB619" s="131" t="str">
        <f>IF(_penmei1_month_day!S606="","",_penmei1_month_day!S606)</f>
        <v/>
      </c>
      <c r="AC619" s="131" t="str">
        <f>IF(_penmei1_month_day!T606="","",_penmei1_month_day!T606)</f>
        <v/>
      </c>
      <c r="AD619" s="133" t="str">
        <f>IF(_penmei1_month_day!U606="","",_penmei1_month_day!U606)</f>
        <v/>
      </c>
      <c r="AE619" s="133" t="str">
        <f>IF(_penmei1_month_day!V606="","",_penmei1_month_day!V606)</f>
        <v/>
      </c>
      <c r="AF619" s="133" t="str">
        <f>IF(_penmei1_month_day!W606="","",_penmei1_month_day!W606)</f>
        <v/>
      </c>
      <c r="AG619" s="134" t="str">
        <f>IF(_penmei1_month_day!X606="","",_penmei1_month_day!X606)</f>
        <v/>
      </c>
      <c r="AH619" s="134" t="str">
        <f>IF(_penmei1_month_day!Y606="","",_penmei1_month_day!Y606)</f>
        <v/>
      </c>
      <c r="AI619" s="133" t="str">
        <f>IF(_penmei1_month_day!Z606="","",_penmei1_month_day!Z606)</f>
        <v/>
      </c>
      <c r="AJ619" s="135" t="str">
        <f>IF(_penmei1_month_day!AA606="","",_penmei1_month_day!AA606)</f>
        <v/>
      </c>
      <c r="AK619" s="131" t="str">
        <f>IF(_penmei1_month_day!AB606="","",_penmei1_month_day!AB606)</f>
        <v/>
      </c>
      <c r="AL619" s="131" t="str">
        <f>IF(_penmei1_month_day!AC606="","",_penmei1_month_day!AC606)</f>
        <v/>
      </c>
      <c r="AM619" s="136"/>
      <c r="AN619" s="136"/>
    </row>
    <row ht="18.75" customHeight="1" r="620">
      <c r="A620" s="124">
        <f ca="1">IF(HOUR(I620)=0,A619+1,A619)</f>
        <v>43642</v>
      </c>
      <c r="B620" s="125">
        <f ca="1">A620</f>
        <v>43642</v>
      </c>
      <c r="C620" s="126" t="str">
        <f>IF(AND(G620&lt;16,G620&gt;=8),"白",IF(AND(G620&lt;8,G620&gt;=0),"夜",IF(G620&gt;=16,"中")))</f>
        <v>夜</v>
      </c>
      <c r="D620" s="126">
        <f ca="1">DAY(A620)</f>
        <v>26</v>
      </c>
      <c r="E620" s="126">
        <f>E619</f>
        <v>4</v>
      </c>
      <c r="F620" s="127" t="str">
        <f>IF(AND(E620=1),"甲班",IF(AND(E620=2),"乙班",IF(AND(E620=3),"丙班",IF(AND(E620=4),"丁班",))))</f>
        <v>丁班</v>
      </c>
      <c r="G620" s="126">
        <f>IF(I620=0,0,HOUR(I620-0))</f>
        <v>5</v>
      </c>
      <c r="H620" s="128">
        <f>H619</f>
        <v>0.041666666666666699</v>
      </c>
      <c r="I620" s="129">
        <f>IF(HOUR(I619)=0,H620,I619+H620)</f>
        <v>0.20833333333333301</v>
      </c>
      <c r="J620" s="130" t="str">
        <f>IF(_penmei1_month_day!A607="","",_penmei1_month_day!A607)</f>
        <v/>
      </c>
      <c r="K620" s="130" t="str">
        <f>IF(_penmei1_month_day!B607="","",_penmei1_month_day!B607)</f>
        <v/>
      </c>
      <c r="L620" s="131" t="str">
        <f>IF(_penmei1_month_day!C607="","",_penmei1_month_day!C607)</f>
        <v/>
      </c>
      <c r="M620" s="131" t="str">
        <f>IF(_penmei1_month_day!D607="","",_penmei1_month_day!D607)</f>
        <v/>
      </c>
      <c r="N620" s="131" t="str">
        <f>IF(_penmei1_month_day!E607="","",_penmei1_month_day!E607)</f>
        <v/>
      </c>
      <c r="O620" s="131" t="str">
        <f>IF(_penmei1_month_day!F607="","",_penmei1_month_day!F607)</f>
        <v/>
      </c>
      <c r="P620" s="131" t="str">
        <f>IF(_penmei1_month_day!G607="","",_penmei1_month_day!G607)</f>
        <v/>
      </c>
      <c r="Q620" s="131" t="str">
        <f>IF(_penmei1_month_day!H607="","",_penmei1_month_day!H607)</f>
        <v/>
      </c>
      <c r="R620" s="131" t="str">
        <f>IF(_penmei1_month_day!I607="","",_penmei1_month_day!I607)</f>
        <v/>
      </c>
      <c r="S620" s="131" t="str">
        <f>IF(_penmei1_month_day!J607="","",_penmei1_month_day!J607)</f>
        <v/>
      </c>
      <c r="T620" s="131" t="str">
        <f>IF(_penmei1_month_day!K607="","",_penmei1_month_day!K607)</f>
        <v/>
      </c>
      <c r="U620" s="131" t="str">
        <f>IF(_penmei1_month_day!L607="","",_penmei1_month_day!L607)</f>
        <v/>
      </c>
      <c r="V620" s="130" t="str">
        <f>IF(_penmei1_month_day!M607="","",_penmei1_month_day!M607)</f>
        <v/>
      </c>
      <c r="W620" s="130" t="str">
        <f>IF(_penmei1_month_day!N607="","",_penmei1_month_day!N607)</f>
        <v/>
      </c>
      <c r="X620" s="132" t="str">
        <f>IF(_penmei1_month_day!O607="","",_penmei1_month_day!O607)</f>
        <v/>
      </c>
      <c r="Y620" s="132" t="str">
        <f>IF(_penmei1_month_day!P607="","",_penmei1_month_day!P607)</f>
        <v/>
      </c>
      <c r="Z620" s="130" t="str">
        <f>IF(_penmei1_month_day!Q607="","",_penmei1_month_day!Q607)</f>
        <v/>
      </c>
      <c r="AA620" s="130" t="str">
        <f>IF(_penmei1_month_day!R607="","",_penmei1_month_day!R607)</f>
        <v/>
      </c>
      <c r="AB620" s="131" t="str">
        <f>IF(_penmei1_month_day!S607="","",_penmei1_month_day!S607)</f>
        <v/>
      </c>
      <c r="AC620" s="131" t="str">
        <f>IF(_penmei1_month_day!T607="","",_penmei1_month_day!T607)</f>
        <v/>
      </c>
      <c r="AD620" s="133" t="str">
        <f>IF(_penmei1_month_day!U607="","",_penmei1_month_day!U607)</f>
        <v/>
      </c>
      <c r="AE620" s="133" t="str">
        <f>IF(_penmei1_month_day!V607="","",_penmei1_month_day!V607)</f>
        <v/>
      </c>
      <c r="AF620" s="133" t="str">
        <f>IF(_penmei1_month_day!W607="","",_penmei1_month_day!W607)</f>
        <v/>
      </c>
      <c r="AG620" s="134" t="str">
        <f>IF(_penmei1_month_day!X607="","",_penmei1_month_day!X607)</f>
        <v/>
      </c>
      <c r="AH620" s="134" t="str">
        <f>IF(_penmei1_month_day!Y607="","",_penmei1_month_day!Y607)</f>
        <v/>
      </c>
      <c r="AI620" s="133" t="str">
        <f>IF(_penmei1_month_day!Z607="","",_penmei1_month_day!Z607)</f>
        <v/>
      </c>
      <c r="AJ620" s="135" t="str">
        <f>IF(_penmei1_month_day!AA607="","",_penmei1_month_day!AA607)</f>
        <v/>
      </c>
      <c r="AK620" s="131" t="str">
        <f>IF(_penmei1_month_day!AB607="","",_penmei1_month_day!AB607)</f>
        <v/>
      </c>
      <c r="AL620" s="131" t="str">
        <f>IF(_penmei1_month_day!AC607="","",_penmei1_month_day!AC607)</f>
        <v/>
      </c>
      <c r="AM620" s="136"/>
      <c r="AN620" s="136"/>
    </row>
    <row ht="18.75" customHeight="1" r="621">
      <c r="A621" s="124">
        <f ca="1">IF(HOUR(I621)=0,A620+1,A620)</f>
        <v>43642</v>
      </c>
      <c r="B621" s="125">
        <f ca="1">A621</f>
        <v>43642</v>
      </c>
      <c r="C621" s="126" t="str">
        <f>IF(AND(G621&lt;16,G621&gt;=8),"白",IF(AND(G621&lt;8,G621&gt;=0),"夜",IF(G621&gt;=16,"中")))</f>
        <v>夜</v>
      </c>
      <c r="D621" s="126">
        <f ca="1">DAY(A621)</f>
        <v>26</v>
      </c>
      <c r="E621" s="126">
        <f>E620</f>
        <v>4</v>
      </c>
      <c r="F621" s="127" t="str">
        <f>IF(AND(E621=1),"甲班",IF(AND(E621=2),"乙班",IF(AND(E621=3),"丙班",IF(AND(E621=4),"丁班",))))</f>
        <v>丁班</v>
      </c>
      <c r="G621" s="126">
        <f>IF(I621=0,0,HOUR(I621-0))</f>
        <v>6</v>
      </c>
      <c r="H621" s="128">
        <f>H620</f>
        <v>0.041666666666666699</v>
      </c>
      <c r="I621" s="129">
        <f>IF(HOUR(I620)=0,H621,I620+H621)</f>
        <v>0.25</v>
      </c>
      <c r="J621" s="130" t="str">
        <f>IF(_penmei1_month_day!A608="","",_penmei1_month_day!A608)</f>
        <v/>
      </c>
      <c r="K621" s="130" t="str">
        <f>IF(_penmei1_month_day!B608="","",_penmei1_month_day!B608)</f>
        <v/>
      </c>
      <c r="L621" s="131" t="str">
        <f>IF(_penmei1_month_day!C608="","",_penmei1_month_day!C608)</f>
        <v/>
      </c>
      <c r="M621" s="131" t="str">
        <f>IF(_penmei1_month_day!D608="","",_penmei1_month_day!D608)</f>
        <v/>
      </c>
      <c r="N621" s="131" t="str">
        <f>IF(_penmei1_month_day!E608="","",_penmei1_month_day!E608)</f>
        <v/>
      </c>
      <c r="O621" s="131" t="str">
        <f>IF(_penmei1_month_day!F608="","",_penmei1_month_day!F608)</f>
        <v/>
      </c>
      <c r="P621" s="131" t="str">
        <f>IF(_penmei1_month_day!G608="","",_penmei1_month_day!G608)</f>
        <v/>
      </c>
      <c r="Q621" s="131" t="str">
        <f>IF(_penmei1_month_day!H608="","",_penmei1_month_day!H608)</f>
        <v/>
      </c>
      <c r="R621" s="131" t="str">
        <f>IF(_penmei1_month_day!I608="","",_penmei1_month_day!I608)</f>
        <v/>
      </c>
      <c r="S621" s="131" t="str">
        <f>IF(_penmei1_month_day!J608="","",_penmei1_month_day!J608)</f>
        <v/>
      </c>
      <c r="T621" s="131" t="str">
        <f>IF(_penmei1_month_day!K608="","",_penmei1_month_day!K608)</f>
        <v/>
      </c>
      <c r="U621" s="131" t="str">
        <f>IF(_penmei1_month_day!L608="","",_penmei1_month_day!L608)</f>
        <v/>
      </c>
      <c r="V621" s="130" t="str">
        <f>IF(_penmei1_month_day!M608="","",_penmei1_month_day!M608)</f>
        <v/>
      </c>
      <c r="W621" s="130" t="str">
        <f>IF(_penmei1_month_day!N608="","",_penmei1_month_day!N608)</f>
        <v/>
      </c>
      <c r="X621" s="132" t="str">
        <f>IF(_penmei1_month_day!O608="","",_penmei1_month_day!O608)</f>
        <v/>
      </c>
      <c r="Y621" s="132" t="str">
        <f>IF(_penmei1_month_day!P608="","",_penmei1_month_day!P608)</f>
        <v/>
      </c>
      <c r="Z621" s="130" t="str">
        <f>IF(_penmei1_month_day!Q608="","",_penmei1_month_day!Q608)</f>
        <v/>
      </c>
      <c r="AA621" s="130" t="str">
        <f>IF(_penmei1_month_day!R608="","",_penmei1_month_day!R608)</f>
        <v/>
      </c>
      <c r="AB621" s="131" t="str">
        <f>IF(_penmei1_month_day!S608="","",_penmei1_month_day!S608)</f>
        <v/>
      </c>
      <c r="AC621" s="131" t="str">
        <f>IF(_penmei1_month_day!T608="","",_penmei1_month_day!T608)</f>
        <v/>
      </c>
      <c r="AD621" s="133" t="str">
        <f>IF(_penmei1_month_day!U608="","",_penmei1_month_day!U608)</f>
        <v/>
      </c>
      <c r="AE621" s="133" t="str">
        <f>IF(_penmei1_month_day!V608="","",_penmei1_month_day!V608)</f>
        <v/>
      </c>
      <c r="AF621" s="133" t="str">
        <f>IF(_penmei1_month_day!W608="","",_penmei1_month_day!W608)</f>
        <v/>
      </c>
      <c r="AG621" s="134" t="str">
        <f>IF(_penmei1_month_day!X608="","",_penmei1_month_day!X608)</f>
        <v/>
      </c>
      <c r="AH621" s="134" t="str">
        <f>IF(_penmei1_month_day!Y608="","",_penmei1_month_day!Y608)</f>
        <v/>
      </c>
      <c r="AI621" s="133" t="str">
        <f>IF(_penmei1_month_day!Z608="","",_penmei1_month_day!Z608)</f>
        <v/>
      </c>
      <c r="AJ621" s="135" t="str">
        <f>IF(_penmei1_month_day!AA608="","",_penmei1_month_day!AA608)</f>
        <v/>
      </c>
      <c r="AK621" s="131" t="str">
        <f>IF(_penmei1_month_day!AB608="","",_penmei1_month_day!AB608)</f>
        <v/>
      </c>
      <c r="AL621" s="131" t="str">
        <f>IF(_penmei1_month_day!AC608="","",_penmei1_month_day!AC608)</f>
        <v/>
      </c>
      <c r="AM621" s="136"/>
      <c r="AN621" s="136"/>
    </row>
    <row ht="18.75" customHeight="1" r="622">
      <c r="A622" s="137">
        <f ca="1">IF(HOUR(I622)=0,A621+1,A621)</f>
        <v>43642</v>
      </c>
      <c r="B622" s="138">
        <f ca="1">A622</f>
        <v>43642</v>
      </c>
      <c r="C622" s="139" t="str">
        <f>IF(AND(G622&lt;16,G622&gt;=8),"白",IF(AND(G622&lt;8,G622&gt;=0),"夜",IF(G622&gt;=16,"中")))</f>
        <v>夜</v>
      </c>
      <c r="D622" s="139">
        <f ca="1">DAY(A622)</f>
        <v>26</v>
      </c>
      <c r="E622" s="139">
        <f>E621</f>
        <v>4</v>
      </c>
      <c r="F622" s="140" t="str">
        <f>IF(AND(E622=1),"甲班",IF(AND(E622=2),"乙班",IF(AND(E622=3),"丙班",IF(AND(E622=4),"丁班",))))</f>
        <v>丁班</v>
      </c>
      <c r="G622" s="139">
        <f>IF(I622=0,0,HOUR(I622-0))</f>
        <v>7</v>
      </c>
      <c r="H622" s="141">
        <f>H621</f>
        <v>0.041666666666666699</v>
      </c>
      <c r="I622" s="142">
        <f>IF(HOUR(I621)=0,H622,I621+H622)</f>
        <v>0.29166666666666702</v>
      </c>
      <c r="J622" s="143" t="str">
        <f>IF(_penmei1_month_day!A609="","",_penmei1_month_day!A609)</f>
        <v/>
      </c>
      <c r="K622" s="143" t="str">
        <f>IF(_penmei1_month_day!B609="","",_penmei1_month_day!B609)</f>
        <v/>
      </c>
      <c r="L622" s="144" t="str">
        <f>IF(_penmei1_month_day!C609="","",_penmei1_month_day!C609)</f>
        <v/>
      </c>
      <c r="M622" s="144" t="str">
        <f>IF(_penmei1_month_day!D609="","",_penmei1_month_day!D609)</f>
        <v/>
      </c>
      <c r="N622" s="144" t="str">
        <f>IF(_penmei1_month_day!E609="","",_penmei1_month_day!E609)</f>
        <v/>
      </c>
      <c r="O622" s="144" t="str">
        <f>IF(_penmei1_month_day!F609="","",_penmei1_month_day!F609)</f>
        <v/>
      </c>
      <c r="P622" s="144" t="str">
        <f>IF(_penmei1_month_day!G609="","",_penmei1_month_day!G609)</f>
        <v/>
      </c>
      <c r="Q622" s="144" t="str">
        <f>IF(_penmei1_month_day!H609="","",_penmei1_month_day!H609)</f>
        <v/>
      </c>
      <c r="R622" s="144" t="str">
        <f>IF(_penmei1_month_day!I609="","",_penmei1_month_day!I609)</f>
        <v/>
      </c>
      <c r="S622" s="144" t="str">
        <f>IF(_penmei1_month_day!J609="","",_penmei1_month_day!J609)</f>
        <v/>
      </c>
      <c r="T622" s="144" t="str">
        <f>IF(_penmei1_month_day!K609="","",_penmei1_month_day!K609)</f>
        <v/>
      </c>
      <c r="U622" s="144" t="str">
        <f>IF(_penmei1_month_day!L609="","",_penmei1_month_day!L609)</f>
        <v/>
      </c>
      <c r="V622" s="143" t="str">
        <f>IF(_penmei1_month_day!M609="","",_penmei1_month_day!M609)</f>
        <v/>
      </c>
      <c r="W622" s="143" t="str">
        <f>IF(_penmei1_month_day!N609="","",_penmei1_month_day!N609)</f>
        <v/>
      </c>
      <c r="X622" s="145" t="str">
        <f>IF(_penmei1_month_day!O609="","",_penmei1_month_day!O609)</f>
        <v/>
      </c>
      <c r="Y622" s="145" t="str">
        <f>IF(_penmei1_month_day!P609="","",_penmei1_month_day!P609)</f>
        <v/>
      </c>
      <c r="Z622" s="143" t="str">
        <f>IF(_penmei1_month_day!Q609="","",_penmei1_month_day!Q609)</f>
        <v/>
      </c>
      <c r="AA622" s="143" t="str">
        <f>IF(_penmei1_month_day!R609="","",_penmei1_month_day!R609)</f>
        <v/>
      </c>
      <c r="AB622" s="144" t="str">
        <f>IF(_penmei1_month_day!S609="","",_penmei1_month_day!S609)</f>
        <v/>
      </c>
      <c r="AC622" s="144" t="str">
        <f>IF(_penmei1_month_day!T609="","",_penmei1_month_day!T609)</f>
        <v/>
      </c>
      <c r="AD622" s="146" t="str">
        <f>IF(_penmei1_month_day!U609="","",_penmei1_month_day!U609)</f>
        <v/>
      </c>
      <c r="AE622" s="146" t="str">
        <f>IF(_penmei1_month_day!V609="","",_penmei1_month_day!V609)</f>
        <v/>
      </c>
      <c r="AF622" s="146" t="str">
        <f>IF(_penmei1_month_day!W609="","",_penmei1_month_day!W609)</f>
        <v/>
      </c>
      <c r="AG622" s="147" t="str">
        <f>IF(_penmei1_month_day!X609="","",_penmei1_month_day!X609)</f>
        <v/>
      </c>
      <c r="AH622" s="147" t="str">
        <f>IF(_penmei1_month_day!Y609="","",_penmei1_month_day!Y609)</f>
        <v/>
      </c>
      <c r="AI622" s="146" t="str">
        <f>IF(_penmei1_month_day!Z609="","",_penmei1_month_day!Z609)</f>
        <v/>
      </c>
      <c r="AJ622" s="148" t="str">
        <f>IF(_penmei1_month_day!AA609="","",_penmei1_month_day!AA609)</f>
        <v/>
      </c>
      <c r="AK622" s="144" t="str">
        <f>IF(_penmei1_month_day!AB609="","",_penmei1_month_day!AB609)</f>
        <v/>
      </c>
      <c r="AL622" s="144" t="str">
        <f>IF(_penmei1_month_day!AC609="","",_penmei1_month_day!AC609)</f>
        <v/>
      </c>
      <c r="AM622" s="149" t="s">
        <v>132</v>
      </c>
      <c r="AN622" s="150"/>
    </row>
    <row ht="18.75" customHeight="1" r="623">
      <c r="A623" s="111">
        <f ca="1">IF(HOUR(I623)=0,A622+1,A622)</f>
        <v>43642</v>
      </c>
      <c r="B623" s="112">
        <f ca="1">A623</f>
        <v>43642</v>
      </c>
      <c r="C623" s="113" t="str">
        <f>IF(AND(G623&lt;16,G623&gt;=8),"白",IF(AND(G623&lt;8,G623&gt;=0),"夜",IF(G623&gt;=16,"中")))</f>
        <v>白</v>
      </c>
      <c r="D623" s="113">
        <f ca="1">DAY(A623)</f>
        <v>26</v>
      </c>
      <c r="E623" s="113">
        <f>IF(AND(E615=4),1,IF(AND(E615&lt;4),(E615+1),))</f>
        <v>1</v>
      </c>
      <c r="F623" s="151" t="str">
        <f>IF(AND(E623=1),"甲班",IF(AND(E623=2),"乙班",IF(AND(E623=3),"丙班",IF(AND(E623=4),"丁班",))))</f>
        <v>甲班</v>
      </c>
      <c r="G623" s="113">
        <f>IF(I623=0,0,HOUR(I623-0))</f>
        <v>8</v>
      </c>
      <c r="H623" s="115">
        <f>H622</f>
        <v>0.041666666666666699</v>
      </c>
      <c r="I623" s="116">
        <f>IF(HOUR(I622)=0,H623,I622+H623)</f>
        <v>0.33333333333333398</v>
      </c>
      <c r="J623" s="117" t="str">
        <f>IF(_penmei1_month_day!A610="","",_penmei1_month_day!A610)</f>
        <v/>
      </c>
      <c r="K623" s="117" t="str">
        <f>IF(_penmei1_month_day!B610="","",_penmei1_month_day!B610)</f>
        <v/>
      </c>
      <c r="L623" s="118" t="str">
        <f>IF(_penmei1_month_day!C610="","",_penmei1_month_day!C610)</f>
        <v/>
      </c>
      <c r="M623" s="118" t="str">
        <f>IF(_penmei1_month_day!D610="","",_penmei1_month_day!D610)</f>
        <v/>
      </c>
      <c r="N623" s="118" t="str">
        <f>IF(_penmei1_month_day!E610="","",_penmei1_month_day!E610)</f>
        <v/>
      </c>
      <c r="O623" s="118" t="str">
        <f>IF(_penmei1_month_day!F610="","",_penmei1_month_day!F610)</f>
        <v/>
      </c>
      <c r="P623" s="118" t="str">
        <f>IF(_penmei1_month_day!G610="","",_penmei1_month_day!G610)</f>
        <v/>
      </c>
      <c r="Q623" s="118" t="str">
        <f>IF(_penmei1_month_day!H610="","",_penmei1_month_day!H610)</f>
        <v/>
      </c>
      <c r="R623" s="118" t="str">
        <f>IF(_penmei1_month_day!I610="","",_penmei1_month_day!I610)</f>
        <v/>
      </c>
      <c r="S623" s="118" t="str">
        <f>IF(_penmei1_month_day!J610="","",_penmei1_month_day!J610)</f>
        <v/>
      </c>
      <c r="T623" s="118" t="str">
        <f>IF(_penmei1_month_day!K610="","",_penmei1_month_day!K610)</f>
        <v/>
      </c>
      <c r="U623" s="118" t="str">
        <f>IF(_penmei1_month_day!L610="","",_penmei1_month_day!L610)</f>
        <v/>
      </c>
      <c r="V623" s="117" t="str">
        <f>IF(_penmei1_month_day!M610="","",_penmei1_month_day!M610)</f>
        <v/>
      </c>
      <c r="W623" s="117" t="str">
        <f>IF(_penmei1_month_day!N610="","",_penmei1_month_day!N610)</f>
        <v/>
      </c>
      <c r="X623" s="119" t="str">
        <f>IF(_penmei1_month_day!O610="","",_penmei1_month_day!O610)</f>
        <v/>
      </c>
      <c r="Y623" s="119" t="str">
        <f>IF(_penmei1_month_day!P610="","",_penmei1_month_day!P610)</f>
        <v/>
      </c>
      <c r="Z623" s="117" t="str">
        <f>IF(_penmei1_month_day!Q610="","",_penmei1_month_day!Q610)</f>
        <v/>
      </c>
      <c r="AA623" s="117" t="str">
        <f>IF(_penmei1_month_day!R610="","",_penmei1_month_day!R610)</f>
        <v/>
      </c>
      <c r="AB623" s="118" t="str">
        <f>IF(_penmei1_month_day!S610="","",_penmei1_month_day!S610)</f>
        <v/>
      </c>
      <c r="AC623" s="118" t="str">
        <f>IF(_penmei1_month_day!T610="","",_penmei1_month_day!T610)</f>
        <v/>
      </c>
      <c r="AD623" s="120" t="str">
        <f>IF(_penmei1_month_day!U610="","",_penmei1_month_day!U610)</f>
        <v/>
      </c>
      <c r="AE623" s="120" t="str">
        <f>IF(_penmei1_month_day!V610="","",_penmei1_month_day!V610)</f>
        <v/>
      </c>
      <c r="AF623" s="120" t="str">
        <f>IF(_penmei1_month_day!W610="","",_penmei1_month_day!W610)</f>
        <v/>
      </c>
      <c r="AG623" s="121" t="str">
        <f>IF(_penmei1_month_day!X610="","",_penmei1_month_day!X610)</f>
        <v/>
      </c>
      <c r="AH623" s="121" t="str">
        <f>IF(_penmei1_month_day!Y610="","",_penmei1_month_day!Y610)</f>
        <v/>
      </c>
      <c r="AI623" s="120" t="str">
        <f>IF(_penmei1_month_day!Z610="","",_penmei1_month_day!Z610)</f>
        <v/>
      </c>
      <c r="AJ623" s="122" t="str">
        <f>IF(_penmei1_month_day!AA610="","",_penmei1_month_day!AA610)</f>
        <v/>
      </c>
      <c r="AK623" s="118" t="str">
        <f>IF(_penmei1_month_day!AB610="","",_penmei1_month_day!AB610)</f>
        <v/>
      </c>
      <c r="AL623" s="118" t="str">
        <f>IF(_penmei1_month_day!AC610="","",_penmei1_month_day!AC610)</f>
        <v/>
      </c>
      <c r="AM623" s="123"/>
      <c r="AN623" s="123"/>
    </row>
    <row ht="18.75" customHeight="1" r="624">
      <c r="A624" s="124">
        <f ca="1">IF(HOUR(I624)=0,A623+1,A623)</f>
        <v>43642</v>
      </c>
      <c r="B624" s="125">
        <f ca="1">A624</f>
        <v>43642</v>
      </c>
      <c r="C624" s="126" t="str">
        <f>IF(AND(G624&lt;16,G624&gt;=8),"白",IF(AND(G624&lt;8,G624&gt;=0),"夜",IF(G624&gt;=16,"中")))</f>
        <v>白</v>
      </c>
      <c r="D624" s="126">
        <f ca="1">DAY(A624)</f>
        <v>26</v>
      </c>
      <c r="E624" s="126">
        <f>E623</f>
        <v>1</v>
      </c>
      <c r="F624" s="127" t="str">
        <f>IF(AND(E624=1),"甲班",IF(AND(E624=2),"乙班",IF(AND(E624=3),"丙班",IF(AND(E624=4),"丁班",))))</f>
        <v>甲班</v>
      </c>
      <c r="G624" s="126">
        <f>IF(I624=0,0,HOUR(I624-0))</f>
        <v>9</v>
      </c>
      <c r="H624" s="128">
        <f>H623</f>
        <v>0.041666666666666699</v>
      </c>
      <c r="I624" s="129">
        <f>IF(HOUR(I623)=0,H624,I623+H624)</f>
        <v>0.375</v>
      </c>
      <c r="J624" s="130" t="str">
        <f>IF(_penmei1_month_day!A611="","",_penmei1_month_day!A611)</f>
        <v/>
      </c>
      <c r="K624" s="130" t="str">
        <f>IF(_penmei1_month_day!B611="","",_penmei1_month_day!B611)</f>
        <v/>
      </c>
      <c r="L624" s="131" t="str">
        <f>IF(_penmei1_month_day!C611="","",_penmei1_month_day!C611)</f>
        <v/>
      </c>
      <c r="M624" s="131" t="str">
        <f>IF(_penmei1_month_day!D611="","",_penmei1_month_day!D611)</f>
        <v/>
      </c>
      <c r="N624" s="131" t="str">
        <f>IF(_penmei1_month_day!E611="","",_penmei1_month_day!E611)</f>
        <v/>
      </c>
      <c r="O624" s="131" t="str">
        <f>IF(_penmei1_month_day!F611="","",_penmei1_month_day!F611)</f>
        <v/>
      </c>
      <c r="P624" s="131" t="str">
        <f>IF(_penmei1_month_day!G611="","",_penmei1_month_day!G611)</f>
        <v/>
      </c>
      <c r="Q624" s="131" t="str">
        <f>IF(_penmei1_month_day!H611="","",_penmei1_month_day!H611)</f>
        <v/>
      </c>
      <c r="R624" s="131" t="str">
        <f>IF(_penmei1_month_day!I611="","",_penmei1_month_day!I611)</f>
        <v/>
      </c>
      <c r="S624" s="131" t="str">
        <f>IF(_penmei1_month_day!J611="","",_penmei1_month_day!J611)</f>
        <v/>
      </c>
      <c r="T624" s="131" t="str">
        <f>IF(_penmei1_month_day!K611="","",_penmei1_month_day!K611)</f>
        <v/>
      </c>
      <c r="U624" s="131" t="str">
        <f>IF(_penmei1_month_day!L611="","",_penmei1_month_day!L611)</f>
        <v/>
      </c>
      <c r="V624" s="130" t="str">
        <f>IF(_penmei1_month_day!M611="","",_penmei1_month_day!M611)</f>
        <v/>
      </c>
      <c r="W624" s="130" t="str">
        <f>IF(_penmei1_month_day!N611="","",_penmei1_month_day!N611)</f>
        <v/>
      </c>
      <c r="X624" s="132" t="str">
        <f>IF(_penmei1_month_day!O611="","",_penmei1_month_day!O611)</f>
        <v/>
      </c>
      <c r="Y624" s="132" t="str">
        <f>IF(_penmei1_month_day!P611="","",_penmei1_month_day!P611)</f>
        <v/>
      </c>
      <c r="Z624" s="130" t="str">
        <f>IF(_penmei1_month_day!Q611="","",_penmei1_month_day!Q611)</f>
        <v/>
      </c>
      <c r="AA624" s="130" t="str">
        <f>IF(_penmei1_month_day!R611="","",_penmei1_month_day!R611)</f>
        <v/>
      </c>
      <c r="AB624" s="131" t="str">
        <f>IF(_penmei1_month_day!S611="","",_penmei1_month_day!S611)</f>
        <v/>
      </c>
      <c r="AC624" s="131" t="str">
        <f>IF(_penmei1_month_day!T611="","",_penmei1_month_day!T611)</f>
        <v/>
      </c>
      <c r="AD624" s="133" t="str">
        <f>IF(_penmei1_month_day!U611="","",_penmei1_month_day!U611)</f>
        <v/>
      </c>
      <c r="AE624" s="133" t="str">
        <f>IF(_penmei1_month_day!V611="","",_penmei1_month_day!V611)</f>
        <v/>
      </c>
      <c r="AF624" s="133" t="str">
        <f>IF(_penmei1_month_day!W611="","",_penmei1_month_day!W611)</f>
        <v/>
      </c>
      <c r="AG624" s="134" t="str">
        <f>IF(_penmei1_month_day!X611="","",_penmei1_month_day!X611)</f>
        <v/>
      </c>
      <c r="AH624" s="134" t="str">
        <f>IF(_penmei1_month_day!Y611="","",_penmei1_month_day!Y611)</f>
        <v/>
      </c>
      <c r="AI624" s="133" t="str">
        <f>IF(_penmei1_month_day!Z611="","",_penmei1_month_day!Z611)</f>
        <v/>
      </c>
      <c r="AJ624" s="135" t="str">
        <f>IF(_penmei1_month_day!AA611="","",_penmei1_month_day!AA611)</f>
        <v/>
      </c>
      <c r="AK624" s="131" t="str">
        <f>IF(_penmei1_month_day!AB611="","",_penmei1_month_day!AB611)</f>
        <v/>
      </c>
      <c r="AL624" s="131" t="str">
        <f>IF(_penmei1_month_day!AC611="","",_penmei1_month_day!AC611)</f>
        <v/>
      </c>
      <c r="AM624" s="136"/>
      <c r="AN624" s="136"/>
    </row>
    <row ht="18.75" customHeight="1" r="625">
      <c r="A625" s="124">
        <f ca="1">IF(HOUR(I625)=0,A624+1,A624)</f>
        <v>43642</v>
      </c>
      <c r="B625" s="125">
        <f ca="1">A625</f>
        <v>43642</v>
      </c>
      <c r="C625" s="126" t="str">
        <f>IF(AND(G625&lt;16,G625&gt;=8),"白",IF(AND(G625&lt;8,G625&gt;=0),"夜",IF(G625&gt;=16,"中")))</f>
        <v>白</v>
      </c>
      <c r="D625" s="126">
        <f ca="1">DAY(A625)</f>
        <v>26</v>
      </c>
      <c r="E625" s="126">
        <f>E624</f>
        <v>1</v>
      </c>
      <c r="F625" s="127" t="str">
        <f>IF(AND(E625=1),"甲班",IF(AND(E625=2),"乙班",IF(AND(E625=3),"丙班",IF(AND(E625=4),"丁班",))))</f>
        <v>甲班</v>
      </c>
      <c r="G625" s="126">
        <f>IF(I625=0,0,HOUR(I625-0))</f>
        <v>10</v>
      </c>
      <c r="H625" s="128">
        <f>H624</f>
        <v>0.041666666666666699</v>
      </c>
      <c r="I625" s="129">
        <f>IF(HOUR(I624)=0,H625,I624+H625)</f>
        <v>0.41666666666666702</v>
      </c>
      <c r="J625" s="130" t="str">
        <f>IF(_penmei1_month_day!A612="","",_penmei1_month_day!A612)</f>
        <v/>
      </c>
      <c r="K625" s="130" t="str">
        <f>IF(_penmei1_month_day!B612="","",_penmei1_month_day!B612)</f>
        <v/>
      </c>
      <c r="L625" s="131" t="str">
        <f>IF(_penmei1_month_day!C612="","",_penmei1_month_day!C612)</f>
        <v/>
      </c>
      <c r="M625" s="131" t="str">
        <f>IF(_penmei1_month_day!D612="","",_penmei1_month_day!D612)</f>
        <v/>
      </c>
      <c r="N625" s="131" t="str">
        <f>IF(_penmei1_month_day!E612="","",_penmei1_month_day!E612)</f>
        <v/>
      </c>
      <c r="O625" s="131" t="str">
        <f>IF(_penmei1_month_day!F612="","",_penmei1_month_day!F612)</f>
        <v/>
      </c>
      <c r="P625" s="131" t="str">
        <f>IF(_penmei1_month_day!G612="","",_penmei1_month_day!G612)</f>
        <v/>
      </c>
      <c r="Q625" s="131" t="str">
        <f>IF(_penmei1_month_day!H612="","",_penmei1_month_day!H612)</f>
        <v/>
      </c>
      <c r="R625" s="131" t="str">
        <f>IF(_penmei1_month_day!I612="","",_penmei1_month_day!I612)</f>
        <v/>
      </c>
      <c r="S625" s="131" t="str">
        <f>IF(_penmei1_month_day!J612="","",_penmei1_month_day!J612)</f>
        <v/>
      </c>
      <c r="T625" s="131" t="str">
        <f>IF(_penmei1_month_day!K612="","",_penmei1_month_day!K612)</f>
        <v/>
      </c>
      <c r="U625" s="131" t="str">
        <f>IF(_penmei1_month_day!L612="","",_penmei1_month_day!L612)</f>
        <v/>
      </c>
      <c r="V625" s="130" t="str">
        <f>IF(_penmei1_month_day!M612="","",_penmei1_month_day!M612)</f>
        <v/>
      </c>
      <c r="W625" s="130" t="str">
        <f>IF(_penmei1_month_day!N612="","",_penmei1_month_day!N612)</f>
        <v/>
      </c>
      <c r="X625" s="132" t="str">
        <f>IF(_penmei1_month_day!O612="","",_penmei1_month_day!O612)</f>
        <v/>
      </c>
      <c r="Y625" s="132" t="str">
        <f>IF(_penmei1_month_day!P612="","",_penmei1_month_day!P612)</f>
        <v/>
      </c>
      <c r="Z625" s="130" t="str">
        <f>IF(_penmei1_month_day!Q612="","",_penmei1_month_day!Q612)</f>
        <v/>
      </c>
      <c r="AA625" s="130" t="str">
        <f>IF(_penmei1_month_day!R612="","",_penmei1_month_day!R612)</f>
        <v/>
      </c>
      <c r="AB625" s="131" t="str">
        <f>IF(_penmei1_month_day!S612="","",_penmei1_month_day!S612)</f>
        <v/>
      </c>
      <c r="AC625" s="131" t="str">
        <f>IF(_penmei1_month_day!T612="","",_penmei1_month_day!T612)</f>
        <v/>
      </c>
      <c r="AD625" s="133" t="str">
        <f>IF(_penmei1_month_day!U612="","",_penmei1_month_day!U612)</f>
        <v/>
      </c>
      <c r="AE625" s="133" t="str">
        <f>IF(_penmei1_month_day!V612="","",_penmei1_month_day!V612)</f>
        <v/>
      </c>
      <c r="AF625" s="133" t="str">
        <f>IF(_penmei1_month_day!W612="","",_penmei1_month_day!W612)</f>
        <v/>
      </c>
      <c r="AG625" s="134" t="str">
        <f>IF(_penmei1_month_day!X612="","",_penmei1_month_day!X612)</f>
        <v/>
      </c>
      <c r="AH625" s="134" t="str">
        <f>IF(_penmei1_month_day!Y612="","",_penmei1_month_day!Y612)</f>
        <v/>
      </c>
      <c r="AI625" s="133" t="str">
        <f>IF(_penmei1_month_day!Z612="","",_penmei1_month_day!Z612)</f>
        <v/>
      </c>
      <c r="AJ625" s="135" t="str">
        <f>IF(_penmei1_month_day!AA612="","",_penmei1_month_day!AA612)</f>
        <v/>
      </c>
      <c r="AK625" s="131" t="str">
        <f>IF(_penmei1_month_day!AB612="","",_penmei1_month_day!AB612)</f>
        <v/>
      </c>
      <c r="AL625" s="131" t="str">
        <f>IF(_penmei1_month_day!AC612="","",_penmei1_month_day!AC612)</f>
        <v/>
      </c>
      <c r="AM625" s="136"/>
      <c r="AN625" s="136"/>
    </row>
    <row ht="18.75" customHeight="1" r="626">
      <c r="A626" s="124">
        <f ca="1">IF(HOUR(I626)=0,A625+1,A625)</f>
        <v>43642</v>
      </c>
      <c r="B626" s="125">
        <f ca="1">A626</f>
        <v>43642</v>
      </c>
      <c r="C626" s="126" t="str">
        <f>IF(AND(G626&lt;16,G626&gt;=8),"白",IF(AND(G626&lt;8,G626&gt;=0),"夜",IF(G626&gt;=16,"中")))</f>
        <v>白</v>
      </c>
      <c r="D626" s="126">
        <f ca="1">DAY(A626)</f>
        <v>26</v>
      </c>
      <c r="E626" s="126">
        <f>E625</f>
        <v>1</v>
      </c>
      <c r="F626" s="127" t="str">
        <f>IF(AND(E626=1),"甲班",IF(AND(E626=2),"乙班",IF(AND(E626=3),"丙班",IF(AND(E626=4),"丁班",))))</f>
        <v>甲班</v>
      </c>
      <c r="G626" s="126">
        <f>IF(I626=0,0,HOUR(I626-0))</f>
        <v>11</v>
      </c>
      <c r="H626" s="128">
        <f>H625</f>
        <v>0.041666666666666699</v>
      </c>
      <c r="I626" s="129">
        <f>IF(HOUR(I625)=0,H626,I625+H626)</f>
        <v>0.45833333333333398</v>
      </c>
      <c r="J626" s="130" t="str">
        <f>IF(_penmei1_month_day!A613="","",_penmei1_month_day!A613)</f>
        <v/>
      </c>
      <c r="K626" s="130" t="str">
        <f>IF(_penmei1_month_day!B613="","",_penmei1_month_day!B613)</f>
        <v/>
      </c>
      <c r="L626" s="131" t="str">
        <f>IF(_penmei1_month_day!C613="","",_penmei1_month_day!C613)</f>
        <v/>
      </c>
      <c r="M626" s="131" t="str">
        <f>IF(_penmei1_month_day!D613="","",_penmei1_month_day!D613)</f>
        <v/>
      </c>
      <c r="N626" s="131" t="str">
        <f>IF(_penmei1_month_day!E613="","",_penmei1_month_day!E613)</f>
        <v/>
      </c>
      <c r="O626" s="131" t="str">
        <f>IF(_penmei1_month_day!F613="","",_penmei1_month_day!F613)</f>
        <v/>
      </c>
      <c r="P626" s="131" t="str">
        <f>IF(_penmei1_month_day!G613="","",_penmei1_month_day!G613)</f>
        <v/>
      </c>
      <c r="Q626" s="131" t="str">
        <f>IF(_penmei1_month_day!H613="","",_penmei1_month_day!H613)</f>
        <v/>
      </c>
      <c r="R626" s="131" t="str">
        <f>IF(_penmei1_month_day!I613="","",_penmei1_month_day!I613)</f>
        <v/>
      </c>
      <c r="S626" s="131" t="str">
        <f>IF(_penmei1_month_day!J613="","",_penmei1_month_day!J613)</f>
        <v/>
      </c>
      <c r="T626" s="131" t="str">
        <f>IF(_penmei1_month_day!K613="","",_penmei1_month_day!K613)</f>
        <v/>
      </c>
      <c r="U626" s="131" t="str">
        <f>IF(_penmei1_month_day!L613="","",_penmei1_month_day!L613)</f>
        <v/>
      </c>
      <c r="V626" s="130" t="str">
        <f>IF(_penmei1_month_day!M613="","",_penmei1_month_day!M613)</f>
        <v/>
      </c>
      <c r="W626" s="130" t="str">
        <f>IF(_penmei1_month_day!N613="","",_penmei1_month_day!N613)</f>
        <v/>
      </c>
      <c r="X626" s="132" t="str">
        <f>IF(_penmei1_month_day!O613="","",_penmei1_month_day!O613)</f>
        <v/>
      </c>
      <c r="Y626" s="132" t="str">
        <f>IF(_penmei1_month_day!P613="","",_penmei1_month_day!P613)</f>
        <v/>
      </c>
      <c r="Z626" s="130" t="str">
        <f>IF(_penmei1_month_day!Q613="","",_penmei1_month_day!Q613)</f>
        <v/>
      </c>
      <c r="AA626" s="130" t="str">
        <f>IF(_penmei1_month_day!R613="","",_penmei1_month_day!R613)</f>
        <v/>
      </c>
      <c r="AB626" s="131" t="str">
        <f>IF(_penmei1_month_day!S613="","",_penmei1_month_day!S613)</f>
        <v/>
      </c>
      <c r="AC626" s="131" t="str">
        <f>IF(_penmei1_month_day!T613="","",_penmei1_month_day!T613)</f>
        <v/>
      </c>
      <c r="AD626" s="133" t="str">
        <f>IF(_penmei1_month_day!U613="","",_penmei1_month_day!U613)</f>
        <v/>
      </c>
      <c r="AE626" s="133" t="str">
        <f>IF(_penmei1_month_day!V613="","",_penmei1_month_day!V613)</f>
        <v/>
      </c>
      <c r="AF626" s="133" t="str">
        <f>IF(_penmei1_month_day!W613="","",_penmei1_month_day!W613)</f>
        <v/>
      </c>
      <c r="AG626" s="134" t="str">
        <f>IF(_penmei1_month_day!X613="","",_penmei1_month_day!X613)</f>
        <v/>
      </c>
      <c r="AH626" s="134" t="str">
        <f>IF(_penmei1_month_day!Y613="","",_penmei1_month_day!Y613)</f>
        <v/>
      </c>
      <c r="AI626" s="133" t="str">
        <f>IF(_penmei1_month_day!Z613="","",_penmei1_month_day!Z613)</f>
        <v/>
      </c>
      <c r="AJ626" s="135" t="str">
        <f>IF(_penmei1_month_day!AA613="","",_penmei1_month_day!AA613)</f>
        <v/>
      </c>
      <c r="AK626" s="131" t="str">
        <f>IF(_penmei1_month_day!AB613="","",_penmei1_month_day!AB613)</f>
        <v/>
      </c>
      <c r="AL626" s="131" t="str">
        <f>IF(_penmei1_month_day!AC613="","",_penmei1_month_day!AC613)</f>
        <v/>
      </c>
      <c r="AM626" s="136"/>
      <c r="AN626" s="136"/>
    </row>
    <row ht="18.75" customHeight="1" r="627">
      <c r="A627" s="124">
        <f ca="1">IF(HOUR(I627)=0,A626+1,A626)</f>
        <v>43642</v>
      </c>
      <c r="B627" s="125">
        <f ca="1">A627</f>
        <v>43642</v>
      </c>
      <c r="C627" s="126" t="str">
        <f>IF(AND(G627&lt;16,G627&gt;=8),"白",IF(AND(G627&lt;8,G627&gt;=0),"夜",IF(G627&gt;=16,"中")))</f>
        <v>白</v>
      </c>
      <c r="D627" s="126">
        <f ca="1">DAY(A627)</f>
        <v>26</v>
      </c>
      <c r="E627" s="126">
        <f>E626</f>
        <v>1</v>
      </c>
      <c r="F627" s="127" t="str">
        <f>IF(AND(E627=1),"甲班",IF(AND(E627=2),"乙班",IF(AND(E627=3),"丙班",IF(AND(E627=4),"丁班",))))</f>
        <v>甲班</v>
      </c>
      <c r="G627" s="126">
        <f>IF(I627=0,0,HOUR(I627-0))</f>
        <v>12</v>
      </c>
      <c r="H627" s="128">
        <f>H626</f>
        <v>0.041666666666666699</v>
      </c>
      <c r="I627" s="129">
        <f>IF(HOUR(I626)=0,H627,I626+H627)</f>
        <v>0.5</v>
      </c>
      <c r="J627" s="130" t="str">
        <f>IF(_penmei1_month_day!A614="","",_penmei1_month_day!A614)</f>
        <v/>
      </c>
      <c r="K627" s="130" t="str">
        <f>IF(_penmei1_month_day!B614="","",_penmei1_month_day!B614)</f>
        <v/>
      </c>
      <c r="L627" s="131" t="str">
        <f>IF(_penmei1_month_day!C614="","",_penmei1_month_day!C614)</f>
        <v/>
      </c>
      <c r="M627" s="131" t="str">
        <f>IF(_penmei1_month_day!D614="","",_penmei1_month_day!D614)</f>
        <v/>
      </c>
      <c r="N627" s="131" t="str">
        <f>IF(_penmei1_month_day!E614="","",_penmei1_month_day!E614)</f>
        <v/>
      </c>
      <c r="O627" s="131" t="str">
        <f>IF(_penmei1_month_day!F614="","",_penmei1_month_day!F614)</f>
        <v/>
      </c>
      <c r="P627" s="131" t="str">
        <f>IF(_penmei1_month_day!G614="","",_penmei1_month_day!G614)</f>
        <v/>
      </c>
      <c r="Q627" s="131" t="str">
        <f>IF(_penmei1_month_day!H614="","",_penmei1_month_day!H614)</f>
        <v/>
      </c>
      <c r="R627" s="131" t="str">
        <f>IF(_penmei1_month_day!I614="","",_penmei1_month_day!I614)</f>
        <v/>
      </c>
      <c r="S627" s="131" t="str">
        <f>IF(_penmei1_month_day!J614="","",_penmei1_month_day!J614)</f>
        <v/>
      </c>
      <c r="T627" s="131" t="str">
        <f>IF(_penmei1_month_day!K614="","",_penmei1_month_day!K614)</f>
        <v/>
      </c>
      <c r="U627" s="131" t="str">
        <f>IF(_penmei1_month_day!L614="","",_penmei1_month_day!L614)</f>
        <v/>
      </c>
      <c r="V627" s="130" t="str">
        <f>IF(_penmei1_month_day!M614="","",_penmei1_month_day!M614)</f>
        <v/>
      </c>
      <c r="W627" s="130" t="str">
        <f>IF(_penmei1_month_day!N614="","",_penmei1_month_day!N614)</f>
        <v/>
      </c>
      <c r="X627" s="132" t="str">
        <f>IF(_penmei1_month_day!O614="","",_penmei1_month_day!O614)</f>
        <v/>
      </c>
      <c r="Y627" s="132" t="str">
        <f>IF(_penmei1_month_day!P614="","",_penmei1_month_day!P614)</f>
        <v/>
      </c>
      <c r="Z627" s="130" t="str">
        <f>IF(_penmei1_month_day!Q614="","",_penmei1_month_day!Q614)</f>
        <v/>
      </c>
      <c r="AA627" s="130" t="str">
        <f>IF(_penmei1_month_day!R614="","",_penmei1_month_day!R614)</f>
        <v/>
      </c>
      <c r="AB627" s="131" t="str">
        <f>IF(_penmei1_month_day!S614="","",_penmei1_month_day!S614)</f>
        <v/>
      </c>
      <c r="AC627" s="131" t="str">
        <f>IF(_penmei1_month_day!T614="","",_penmei1_month_day!T614)</f>
        <v/>
      </c>
      <c r="AD627" s="133" t="str">
        <f>IF(_penmei1_month_day!U614="","",_penmei1_month_day!U614)</f>
        <v/>
      </c>
      <c r="AE627" s="133" t="str">
        <f>IF(_penmei1_month_day!V614="","",_penmei1_month_day!V614)</f>
        <v/>
      </c>
      <c r="AF627" s="133" t="str">
        <f>IF(_penmei1_month_day!W614="","",_penmei1_month_day!W614)</f>
        <v/>
      </c>
      <c r="AG627" s="134" t="str">
        <f>IF(_penmei1_month_day!X614="","",_penmei1_month_day!X614)</f>
        <v/>
      </c>
      <c r="AH627" s="134" t="str">
        <f>IF(_penmei1_month_day!Y614="","",_penmei1_month_day!Y614)</f>
        <v/>
      </c>
      <c r="AI627" s="133" t="str">
        <f>IF(_penmei1_month_day!Z614="","",_penmei1_month_day!Z614)</f>
        <v/>
      </c>
      <c r="AJ627" s="135" t="str">
        <f>IF(_penmei1_month_day!AA614="","",_penmei1_month_day!AA614)</f>
        <v/>
      </c>
      <c r="AK627" s="131" t="str">
        <f>IF(_penmei1_month_day!AB614="","",_penmei1_month_day!AB614)</f>
        <v/>
      </c>
      <c r="AL627" s="131" t="str">
        <f>IF(_penmei1_month_day!AC614="","",_penmei1_month_day!AC614)</f>
        <v/>
      </c>
      <c r="AM627" s="136"/>
      <c r="AN627" s="136"/>
    </row>
    <row ht="18.75" customHeight="1" r="628">
      <c r="A628" s="124">
        <f ca="1">IF(HOUR(I628)=0,A627+1,A627)</f>
        <v>43642</v>
      </c>
      <c r="B628" s="125">
        <f ca="1">A628</f>
        <v>43642</v>
      </c>
      <c r="C628" s="126" t="str">
        <f>IF(AND(G628&lt;16,G628&gt;=8),"白",IF(AND(G628&lt;8,G628&gt;=0),"夜",IF(G628&gt;=16,"中")))</f>
        <v>白</v>
      </c>
      <c r="D628" s="126">
        <f ca="1">DAY(A628)</f>
        <v>26</v>
      </c>
      <c r="E628" s="126">
        <f>E627</f>
        <v>1</v>
      </c>
      <c r="F628" s="127" t="str">
        <f>IF(AND(E628=1),"甲班",IF(AND(E628=2),"乙班",IF(AND(E628=3),"丙班",IF(AND(E628=4),"丁班",))))</f>
        <v>甲班</v>
      </c>
      <c r="G628" s="126">
        <f>IF(I628=0,0,HOUR(I628-0))</f>
        <v>13</v>
      </c>
      <c r="H628" s="128">
        <f>H627</f>
        <v>0.041666666666666699</v>
      </c>
      <c r="I628" s="129">
        <f>IF(HOUR(I627)=0,H628,I627+H628)</f>
        <v>0.54166666666666696</v>
      </c>
      <c r="J628" s="130" t="str">
        <f>IF(_penmei1_month_day!A615="","",_penmei1_month_day!A615)</f>
        <v/>
      </c>
      <c r="K628" s="130" t="str">
        <f>IF(_penmei1_month_day!B615="","",_penmei1_month_day!B615)</f>
        <v/>
      </c>
      <c r="L628" s="131" t="str">
        <f>IF(_penmei1_month_day!C615="","",_penmei1_month_day!C615)</f>
        <v/>
      </c>
      <c r="M628" s="131" t="str">
        <f>IF(_penmei1_month_day!D615="","",_penmei1_month_day!D615)</f>
        <v/>
      </c>
      <c r="N628" s="131" t="str">
        <f>IF(_penmei1_month_day!E615="","",_penmei1_month_day!E615)</f>
        <v/>
      </c>
      <c r="O628" s="131" t="str">
        <f>IF(_penmei1_month_day!F615="","",_penmei1_month_day!F615)</f>
        <v/>
      </c>
      <c r="P628" s="131" t="str">
        <f>IF(_penmei1_month_day!G615="","",_penmei1_month_day!G615)</f>
        <v/>
      </c>
      <c r="Q628" s="131" t="str">
        <f>IF(_penmei1_month_day!H615="","",_penmei1_month_day!H615)</f>
        <v/>
      </c>
      <c r="R628" s="131" t="str">
        <f>IF(_penmei1_month_day!I615="","",_penmei1_month_day!I615)</f>
        <v/>
      </c>
      <c r="S628" s="131" t="str">
        <f>IF(_penmei1_month_day!J615="","",_penmei1_month_day!J615)</f>
        <v/>
      </c>
      <c r="T628" s="131" t="str">
        <f>IF(_penmei1_month_day!K615="","",_penmei1_month_day!K615)</f>
        <v/>
      </c>
      <c r="U628" s="131" t="str">
        <f>IF(_penmei1_month_day!L615="","",_penmei1_month_day!L615)</f>
        <v/>
      </c>
      <c r="V628" s="130" t="str">
        <f>IF(_penmei1_month_day!M615="","",_penmei1_month_day!M615)</f>
        <v/>
      </c>
      <c r="W628" s="130" t="str">
        <f>IF(_penmei1_month_day!N615="","",_penmei1_month_day!N615)</f>
        <v/>
      </c>
      <c r="X628" s="132" t="str">
        <f>IF(_penmei1_month_day!O615="","",_penmei1_month_day!O615)</f>
        <v/>
      </c>
      <c r="Y628" s="132" t="str">
        <f>IF(_penmei1_month_day!P615="","",_penmei1_month_day!P615)</f>
        <v/>
      </c>
      <c r="Z628" s="130" t="str">
        <f>IF(_penmei1_month_day!Q615="","",_penmei1_month_day!Q615)</f>
        <v/>
      </c>
      <c r="AA628" s="130" t="str">
        <f>IF(_penmei1_month_day!R615="","",_penmei1_month_day!R615)</f>
        <v/>
      </c>
      <c r="AB628" s="131" t="str">
        <f>IF(_penmei1_month_day!S615="","",_penmei1_month_day!S615)</f>
        <v/>
      </c>
      <c r="AC628" s="131" t="str">
        <f>IF(_penmei1_month_day!T615="","",_penmei1_month_day!T615)</f>
        <v/>
      </c>
      <c r="AD628" s="133" t="str">
        <f>IF(_penmei1_month_day!U615="","",_penmei1_month_day!U615)</f>
        <v/>
      </c>
      <c r="AE628" s="133" t="str">
        <f>IF(_penmei1_month_day!V615="","",_penmei1_month_day!V615)</f>
        <v/>
      </c>
      <c r="AF628" s="133" t="str">
        <f>IF(_penmei1_month_day!W615="","",_penmei1_month_day!W615)</f>
        <v/>
      </c>
      <c r="AG628" s="134" t="str">
        <f>IF(_penmei1_month_day!X615="","",_penmei1_month_day!X615)</f>
        <v/>
      </c>
      <c r="AH628" s="134" t="str">
        <f>IF(_penmei1_month_day!Y615="","",_penmei1_month_day!Y615)</f>
        <v/>
      </c>
      <c r="AI628" s="133" t="str">
        <f>IF(_penmei1_month_day!Z615="","",_penmei1_month_day!Z615)</f>
        <v/>
      </c>
      <c r="AJ628" s="135" t="str">
        <f>IF(_penmei1_month_day!AA615="","",_penmei1_month_day!AA615)</f>
        <v/>
      </c>
      <c r="AK628" s="131" t="str">
        <f>IF(_penmei1_month_day!AB615="","",_penmei1_month_day!AB615)</f>
        <v/>
      </c>
      <c r="AL628" s="131" t="str">
        <f>IF(_penmei1_month_day!AC615="","",_penmei1_month_day!AC615)</f>
        <v/>
      </c>
      <c r="AM628" s="136"/>
      <c r="AN628" s="136"/>
    </row>
    <row ht="18.75" customHeight="1" r="629">
      <c r="A629" s="124">
        <f ca="1">IF(HOUR(I629)=0,A628+1,A628)</f>
        <v>43642</v>
      </c>
      <c r="B629" s="125">
        <f ca="1">A629</f>
        <v>43642</v>
      </c>
      <c r="C629" s="126" t="str">
        <f>IF(AND(G629&lt;16,G629&gt;=8),"白",IF(AND(G629&lt;8,G629&gt;=0),"夜",IF(G629&gt;=16,"中")))</f>
        <v>白</v>
      </c>
      <c r="D629" s="126">
        <f ca="1">DAY(A629)</f>
        <v>26</v>
      </c>
      <c r="E629" s="126">
        <f>E628</f>
        <v>1</v>
      </c>
      <c r="F629" s="127" t="str">
        <f>IF(AND(E629=1),"甲班",IF(AND(E629=2),"乙班",IF(AND(E629=3),"丙班",IF(AND(E629=4),"丁班",))))</f>
        <v>甲班</v>
      </c>
      <c r="G629" s="126">
        <f>IF(I629=0,0,HOUR(I629-0))</f>
        <v>14</v>
      </c>
      <c r="H629" s="128">
        <f>H628</f>
        <v>0.041666666666666699</v>
      </c>
      <c r="I629" s="129">
        <f>IF(HOUR(I628)=0,H629,I628+H629)</f>
        <v>0.58333333333333404</v>
      </c>
      <c r="J629" s="130" t="str">
        <f>IF(_penmei1_month_day!A616="","",_penmei1_month_day!A616)</f>
        <v/>
      </c>
      <c r="K629" s="130" t="str">
        <f>IF(_penmei1_month_day!B616="","",_penmei1_month_day!B616)</f>
        <v/>
      </c>
      <c r="L629" s="131" t="str">
        <f>IF(_penmei1_month_day!C616="","",_penmei1_month_day!C616)</f>
        <v/>
      </c>
      <c r="M629" s="131" t="str">
        <f>IF(_penmei1_month_day!D616="","",_penmei1_month_day!D616)</f>
        <v/>
      </c>
      <c r="N629" s="131" t="str">
        <f>IF(_penmei1_month_day!E616="","",_penmei1_month_day!E616)</f>
        <v/>
      </c>
      <c r="O629" s="131" t="str">
        <f>IF(_penmei1_month_day!F616="","",_penmei1_month_day!F616)</f>
        <v/>
      </c>
      <c r="P629" s="131" t="str">
        <f>IF(_penmei1_month_day!G616="","",_penmei1_month_day!G616)</f>
        <v/>
      </c>
      <c r="Q629" s="131" t="str">
        <f>IF(_penmei1_month_day!H616="","",_penmei1_month_day!H616)</f>
        <v/>
      </c>
      <c r="R629" s="131" t="str">
        <f>IF(_penmei1_month_day!I616="","",_penmei1_month_day!I616)</f>
        <v/>
      </c>
      <c r="S629" s="131" t="str">
        <f>IF(_penmei1_month_day!J616="","",_penmei1_month_day!J616)</f>
        <v/>
      </c>
      <c r="T629" s="131" t="str">
        <f>IF(_penmei1_month_day!K616="","",_penmei1_month_day!K616)</f>
        <v/>
      </c>
      <c r="U629" s="131" t="str">
        <f>IF(_penmei1_month_day!L616="","",_penmei1_month_day!L616)</f>
        <v/>
      </c>
      <c r="V629" s="130" t="str">
        <f>IF(_penmei1_month_day!M616="","",_penmei1_month_day!M616)</f>
        <v/>
      </c>
      <c r="W629" s="130" t="str">
        <f>IF(_penmei1_month_day!N616="","",_penmei1_month_day!N616)</f>
        <v/>
      </c>
      <c r="X629" s="132" t="str">
        <f>IF(_penmei1_month_day!O616="","",_penmei1_month_day!O616)</f>
        <v/>
      </c>
      <c r="Y629" s="132" t="str">
        <f>IF(_penmei1_month_day!P616="","",_penmei1_month_day!P616)</f>
        <v/>
      </c>
      <c r="Z629" s="130" t="str">
        <f>IF(_penmei1_month_day!Q616="","",_penmei1_month_day!Q616)</f>
        <v/>
      </c>
      <c r="AA629" s="130" t="str">
        <f>IF(_penmei1_month_day!R616="","",_penmei1_month_day!R616)</f>
        <v/>
      </c>
      <c r="AB629" s="131" t="str">
        <f>IF(_penmei1_month_day!S616="","",_penmei1_month_day!S616)</f>
        <v/>
      </c>
      <c r="AC629" s="131" t="str">
        <f>IF(_penmei1_month_day!T616="","",_penmei1_month_day!T616)</f>
        <v/>
      </c>
      <c r="AD629" s="133" t="str">
        <f>IF(_penmei1_month_day!U616="","",_penmei1_month_day!U616)</f>
        <v/>
      </c>
      <c r="AE629" s="133" t="str">
        <f>IF(_penmei1_month_day!V616="","",_penmei1_month_day!V616)</f>
        <v/>
      </c>
      <c r="AF629" s="133" t="str">
        <f>IF(_penmei1_month_day!W616="","",_penmei1_month_day!W616)</f>
        <v/>
      </c>
      <c r="AG629" s="134" t="str">
        <f>IF(_penmei1_month_day!X616="","",_penmei1_month_day!X616)</f>
        <v/>
      </c>
      <c r="AH629" s="134" t="str">
        <f>IF(_penmei1_month_day!Y616="","",_penmei1_month_day!Y616)</f>
        <v/>
      </c>
      <c r="AI629" s="133" t="str">
        <f>IF(_penmei1_month_day!Z616="","",_penmei1_month_day!Z616)</f>
        <v/>
      </c>
      <c r="AJ629" s="135" t="str">
        <f>IF(_penmei1_month_day!AA616="","",_penmei1_month_day!AA616)</f>
        <v/>
      </c>
      <c r="AK629" s="131" t="str">
        <f>IF(_penmei1_month_day!AB616="","",_penmei1_month_day!AB616)</f>
        <v/>
      </c>
      <c r="AL629" s="131" t="str">
        <f>IF(_penmei1_month_day!AC616="","",_penmei1_month_day!AC616)</f>
        <v/>
      </c>
      <c r="AM629" s="136"/>
      <c r="AN629" s="136"/>
    </row>
    <row ht="18.75" customHeight="1" r="630">
      <c r="A630" s="137">
        <f ca="1">IF(HOUR(I630)=0,A629+1,A629)</f>
        <v>43642</v>
      </c>
      <c r="B630" s="138">
        <f ca="1">A630</f>
        <v>43642</v>
      </c>
      <c r="C630" s="139" t="str">
        <f>IF(AND(G630&lt;16,G630&gt;=8),"白",IF(AND(G630&lt;8,G630&gt;=0),"夜",IF(G630&gt;=16,"中")))</f>
        <v>白</v>
      </c>
      <c r="D630" s="139">
        <f ca="1">DAY(A630)</f>
        <v>26</v>
      </c>
      <c r="E630" s="139">
        <f>E629</f>
        <v>1</v>
      </c>
      <c r="F630" s="140" t="str">
        <f>IF(AND(E630=1),"甲班",IF(AND(E630=2),"乙班",IF(AND(E630=3),"丙班",IF(AND(E630=4),"丁班",))))</f>
        <v>甲班</v>
      </c>
      <c r="G630" s="139">
        <f>IF(I630=0,0,HOUR(I630-0))</f>
        <v>15</v>
      </c>
      <c r="H630" s="141">
        <f>H629</f>
        <v>0.041666666666666699</v>
      </c>
      <c r="I630" s="142">
        <f>IF(HOUR(I629)=0,H630,I629+H630)</f>
        <v>0.625000000000001</v>
      </c>
      <c r="J630" s="143" t="str">
        <f>IF(_penmei1_month_day!A617="","",_penmei1_month_day!A617)</f>
        <v/>
      </c>
      <c r="K630" s="143" t="str">
        <f>IF(_penmei1_month_day!B617="","",_penmei1_month_day!B617)</f>
        <v/>
      </c>
      <c r="L630" s="144" t="str">
        <f>IF(_penmei1_month_day!C617="","",_penmei1_month_day!C617)</f>
        <v/>
      </c>
      <c r="M630" s="144" t="str">
        <f>IF(_penmei1_month_day!D617="","",_penmei1_month_day!D617)</f>
        <v/>
      </c>
      <c r="N630" s="144" t="str">
        <f>IF(_penmei1_month_day!E617="","",_penmei1_month_day!E617)</f>
        <v/>
      </c>
      <c r="O630" s="144" t="str">
        <f>IF(_penmei1_month_day!F617="","",_penmei1_month_day!F617)</f>
        <v/>
      </c>
      <c r="P630" s="144" t="str">
        <f>IF(_penmei1_month_day!G617="","",_penmei1_month_day!G617)</f>
        <v/>
      </c>
      <c r="Q630" s="144" t="str">
        <f>IF(_penmei1_month_day!H617="","",_penmei1_month_day!H617)</f>
        <v/>
      </c>
      <c r="R630" s="144" t="str">
        <f>IF(_penmei1_month_day!I617="","",_penmei1_month_day!I617)</f>
        <v/>
      </c>
      <c r="S630" s="144" t="str">
        <f>IF(_penmei1_month_day!J617="","",_penmei1_month_day!J617)</f>
        <v/>
      </c>
      <c r="T630" s="144" t="str">
        <f>IF(_penmei1_month_day!K617="","",_penmei1_month_day!K617)</f>
        <v/>
      </c>
      <c r="U630" s="144" t="str">
        <f>IF(_penmei1_month_day!L617="","",_penmei1_month_day!L617)</f>
        <v/>
      </c>
      <c r="V630" s="143" t="str">
        <f>IF(_penmei1_month_day!M617="","",_penmei1_month_day!M617)</f>
        <v/>
      </c>
      <c r="W630" s="143" t="str">
        <f>IF(_penmei1_month_day!N617="","",_penmei1_month_day!N617)</f>
        <v/>
      </c>
      <c r="X630" s="145" t="str">
        <f>IF(_penmei1_month_day!O617="","",_penmei1_month_day!O617)</f>
        <v/>
      </c>
      <c r="Y630" s="145" t="str">
        <f>IF(_penmei1_month_day!P617="","",_penmei1_month_day!P617)</f>
        <v/>
      </c>
      <c r="Z630" s="143" t="str">
        <f>IF(_penmei1_month_day!Q617="","",_penmei1_month_day!Q617)</f>
        <v/>
      </c>
      <c r="AA630" s="143" t="str">
        <f>IF(_penmei1_month_day!R617="","",_penmei1_month_day!R617)</f>
        <v/>
      </c>
      <c r="AB630" s="144" t="str">
        <f>IF(_penmei1_month_day!S617="","",_penmei1_month_day!S617)</f>
        <v/>
      </c>
      <c r="AC630" s="144" t="str">
        <f>IF(_penmei1_month_day!T617="","",_penmei1_month_day!T617)</f>
        <v/>
      </c>
      <c r="AD630" s="146" t="str">
        <f>IF(_penmei1_month_day!U617="","",_penmei1_month_day!U617)</f>
        <v/>
      </c>
      <c r="AE630" s="146" t="str">
        <f>IF(_penmei1_month_day!V617="","",_penmei1_month_day!V617)</f>
        <v/>
      </c>
      <c r="AF630" s="146" t="str">
        <f>IF(_penmei1_month_day!W617="","",_penmei1_month_day!W617)</f>
        <v/>
      </c>
      <c r="AG630" s="147" t="str">
        <f>IF(_penmei1_month_day!X617="","",_penmei1_month_day!X617)</f>
        <v/>
      </c>
      <c r="AH630" s="147" t="str">
        <f>IF(_penmei1_month_day!Y617="","",_penmei1_month_day!Y617)</f>
        <v/>
      </c>
      <c r="AI630" s="146" t="str">
        <f>IF(_penmei1_month_day!Z617="","",_penmei1_month_day!Z617)</f>
        <v/>
      </c>
      <c r="AJ630" s="148" t="str">
        <f>IF(_penmei1_month_day!AA617="","",_penmei1_month_day!AA617)</f>
        <v/>
      </c>
      <c r="AK630" s="144" t="str">
        <f>IF(_penmei1_month_day!AB617="","",_penmei1_month_day!AB617)</f>
        <v/>
      </c>
      <c r="AL630" s="131" t="str">
        <f>IF(_penmei1_month_day!AC617="","",_penmei1_month_day!AC617)</f>
        <v/>
      </c>
      <c r="AM630" s="149" t="s">
        <v>132</v>
      </c>
      <c r="AN630" s="150"/>
    </row>
    <row ht="18.75" customHeight="1" r="631">
      <c r="A631" s="111">
        <f ca="1">IF(HOUR(I631)=0,A630+1,A630)</f>
        <v>43642</v>
      </c>
      <c r="B631" s="112">
        <f ca="1">A631</f>
        <v>43642</v>
      </c>
      <c r="C631" s="113" t="str">
        <f>IF(AND(G631&lt;16,G631&gt;=8),"白",IF(AND(G631&lt;8,G631&gt;=0),"夜",IF(G631&gt;=16,"中")))</f>
        <v>中</v>
      </c>
      <c r="D631" s="113">
        <f ca="1">DAY(A631)</f>
        <v>26</v>
      </c>
      <c r="E631" s="113">
        <f>IF(AND(E623=4),1,IF(AND(E623&lt;4),(E623+1),))</f>
        <v>2</v>
      </c>
      <c r="F631" s="151" t="str">
        <f>IF(AND(E631=1),"甲班",IF(AND(E631=2),"乙班",IF(AND(E631=3),"丙班",IF(AND(E631=4),"丁班",))))</f>
        <v>乙班</v>
      </c>
      <c r="G631" s="113">
        <f>IF(I631=0,0,HOUR(I631-0))</f>
        <v>16</v>
      </c>
      <c r="H631" s="115">
        <f>H630</f>
        <v>0.041666666666666699</v>
      </c>
      <c r="I631" s="116">
        <f>IF(HOUR(I630)=0,H631,I630+H631)</f>
        <v>0.66666666666666696</v>
      </c>
      <c r="J631" s="117" t="str">
        <f>IF(_penmei1_month_day!A618="","",_penmei1_month_day!A618)</f>
        <v/>
      </c>
      <c r="K631" s="117" t="str">
        <f>IF(_penmei1_month_day!B618="","",_penmei1_month_day!B618)</f>
        <v/>
      </c>
      <c r="L631" s="118" t="str">
        <f>IF(_penmei1_month_day!C618="","",_penmei1_month_day!C618)</f>
        <v/>
      </c>
      <c r="M631" s="118" t="str">
        <f>IF(_penmei1_month_day!D618="","",_penmei1_month_day!D618)</f>
        <v/>
      </c>
      <c r="N631" s="118" t="str">
        <f>IF(_penmei1_month_day!E618="","",_penmei1_month_day!E618)</f>
        <v/>
      </c>
      <c r="O631" s="118" t="str">
        <f>IF(_penmei1_month_day!F618="","",_penmei1_month_day!F618)</f>
        <v/>
      </c>
      <c r="P631" s="118" t="str">
        <f>IF(_penmei1_month_day!G618="","",_penmei1_month_day!G618)</f>
        <v/>
      </c>
      <c r="Q631" s="118" t="str">
        <f>IF(_penmei1_month_day!H618="","",_penmei1_month_day!H618)</f>
        <v/>
      </c>
      <c r="R631" s="118" t="str">
        <f>IF(_penmei1_month_day!I618="","",_penmei1_month_day!I618)</f>
        <v/>
      </c>
      <c r="S631" s="118" t="str">
        <f>IF(_penmei1_month_day!J618="","",_penmei1_month_day!J618)</f>
        <v/>
      </c>
      <c r="T631" s="118" t="str">
        <f>IF(_penmei1_month_day!K618="","",_penmei1_month_day!K618)</f>
        <v/>
      </c>
      <c r="U631" s="118" t="str">
        <f>IF(_penmei1_month_day!L618="","",_penmei1_month_day!L618)</f>
        <v/>
      </c>
      <c r="V631" s="117" t="str">
        <f>IF(_penmei1_month_day!M618="","",_penmei1_month_day!M618)</f>
        <v/>
      </c>
      <c r="W631" s="117" t="str">
        <f>IF(_penmei1_month_day!N618="","",_penmei1_month_day!N618)</f>
        <v/>
      </c>
      <c r="X631" s="119" t="str">
        <f>IF(_penmei1_month_day!O618="","",_penmei1_month_day!O618)</f>
        <v/>
      </c>
      <c r="Y631" s="119" t="str">
        <f>IF(_penmei1_month_day!P618="","",_penmei1_month_day!P618)</f>
        <v/>
      </c>
      <c r="Z631" s="117" t="str">
        <f>IF(_penmei1_month_day!Q618="","",_penmei1_month_day!Q618)</f>
        <v/>
      </c>
      <c r="AA631" s="117" t="str">
        <f>IF(_penmei1_month_day!R618="","",_penmei1_month_day!R618)</f>
        <v/>
      </c>
      <c r="AB631" s="118" t="str">
        <f>IF(_penmei1_month_day!S618="","",_penmei1_month_day!S618)</f>
        <v/>
      </c>
      <c r="AC631" s="118" t="str">
        <f>IF(_penmei1_month_day!T618="","",_penmei1_month_day!T618)</f>
        <v/>
      </c>
      <c r="AD631" s="120" t="str">
        <f>IF(_penmei1_month_day!U618="","",_penmei1_month_day!U618)</f>
        <v/>
      </c>
      <c r="AE631" s="120" t="str">
        <f>IF(_penmei1_month_day!V618="","",_penmei1_month_day!V618)</f>
        <v/>
      </c>
      <c r="AF631" s="120" t="str">
        <f>IF(_penmei1_month_day!W618="","",_penmei1_month_day!W618)</f>
        <v/>
      </c>
      <c r="AG631" s="121" t="str">
        <f>IF(_penmei1_month_day!X618="","",_penmei1_month_day!X618)</f>
        <v/>
      </c>
      <c r="AH631" s="121" t="str">
        <f>IF(_penmei1_month_day!Y618="","",_penmei1_month_day!Y618)</f>
        <v/>
      </c>
      <c r="AI631" s="120" t="str">
        <f>IF(_penmei1_month_day!Z618="","",_penmei1_month_day!Z618)</f>
        <v/>
      </c>
      <c r="AJ631" s="122" t="str">
        <f>IF(_penmei1_month_day!AA618="","",_penmei1_month_day!AA618)</f>
        <v/>
      </c>
      <c r="AK631" s="118" t="str">
        <f>IF(_penmei1_month_day!AB618="","",_penmei1_month_day!AB618)</f>
        <v/>
      </c>
      <c r="AL631" s="118" t="str">
        <f>IF(_penmei1_month_day!AC618="","",_penmei1_month_day!AC618)</f>
        <v/>
      </c>
      <c r="AM631" s="123"/>
      <c r="AN631" s="123"/>
    </row>
    <row ht="18.75" customHeight="1" r="632">
      <c r="A632" s="124">
        <f ca="1">IF(HOUR(I632)=0,A631+1,A631)</f>
        <v>43642</v>
      </c>
      <c r="B632" s="125">
        <f ca="1">A632</f>
        <v>43642</v>
      </c>
      <c r="C632" s="126" t="str">
        <f>IF(AND(G632&lt;16,G632&gt;=8),"白",IF(AND(G632&lt;8,G632&gt;=0),"夜",IF(G632&gt;=16,"中")))</f>
        <v>中</v>
      </c>
      <c r="D632" s="126">
        <f ca="1">DAY(A632)</f>
        <v>26</v>
      </c>
      <c r="E632" s="126">
        <f>E631</f>
        <v>2</v>
      </c>
      <c r="F632" s="127" t="str">
        <f>IF(AND(E632=1),"甲班",IF(AND(E632=2),"乙班",IF(AND(E632=3),"丙班",IF(AND(E632=4),"丁班",))))</f>
        <v>乙班</v>
      </c>
      <c r="G632" s="126">
        <f>IF(I632=0,0,HOUR(I632-0))</f>
        <v>17</v>
      </c>
      <c r="H632" s="128">
        <f>H631</f>
        <v>0.041666666666666699</v>
      </c>
      <c r="I632" s="129">
        <f>IF(HOUR(I631)=0,H632,I631+H632)</f>
        <v>0.70833333333333404</v>
      </c>
      <c r="J632" s="130" t="str">
        <f>IF(_penmei1_month_day!A619="","",_penmei1_month_day!A619)</f>
        <v/>
      </c>
      <c r="K632" s="130" t="str">
        <f>IF(_penmei1_month_day!B619="","",_penmei1_month_day!B619)</f>
        <v/>
      </c>
      <c r="L632" s="131" t="str">
        <f>IF(_penmei1_month_day!C619="","",_penmei1_month_day!C619)</f>
        <v/>
      </c>
      <c r="M632" s="131" t="str">
        <f>IF(_penmei1_month_day!D619="","",_penmei1_month_day!D619)</f>
        <v/>
      </c>
      <c r="N632" s="131" t="str">
        <f>IF(_penmei1_month_day!E619="","",_penmei1_month_day!E619)</f>
        <v/>
      </c>
      <c r="O632" s="131" t="str">
        <f>IF(_penmei1_month_day!F619="","",_penmei1_month_day!F619)</f>
        <v/>
      </c>
      <c r="P632" s="131" t="str">
        <f>IF(_penmei1_month_day!G619="","",_penmei1_month_day!G619)</f>
        <v/>
      </c>
      <c r="Q632" s="131" t="str">
        <f>IF(_penmei1_month_day!H619="","",_penmei1_month_day!H619)</f>
        <v/>
      </c>
      <c r="R632" s="131" t="str">
        <f>IF(_penmei1_month_day!I619="","",_penmei1_month_day!I619)</f>
        <v/>
      </c>
      <c r="S632" s="131" t="str">
        <f>IF(_penmei1_month_day!J619="","",_penmei1_month_day!J619)</f>
        <v/>
      </c>
      <c r="T632" s="131" t="str">
        <f>IF(_penmei1_month_day!K619="","",_penmei1_month_day!K619)</f>
        <v/>
      </c>
      <c r="U632" s="131" t="str">
        <f>IF(_penmei1_month_day!L619="","",_penmei1_month_day!L619)</f>
        <v/>
      </c>
      <c r="V632" s="130" t="str">
        <f>IF(_penmei1_month_day!M619="","",_penmei1_month_day!M619)</f>
        <v/>
      </c>
      <c r="W632" s="130" t="str">
        <f>IF(_penmei1_month_day!N619="","",_penmei1_month_day!N619)</f>
        <v/>
      </c>
      <c r="X632" s="132" t="str">
        <f>IF(_penmei1_month_day!O619="","",_penmei1_month_day!O619)</f>
        <v/>
      </c>
      <c r="Y632" s="132" t="str">
        <f>IF(_penmei1_month_day!P619="","",_penmei1_month_day!P619)</f>
        <v/>
      </c>
      <c r="Z632" s="130" t="str">
        <f>IF(_penmei1_month_day!Q619="","",_penmei1_month_day!Q619)</f>
        <v/>
      </c>
      <c r="AA632" s="130" t="str">
        <f>IF(_penmei1_month_day!R619="","",_penmei1_month_day!R619)</f>
        <v/>
      </c>
      <c r="AB632" s="131" t="str">
        <f>IF(_penmei1_month_day!S619="","",_penmei1_month_day!S619)</f>
        <v/>
      </c>
      <c r="AC632" s="131" t="str">
        <f>IF(_penmei1_month_day!T619="","",_penmei1_month_day!T619)</f>
        <v/>
      </c>
      <c r="AD632" s="133" t="str">
        <f>IF(_penmei1_month_day!U619="","",_penmei1_month_day!U619)</f>
        <v/>
      </c>
      <c r="AE632" s="133" t="str">
        <f>IF(_penmei1_month_day!V619="","",_penmei1_month_day!V619)</f>
        <v/>
      </c>
      <c r="AF632" s="133" t="str">
        <f>IF(_penmei1_month_day!W619="","",_penmei1_month_day!W619)</f>
        <v/>
      </c>
      <c r="AG632" s="134" t="str">
        <f>IF(_penmei1_month_day!X619="","",_penmei1_month_day!X619)</f>
        <v/>
      </c>
      <c r="AH632" s="134" t="str">
        <f>IF(_penmei1_month_day!Y619="","",_penmei1_month_day!Y619)</f>
        <v/>
      </c>
      <c r="AI632" s="133" t="str">
        <f>IF(_penmei1_month_day!Z619="","",_penmei1_month_day!Z619)</f>
        <v/>
      </c>
      <c r="AJ632" s="135" t="str">
        <f>IF(_penmei1_month_day!AA619="","",_penmei1_month_day!AA619)</f>
        <v/>
      </c>
      <c r="AK632" s="131" t="str">
        <f>IF(_penmei1_month_day!AB619="","",_penmei1_month_day!AB619)</f>
        <v/>
      </c>
      <c r="AL632" s="131" t="str">
        <f>IF(_penmei1_month_day!AC619="","",_penmei1_month_day!AC619)</f>
        <v/>
      </c>
      <c r="AM632" s="136"/>
      <c r="AN632" s="136"/>
    </row>
    <row ht="18.75" customHeight="1" r="633">
      <c r="A633" s="124">
        <f ca="1">IF(HOUR(I633)=0,A632+1,A632)</f>
        <v>43642</v>
      </c>
      <c r="B633" s="125">
        <f ca="1">A633</f>
        <v>43642</v>
      </c>
      <c r="C633" s="126" t="str">
        <f>IF(AND(G633&lt;16,G633&gt;=8),"白",IF(AND(G633&lt;8,G633&gt;=0),"夜",IF(G633&gt;=16,"中")))</f>
        <v>中</v>
      </c>
      <c r="D633" s="126">
        <f ca="1">DAY(A633)</f>
        <v>26</v>
      </c>
      <c r="E633" s="126">
        <f>E632</f>
        <v>2</v>
      </c>
      <c r="F633" s="127" t="str">
        <f>IF(AND(E633=1),"甲班",IF(AND(E633=2),"乙班",IF(AND(E633=3),"丙班",IF(AND(E633=4),"丁班",))))</f>
        <v>乙班</v>
      </c>
      <c r="G633" s="126">
        <f>IF(I633=0,0,HOUR(I633-0))</f>
        <v>18</v>
      </c>
      <c r="H633" s="128">
        <f>H632</f>
        <v>0.041666666666666699</v>
      </c>
      <c r="I633" s="129">
        <f>IF(HOUR(I632)=0,H633,I632+H633)</f>
        <v>0.750000000000001</v>
      </c>
      <c r="J633" s="130" t="str">
        <f>IF(_penmei1_month_day!A620="","",_penmei1_month_day!A620)</f>
        <v/>
      </c>
      <c r="K633" s="130" t="str">
        <f>IF(_penmei1_month_day!B620="","",_penmei1_month_day!B620)</f>
        <v/>
      </c>
      <c r="L633" s="131" t="str">
        <f>IF(_penmei1_month_day!C620="","",_penmei1_month_day!C620)</f>
        <v/>
      </c>
      <c r="M633" s="131" t="str">
        <f>IF(_penmei1_month_day!D620="","",_penmei1_month_day!D620)</f>
        <v/>
      </c>
      <c r="N633" s="131" t="str">
        <f>IF(_penmei1_month_day!E620="","",_penmei1_month_day!E620)</f>
        <v/>
      </c>
      <c r="O633" s="131" t="str">
        <f>IF(_penmei1_month_day!F620="","",_penmei1_month_day!F620)</f>
        <v/>
      </c>
      <c r="P633" s="131" t="str">
        <f>IF(_penmei1_month_day!G620="","",_penmei1_month_day!G620)</f>
        <v/>
      </c>
      <c r="Q633" s="131" t="str">
        <f>IF(_penmei1_month_day!H620="","",_penmei1_month_day!H620)</f>
        <v/>
      </c>
      <c r="R633" s="131" t="str">
        <f>IF(_penmei1_month_day!I620="","",_penmei1_month_day!I620)</f>
        <v/>
      </c>
      <c r="S633" s="131" t="str">
        <f>IF(_penmei1_month_day!J620="","",_penmei1_month_day!J620)</f>
        <v/>
      </c>
      <c r="T633" s="131" t="str">
        <f>IF(_penmei1_month_day!K620="","",_penmei1_month_day!K620)</f>
        <v/>
      </c>
      <c r="U633" s="131" t="str">
        <f>IF(_penmei1_month_day!L620="","",_penmei1_month_day!L620)</f>
        <v/>
      </c>
      <c r="V633" s="130" t="str">
        <f>IF(_penmei1_month_day!M620="","",_penmei1_month_day!M620)</f>
        <v/>
      </c>
      <c r="W633" s="130" t="str">
        <f>IF(_penmei1_month_day!N620="","",_penmei1_month_day!N620)</f>
        <v/>
      </c>
      <c r="X633" s="132" t="str">
        <f>IF(_penmei1_month_day!O620="","",_penmei1_month_day!O620)</f>
        <v/>
      </c>
      <c r="Y633" s="132" t="str">
        <f>IF(_penmei1_month_day!P620="","",_penmei1_month_day!P620)</f>
        <v/>
      </c>
      <c r="Z633" s="130" t="str">
        <f>IF(_penmei1_month_day!Q620="","",_penmei1_month_day!Q620)</f>
        <v/>
      </c>
      <c r="AA633" s="130" t="str">
        <f>IF(_penmei1_month_day!R620="","",_penmei1_month_day!R620)</f>
        <v/>
      </c>
      <c r="AB633" s="131" t="str">
        <f>IF(_penmei1_month_day!S620="","",_penmei1_month_day!S620)</f>
        <v/>
      </c>
      <c r="AC633" s="131" t="str">
        <f>IF(_penmei1_month_day!T620="","",_penmei1_month_day!T620)</f>
        <v/>
      </c>
      <c r="AD633" s="133" t="str">
        <f>IF(_penmei1_month_day!U620="","",_penmei1_month_day!U620)</f>
        <v/>
      </c>
      <c r="AE633" s="133" t="str">
        <f>IF(_penmei1_month_day!V620="","",_penmei1_month_day!V620)</f>
        <v/>
      </c>
      <c r="AF633" s="133" t="str">
        <f>IF(_penmei1_month_day!W620="","",_penmei1_month_day!W620)</f>
        <v/>
      </c>
      <c r="AG633" s="134" t="str">
        <f>IF(_penmei1_month_day!X620="","",_penmei1_month_day!X620)</f>
        <v/>
      </c>
      <c r="AH633" s="134" t="str">
        <f>IF(_penmei1_month_day!Y620="","",_penmei1_month_day!Y620)</f>
        <v/>
      </c>
      <c r="AI633" s="133" t="str">
        <f>IF(_penmei1_month_day!Z620="","",_penmei1_month_day!Z620)</f>
        <v/>
      </c>
      <c r="AJ633" s="135" t="str">
        <f>IF(_penmei1_month_day!AA620="","",_penmei1_month_day!AA620)</f>
        <v/>
      </c>
      <c r="AK633" s="131" t="str">
        <f>IF(_penmei1_month_day!AB620="","",_penmei1_month_day!AB620)</f>
        <v/>
      </c>
      <c r="AL633" s="131" t="str">
        <f>IF(_penmei1_month_day!AC620="","",_penmei1_month_day!AC620)</f>
        <v/>
      </c>
      <c r="AM633" s="136"/>
      <c r="AN633" s="136"/>
    </row>
    <row ht="18.75" customHeight="1" r="634">
      <c r="A634" s="124">
        <f ca="1">IF(HOUR(I634)=0,A633+1,A633)</f>
        <v>43642</v>
      </c>
      <c r="B634" s="125">
        <f ca="1">A634</f>
        <v>43642</v>
      </c>
      <c r="C634" s="126" t="str">
        <f>IF(AND(G634&lt;16,G634&gt;=8),"白",IF(AND(G634&lt;8,G634&gt;=0),"夜",IF(G634&gt;=16,"中")))</f>
        <v>中</v>
      </c>
      <c r="D634" s="126">
        <f ca="1">DAY(A634)</f>
        <v>26</v>
      </c>
      <c r="E634" s="126">
        <f>E633</f>
        <v>2</v>
      </c>
      <c r="F634" s="127" t="str">
        <f>IF(AND(E634=1),"甲班",IF(AND(E634=2),"乙班",IF(AND(E634=3),"丙班",IF(AND(E634=4),"丁班",))))</f>
        <v>乙班</v>
      </c>
      <c r="G634" s="126">
        <f>IF(I634=0,0,HOUR(I634-0))</f>
        <v>19</v>
      </c>
      <c r="H634" s="128">
        <f>H633</f>
        <v>0.041666666666666699</v>
      </c>
      <c r="I634" s="129">
        <f>IF(HOUR(I633)=0,H634,I633+H634)</f>
        <v>0.79166666666666796</v>
      </c>
      <c r="J634" s="130" t="str">
        <f>IF(_penmei1_month_day!A621="","",_penmei1_month_day!A621)</f>
        <v/>
      </c>
      <c r="K634" s="130" t="str">
        <f>IF(_penmei1_month_day!B621="","",_penmei1_month_day!B621)</f>
        <v/>
      </c>
      <c r="L634" s="131" t="str">
        <f>IF(_penmei1_month_day!C621="","",_penmei1_month_day!C621)</f>
        <v/>
      </c>
      <c r="M634" s="131" t="str">
        <f>IF(_penmei1_month_day!D621="","",_penmei1_month_day!D621)</f>
        <v/>
      </c>
      <c r="N634" s="131" t="str">
        <f>IF(_penmei1_month_day!E621="","",_penmei1_month_day!E621)</f>
        <v/>
      </c>
      <c r="O634" s="131" t="str">
        <f>IF(_penmei1_month_day!F621="","",_penmei1_month_day!F621)</f>
        <v/>
      </c>
      <c r="P634" s="131" t="str">
        <f>IF(_penmei1_month_day!G621="","",_penmei1_month_day!G621)</f>
        <v/>
      </c>
      <c r="Q634" s="131" t="str">
        <f>IF(_penmei1_month_day!H621="","",_penmei1_month_day!H621)</f>
        <v/>
      </c>
      <c r="R634" s="131" t="str">
        <f>IF(_penmei1_month_day!I621="","",_penmei1_month_day!I621)</f>
        <v/>
      </c>
      <c r="S634" s="131" t="str">
        <f>IF(_penmei1_month_day!J621="","",_penmei1_month_day!J621)</f>
        <v/>
      </c>
      <c r="T634" s="131" t="str">
        <f>IF(_penmei1_month_day!K621="","",_penmei1_month_day!K621)</f>
        <v/>
      </c>
      <c r="U634" s="131" t="str">
        <f>IF(_penmei1_month_day!L621="","",_penmei1_month_day!L621)</f>
        <v/>
      </c>
      <c r="V634" s="130" t="str">
        <f>IF(_penmei1_month_day!M621="","",_penmei1_month_day!M621)</f>
        <v/>
      </c>
      <c r="W634" s="130" t="str">
        <f>IF(_penmei1_month_day!N621="","",_penmei1_month_day!N621)</f>
        <v/>
      </c>
      <c r="X634" s="132" t="str">
        <f>IF(_penmei1_month_day!O621="","",_penmei1_month_day!O621)</f>
        <v/>
      </c>
      <c r="Y634" s="132" t="str">
        <f>IF(_penmei1_month_day!P621="","",_penmei1_month_day!P621)</f>
        <v/>
      </c>
      <c r="Z634" s="130" t="str">
        <f>IF(_penmei1_month_day!Q621="","",_penmei1_month_day!Q621)</f>
        <v/>
      </c>
      <c r="AA634" s="130" t="str">
        <f>IF(_penmei1_month_day!R621="","",_penmei1_month_day!R621)</f>
        <v/>
      </c>
      <c r="AB634" s="131" t="str">
        <f>IF(_penmei1_month_day!S621="","",_penmei1_month_day!S621)</f>
        <v/>
      </c>
      <c r="AC634" s="131" t="str">
        <f>IF(_penmei1_month_day!T621="","",_penmei1_month_day!T621)</f>
        <v/>
      </c>
      <c r="AD634" s="133" t="str">
        <f>IF(_penmei1_month_day!U621="","",_penmei1_month_day!U621)</f>
        <v/>
      </c>
      <c r="AE634" s="133" t="str">
        <f>IF(_penmei1_month_day!V621="","",_penmei1_month_day!V621)</f>
        <v/>
      </c>
      <c r="AF634" s="133" t="str">
        <f>IF(_penmei1_month_day!W621="","",_penmei1_month_day!W621)</f>
        <v/>
      </c>
      <c r="AG634" s="134" t="str">
        <f>IF(_penmei1_month_day!X621="","",_penmei1_month_day!X621)</f>
        <v/>
      </c>
      <c r="AH634" s="134" t="str">
        <f>IF(_penmei1_month_day!Y621="","",_penmei1_month_day!Y621)</f>
        <v/>
      </c>
      <c r="AI634" s="133" t="str">
        <f>IF(_penmei1_month_day!Z621="","",_penmei1_month_day!Z621)</f>
        <v/>
      </c>
      <c r="AJ634" s="135" t="str">
        <f>IF(_penmei1_month_day!AA621="","",_penmei1_month_day!AA621)</f>
        <v/>
      </c>
      <c r="AK634" s="131" t="str">
        <f>IF(_penmei1_month_day!AB621="","",_penmei1_month_day!AB621)</f>
        <v/>
      </c>
      <c r="AL634" s="131" t="str">
        <f>IF(_penmei1_month_day!AC621="","",_penmei1_month_day!AC621)</f>
        <v/>
      </c>
      <c r="AM634" s="136"/>
      <c r="AN634" s="136"/>
    </row>
    <row ht="18.75" customHeight="1" r="635">
      <c r="A635" s="124">
        <f ca="1">IF(HOUR(I635)=0,A634+1,A634)</f>
        <v>43642</v>
      </c>
      <c r="B635" s="125">
        <f ca="1">A635</f>
        <v>43642</v>
      </c>
      <c r="C635" s="126" t="str">
        <f>IF(AND(G635&lt;16,G635&gt;=8),"白",IF(AND(G635&lt;8,G635&gt;=0),"夜",IF(G635&gt;=16,"中")))</f>
        <v>中</v>
      </c>
      <c r="D635" s="126">
        <f ca="1">DAY(A635)</f>
        <v>26</v>
      </c>
      <c r="E635" s="126">
        <f>E634</f>
        <v>2</v>
      </c>
      <c r="F635" s="127" t="str">
        <f>IF(AND(E635=1),"甲班",IF(AND(E635=2),"乙班",IF(AND(E635=3),"丙班",IF(AND(E635=4),"丁班",))))</f>
        <v>乙班</v>
      </c>
      <c r="G635" s="126">
        <f>IF(I635=0,0,HOUR(I635-0))</f>
        <v>20</v>
      </c>
      <c r="H635" s="128">
        <f>H634</f>
        <v>0.041666666666666699</v>
      </c>
      <c r="I635" s="129">
        <f>IF(HOUR(I634)=0,H635,I634+H635)</f>
        <v>0.83333333333333404</v>
      </c>
      <c r="J635" s="130" t="str">
        <f>IF(_penmei1_month_day!A622="","",_penmei1_month_day!A622)</f>
        <v/>
      </c>
      <c r="K635" s="130" t="str">
        <f>IF(_penmei1_month_day!B622="","",_penmei1_month_day!B622)</f>
        <v/>
      </c>
      <c r="L635" s="131" t="str">
        <f>IF(_penmei1_month_day!C622="","",_penmei1_month_day!C622)</f>
        <v/>
      </c>
      <c r="M635" s="131" t="str">
        <f>IF(_penmei1_month_day!D622="","",_penmei1_month_day!D622)</f>
        <v/>
      </c>
      <c r="N635" s="131" t="str">
        <f>IF(_penmei1_month_day!E622="","",_penmei1_month_day!E622)</f>
        <v/>
      </c>
      <c r="O635" s="131" t="str">
        <f>IF(_penmei1_month_day!F622="","",_penmei1_month_day!F622)</f>
        <v/>
      </c>
      <c r="P635" s="131" t="str">
        <f>IF(_penmei1_month_day!G622="","",_penmei1_month_day!G622)</f>
        <v/>
      </c>
      <c r="Q635" s="131" t="str">
        <f>IF(_penmei1_month_day!H622="","",_penmei1_month_day!H622)</f>
        <v/>
      </c>
      <c r="R635" s="131" t="str">
        <f>IF(_penmei1_month_day!I622="","",_penmei1_month_day!I622)</f>
        <v/>
      </c>
      <c r="S635" s="131" t="str">
        <f>IF(_penmei1_month_day!J622="","",_penmei1_month_day!J622)</f>
        <v/>
      </c>
      <c r="T635" s="131" t="str">
        <f>IF(_penmei1_month_day!K622="","",_penmei1_month_day!K622)</f>
        <v/>
      </c>
      <c r="U635" s="131" t="str">
        <f>IF(_penmei1_month_day!L622="","",_penmei1_month_day!L622)</f>
        <v/>
      </c>
      <c r="V635" s="130" t="str">
        <f>IF(_penmei1_month_day!M622="","",_penmei1_month_day!M622)</f>
        <v/>
      </c>
      <c r="W635" s="130" t="str">
        <f>IF(_penmei1_month_day!N622="","",_penmei1_month_day!N622)</f>
        <v/>
      </c>
      <c r="X635" s="132" t="str">
        <f>IF(_penmei1_month_day!O622="","",_penmei1_month_day!O622)</f>
        <v/>
      </c>
      <c r="Y635" s="132" t="str">
        <f>IF(_penmei1_month_day!P622="","",_penmei1_month_day!P622)</f>
        <v/>
      </c>
      <c r="Z635" s="130" t="str">
        <f>IF(_penmei1_month_day!Q622="","",_penmei1_month_day!Q622)</f>
        <v/>
      </c>
      <c r="AA635" s="130" t="str">
        <f>IF(_penmei1_month_day!R622="","",_penmei1_month_day!R622)</f>
        <v/>
      </c>
      <c r="AB635" s="131" t="str">
        <f>IF(_penmei1_month_day!S622="","",_penmei1_month_day!S622)</f>
        <v/>
      </c>
      <c r="AC635" s="131" t="str">
        <f>IF(_penmei1_month_day!T622="","",_penmei1_month_day!T622)</f>
        <v/>
      </c>
      <c r="AD635" s="133" t="str">
        <f>IF(_penmei1_month_day!U622="","",_penmei1_month_day!U622)</f>
        <v/>
      </c>
      <c r="AE635" s="133" t="str">
        <f>IF(_penmei1_month_day!V622="","",_penmei1_month_day!V622)</f>
        <v/>
      </c>
      <c r="AF635" s="133" t="str">
        <f>IF(_penmei1_month_day!W622="","",_penmei1_month_day!W622)</f>
        <v/>
      </c>
      <c r="AG635" s="134" t="str">
        <f>IF(_penmei1_month_day!X622="","",_penmei1_month_day!X622)</f>
        <v/>
      </c>
      <c r="AH635" s="134" t="str">
        <f>IF(_penmei1_month_day!Y622="","",_penmei1_month_day!Y622)</f>
        <v/>
      </c>
      <c r="AI635" s="133" t="str">
        <f>IF(_penmei1_month_day!Z622="","",_penmei1_month_day!Z622)</f>
        <v/>
      </c>
      <c r="AJ635" s="135" t="str">
        <f>IF(_penmei1_month_day!AA622="","",_penmei1_month_day!AA622)</f>
        <v/>
      </c>
      <c r="AK635" s="131" t="str">
        <f>IF(_penmei1_month_day!AB622="","",_penmei1_month_day!AB622)</f>
        <v/>
      </c>
      <c r="AL635" s="131" t="str">
        <f>IF(_penmei1_month_day!AC622="","",_penmei1_month_day!AC622)</f>
        <v/>
      </c>
      <c r="AM635" s="136"/>
      <c r="AN635" s="136"/>
    </row>
    <row ht="18.75" customHeight="1" r="636">
      <c r="A636" s="124">
        <f ca="1">IF(HOUR(I636)=0,A635+1,A635)</f>
        <v>43642</v>
      </c>
      <c r="B636" s="125">
        <f ca="1">A636</f>
        <v>43642</v>
      </c>
      <c r="C636" s="126" t="str">
        <f>IF(AND(G636&lt;16,G636&gt;=8),"白",IF(AND(G636&lt;8,G636&gt;=0),"夜",IF(G636&gt;=16,"中")))</f>
        <v>中</v>
      </c>
      <c r="D636" s="126">
        <f ca="1">DAY(A636)</f>
        <v>26</v>
      </c>
      <c r="E636" s="126">
        <f>E635</f>
        <v>2</v>
      </c>
      <c r="F636" s="127" t="str">
        <f>IF(AND(E636=1),"甲班",IF(AND(E636=2),"乙班",IF(AND(E636=3),"丙班",IF(AND(E636=4),"丁班",))))</f>
        <v>乙班</v>
      </c>
      <c r="G636" s="126">
        <f>IF(I636=0,0,HOUR(I636-0))</f>
        <v>21</v>
      </c>
      <c r="H636" s="128">
        <f>H635</f>
        <v>0.041666666666666699</v>
      </c>
      <c r="I636" s="129">
        <f>IF(HOUR(I635)=0,H636,I635+H636)</f>
        <v>0.875000000000001</v>
      </c>
      <c r="J636" s="130" t="str">
        <f>IF(_penmei1_month_day!A623="","",_penmei1_month_day!A623)</f>
        <v/>
      </c>
      <c r="K636" s="130" t="str">
        <f>IF(_penmei1_month_day!B623="","",_penmei1_month_day!B623)</f>
        <v/>
      </c>
      <c r="L636" s="131" t="str">
        <f>IF(_penmei1_month_day!C623="","",_penmei1_month_day!C623)</f>
        <v/>
      </c>
      <c r="M636" s="131" t="str">
        <f>IF(_penmei1_month_day!D623="","",_penmei1_month_day!D623)</f>
        <v/>
      </c>
      <c r="N636" s="131" t="str">
        <f>IF(_penmei1_month_day!E623="","",_penmei1_month_day!E623)</f>
        <v/>
      </c>
      <c r="O636" s="131" t="str">
        <f>IF(_penmei1_month_day!F623="","",_penmei1_month_day!F623)</f>
        <v/>
      </c>
      <c r="P636" s="131" t="str">
        <f>IF(_penmei1_month_day!G623="","",_penmei1_month_day!G623)</f>
        <v/>
      </c>
      <c r="Q636" s="131" t="str">
        <f>IF(_penmei1_month_day!H623="","",_penmei1_month_day!H623)</f>
        <v/>
      </c>
      <c r="R636" s="131" t="str">
        <f>IF(_penmei1_month_day!I623="","",_penmei1_month_day!I623)</f>
        <v/>
      </c>
      <c r="S636" s="131" t="str">
        <f>IF(_penmei1_month_day!J623="","",_penmei1_month_day!J623)</f>
        <v/>
      </c>
      <c r="T636" s="131" t="str">
        <f>IF(_penmei1_month_day!K623="","",_penmei1_month_day!K623)</f>
        <v/>
      </c>
      <c r="U636" s="131" t="str">
        <f>IF(_penmei1_month_day!L623="","",_penmei1_month_day!L623)</f>
        <v/>
      </c>
      <c r="V636" s="130" t="str">
        <f>IF(_penmei1_month_day!M623="","",_penmei1_month_day!M623)</f>
        <v/>
      </c>
      <c r="W636" s="130" t="str">
        <f>IF(_penmei1_month_day!N623="","",_penmei1_month_day!N623)</f>
        <v/>
      </c>
      <c r="X636" s="132" t="str">
        <f>IF(_penmei1_month_day!O623="","",_penmei1_month_day!O623)</f>
        <v/>
      </c>
      <c r="Y636" s="132" t="str">
        <f>IF(_penmei1_month_day!P623="","",_penmei1_month_day!P623)</f>
        <v/>
      </c>
      <c r="Z636" s="130" t="str">
        <f>IF(_penmei1_month_day!Q623="","",_penmei1_month_day!Q623)</f>
        <v/>
      </c>
      <c r="AA636" s="130" t="str">
        <f>IF(_penmei1_month_day!R623="","",_penmei1_month_day!R623)</f>
        <v/>
      </c>
      <c r="AB636" s="131" t="str">
        <f>IF(_penmei1_month_day!S623="","",_penmei1_month_day!S623)</f>
        <v/>
      </c>
      <c r="AC636" s="131" t="str">
        <f>IF(_penmei1_month_day!T623="","",_penmei1_month_day!T623)</f>
        <v/>
      </c>
      <c r="AD636" s="133" t="str">
        <f>IF(_penmei1_month_day!U623="","",_penmei1_month_day!U623)</f>
        <v/>
      </c>
      <c r="AE636" s="133" t="str">
        <f>IF(_penmei1_month_day!V623="","",_penmei1_month_day!V623)</f>
        <v/>
      </c>
      <c r="AF636" s="133" t="str">
        <f>IF(_penmei1_month_day!W623="","",_penmei1_month_day!W623)</f>
        <v/>
      </c>
      <c r="AG636" s="134" t="str">
        <f>IF(_penmei1_month_day!X623="","",_penmei1_month_day!X623)</f>
        <v/>
      </c>
      <c r="AH636" s="134" t="str">
        <f>IF(_penmei1_month_day!Y623="","",_penmei1_month_day!Y623)</f>
        <v/>
      </c>
      <c r="AI636" s="133" t="str">
        <f>IF(_penmei1_month_day!Z623="","",_penmei1_month_day!Z623)</f>
        <v/>
      </c>
      <c r="AJ636" s="135" t="str">
        <f>IF(_penmei1_month_day!AA623="","",_penmei1_month_day!AA623)</f>
        <v/>
      </c>
      <c r="AK636" s="131" t="str">
        <f>IF(_penmei1_month_day!AB623="","",_penmei1_month_day!AB623)</f>
        <v/>
      </c>
      <c r="AL636" s="131" t="str">
        <f>IF(_penmei1_month_day!AC623="","",_penmei1_month_day!AC623)</f>
        <v/>
      </c>
      <c r="AM636" s="136"/>
      <c r="AN636" s="136"/>
    </row>
    <row ht="18.75" customHeight="1" r="637">
      <c r="A637" s="124">
        <f ca="1">IF(HOUR(I637)=0,A636+1,A636)</f>
        <v>43642</v>
      </c>
      <c r="B637" s="125">
        <f ca="1">A637</f>
        <v>43642</v>
      </c>
      <c r="C637" s="126" t="str">
        <f>IF(AND(G637&lt;16,G637&gt;=8),"白",IF(AND(G637&lt;8,G637&gt;=0),"夜",IF(G637&gt;=16,"中")))</f>
        <v>中</v>
      </c>
      <c r="D637" s="126">
        <f ca="1">DAY(A637)</f>
        <v>26</v>
      </c>
      <c r="E637" s="126">
        <f>E636</f>
        <v>2</v>
      </c>
      <c r="F637" s="127" t="str">
        <f>IF(AND(E637=1),"甲班",IF(AND(E637=2),"乙班",IF(AND(E637=3),"丙班",IF(AND(E637=4),"丁班",))))</f>
        <v>乙班</v>
      </c>
      <c r="G637" s="126">
        <f>IF(I637=0,0,HOUR(I637-0))</f>
        <v>22</v>
      </c>
      <c r="H637" s="128">
        <f>H636</f>
        <v>0.041666666666666699</v>
      </c>
      <c r="I637" s="129">
        <f>IF(HOUR(I636)=0,H637,I636+H637)</f>
        <v>0.91666666666666796</v>
      </c>
      <c r="J637" s="130" t="str">
        <f>IF(_penmei1_month_day!A624="","",_penmei1_month_day!A624)</f>
        <v/>
      </c>
      <c r="K637" s="130" t="str">
        <f>IF(_penmei1_month_day!B624="","",_penmei1_month_day!B624)</f>
        <v/>
      </c>
      <c r="L637" s="131" t="str">
        <f>IF(_penmei1_month_day!C624="","",_penmei1_month_day!C624)</f>
        <v/>
      </c>
      <c r="M637" s="131" t="str">
        <f>IF(_penmei1_month_day!D624="","",_penmei1_month_day!D624)</f>
        <v/>
      </c>
      <c r="N637" s="131" t="str">
        <f>IF(_penmei1_month_day!E624="","",_penmei1_month_day!E624)</f>
        <v/>
      </c>
      <c r="O637" s="131" t="str">
        <f>IF(_penmei1_month_day!F624="","",_penmei1_month_day!F624)</f>
        <v/>
      </c>
      <c r="P637" s="131" t="str">
        <f>IF(_penmei1_month_day!G624="","",_penmei1_month_day!G624)</f>
        <v/>
      </c>
      <c r="Q637" s="131" t="str">
        <f>IF(_penmei1_month_day!H624="","",_penmei1_month_day!H624)</f>
        <v/>
      </c>
      <c r="R637" s="131" t="str">
        <f>IF(_penmei1_month_day!I624="","",_penmei1_month_day!I624)</f>
        <v/>
      </c>
      <c r="S637" s="131" t="str">
        <f>IF(_penmei1_month_day!J624="","",_penmei1_month_day!J624)</f>
        <v/>
      </c>
      <c r="T637" s="131" t="str">
        <f>IF(_penmei1_month_day!K624="","",_penmei1_month_day!K624)</f>
        <v/>
      </c>
      <c r="U637" s="131" t="str">
        <f>IF(_penmei1_month_day!L624="","",_penmei1_month_day!L624)</f>
        <v/>
      </c>
      <c r="V637" s="130" t="str">
        <f>IF(_penmei1_month_day!M624="","",_penmei1_month_day!M624)</f>
        <v/>
      </c>
      <c r="W637" s="130" t="str">
        <f>IF(_penmei1_month_day!N624="","",_penmei1_month_day!N624)</f>
        <v/>
      </c>
      <c r="X637" s="132" t="str">
        <f>IF(_penmei1_month_day!O624="","",_penmei1_month_day!O624)</f>
        <v/>
      </c>
      <c r="Y637" s="132" t="str">
        <f>IF(_penmei1_month_day!P624="","",_penmei1_month_day!P624)</f>
        <v/>
      </c>
      <c r="Z637" s="130" t="str">
        <f>IF(_penmei1_month_day!Q624="","",_penmei1_month_day!Q624)</f>
        <v/>
      </c>
      <c r="AA637" s="130" t="str">
        <f>IF(_penmei1_month_day!R624="","",_penmei1_month_day!R624)</f>
        <v/>
      </c>
      <c r="AB637" s="131" t="str">
        <f>IF(_penmei1_month_day!S624="","",_penmei1_month_day!S624)</f>
        <v/>
      </c>
      <c r="AC637" s="131" t="str">
        <f>IF(_penmei1_month_day!T624="","",_penmei1_month_day!T624)</f>
        <v/>
      </c>
      <c r="AD637" s="133" t="str">
        <f>IF(_penmei1_month_day!U624="","",_penmei1_month_day!U624)</f>
        <v/>
      </c>
      <c r="AE637" s="133" t="str">
        <f>IF(_penmei1_month_day!V624="","",_penmei1_month_day!V624)</f>
        <v/>
      </c>
      <c r="AF637" s="133" t="str">
        <f>IF(_penmei1_month_day!W624="","",_penmei1_month_day!W624)</f>
        <v/>
      </c>
      <c r="AG637" s="134" t="str">
        <f>IF(_penmei1_month_day!X624="","",_penmei1_month_day!X624)</f>
        <v/>
      </c>
      <c r="AH637" s="134" t="str">
        <f>IF(_penmei1_month_day!Y624="","",_penmei1_month_day!Y624)</f>
        <v/>
      </c>
      <c r="AI637" s="133" t="str">
        <f>IF(_penmei1_month_day!Z624="","",_penmei1_month_day!Z624)</f>
        <v/>
      </c>
      <c r="AJ637" s="135" t="str">
        <f>IF(_penmei1_month_day!AA624="","",_penmei1_month_day!AA624)</f>
        <v/>
      </c>
      <c r="AK637" s="131" t="str">
        <f>IF(_penmei1_month_day!AB624="","",_penmei1_month_day!AB624)</f>
        <v/>
      </c>
      <c r="AL637" s="131" t="str">
        <f>IF(_penmei1_month_day!AC624="","",_penmei1_month_day!AC624)</f>
        <v/>
      </c>
      <c r="AM637" s="136"/>
      <c r="AN637" s="136"/>
    </row>
    <row ht="18.75" customHeight="1" r="638">
      <c r="A638" s="137">
        <f ca="1">IF(HOUR(I638)=0,A637+1,A637)</f>
        <v>43642</v>
      </c>
      <c r="B638" s="138">
        <f ca="1">A638</f>
        <v>43642</v>
      </c>
      <c r="C638" s="139" t="str">
        <f>IF(AND(G638&lt;16,G638&gt;=8),"白",IF(AND(G638&lt;8,G638&gt;=0),"夜",IF(G638&gt;=16,"中")))</f>
        <v>中</v>
      </c>
      <c r="D638" s="139">
        <f ca="1">DAY(A638)</f>
        <v>26</v>
      </c>
      <c r="E638" s="139">
        <f>E637</f>
        <v>2</v>
      </c>
      <c r="F638" s="140" t="str">
        <f>IF(AND(E638=1),"甲班",IF(AND(E638=2),"乙班",IF(AND(E638=3),"丙班",IF(AND(E638=4),"丁班",))))</f>
        <v>乙班</v>
      </c>
      <c r="G638" s="139">
        <f>IF(I638=0,0,HOUR(I638-0))</f>
        <v>23</v>
      </c>
      <c r="H638" s="141">
        <f>H637</f>
        <v>0.041666666666666699</v>
      </c>
      <c r="I638" s="142">
        <f>IF(HOUR(I637)=0,H638,I637+H638)</f>
        <v>0.95833333333333404</v>
      </c>
      <c r="J638" s="143" t="str">
        <f>IF(_penmei1_month_day!A625="","",_penmei1_month_day!A625)</f>
        <v/>
      </c>
      <c r="K638" s="143" t="str">
        <f>IF(_penmei1_month_day!B625="","",_penmei1_month_day!B625)</f>
        <v/>
      </c>
      <c r="L638" s="144" t="str">
        <f>IF(_penmei1_month_day!C625="","",_penmei1_month_day!C625)</f>
        <v/>
      </c>
      <c r="M638" s="144" t="str">
        <f>IF(_penmei1_month_day!D625="","",_penmei1_month_day!D625)</f>
        <v/>
      </c>
      <c r="N638" s="144" t="str">
        <f>IF(_penmei1_month_day!E625="","",_penmei1_month_day!E625)</f>
        <v/>
      </c>
      <c r="O638" s="144" t="str">
        <f>IF(_penmei1_month_day!F625="","",_penmei1_month_day!F625)</f>
        <v/>
      </c>
      <c r="P638" s="144" t="str">
        <f>IF(_penmei1_month_day!G625="","",_penmei1_month_day!G625)</f>
        <v/>
      </c>
      <c r="Q638" s="144" t="str">
        <f>IF(_penmei1_month_day!H625="","",_penmei1_month_day!H625)</f>
        <v/>
      </c>
      <c r="R638" s="144" t="str">
        <f>IF(_penmei1_month_day!I625="","",_penmei1_month_day!I625)</f>
        <v/>
      </c>
      <c r="S638" s="144" t="str">
        <f>IF(_penmei1_month_day!J625="","",_penmei1_month_day!J625)</f>
        <v/>
      </c>
      <c r="T638" s="144" t="str">
        <f>IF(_penmei1_month_day!K625="","",_penmei1_month_day!K625)</f>
        <v/>
      </c>
      <c r="U638" s="144" t="str">
        <f>IF(_penmei1_month_day!L625="","",_penmei1_month_day!L625)</f>
        <v/>
      </c>
      <c r="V638" s="143" t="str">
        <f>IF(_penmei1_month_day!M625="","",_penmei1_month_day!M625)</f>
        <v/>
      </c>
      <c r="W638" s="143" t="str">
        <f>IF(_penmei1_month_day!N625="","",_penmei1_month_day!N625)</f>
        <v/>
      </c>
      <c r="X638" s="145" t="str">
        <f>IF(_penmei1_month_day!O625="","",_penmei1_month_day!O625)</f>
        <v/>
      </c>
      <c r="Y638" s="145" t="str">
        <f>IF(_penmei1_month_day!P625="","",_penmei1_month_day!P625)</f>
        <v/>
      </c>
      <c r="Z638" s="143" t="str">
        <f>IF(_penmei1_month_day!Q625="","",_penmei1_month_day!Q625)</f>
        <v/>
      </c>
      <c r="AA638" s="143" t="str">
        <f>IF(_penmei1_month_day!R625="","",_penmei1_month_day!R625)</f>
        <v/>
      </c>
      <c r="AB638" s="144" t="str">
        <f>IF(_penmei1_month_day!S625="","",_penmei1_month_day!S625)</f>
        <v/>
      </c>
      <c r="AC638" s="144" t="str">
        <f>IF(_penmei1_month_day!T625="","",_penmei1_month_day!T625)</f>
        <v/>
      </c>
      <c r="AD638" s="146" t="str">
        <f>IF(_penmei1_month_day!U625="","",_penmei1_month_day!U625)</f>
        <v/>
      </c>
      <c r="AE638" s="146" t="str">
        <f>IF(_penmei1_month_day!V625="","",_penmei1_month_day!V625)</f>
        <v/>
      </c>
      <c r="AF638" s="146" t="str">
        <f>IF(_penmei1_month_day!W625="","",_penmei1_month_day!W625)</f>
        <v/>
      </c>
      <c r="AG638" s="147" t="str">
        <f>IF(_penmei1_month_day!X625="","",_penmei1_month_day!X625)</f>
        <v/>
      </c>
      <c r="AH638" s="147" t="str">
        <f>IF(_penmei1_month_day!Y625="","",_penmei1_month_day!Y625)</f>
        <v/>
      </c>
      <c r="AI638" s="146" t="str">
        <f>IF(_penmei1_month_day!Z625="","",_penmei1_month_day!Z625)</f>
        <v/>
      </c>
      <c r="AJ638" s="148" t="str">
        <f>IF(_penmei1_month_day!AA625="","",_penmei1_month_day!AA625)</f>
        <v/>
      </c>
      <c r="AK638" s="144" t="str">
        <f>IF(_penmei1_month_day!AB625="","",_penmei1_month_day!AB625)</f>
        <v/>
      </c>
      <c r="AL638" s="131" t="str">
        <f>IF(_penmei1_month_day!AC625="","",_penmei1_month_day!AC625)</f>
        <v/>
      </c>
      <c r="AM638" s="149" t="s">
        <v>132</v>
      </c>
      <c r="AN638" s="150"/>
    </row>
    <row ht="18.75" customHeight="1" r="639">
      <c r="A639" s="111">
        <f ca="1">IF(HOUR(I639)=0,A638+1,A638)</f>
        <v>43643</v>
      </c>
      <c r="B639" s="112">
        <f ca="1">A639</f>
        <v>43643</v>
      </c>
      <c r="C639" s="113" t="str">
        <f>IF(AND(G639&lt;16,G639&gt;=8),"白",IF(AND(G639&lt;8,G639&gt;=0),"夜",IF(G639&gt;=16,"中")))</f>
        <v>夜</v>
      </c>
      <c r="D639" s="113">
        <f ca="1">DAY(A639)</f>
        <v>27</v>
      </c>
      <c r="E639" s="113">
        <f>E447</f>
        <v>4</v>
      </c>
      <c r="F639" s="151" t="str">
        <f>IF(AND(E639=1),"甲班",IF(AND(E639=2),"乙班",IF(AND(E639=3),"丙班",IF(AND(E639=4),"丁班",))))</f>
        <v>丁班</v>
      </c>
      <c r="G639" s="113">
        <f>IF(I639=0,0,HOUR(I639-0))</f>
        <v>0</v>
      </c>
      <c r="H639" s="115">
        <f>H638</f>
        <v>0.041666666666666699</v>
      </c>
      <c r="I639" s="116">
        <f>IF(HOUR(I638)=0,H639,I638+H639)</f>
        <v>1</v>
      </c>
      <c r="J639" s="117" t="str">
        <f>IF(_penmei1_month_day!A626="","",_penmei1_month_day!A626)</f>
        <v/>
      </c>
      <c r="K639" s="117" t="str">
        <f>IF(_penmei1_month_day!B626="","",_penmei1_month_day!B626)</f>
        <v/>
      </c>
      <c r="L639" s="118" t="str">
        <f>IF(_penmei1_month_day!C626="","",_penmei1_month_day!C626)</f>
        <v/>
      </c>
      <c r="M639" s="118" t="str">
        <f>IF(_penmei1_month_day!D626="","",_penmei1_month_day!D626)</f>
        <v/>
      </c>
      <c r="N639" s="118" t="str">
        <f>IF(_penmei1_month_day!E626="","",_penmei1_month_day!E626)</f>
        <v/>
      </c>
      <c r="O639" s="118" t="str">
        <f>IF(_penmei1_month_day!F626="","",_penmei1_month_day!F626)</f>
        <v/>
      </c>
      <c r="P639" s="118" t="str">
        <f>IF(_penmei1_month_day!G626="","",_penmei1_month_day!G626)</f>
        <v/>
      </c>
      <c r="Q639" s="118" t="str">
        <f>IF(_penmei1_month_day!H626="","",_penmei1_month_day!H626)</f>
        <v/>
      </c>
      <c r="R639" s="118" t="str">
        <f>IF(_penmei1_month_day!I626="","",_penmei1_month_day!I626)</f>
        <v/>
      </c>
      <c r="S639" s="118" t="str">
        <f>IF(_penmei1_month_day!J626="","",_penmei1_month_day!J626)</f>
        <v/>
      </c>
      <c r="T639" s="118" t="str">
        <f>IF(_penmei1_month_day!K626="","",_penmei1_month_day!K626)</f>
        <v/>
      </c>
      <c r="U639" s="118" t="str">
        <f>IF(_penmei1_month_day!L626="","",_penmei1_month_day!L626)</f>
        <v/>
      </c>
      <c r="V639" s="117" t="str">
        <f>IF(_penmei1_month_day!M626="","",_penmei1_month_day!M626)</f>
        <v/>
      </c>
      <c r="W639" s="117" t="str">
        <f>IF(_penmei1_month_day!N626="","",_penmei1_month_day!N626)</f>
        <v/>
      </c>
      <c r="X639" s="119" t="str">
        <f>IF(_penmei1_month_day!O626="","",_penmei1_month_day!O626)</f>
        <v/>
      </c>
      <c r="Y639" s="119" t="str">
        <f>IF(_penmei1_month_day!P626="","",_penmei1_month_day!P626)</f>
        <v/>
      </c>
      <c r="Z639" s="117" t="str">
        <f>IF(_penmei1_month_day!Q626="","",_penmei1_month_day!Q626)</f>
        <v/>
      </c>
      <c r="AA639" s="117" t="str">
        <f>IF(_penmei1_month_day!R626="","",_penmei1_month_day!R626)</f>
        <v/>
      </c>
      <c r="AB639" s="118" t="str">
        <f>IF(_penmei1_month_day!S626="","",_penmei1_month_day!S626)</f>
        <v/>
      </c>
      <c r="AC639" s="118" t="str">
        <f>IF(_penmei1_month_day!T626="","",_penmei1_month_day!T626)</f>
        <v/>
      </c>
      <c r="AD639" s="120" t="str">
        <f>IF(_penmei1_month_day!U626="","",_penmei1_month_day!U626)</f>
        <v/>
      </c>
      <c r="AE639" s="120" t="str">
        <f>IF(_penmei1_month_day!V626="","",_penmei1_month_day!V626)</f>
        <v/>
      </c>
      <c r="AF639" s="120" t="str">
        <f>IF(_penmei1_month_day!W626="","",_penmei1_month_day!W626)</f>
        <v/>
      </c>
      <c r="AG639" s="121" t="str">
        <f>IF(_penmei1_month_day!X626="","",_penmei1_month_day!X626)</f>
        <v/>
      </c>
      <c r="AH639" s="121" t="str">
        <f>IF(_penmei1_month_day!Y626="","",_penmei1_month_day!Y626)</f>
        <v/>
      </c>
      <c r="AI639" s="120" t="str">
        <f>IF(_penmei1_month_day!Z626="","",_penmei1_month_day!Z626)</f>
        <v/>
      </c>
      <c r="AJ639" s="122" t="str">
        <f>IF(_penmei1_month_day!AA626="","",_penmei1_month_day!AA626)</f>
        <v/>
      </c>
      <c r="AK639" s="118" t="str">
        <f>IF(_penmei1_month_day!AB626="","",_penmei1_month_day!AB626)</f>
        <v/>
      </c>
      <c r="AL639" s="118" t="str">
        <f>IF(_penmei1_month_day!AC626="","",_penmei1_month_day!AC626)</f>
        <v/>
      </c>
      <c r="AM639" s="123"/>
      <c r="AN639" s="123"/>
    </row>
    <row ht="18.75" customHeight="1" r="640">
      <c r="A640" s="124">
        <f ca="1">IF(HOUR(I640)=0,A639+1,A639)</f>
        <v>43643</v>
      </c>
      <c r="B640" s="125">
        <f ca="1">A640</f>
        <v>43643</v>
      </c>
      <c r="C640" s="126" t="str">
        <f>IF(AND(G640&lt;16,G640&gt;=8),"白",IF(AND(G640&lt;8,G640&gt;=0),"夜",IF(G640&gt;=16,"中")))</f>
        <v>夜</v>
      </c>
      <c r="D640" s="126">
        <f ca="1">DAY(A640)</f>
        <v>27</v>
      </c>
      <c r="E640" s="126">
        <f>E639</f>
        <v>4</v>
      </c>
      <c r="F640" s="127" t="str">
        <f>IF(AND(E640=1),"甲班",IF(AND(E640=2),"乙班",IF(AND(E640=3),"丙班",IF(AND(E640=4),"丁班",))))</f>
        <v>丁班</v>
      </c>
      <c r="G640" s="126">
        <f>IF(I640=0,0,HOUR(I640-0))</f>
        <v>1</v>
      </c>
      <c r="H640" s="128">
        <f>H639</f>
        <v>0.041666666666666699</v>
      </c>
      <c r="I640" s="129">
        <f>IF(HOUR(I639)=0,H640,I639+H640)</f>
        <v>0.041666666666666699</v>
      </c>
      <c r="J640" s="130" t="str">
        <f>IF(_penmei1_month_day!A627="","",_penmei1_month_day!A627)</f>
        <v/>
      </c>
      <c r="K640" s="130" t="str">
        <f>IF(_penmei1_month_day!B627="","",_penmei1_month_day!B627)</f>
        <v/>
      </c>
      <c r="L640" s="131" t="str">
        <f>IF(_penmei1_month_day!C627="","",_penmei1_month_day!C627)</f>
        <v/>
      </c>
      <c r="M640" s="131" t="str">
        <f>IF(_penmei1_month_day!D627="","",_penmei1_month_day!D627)</f>
        <v/>
      </c>
      <c r="N640" s="131" t="str">
        <f>IF(_penmei1_month_day!E627="","",_penmei1_month_day!E627)</f>
        <v/>
      </c>
      <c r="O640" s="131" t="str">
        <f>IF(_penmei1_month_day!F627="","",_penmei1_month_day!F627)</f>
        <v/>
      </c>
      <c r="P640" s="131" t="str">
        <f>IF(_penmei1_month_day!G627="","",_penmei1_month_day!G627)</f>
        <v/>
      </c>
      <c r="Q640" s="131" t="str">
        <f>IF(_penmei1_month_day!H627="","",_penmei1_month_day!H627)</f>
        <v/>
      </c>
      <c r="R640" s="131" t="str">
        <f>IF(_penmei1_month_day!I627="","",_penmei1_month_day!I627)</f>
        <v/>
      </c>
      <c r="S640" s="131" t="str">
        <f>IF(_penmei1_month_day!J627="","",_penmei1_month_day!J627)</f>
        <v/>
      </c>
      <c r="T640" s="131" t="str">
        <f>IF(_penmei1_month_day!K627="","",_penmei1_month_day!K627)</f>
        <v/>
      </c>
      <c r="U640" s="131" t="str">
        <f>IF(_penmei1_month_day!L627="","",_penmei1_month_day!L627)</f>
        <v/>
      </c>
      <c r="V640" s="130" t="str">
        <f>IF(_penmei1_month_day!M627="","",_penmei1_month_day!M627)</f>
        <v/>
      </c>
      <c r="W640" s="130" t="str">
        <f>IF(_penmei1_month_day!N627="","",_penmei1_month_day!N627)</f>
        <v/>
      </c>
      <c r="X640" s="132" t="str">
        <f>IF(_penmei1_month_day!O627="","",_penmei1_month_day!O627)</f>
        <v/>
      </c>
      <c r="Y640" s="132" t="str">
        <f>IF(_penmei1_month_day!P627="","",_penmei1_month_day!P627)</f>
        <v/>
      </c>
      <c r="Z640" s="130" t="str">
        <f>IF(_penmei1_month_day!Q627="","",_penmei1_month_day!Q627)</f>
        <v/>
      </c>
      <c r="AA640" s="130" t="str">
        <f>IF(_penmei1_month_day!R627="","",_penmei1_month_day!R627)</f>
        <v/>
      </c>
      <c r="AB640" s="131" t="str">
        <f>IF(_penmei1_month_day!S627="","",_penmei1_month_day!S627)</f>
        <v/>
      </c>
      <c r="AC640" s="131" t="str">
        <f>IF(_penmei1_month_day!T627="","",_penmei1_month_day!T627)</f>
        <v/>
      </c>
      <c r="AD640" s="133" t="str">
        <f>IF(_penmei1_month_day!U627="","",_penmei1_month_day!U627)</f>
        <v/>
      </c>
      <c r="AE640" s="133" t="str">
        <f>IF(_penmei1_month_day!V627="","",_penmei1_month_day!V627)</f>
        <v/>
      </c>
      <c r="AF640" s="133" t="str">
        <f>IF(_penmei1_month_day!W627="","",_penmei1_month_day!W627)</f>
        <v/>
      </c>
      <c r="AG640" s="134" t="str">
        <f>IF(_penmei1_month_day!X627="","",_penmei1_month_day!X627)</f>
        <v/>
      </c>
      <c r="AH640" s="134" t="str">
        <f>IF(_penmei1_month_day!Y627="","",_penmei1_month_day!Y627)</f>
        <v/>
      </c>
      <c r="AI640" s="133" t="str">
        <f>IF(_penmei1_month_day!Z627="","",_penmei1_month_day!Z627)</f>
        <v/>
      </c>
      <c r="AJ640" s="135" t="str">
        <f>IF(_penmei1_month_day!AA627="","",_penmei1_month_day!AA627)</f>
        <v/>
      </c>
      <c r="AK640" s="131" t="str">
        <f>IF(_penmei1_month_day!AB627="","",_penmei1_month_day!AB627)</f>
        <v/>
      </c>
      <c r="AL640" s="131" t="str">
        <f>IF(_penmei1_month_day!AC627="","",_penmei1_month_day!AC627)</f>
        <v/>
      </c>
      <c r="AM640" s="136"/>
      <c r="AN640" s="136"/>
    </row>
    <row ht="18.75" customHeight="1" r="641">
      <c r="A641" s="124">
        <f ca="1">IF(HOUR(I641)=0,A640+1,A640)</f>
        <v>43643</v>
      </c>
      <c r="B641" s="125">
        <f ca="1">A641</f>
        <v>43643</v>
      </c>
      <c r="C641" s="126" t="str">
        <f>IF(AND(G641&lt;16,G641&gt;=8),"白",IF(AND(G641&lt;8,G641&gt;=0),"夜",IF(G641&gt;=16,"中")))</f>
        <v>夜</v>
      </c>
      <c r="D641" s="126">
        <f ca="1">DAY(A641)</f>
        <v>27</v>
      </c>
      <c r="E641" s="126">
        <f>E640</f>
        <v>4</v>
      </c>
      <c r="F641" s="127" t="str">
        <f>IF(AND(E641=1),"甲班",IF(AND(E641=2),"乙班",IF(AND(E641=3),"丙班",IF(AND(E641=4),"丁班",))))</f>
        <v>丁班</v>
      </c>
      <c r="G641" s="126">
        <f>IF(I641=0,0,HOUR(I641-0))</f>
        <v>2</v>
      </c>
      <c r="H641" s="128">
        <f>H640</f>
        <v>0.041666666666666699</v>
      </c>
      <c r="I641" s="129">
        <f>IF(HOUR(I640)=0,H641,I640+H641)</f>
        <v>0.083333333333333398</v>
      </c>
      <c r="J641" s="130" t="str">
        <f>IF(_penmei1_month_day!A628="","",_penmei1_month_day!A628)</f>
        <v/>
      </c>
      <c r="K641" s="130" t="str">
        <f>IF(_penmei1_month_day!B628="","",_penmei1_month_day!B628)</f>
        <v/>
      </c>
      <c r="L641" s="131" t="str">
        <f>IF(_penmei1_month_day!C628="","",_penmei1_month_day!C628)</f>
        <v/>
      </c>
      <c r="M641" s="131" t="str">
        <f>IF(_penmei1_month_day!D628="","",_penmei1_month_day!D628)</f>
        <v/>
      </c>
      <c r="N641" s="131" t="str">
        <f>IF(_penmei1_month_day!E628="","",_penmei1_month_day!E628)</f>
        <v/>
      </c>
      <c r="O641" s="131" t="str">
        <f>IF(_penmei1_month_day!F628="","",_penmei1_month_day!F628)</f>
        <v/>
      </c>
      <c r="P641" s="131" t="str">
        <f>IF(_penmei1_month_day!G628="","",_penmei1_month_day!G628)</f>
        <v/>
      </c>
      <c r="Q641" s="131" t="str">
        <f>IF(_penmei1_month_day!H628="","",_penmei1_month_day!H628)</f>
        <v/>
      </c>
      <c r="R641" s="131" t="str">
        <f>IF(_penmei1_month_day!I628="","",_penmei1_month_day!I628)</f>
        <v/>
      </c>
      <c r="S641" s="131" t="str">
        <f>IF(_penmei1_month_day!J628="","",_penmei1_month_day!J628)</f>
        <v/>
      </c>
      <c r="T641" s="131" t="str">
        <f>IF(_penmei1_month_day!K628="","",_penmei1_month_day!K628)</f>
        <v/>
      </c>
      <c r="U641" s="131" t="str">
        <f>IF(_penmei1_month_day!L628="","",_penmei1_month_day!L628)</f>
        <v/>
      </c>
      <c r="V641" s="130" t="str">
        <f>IF(_penmei1_month_day!M628="","",_penmei1_month_day!M628)</f>
        <v/>
      </c>
      <c r="W641" s="130" t="str">
        <f>IF(_penmei1_month_day!N628="","",_penmei1_month_day!N628)</f>
        <v/>
      </c>
      <c r="X641" s="132" t="str">
        <f>IF(_penmei1_month_day!O628="","",_penmei1_month_day!O628)</f>
        <v/>
      </c>
      <c r="Y641" s="132" t="str">
        <f>IF(_penmei1_month_day!P628="","",_penmei1_month_day!P628)</f>
        <v/>
      </c>
      <c r="Z641" s="130" t="str">
        <f>IF(_penmei1_month_day!Q628="","",_penmei1_month_day!Q628)</f>
        <v/>
      </c>
      <c r="AA641" s="130" t="str">
        <f>IF(_penmei1_month_day!R628="","",_penmei1_month_day!R628)</f>
        <v/>
      </c>
      <c r="AB641" s="131" t="str">
        <f>IF(_penmei1_month_day!S628="","",_penmei1_month_day!S628)</f>
        <v/>
      </c>
      <c r="AC641" s="131" t="str">
        <f>IF(_penmei1_month_day!T628="","",_penmei1_month_day!T628)</f>
        <v/>
      </c>
      <c r="AD641" s="133" t="str">
        <f>IF(_penmei1_month_day!U628="","",_penmei1_month_day!U628)</f>
        <v/>
      </c>
      <c r="AE641" s="133" t="str">
        <f>IF(_penmei1_month_day!V628="","",_penmei1_month_day!V628)</f>
        <v/>
      </c>
      <c r="AF641" s="133" t="str">
        <f>IF(_penmei1_month_day!W628="","",_penmei1_month_day!W628)</f>
        <v/>
      </c>
      <c r="AG641" s="134" t="str">
        <f>IF(_penmei1_month_day!X628="","",_penmei1_month_day!X628)</f>
        <v/>
      </c>
      <c r="AH641" s="134" t="str">
        <f>IF(_penmei1_month_day!Y628="","",_penmei1_month_day!Y628)</f>
        <v/>
      </c>
      <c r="AI641" s="133" t="str">
        <f>IF(_penmei1_month_day!Z628="","",_penmei1_month_day!Z628)</f>
        <v/>
      </c>
      <c r="AJ641" s="135" t="str">
        <f>IF(_penmei1_month_day!AA628="","",_penmei1_month_day!AA628)</f>
        <v/>
      </c>
      <c r="AK641" s="131" t="str">
        <f>IF(_penmei1_month_day!AB628="","",_penmei1_month_day!AB628)</f>
        <v/>
      </c>
      <c r="AL641" s="131" t="str">
        <f>IF(_penmei1_month_day!AC628="","",_penmei1_month_day!AC628)</f>
        <v/>
      </c>
      <c r="AM641" s="136"/>
      <c r="AN641" s="136"/>
    </row>
    <row ht="18.75" customHeight="1" r="642">
      <c r="A642" s="124">
        <f ca="1">IF(HOUR(I642)=0,A641+1,A641)</f>
        <v>43643</v>
      </c>
      <c r="B642" s="125">
        <f ca="1">A642</f>
        <v>43643</v>
      </c>
      <c r="C642" s="126" t="str">
        <f>IF(AND(G642&lt;16,G642&gt;=8),"白",IF(AND(G642&lt;8,G642&gt;=0),"夜",IF(G642&gt;=16,"中")))</f>
        <v>夜</v>
      </c>
      <c r="D642" s="126">
        <f ca="1">DAY(A642)</f>
        <v>27</v>
      </c>
      <c r="E642" s="126">
        <f>E641</f>
        <v>4</v>
      </c>
      <c r="F642" s="127" t="str">
        <f>IF(AND(E642=1),"甲班",IF(AND(E642=2),"乙班",IF(AND(E642=3),"丙班",IF(AND(E642=4),"丁班",))))</f>
        <v>丁班</v>
      </c>
      <c r="G642" s="126">
        <f>IF(I642=0,0,HOUR(I642-0))</f>
        <v>3</v>
      </c>
      <c r="H642" s="128">
        <f>H641</f>
        <v>0.041666666666666699</v>
      </c>
      <c r="I642" s="129">
        <f>IF(HOUR(I641)=0,H642,I641+H642)</f>
        <v>0.125</v>
      </c>
      <c r="J642" s="130" t="str">
        <f>IF(_penmei1_month_day!A629="","",_penmei1_month_day!A629)</f>
        <v/>
      </c>
      <c r="K642" s="130" t="str">
        <f>IF(_penmei1_month_day!B629="","",_penmei1_month_day!B629)</f>
        <v/>
      </c>
      <c r="L642" s="131" t="str">
        <f>IF(_penmei1_month_day!C629="","",_penmei1_month_day!C629)</f>
        <v/>
      </c>
      <c r="M642" s="131" t="str">
        <f>IF(_penmei1_month_day!D629="","",_penmei1_month_day!D629)</f>
        <v/>
      </c>
      <c r="N642" s="131" t="str">
        <f>IF(_penmei1_month_day!E629="","",_penmei1_month_day!E629)</f>
        <v/>
      </c>
      <c r="O642" s="131" t="str">
        <f>IF(_penmei1_month_day!F629="","",_penmei1_month_day!F629)</f>
        <v/>
      </c>
      <c r="P642" s="131" t="str">
        <f>IF(_penmei1_month_day!G629="","",_penmei1_month_day!G629)</f>
        <v/>
      </c>
      <c r="Q642" s="131" t="str">
        <f>IF(_penmei1_month_day!H629="","",_penmei1_month_day!H629)</f>
        <v/>
      </c>
      <c r="R642" s="131" t="str">
        <f>IF(_penmei1_month_day!I629="","",_penmei1_month_day!I629)</f>
        <v/>
      </c>
      <c r="S642" s="131" t="str">
        <f>IF(_penmei1_month_day!J629="","",_penmei1_month_day!J629)</f>
        <v/>
      </c>
      <c r="T642" s="131" t="str">
        <f>IF(_penmei1_month_day!K629="","",_penmei1_month_day!K629)</f>
        <v/>
      </c>
      <c r="U642" s="131" t="str">
        <f>IF(_penmei1_month_day!L629="","",_penmei1_month_day!L629)</f>
        <v/>
      </c>
      <c r="V642" s="130" t="str">
        <f>IF(_penmei1_month_day!M629="","",_penmei1_month_day!M629)</f>
        <v/>
      </c>
      <c r="W642" s="130" t="str">
        <f>IF(_penmei1_month_day!N629="","",_penmei1_month_day!N629)</f>
        <v/>
      </c>
      <c r="X642" s="132" t="str">
        <f>IF(_penmei1_month_day!O629="","",_penmei1_month_day!O629)</f>
        <v/>
      </c>
      <c r="Y642" s="132" t="str">
        <f>IF(_penmei1_month_day!P629="","",_penmei1_month_day!P629)</f>
        <v/>
      </c>
      <c r="Z642" s="130" t="str">
        <f>IF(_penmei1_month_day!Q629="","",_penmei1_month_day!Q629)</f>
        <v/>
      </c>
      <c r="AA642" s="130" t="str">
        <f>IF(_penmei1_month_day!R629="","",_penmei1_month_day!R629)</f>
        <v/>
      </c>
      <c r="AB642" s="131" t="str">
        <f>IF(_penmei1_month_day!S629="","",_penmei1_month_day!S629)</f>
        <v/>
      </c>
      <c r="AC642" s="131" t="str">
        <f>IF(_penmei1_month_day!T629="","",_penmei1_month_day!T629)</f>
        <v/>
      </c>
      <c r="AD642" s="133" t="str">
        <f>IF(_penmei1_month_day!U629="","",_penmei1_month_day!U629)</f>
        <v/>
      </c>
      <c r="AE642" s="133" t="str">
        <f>IF(_penmei1_month_day!V629="","",_penmei1_month_day!V629)</f>
        <v/>
      </c>
      <c r="AF642" s="133" t="str">
        <f>IF(_penmei1_month_day!W629="","",_penmei1_month_day!W629)</f>
        <v/>
      </c>
      <c r="AG642" s="134" t="str">
        <f>IF(_penmei1_month_day!X629="","",_penmei1_month_day!X629)</f>
        <v/>
      </c>
      <c r="AH642" s="134" t="str">
        <f>IF(_penmei1_month_day!Y629="","",_penmei1_month_day!Y629)</f>
        <v/>
      </c>
      <c r="AI642" s="133" t="str">
        <f>IF(_penmei1_month_day!Z629="","",_penmei1_month_day!Z629)</f>
        <v/>
      </c>
      <c r="AJ642" s="135" t="str">
        <f>IF(_penmei1_month_day!AA629="","",_penmei1_month_day!AA629)</f>
        <v/>
      </c>
      <c r="AK642" s="131" t="str">
        <f>IF(_penmei1_month_day!AB629="","",_penmei1_month_day!AB629)</f>
        <v/>
      </c>
      <c r="AL642" s="131" t="str">
        <f>IF(_penmei1_month_day!AC629="","",_penmei1_month_day!AC629)</f>
        <v/>
      </c>
      <c r="AM642" s="136"/>
      <c r="AN642" s="136"/>
    </row>
    <row ht="18.75" customHeight="1" r="643">
      <c r="A643" s="124">
        <f ca="1">IF(HOUR(I643)=0,A642+1,A642)</f>
        <v>43643</v>
      </c>
      <c r="B643" s="125">
        <f ca="1">A643</f>
        <v>43643</v>
      </c>
      <c r="C643" s="126" t="str">
        <f>IF(AND(G643&lt;16,G643&gt;=8),"白",IF(AND(G643&lt;8,G643&gt;=0),"夜",IF(G643&gt;=16,"中")))</f>
        <v>夜</v>
      </c>
      <c r="D643" s="126">
        <f ca="1">DAY(A643)</f>
        <v>27</v>
      </c>
      <c r="E643" s="126">
        <f>E642</f>
        <v>4</v>
      </c>
      <c r="F643" s="127" t="str">
        <f>IF(AND(E643=1),"甲班",IF(AND(E643=2),"乙班",IF(AND(E643=3),"丙班",IF(AND(E643=4),"丁班",))))</f>
        <v>丁班</v>
      </c>
      <c r="G643" s="126">
        <f>IF(I643=0,0,HOUR(I643-0))</f>
        <v>4</v>
      </c>
      <c r="H643" s="128">
        <f>H642</f>
        <v>0.041666666666666699</v>
      </c>
      <c r="I643" s="129">
        <f>IF(HOUR(I642)=0,H643,I642+H643)</f>
        <v>0.16666666666666699</v>
      </c>
      <c r="J643" s="130" t="str">
        <f>IF(_penmei1_month_day!A630="","",_penmei1_month_day!A630)</f>
        <v/>
      </c>
      <c r="K643" s="130" t="str">
        <f>IF(_penmei1_month_day!B630="","",_penmei1_month_day!B630)</f>
        <v/>
      </c>
      <c r="L643" s="131" t="str">
        <f>IF(_penmei1_month_day!C630="","",_penmei1_month_day!C630)</f>
        <v/>
      </c>
      <c r="M643" s="131" t="str">
        <f>IF(_penmei1_month_day!D630="","",_penmei1_month_day!D630)</f>
        <v/>
      </c>
      <c r="N643" s="131" t="str">
        <f>IF(_penmei1_month_day!E630="","",_penmei1_month_day!E630)</f>
        <v/>
      </c>
      <c r="O643" s="131" t="str">
        <f>IF(_penmei1_month_day!F630="","",_penmei1_month_day!F630)</f>
        <v/>
      </c>
      <c r="P643" s="131" t="str">
        <f>IF(_penmei1_month_day!G630="","",_penmei1_month_day!G630)</f>
        <v/>
      </c>
      <c r="Q643" s="131" t="str">
        <f>IF(_penmei1_month_day!H630="","",_penmei1_month_day!H630)</f>
        <v/>
      </c>
      <c r="R643" s="131" t="str">
        <f>IF(_penmei1_month_day!I630="","",_penmei1_month_day!I630)</f>
        <v/>
      </c>
      <c r="S643" s="131" t="str">
        <f>IF(_penmei1_month_day!J630="","",_penmei1_month_day!J630)</f>
        <v/>
      </c>
      <c r="T643" s="131" t="str">
        <f>IF(_penmei1_month_day!K630="","",_penmei1_month_day!K630)</f>
        <v/>
      </c>
      <c r="U643" s="131" t="str">
        <f>IF(_penmei1_month_day!L630="","",_penmei1_month_day!L630)</f>
        <v/>
      </c>
      <c r="V643" s="130" t="str">
        <f>IF(_penmei1_month_day!M630="","",_penmei1_month_day!M630)</f>
        <v/>
      </c>
      <c r="W643" s="130" t="str">
        <f>IF(_penmei1_month_day!N630="","",_penmei1_month_day!N630)</f>
        <v/>
      </c>
      <c r="X643" s="132" t="str">
        <f>IF(_penmei1_month_day!O630="","",_penmei1_month_day!O630)</f>
        <v/>
      </c>
      <c r="Y643" s="132" t="str">
        <f>IF(_penmei1_month_day!P630="","",_penmei1_month_day!P630)</f>
        <v/>
      </c>
      <c r="Z643" s="130" t="str">
        <f>IF(_penmei1_month_day!Q630="","",_penmei1_month_day!Q630)</f>
        <v/>
      </c>
      <c r="AA643" s="130" t="str">
        <f>IF(_penmei1_month_day!R630="","",_penmei1_month_day!R630)</f>
        <v/>
      </c>
      <c r="AB643" s="131" t="str">
        <f>IF(_penmei1_month_day!S630="","",_penmei1_month_day!S630)</f>
        <v/>
      </c>
      <c r="AC643" s="131" t="str">
        <f>IF(_penmei1_month_day!T630="","",_penmei1_month_day!T630)</f>
        <v/>
      </c>
      <c r="AD643" s="133" t="str">
        <f>IF(_penmei1_month_day!U630="","",_penmei1_month_day!U630)</f>
        <v/>
      </c>
      <c r="AE643" s="133" t="str">
        <f>IF(_penmei1_month_day!V630="","",_penmei1_month_day!V630)</f>
        <v/>
      </c>
      <c r="AF643" s="133" t="str">
        <f>IF(_penmei1_month_day!W630="","",_penmei1_month_day!W630)</f>
        <v/>
      </c>
      <c r="AG643" s="134" t="str">
        <f>IF(_penmei1_month_day!X630="","",_penmei1_month_day!X630)</f>
        <v/>
      </c>
      <c r="AH643" s="134" t="str">
        <f>IF(_penmei1_month_day!Y630="","",_penmei1_month_day!Y630)</f>
        <v/>
      </c>
      <c r="AI643" s="133" t="str">
        <f>IF(_penmei1_month_day!Z630="","",_penmei1_month_day!Z630)</f>
        <v/>
      </c>
      <c r="AJ643" s="135" t="str">
        <f>IF(_penmei1_month_day!AA630="","",_penmei1_month_day!AA630)</f>
        <v/>
      </c>
      <c r="AK643" s="131" t="str">
        <f>IF(_penmei1_month_day!AB630="","",_penmei1_month_day!AB630)</f>
        <v/>
      </c>
      <c r="AL643" s="131" t="str">
        <f>IF(_penmei1_month_day!AC630="","",_penmei1_month_day!AC630)</f>
        <v/>
      </c>
      <c r="AM643" s="136"/>
      <c r="AN643" s="136"/>
    </row>
    <row ht="14.25" customHeight="1" r="644">
      <c r="A644" s="124">
        <f ca="1">IF(HOUR(I644)=0,A643+1,A643)</f>
        <v>43643</v>
      </c>
      <c r="B644" s="125">
        <f ca="1">A644</f>
        <v>43643</v>
      </c>
      <c r="C644" s="126" t="str">
        <f>IF(AND(G644&lt;16,G644&gt;=8),"白",IF(AND(G644&lt;8,G644&gt;=0),"夜",IF(G644&gt;=16,"中")))</f>
        <v>夜</v>
      </c>
      <c r="D644" s="126">
        <f ca="1">DAY(A644)</f>
        <v>27</v>
      </c>
      <c r="E644" s="126">
        <f>E643</f>
        <v>4</v>
      </c>
      <c r="F644" s="127" t="str">
        <f>IF(AND(E644=1),"甲班",IF(AND(E644=2),"乙班",IF(AND(E644=3),"丙班",IF(AND(E644=4),"丁班",))))</f>
        <v>丁班</v>
      </c>
      <c r="G644" s="126">
        <f>IF(I644=0,0,HOUR(I644-0))</f>
        <v>5</v>
      </c>
      <c r="H644" s="128">
        <f>H643</f>
        <v>0.041666666666666699</v>
      </c>
      <c r="I644" s="129">
        <f>IF(HOUR(I643)=0,H644,I643+H644)</f>
        <v>0.20833333333333301</v>
      </c>
      <c r="J644" s="130" t="str">
        <f>IF(_penmei1_month_day!A631="","",_penmei1_month_day!A631)</f>
        <v/>
      </c>
      <c r="K644" s="130" t="str">
        <f>IF(_penmei1_month_day!B631="","",_penmei1_month_day!B631)</f>
        <v/>
      </c>
      <c r="L644" s="131" t="str">
        <f>IF(_penmei1_month_day!C631="","",_penmei1_month_day!C631)</f>
        <v/>
      </c>
      <c r="M644" s="131" t="str">
        <f>IF(_penmei1_month_day!D631="","",_penmei1_month_day!D631)</f>
        <v/>
      </c>
      <c r="N644" s="131" t="str">
        <f>IF(_penmei1_month_day!E631="","",_penmei1_month_day!E631)</f>
        <v/>
      </c>
      <c r="O644" s="131" t="str">
        <f>IF(_penmei1_month_day!F631="","",_penmei1_month_day!F631)</f>
        <v/>
      </c>
      <c r="P644" s="131" t="str">
        <f>IF(_penmei1_month_day!G631="","",_penmei1_month_day!G631)</f>
        <v/>
      </c>
      <c r="Q644" s="131" t="str">
        <f>IF(_penmei1_month_day!H631="","",_penmei1_month_day!H631)</f>
        <v/>
      </c>
      <c r="R644" s="131" t="str">
        <f>IF(_penmei1_month_day!I631="","",_penmei1_month_day!I631)</f>
        <v/>
      </c>
      <c r="S644" s="131" t="str">
        <f>IF(_penmei1_month_day!J631="","",_penmei1_month_day!J631)</f>
        <v/>
      </c>
      <c r="T644" s="131" t="str">
        <f>IF(_penmei1_month_day!K631="","",_penmei1_month_day!K631)</f>
        <v/>
      </c>
      <c r="U644" s="131" t="str">
        <f>IF(_penmei1_month_day!L631="","",_penmei1_month_day!L631)</f>
        <v/>
      </c>
      <c r="V644" s="130" t="str">
        <f>IF(_penmei1_month_day!M631="","",_penmei1_month_day!M631)</f>
        <v/>
      </c>
      <c r="W644" s="130" t="str">
        <f>IF(_penmei1_month_day!N631="","",_penmei1_month_day!N631)</f>
        <v/>
      </c>
      <c r="X644" s="132" t="str">
        <f>IF(_penmei1_month_day!O631="","",_penmei1_month_day!O631)</f>
        <v/>
      </c>
      <c r="Y644" s="132" t="str">
        <f>IF(_penmei1_month_day!P631="","",_penmei1_month_day!P631)</f>
        <v/>
      </c>
      <c r="Z644" s="130" t="str">
        <f>IF(_penmei1_month_day!Q631="","",_penmei1_month_day!Q631)</f>
        <v/>
      </c>
      <c r="AA644" s="130" t="str">
        <f>IF(_penmei1_month_day!R631="","",_penmei1_month_day!R631)</f>
        <v/>
      </c>
      <c r="AB644" s="131" t="str">
        <f>IF(_penmei1_month_day!S631="","",_penmei1_month_day!S631)</f>
        <v/>
      </c>
      <c r="AC644" s="131" t="str">
        <f>IF(_penmei1_month_day!T631="","",_penmei1_month_day!T631)</f>
        <v/>
      </c>
      <c r="AD644" s="133" t="str">
        <f>IF(_penmei1_month_day!U631="","",_penmei1_month_day!U631)</f>
        <v/>
      </c>
      <c r="AE644" s="133" t="str">
        <f>IF(_penmei1_month_day!V631="","",_penmei1_month_day!V631)</f>
        <v/>
      </c>
      <c r="AF644" s="133" t="str">
        <f>IF(_penmei1_month_day!W631="","",_penmei1_month_day!W631)</f>
        <v/>
      </c>
      <c r="AG644" s="134" t="str">
        <f>IF(_penmei1_month_day!X631="","",_penmei1_month_day!X631)</f>
        <v/>
      </c>
      <c r="AH644" s="134" t="str">
        <f>IF(_penmei1_month_day!Y631="","",_penmei1_month_day!Y631)</f>
        <v/>
      </c>
      <c r="AI644" s="133" t="str">
        <f>IF(_penmei1_month_day!Z631="","",_penmei1_month_day!Z631)</f>
        <v/>
      </c>
      <c r="AJ644" s="135" t="str">
        <f>IF(_penmei1_month_day!AA631="","",_penmei1_month_day!AA631)</f>
        <v/>
      </c>
      <c r="AK644" s="131" t="str">
        <f>IF(_penmei1_month_day!AB631="","",_penmei1_month_day!AB631)</f>
        <v/>
      </c>
      <c r="AL644" s="131" t="str">
        <f>IF(_penmei1_month_day!AC631="","",_penmei1_month_day!AC631)</f>
        <v/>
      </c>
      <c r="AM644" s="136"/>
      <c r="AN644" s="136"/>
    </row>
    <row ht="18.75" customHeight="1" r="645">
      <c r="A645" s="124">
        <f ca="1">IF(HOUR(I645)=0,A644+1,A644)</f>
        <v>43643</v>
      </c>
      <c r="B645" s="125">
        <f ca="1">A645</f>
        <v>43643</v>
      </c>
      <c r="C645" s="126" t="str">
        <f>IF(AND(G645&lt;16,G645&gt;=8),"白",IF(AND(G645&lt;8,G645&gt;=0),"夜",IF(G645&gt;=16,"中")))</f>
        <v>夜</v>
      </c>
      <c r="D645" s="126">
        <f ca="1">DAY(A645)</f>
        <v>27</v>
      </c>
      <c r="E645" s="126">
        <f>E644</f>
        <v>4</v>
      </c>
      <c r="F645" s="127" t="str">
        <f>IF(AND(E645=1),"甲班",IF(AND(E645=2),"乙班",IF(AND(E645=3),"丙班",IF(AND(E645=4),"丁班",))))</f>
        <v>丁班</v>
      </c>
      <c r="G645" s="126">
        <f>IF(I645=0,0,HOUR(I645-0))</f>
        <v>6</v>
      </c>
      <c r="H645" s="128">
        <f>H644</f>
        <v>0.041666666666666699</v>
      </c>
      <c r="I645" s="129">
        <f>IF(HOUR(I644)=0,H645,I644+H645)</f>
        <v>0.25</v>
      </c>
      <c r="J645" s="130" t="str">
        <f>IF(_penmei1_month_day!A632="","",_penmei1_month_day!A632)</f>
        <v/>
      </c>
      <c r="K645" s="130" t="str">
        <f>IF(_penmei1_month_day!B632="","",_penmei1_month_day!B632)</f>
        <v/>
      </c>
      <c r="L645" s="131" t="str">
        <f>IF(_penmei1_month_day!C632="","",_penmei1_month_day!C632)</f>
        <v/>
      </c>
      <c r="M645" s="131" t="str">
        <f>IF(_penmei1_month_day!D632="","",_penmei1_month_day!D632)</f>
        <v/>
      </c>
      <c r="N645" s="131" t="str">
        <f>IF(_penmei1_month_day!E632="","",_penmei1_month_day!E632)</f>
        <v/>
      </c>
      <c r="O645" s="131" t="str">
        <f>IF(_penmei1_month_day!F632="","",_penmei1_month_day!F632)</f>
        <v/>
      </c>
      <c r="P645" s="131" t="str">
        <f>IF(_penmei1_month_day!G632="","",_penmei1_month_day!G632)</f>
        <v/>
      </c>
      <c r="Q645" s="131" t="str">
        <f>IF(_penmei1_month_day!H632="","",_penmei1_month_day!H632)</f>
        <v/>
      </c>
      <c r="R645" s="131" t="str">
        <f>IF(_penmei1_month_day!I632="","",_penmei1_month_day!I632)</f>
        <v/>
      </c>
      <c r="S645" s="131" t="str">
        <f>IF(_penmei1_month_day!J632="","",_penmei1_month_day!J632)</f>
        <v/>
      </c>
      <c r="T645" s="131" t="str">
        <f>IF(_penmei1_month_day!K632="","",_penmei1_month_day!K632)</f>
        <v/>
      </c>
      <c r="U645" s="131" t="str">
        <f>IF(_penmei1_month_day!L632="","",_penmei1_month_day!L632)</f>
        <v/>
      </c>
      <c r="V645" s="130" t="str">
        <f>IF(_penmei1_month_day!M632="","",_penmei1_month_day!M632)</f>
        <v/>
      </c>
      <c r="W645" s="130" t="str">
        <f>IF(_penmei1_month_day!N632="","",_penmei1_month_day!N632)</f>
        <v/>
      </c>
      <c r="X645" s="132" t="str">
        <f>IF(_penmei1_month_day!O632="","",_penmei1_month_day!O632)</f>
        <v/>
      </c>
      <c r="Y645" s="132" t="str">
        <f>IF(_penmei1_month_day!P632="","",_penmei1_month_day!P632)</f>
        <v/>
      </c>
      <c r="Z645" s="130" t="str">
        <f>IF(_penmei1_month_day!Q632="","",_penmei1_month_day!Q632)</f>
        <v/>
      </c>
      <c r="AA645" s="130" t="str">
        <f>IF(_penmei1_month_day!R632="","",_penmei1_month_day!R632)</f>
        <v/>
      </c>
      <c r="AB645" s="131" t="str">
        <f>IF(_penmei1_month_day!S632="","",_penmei1_month_day!S632)</f>
        <v/>
      </c>
      <c r="AC645" s="131" t="str">
        <f>IF(_penmei1_month_day!T632="","",_penmei1_month_day!T632)</f>
        <v/>
      </c>
      <c r="AD645" s="133" t="str">
        <f>IF(_penmei1_month_day!U632="","",_penmei1_month_day!U632)</f>
        <v/>
      </c>
      <c r="AE645" s="133" t="str">
        <f>IF(_penmei1_month_day!V632="","",_penmei1_month_day!V632)</f>
        <v/>
      </c>
      <c r="AF645" s="133" t="str">
        <f>IF(_penmei1_month_day!W632="","",_penmei1_month_day!W632)</f>
        <v/>
      </c>
      <c r="AG645" s="134" t="str">
        <f>IF(_penmei1_month_day!X632="","",_penmei1_month_day!X632)</f>
        <v/>
      </c>
      <c r="AH645" s="134" t="str">
        <f>IF(_penmei1_month_day!Y632="","",_penmei1_month_day!Y632)</f>
        <v/>
      </c>
      <c r="AI645" s="133" t="str">
        <f>IF(_penmei1_month_day!Z632="","",_penmei1_month_day!Z632)</f>
        <v/>
      </c>
      <c r="AJ645" s="135" t="str">
        <f>IF(_penmei1_month_day!AA632="","",_penmei1_month_day!AA632)</f>
        <v/>
      </c>
      <c r="AK645" s="131" t="str">
        <f>IF(_penmei1_month_day!AB632="","",_penmei1_month_day!AB632)</f>
        <v/>
      </c>
      <c r="AL645" s="131" t="str">
        <f>IF(_penmei1_month_day!AC632="","",_penmei1_month_day!AC632)</f>
        <v/>
      </c>
      <c r="AM645" s="136"/>
      <c r="AN645" s="136"/>
    </row>
    <row ht="18.75" customHeight="1" r="646">
      <c r="A646" s="137">
        <f ca="1">IF(HOUR(I646)=0,A645+1,A645)</f>
        <v>43643</v>
      </c>
      <c r="B646" s="138">
        <f ca="1">A646</f>
        <v>43643</v>
      </c>
      <c r="C646" s="139" t="str">
        <f>IF(AND(G646&lt;16,G646&gt;=8),"白",IF(AND(G646&lt;8,G646&gt;=0),"夜",IF(G646&gt;=16,"中")))</f>
        <v>夜</v>
      </c>
      <c r="D646" s="139">
        <f ca="1">DAY(A646)</f>
        <v>27</v>
      </c>
      <c r="E646" s="139">
        <f>E645</f>
        <v>4</v>
      </c>
      <c r="F646" s="140" t="str">
        <f>IF(AND(E646=1),"甲班",IF(AND(E646=2),"乙班",IF(AND(E646=3),"丙班",IF(AND(E646=4),"丁班",))))</f>
        <v>丁班</v>
      </c>
      <c r="G646" s="139">
        <f>IF(I646=0,0,HOUR(I646-0))</f>
        <v>7</v>
      </c>
      <c r="H646" s="141">
        <f>H645</f>
        <v>0.041666666666666699</v>
      </c>
      <c r="I646" s="142">
        <f>IF(HOUR(I645)=0,H646,I645+H646)</f>
        <v>0.29166666666666702</v>
      </c>
      <c r="J646" s="143" t="str">
        <f>IF(_penmei1_month_day!A633="","",_penmei1_month_day!A633)</f>
        <v/>
      </c>
      <c r="K646" s="143" t="str">
        <f>IF(_penmei1_month_day!B633="","",_penmei1_month_day!B633)</f>
        <v/>
      </c>
      <c r="L646" s="144" t="str">
        <f>IF(_penmei1_month_day!C633="","",_penmei1_month_day!C633)</f>
        <v/>
      </c>
      <c r="M646" s="144" t="str">
        <f>IF(_penmei1_month_day!D633="","",_penmei1_month_day!D633)</f>
        <v/>
      </c>
      <c r="N646" s="144" t="str">
        <f>IF(_penmei1_month_day!E633="","",_penmei1_month_day!E633)</f>
        <v/>
      </c>
      <c r="O646" s="144" t="str">
        <f>IF(_penmei1_month_day!F633="","",_penmei1_month_day!F633)</f>
        <v/>
      </c>
      <c r="P646" s="144" t="str">
        <f>IF(_penmei1_month_day!G633="","",_penmei1_month_day!G633)</f>
        <v/>
      </c>
      <c r="Q646" s="144" t="str">
        <f>IF(_penmei1_month_day!H633="","",_penmei1_month_day!H633)</f>
        <v/>
      </c>
      <c r="R646" s="144" t="str">
        <f>IF(_penmei1_month_day!I633="","",_penmei1_month_day!I633)</f>
        <v/>
      </c>
      <c r="S646" s="144" t="str">
        <f>IF(_penmei1_month_day!J633="","",_penmei1_month_day!J633)</f>
        <v/>
      </c>
      <c r="T646" s="144" t="str">
        <f>IF(_penmei1_month_day!K633="","",_penmei1_month_day!K633)</f>
        <v/>
      </c>
      <c r="U646" s="144" t="str">
        <f>IF(_penmei1_month_day!L633="","",_penmei1_month_day!L633)</f>
        <v/>
      </c>
      <c r="V646" s="143" t="str">
        <f>IF(_penmei1_month_day!M633="","",_penmei1_month_day!M633)</f>
        <v/>
      </c>
      <c r="W646" s="143" t="str">
        <f>IF(_penmei1_month_day!N633="","",_penmei1_month_day!N633)</f>
        <v/>
      </c>
      <c r="X646" s="145" t="str">
        <f>IF(_penmei1_month_day!O633="","",_penmei1_month_day!O633)</f>
        <v/>
      </c>
      <c r="Y646" s="145" t="str">
        <f>IF(_penmei1_month_day!P633="","",_penmei1_month_day!P633)</f>
        <v/>
      </c>
      <c r="Z646" s="143" t="str">
        <f>IF(_penmei1_month_day!Q633="","",_penmei1_month_day!Q633)</f>
        <v/>
      </c>
      <c r="AA646" s="143" t="str">
        <f>IF(_penmei1_month_day!R633="","",_penmei1_month_day!R633)</f>
        <v/>
      </c>
      <c r="AB646" s="144" t="str">
        <f>IF(_penmei1_month_day!S633="","",_penmei1_month_day!S633)</f>
        <v/>
      </c>
      <c r="AC646" s="144" t="str">
        <f>IF(_penmei1_month_day!T633="","",_penmei1_month_day!T633)</f>
        <v/>
      </c>
      <c r="AD646" s="146" t="str">
        <f>IF(_penmei1_month_day!U633="","",_penmei1_month_day!U633)</f>
        <v/>
      </c>
      <c r="AE646" s="146" t="str">
        <f>IF(_penmei1_month_day!V633="","",_penmei1_month_day!V633)</f>
        <v/>
      </c>
      <c r="AF646" s="146" t="str">
        <f>IF(_penmei1_month_day!W633="","",_penmei1_month_day!W633)</f>
        <v/>
      </c>
      <c r="AG646" s="147" t="str">
        <f>IF(_penmei1_month_day!X633="","",_penmei1_month_day!X633)</f>
        <v/>
      </c>
      <c r="AH646" s="147" t="str">
        <f>IF(_penmei1_month_day!Y633="","",_penmei1_month_day!Y633)</f>
        <v/>
      </c>
      <c r="AI646" s="146" t="str">
        <f>IF(_penmei1_month_day!Z633="","",_penmei1_month_day!Z633)</f>
        <v/>
      </c>
      <c r="AJ646" s="148" t="str">
        <f>IF(_penmei1_month_day!AA633="","",_penmei1_month_day!AA633)</f>
        <v/>
      </c>
      <c r="AK646" s="144" t="str">
        <f>IF(_penmei1_month_day!AB633="","",_penmei1_month_day!AB633)</f>
        <v/>
      </c>
      <c r="AL646" s="131" t="str">
        <f>IF(_penmei1_month_day!AC633="","",_penmei1_month_day!AC633)</f>
        <v/>
      </c>
      <c r="AM646" s="149" t="s">
        <v>132</v>
      </c>
      <c r="AN646" s="150"/>
    </row>
    <row ht="18.75" customHeight="1" r="647">
      <c r="A647" s="111">
        <f ca="1">IF(HOUR(I647)=0,A646+1,A646)</f>
        <v>43643</v>
      </c>
      <c r="B647" s="112">
        <f ca="1">A647</f>
        <v>43643</v>
      </c>
      <c r="C647" s="113" t="str">
        <f>IF(AND(G647&lt;16,G647&gt;=8),"白",IF(AND(G647&lt;8,G647&gt;=0),"夜",IF(G647&gt;=16,"中")))</f>
        <v>白</v>
      </c>
      <c r="D647" s="113">
        <f ca="1">DAY(A647)</f>
        <v>27</v>
      </c>
      <c r="E647" s="113">
        <f>IF(AND(E639=4),1,IF(AND(E639&lt;4),(E639+1),))</f>
        <v>1</v>
      </c>
      <c r="F647" s="151" t="str">
        <f>IF(AND(E647=1),"甲班",IF(AND(E647=2),"乙班",IF(AND(E647=3),"丙班",IF(AND(E647=4),"丁班",))))</f>
        <v>甲班</v>
      </c>
      <c r="G647" s="113">
        <f>IF(I647=0,0,HOUR(I647-0))</f>
        <v>8</v>
      </c>
      <c r="H647" s="115">
        <f>H646</f>
        <v>0.041666666666666699</v>
      </c>
      <c r="I647" s="116">
        <f>IF(HOUR(I646)=0,H647,I646+H647)</f>
        <v>0.33333333333333398</v>
      </c>
      <c r="J647" s="117" t="str">
        <f>IF(_penmei1_month_day!A634="","",_penmei1_month_day!A634)</f>
        <v/>
      </c>
      <c r="K647" s="117" t="str">
        <f>IF(_penmei1_month_day!B634="","",_penmei1_month_day!B634)</f>
        <v/>
      </c>
      <c r="L647" s="118" t="str">
        <f>IF(_penmei1_month_day!C634="","",_penmei1_month_day!C634)</f>
        <v/>
      </c>
      <c r="M647" s="118" t="str">
        <f>IF(_penmei1_month_day!D634="","",_penmei1_month_day!D634)</f>
        <v/>
      </c>
      <c r="N647" s="118" t="str">
        <f>IF(_penmei1_month_day!E634="","",_penmei1_month_day!E634)</f>
        <v/>
      </c>
      <c r="O647" s="118" t="str">
        <f>IF(_penmei1_month_day!F634="","",_penmei1_month_day!F634)</f>
        <v/>
      </c>
      <c r="P647" s="118" t="str">
        <f>IF(_penmei1_month_day!G634="","",_penmei1_month_day!G634)</f>
        <v/>
      </c>
      <c r="Q647" s="118" t="str">
        <f>IF(_penmei1_month_day!H634="","",_penmei1_month_day!H634)</f>
        <v/>
      </c>
      <c r="R647" s="118" t="str">
        <f>IF(_penmei1_month_day!I634="","",_penmei1_month_day!I634)</f>
        <v/>
      </c>
      <c r="S647" s="118" t="str">
        <f>IF(_penmei1_month_day!J634="","",_penmei1_month_day!J634)</f>
        <v/>
      </c>
      <c r="T647" s="118" t="str">
        <f>IF(_penmei1_month_day!K634="","",_penmei1_month_day!K634)</f>
        <v/>
      </c>
      <c r="U647" s="118" t="str">
        <f>IF(_penmei1_month_day!L634="","",_penmei1_month_day!L634)</f>
        <v/>
      </c>
      <c r="V647" s="117" t="str">
        <f>IF(_penmei1_month_day!M634="","",_penmei1_month_day!M634)</f>
        <v/>
      </c>
      <c r="W647" s="117" t="str">
        <f>IF(_penmei1_month_day!N634="","",_penmei1_month_day!N634)</f>
        <v/>
      </c>
      <c r="X647" s="119" t="str">
        <f>IF(_penmei1_month_day!O634="","",_penmei1_month_day!O634)</f>
        <v/>
      </c>
      <c r="Y647" s="119" t="str">
        <f>IF(_penmei1_month_day!P634="","",_penmei1_month_day!P634)</f>
        <v/>
      </c>
      <c r="Z647" s="117" t="str">
        <f>IF(_penmei1_month_day!Q634="","",_penmei1_month_day!Q634)</f>
        <v/>
      </c>
      <c r="AA647" s="117" t="str">
        <f>IF(_penmei1_month_day!R634="","",_penmei1_month_day!R634)</f>
        <v/>
      </c>
      <c r="AB647" s="118" t="str">
        <f>IF(_penmei1_month_day!S634="","",_penmei1_month_day!S634)</f>
        <v/>
      </c>
      <c r="AC647" s="118" t="str">
        <f>IF(_penmei1_month_day!T634="","",_penmei1_month_day!T634)</f>
        <v/>
      </c>
      <c r="AD647" s="120" t="str">
        <f>IF(_penmei1_month_day!U634="","",_penmei1_month_day!U634)</f>
        <v/>
      </c>
      <c r="AE647" s="120" t="str">
        <f>IF(_penmei1_month_day!V634="","",_penmei1_month_day!V634)</f>
        <v/>
      </c>
      <c r="AF647" s="120" t="str">
        <f>IF(_penmei1_month_day!W634="","",_penmei1_month_day!W634)</f>
        <v/>
      </c>
      <c r="AG647" s="121" t="str">
        <f>IF(_penmei1_month_day!X634="","",_penmei1_month_day!X634)</f>
        <v/>
      </c>
      <c r="AH647" s="121" t="str">
        <f>IF(_penmei1_month_day!Y634="","",_penmei1_month_day!Y634)</f>
        <v/>
      </c>
      <c r="AI647" s="120" t="str">
        <f>IF(_penmei1_month_day!Z634="","",_penmei1_month_day!Z634)</f>
        <v/>
      </c>
      <c r="AJ647" s="122" t="str">
        <f>IF(_penmei1_month_day!AA634="","",_penmei1_month_day!AA634)</f>
        <v/>
      </c>
      <c r="AK647" s="118" t="str">
        <f>IF(_penmei1_month_day!AB634="","",_penmei1_month_day!AB634)</f>
        <v/>
      </c>
      <c r="AL647" s="118" t="str">
        <f>IF(_penmei1_month_day!AC634="","",_penmei1_month_day!AC634)</f>
        <v/>
      </c>
      <c r="AM647" s="123"/>
      <c r="AN647" s="123"/>
    </row>
    <row ht="18.75" customHeight="1" r="648">
      <c r="A648" s="124">
        <f ca="1">IF(HOUR(I648)=0,A647+1,A647)</f>
        <v>43643</v>
      </c>
      <c r="B648" s="125">
        <f ca="1">A648</f>
        <v>43643</v>
      </c>
      <c r="C648" s="126" t="str">
        <f>IF(AND(G648&lt;16,G648&gt;=8),"白",IF(AND(G648&lt;8,G648&gt;=0),"夜",IF(G648&gt;=16,"中")))</f>
        <v>白</v>
      </c>
      <c r="D648" s="126">
        <f ca="1">DAY(A648)</f>
        <v>27</v>
      </c>
      <c r="E648" s="126">
        <f>E647</f>
        <v>1</v>
      </c>
      <c r="F648" s="127" t="str">
        <f>IF(AND(E648=1),"甲班",IF(AND(E648=2),"乙班",IF(AND(E648=3),"丙班",IF(AND(E648=4),"丁班",))))</f>
        <v>甲班</v>
      </c>
      <c r="G648" s="126">
        <f>IF(I648=0,0,HOUR(I648-0))</f>
        <v>9</v>
      </c>
      <c r="H648" s="128">
        <f>H647</f>
        <v>0.041666666666666699</v>
      </c>
      <c r="I648" s="129">
        <f>IF(HOUR(I647)=0,H648,I647+H648)</f>
        <v>0.375</v>
      </c>
      <c r="J648" s="130" t="str">
        <f>IF(_penmei1_month_day!A635="","",_penmei1_month_day!A635)</f>
        <v/>
      </c>
      <c r="K648" s="130" t="str">
        <f>IF(_penmei1_month_day!B635="","",_penmei1_month_day!B635)</f>
        <v/>
      </c>
      <c r="L648" s="131" t="str">
        <f>IF(_penmei1_month_day!C635="","",_penmei1_month_day!C635)</f>
        <v/>
      </c>
      <c r="M648" s="131" t="str">
        <f>IF(_penmei1_month_day!D635="","",_penmei1_month_day!D635)</f>
        <v/>
      </c>
      <c r="N648" s="131" t="str">
        <f>IF(_penmei1_month_day!E635="","",_penmei1_month_day!E635)</f>
        <v/>
      </c>
      <c r="O648" s="131" t="str">
        <f>IF(_penmei1_month_day!F635="","",_penmei1_month_day!F635)</f>
        <v/>
      </c>
      <c r="P648" s="131" t="str">
        <f>IF(_penmei1_month_day!G635="","",_penmei1_month_day!G635)</f>
        <v/>
      </c>
      <c r="Q648" s="131" t="str">
        <f>IF(_penmei1_month_day!H635="","",_penmei1_month_day!H635)</f>
        <v/>
      </c>
      <c r="R648" s="131" t="str">
        <f>IF(_penmei1_month_day!I635="","",_penmei1_month_day!I635)</f>
        <v/>
      </c>
      <c r="S648" s="131" t="str">
        <f>IF(_penmei1_month_day!J635="","",_penmei1_month_day!J635)</f>
        <v/>
      </c>
      <c r="T648" s="131" t="str">
        <f>IF(_penmei1_month_day!K635="","",_penmei1_month_day!K635)</f>
        <v/>
      </c>
      <c r="U648" s="131" t="str">
        <f>IF(_penmei1_month_day!L635="","",_penmei1_month_day!L635)</f>
        <v/>
      </c>
      <c r="V648" s="130" t="str">
        <f>IF(_penmei1_month_day!M635="","",_penmei1_month_day!M635)</f>
        <v/>
      </c>
      <c r="W648" s="130" t="str">
        <f>IF(_penmei1_month_day!N635="","",_penmei1_month_day!N635)</f>
        <v/>
      </c>
      <c r="X648" s="132" t="str">
        <f>IF(_penmei1_month_day!O635="","",_penmei1_month_day!O635)</f>
        <v/>
      </c>
      <c r="Y648" s="132" t="str">
        <f>IF(_penmei1_month_day!P635="","",_penmei1_month_day!P635)</f>
        <v/>
      </c>
      <c r="Z648" s="130" t="str">
        <f>IF(_penmei1_month_day!Q635="","",_penmei1_month_day!Q635)</f>
        <v/>
      </c>
      <c r="AA648" s="130" t="str">
        <f>IF(_penmei1_month_day!R635="","",_penmei1_month_day!R635)</f>
        <v/>
      </c>
      <c r="AB648" s="131" t="str">
        <f>IF(_penmei1_month_day!S635="","",_penmei1_month_day!S635)</f>
        <v/>
      </c>
      <c r="AC648" s="131" t="str">
        <f>IF(_penmei1_month_day!T635="","",_penmei1_month_day!T635)</f>
        <v/>
      </c>
      <c r="AD648" s="133" t="str">
        <f>IF(_penmei1_month_day!U635="","",_penmei1_month_day!U635)</f>
        <v/>
      </c>
      <c r="AE648" s="133" t="str">
        <f>IF(_penmei1_month_day!V635="","",_penmei1_month_day!V635)</f>
        <v/>
      </c>
      <c r="AF648" s="133" t="str">
        <f>IF(_penmei1_month_day!W635="","",_penmei1_month_day!W635)</f>
        <v/>
      </c>
      <c r="AG648" s="134" t="str">
        <f>IF(_penmei1_month_day!X635="","",_penmei1_month_day!X635)</f>
        <v/>
      </c>
      <c r="AH648" s="134" t="str">
        <f>IF(_penmei1_month_day!Y635="","",_penmei1_month_day!Y635)</f>
        <v/>
      </c>
      <c r="AI648" s="133" t="str">
        <f>IF(_penmei1_month_day!Z635="","",_penmei1_month_day!Z635)</f>
        <v/>
      </c>
      <c r="AJ648" s="135" t="str">
        <f>IF(_penmei1_month_day!AA635="","",_penmei1_month_day!AA635)</f>
        <v/>
      </c>
      <c r="AK648" s="131" t="str">
        <f>IF(_penmei1_month_day!AB635="","",_penmei1_month_day!AB635)</f>
        <v/>
      </c>
      <c r="AL648" s="131" t="str">
        <f>IF(_penmei1_month_day!AC635="","",_penmei1_month_day!AC635)</f>
        <v/>
      </c>
      <c r="AM648" s="136"/>
      <c r="AN648" s="136"/>
    </row>
    <row ht="18.75" customHeight="1" r="649">
      <c r="A649" s="124">
        <f ca="1">IF(HOUR(I649)=0,A648+1,A648)</f>
        <v>43643</v>
      </c>
      <c r="B649" s="125">
        <f ca="1">A649</f>
        <v>43643</v>
      </c>
      <c r="C649" s="126" t="str">
        <f>IF(AND(G649&lt;16,G649&gt;=8),"白",IF(AND(G649&lt;8,G649&gt;=0),"夜",IF(G649&gt;=16,"中")))</f>
        <v>白</v>
      </c>
      <c r="D649" s="126">
        <f ca="1">DAY(A649)</f>
        <v>27</v>
      </c>
      <c r="E649" s="126">
        <f>E648</f>
        <v>1</v>
      </c>
      <c r="F649" s="127" t="str">
        <f>IF(AND(E649=1),"甲班",IF(AND(E649=2),"乙班",IF(AND(E649=3),"丙班",IF(AND(E649=4),"丁班",))))</f>
        <v>甲班</v>
      </c>
      <c r="G649" s="126">
        <f>IF(I649=0,0,HOUR(I649-0))</f>
        <v>10</v>
      </c>
      <c r="H649" s="128">
        <f>H648</f>
        <v>0.041666666666666699</v>
      </c>
      <c r="I649" s="129">
        <f>IF(HOUR(I648)=0,H649,I648+H649)</f>
        <v>0.41666666666666702</v>
      </c>
      <c r="J649" s="130" t="str">
        <f>IF(_penmei1_month_day!A636="","",_penmei1_month_day!A636)</f>
        <v/>
      </c>
      <c r="K649" s="130" t="str">
        <f>IF(_penmei1_month_day!B636="","",_penmei1_month_day!B636)</f>
        <v/>
      </c>
      <c r="L649" s="131" t="str">
        <f>IF(_penmei1_month_day!C636="","",_penmei1_month_day!C636)</f>
        <v/>
      </c>
      <c r="M649" s="131" t="str">
        <f>IF(_penmei1_month_day!D636="","",_penmei1_month_day!D636)</f>
        <v/>
      </c>
      <c r="N649" s="131" t="str">
        <f>IF(_penmei1_month_day!E636="","",_penmei1_month_day!E636)</f>
        <v/>
      </c>
      <c r="O649" s="131" t="str">
        <f>IF(_penmei1_month_day!F636="","",_penmei1_month_day!F636)</f>
        <v/>
      </c>
      <c r="P649" s="131" t="str">
        <f>IF(_penmei1_month_day!G636="","",_penmei1_month_day!G636)</f>
        <v/>
      </c>
      <c r="Q649" s="131" t="str">
        <f>IF(_penmei1_month_day!H636="","",_penmei1_month_day!H636)</f>
        <v/>
      </c>
      <c r="R649" s="131" t="str">
        <f>IF(_penmei1_month_day!I636="","",_penmei1_month_day!I636)</f>
        <v/>
      </c>
      <c r="S649" s="131" t="str">
        <f>IF(_penmei1_month_day!J636="","",_penmei1_month_day!J636)</f>
        <v/>
      </c>
      <c r="T649" s="131" t="str">
        <f>IF(_penmei1_month_day!K636="","",_penmei1_month_day!K636)</f>
        <v/>
      </c>
      <c r="U649" s="131" t="str">
        <f>IF(_penmei1_month_day!L636="","",_penmei1_month_day!L636)</f>
        <v/>
      </c>
      <c r="V649" s="130" t="str">
        <f>IF(_penmei1_month_day!M636="","",_penmei1_month_day!M636)</f>
        <v/>
      </c>
      <c r="W649" s="130" t="str">
        <f>IF(_penmei1_month_day!N636="","",_penmei1_month_day!N636)</f>
        <v/>
      </c>
      <c r="X649" s="132" t="str">
        <f>IF(_penmei1_month_day!O636="","",_penmei1_month_day!O636)</f>
        <v/>
      </c>
      <c r="Y649" s="132" t="str">
        <f>IF(_penmei1_month_day!P636="","",_penmei1_month_day!P636)</f>
        <v/>
      </c>
      <c r="Z649" s="130" t="str">
        <f>IF(_penmei1_month_day!Q636="","",_penmei1_month_day!Q636)</f>
        <v/>
      </c>
      <c r="AA649" s="130" t="str">
        <f>IF(_penmei1_month_day!R636="","",_penmei1_month_day!R636)</f>
        <v/>
      </c>
      <c r="AB649" s="131" t="str">
        <f>IF(_penmei1_month_day!S636="","",_penmei1_month_day!S636)</f>
        <v/>
      </c>
      <c r="AC649" s="131" t="str">
        <f>IF(_penmei1_month_day!T636="","",_penmei1_month_day!T636)</f>
        <v/>
      </c>
      <c r="AD649" s="133" t="str">
        <f>IF(_penmei1_month_day!U636="","",_penmei1_month_day!U636)</f>
        <v/>
      </c>
      <c r="AE649" s="133" t="str">
        <f>IF(_penmei1_month_day!V636="","",_penmei1_month_day!V636)</f>
        <v/>
      </c>
      <c r="AF649" s="133" t="str">
        <f>IF(_penmei1_month_day!W636="","",_penmei1_month_day!W636)</f>
        <v/>
      </c>
      <c r="AG649" s="134" t="str">
        <f>IF(_penmei1_month_day!X636="","",_penmei1_month_day!X636)</f>
        <v/>
      </c>
      <c r="AH649" s="134" t="str">
        <f>IF(_penmei1_month_day!Y636="","",_penmei1_month_day!Y636)</f>
        <v/>
      </c>
      <c r="AI649" s="133" t="str">
        <f>IF(_penmei1_month_day!Z636="","",_penmei1_month_day!Z636)</f>
        <v/>
      </c>
      <c r="AJ649" s="135" t="str">
        <f>IF(_penmei1_month_day!AA636="","",_penmei1_month_day!AA636)</f>
        <v/>
      </c>
      <c r="AK649" s="131" t="str">
        <f>IF(_penmei1_month_day!AB636="","",_penmei1_month_day!AB636)</f>
        <v/>
      </c>
      <c r="AL649" s="131" t="str">
        <f>IF(_penmei1_month_day!AC636="","",_penmei1_month_day!AC636)</f>
        <v/>
      </c>
      <c r="AM649" s="136"/>
      <c r="AN649" s="136"/>
    </row>
    <row ht="18.75" customHeight="1" r="650">
      <c r="A650" s="124">
        <f ca="1">IF(HOUR(I650)=0,A649+1,A649)</f>
        <v>43643</v>
      </c>
      <c r="B650" s="125">
        <f ca="1">A650</f>
        <v>43643</v>
      </c>
      <c r="C650" s="126" t="str">
        <f>IF(AND(G650&lt;16,G650&gt;=8),"白",IF(AND(G650&lt;8,G650&gt;=0),"夜",IF(G650&gt;=16,"中")))</f>
        <v>白</v>
      </c>
      <c r="D650" s="126">
        <f ca="1">DAY(A650)</f>
        <v>27</v>
      </c>
      <c r="E650" s="126">
        <f>E649</f>
        <v>1</v>
      </c>
      <c r="F650" s="127" t="str">
        <f>IF(AND(E650=1),"甲班",IF(AND(E650=2),"乙班",IF(AND(E650=3),"丙班",IF(AND(E650=4),"丁班",))))</f>
        <v>甲班</v>
      </c>
      <c r="G650" s="126">
        <f>IF(I650=0,0,HOUR(I650-0))</f>
        <v>11</v>
      </c>
      <c r="H650" s="128">
        <f>H649</f>
        <v>0.041666666666666699</v>
      </c>
      <c r="I650" s="129">
        <f>IF(HOUR(I649)=0,H650,I649+H650)</f>
        <v>0.45833333333333398</v>
      </c>
      <c r="J650" s="130" t="str">
        <f>IF(_penmei1_month_day!A637="","",_penmei1_month_day!A637)</f>
        <v/>
      </c>
      <c r="K650" s="130" t="str">
        <f>IF(_penmei1_month_day!B637="","",_penmei1_month_day!B637)</f>
        <v/>
      </c>
      <c r="L650" s="131" t="str">
        <f>IF(_penmei1_month_day!C637="","",_penmei1_month_day!C637)</f>
        <v/>
      </c>
      <c r="M650" s="131" t="str">
        <f>IF(_penmei1_month_day!D637="","",_penmei1_month_day!D637)</f>
        <v/>
      </c>
      <c r="N650" s="131" t="str">
        <f>IF(_penmei1_month_day!E637="","",_penmei1_month_day!E637)</f>
        <v/>
      </c>
      <c r="O650" s="131" t="str">
        <f>IF(_penmei1_month_day!F637="","",_penmei1_month_day!F637)</f>
        <v/>
      </c>
      <c r="P650" s="131" t="str">
        <f>IF(_penmei1_month_day!G637="","",_penmei1_month_day!G637)</f>
        <v/>
      </c>
      <c r="Q650" s="131" t="str">
        <f>IF(_penmei1_month_day!H637="","",_penmei1_month_day!H637)</f>
        <v/>
      </c>
      <c r="R650" s="131" t="str">
        <f>IF(_penmei1_month_day!I637="","",_penmei1_month_day!I637)</f>
        <v/>
      </c>
      <c r="S650" s="131" t="str">
        <f>IF(_penmei1_month_day!J637="","",_penmei1_month_day!J637)</f>
        <v/>
      </c>
      <c r="T650" s="131" t="str">
        <f>IF(_penmei1_month_day!K637="","",_penmei1_month_day!K637)</f>
        <v/>
      </c>
      <c r="U650" s="131" t="str">
        <f>IF(_penmei1_month_day!L637="","",_penmei1_month_day!L637)</f>
        <v/>
      </c>
      <c r="V650" s="130" t="str">
        <f>IF(_penmei1_month_day!M637="","",_penmei1_month_day!M637)</f>
        <v/>
      </c>
      <c r="W650" s="130" t="str">
        <f>IF(_penmei1_month_day!N637="","",_penmei1_month_day!N637)</f>
        <v/>
      </c>
      <c r="X650" s="132" t="str">
        <f>IF(_penmei1_month_day!O637="","",_penmei1_month_day!O637)</f>
        <v/>
      </c>
      <c r="Y650" s="132" t="str">
        <f>IF(_penmei1_month_day!P637="","",_penmei1_month_day!P637)</f>
        <v/>
      </c>
      <c r="Z650" s="130" t="str">
        <f>IF(_penmei1_month_day!Q637="","",_penmei1_month_day!Q637)</f>
        <v/>
      </c>
      <c r="AA650" s="130" t="str">
        <f>IF(_penmei1_month_day!R637="","",_penmei1_month_day!R637)</f>
        <v/>
      </c>
      <c r="AB650" s="131" t="str">
        <f>IF(_penmei1_month_day!S637="","",_penmei1_month_day!S637)</f>
        <v/>
      </c>
      <c r="AC650" s="131" t="str">
        <f>IF(_penmei1_month_day!T637="","",_penmei1_month_day!T637)</f>
        <v/>
      </c>
      <c r="AD650" s="133" t="str">
        <f>IF(_penmei1_month_day!U637="","",_penmei1_month_day!U637)</f>
        <v/>
      </c>
      <c r="AE650" s="133" t="str">
        <f>IF(_penmei1_month_day!V637="","",_penmei1_month_day!V637)</f>
        <v/>
      </c>
      <c r="AF650" s="133" t="str">
        <f>IF(_penmei1_month_day!W637="","",_penmei1_month_day!W637)</f>
        <v/>
      </c>
      <c r="AG650" s="134" t="str">
        <f>IF(_penmei1_month_day!X637="","",_penmei1_month_day!X637)</f>
        <v/>
      </c>
      <c r="AH650" s="134" t="str">
        <f>IF(_penmei1_month_day!Y637="","",_penmei1_month_day!Y637)</f>
        <v/>
      </c>
      <c r="AI650" s="133" t="str">
        <f>IF(_penmei1_month_day!Z637="","",_penmei1_month_day!Z637)</f>
        <v/>
      </c>
      <c r="AJ650" s="135" t="str">
        <f>IF(_penmei1_month_day!AA637="","",_penmei1_month_day!AA637)</f>
        <v/>
      </c>
      <c r="AK650" s="131" t="str">
        <f>IF(_penmei1_month_day!AB637="","",_penmei1_month_day!AB637)</f>
        <v/>
      </c>
      <c r="AL650" s="131" t="str">
        <f>IF(_penmei1_month_day!AC637="","",_penmei1_month_day!AC637)</f>
        <v/>
      </c>
      <c r="AM650" s="136"/>
      <c r="AN650" s="136"/>
    </row>
    <row ht="18.75" customHeight="1" r="651">
      <c r="A651" s="124">
        <f ca="1">IF(HOUR(I651)=0,A650+1,A650)</f>
        <v>43643</v>
      </c>
      <c r="B651" s="125">
        <f ca="1">A651</f>
        <v>43643</v>
      </c>
      <c r="C651" s="126" t="str">
        <f>IF(AND(G651&lt;16,G651&gt;=8),"白",IF(AND(G651&lt;8,G651&gt;=0),"夜",IF(G651&gt;=16,"中")))</f>
        <v>白</v>
      </c>
      <c r="D651" s="126">
        <f ca="1">DAY(A651)</f>
        <v>27</v>
      </c>
      <c r="E651" s="126">
        <f>E650</f>
        <v>1</v>
      </c>
      <c r="F651" s="127" t="str">
        <f>IF(AND(E651=1),"甲班",IF(AND(E651=2),"乙班",IF(AND(E651=3),"丙班",IF(AND(E651=4),"丁班",))))</f>
        <v>甲班</v>
      </c>
      <c r="G651" s="126">
        <f>IF(I651=0,0,HOUR(I651-0))</f>
        <v>12</v>
      </c>
      <c r="H651" s="128">
        <f>H650</f>
        <v>0.041666666666666699</v>
      </c>
      <c r="I651" s="129">
        <f>IF(HOUR(I650)=0,H651,I650+H651)</f>
        <v>0.5</v>
      </c>
      <c r="J651" s="130" t="str">
        <f>IF(_penmei1_month_day!A638="","",_penmei1_month_day!A638)</f>
        <v/>
      </c>
      <c r="K651" s="130" t="str">
        <f>IF(_penmei1_month_day!B638="","",_penmei1_month_day!B638)</f>
        <v/>
      </c>
      <c r="L651" s="131" t="str">
        <f>IF(_penmei1_month_day!C638="","",_penmei1_month_day!C638)</f>
        <v/>
      </c>
      <c r="M651" s="131" t="str">
        <f>IF(_penmei1_month_day!D638="","",_penmei1_month_day!D638)</f>
        <v/>
      </c>
      <c r="N651" s="131" t="str">
        <f>IF(_penmei1_month_day!E638="","",_penmei1_month_day!E638)</f>
        <v/>
      </c>
      <c r="O651" s="131" t="str">
        <f>IF(_penmei1_month_day!F638="","",_penmei1_month_day!F638)</f>
        <v/>
      </c>
      <c r="P651" s="131" t="str">
        <f>IF(_penmei1_month_day!G638="","",_penmei1_month_day!G638)</f>
        <v/>
      </c>
      <c r="Q651" s="131" t="str">
        <f>IF(_penmei1_month_day!H638="","",_penmei1_month_day!H638)</f>
        <v/>
      </c>
      <c r="R651" s="131" t="str">
        <f>IF(_penmei1_month_day!I638="","",_penmei1_month_day!I638)</f>
        <v/>
      </c>
      <c r="S651" s="131" t="str">
        <f>IF(_penmei1_month_day!J638="","",_penmei1_month_day!J638)</f>
        <v/>
      </c>
      <c r="T651" s="131" t="str">
        <f>IF(_penmei1_month_day!K638="","",_penmei1_month_day!K638)</f>
        <v/>
      </c>
      <c r="U651" s="131" t="str">
        <f>IF(_penmei1_month_day!L638="","",_penmei1_month_day!L638)</f>
        <v/>
      </c>
      <c r="V651" s="130" t="str">
        <f>IF(_penmei1_month_day!M638="","",_penmei1_month_day!M638)</f>
        <v/>
      </c>
      <c r="W651" s="130" t="str">
        <f>IF(_penmei1_month_day!N638="","",_penmei1_month_day!N638)</f>
        <v/>
      </c>
      <c r="X651" s="132" t="str">
        <f>IF(_penmei1_month_day!O638="","",_penmei1_month_day!O638)</f>
        <v/>
      </c>
      <c r="Y651" s="132" t="str">
        <f>IF(_penmei1_month_day!P638="","",_penmei1_month_day!P638)</f>
        <v/>
      </c>
      <c r="Z651" s="130" t="str">
        <f>IF(_penmei1_month_day!Q638="","",_penmei1_month_day!Q638)</f>
        <v/>
      </c>
      <c r="AA651" s="130" t="str">
        <f>IF(_penmei1_month_day!R638="","",_penmei1_month_day!R638)</f>
        <v/>
      </c>
      <c r="AB651" s="131" t="str">
        <f>IF(_penmei1_month_day!S638="","",_penmei1_month_day!S638)</f>
        <v/>
      </c>
      <c r="AC651" s="131" t="str">
        <f>IF(_penmei1_month_day!T638="","",_penmei1_month_day!T638)</f>
        <v/>
      </c>
      <c r="AD651" s="133" t="str">
        <f>IF(_penmei1_month_day!U638="","",_penmei1_month_day!U638)</f>
        <v/>
      </c>
      <c r="AE651" s="133" t="str">
        <f>IF(_penmei1_month_day!V638="","",_penmei1_month_day!V638)</f>
        <v/>
      </c>
      <c r="AF651" s="133" t="str">
        <f>IF(_penmei1_month_day!W638="","",_penmei1_month_day!W638)</f>
        <v/>
      </c>
      <c r="AG651" s="134" t="str">
        <f>IF(_penmei1_month_day!X638="","",_penmei1_month_day!X638)</f>
        <v/>
      </c>
      <c r="AH651" s="134" t="str">
        <f>IF(_penmei1_month_day!Y638="","",_penmei1_month_day!Y638)</f>
        <v/>
      </c>
      <c r="AI651" s="133" t="str">
        <f>IF(_penmei1_month_day!Z638="","",_penmei1_month_day!Z638)</f>
        <v/>
      </c>
      <c r="AJ651" s="135" t="str">
        <f>IF(_penmei1_month_day!AA638="","",_penmei1_month_day!AA638)</f>
        <v/>
      </c>
      <c r="AK651" s="131" t="str">
        <f>IF(_penmei1_month_day!AB638="","",_penmei1_month_day!AB638)</f>
        <v/>
      </c>
      <c r="AL651" s="131" t="str">
        <f>IF(_penmei1_month_day!AC638="","",_penmei1_month_day!AC638)</f>
        <v/>
      </c>
      <c r="AM651" s="136"/>
      <c r="AN651" s="136"/>
    </row>
    <row ht="18.75" customHeight="1" r="652">
      <c r="A652" s="124">
        <f ca="1">IF(HOUR(I652)=0,A651+1,A651)</f>
        <v>43643</v>
      </c>
      <c r="B652" s="125">
        <f ca="1">A652</f>
        <v>43643</v>
      </c>
      <c r="C652" s="126" t="str">
        <f>IF(AND(G652&lt;16,G652&gt;=8),"白",IF(AND(G652&lt;8,G652&gt;=0),"夜",IF(G652&gt;=16,"中")))</f>
        <v>白</v>
      </c>
      <c r="D652" s="126">
        <f ca="1">DAY(A652)</f>
        <v>27</v>
      </c>
      <c r="E652" s="126">
        <f>E651</f>
        <v>1</v>
      </c>
      <c r="F652" s="127" t="str">
        <f>IF(AND(E652=1),"甲班",IF(AND(E652=2),"乙班",IF(AND(E652=3),"丙班",IF(AND(E652=4),"丁班",))))</f>
        <v>甲班</v>
      </c>
      <c r="G652" s="126">
        <f>IF(I652=0,0,HOUR(I652-0))</f>
        <v>13</v>
      </c>
      <c r="H652" s="128">
        <f>H651</f>
        <v>0.041666666666666699</v>
      </c>
      <c r="I652" s="129">
        <f>IF(HOUR(I651)=0,H652,I651+H652)</f>
        <v>0.54166666666666696</v>
      </c>
      <c r="J652" s="130" t="str">
        <f>IF(_penmei1_month_day!A639="","",_penmei1_month_day!A639)</f>
        <v/>
      </c>
      <c r="K652" s="130" t="str">
        <f>IF(_penmei1_month_day!B639="","",_penmei1_month_day!B639)</f>
        <v/>
      </c>
      <c r="L652" s="131" t="str">
        <f>IF(_penmei1_month_day!C639="","",_penmei1_month_day!C639)</f>
        <v/>
      </c>
      <c r="M652" s="131" t="str">
        <f>IF(_penmei1_month_day!D639="","",_penmei1_month_day!D639)</f>
        <v/>
      </c>
      <c r="N652" s="131" t="str">
        <f>IF(_penmei1_month_day!E639="","",_penmei1_month_day!E639)</f>
        <v/>
      </c>
      <c r="O652" s="131" t="str">
        <f>IF(_penmei1_month_day!F639="","",_penmei1_month_day!F639)</f>
        <v/>
      </c>
      <c r="P652" s="131" t="str">
        <f>IF(_penmei1_month_day!G639="","",_penmei1_month_day!G639)</f>
        <v/>
      </c>
      <c r="Q652" s="131" t="str">
        <f>IF(_penmei1_month_day!H639="","",_penmei1_month_day!H639)</f>
        <v/>
      </c>
      <c r="R652" s="131" t="str">
        <f>IF(_penmei1_month_day!I639="","",_penmei1_month_day!I639)</f>
        <v/>
      </c>
      <c r="S652" s="131" t="str">
        <f>IF(_penmei1_month_day!J639="","",_penmei1_month_day!J639)</f>
        <v/>
      </c>
      <c r="T652" s="131" t="str">
        <f>IF(_penmei1_month_day!K639="","",_penmei1_month_day!K639)</f>
        <v/>
      </c>
      <c r="U652" s="131" t="str">
        <f>IF(_penmei1_month_day!L639="","",_penmei1_month_day!L639)</f>
        <v/>
      </c>
      <c r="V652" s="130" t="str">
        <f>IF(_penmei1_month_day!M639="","",_penmei1_month_day!M639)</f>
        <v/>
      </c>
      <c r="W652" s="130" t="str">
        <f>IF(_penmei1_month_day!N639="","",_penmei1_month_day!N639)</f>
        <v/>
      </c>
      <c r="X652" s="132" t="str">
        <f>IF(_penmei1_month_day!O639="","",_penmei1_month_day!O639)</f>
        <v/>
      </c>
      <c r="Y652" s="132" t="str">
        <f>IF(_penmei1_month_day!P639="","",_penmei1_month_day!P639)</f>
        <v/>
      </c>
      <c r="Z652" s="130" t="str">
        <f>IF(_penmei1_month_day!Q639="","",_penmei1_month_day!Q639)</f>
        <v/>
      </c>
      <c r="AA652" s="130" t="str">
        <f>IF(_penmei1_month_day!R639="","",_penmei1_month_day!R639)</f>
        <v/>
      </c>
      <c r="AB652" s="131" t="str">
        <f>IF(_penmei1_month_day!S639="","",_penmei1_month_day!S639)</f>
        <v/>
      </c>
      <c r="AC652" s="131" t="str">
        <f>IF(_penmei1_month_day!T639="","",_penmei1_month_day!T639)</f>
        <v/>
      </c>
      <c r="AD652" s="133" t="str">
        <f>IF(_penmei1_month_day!U639="","",_penmei1_month_day!U639)</f>
        <v/>
      </c>
      <c r="AE652" s="133" t="str">
        <f>IF(_penmei1_month_day!V639="","",_penmei1_month_day!V639)</f>
        <v/>
      </c>
      <c r="AF652" s="133" t="str">
        <f>IF(_penmei1_month_day!W639="","",_penmei1_month_day!W639)</f>
        <v/>
      </c>
      <c r="AG652" s="134" t="str">
        <f>IF(_penmei1_month_day!X639="","",_penmei1_month_day!X639)</f>
        <v/>
      </c>
      <c r="AH652" s="134" t="str">
        <f>IF(_penmei1_month_day!Y639="","",_penmei1_month_day!Y639)</f>
        <v/>
      </c>
      <c r="AI652" s="133" t="str">
        <f>IF(_penmei1_month_day!Z639="","",_penmei1_month_day!Z639)</f>
        <v/>
      </c>
      <c r="AJ652" s="135" t="str">
        <f>IF(_penmei1_month_day!AA639="","",_penmei1_month_day!AA639)</f>
        <v/>
      </c>
      <c r="AK652" s="131" t="str">
        <f>IF(_penmei1_month_day!AB639="","",_penmei1_month_day!AB639)</f>
        <v/>
      </c>
      <c r="AL652" s="131" t="str">
        <f>IF(_penmei1_month_day!AC639="","",_penmei1_month_day!AC639)</f>
        <v/>
      </c>
      <c r="AM652" s="136"/>
      <c r="AN652" s="136"/>
    </row>
    <row ht="18.75" customHeight="1" r="653">
      <c r="A653" s="124">
        <f ca="1">IF(HOUR(I653)=0,A652+1,A652)</f>
        <v>43643</v>
      </c>
      <c r="B653" s="125">
        <f ca="1">A653</f>
        <v>43643</v>
      </c>
      <c r="C653" s="126" t="str">
        <f>IF(AND(G653&lt;16,G653&gt;=8),"白",IF(AND(G653&lt;8,G653&gt;=0),"夜",IF(G653&gt;=16,"中")))</f>
        <v>白</v>
      </c>
      <c r="D653" s="126">
        <f ca="1">DAY(A653)</f>
        <v>27</v>
      </c>
      <c r="E653" s="126">
        <f>E652</f>
        <v>1</v>
      </c>
      <c r="F653" s="127" t="str">
        <f>IF(AND(E653=1),"甲班",IF(AND(E653=2),"乙班",IF(AND(E653=3),"丙班",IF(AND(E653=4),"丁班",))))</f>
        <v>甲班</v>
      </c>
      <c r="G653" s="126">
        <f>IF(I653=0,0,HOUR(I653-0))</f>
        <v>14</v>
      </c>
      <c r="H653" s="128">
        <f>H652</f>
        <v>0.041666666666666699</v>
      </c>
      <c r="I653" s="129">
        <f>IF(HOUR(I652)=0,H653,I652+H653)</f>
        <v>0.58333333333333404</v>
      </c>
      <c r="J653" s="130" t="str">
        <f>IF(_penmei1_month_day!A640="","",_penmei1_month_day!A640)</f>
        <v/>
      </c>
      <c r="K653" s="130" t="str">
        <f>IF(_penmei1_month_day!B640="","",_penmei1_month_day!B640)</f>
        <v/>
      </c>
      <c r="L653" s="131" t="str">
        <f>IF(_penmei1_month_day!C640="","",_penmei1_month_day!C640)</f>
        <v/>
      </c>
      <c r="M653" s="131" t="str">
        <f>IF(_penmei1_month_day!D640="","",_penmei1_month_day!D640)</f>
        <v/>
      </c>
      <c r="N653" s="131" t="str">
        <f>IF(_penmei1_month_day!E640="","",_penmei1_month_day!E640)</f>
        <v/>
      </c>
      <c r="O653" s="131" t="str">
        <f>IF(_penmei1_month_day!F640="","",_penmei1_month_day!F640)</f>
        <v/>
      </c>
      <c r="P653" s="131" t="str">
        <f>IF(_penmei1_month_day!G640="","",_penmei1_month_day!G640)</f>
        <v/>
      </c>
      <c r="Q653" s="131" t="str">
        <f>IF(_penmei1_month_day!H640="","",_penmei1_month_day!H640)</f>
        <v/>
      </c>
      <c r="R653" s="131" t="str">
        <f>IF(_penmei1_month_day!I640="","",_penmei1_month_day!I640)</f>
        <v/>
      </c>
      <c r="S653" s="131" t="str">
        <f>IF(_penmei1_month_day!J640="","",_penmei1_month_day!J640)</f>
        <v/>
      </c>
      <c r="T653" s="131" t="str">
        <f>IF(_penmei1_month_day!K640="","",_penmei1_month_day!K640)</f>
        <v/>
      </c>
      <c r="U653" s="131" t="str">
        <f>IF(_penmei1_month_day!L640="","",_penmei1_month_day!L640)</f>
        <v/>
      </c>
      <c r="V653" s="130" t="str">
        <f>IF(_penmei1_month_day!M640="","",_penmei1_month_day!M640)</f>
        <v/>
      </c>
      <c r="W653" s="130" t="str">
        <f>IF(_penmei1_month_day!N640="","",_penmei1_month_day!N640)</f>
        <v/>
      </c>
      <c r="X653" s="132" t="str">
        <f>IF(_penmei1_month_day!O640="","",_penmei1_month_day!O640)</f>
        <v/>
      </c>
      <c r="Y653" s="132" t="str">
        <f>IF(_penmei1_month_day!P640="","",_penmei1_month_day!P640)</f>
        <v/>
      </c>
      <c r="Z653" s="130" t="str">
        <f>IF(_penmei1_month_day!Q640="","",_penmei1_month_day!Q640)</f>
        <v/>
      </c>
      <c r="AA653" s="130" t="str">
        <f>IF(_penmei1_month_day!R640="","",_penmei1_month_day!R640)</f>
        <v/>
      </c>
      <c r="AB653" s="131" t="str">
        <f>IF(_penmei1_month_day!S640="","",_penmei1_month_day!S640)</f>
        <v/>
      </c>
      <c r="AC653" s="131" t="str">
        <f>IF(_penmei1_month_day!T640="","",_penmei1_month_day!T640)</f>
        <v/>
      </c>
      <c r="AD653" s="133" t="str">
        <f>IF(_penmei1_month_day!U640="","",_penmei1_month_day!U640)</f>
        <v/>
      </c>
      <c r="AE653" s="133" t="str">
        <f>IF(_penmei1_month_day!V640="","",_penmei1_month_day!V640)</f>
        <v/>
      </c>
      <c r="AF653" s="133" t="str">
        <f>IF(_penmei1_month_day!W640="","",_penmei1_month_day!W640)</f>
        <v/>
      </c>
      <c r="AG653" s="134" t="str">
        <f>IF(_penmei1_month_day!X640="","",_penmei1_month_day!X640)</f>
        <v/>
      </c>
      <c r="AH653" s="134" t="str">
        <f>IF(_penmei1_month_day!Y640="","",_penmei1_month_day!Y640)</f>
        <v/>
      </c>
      <c r="AI653" s="133" t="str">
        <f>IF(_penmei1_month_day!Z640="","",_penmei1_month_day!Z640)</f>
        <v/>
      </c>
      <c r="AJ653" s="135" t="str">
        <f>IF(_penmei1_month_day!AA640="","",_penmei1_month_day!AA640)</f>
        <v/>
      </c>
      <c r="AK653" s="131" t="str">
        <f>IF(_penmei1_month_day!AB640="","",_penmei1_month_day!AB640)</f>
        <v/>
      </c>
      <c r="AL653" s="131" t="str">
        <f>IF(_penmei1_month_day!AC640="","",_penmei1_month_day!AC640)</f>
        <v/>
      </c>
      <c r="AM653" s="136"/>
      <c r="AN653" s="136"/>
    </row>
    <row ht="18.75" customHeight="1" r="654">
      <c r="A654" s="137">
        <f ca="1">IF(HOUR(I654)=0,A653+1,A653)</f>
        <v>43643</v>
      </c>
      <c r="B654" s="138">
        <f ca="1">A654</f>
        <v>43643</v>
      </c>
      <c r="C654" s="139" t="str">
        <f>IF(AND(G654&lt;16,G654&gt;=8),"白",IF(AND(G654&lt;8,G654&gt;=0),"夜",IF(G654&gt;=16,"中")))</f>
        <v>白</v>
      </c>
      <c r="D654" s="139">
        <f ca="1">DAY(A654)</f>
        <v>27</v>
      </c>
      <c r="E654" s="139">
        <f>E653</f>
        <v>1</v>
      </c>
      <c r="F654" s="140" t="str">
        <f>IF(AND(E654=1),"甲班",IF(AND(E654=2),"乙班",IF(AND(E654=3),"丙班",IF(AND(E654=4),"丁班",))))</f>
        <v>甲班</v>
      </c>
      <c r="G654" s="139">
        <f>IF(I654=0,0,HOUR(I654-0))</f>
        <v>15</v>
      </c>
      <c r="H654" s="141">
        <f>H653</f>
        <v>0.041666666666666699</v>
      </c>
      <c r="I654" s="142">
        <f>IF(HOUR(I653)=0,H654,I653+H654)</f>
        <v>0.625000000000001</v>
      </c>
      <c r="J654" s="143" t="str">
        <f>IF(_penmei1_month_day!A641="","",_penmei1_month_day!A641)</f>
        <v/>
      </c>
      <c r="K654" s="143" t="str">
        <f>IF(_penmei1_month_day!B641="","",_penmei1_month_day!B641)</f>
        <v/>
      </c>
      <c r="L654" s="144" t="str">
        <f>IF(_penmei1_month_day!C641="","",_penmei1_month_day!C641)</f>
        <v/>
      </c>
      <c r="M654" s="144" t="str">
        <f>IF(_penmei1_month_day!D641="","",_penmei1_month_day!D641)</f>
        <v/>
      </c>
      <c r="N654" s="144" t="str">
        <f>IF(_penmei1_month_day!E641="","",_penmei1_month_day!E641)</f>
        <v/>
      </c>
      <c r="O654" s="144" t="str">
        <f>IF(_penmei1_month_day!F641="","",_penmei1_month_day!F641)</f>
        <v/>
      </c>
      <c r="P654" s="144" t="str">
        <f>IF(_penmei1_month_day!G641="","",_penmei1_month_day!G641)</f>
        <v/>
      </c>
      <c r="Q654" s="144" t="str">
        <f>IF(_penmei1_month_day!H641="","",_penmei1_month_day!H641)</f>
        <v/>
      </c>
      <c r="R654" s="144" t="str">
        <f>IF(_penmei1_month_day!I641="","",_penmei1_month_day!I641)</f>
        <v/>
      </c>
      <c r="S654" s="144" t="str">
        <f>IF(_penmei1_month_day!J641="","",_penmei1_month_day!J641)</f>
        <v/>
      </c>
      <c r="T654" s="144" t="str">
        <f>IF(_penmei1_month_day!K641="","",_penmei1_month_day!K641)</f>
        <v/>
      </c>
      <c r="U654" s="144" t="str">
        <f>IF(_penmei1_month_day!L641="","",_penmei1_month_day!L641)</f>
        <v/>
      </c>
      <c r="V654" s="143" t="str">
        <f>IF(_penmei1_month_day!M641="","",_penmei1_month_day!M641)</f>
        <v/>
      </c>
      <c r="W654" s="143" t="str">
        <f>IF(_penmei1_month_day!N641="","",_penmei1_month_day!N641)</f>
        <v/>
      </c>
      <c r="X654" s="145" t="str">
        <f>IF(_penmei1_month_day!O641="","",_penmei1_month_day!O641)</f>
        <v/>
      </c>
      <c r="Y654" s="145" t="str">
        <f>IF(_penmei1_month_day!P641="","",_penmei1_month_day!P641)</f>
        <v/>
      </c>
      <c r="Z654" s="143" t="str">
        <f>IF(_penmei1_month_day!Q641="","",_penmei1_month_day!Q641)</f>
        <v/>
      </c>
      <c r="AA654" s="143" t="str">
        <f>IF(_penmei1_month_day!R641="","",_penmei1_month_day!R641)</f>
        <v/>
      </c>
      <c r="AB654" s="144" t="str">
        <f>IF(_penmei1_month_day!S641="","",_penmei1_month_day!S641)</f>
        <v/>
      </c>
      <c r="AC654" s="144" t="str">
        <f>IF(_penmei1_month_day!T641="","",_penmei1_month_day!T641)</f>
        <v/>
      </c>
      <c r="AD654" s="146" t="str">
        <f>IF(_penmei1_month_day!U641="","",_penmei1_month_day!U641)</f>
        <v/>
      </c>
      <c r="AE654" s="146" t="str">
        <f>IF(_penmei1_month_day!V641="","",_penmei1_month_day!V641)</f>
        <v/>
      </c>
      <c r="AF654" s="146" t="str">
        <f>IF(_penmei1_month_day!W641="","",_penmei1_month_day!W641)</f>
        <v/>
      </c>
      <c r="AG654" s="147" t="str">
        <f>IF(_penmei1_month_day!X641="","",_penmei1_month_day!X641)</f>
        <v/>
      </c>
      <c r="AH654" s="147" t="str">
        <f>IF(_penmei1_month_day!Y641="","",_penmei1_month_day!Y641)</f>
        <v/>
      </c>
      <c r="AI654" s="146" t="str">
        <f>IF(_penmei1_month_day!Z641="","",_penmei1_month_day!Z641)</f>
        <v/>
      </c>
      <c r="AJ654" s="148" t="str">
        <f>IF(_penmei1_month_day!AA641="","",_penmei1_month_day!AA641)</f>
        <v/>
      </c>
      <c r="AK654" s="144" t="str">
        <f>IF(_penmei1_month_day!AB641="","",_penmei1_month_day!AB641)</f>
        <v/>
      </c>
      <c r="AL654" s="131" t="str">
        <f>IF(_penmei1_month_day!AC641="","",_penmei1_month_day!AC641)</f>
        <v/>
      </c>
      <c r="AM654" s="149" t="s">
        <v>132</v>
      </c>
      <c r="AN654" s="150"/>
    </row>
    <row ht="18.75" customHeight="1" r="655">
      <c r="A655" s="111">
        <f ca="1">IF(HOUR(I655)=0,A654+1,A654)</f>
        <v>43643</v>
      </c>
      <c r="B655" s="112">
        <f ca="1">A655</f>
        <v>43643</v>
      </c>
      <c r="C655" s="113" t="str">
        <f>IF(AND(G655&lt;16,G655&gt;=8),"白",IF(AND(G655&lt;8,G655&gt;=0),"夜",IF(G655&gt;=16,"中")))</f>
        <v>中</v>
      </c>
      <c r="D655" s="113">
        <f ca="1">DAY(A655)</f>
        <v>27</v>
      </c>
      <c r="E655" s="113">
        <f>IF(AND(E647=4),1,IF(AND(E647&lt;4),(E647+1),))</f>
        <v>2</v>
      </c>
      <c r="F655" s="151" t="str">
        <f>IF(AND(E655=1),"甲班",IF(AND(E655=2),"乙班",IF(AND(E655=3),"丙班",IF(AND(E655=4),"丁班",))))</f>
        <v>乙班</v>
      </c>
      <c r="G655" s="113">
        <f>IF(I655=0,0,HOUR(I655-0))</f>
        <v>16</v>
      </c>
      <c r="H655" s="115">
        <f>H654</f>
        <v>0.041666666666666699</v>
      </c>
      <c r="I655" s="116">
        <f>IF(HOUR(I654)=0,H655,I654+H655)</f>
        <v>0.66666666666666696</v>
      </c>
      <c r="J655" s="117" t="str">
        <f>IF(_penmei1_month_day!A642="","",_penmei1_month_day!A642)</f>
        <v/>
      </c>
      <c r="K655" s="117" t="str">
        <f>IF(_penmei1_month_day!B642="","",_penmei1_month_day!B642)</f>
        <v/>
      </c>
      <c r="L655" s="118" t="str">
        <f>IF(_penmei1_month_day!C642="","",_penmei1_month_day!C642)</f>
        <v/>
      </c>
      <c r="M655" s="118" t="str">
        <f>IF(_penmei1_month_day!D642="","",_penmei1_month_day!D642)</f>
        <v/>
      </c>
      <c r="N655" s="118" t="str">
        <f>IF(_penmei1_month_day!E642="","",_penmei1_month_day!E642)</f>
        <v/>
      </c>
      <c r="O655" s="118" t="str">
        <f>IF(_penmei1_month_day!F642="","",_penmei1_month_day!F642)</f>
        <v/>
      </c>
      <c r="P655" s="118" t="str">
        <f>IF(_penmei1_month_day!G642="","",_penmei1_month_day!G642)</f>
        <v/>
      </c>
      <c r="Q655" s="118" t="str">
        <f>IF(_penmei1_month_day!H642="","",_penmei1_month_day!H642)</f>
        <v/>
      </c>
      <c r="R655" s="118" t="str">
        <f>IF(_penmei1_month_day!I642="","",_penmei1_month_day!I642)</f>
        <v/>
      </c>
      <c r="S655" s="118" t="str">
        <f>IF(_penmei1_month_day!J642="","",_penmei1_month_day!J642)</f>
        <v/>
      </c>
      <c r="T655" s="118" t="str">
        <f>IF(_penmei1_month_day!K642="","",_penmei1_month_day!K642)</f>
        <v/>
      </c>
      <c r="U655" s="118" t="str">
        <f>IF(_penmei1_month_day!L642="","",_penmei1_month_day!L642)</f>
        <v/>
      </c>
      <c r="V655" s="117" t="str">
        <f>IF(_penmei1_month_day!M642="","",_penmei1_month_day!M642)</f>
        <v/>
      </c>
      <c r="W655" s="117" t="str">
        <f>IF(_penmei1_month_day!N642="","",_penmei1_month_day!N642)</f>
        <v/>
      </c>
      <c r="X655" s="119" t="str">
        <f>IF(_penmei1_month_day!O642="","",_penmei1_month_day!O642)</f>
        <v/>
      </c>
      <c r="Y655" s="119" t="str">
        <f>IF(_penmei1_month_day!P642="","",_penmei1_month_day!P642)</f>
        <v/>
      </c>
      <c r="Z655" s="117" t="str">
        <f>IF(_penmei1_month_day!Q642="","",_penmei1_month_day!Q642)</f>
        <v/>
      </c>
      <c r="AA655" s="117" t="str">
        <f>IF(_penmei1_month_day!R642="","",_penmei1_month_day!R642)</f>
        <v/>
      </c>
      <c r="AB655" s="118" t="str">
        <f>IF(_penmei1_month_day!S642="","",_penmei1_month_day!S642)</f>
        <v/>
      </c>
      <c r="AC655" s="118" t="str">
        <f>IF(_penmei1_month_day!T642="","",_penmei1_month_day!T642)</f>
        <v/>
      </c>
      <c r="AD655" s="120" t="str">
        <f>IF(_penmei1_month_day!U642="","",_penmei1_month_day!U642)</f>
        <v/>
      </c>
      <c r="AE655" s="120" t="str">
        <f>IF(_penmei1_month_day!V642="","",_penmei1_month_day!V642)</f>
        <v/>
      </c>
      <c r="AF655" s="120" t="str">
        <f>IF(_penmei1_month_day!W642="","",_penmei1_month_day!W642)</f>
        <v/>
      </c>
      <c r="AG655" s="121" t="str">
        <f>IF(_penmei1_month_day!X642="","",_penmei1_month_day!X642)</f>
        <v/>
      </c>
      <c r="AH655" s="121" t="str">
        <f>IF(_penmei1_month_day!Y642="","",_penmei1_month_day!Y642)</f>
        <v/>
      </c>
      <c r="AI655" s="120" t="str">
        <f>IF(_penmei1_month_day!Z642="","",_penmei1_month_day!Z642)</f>
        <v/>
      </c>
      <c r="AJ655" s="122" t="str">
        <f>IF(_penmei1_month_day!AA642="","",_penmei1_month_day!AA642)</f>
        <v/>
      </c>
      <c r="AK655" s="118" t="str">
        <f>IF(_penmei1_month_day!AB642="","",_penmei1_month_day!AB642)</f>
        <v/>
      </c>
      <c r="AL655" s="118" t="str">
        <f>IF(_penmei1_month_day!AC642="","",_penmei1_month_day!AC642)</f>
        <v/>
      </c>
      <c r="AM655" s="123"/>
      <c r="AN655" s="123"/>
    </row>
    <row ht="18.75" customHeight="1" r="656">
      <c r="A656" s="124">
        <f ca="1">IF(HOUR(I656)=0,A655+1,A655)</f>
        <v>43643</v>
      </c>
      <c r="B656" s="125">
        <f ca="1">A656</f>
        <v>43643</v>
      </c>
      <c r="C656" s="126" t="str">
        <f>IF(AND(G656&lt;16,G656&gt;=8),"白",IF(AND(G656&lt;8,G656&gt;=0),"夜",IF(G656&gt;=16,"中")))</f>
        <v>中</v>
      </c>
      <c r="D656" s="126">
        <f ca="1">DAY(A656)</f>
        <v>27</v>
      </c>
      <c r="E656" s="126">
        <f>E655</f>
        <v>2</v>
      </c>
      <c r="F656" s="127" t="str">
        <f>IF(AND(E656=1),"甲班",IF(AND(E656=2),"乙班",IF(AND(E656=3),"丙班",IF(AND(E656=4),"丁班",))))</f>
        <v>乙班</v>
      </c>
      <c r="G656" s="126">
        <f>IF(I656=0,0,HOUR(I656-0))</f>
        <v>17</v>
      </c>
      <c r="H656" s="128">
        <f>H655</f>
        <v>0.041666666666666699</v>
      </c>
      <c r="I656" s="129">
        <f>IF(HOUR(I655)=0,H656,I655+H656)</f>
        <v>0.70833333333333404</v>
      </c>
      <c r="J656" s="130" t="str">
        <f>IF(_penmei1_month_day!A643="","",_penmei1_month_day!A643)</f>
        <v/>
      </c>
      <c r="K656" s="130" t="str">
        <f>IF(_penmei1_month_day!B643="","",_penmei1_month_day!B643)</f>
        <v/>
      </c>
      <c r="L656" s="131" t="str">
        <f>IF(_penmei1_month_day!C643="","",_penmei1_month_day!C643)</f>
        <v/>
      </c>
      <c r="M656" s="131" t="str">
        <f>IF(_penmei1_month_day!D643="","",_penmei1_month_day!D643)</f>
        <v/>
      </c>
      <c r="N656" s="131" t="str">
        <f>IF(_penmei1_month_day!E643="","",_penmei1_month_day!E643)</f>
        <v/>
      </c>
      <c r="O656" s="131" t="str">
        <f>IF(_penmei1_month_day!F643="","",_penmei1_month_day!F643)</f>
        <v/>
      </c>
      <c r="P656" s="131" t="str">
        <f>IF(_penmei1_month_day!G643="","",_penmei1_month_day!G643)</f>
        <v/>
      </c>
      <c r="Q656" s="131" t="str">
        <f>IF(_penmei1_month_day!H643="","",_penmei1_month_day!H643)</f>
        <v/>
      </c>
      <c r="R656" s="131" t="str">
        <f>IF(_penmei1_month_day!I643="","",_penmei1_month_day!I643)</f>
        <v/>
      </c>
      <c r="S656" s="131" t="str">
        <f>IF(_penmei1_month_day!J643="","",_penmei1_month_day!J643)</f>
        <v/>
      </c>
      <c r="T656" s="131" t="str">
        <f>IF(_penmei1_month_day!K643="","",_penmei1_month_day!K643)</f>
        <v/>
      </c>
      <c r="U656" s="131" t="str">
        <f>IF(_penmei1_month_day!L643="","",_penmei1_month_day!L643)</f>
        <v/>
      </c>
      <c r="V656" s="130" t="str">
        <f>IF(_penmei1_month_day!M643="","",_penmei1_month_day!M643)</f>
        <v/>
      </c>
      <c r="W656" s="130" t="str">
        <f>IF(_penmei1_month_day!N643="","",_penmei1_month_day!N643)</f>
        <v/>
      </c>
      <c r="X656" s="132" t="str">
        <f>IF(_penmei1_month_day!O643="","",_penmei1_month_day!O643)</f>
        <v/>
      </c>
      <c r="Y656" s="132" t="str">
        <f>IF(_penmei1_month_day!P643="","",_penmei1_month_day!P643)</f>
        <v/>
      </c>
      <c r="Z656" s="130" t="str">
        <f>IF(_penmei1_month_day!Q643="","",_penmei1_month_day!Q643)</f>
        <v/>
      </c>
      <c r="AA656" s="130" t="str">
        <f>IF(_penmei1_month_day!R643="","",_penmei1_month_day!R643)</f>
        <v/>
      </c>
      <c r="AB656" s="131" t="str">
        <f>IF(_penmei1_month_day!S643="","",_penmei1_month_day!S643)</f>
        <v/>
      </c>
      <c r="AC656" s="131" t="str">
        <f>IF(_penmei1_month_day!T643="","",_penmei1_month_day!T643)</f>
        <v/>
      </c>
      <c r="AD656" s="133" t="str">
        <f>IF(_penmei1_month_day!U643="","",_penmei1_month_day!U643)</f>
        <v/>
      </c>
      <c r="AE656" s="133" t="str">
        <f>IF(_penmei1_month_day!V643="","",_penmei1_month_day!V643)</f>
        <v/>
      </c>
      <c r="AF656" s="133" t="str">
        <f>IF(_penmei1_month_day!W643="","",_penmei1_month_day!W643)</f>
        <v/>
      </c>
      <c r="AG656" s="134" t="str">
        <f>IF(_penmei1_month_day!X643="","",_penmei1_month_day!X643)</f>
        <v/>
      </c>
      <c r="AH656" s="134" t="str">
        <f>IF(_penmei1_month_day!Y643="","",_penmei1_month_day!Y643)</f>
        <v/>
      </c>
      <c r="AI656" s="133" t="str">
        <f>IF(_penmei1_month_day!Z643="","",_penmei1_month_day!Z643)</f>
        <v/>
      </c>
      <c r="AJ656" s="135" t="str">
        <f>IF(_penmei1_month_day!AA643="","",_penmei1_month_day!AA643)</f>
        <v/>
      </c>
      <c r="AK656" s="131" t="str">
        <f>IF(_penmei1_month_day!AB643="","",_penmei1_month_day!AB643)</f>
        <v/>
      </c>
      <c r="AL656" s="131" t="str">
        <f>IF(_penmei1_month_day!AC643="","",_penmei1_month_day!AC643)</f>
        <v/>
      </c>
      <c r="AM656" s="136"/>
      <c r="AN656" s="136"/>
    </row>
    <row ht="18.75" customHeight="1" r="657">
      <c r="A657" s="124">
        <f ca="1">IF(HOUR(I657)=0,A656+1,A656)</f>
        <v>43643</v>
      </c>
      <c r="B657" s="125">
        <f ca="1">A657</f>
        <v>43643</v>
      </c>
      <c r="C657" s="126" t="str">
        <f>IF(AND(G657&lt;16,G657&gt;=8),"白",IF(AND(G657&lt;8,G657&gt;=0),"夜",IF(G657&gt;=16,"中")))</f>
        <v>中</v>
      </c>
      <c r="D657" s="126">
        <f ca="1">DAY(A657)</f>
        <v>27</v>
      </c>
      <c r="E657" s="126">
        <f>E656</f>
        <v>2</v>
      </c>
      <c r="F657" s="127" t="str">
        <f>IF(AND(E657=1),"甲班",IF(AND(E657=2),"乙班",IF(AND(E657=3),"丙班",IF(AND(E657=4),"丁班",))))</f>
        <v>乙班</v>
      </c>
      <c r="G657" s="126">
        <f>IF(I657=0,0,HOUR(I657-0))</f>
        <v>18</v>
      </c>
      <c r="H657" s="128">
        <f>H656</f>
        <v>0.041666666666666699</v>
      </c>
      <c r="I657" s="129">
        <f>IF(HOUR(I656)=0,H657,I656+H657)</f>
        <v>0.750000000000001</v>
      </c>
      <c r="J657" s="130" t="str">
        <f>IF(_penmei1_month_day!A644="","",_penmei1_month_day!A644)</f>
        <v/>
      </c>
      <c r="K657" s="130" t="str">
        <f>IF(_penmei1_month_day!B644="","",_penmei1_month_day!B644)</f>
        <v/>
      </c>
      <c r="L657" s="131" t="str">
        <f>IF(_penmei1_month_day!C644="","",_penmei1_month_day!C644)</f>
        <v/>
      </c>
      <c r="M657" s="131" t="str">
        <f>IF(_penmei1_month_day!D644="","",_penmei1_month_day!D644)</f>
        <v/>
      </c>
      <c r="N657" s="131" t="str">
        <f>IF(_penmei1_month_day!E644="","",_penmei1_month_day!E644)</f>
        <v/>
      </c>
      <c r="O657" s="131" t="str">
        <f>IF(_penmei1_month_day!F644="","",_penmei1_month_day!F644)</f>
        <v/>
      </c>
      <c r="P657" s="131" t="str">
        <f>IF(_penmei1_month_day!G644="","",_penmei1_month_day!G644)</f>
        <v/>
      </c>
      <c r="Q657" s="131" t="str">
        <f>IF(_penmei1_month_day!H644="","",_penmei1_month_day!H644)</f>
        <v/>
      </c>
      <c r="R657" s="131" t="str">
        <f>IF(_penmei1_month_day!I644="","",_penmei1_month_day!I644)</f>
        <v/>
      </c>
      <c r="S657" s="131" t="str">
        <f>IF(_penmei1_month_day!J644="","",_penmei1_month_day!J644)</f>
        <v/>
      </c>
      <c r="T657" s="131" t="str">
        <f>IF(_penmei1_month_day!K644="","",_penmei1_month_day!K644)</f>
        <v/>
      </c>
      <c r="U657" s="131" t="str">
        <f>IF(_penmei1_month_day!L644="","",_penmei1_month_day!L644)</f>
        <v/>
      </c>
      <c r="V657" s="130" t="str">
        <f>IF(_penmei1_month_day!M644="","",_penmei1_month_day!M644)</f>
        <v/>
      </c>
      <c r="W657" s="130" t="str">
        <f>IF(_penmei1_month_day!N644="","",_penmei1_month_day!N644)</f>
        <v/>
      </c>
      <c r="X657" s="132" t="str">
        <f>IF(_penmei1_month_day!O644="","",_penmei1_month_day!O644)</f>
        <v/>
      </c>
      <c r="Y657" s="132" t="str">
        <f>IF(_penmei1_month_day!P644="","",_penmei1_month_day!P644)</f>
        <v/>
      </c>
      <c r="Z657" s="130" t="str">
        <f>IF(_penmei1_month_day!Q644="","",_penmei1_month_day!Q644)</f>
        <v/>
      </c>
      <c r="AA657" s="130" t="str">
        <f>IF(_penmei1_month_day!R644="","",_penmei1_month_day!R644)</f>
        <v/>
      </c>
      <c r="AB657" s="131" t="str">
        <f>IF(_penmei1_month_day!S644="","",_penmei1_month_day!S644)</f>
        <v/>
      </c>
      <c r="AC657" s="131" t="str">
        <f>IF(_penmei1_month_day!T644="","",_penmei1_month_day!T644)</f>
        <v/>
      </c>
      <c r="AD657" s="133" t="str">
        <f>IF(_penmei1_month_day!U644="","",_penmei1_month_day!U644)</f>
        <v/>
      </c>
      <c r="AE657" s="133" t="str">
        <f>IF(_penmei1_month_day!V644="","",_penmei1_month_day!V644)</f>
        <v/>
      </c>
      <c r="AF657" s="133" t="str">
        <f>IF(_penmei1_month_day!W644="","",_penmei1_month_day!W644)</f>
        <v/>
      </c>
      <c r="AG657" s="134" t="str">
        <f>IF(_penmei1_month_day!X644="","",_penmei1_month_day!X644)</f>
        <v/>
      </c>
      <c r="AH657" s="134" t="str">
        <f>IF(_penmei1_month_day!Y644="","",_penmei1_month_day!Y644)</f>
        <v/>
      </c>
      <c r="AI657" s="133" t="str">
        <f>IF(_penmei1_month_day!Z644="","",_penmei1_month_day!Z644)</f>
        <v/>
      </c>
      <c r="AJ657" s="135" t="str">
        <f>IF(_penmei1_month_day!AA644="","",_penmei1_month_day!AA644)</f>
        <v/>
      </c>
      <c r="AK657" s="131" t="str">
        <f>IF(_penmei1_month_day!AB644="","",_penmei1_month_day!AB644)</f>
        <v/>
      </c>
      <c r="AL657" s="131" t="str">
        <f>IF(_penmei1_month_day!AC644="","",_penmei1_month_day!AC644)</f>
        <v/>
      </c>
      <c r="AM657" s="136"/>
      <c r="AN657" s="136"/>
    </row>
    <row ht="18.75" customHeight="1" r="658">
      <c r="A658" s="124">
        <f ca="1">IF(HOUR(I658)=0,A657+1,A657)</f>
        <v>43643</v>
      </c>
      <c r="B658" s="125">
        <f ca="1">A658</f>
        <v>43643</v>
      </c>
      <c r="C658" s="126" t="str">
        <f>IF(AND(G658&lt;16,G658&gt;=8),"白",IF(AND(G658&lt;8,G658&gt;=0),"夜",IF(G658&gt;=16,"中")))</f>
        <v>中</v>
      </c>
      <c r="D658" s="126">
        <f ca="1">DAY(A658)</f>
        <v>27</v>
      </c>
      <c r="E658" s="126">
        <f>E657</f>
        <v>2</v>
      </c>
      <c r="F658" s="127" t="str">
        <f>IF(AND(E658=1),"甲班",IF(AND(E658=2),"乙班",IF(AND(E658=3),"丙班",IF(AND(E658=4),"丁班",))))</f>
        <v>乙班</v>
      </c>
      <c r="G658" s="126">
        <f>IF(I658=0,0,HOUR(I658-0))</f>
        <v>19</v>
      </c>
      <c r="H658" s="128">
        <f>H657</f>
        <v>0.041666666666666699</v>
      </c>
      <c r="I658" s="129">
        <f>IF(HOUR(I657)=0,H658,I657+H658)</f>
        <v>0.79166666666666796</v>
      </c>
      <c r="J658" s="130" t="str">
        <f>IF(_penmei1_month_day!A645="","",_penmei1_month_day!A645)</f>
        <v/>
      </c>
      <c r="K658" s="130" t="str">
        <f>IF(_penmei1_month_day!B645="","",_penmei1_month_day!B645)</f>
        <v/>
      </c>
      <c r="L658" s="131" t="str">
        <f>IF(_penmei1_month_day!C645="","",_penmei1_month_day!C645)</f>
        <v/>
      </c>
      <c r="M658" s="131" t="str">
        <f>IF(_penmei1_month_day!D645="","",_penmei1_month_day!D645)</f>
        <v/>
      </c>
      <c r="N658" s="131" t="str">
        <f>IF(_penmei1_month_day!E645="","",_penmei1_month_day!E645)</f>
        <v/>
      </c>
      <c r="O658" s="131" t="str">
        <f>IF(_penmei1_month_day!F645="","",_penmei1_month_day!F645)</f>
        <v/>
      </c>
      <c r="P658" s="131" t="str">
        <f>IF(_penmei1_month_day!G645="","",_penmei1_month_day!G645)</f>
        <v/>
      </c>
      <c r="Q658" s="131" t="str">
        <f>IF(_penmei1_month_day!H645="","",_penmei1_month_day!H645)</f>
        <v/>
      </c>
      <c r="R658" s="131" t="str">
        <f>IF(_penmei1_month_day!I645="","",_penmei1_month_day!I645)</f>
        <v/>
      </c>
      <c r="S658" s="131" t="str">
        <f>IF(_penmei1_month_day!J645="","",_penmei1_month_day!J645)</f>
        <v/>
      </c>
      <c r="T658" s="131" t="str">
        <f>IF(_penmei1_month_day!K645="","",_penmei1_month_day!K645)</f>
        <v/>
      </c>
      <c r="U658" s="131" t="str">
        <f>IF(_penmei1_month_day!L645="","",_penmei1_month_day!L645)</f>
        <v/>
      </c>
      <c r="V658" s="130" t="str">
        <f>IF(_penmei1_month_day!M645="","",_penmei1_month_day!M645)</f>
        <v/>
      </c>
      <c r="W658" s="130" t="str">
        <f>IF(_penmei1_month_day!N645="","",_penmei1_month_day!N645)</f>
        <v/>
      </c>
      <c r="X658" s="132" t="str">
        <f>IF(_penmei1_month_day!O645="","",_penmei1_month_day!O645)</f>
        <v/>
      </c>
      <c r="Y658" s="132" t="str">
        <f>IF(_penmei1_month_day!P645="","",_penmei1_month_day!P645)</f>
        <v/>
      </c>
      <c r="Z658" s="130" t="str">
        <f>IF(_penmei1_month_day!Q645="","",_penmei1_month_day!Q645)</f>
        <v/>
      </c>
      <c r="AA658" s="130" t="str">
        <f>IF(_penmei1_month_day!R645="","",_penmei1_month_day!R645)</f>
        <v/>
      </c>
      <c r="AB658" s="131" t="str">
        <f>IF(_penmei1_month_day!S645="","",_penmei1_month_day!S645)</f>
        <v/>
      </c>
      <c r="AC658" s="131" t="str">
        <f>IF(_penmei1_month_day!T645="","",_penmei1_month_day!T645)</f>
        <v/>
      </c>
      <c r="AD658" s="133" t="str">
        <f>IF(_penmei1_month_day!U645="","",_penmei1_month_day!U645)</f>
        <v/>
      </c>
      <c r="AE658" s="133" t="str">
        <f>IF(_penmei1_month_day!V645="","",_penmei1_month_day!V645)</f>
        <v/>
      </c>
      <c r="AF658" s="133" t="str">
        <f>IF(_penmei1_month_day!W645="","",_penmei1_month_day!W645)</f>
        <v/>
      </c>
      <c r="AG658" s="134" t="str">
        <f>IF(_penmei1_month_day!X645="","",_penmei1_month_day!X645)</f>
        <v/>
      </c>
      <c r="AH658" s="134" t="str">
        <f>IF(_penmei1_month_day!Y645="","",_penmei1_month_day!Y645)</f>
        <v/>
      </c>
      <c r="AI658" s="133" t="str">
        <f>IF(_penmei1_month_day!Z645="","",_penmei1_month_day!Z645)</f>
        <v/>
      </c>
      <c r="AJ658" s="135" t="str">
        <f>IF(_penmei1_month_day!AA645="","",_penmei1_month_day!AA645)</f>
        <v/>
      </c>
      <c r="AK658" s="131" t="str">
        <f>IF(_penmei1_month_day!AB645="","",_penmei1_month_day!AB645)</f>
        <v/>
      </c>
      <c r="AL658" s="131" t="str">
        <f>IF(_penmei1_month_day!AC645="","",_penmei1_month_day!AC645)</f>
        <v/>
      </c>
      <c r="AM658" s="136"/>
      <c r="AN658" s="136"/>
    </row>
    <row ht="18.75" customHeight="1" r="659">
      <c r="A659" s="124">
        <f ca="1">IF(HOUR(I659)=0,A658+1,A658)</f>
        <v>43643</v>
      </c>
      <c r="B659" s="125">
        <f ca="1">A659</f>
        <v>43643</v>
      </c>
      <c r="C659" s="126" t="str">
        <f>IF(AND(G659&lt;16,G659&gt;=8),"白",IF(AND(G659&lt;8,G659&gt;=0),"夜",IF(G659&gt;=16,"中")))</f>
        <v>中</v>
      </c>
      <c r="D659" s="126">
        <f ca="1">DAY(A659)</f>
        <v>27</v>
      </c>
      <c r="E659" s="126">
        <f>E658</f>
        <v>2</v>
      </c>
      <c r="F659" s="127" t="str">
        <f>IF(AND(E659=1),"甲班",IF(AND(E659=2),"乙班",IF(AND(E659=3),"丙班",IF(AND(E659=4),"丁班",))))</f>
        <v>乙班</v>
      </c>
      <c r="G659" s="126">
        <f>IF(I659=0,0,HOUR(I659-0))</f>
        <v>20</v>
      </c>
      <c r="H659" s="128">
        <f>H658</f>
        <v>0.041666666666666699</v>
      </c>
      <c r="I659" s="129">
        <f>IF(HOUR(I658)=0,H659,I658+H659)</f>
        <v>0.83333333333333404</v>
      </c>
      <c r="J659" s="130" t="str">
        <f>IF(_penmei1_month_day!A646="","",_penmei1_month_day!A646)</f>
        <v/>
      </c>
      <c r="K659" s="130" t="str">
        <f>IF(_penmei1_month_day!B646="","",_penmei1_month_day!B646)</f>
        <v/>
      </c>
      <c r="L659" s="131" t="str">
        <f>IF(_penmei1_month_day!C646="","",_penmei1_month_day!C646)</f>
        <v/>
      </c>
      <c r="M659" s="131" t="str">
        <f>IF(_penmei1_month_day!D646="","",_penmei1_month_day!D646)</f>
        <v/>
      </c>
      <c r="N659" s="131" t="str">
        <f>IF(_penmei1_month_day!E646="","",_penmei1_month_day!E646)</f>
        <v/>
      </c>
      <c r="O659" s="131" t="str">
        <f>IF(_penmei1_month_day!F646="","",_penmei1_month_day!F646)</f>
        <v/>
      </c>
      <c r="P659" s="131" t="str">
        <f>IF(_penmei1_month_day!G646="","",_penmei1_month_day!G646)</f>
        <v/>
      </c>
      <c r="Q659" s="131" t="str">
        <f>IF(_penmei1_month_day!H646="","",_penmei1_month_day!H646)</f>
        <v/>
      </c>
      <c r="R659" s="131" t="str">
        <f>IF(_penmei1_month_day!I646="","",_penmei1_month_day!I646)</f>
        <v/>
      </c>
      <c r="S659" s="131" t="str">
        <f>IF(_penmei1_month_day!J646="","",_penmei1_month_day!J646)</f>
        <v/>
      </c>
      <c r="T659" s="131" t="str">
        <f>IF(_penmei1_month_day!K646="","",_penmei1_month_day!K646)</f>
        <v/>
      </c>
      <c r="U659" s="131" t="str">
        <f>IF(_penmei1_month_day!L646="","",_penmei1_month_day!L646)</f>
        <v/>
      </c>
      <c r="V659" s="130" t="str">
        <f>IF(_penmei1_month_day!M646="","",_penmei1_month_day!M646)</f>
        <v/>
      </c>
      <c r="W659" s="130" t="str">
        <f>IF(_penmei1_month_day!N646="","",_penmei1_month_day!N646)</f>
        <v/>
      </c>
      <c r="X659" s="132" t="str">
        <f>IF(_penmei1_month_day!O646="","",_penmei1_month_day!O646)</f>
        <v/>
      </c>
      <c r="Y659" s="132" t="str">
        <f>IF(_penmei1_month_day!P646="","",_penmei1_month_day!P646)</f>
        <v/>
      </c>
      <c r="Z659" s="130" t="str">
        <f>IF(_penmei1_month_day!Q646="","",_penmei1_month_day!Q646)</f>
        <v/>
      </c>
      <c r="AA659" s="130" t="str">
        <f>IF(_penmei1_month_day!R646="","",_penmei1_month_day!R646)</f>
        <v/>
      </c>
      <c r="AB659" s="131" t="str">
        <f>IF(_penmei1_month_day!S646="","",_penmei1_month_day!S646)</f>
        <v/>
      </c>
      <c r="AC659" s="131" t="str">
        <f>IF(_penmei1_month_day!T646="","",_penmei1_month_day!T646)</f>
        <v/>
      </c>
      <c r="AD659" s="133" t="str">
        <f>IF(_penmei1_month_day!U646="","",_penmei1_month_day!U646)</f>
        <v/>
      </c>
      <c r="AE659" s="133" t="str">
        <f>IF(_penmei1_month_day!V646="","",_penmei1_month_day!V646)</f>
        <v/>
      </c>
      <c r="AF659" s="133" t="str">
        <f>IF(_penmei1_month_day!W646="","",_penmei1_month_day!W646)</f>
        <v/>
      </c>
      <c r="AG659" s="134" t="str">
        <f>IF(_penmei1_month_day!X646="","",_penmei1_month_day!X646)</f>
        <v/>
      </c>
      <c r="AH659" s="134" t="str">
        <f>IF(_penmei1_month_day!Y646="","",_penmei1_month_day!Y646)</f>
        <v/>
      </c>
      <c r="AI659" s="133" t="str">
        <f>IF(_penmei1_month_day!Z646="","",_penmei1_month_day!Z646)</f>
        <v/>
      </c>
      <c r="AJ659" s="135" t="str">
        <f>IF(_penmei1_month_day!AA646="","",_penmei1_month_day!AA646)</f>
        <v/>
      </c>
      <c r="AK659" s="131" t="str">
        <f>IF(_penmei1_month_day!AB646="","",_penmei1_month_day!AB646)</f>
        <v/>
      </c>
      <c r="AL659" s="131" t="str">
        <f>IF(_penmei1_month_day!AC646="","",_penmei1_month_day!AC646)</f>
        <v/>
      </c>
      <c r="AM659" s="136"/>
      <c r="AN659" s="136"/>
    </row>
    <row ht="18.75" customHeight="1" r="660">
      <c r="A660" s="124">
        <f ca="1">IF(HOUR(I660)=0,A659+1,A659)</f>
        <v>43643</v>
      </c>
      <c r="B660" s="125">
        <f ca="1">A660</f>
        <v>43643</v>
      </c>
      <c r="C660" s="126" t="str">
        <f>IF(AND(G660&lt;16,G660&gt;=8),"白",IF(AND(G660&lt;8,G660&gt;=0),"夜",IF(G660&gt;=16,"中")))</f>
        <v>中</v>
      </c>
      <c r="D660" s="126">
        <f ca="1">DAY(A660)</f>
        <v>27</v>
      </c>
      <c r="E660" s="126">
        <f>E659</f>
        <v>2</v>
      </c>
      <c r="F660" s="127" t="str">
        <f>IF(AND(E660=1),"甲班",IF(AND(E660=2),"乙班",IF(AND(E660=3),"丙班",IF(AND(E660=4),"丁班",))))</f>
        <v>乙班</v>
      </c>
      <c r="G660" s="126">
        <f>IF(I660=0,0,HOUR(I660-0))</f>
        <v>21</v>
      </c>
      <c r="H660" s="128">
        <f>H659</f>
        <v>0.041666666666666699</v>
      </c>
      <c r="I660" s="129">
        <f>IF(HOUR(I659)=0,H660,I659+H660)</f>
        <v>0.875000000000001</v>
      </c>
      <c r="J660" s="130" t="str">
        <f>IF(_penmei1_month_day!A647="","",_penmei1_month_day!A647)</f>
        <v/>
      </c>
      <c r="K660" s="130" t="str">
        <f>IF(_penmei1_month_day!B647="","",_penmei1_month_day!B647)</f>
        <v/>
      </c>
      <c r="L660" s="131" t="str">
        <f>IF(_penmei1_month_day!C647="","",_penmei1_month_day!C647)</f>
        <v/>
      </c>
      <c r="M660" s="131" t="str">
        <f>IF(_penmei1_month_day!D647="","",_penmei1_month_day!D647)</f>
        <v/>
      </c>
      <c r="N660" s="131" t="str">
        <f>IF(_penmei1_month_day!E647="","",_penmei1_month_day!E647)</f>
        <v/>
      </c>
      <c r="O660" s="131" t="str">
        <f>IF(_penmei1_month_day!F647="","",_penmei1_month_day!F647)</f>
        <v/>
      </c>
      <c r="P660" s="131" t="str">
        <f>IF(_penmei1_month_day!G647="","",_penmei1_month_day!G647)</f>
        <v/>
      </c>
      <c r="Q660" s="131" t="str">
        <f>IF(_penmei1_month_day!H647="","",_penmei1_month_day!H647)</f>
        <v/>
      </c>
      <c r="R660" s="131" t="str">
        <f>IF(_penmei1_month_day!I647="","",_penmei1_month_day!I647)</f>
        <v/>
      </c>
      <c r="S660" s="131" t="str">
        <f>IF(_penmei1_month_day!J647="","",_penmei1_month_day!J647)</f>
        <v/>
      </c>
      <c r="T660" s="131" t="str">
        <f>IF(_penmei1_month_day!K647="","",_penmei1_month_day!K647)</f>
        <v/>
      </c>
      <c r="U660" s="131" t="str">
        <f>IF(_penmei1_month_day!L647="","",_penmei1_month_day!L647)</f>
        <v/>
      </c>
      <c r="V660" s="130" t="str">
        <f>IF(_penmei1_month_day!M647="","",_penmei1_month_day!M647)</f>
        <v/>
      </c>
      <c r="W660" s="130" t="str">
        <f>IF(_penmei1_month_day!N647="","",_penmei1_month_day!N647)</f>
        <v/>
      </c>
      <c r="X660" s="132" t="str">
        <f>IF(_penmei1_month_day!O647="","",_penmei1_month_day!O647)</f>
        <v/>
      </c>
      <c r="Y660" s="132" t="str">
        <f>IF(_penmei1_month_day!P647="","",_penmei1_month_day!P647)</f>
        <v/>
      </c>
      <c r="Z660" s="130" t="str">
        <f>IF(_penmei1_month_day!Q647="","",_penmei1_month_day!Q647)</f>
        <v/>
      </c>
      <c r="AA660" s="130" t="str">
        <f>IF(_penmei1_month_day!R647="","",_penmei1_month_day!R647)</f>
        <v/>
      </c>
      <c r="AB660" s="131" t="str">
        <f>IF(_penmei1_month_day!S647="","",_penmei1_month_day!S647)</f>
        <v/>
      </c>
      <c r="AC660" s="131" t="str">
        <f>IF(_penmei1_month_day!T647="","",_penmei1_month_day!T647)</f>
        <v/>
      </c>
      <c r="AD660" s="133" t="str">
        <f>IF(_penmei1_month_day!U647="","",_penmei1_month_day!U647)</f>
        <v/>
      </c>
      <c r="AE660" s="133" t="str">
        <f>IF(_penmei1_month_day!V647="","",_penmei1_month_day!V647)</f>
        <v/>
      </c>
      <c r="AF660" s="133" t="str">
        <f>IF(_penmei1_month_day!W647="","",_penmei1_month_day!W647)</f>
        <v/>
      </c>
      <c r="AG660" s="134" t="str">
        <f>IF(_penmei1_month_day!X647="","",_penmei1_month_day!X647)</f>
        <v/>
      </c>
      <c r="AH660" s="134" t="str">
        <f>IF(_penmei1_month_day!Y647="","",_penmei1_month_day!Y647)</f>
        <v/>
      </c>
      <c r="AI660" s="133" t="str">
        <f>IF(_penmei1_month_day!Z647="","",_penmei1_month_day!Z647)</f>
        <v/>
      </c>
      <c r="AJ660" s="135" t="str">
        <f>IF(_penmei1_month_day!AA647="","",_penmei1_month_day!AA647)</f>
        <v/>
      </c>
      <c r="AK660" s="131" t="str">
        <f>IF(_penmei1_month_day!AB647="","",_penmei1_month_day!AB647)</f>
        <v/>
      </c>
      <c r="AL660" s="131" t="str">
        <f>IF(_penmei1_month_day!AC647="","",_penmei1_month_day!AC647)</f>
        <v/>
      </c>
      <c r="AM660" s="136"/>
      <c r="AN660" s="136"/>
    </row>
    <row ht="18.75" customHeight="1" r="661">
      <c r="A661" s="124">
        <f ca="1">IF(HOUR(I661)=0,A660+1,A660)</f>
        <v>43643</v>
      </c>
      <c r="B661" s="125">
        <f ca="1">A661</f>
        <v>43643</v>
      </c>
      <c r="C661" s="126" t="str">
        <f>IF(AND(G661&lt;16,G661&gt;=8),"白",IF(AND(G661&lt;8,G661&gt;=0),"夜",IF(G661&gt;=16,"中")))</f>
        <v>中</v>
      </c>
      <c r="D661" s="126">
        <f ca="1">DAY(A661)</f>
        <v>27</v>
      </c>
      <c r="E661" s="126">
        <f>E660</f>
        <v>2</v>
      </c>
      <c r="F661" s="127" t="str">
        <f>IF(AND(E661=1),"甲班",IF(AND(E661=2),"乙班",IF(AND(E661=3),"丙班",IF(AND(E661=4),"丁班",))))</f>
        <v>乙班</v>
      </c>
      <c r="G661" s="126">
        <f>IF(I661=0,0,HOUR(I661-0))</f>
        <v>22</v>
      </c>
      <c r="H661" s="128">
        <f>H660</f>
        <v>0.041666666666666699</v>
      </c>
      <c r="I661" s="129">
        <f>IF(HOUR(I660)=0,H661,I660+H661)</f>
        <v>0.91666666666666796</v>
      </c>
      <c r="J661" s="130" t="str">
        <f>IF(_penmei1_month_day!A648="","",_penmei1_month_day!A648)</f>
        <v/>
      </c>
      <c r="K661" s="130" t="str">
        <f>IF(_penmei1_month_day!B648="","",_penmei1_month_day!B648)</f>
        <v/>
      </c>
      <c r="L661" s="131" t="str">
        <f>IF(_penmei1_month_day!C648="","",_penmei1_month_day!C648)</f>
        <v/>
      </c>
      <c r="M661" s="131" t="str">
        <f>IF(_penmei1_month_day!D648="","",_penmei1_month_day!D648)</f>
        <v/>
      </c>
      <c r="N661" s="131" t="str">
        <f>IF(_penmei1_month_day!E648="","",_penmei1_month_day!E648)</f>
        <v/>
      </c>
      <c r="O661" s="131" t="str">
        <f>IF(_penmei1_month_day!F648="","",_penmei1_month_day!F648)</f>
        <v/>
      </c>
      <c r="P661" s="131" t="str">
        <f>IF(_penmei1_month_day!G648="","",_penmei1_month_day!G648)</f>
        <v/>
      </c>
      <c r="Q661" s="131" t="str">
        <f>IF(_penmei1_month_day!H648="","",_penmei1_month_day!H648)</f>
        <v/>
      </c>
      <c r="R661" s="131" t="str">
        <f>IF(_penmei1_month_day!I648="","",_penmei1_month_day!I648)</f>
        <v/>
      </c>
      <c r="S661" s="131" t="str">
        <f>IF(_penmei1_month_day!J648="","",_penmei1_month_day!J648)</f>
        <v/>
      </c>
      <c r="T661" s="131" t="str">
        <f>IF(_penmei1_month_day!K648="","",_penmei1_month_day!K648)</f>
        <v/>
      </c>
      <c r="U661" s="131" t="str">
        <f>IF(_penmei1_month_day!L648="","",_penmei1_month_day!L648)</f>
        <v/>
      </c>
      <c r="V661" s="130" t="str">
        <f>IF(_penmei1_month_day!M648="","",_penmei1_month_day!M648)</f>
        <v/>
      </c>
      <c r="W661" s="130" t="str">
        <f>IF(_penmei1_month_day!N648="","",_penmei1_month_day!N648)</f>
        <v/>
      </c>
      <c r="X661" s="132" t="str">
        <f>IF(_penmei1_month_day!O648="","",_penmei1_month_day!O648)</f>
        <v/>
      </c>
      <c r="Y661" s="132" t="str">
        <f>IF(_penmei1_month_day!P648="","",_penmei1_month_day!P648)</f>
        <v/>
      </c>
      <c r="Z661" s="130" t="str">
        <f>IF(_penmei1_month_day!Q648="","",_penmei1_month_day!Q648)</f>
        <v/>
      </c>
      <c r="AA661" s="130" t="str">
        <f>IF(_penmei1_month_day!R648="","",_penmei1_month_day!R648)</f>
        <v/>
      </c>
      <c r="AB661" s="131" t="str">
        <f>IF(_penmei1_month_day!S648="","",_penmei1_month_day!S648)</f>
        <v/>
      </c>
      <c r="AC661" s="131" t="str">
        <f>IF(_penmei1_month_day!T648="","",_penmei1_month_day!T648)</f>
        <v/>
      </c>
      <c r="AD661" s="133" t="str">
        <f>IF(_penmei1_month_day!U648="","",_penmei1_month_day!U648)</f>
        <v/>
      </c>
      <c r="AE661" s="133" t="str">
        <f>IF(_penmei1_month_day!V648="","",_penmei1_month_day!V648)</f>
        <v/>
      </c>
      <c r="AF661" s="133" t="str">
        <f>IF(_penmei1_month_day!W648="","",_penmei1_month_day!W648)</f>
        <v/>
      </c>
      <c r="AG661" s="134" t="str">
        <f>IF(_penmei1_month_day!X648="","",_penmei1_month_day!X648)</f>
        <v/>
      </c>
      <c r="AH661" s="134" t="str">
        <f>IF(_penmei1_month_day!Y648="","",_penmei1_month_day!Y648)</f>
        <v/>
      </c>
      <c r="AI661" s="133" t="str">
        <f>IF(_penmei1_month_day!Z648="","",_penmei1_month_day!Z648)</f>
        <v/>
      </c>
      <c r="AJ661" s="135" t="str">
        <f>IF(_penmei1_month_day!AA648="","",_penmei1_month_day!AA648)</f>
        <v/>
      </c>
      <c r="AK661" s="131" t="str">
        <f>IF(_penmei1_month_day!AB648="","",_penmei1_month_day!AB648)</f>
        <v/>
      </c>
      <c r="AL661" s="131" t="str">
        <f>IF(_penmei1_month_day!AC648="","",_penmei1_month_day!AC648)</f>
        <v/>
      </c>
      <c r="AM661" s="136"/>
      <c r="AN661" s="136"/>
    </row>
    <row ht="18.75" customHeight="1" r="662">
      <c r="A662" s="137">
        <f ca="1">IF(HOUR(I662)=0,A661+1,A661)</f>
        <v>43643</v>
      </c>
      <c r="B662" s="138">
        <f ca="1">A662</f>
        <v>43643</v>
      </c>
      <c r="C662" s="139" t="str">
        <f>IF(AND(G662&lt;16,G662&gt;=8),"白",IF(AND(G662&lt;8,G662&gt;=0),"夜",IF(G662&gt;=16,"中")))</f>
        <v>中</v>
      </c>
      <c r="D662" s="139">
        <f ca="1">DAY(A662)</f>
        <v>27</v>
      </c>
      <c r="E662" s="139">
        <f>E661</f>
        <v>2</v>
      </c>
      <c r="F662" s="140" t="str">
        <f>IF(AND(E662=1),"甲班",IF(AND(E662=2),"乙班",IF(AND(E662=3),"丙班",IF(AND(E662=4),"丁班",))))</f>
        <v>乙班</v>
      </c>
      <c r="G662" s="139">
        <f>IF(I662=0,0,HOUR(I662-0))</f>
        <v>23</v>
      </c>
      <c r="H662" s="141">
        <f>H661</f>
        <v>0.041666666666666699</v>
      </c>
      <c r="I662" s="142">
        <f>IF(HOUR(I661)=0,H662,I661+H662)</f>
        <v>0.95833333333333404</v>
      </c>
      <c r="J662" s="143" t="str">
        <f>IF(_penmei1_month_day!A649="","",_penmei1_month_day!A649)</f>
        <v/>
      </c>
      <c r="K662" s="143" t="str">
        <f>IF(_penmei1_month_day!B649="","",_penmei1_month_day!B649)</f>
        <v/>
      </c>
      <c r="L662" s="144" t="str">
        <f>IF(_penmei1_month_day!C649="","",_penmei1_month_day!C649)</f>
        <v/>
      </c>
      <c r="M662" s="144" t="str">
        <f>IF(_penmei1_month_day!D649="","",_penmei1_month_day!D649)</f>
        <v/>
      </c>
      <c r="N662" s="144" t="str">
        <f>IF(_penmei1_month_day!E649="","",_penmei1_month_day!E649)</f>
        <v/>
      </c>
      <c r="O662" s="144" t="str">
        <f>IF(_penmei1_month_day!F649="","",_penmei1_month_day!F649)</f>
        <v/>
      </c>
      <c r="P662" s="144" t="str">
        <f>IF(_penmei1_month_day!G649="","",_penmei1_month_day!G649)</f>
        <v/>
      </c>
      <c r="Q662" s="144" t="str">
        <f>IF(_penmei1_month_day!H649="","",_penmei1_month_day!H649)</f>
        <v/>
      </c>
      <c r="R662" s="144" t="str">
        <f>IF(_penmei1_month_day!I649="","",_penmei1_month_day!I649)</f>
        <v/>
      </c>
      <c r="S662" s="144" t="str">
        <f>IF(_penmei1_month_day!J649="","",_penmei1_month_day!J649)</f>
        <v/>
      </c>
      <c r="T662" s="144" t="str">
        <f>IF(_penmei1_month_day!K649="","",_penmei1_month_day!K649)</f>
        <v/>
      </c>
      <c r="U662" s="144" t="str">
        <f>IF(_penmei1_month_day!L649="","",_penmei1_month_day!L649)</f>
        <v/>
      </c>
      <c r="V662" s="143" t="str">
        <f>IF(_penmei1_month_day!M649="","",_penmei1_month_day!M649)</f>
        <v/>
      </c>
      <c r="W662" s="143" t="str">
        <f>IF(_penmei1_month_day!N649="","",_penmei1_month_day!N649)</f>
        <v/>
      </c>
      <c r="X662" s="145" t="str">
        <f>IF(_penmei1_month_day!O649="","",_penmei1_month_day!O649)</f>
        <v/>
      </c>
      <c r="Y662" s="145" t="str">
        <f>IF(_penmei1_month_day!P649="","",_penmei1_month_day!P649)</f>
        <v/>
      </c>
      <c r="Z662" s="143" t="str">
        <f>IF(_penmei1_month_day!Q649="","",_penmei1_month_day!Q649)</f>
        <v/>
      </c>
      <c r="AA662" s="143" t="str">
        <f>IF(_penmei1_month_day!R649="","",_penmei1_month_day!R649)</f>
        <v/>
      </c>
      <c r="AB662" s="144" t="str">
        <f>IF(_penmei1_month_day!S649="","",_penmei1_month_day!S649)</f>
        <v/>
      </c>
      <c r="AC662" s="144" t="str">
        <f>IF(_penmei1_month_day!T649="","",_penmei1_month_day!T649)</f>
        <v/>
      </c>
      <c r="AD662" s="146" t="str">
        <f>IF(_penmei1_month_day!U649="","",_penmei1_month_day!U649)</f>
        <v/>
      </c>
      <c r="AE662" s="146" t="str">
        <f>IF(_penmei1_month_day!V649="","",_penmei1_month_day!V649)</f>
        <v/>
      </c>
      <c r="AF662" s="146" t="str">
        <f>IF(_penmei1_month_day!W649="","",_penmei1_month_day!W649)</f>
        <v/>
      </c>
      <c r="AG662" s="147" t="str">
        <f>IF(_penmei1_month_day!X649="","",_penmei1_month_day!X649)</f>
        <v/>
      </c>
      <c r="AH662" s="147" t="str">
        <f>IF(_penmei1_month_day!Y649="","",_penmei1_month_day!Y649)</f>
        <v/>
      </c>
      <c r="AI662" s="146" t="str">
        <f>IF(_penmei1_month_day!Z649="","",_penmei1_month_day!Z649)</f>
        <v/>
      </c>
      <c r="AJ662" s="148" t="str">
        <f>IF(_penmei1_month_day!AA649="","",_penmei1_month_day!AA649)</f>
        <v/>
      </c>
      <c r="AK662" s="144" t="str">
        <f>IF(_penmei1_month_day!AB649="","",_penmei1_month_day!AB649)</f>
        <v/>
      </c>
      <c r="AL662" s="131" t="str">
        <f>IF(_penmei1_month_day!AC649="","",_penmei1_month_day!AC649)</f>
        <v/>
      </c>
      <c r="AM662" s="149" t="s">
        <v>132</v>
      </c>
      <c r="AN662" s="150"/>
    </row>
    <row ht="18.75" customHeight="1" r="663">
      <c r="A663" s="111">
        <f ca="1">IF(HOUR(I663)=0,A662+1,A662)</f>
        <v>43644</v>
      </c>
      <c r="B663" s="112">
        <f ca="1">A663</f>
        <v>43644</v>
      </c>
      <c r="C663" s="113" t="str">
        <f>IF(AND(G663&lt;16,G663&gt;=8),"白",IF(AND(G663&lt;8,G663&gt;=0),"夜",IF(G663&gt;=16,"中")))</f>
        <v>夜</v>
      </c>
      <c r="D663" s="113">
        <f ca="1">DAY(A663)</f>
        <v>28</v>
      </c>
      <c r="E663" s="113">
        <f>E471</f>
        <v>3</v>
      </c>
      <c r="F663" s="151" t="str">
        <f>IF(AND(E663=1),"甲班",IF(AND(E663=2),"乙班",IF(AND(E663=3),"丙班",IF(AND(E663=4),"丁班",))))</f>
        <v>丙班</v>
      </c>
      <c r="G663" s="113">
        <f>IF(I663=0,0,HOUR(I663-0))</f>
        <v>0</v>
      </c>
      <c r="H663" s="115">
        <f>H662</f>
        <v>0.041666666666666699</v>
      </c>
      <c r="I663" s="116">
        <f>IF(HOUR(I662)=0,H663,I662+H663)</f>
        <v>1</v>
      </c>
      <c r="J663" s="117" t="str">
        <f>IF(_penmei1_month_day!A650="","",_penmei1_month_day!A650)</f>
        <v/>
      </c>
      <c r="K663" s="117" t="str">
        <f>IF(_penmei1_month_day!B650="","",_penmei1_month_day!B650)</f>
        <v/>
      </c>
      <c r="L663" s="118" t="str">
        <f>IF(_penmei1_month_day!C650="","",_penmei1_month_day!C650)</f>
        <v/>
      </c>
      <c r="M663" s="118" t="str">
        <f>IF(_penmei1_month_day!D650="","",_penmei1_month_day!D650)</f>
        <v/>
      </c>
      <c r="N663" s="118" t="str">
        <f>IF(_penmei1_month_day!E650="","",_penmei1_month_day!E650)</f>
        <v/>
      </c>
      <c r="O663" s="118" t="str">
        <f>IF(_penmei1_month_day!F650="","",_penmei1_month_day!F650)</f>
        <v/>
      </c>
      <c r="P663" s="118" t="str">
        <f>IF(_penmei1_month_day!G650="","",_penmei1_month_day!G650)</f>
        <v/>
      </c>
      <c r="Q663" s="118" t="str">
        <f>IF(_penmei1_month_day!H650="","",_penmei1_month_day!H650)</f>
        <v/>
      </c>
      <c r="R663" s="118" t="str">
        <f>IF(_penmei1_month_day!I650="","",_penmei1_month_day!I650)</f>
        <v/>
      </c>
      <c r="S663" s="118" t="str">
        <f>IF(_penmei1_month_day!J650="","",_penmei1_month_day!J650)</f>
        <v/>
      </c>
      <c r="T663" s="118" t="str">
        <f>IF(_penmei1_month_day!K650="","",_penmei1_month_day!K650)</f>
        <v/>
      </c>
      <c r="U663" s="118" t="str">
        <f>IF(_penmei1_month_day!L650="","",_penmei1_month_day!L650)</f>
        <v/>
      </c>
      <c r="V663" s="117" t="str">
        <f>IF(_penmei1_month_day!M650="","",_penmei1_month_day!M650)</f>
        <v/>
      </c>
      <c r="W663" s="117" t="str">
        <f>IF(_penmei1_month_day!N650="","",_penmei1_month_day!N650)</f>
        <v/>
      </c>
      <c r="X663" s="119" t="str">
        <f>IF(_penmei1_month_day!O650="","",_penmei1_month_day!O650)</f>
        <v/>
      </c>
      <c r="Y663" s="119" t="str">
        <f>IF(_penmei1_month_day!P650="","",_penmei1_month_day!P650)</f>
        <v/>
      </c>
      <c r="Z663" s="117" t="str">
        <f>IF(_penmei1_month_day!Q650="","",_penmei1_month_day!Q650)</f>
        <v/>
      </c>
      <c r="AA663" s="117" t="str">
        <f>IF(_penmei1_month_day!R650="","",_penmei1_month_day!R650)</f>
        <v/>
      </c>
      <c r="AB663" s="118" t="str">
        <f>IF(_penmei1_month_day!S650="","",_penmei1_month_day!S650)</f>
        <v/>
      </c>
      <c r="AC663" s="118" t="str">
        <f>IF(_penmei1_month_day!T650="","",_penmei1_month_day!T650)</f>
        <v/>
      </c>
      <c r="AD663" s="120" t="str">
        <f>IF(_penmei1_month_day!U650="","",_penmei1_month_day!U650)</f>
        <v/>
      </c>
      <c r="AE663" s="120" t="str">
        <f>IF(_penmei1_month_day!V650="","",_penmei1_month_day!V650)</f>
        <v/>
      </c>
      <c r="AF663" s="120" t="str">
        <f>IF(_penmei1_month_day!W650="","",_penmei1_month_day!W650)</f>
        <v/>
      </c>
      <c r="AG663" s="121" t="str">
        <f>IF(_penmei1_month_day!X650="","",_penmei1_month_day!X650)</f>
        <v/>
      </c>
      <c r="AH663" s="121" t="str">
        <f>IF(_penmei1_month_day!Y650="","",_penmei1_month_day!Y650)</f>
        <v/>
      </c>
      <c r="AI663" s="120" t="str">
        <f>IF(_penmei1_month_day!Z650="","",_penmei1_month_day!Z650)</f>
        <v/>
      </c>
      <c r="AJ663" s="122" t="str">
        <f>IF(_penmei1_month_day!AA650="","",_penmei1_month_day!AA650)</f>
        <v/>
      </c>
      <c r="AK663" s="118" t="str">
        <f>IF(_penmei1_month_day!AB650="","",_penmei1_month_day!AB650)</f>
        <v/>
      </c>
      <c r="AL663" s="118" t="str">
        <f>IF(_penmei1_month_day!AC650="","",_penmei1_month_day!AC650)</f>
        <v/>
      </c>
      <c r="AM663" s="123"/>
      <c r="AN663" s="123"/>
    </row>
    <row ht="18.75" customHeight="1" r="664">
      <c r="A664" s="124">
        <f ca="1">IF(HOUR(I664)=0,A663+1,A663)</f>
        <v>43644</v>
      </c>
      <c r="B664" s="125">
        <f ca="1">A664</f>
        <v>43644</v>
      </c>
      <c r="C664" s="126" t="str">
        <f>IF(AND(G664&lt;16,G664&gt;=8),"白",IF(AND(G664&lt;8,G664&gt;=0),"夜",IF(G664&gt;=16,"中")))</f>
        <v>夜</v>
      </c>
      <c r="D664" s="126">
        <f ca="1">DAY(A664)</f>
        <v>28</v>
      </c>
      <c r="E664" s="126">
        <f>E663</f>
        <v>3</v>
      </c>
      <c r="F664" s="127" t="str">
        <f>IF(AND(E664=1),"甲班",IF(AND(E664=2),"乙班",IF(AND(E664=3),"丙班",IF(AND(E664=4),"丁班",))))</f>
        <v>丙班</v>
      </c>
      <c r="G664" s="126">
        <f>IF(I664=0,0,HOUR(I664-0))</f>
        <v>1</v>
      </c>
      <c r="H664" s="128">
        <f>H663</f>
        <v>0.041666666666666699</v>
      </c>
      <c r="I664" s="129">
        <f>IF(HOUR(I663)=0,H664,I663+H664)</f>
        <v>0.041666666666666699</v>
      </c>
      <c r="J664" s="130" t="str">
        <f>IF(_penmei1_month_day!A651="","",_penmei1_month_day!A651)</f>
        <v/>
      </c>
      <c r="K664" s="130" t="str">
        <f>IF(_penmei1_month_day!B651="","",_penmei1_month_day!B651)</f>
        <v/>
      </c>
      <c r="L664" s="131" t="str">
        <f>IF(_penmei1_month_day!C651="","",_penmei1_month_day!C651)</f>
        <v/>
      </c>
      <c r="M664" s="131" t="str">
        <f>IF(_penmei1_month_day!D651="","",_penmei1_month_day!D651)</f>
        <v/>
      </c>
      <c r="N664" s="131" t="str">
        <f>IF(_penmei1_month_day!E651="","",_penmei1_month_day!E651)</f>
        <v/>
      </c>
      <c r="O664" s="131" t="str">
        <f>IF(_penmei1_month_day!F651="","",_penmei1_month_day!F651)</f>
        <v/>
      </c>
      <c r="P664" s="131" t="str">
        <f>IF(_penmei1_month_day!G651="","",_penmei1_month_day!G651)</f>
        <v/>
      </c>
      <c r="Q664" s="131" t="str">
        <f>IF(_penmei1_month_day!H651="","",_penmei1_month_day!H651)</f>
        <v/>
      </c>
      <c r="R664" s="131" t="str">
        <f>IF(_penmei1_month_day!I651="","",_penmei1_month_day!I651)</f>
        <v/>
      </c>
      <c r="S664" s="131" t="str">
        <f>IF(_penmei1_month_day!J651="","",_penmei1_month_day!J651)</f>
        <v/>
      </c>
      <c r="T664" s="131" t="str">
        <f>IF(_penmei1_month_day!K651="","",_penmei1_month_day!K651)</f>
        <v/>
      </c>
      <c r="U664" s="131" t="str">
        <f>IF(_penmei1_month_day!L651="","",_penmei1_month_day!L651)</f>
        <v/>
      </c>
      <c r="V664" s="130" t="str">
        <f>IF(_penmei1_month_day!M651="","",_penmei1_month_day!M651)</f>
        <v/>
      </c>
      <c r="W664" s="130" t="str">
        <f>IF(_penmei1_month_day!N651="","",_penmei1_month_day!N651)</f>
        <v/>
      </c>
      <c r="X664" s="132" t="str">
        <f>IF(_penmei1_month_day!O651="","",_penmei1_month_day!O651)</f>
        <v/>
      </c>
      <c r="Y664" s="132" t="str">
        <f>IF(_penmei1_month_day!P651="","",_penmei1_month_day!P651)</f>
        <v/>
      </c>
      <c r="Z664" s="130" t="str">
        <f>IF(_penmei1_month_day!Q651="","",_penmei1_month_day!Q651)</f>
        <v/>
      </c>
      <c r="AA664" s="130" t="str">
        <f>IF(_penmei1_month_day!R651="","",_penmei1_month_day!R651)</f>
        <v/>
      </c>
      <c r="AB664" s="131" t="str">
        <f>IF(_penmei1_month_day!S651="","",_penmei1_month_day!S651)</f>
        <v/>
      </c>
      <c r="AC664" s="131" t="str">
        <f>IF(_penmei1_month_day!T651="","",_penmei1_month_day!T651)</f>
        <v/>
      </c>
      <c r="AD664" s="133" t="str">
        <f>IF(_penmei1_month_day!U651="","",_penmei1_month_day!U651)</f>
        <v/>
      </c>
      <c r="AE664" s="133" t="str">
        <f>IF(_penmei1_month_day!V651="","",_penmei1_month_day!V651)</f>
        <v/>
      </c>
      <c r="AF664" s="133" t="str">
        <f>IF(_penmei1_month_day!W651="","",_penmei1_month_day!W651)</f>
        <v/>
      </c>
      <c r="AG664" s="134" t="str">
        <f>IF(_penmei1_month_day!X651="","",_penmei1_month_day!X651)</f>
        <v/>
      </c>
      <c r="AH664" s="134" t="str">
        <f>IF(_penmei1_month_day!Y651="","",_penmei1_month_day!Y651)</f>
        <v/>
      </c>
      <c r="AI664" s="133" t="str">
        <f>IF(_penmei1_month_day!Z651="","",_penmei1_month_day!Z651)</f>
        <v/>
      </c>
      <c r="AJ664" s="135" t="str">
        <f>IF(_penmei1_month_day!AA651="","",_penmei1_month_day!AA651)</f>
        <v/>
      </c>
      <c r="AK664" s="131" t="str">
        <f>IF(_penmei1_month_day!AB651="","",_penmei1_month_day!AB651)</f>
        <v/>
      </c>
      <c r="AL664" s="131" t="str">
        <f>IF(_penmei1_month_day!AC651="","",_penmei1_month_day!AC651)</f>
        <v/>
      </c>
      <c r="AM664" s="136"/>
      <c r="AN664" s="136"/>
    </row>
    <row ht="18.75" customHeight="1" r="665">
      <c r="A665" s="124">
        <f ca="1">IF(HOUR(I665)=0,A664+1,A664)</f>
        <v>43644</v>
      </c>
      <c r="B665" s="125">
        <f ca="1">A665</f>
        <v>43644</v>
      </c>
      <c r="C665" s="126" t="str">
        <f>IF(AND(G665&lt;16,G665&gt;=8),"白",IF(AND(G665&lt;8,G665&gt;=0),"夜",IF(G665&gt;=16,"中")))</f>
        <v>夜</v>
      </c>
      <c r="D665" s="126">
        <f ca="1">DAY(A665)</f>
        <v>28</v>
      </c>
      <c r="E665" s="126">
        <f>E664</f>
        <v>3</v>
      </c>
      <c r="F665" s="127" t="str">
        <f>IF(AND(E665=1),"甲班",IF(AND(E665=2),"乙班",IF(AND(E665=3),"丙班",IF(AND(E665=4),"丁班",))))</f>
        <v>丙班</v>
      </c>
      <c r="G665" s="126">
        <f>IF(I665=0,0,HOUR(I665-0))</f>
        <v>2</v>
      </c>
      <c r="H665" s="128">
        <f>H664</f>
        <v>0.041666666666666699</v>
      </c>
      <c r="I665" s="129">
        <f>IF(HOUR(I664)=0,H665,I664+H665)</f>
        <v>0.083333333333333398</v>
      </c>
      <c r="J665" s="130" t="str">
        <f>IF(_penmei1_month_day!A652="","",_penmei1_month_day!A652)</f>
        <v/>
      </c>
      <c r="K665" s="130" t="str">
        <f>IF(_penmei1_month_day!B652="","",_penmei1_month_day!B652)</f>
        <v/>
      </c>
      <c r="L665" s="131" t="str">
        <f>IF(_penmei1_month_day!C652="","",_penmei1_month_day!C652)</f>
        <v/>
      </c>
      <c r="M665" s="131" t="str">
        <f>IF(_penmei1_month_day!D652="","",_penmei1_month_day!D652)</f>
        <v/>
      </c>
      <c r="N665" s="131" t="str">
        <f>IF(_penmei1_month_day!E652="","",_penmei1_month_day!E652)</f>
        <v/>
      </c>
      <c r="O665" s="131" t="str">
        <f>IF(_penmei1_month_day!F652="","",_penmei1_month_day!F652)</f>
        <v/>
      </c>
      <c r="P665" s="131" t="str">
        <f>IF(_penmei1_month_day!G652="","",_penmei1_month_day!G652)</f>
        <v/>
      </c>
      <c r="Q665" s="131" t="str">
        <f>IF(_penmei1_month_day!H652="","",_penmei1_month_day!H652)</f>
        <v/>
      </c>
      <c r="R665" s="131" t="str">
        <f>IF(_penmei1_month_day!I652="","",_penmei1_month_day!I652)</f>
        <v/>
      </c>
      <c r="S665" s="131" t="str">
        <f>IF(_penmei1_month_day!J652="","",_penmei1_month_day!J652)</f>
        <v/>
      </c>
      <c r="T665" s="131" t="str">
        <f>IF(_penmei1_month_day!K652="","",_penmei1_month_day!K652)</f>
        <v/>
      </c>
      <c r="U665" s="131" t="str">
        <f>IF(_penmei1_month_day!L652="","",_penmei1_month_day!L652)</f>
        <v/>
      </c>
      <c r="V665" s="130" t="str">
        <f>IF(_penmei1_month_day!M652="","",_penmei1_month_day!M652)</f>
        <v/>
      </c>
      <c r="W665" s="130" t="str">
        <f>IF(_penmei1_month_day!N652="","",_penmei1_month_day!N652)</f>
        <v/>
      </c>
      <c r="X665" s="132" t="str">
        <f>IF(_penmei1_month_day!O652="","",_penmei1_month_day!O652)</f>
        <v/>
      </c>
      <c r="Y665" s="132" t="str">
        <f>IF(_penmei1_month_day!P652="","",_penmei1_month_day!P652)</f>
        <v/>
      </c>
      <c r="Z665" s="130" t="str">
        <f>IF(_penmei1_month_day!Q652="","",_penmei1_month_day!Q652)</f>
        <v/>
      </c>
      <c r="AA665" s="130" t="str">
        <f>IF(_penmei1_month_day!R652="","",_penmei1_month_day!R652)</f>
        <v/>
      </c>
      <c r="AB665" s="131" t="str">
        <f>IF(_penmei1_month_day!S652="","",_penmei1_month_day!S652)</f>
        <v/>
      </c>
      <c r="AC665" s="131" t="str">
        <f>IF(_penmei1_month_day!T652="","",_penmei1_month_day!T652)</f>
        <v/>
      </c>
      <c r="AD665" s="133" t="str">
        <f>IF(_penmei1_month_day!U652="","",_penmei1_month_day!U652)</f>
        <v/>
      </c>
      <c r="AE665" s="133" t="str">
        <f>IF(_penmei1_month_day!V652="","",_penmei1_month_day!V652)</f>
        <v/>
      </c>
      <c r="AF665" s="133" t="str">
        <f>IF(_penmei1_month_day!W652="","",_penmei1_month_day!W652)</f>
        <v/>
      </c>
      <c r="AG665" s="134" t="str">
        <f>IF(_penmei1_month_day!X652="","",_penmei1_month_day!X652)</f>
        <v/>
      </c>
      <c r="AH665" s="134" t="str">
        <f>IF(_penmei1_month_day!Y652="","",_penmei1_month_day!Y652)</f>
        <v/>
      </c>
      <c r="AI665" s="133" t="str">
        <f>IF(_penmei1_month_day!Z652="","",_penmei1_month_day!Z652)</f>
        <v/>
      </c>
      <c r="AJ665" s="135" t="str">
        <f>IF(_penmei1_month_day!AA652="","",_penmei1_month_day!AA652)</f>
        <v/>
      </c>
      <c r="AK665" s="131" t="str">
        <f>IF(_penmei1_month_day!AB652="","",_penmei1_month_day!AB652)</f>
        <v/>
      </c>
      <c r="AL665" s="131" t="str">
        <f>IF(_penmei1_month_day!AC652="","",_penmei1_month_day!AC652)</f>
        <v/>
      </c>
      <c r="AM665" s="136"/>
      <c r="AN665" s="136"/>
    </row>
    <row ht="18.75" customHeight="1" r="666">
      <c r="A666" s="124">
        <f ca="1">IF(HOUR(I666)=0,A665+1,A665)</f>
        <v>43644</v>
      </c>
      <c r="B666" s="125">
        <f ca="1">A666</f>
        <v>43644</v>
      </c>
      <c r="C666" s="126" t="str">
        <f>IF(AND(G666&lt;16,G666&gt;=8),"白",IF(AND(G666&lt;8,G666&gt;=0),"夜",IF(G666&gt;=16,"中")))</f>
        <v>夜</v>
      </c>
      <c r="D666" s="126">
        <f ca="1">DAY(A666)</f>
        <v>28</v>
      </c>
      <c r="E666" s="126">
        <f>E665</f>
        <v>3</v>
      </c>
      <c r="F666" s="127" t="str">
        <f>IF(AND(E666=1),"甲班",IF(AND(E666=2),"乙班",IF(AND(E666=3),"丙班",IF(AND(E666=4),"丁班",))))</f>
        <v>丙班</v>
      </c>
      <c r="G666" s="126">
        <f>IF(I666=0,0,HOUR(I666-0))</f>
        <v>3</v>
      </c>
      <c r="H666" s="128">
        <f>H665</f>
        <v>0.041666666666666699</v>
      </c>
      <c r="I666" s="129">
        <f>IF(HOUR(I665)=0,H666,I665+H666)</f>
        <v>0.125</v>
      </c>
      <c r="J666" s="130" t="str">
        <f>IF(_penmei1_month_day!A653="","",_penmei1_month_day!A653)</f>
        <v/>
      </c>
      <c r="K666" s="130" t="str">
        <f>IF(_penmei1_month_day!B653="","",_penmei1_month_day!B653)</f>
        <v/>
      </c>
      <c r="L666" s="131" t="str">
        <f>IF(_penmei1_month_day!C653="","",_penmei1_month_day!C653)</f>
        <v/>
      </c>
      <c r="M666" s="131" t="str">
        <f>IF(_penmei1_month_day!D653="","",_penmei1_month_day!D653)</f>
        <v/>
      </c>
      <c r="N666" s="131" t="str">
        <f>IF(_penmei1_month_day!E653="","",_penmei1_month_day!E653)</f>
        <v/>
      </c>
      <c r="O666" s="131" t="str">
        <f>IF(_penmei1_month_day!F653="","",_penmei1_month_day!F653)</f>
        <v/>
      </c>
      <c r="P666" s="131" t="str">
        <f>IF(_penmei1_month_day!G653="","",_penmei1_month_day!G653)</f>
        <v/>
      </c>
      <c r="Q666" s="131" t="str">
        <f>IF(_penmei1_month_day!H653="","",_penmei1_month_day!H653)</f>
        <v/>
      </c>
      <c r="R666" s="131" t="str">
        <f>IF(_penmei1_month_day!I653="","",_penmei1_month_day!I653)</f>
        <v/>
      </c>
      <c r="S666" s="131" t="str">
        <f>IF(_penmei1_month_day!J653="","",_penmei1_month_day!J653)</f>
        <v/>
      </c>
      <c r="T666" s="131" t="str">
        <f>IF(_penmei1_month_day!K653="","",_penmei1_month_day!K653)</f>
        <v/>
      </c>
      <c r="U666" s="131" t="str">
        <f>IF(_penmei1_month_day!L653="","",_penmei1_month_day!L653)</f>
        <v/>
      </c>
      <c r="V666" s="130" t="str">
        <f>IF(_penmei1_month_day!M653="","",_penmei1_month_day!M653)</f>
        <v/>
      </c>
      <c r="W666" s="130" t="str">
        <f>IF(_penmei1_month_day!N653="","",_penmei1_month_day!N653)</f>
        <v/>
      </c>
      <c r="X666" s="132" t="str">
        <f>IF(_penmei1_month_day!O653="","",_penmei1_month_day!O653)</f>
        <v/>
      </c>
      <c r="Y666" s="132" t="str">
        <f>IF(_penmei1_month_day!P653="","",_penmei1_month_day!P653)</f>
        <v/>
      </c>
      <c r="Z666" s="130" t="str">
        <f>IF(_penmei1_month_day!Q653="","",_penmei1_month_day!Q653)</f>
        <v/>
      </c>
      <c r="AA666" s="130" t="str">
        <f>IF(_penmei1_month_day!R653="","",_penmei1_month_day!R653)</f>
        <v/>
      </c>
      <c r="AB666" s="131" t="str">
        <f>IF(_penmei1_month_day!S653="","",_penmei1_month_day!S653)</f>
        <v/>
      </c>
      <c r="AC666" s="131" t="str">
        <f>IF(_penmei1_month_day!T653="","",_penmei1_month_day!T653)</f>
        <v/>
      </c>
      <c r="AD666" s="133" t="str">
        <f>IF(_penmei1_month_day!U653="","",_penmei1_month_day!U653)</f>
        <v/>
      </c>
      <c r="AE666" s="133" t="str">
        <f>IF(_penmei1_month_day!V653="","",_penmei1_month_day!V653)</f>
        <v/>
      </c>
      <c r="AF666" s="133" t="str">
        <f>IF(_penmei1_month_day!W653="","",_penmei1_month_day!W653)</f>
        <v/>
      </c>
      <c r="AG666" s="134" t="str">
        <f>IF(_penmei1_month_day!X653="","",_penmei1_month_day!X653)</f>
        <v/>
      </c>
      <c r="AH666" s="134" t="str">
        <f>IF(_penmei1_month_day!Y653="","",_penmei1_month_day!Y653)</f>
        <v/>
      </c>
      <c r="AI666" s="133" t="str">
        <f>IF(_penmei1_month_day!Z653="","",_penmei1_month_day!Z653)</f>
        <v/>
      </c>
      <c r="AJ666" s="135" t="str">
        <f>IF(_penmei1_month_day!AA653="","",_penmei1_month_day!AA653)</f>
        <v/>
      </c>
      <c r="AK666" s="131" t="str">
        <f>IF(_penmei1_month_day!AB653="","",_penmei1_month_day!AB653)</f>
        <v/>
      </c>
      <c r="AL666" s="131" t="str">
        <f>IF(_penmei1_month_day!AC653="","",_penmei1_month_day!AC653)</f>
        <v/>
      </c>
      <c r="AM666" s="136"/>
      <c r="AN666" s="136"/>
    </row>
    <row ht="18.75" customHeight="1" r="667">
      <c r="A667" s="124">
        <f ca="1">IF(HOUR(I667)=0,A666+1,A666)</f>
        <v>43644</v>
      </c>
      <c r="B667" s="125">
        <f ca="1">A667</f>
        <v>43644</v>
      </c>
      <c r="C667" s="126" t="str">
        <f>IF(AND(G667&lt;16,G667&gt;=8),"白",IF(AND(G667&lt;8,G667&gt;=0),"夜",IF(G667&gt;=16,"中")))</f>
        <v>夜</v>
      </c>
      <c r="D667" s="126">
        <f ca="1">DAY(A667)</f>
        <v>28</v>
      </c>
      <c r="E667" s="126">
        <f>E666</f>
        <v>3</v>
      </c>
      <c r="F667" s="127" t="str">
        <f>IF(AND(E667=1),"甲班",IF(AND(E667=2),"乙班",IF(AND(E667=3),"丙班",IF(AND(E667=4),"丁班",))))</f>
        <v>丙班</v>
      </c>
      <c r="G667" s="126">
        <f>IF(I667=0,0,HOUR(I667-0))</f>
        <v>4</v>
      </c>
      <c r="H667" s="128">
        <f>H666</f>
        <v>0.041666666666666699</v>
      </c>
      <c r="I667" s="129">
        <f>IF(HOUR(I666)=0,H667,I666+H667)</f>
        <v>0.16666666666666699</v>
      </c>
      <c r="J667" s="130" t="str">
        <f>IF(_penmei1_month_day!A654="","",_penmei1_month_day!A654)</f>
        <v/>
      </c>
      <c r="K667" s="130" t="str">
        <f>IF(_penmei1_month_day!B654="","",_penmei1_month_day!B654)</f>
        <v/>
      </c>
      <c r="L667" s="131" t="str">
        <f>IF(_penmei1_month_day!C654="","",_penmei1_month_day!C654)</f>
        <v/>
      </c>
      <c r="M667" s="131" t="str">
        <f>IF(_penmei1_month_day!D654="","",_penmei1_month_day!D654)</f>
        <v/>
      </c>
      <c r="N667" s="131" t="str">
        <f>IF(_penmei1_month_day!E654="","",_penmei1_month_day!E654)</f>
        <v/>
      </c>
      <c r="O667" s="131" t="str">
        <f>IF(_penmei1_month_day!F654="","",_penmei1_month_day!F654)</f>
        <v/>
      </c>
      <c r="P667" s="131" t="str">
        <f>IF(_penmei1_month_day!G654="","",_penmei1_month_day!G654)</f>
        <v/>
      </c>
      <c r="Q667" s="131" t="str">
        <f>IF(_penmei1_month_day!H654="","",_penmei1_month_day!H654)</f>
        <v/>
      </c>
      <c r="R667" s="131" t="str">
        <f>IF(_penmei1_month_day!I654="","",_penmei1_month_day!I654)</f>
        <v/>
      </c>
      <c r="S667" s="131" t="str">
        <f>IF(_penmei1_month_day!J654="","",_penmei1_month_day!J654)</f>
        <v/>
      </c>
      <c r="T667" s="131" t="str">
        <f>IF(_penmei1_month_day!K654="","",_penmei1_month_day!K654)</f>
        <v/>
      </c>
      <c r="U667" s="131" t="str">
        <f>IF(_penmei1_month_day!L654="","",_penmei1_month_day!L654)</f>
        <v/>
      </c>
      <c r="V667" s="130" t="str">
        <f>IF(_penmei1_month_day!M654="","",_penmei1_month_day!M654)</f>
        <v/>
      </c>
      <c r="W667" s="130" t="str">
        <f>IF(_penmei1_month_day!N654="","",_penmei1_month_day!N654)</f>
        <v/>
      </c>
      <c r="X667" s="132" t="str">
        <f>IF(_penmei1_month_day!O654="","",_penmei1_month_day!O654)</f>
        <v/>
      </c>
      <c r="Y667" s="132" t="str">
        <f>IF(_penmei1_month_day!P654="","",_penmei1_month_day!P654)</f>
        <v/>
      </c>
      <c r="Z667" s="130" t="str">
        <f>IF(_penmei1_month_day!Q654="","",_penmei1_month_day!Q654)</f>
        <v/>
      </c>
      <c r="AA667" s="130" t="str">
        <f>IF(_penmei1_month_day!R654="","",_penmei1_month_day!R654)</f>
        <v/>
      </c>
      <c r="AB667" s="131" t="str">
        <f>IF(_penmei1_month_day!S654="","",_penmei1_month_day!S654)</f>
        <v/>
      </c>
      <c r="AC667" s="131" t="str">
        <f>IF(_penmei1_month_day!T654="","",_penmei1_month_day!T654)</f>
        <v/>
      </c>
      <c r="AD667" s="133" t="str">
        <f>IF(_penmei1_month_day!U654="","",_penmei1_month_day!U654)</f>
        <v/>
      </c>
      <c r="AE667" s="133" t="str">
        <f>IF(_penmei1_month_day!V654="","",_penmei1_month_day!V654)</f>
        <v/>
      </c>
      <c r="AF667" s="133" t="str">
        <f>IF(_penmei1_month_day!W654="","",_penmei1_month_day!W654)</f>
        <v/>
      </c>
      <c r="AG667" s="134" t="str">
        <f>IF(_penmei1_month_day!X654="","",_penmei1_month_day!X654)</f>
        <v/>
      </c>
      <c r="AH667" s="134" t="str">
        <f>IF(_penmei1_month_day!Y654="","",_penmei1_month_day!Y654)</f>
        <v/>
      </c>
      <c r="AI667" s="133" t="str">
        <f>IF(_penmei1_month_day!Z654="","",_penmei1_month_day!Z654)</f>
        <v/>
      </c>
      <c r="AJ667" s="135" t="str">
        <f>IF(_penmei1_month_day!AA654="","",_penmei1_month_day!AA654)</f>
        <v/>
      </c>
      <c r="AK667" s="131" t="str">
        <f>IF(_penmei1_month_day!AB654="","",_penmei1_month_day!AB654)</f>
        <v/>
      </c>
      <c r="AL667" s="131" t="str">
        <f>IF(_penmei1_month_day!AC654="","",_penmei1_month_day!AC654)</f>
        <v/>
      </c>
      <c r="AM667" s="136"/>
      <c r="AN667" s="136"/>
    </row>
    <row ht="18.75" customHeight="1" r="668">
      <c r="A668" s="124">
        <f ca="1">IF(HOUR(I668)=0,A667+1,A667)</f>
        <v>43644</v>
      </c>
      <c r="B668" s="125">
        <f ca="1">A668</f>
        <v>43644</v>
      </c>
      <c r="C668" s="126" t="str">
        <f>IF(AND(G668&lt;16,G668&gt;=8),"白",IF(AND(G668&lt;8,G668&gt;=0),"夜",IF(G668&gt;=16,"中")))</f>
        <v>夜</v>
      </c>
      <c r="D668" s="126">
        <f ca="1">DAY(A668)</f>
        <v>28</v>
      </c>
      <c r="E668" s="126">
        <f>E667</f>
        <v>3</v>
      </c>
      <c r="F668" s="127" t="str">
        <f>IF(AND(E668=1),"甲班",IF(AND(E668=2),"乙班",IF(AND(E668=3),"丙班",IF(AND(E668=4),"丁班",))))</f>
        <v>丙班</v>
      </c>
      <c r="G668" s="126">
        <f>IF(I668=0,0,HOUR(I668-0))</f>
        <v>5</v>
      </c>
      <c r="H668" s="128">
        <f>H667</f>
        <v>0.041666666666666699</v>
      </c>
      <c r="I668" s="129">
        <f>IF(HOUR(I667)=0,H668,I667+H668)</f>
        <v>0.20833333333333301</v>
      </c>
      <c r="J668" s="130" t="str">
        <f>IF(_penmei1_month_day!A655="","",_penmei1_month_day!A655)</f>
        <v/>
      </c>
      <c r="K668" s="130" t="str">
        <f>IF(_penmei1_month_day!B655="","",_penmei1_month_day!B655)</f>
        <v/>
      </c>
      <c r="L668" s="131" t="str">
        <f>IF(_penmei1_month_day!C655="","",_penmei1_month_day!C655)</f>
        <v/>
      </c>
      <c r="M668" s="131" t="str">
        <f>IF(_penmei1_month_day!D655="","",_penmei1_month_day!D655)</f>
        <v/>
      </c>
      <c r="N668" s="131" t="str">
        <f>IF(_penmei1_month_day!E655="","",_penmei1_month_day!E655)</f>
        <v/>
      </c>
      <c r="O668" s="131" t="str">
        <f>IF(_penmei1_month_day!F655="","",_penmei1_month_day!F655)</f>
        <v/>
      </c>
      <c r="P668" s="131" t="str">
        <f>IF(_penmei1_month_day!G655="","",_penmei1_month_day!G655)</f>
        <v/>
      </c>
      <c r="Q668" s="131" t="str">
        <f>IF(_penmei1_month_day!H655="","",_penmei1_month_day!H655)</f>
        <v/>
      </c>
      <c r="R668" s="131" t="str">
        <f>IF(_penmei1_month_day!I655="","",_penmei1_month_day!I655)</f>
        <v/>
      </c>
      <c r="S668" s="131" t="str">
        <f>IF(_penmei1_month_day!J655="","",_penmei1_month_day!J655)</f>
        <v/>
      </c>
      <c r="T668" s="131" t="str">
        <f>IF(_penmei1_month_day!K655="","",_penmei1_month_day!K655)</f>
        <v/>
      </c>
      <c r="U668" s="131" t="str">
        <f>IF(_penmei1_month_day!L655="","",_penmei1_month_day!L655)</f>
        <v/>
      </c>
      <c r="V668" s="130" t="str">
        <f>IF(_penmei1_month_day!M655="","",_penmei1_month_day!M655)</f>
        <v/>
      </c>
      <c r="W668" s="130" t="str">
        <f>IF(_penmei1_month_day!N655="","",_penmei1_month_day!N655)</f>
        <v/>
      </c>
      <c r="X668" s="132" t="str">
        <f>IF(_penmei1_month_day!O655="","",_penmei1_month_day!O655)</f>
        <v/>
      </c>
      <c r="Y668" s="132" t="str">
        <f>IF(_penmei1_month_day!P655="","",_penmei1_month_day!P655)</f>
        <v/>
      </c>
      <c r="Z668" s="130" t="str">
        <f>IF(_penmei1_month_day!Q655="","",_penmei1_month_day!Q655)</f>
        <v/>
      </c>
      <c r="AA668" s="130" t="str">
        <f>IF(_penmei1_month_day!R655="","",_penmei1_month_day!R655)</f>
        <v/>
      </c>
      <c r="AB668" s="131" t="str">
        <f>IF(_penmei1_month_day!S655="","",_penmei1_month_day!S655)</f>
        <v/>
      </c>
      <c r="AC668" s="131" t="str">
        <f>IF(_penmei1_month_day!T655="","",_penmei1_month_day!T655)</f>
        <v/>
      </c>
      <c r="AD668" s="133" t="str">
        <f>IF(_penmei1_month_day!U655="","",_penmei1_month_day!U655)</f>
        <v/>
      </c>
      <c r="AE668" s="133" t="str">
        <f>IF(_penmei1_month_day!V655="","",_penmei1_month_day!V655)</f>
        <v/>
      </c>
      <c r="AF668" s="133" t="str">
        <f>IF(_penmei1_month_day!W655="","",_penmei1_month_day!W655)</f>
        <v/>
      </c>
      <c r="AG668" s="134" t="str">
        <f>IF(_penmei1_month_day!X655="","",_penmei1_month_day!X655)</f>
        <v/>
      </c>
      <c r="AH668" s="134" t="str">
        <f>IF(_penmei1_month_day!Y655="","",_penmei1_month_day!Y655)</f>
        <v/>
      </c>
      <c r="AI668" s="133" t="str">
        <f>IF(_penmei1_month_day!Z655="","",_penmei1_month_day!Z655)</f>
        <v/>
      </c>
      <c r="AJ668" s="135" t="str">
        <f>IF(_penmei1_month_day!AA655="","",_penmei1_month_day!AA655)</f>
        <v/>
      </c>
      <c r="AK668" s="131" t="str">
        <f>IF(_penmei1_month_day!AB655="","",_penmei1_month_day!AB655)</f>
        <v/>
      </c>
      <c r="AL668" s="131" t="str">
        <f>IF(_penmei1_month_day!AC655="","",_penmei1_month_day!AC655)</f>
        <v/>
      </c>
      <c r="AM668" s="136"/>
      <c r="AN668" s="136"/>
    </row>
    <row ht="18.75" customHeight="1" r="669">
      <c r="A669" s="124">
        <f ca="1">IF(HOUR(I669)=0,A668+1,A668)</f>
        <v>43644</v>
      </c>
      <c r="B669" s="125">
        <f ca="1">A669</f>
        <v>43644</v>
      </c>
      <c r="C669" s="126" t="str">
        <f>IF(AND(G669&lt;16,G669&gt;=8),"白",IF(AND(G669&lt;8,G669&gt;=0),"夜",IF(G669&gt;=16,"中")))</f>
        <v>夜</v>
      </c>
      <c r="D669" s="126">
        <f ca="1">DAY(A669)</f>
        <v>28</v>
      </c>
      <c r="E669" s="126">
        <f>E668</f>
        <v>3</v>
      </c>
      <c r="F669" s="127" t="str">
        <f>IF(AND(E669=1),"甲班",IF(AND(E669=2),"乙班",IF(AND(E669=3),"丙班",IF(AND(E669=4),"丁班",))))</f>
        <v>丙班</v>
      </c>
      <c r="G669" s="126">
        <f>IF(I669=0,0,HOUR(I669-0))</f>
        <v>6</v>
      </c>
      <c r="H669" s="128">
        <f>H668</f>
        <v>0.041666666666666699</v>
      </c>
      <c r="I669" s="129">
        <f>IF(HOUR(I668)=0,H669,I668+H669)</f>
        <v>0.25</v>
      </c>
      <c r="J669" s="130" t="str">
        <f>IF(_penmei1_month_day!A656="","",_penmei1_month_day!A656)</f>
        <v/>
      </c>
      <c r="K669" s="130" t="str">
        <f>IF(_penmei1_month_day!B656="","",_penmei1_month_day!B656)</f>
        <v/>
      </c>
      <c r="L669" s="131" t="str">
        <f>IF(_penmei1_month_day!C656="","",_penmei1_month_day!C656)</f>
        <v/>
      </c>
      <c r="M669" s="131" t="str">
        <f>IF(_penmei1_month_day!D656="","",_penmei1_month_day!D656)</f>
        <v/>
      </c>
      <c r="N669" s="131" t="str">
        <f>IF(_penmei1_month_day!E656="","",_penmei1_month_day!E656)</f>
        <v/>
      </c>
      <c r="O669" s="131" t="str">
        <f>IF(_penmei1_month_day!F656="","",_penmei1_month_day!F656)</f>
        <v/>
      </c>
      <c r="P669" s="131" t="str">
        <f>IF(_penmei1_month_day!G656="","",_penmei1_month_day!G656)</f>
        <v/>
      </c>
      <c r="Q669" s="131" t="str">
        <f>IF(_penmei1_month_day!H656="","",_penmei1_month_day!H656)</f>
        <v/>
      </c>
      <c r="R669" s="131" t="str">
        <f>IF(_penmei1_month_day!I656="","",_penmei1_month_day!I656)</f>
        <v/>
      </c>
      <c r="S669" s="131" t="str">
        <f>IF(_penmei1_month_day!J656="","",_penmei1_month_day!J656)</f>
        <v/>
      </c>
      <c r="T669" s="131" t="str">
        <f>IF(_penmei1_month_day!K656="","",_penmei1_month_day!K656)</f>
        <v/>
      </c>
      <c r="U669" s="131" t="str">
        <f>IF(_penmei1_month_day!L656="","",_penmei1_month_day!L656)</f>
        <v/>
      </c>
      <c r="V669" s="130" t="str">
        <f>IF(_penmei1_month_day!M656="","",_penmei1_month_day!M656)</f>
        <v/>
      </c>
      <c r="W669" s="130" t="str">
        <f>IF(_penmei1_month_day!N656="","",_penmei1_month_day!N656)</f>
        <v/>
      </c>
      <c r="X669" s="132" t="str">
        <f>IF(_penmei1_month_day!O656="","",_penmei1_month_day!O656)</f>
        <v/>
      </c>
      <c r="Y669" s="132" t="str">
        <f>IF(_penmei1_month_day!P656="","",_penmei1_month_day!P656)</f>
        <v/>
      </c>
      <c r="Z669" s="130" t="str">
        <f>IF(_penmei1_month_day!Q656="","",_penmei1_month_day!Q656)</f>
        <v/>
      </c>
      <c r="AA669" s="130" t="str">
        <f>IF(_penmei1_month_day!R656="","",_penmei1_month_day!R656)</f>
        <v/>
      </c>
      <c r="AB669" s="131" t="str">
        <f>IF(_penmei1_month_day!S656="","",_penmei1_month_day!S656)</f>
        <v/>
      </c>
      <c r="AC669" s="131" t="str">
        <f>IF(_penmei1_month_day!T656="","",_penmei1_month_day!T656)</f>
        <v/>
      </c>
      <c r="AD669" s="133" t="str">
        <f>IF(_penmei1_month_day!U656="","",_penmei1_month_day!U656)</f>
        <v/>
      </c>
      <c r="AE669" s="133" t="str">
        <f>IF(_penmei1_month_day!V656="","",_penmei1_month_day!V656)</f>
        <v/>
      </c>
      <c r="AF669" s="133" t="str">
        <f>IF(_penmei1_month_day!W656="","",_penmei1_month_day!W656)</f>
        <v/>
      </c>
      <c r="AG669" s="134" t="str">
        <f>IF(_penmei1_month_day!X656="","",_penmei1_month_day!X656)</f>
        <v/>
      </c>
      <c r="AH669" s="134" t="str">
        <f>IF(_penmei1_month_day!Y656="","",_penmei1_month_day!Y656)</f>
        <v/>
      </c>
      <c r="AI669" s="133" t="str">
        <f>IF(_penmei1_month_day!Z656="","",_penmei1_month_day!Z656)</f>
        <v/>
      </c>
      <c r="AJ669" s="135" t="str">
        <f>IF(_penmei1_month_day!AA656="","",_penmei1_month_day!AA656)</f>
        <v/>
      </c>
      <c r="AK669" s="131" t="str">
        <f>IF(_penmei1_month_day!AB656="","",_penmei1_month_day!AB656)</f>
        <v/>
      </c>
      <c r="AL669" s="131" t="str">
        <f>IF(_penmei1_month_day!AC656="","",_penmei1_month_day!AC656)</f>
        <v/>
      </c>
      <c r="AM669" s="136"/>
      <c r="AN669" s="136"/>
    </row>
    <row ht="18.75" customHeight="1" r="670">
      <c r="A670" s="137">
        <f ca="1">IF(HOUR(I670)=0,A669+1,A669)</f>
        <v>43644</v>
      </c>
      <c r="B670" s="138">
        <f ca="1">A670</f>
        <v>43644</v>
      </c>
      <c r="C670" s="139" t="str">
        <f>IF(AND(G670&lt;16,G670&gt;=8),"白",IF(AND(G670&lt;8,G670&gt;=0),"夜",IF(G670&gt;=16,"中")))</f>
        <v>夜</v>
      </c>
      <c r="D670" s="139">
        <f ca="1">DAY(A670)</f>
        <v>28</v>
      </c>
      <c r="E670" s="139">
        <f>E669</f>
        <v>3</v>
      </c>
      <c r="F670" s="140" t="str">
        <f>IF(AND(E670=1),"甲班",IF(AND(E670=2),"乙班",IF(AND(E670=3),"丙班",IF(AND(E670=4),"丁班",))))</f>
        <v>丙班</v>
      </c>
      <c r="G670" s="139">
        <f>IF(I670=0,0,HOUR(I670-0))</f>
        <v>7</v>
      </c>
      <c r="H670" s="141">
        <f>H669</f>
        <v>0.041666666666666699</v>
      </c>
      <c r="I670" s="142">
        <f>IF(HOUR(I669)=0,H670,I669+H670)</f>
        <v>0.29166666666666702</v>
      </c>
      <c r="J670" s="143" t="str">
        <f>IF(_penmei1_month_day!A657="","",_penmei1_month_day!A657)</f>
        <v/>
      </c>
      <c r="K670" s="143" t="str">
        <f>IF(_penmei1_month_day!B657="","",_penmei1_month_day!B657)</f>
        <v/>
      </c>
      <c r="L670" s="144" t="str">
        <f>IF(_penmei1_month_day!C657="","",_penmei1_month_day!C657)</f>
        <v/>
      </c>
      <c r="M670" s="144" t="str">
        <f>IF(_penmei1_month_day!D657="","",_penmei1_month_day!D657)</f>
        <v/>
      </c>
      <c r="N670" s="144" t="str">
        <f>IF(_penmei1_month_day!E657="","",_penmei1_month_day!E657)</f>
        <v/>
      </c>
      <c r="O670" s="144" t="str">
        <f>IF(_penmei1_month_day!F657="","",_penmei1_month_day!F657)</f>
        <v/>
      </c>
      <c r="P670" s="144" t="str">
        <f>IF(_penmei1_month_day!G657="","",_penmei1_month_day!G657)</f>
        <v/>
      </c>
      <c r="Q670" s="144" t="str">
        <f>IF(_penmei1_month_day!H657="","",_penmei1_month_day!H657)</f>
        <v/>
      </c>
      <c r="R670" s="144" t="str">
        <f>IF(_penmei1_month_day!I657="","",_penmei1_month_day!I657)</f>
        <v/>
      </c>
      <c r="S670" s="144" t="str">
        <f>IF(_penmei1_month_day!J657="","",_penmei1_month_day!J657)</f>
        <v/>
      </c>
      <c r="T670" s="144" t="str">
        <f>IF(_penmei1_month_day!K657="","",_penmei1_month_day!K657)</f>
        <v/>
      </c>
      <c r="U670" s="144" t="str">
        <f>IF(_penmei1_month_day!L657="","",_penmei1_month_day!L657)</f>
        <v/>
      </c>
      <c r="V670" s="143" t="str">
        <f>IF(_penmei1_month_day!M657="","",_penmei1_month_day!M657)</f>
        <v/>
      </c>
      <c r="W670" s="143" t="str">
        <f>IF(_penmei1_month_day!N657="","",_penmei1_month_day!N657)</f>
        <v/>
      </c>
      <c r="X670" s="145" t="str">
        <f>IF(_penmei1_month_day!O657="","",_penmei1_month_day!O657)</f>
        <v/>
      </c>
      <c r="Y670" s="145" t="str">
        <f>IF(_penmei1_month_day!P657="","",_penmei1_month_day!P657)</f>
        <v/>
      </c>
      <c r="Z670" s="143" t="str">
        <f>IF(_penmei1_month_day!Q657="","",_penmei1_month_day!Q657)</f>
        <v/>
      </c>
      <c r="AA670" s="143" t="str">
        <f>IF(_penmei1_month_day!R657="","",_penmei1_month_day!R657)</f>
        <v/>
      </c>
      <c r="AB670" s="144" t="str">
        <f>IF(_penmei1_month_day!S657="","",_penmei1_month_day!S657)</f>
        <v/>
      </c>
      <c r="AC670" s="144" t="str">
        <f>IF(_penmei1_month_day!T657="","",_penmei1_month_day!T657)</f>
        <v/>
      </c>
      <c r="AD670" s="146" t="str">
        <f>IF(_penmei1_month_day!U657="","",_penmei1_month_day!U657)</f>
        <v/>
      </c>
      <c r="AE670" s="146" t="str">
        <f>IF(_penmei1_month_day!V657="","",_penmei1_month_day!V657)</f>
        <v/>
      </c>
      <c r="AF670" s="146" t="str">
        <f>IF(_penmei1_month_day!W657="","",_penmei1_month_day!W657)</f>
        <v/>
      </c>
      <c r="AG670" s="147" t="str">
        <f>IF(_penmei1_month_day!X657="","",_penmei1_month_day!X657)</f>
        <v/>
      </c>
      <c r="AH670" s="147" t="str">
        <f>IF(_penmei1_month_day!Y657="","",_penmei1_month_day!Y657)</f>
        <v/>
      </c>
      <c r="AI670" s="146" t="str">
        <f>IF(_penmei1_month_day!Z657="","",_penmei1_month_day!Z657)</f>
        <v/>
      </c>
      <c r="AJ670" s="148" t="str">
        <f>IF(_penmei1_month_day!AA657="","",_penmei1_month_day!AA657)</f>
        <v/>
      </c>
      <c r="AK670" s="144" t="str">
        <f>IF(_penmei1_month_day!AB657="","",_penmei1_month_day!AB657)</f>
        <v/>
      </c>
      <c r="AL670" s="131" t="str">
        <f>IF(_penmei1_month_day!AC657="","",_penmei1_month_day!AC657)</f>
        <v/>
      </c>
      <c r="AM670" s="149" t="s">
        <v>132</v>
      </c>
      <c r="AN670" s="150"/>
    </row>
    <row ht="18.75" customHeight="1" r="671">
      <c r="A671" s="111">
        <f ca="1">IF(HOUR(I671)=0,A670+1,A670)</f>
        <v>43644</v>
      </c>
      <c r="B671" s="112">
        <f ca="1">A671</f>
        <v>43644</v>
      </c>
      <c r="C671" s="113" t="str">
        <f>IF(AND(G671&lt;16,G671&gt;=8),"白",IF(AND(G671&lt;8,G671&gt;=0),"夜",IF(G671&gt;=16,"中")))</f>
        <v>白</v>
      </c>
      <c r="D671" s="113">
        <f ca="1">DAY(A671)</f>
        <v>28</v>
      </c>
      <c r="E671" s="113">
        <f>IF(AND(E663=4),1,IF(AND(E663&lt;4),(E663+1),))</f>
        <v>4</v>
      </c>
      <c r="F671" s="151" t="str">
        <f>IF(AND(E671=1),"甲班",IF(AND(E671=2),"乙班",IF(AND(E671=3),"丙班",IF(AND(E671=4),"丁班",))))</f>
        <v>丁班</v>
      </c>
      <c r="G671" s="113">
        <f>IF(I671=0,0,HOUR(I671-0))</f>
        <v>8</v>
      </c>
      <c r="H671" s="115">
        <f>H670</f>
        <v>0.041666666666666699</v>
      </c>
      <c r="I671" s="116">
        <f>IF(HOUR(I670)=0,H671,I670+H671)</f>
        <v>0.33333333333333398</v>
      </c>
      <c r="J671" s="117" t="str">
        <f>IF(_penmei1_month_day!A658="","",_penmei1_month_day!A658)</f>
        <v/>
      </c>
      <c r="K671" s="117" t="str">
        <f>IF(_penmei1_month_day!B658="","",_penmei1_month_day!B658)</f>
        <v/>
      </c>
      <c r="L671" s="118" t="str">
        <f>IF(_penmei1_month_day!C658="","",_penmei1_month_day!C658)</f>
        <v/>
      </c>
      <c r="M671" s="118" t="str">
        <f>IF(_penmei1_month_day!D658="","",_penmei1_month_day!D658)</f>
        <v/>
      </c>
      <c r="N671" s="118" t="str">
        <f>IF(_penmei1_month_day!E658="","",_penmei1_month_day!E658)</f>
        <v/>
      </c>
      <c r="O671" s="118" t="str">
        <f>IF(_penmei1_month_day!F658="","",_penmei1_month_day!F658)</f>
        <v/>
      </c>
      <c r="P671" s="118" t="str">
        <f>IF(_penmei1_month_day!G658="","",_penmei1_month_day!G658)</f>
        <v/>
      </c>
      <c r="Q671" s="118" t="str">
        <f>IF(_penmei1_month_day!H658="","",_penmei1_month_day!H658)</f>
        <v/>
      </c>
      <c r="R671" s="118" t="str">
        <f>IF(_penmei1_month_day!I658="","",_penmei1_month_day!I658)</f>
        <v/>
      </c>
      <c r="S671" s="118" t="str">
        <f>IF(_penmei1_month_day!J658="","",_penmei1_month_day!J658)</f>
        <v/>
      </c>
      <c r="T671" s="118" t="str">
        <f>IF(_penmei1_month_day!K658="","",_penmei1_month_day!K658)</f>
        <v/>
      </c>
      <c r="U671" s="118" t="str">
        <f>IF(_penmei1_month_day!L658="","",_penmei1_month_day!L658)</f>
        <v/>
      </c>
      <c r="V671" s="117" t="str">
        <f>IF(_penmei1_month_day!M658="","",_penmei1_month_day!M658)</f>
        <v/>
      </c>
      <c r="W671" s="117" t="str">
        <f>IF(_penmei1_month_day!N658="","",_penmei1_month_day!N658)</f>
        <v/>
      </c>
      <c r="X671" s="119" t="str">
        <f>IF(_penmei1_month_day!O658="","",_penmei1_month_day!O658)</f>
        <v/>
      </c>
      <c r="Y671" s="119" t="str">
        <f>IF(_penmei1_month_day!P658="","",_penmei1_month_day!P658)</f>
        <v/>
      </c>
      <c r="Z671" s="117" t="str">
        <f>IF(_penmei1_month_day!Q658="","",_penmei1_month_day!Q658)</f>
        <v/>
      </c>
      <c r="AA671" s="117" t="str">
        <f>IF(_penmei1_month_day!R658="","",_penmei1_month_day!R658)</f>
        <v/>
      </c>
      <c r="AB671" s="118" t="str">
        <f>IF(_penmei1_month_day!S658="","",_penmei1_month_day!S658)</f>
        <v/>
      </c>
      <c r="AC671" s="118" t="str">
        <f>IF(_penmei1_month_day!T658="","",_penmei1_month_day!T658)</f>
        <v/>
      </c>
      <c r="AD671" s="120" t="str">
        <f>IF(_penmei1_month_day!U658="","",_penmei1_month_day!U658)</f>
        <v/>
      </c>
      <c r="AE671" s="120" t="str">
        <f>IF(_penmei1_month_day!V658="","",_penmei1_month_day!V658)</f>
        <v/>
      </c>
      <c r="AF671" s="120" t="str">
        <f>IF(_penmei1_month_day!W658="","",_penmei1_month_day!W658)</f>
        <v/>
      </c>
      <c r="AG671" s="121" t="str">
        <f>IF(_penmei1_month_day!X658="","",_penmei1_month_day!X658)</f>
        <v/>
      </c>
      <c r="AH671" s="121" t="str">
        <f>IF(_penmei1_month_day!Y658="","",_penmei1_month_day!Y658)</f>
        <v/>
      </c>
      <c r="AI671" s="120" t="str">
        <f>IF(_penmei1_month_day!Z658="","",_penmei1_month_day!Z658)</f>
        <v/>
      </c>
      <c r="AJ671" s="122" t="str">
        <f>IF(_penmei1_month_day!AA658="","",_penmei1_month_day!AA658)</f>
        <v/>
      </c>
      <c r="AK671" s="118" t="str">
        <f>IF(_penmei1_month_day!AB658="","",_penmei1_month_day!AB658)</f>
        <v/>
      </c>
      <c r="AL671" s="118" t="str">
        <f>IF(_penmei1_month_day!AC658="","",_penmei1_month_day!AC658)</f>
        <v/>
      </c>
      <c r="AM671" s="123"/>
      <c r="AN671" s="123"/>
    </row>
    <row ht="18.75" customHeight="1" r="672">
      <c r="A672" s="124">
        <f ca="1">IF(HOUR(I672)=0,A671+1,A671)</f>
        <v>43644</v>
      </c>
      <c r="B672" s="125">
        <f ca="1">A672</f>
        <v>43644</v>
      </c>
      <c r="C672" s="126" t="str">
        <f>IF(AND(G672&lt;16,G672&gt;=8),"白",IF(AND(G672&lt;8,G672&gt;=0),"夜",IF(G672&gt;=16,"中")))</f>
        <v>白</v>
      </c>
      <c r="D672" s="126">
        <f ca="1">DAY(A672)</f>
        <v>28</v>
      </c>
      <c r="E672" s="126">
        <f>E671</f>
        <v>4</v>
      </c>
      <c r="F672" s="127" t="str">
        <f>IF(AND(E672=1),"甲班",IF(AND(E672=2),"乙班",IF(AND(E672=3),"丙班",IF(AND(E672=4),"丁班",))))</f>
        <v>丁班</v>
      </c>
      <c r="G672" s="126">
        <f>IF(I672=0,0,HOUR(I672-0))</f>
        <v>9</v>
      </c>
      <c r="H672" s="128">
        <f>H671</f>
        <v>0.041666666666666699</v>
      </c>
      <c r="I672" s="129">
        <f>IF(HOUR(I671)=0,H672,I671+H672)</f>
        <v>0.375</v>
      </c>
      <c r="J672" s="130" t="str">
        <f>IF(_penmei1_month_day!A659="","",_penmei1_month_day!A659)</f>
        <v/>
      </c>
      <c r="K672" s="130" t="str">
        <f>IF(_penmei1_month_day!B659="","",_penmei1_month_day!B659)</f>
        <v/>
      </c>
      <c r="L672" s="131" t="str">
        <f>IF(_penmei1_month_day!C659="","",_penmei1_month_day!C659)</f>
        <v/>
      </c>
      <c r="M672" s="131" t="str">
        <f>IF(_penmei1_month_day!D659="","",_penmei1_month_day!D659)</f>
        <v/>
      </c>
      <c r="N672" s="131" t="str">
        <f>IF(_penmei1_month_day!E659="","",_penmei1_month_day!E659)</f>
        <v/>
      </c>
      <c r="O672" s="131" t="str">
        <f>IF(_penmei1_month_day!F659="","",_penmei1_month_day!F659)</f>
        <v/>
      </c>
      <c r="P672" s="131" t="str">
        <f>IF(_penmei1_month_day!G659="","",_penmei1_month_day!G659)</f>
        <v/>
      </c>
      <c r="Q672" s="131" t="str">
        <f>IF(_penmei1_month_day!H659="","",_penmei1_month_day!H659)</f>
        <v/>
      </c>
      <c r="R672" s="131" t="str">
        <f>IF(_penmei1_month_day!I659="","",_penmei1_month_day!I659)</f>
        <v/>
      </c>
      <c r="S672" s="131" t="str">
        <f>IF(_penmei1_month_day!J659="","",_penmei1_month_day!J659)</f>
        <v/>
      </c>
      <c r="T672" s="131" t="str">
        <f>IF(_penmei1_month_day!K659="","",_penmei1_month_day!K659)</f>
        <v/>
      </c>
      <c r="U672" s="131" t="str">
        <f>IF(_penmei1_month_day!L659="","",_penmei1_month_day!L659)</f>
        <v/>
      </c>
      <c r="V672" s="130" t="str">
        <f>IF(_penmei1_month_day!M659="","",_penmei1_month_day!M659)</f>
        <v/>
      </c>
      <c r="W672" s="130" t="str">
        <f>IF(_penmei1_month_day!N659="","",_penmei1_month_day!N659)</f>
        <v/>
      </c>
      <c r="X672" s="132" t="str">
        <f>IF(_penmei1_month_day!O659="","",_penmei1_month_day!O659)</f>
        <v/>
      </c>
      <c r="Y672" s="132" t="str">
        <f>IF(_penmei1_month_day!P659="","",_penmei1_month_day!P659)</f>
        <v/>
      </c>
      <c r="Z672" s="130" t="str">
        <f>IF(_penmei1_month_day!Q659="","",_penmei1_month_day!Q659)</f>
        <v/>
      </c>
      <c r="AA672" s="130" t="str">
        <f>IF(_penmei1_month_day!R659="","",_penmei1_month_day!R659)</f>
        <v/>
      </c>
      <c r="AB672" s="131" t="str">
        <f>IF(_penmei1_month_day!S659="","",_penmei1_month_day!S659)</f>
        <v/>
      </c>
      <c r="AC672" s="131" t="str">
        <f>IF(_penmei1_month_day!T659="","",_penmei1_month_day!T659)</f>
        <v/>
      </c>
      <c r="AD672" s="133" t="str">
        <f>IF(_penmei1_month_day!U659="","",_penmei1_month_day!U659)</f>
        <v/>
      </c>
      <c r="AE672" s="133" t="str">
        <f>IF(_penmei1_month_day!V659="","",_penmei1_month_day!V659)</f>
        <v/>
      </c>
      <c r="AF672" s="133" t="str">
        <f>IF(_penmei1_month_day!W659="","",_penmei1_month_day!W659)</f>
        <v/>
      </c>
      <c r="AG672" s="134" t="str">
        <f>IF(_penmei1_month_day!X659="","",_penmei1_month_day!X659)</f>
        <v/>
      </c>
      <c r="AH672" s="134" t="str">
        <f>IF(_penmei1_month_day!Y659="","",_penmei1_month_day!Y659)</f>
        <v/>
      </c>
      <c r="AI672" s="133" t="str">
        <f>IF(_penmei1_month_day!Z659="","",_penmei1_month_day!Z659)</f>
        <v/>
      </c>
      <c r="AJ672" s="135" t="str">
        <f>IF(_penmei1_month_day!AA659="","",_penmei1_month_day!AA659)</f>
        <v/>
      </c>
      <c r="AK672" s="131" t="str">
        <f>IF(_penmei1_month_day!AB659="","",_penmei1_month_day!AB659)</f>
        <v/>
      </c>
      <c r="AL672" s="131" t="str">
        <f>IF(_penmei1_month_day!AC659="","",_penmei1_month_day!AC659)</f>
        <v/>
      </c>
      <c r="AM672" s="136"/>
      <c r="AN672" s="136"/>
    </row>
    <row ht="18.75" customHeight="1" r="673">
      <c r="A673" s="124">
        <f ca="1">IF(HOUR(I673)=0,A672+1,A672)</f>
        <v>43644</v>
      </c>
      <c r="B673" s="125">
        <f ca="1">A673</f>
        <v>43644</v>
      </c>
      <c r="C673" s="126" t="str">
        <f>IF(AND(G673&lt;16,G673&gt;=8),"白",IF(AND(G673&lt;8,G673&gt;=0),"夜",IF(G673&gt;=16,"中")))</f>
        <v>白</v>
      </c>
      <c r="D673" s="126">
        <f ca="1">DAY(A673)</f>
        <v>28</v>
      </c>
      <c r="E673" s="126">
        <f>E672</f>
        <v>4</v>
      </c>
      <c r="F673" s="127" t="str">
        <f>IF(AND(E673=1),"甲班",IF(AND(E673=2),"乙班",IF(AND(E673=3),"丙班",IF(AND(E673=4),"丁班",))))</f>
        <v>丁班</v>
      </c>
      <c r="G673" s="126">
        <f>IF(I673=0,0,HOUR(I673-0))</f>
        <v>10</v>
      </c>
      <c r="H673" s="128">
        <f>H672</f>
        <v>0.041666666666666699</v>
      </c>
      <c r="I673" s="129">
        <f>IF(HOUR(I672)=0,H673,I672+H673)</f>
        <v>0.41666666666666702</v>
      </c>
      <c r="J673" s="130" t="str">
        <f>IF(_penmei1_month_day!A660="","",_penmei1_month_day!A660)</f>
        <v/>
      </c>
      <c r="K673" s="130" t="str">
        <f>IF(_penmei1_month_day!B660="","",_penmei1_month_day!B660)</f>
        <v/>
      </c>
      <c r="L673" s="131" t="str">
        <f>IF(_penmei1_month_day!C660="","",_penmei1_month_day!C660)</f>
        <v/>
      </c>
      <c r="M673" s="131" t="str">
        <f>IF(_penmei1_month_day!D660="","",_penmei1_month_day!D660)</f>
        <v/>
      </c>
      <c r="N673" s="131" t="str">
        <f>IF(_penmei1_month_day!E660="","",_penmei1_month_day!E660)</f>
        <v/>
      </c>
      <c r="O673" s="131" t="str">
        <f>IF(_penmei1_month_day!F660="","",_penmei1_month_day!F660)</f>
        <v/>
      </c>
      <c r="P673" s="131" t="str">
        <f>IF(_penmei1_month_day!G660="","",_penmei1_month_day!G660)</f>
        <v/>
      </c>
      <c r="Q673" s="131" t="str">
        <f>IF(_penmei1_month_day!H660="","",_penmei1_month_day!H660)</f>
        <v/>
      </c>
      <c r="R673" s="131" t="str">
        <f>IF(_penmei1_month_day!I660="","",_penmei1_month_day!I660)</f>
        <v/>
      </c>
      <c r="S673" s="131" t="str">
        <f>IF(_penmei1_month_day!J660="","",_penmei1_month_day!J660)</f>
        <v/>
      </c>
      <c r="T673" s="131" t="str">
        <f>IF(_penmei1_month_day!K660="","",_penmei1_month_day!K660)</f>
        <v/>
      </c>
      <c r="U673" s="131" t="str">
        <f>IF(_penmei1_month_day!L660="","",_penmei1_month_day!L660)</f>
        <v/>
      </c>
      <c r="V673" s="130" t="str">
        <f>IF(_penmei1_month_day!M660="","",_penmei1_month_day!M660)</f>
        <v/>
      </c>
      <c r="W673" s="130" t="str">
        <f>IF(_penmei1_month_day!N660="","",_penmei1_month_day!N660)</f>
        <v/>
      </c>
      <c r="X673" s="132" t="str">
        <f>IF(_penmei1_month_day!O660="","",_penmei1_month_day!O660)</f>
        <v/>
      </c>
      <c r="Y673" s="132" t="str">
        <f>IF(_penmei1_month_day!P660="","",_penmei1_month_day!P660)</f>
        <v/>
      </c>
      <c r="Z673" s="130" t="str">
        <f>IF(_penmei1_month_day!Q660="","",_penmei1_month_day!Q660)</f>
        <v/>
      </c>
      <c r="AA673" s="130" t="str">
        <f>IF(_penmei1_month_day!R660="","",_penmei1_month_day!R660)</f>
        <v/>
      </c>
      <c r="AB673" s="131" t="str">
        <f>IF(_penmei1_month_day!S660="","",_penmei1_month_day!S660)</f>
        <v/>
      </c>
      <c r="AC673" s="131" t="str">
        <f>IF(_penmei1_month_day!T660="","",_penmei1_month_day!T660)</f>
        <v/>
      </c>
      <c r="AD673" s="133" t="str">
        <f>IF(_penmei1_month_day!U660="","",_penmei1_month_day!U660)</f>
        <v/>
      </c>
      <c r="AE673" s="133" t="str">
        <f>IF(_penmei1_month_day!V660="","",_penmei1_month_day!V660)</f>
        <v/>
      </c>
      <c r="AF673" s="133" t="str">
        <f>IF(_penmei1_month_day!W660="","",_penmei1_month_day!W660)</f>
        <v/>
      </c>
      <c r="AG673" s="134" t="str">
        <f>IF(_penmei1_month_day!X660="","",_penmei1_month_day!X660)</f>
        <v/>
      </c>
      <c r="AH673" s="134" t="str">
        <f>IF(_penmei1_month_day!Y660="","",_penmei1_month_day!Y660)</f>
        <v/>
      </c>
      <c r="AI673" s="133" t="str">
        <f>IF(_penmei1_month_day!Z660="","",_penmei1_month_day!Z660)</f>
        <v/>
      </c>
      <c r="AJ673" s="135" t="str">
        <f>IF(_penmei1_month_day!AA660="","",_penmei1_month_day!AA660)</f>
        <v/>
      </c>
      <c r="AK673" s="131" t="str">
        <f>IF(_penmei1_month_day!AB660="","",_penmei1_month_day!AB660)</f>
        <v/>
      </c>
      <c r="AL673" s="131" t="str">
        <f>IF(_penmei1_month_day!AC660="","",_penmei1_month_day!AC660)</f>
        <v/>
      </c>
      <c r="AM673" s="136"/>
      <c r="AN673" s="136"/>
    </row>
    <row ht="18.75" customHeight="1" r="674">
      <c r="A674" s="124">
        <f ca="1">IF(HOUR(I674)=0,A673+1,A673)</f>
        <v>43644</v>
      </c>
      <c r="B674" s="125">
        <f ca="1">A674</f>
        <v>43644</v>
      </c>
      <c r="C674" s="126" t="str">
        <f>IF(AND(G674&lt;16,G674&gt;=8),"白",IF(AND(G674&lt;8,G674&gt;=0),"夜",IF(G674&gt;=16,"中")))</f>
        <v>白</v>
      </c>
      <c r="D674" s="126">
        <f ca="1">DAY(A674)</f>
        <v>28</v>
      </c>
      <c r="E674" s="126">
        <f>E673</f>
        <v>4</v>
      </c>
      <c r="F674" s="127" t="str">
        <f>IF(AND(E674=1),"甲班",IF(AND(E674=2),"乙班",IF(AND(E674=3),"丙班",IF(AND(E674=4),"丁班",))))</f>
        <v>丁班</v>
      </c>
      <c r="G674" s="126">
        <f>IF(I674=0,0,HOUR(I674-0))</f>
        <v>11</v>
      </c>
      <c r="H674" s="128">
        <f>H673</f>
        <v>0.041666666666666699</v>
      </c>
      <c r="I674" s="129">
        <f>IF(HOUR(I673)=0,H674,I673+H674)</f>
        <v>0.45833333333333398</v>
      </c>
      <c r="J674" s="130" t="str">
        <f>IF(_penmei1_month_day!A661="","",_penmei1_month_day!A661)</f>
        <v/>
      </c>
      <c r="K674" s="130" t="str">
        <f>IF(_penmei1_month_day!B661="","",_penmei1_month_day!B661)</f>
        <v/>
      </c>
      <c r="L674" s="131" t="str">
        <f>IF(_penmei1_month_day!C661="","",_penmei1_month_day!C661)</f>
        <v/>
      </c>
      <c r="M674" s="131" t="str">
        <f>IF(_penmei1_month_day!D661="","",_penmei1_month_day!D661)</f>
        <v/>
      </c>
      <c r="N674" s="131" t="str">
        <f>IF(_penmei1_month_day!E661="","",_penmei1_month_day!E661)</f>
        <v/>
      </c>
      <c r="O674" s="131" t="str">
        <f>IF(_penmei1_month_day!F661="","",_penmei1_month_day!F661)</f>
        <v/>
      </c>
      <c r="P674" s="131" t="str">
        <f>IF(_penmei1_month_day!G661="","",_penmei1_month_day!G661)</f>
        <v/>
      </c>
      <c r="Q674" s="131" t="str">
        <f>IF(_penmei1_month_day!H661="","",_penmei1_month_day!H661)</f>
        <v/>
      </c>
      <c r="R674" s="131" t="str">
        <f>IF(_penmei1_month_day!I661="","",_penmei1_month_day!I661)</f>
        <v/>
      </c>
      <c r="S674" s="131" t="str">
        <f>IF(_penmei1_month_day!J661="","",_penmei1_month_day!J661)</f>
        <v/>
      </c>
      <c r="T674" s="131" t="str">
        <f>IF(_penmei1_month_day!K661="","",_penmei1_month_day!K661)</f>
        <v/>
      </c>
      <c r="U674" s="131" t="str">
        <f>IF(_penmei1_month_day!L661="","",_penmei1_month_day!L661)</f>
        <v/>
      </c>
      <c r="V674" s="130" t="str">
        <f>IF(_penmei1_month_day!M661="","",_penmei1_month_day!M661)</f>
        <v/>
      </c>
      <c r="W674" s="130" t="str">
        <f>IF(_penmei1_month_day!N661="","",_penmei1_month_day!N661)</f>
        <v/>
      </c>
      <c r="X674" s="132" t="str">
        <f>IF(_penmei1_month_day!O661="","",_penmei1_month_day!O661)</f>
        <v/>
      </c>
      <c r="Y674" s="132" t="str">
        <f>IF(_penmei1_month_day!P661="","",_penmei1_month_day!P661)</f>
        <v/>
      </c>
      <c r="Z674" s="130" t="str">
        <f>IF(_penmei1_month_day!Q661="","",_penmei1_month_day!Q661)</f>
        <v/>
      </c>
      <c r="AA674" s="130" t="str">
        <f>IF(_penmei1_month_day!R661="","",_penmei1_month_day!R661)</f>
        <v/>
      </c>
      <c r="AB674" s="131" t="str">
        <f>IF(_penmei1_month_day!S661="","",_penmei1_month_day!S661)</f>
        <v/>
      </c>
      <c r="AC674" s="131" t="str">
        <f>IF(_penmei1_month_day!T661="","",_penmei1_month_day!T661)</f>
        <v/>
      </c>
      <c r="AD674" s="133" t="str">
        <f>IF(_penmei1_month_day!U661="","",_penmei1_month_day!U661)</f>
        <v/>
      </c>
      <c r="AE674" s="133" t="str">
        <f>IF(_penmei1_month_day!V661="","",_penmei1_month_day!V661)</f>
        <v/>
      </c>
      <c r="AF674" s="133" t="str">
        <f>IF(_penmei1_month_day!W661="","",_penmei1_month_day!W661)</f>
        <v/>
      </c>
      <c r="AG674" s="134" t="str">
        <f>IF(_penmei1_month_day!X661="","",_penmei1_month_day!X661)</f>
        <v/>
      </c>
      <c r="AH674" s="134" t="str">
        <f>IF(_penmei1_month_day!Y661="","",_penmei1_month_day!Y661)</f>
        <v/>
      </c>
      <c r="AI674" s="133" t="str">
        <f>IF(_penmei1_month_day!Z661="","",_penmei1_month_day!Z661)</f>
        <v/>
      </c>
      <c r="AJ674" s="135" t="str">
        <f>IF(_penmei1_month_day!AA661="","",_penmei1_month_day!AA661)</f>
        <v/>
      </c>
      <c r="AK674" s="131" t="str">
        <f>IF(_penmei1_month_day!AB661="","",_penmei1_month_day!AB661)</f>
        <v/>
      </c>
      <c r="AL674" s="131" t="str">
        <f>IF(_penmei1_month_day!AC661="","",_penmei1_month_day!AC661)</f>
        <v/>
      </c>
      <c r="AM674" s="136"/>
      <c r="AN674" s="136"/>
    </row>
    <row ht="18.75" customHeight="1" r="675">
      <c r="A675" s="124">
        <f ca="1">IF(HOUR(I675)=0,A674+1,A674)</f>
        <v>43644</v>
      </c>
      <c r="B675" s="125">
        <f ca="1">A675</f>
        <v>43644</v>
      </c>
      <c r="C675" s="126" t="str">
        <f>IF(AND(G675&lt;16,G675&gt;=8),"白",IF(AND(G675&lt;8,G675&gt;=0),"夜",IF(G675&gt;=16,"中")))</f>
        <v>白</v>
      </c>
      <c r="D675" s="126">
        <f ca="1">DAY(A675)</f>
        <v>28</v>
      </c>
      <c r="E675" s="126">
        <f>E674</f>
        <v>4</v>
      </c>
      <c r="F675" s="127" t="str">
        <f>IF(AND(E675=1),"甲班",IF(AND(E675=2),"乙班",IF(AND(E675=3),"丙班",IF(AND(E675=4),"丁班",))))</f>
        <v>丁班</v>
      </c>
      <c r="G675" s="126">
        <f>IF(I675=0,0,HOUR(I675-0))</f>
        <v>12</v>
      </c>
      <c r="H675" s="128">
        <f>H674</f>
        <v>0.041666666666666699</v>
      </c>
      <c r="I675" s="129">
        <f>IF(HOUR(I674)=0,H675,I674+H675)</f>
        <v>0.5</v>
      </c>
      <c r="J675" s="130" t="str">
        <f>IF(_penmei1_month_day!A662="","",_penmei1_month_day!A662)</f>
        <v/>
      </c>
      <c r="K675" s="130" t="str">
        <f>IF(_penmei1_month_day!B662="","",_penmei1_month_day!B662)</f>
        <v/>
      </c>
      <c r="L675" s="131" t="str">
        <f>IF(_penmei1_month_day!C662="","",_penmei1_month_day!C662)</f>
        <v/>
      </c>
      <c r="M675" s="131" t="str">
        <f>IF(_penmei1_month_day!D662="","",_penmei1_month_day!D662)</f>
        <v/>
      </c>
      <c r="N675" s="131" t="str">
        <f>IF(_penmei1_month_day!E662="","",_penmei1_month_day!E662)</f>
        <v/>
      </c>
      <c r="O675" s="131" t="str">
        <f>IF(_penmei1_month_day!F662="","",_penmei1_month_day!F662)</f>
        <v/>
      </c>
      <c r="P675" s="131" t="str">
        <f>IF(_penmei1_month_day!G662="","",_penmei1_month_day!G662)</f>
        <v/>
      </c>
      <c r="Q675" s="131" t="str">
        <f>IF(_penmei1_month_day!H662="","",_penmei1_month_day!H662)</f>
        <v/>
      </c>
      <c r="R675" s="131" t="str">
        <f>IF(_penmei1_month_day!I662="","",_penmei1_month_day!I662)</f>
        <v/>
      </c>
      <c r="S675" s="131" t="str">
        <f>IF(_penmei1_month_day!J662="","",_penmei1_month_day!J662)</f>
        <v/>
      </c>
      <c r="T675" s="131" t="str">
        <f>IF(_penmei1_month_day!K662="","",_penmei1_month_day!K662)</f>
        <v/>
      </c>
      <c r="U675" s="131" t="str">
        <f>IF(_penmei1_month_day!L662="","",_penmei1_month_day!L662)</f>
        <v/>
      </c>
      <c r="V675" s="130" t="str">
        <f>IF(_penmei1_month_day!M662="","",_penmei1_month_day!M662)</f>
        <v/>
      </c>
      <c r="W675" s="130" t="str">
        <f>IF(_penmei1_month_day!N662="","",_penmei1_month_day!N662)</f>
        <v/>
      </c>
      <c r="X675" s="132" t="str">
        <f>IF(_penmei1_month_day!O662="","",_penmei1_month_day!O662)</f>
        <v/>
      </c>
      <c r="Y675" s="132" t="str">
        <f>IF(_penmei1_month_day!P662="","",_penmei1_month_day!P662)</f>
        <v/>
      </c>
      <c r="Z675" s="130" t="str">
        <f>IF(_penmei1_month_day!Q662="","",_penmei1_month_day!Q662)</f>
        <v/>
      </c>
      <c r="AA675" s="130" t="str">
        <f>IF(_penmei1_month_day!R662="","",_penmei1_month_day!R662)</f>
        <v/>
      </c>
      <c r="AB675" s="131" t="str">
        <f>IF(_penmei1_month_day!S662="","",_penmei1_month_day!S662)</f>
        <v/>
      </c>
      <c r="AC675" s="131" t="str">
        <f>IF(_penmei1_month_day!T662="","",_penmei1_month_day!T662)</f>
        <v/>
      </c>
      <c r="AD675" s="133" t="str">
        <f>IF(_penmei1_month_day!U662="","",_penmei1_month_day!U662)</f>
        <v/>
      </c>
      <c r="AE675" s="133" t="str">
        <f>IF(_penmei1_month_day!V662="","",_penmei1_month_day!V662)</f>
        <v/>
      </c>
      <c r="AF675" s="133" t="str">
        <f>IF(_penmei1_month_day!W662="","",_penmei1_month_day!W662)</f>
        <v/>
      </c>
      <c r="AG675" s="134" t="str">
        <f>IF(_penmei1_month_day!X662="","",_penmei1_month_day!X662)</f>
        <v/>
      </c>
      <c r="AH675" s="134" t="str">
        <f>IF(_penmei1_month_day!Y662="","",_penmei1_month_day!Y662)</f>
        <v/>
      </c>
      <c r="AI675" s="133" t="str">
        <f>IF(_penmei1_month_day!Z662="","",_penmei1_month_day!Z662)</f>
        <v/>
      </c>
      <c r="AJ675" s="135" t="str">
        <f>IF(_penmei1_month_day!AA662="","",_penmei1_month_day!AA662)</f>
        <v/>
      </c>
      <c r="AK675" s="131" t="str">
        <f>IF(_penmei1_month_day!AB662="","",_penmei1_month_day!AB662)</f>
        <v/>
      </c>
      <c r="AL675" s="131" t="str">
        <f>IF(_penmei1_month_day!AC662="","",_penmei1_month_day!AC662)</f>
        <v/>
      </c>
      <c r="AM675" s="136"/>
      <c r="AN675" s="136"/>
    </row>
    <row ht="18.75" customHeight="1" r="676">
      <c r="A676" s="124">
        <f ca="1">IF(HOUR(I676)=0,A675+1,A675)</f>
        <v>43644</v>
      </c>
      <c r="B676" s="125">
        <f ca="1">A676</f>
        <v>43644</v>
      </c>
      <c r="C676" s="126" t="str">
        <f>IF(AND(G676&lt;16,G676&gt;=8),"白",IF(AND(G676&lt;8,G676&gt;=0),"夜",IF(G676&gt;=16,"中")))</f>
        <v>白</v>
      </c>
      <c r="D676" s="126">
        <f ca="1">DAY(A676)</f>
        <v>28</v>
      </c>
      <c r="E676" s="126">
        <f>E675</f>
        <v>4</v>
      </c>
      <c r="F676" s="127" t="str">
        <f>IF(AND(E676=1),"甲班",IF(AND(E676=2),"乙班",IF(AND(E676=3),"丙班",IF(AND(E676=4),"丁班",))))</f>
        <v>丁班</v>
      </c>
      <c r="G676" s="126">
        <f>IF(I676=0,0,HOUR(I676-0))</f>
        <v>13</v>
      </c>
      <c r="H676" s="128">
        <f>H675</f>
        <v>0.041666666666666699</v>
      </c>
      <c r="I676" s="129">
        <f>IF(HOUR(I675)=0,H676,I675+H676)</f>
        <v>0.54166666666666696</v>
      </c>
      <c r="J676" s="130" t="str">
        <f>IF(_penmei1_month_day!A663="","",_penmei1_month_day!A663)</f>
        <v/>
      </c>
      <c r="K676" s="130" t="str">
        <f>IF(_penmei1_month_day!B663="","",_penmei1_month_day!B663)</f>
        <v/>
      </c>
      <c r="L676" s="131" t="str">
        <f>IF(_penmei1_month_day!C663="","",_penmei1_month_day!C663)</f>
        <v/>
      </c>
      <c r="M676" s="131" t="str">
        <f>IF(_penmei1_month_day!D663="","",_penmei1_month_day!D663)</f>
        <v/>
      </c>
      <c r="N676" s="131" t="str">
        <f>IF(_penmei1_month_day!E663="","",_penmei1_month_day!E663)</f>
        <v/>
      </c>
      <c r="O676" s="131" t="str">
        <f>IF(_penmei1_month_day!F663="","",_penmei1_month_day!F663)</f>
        <v/>
      </c>
      <c r="P676" s="131" t="str">
        <f>IF(_penmei1_month_day!G663="","",_penmei1_month_day!G663)</f>
        <v/>
      </c>
      <c r="Q676" s="131" t="str">
        <f>IF(_penmei1_month_day!H663="","",_penmei1_month_day!H663)</f>
        <v/>
      </c>
      <c r="R676" s="131" t="str">
        <f>IF(_penmei1_month_day!I663="","",_penmei1_month_day!I663)</f>
        <v/>
      </c>
      <c r="S676" s="131" t="str">
        <f>IF(_penmei1_month_day!J663="","",_penmei1_month_day!J663)</f>
        <v/>
      </c>
      <c r="T676" s="131" t="str">
        <f>IF(_penmei1_month_day!K663="","",_penmei1_month_day!K663)</f>
        <v/>
      </c>
      <c r="U676" s="131" t="str">
        <f>IF(_penmei1_month_day!L663="","",_penmei1_month_day!L663)</f>
        <v/>
      </c>
      <c r="V676" s="130" t="str">
        <f>IF(_penmei1_month_day!M663="","",_penmei1_month_day!M663)</f>
        <v/>
      </c>
      <c r="W676" s="130" t="str">
        <f>IF(_penmei1_month_day!N663="","",_penmei1_month_day!N663)</f>
        <v/>
      </c>
      <c r="X676" s="132" t="str">
        <f>IF(_penmei1_month_day!O663="","",_penmei1_month_day!O663)</f>
        <v/>
      </c>
      <c r="Y676" s="132" t="str">
        <f>IF(_penmei1_month_day!P663="","",_penmei1_month_day!P663)</f>
        <v/>
      </c>
      <c r="Z676" s="130" t="str">
        <f>IF(_penmei1_month_day!Q663="","",_penmei1_month_day!Q663)</f>
        <v/>
      </c>
      <c r="AA676" s="130" t="str">
        <f>IF(_penmei1_month_day!R663="","",_penmei1_month_day!R663)</f>
        <v/>
      </c>
      <c r="AB676" s="131" t="str">
        <f>IF(_penmei1_month_day!S663="","",_penmei1_month_day!S663)</f>
        <v/>
      </c>
      <c r="AC676" s="131" t="str">
        <f>IF(_penmei1_month_day!T663="","",_penmei1_month_day!T663)</f>
        <v/>
      </c>
      <c r="AD676" s="133" t="str">
        <f>IF(_penmei1_month_day!U663="","",_penmei1_month_day!U663)</f>
        <v/>
      </c>
      <c r="AE676" s="133" t="str">
        <f>IF(_penmei1_month_day!V663="","",_penmei1_month_day!V663)</f>
        <v/>
      </c>
      <c r="AF676" s="133" t="str">
        <f>IF(_penmei1_month_day!W663="","",_penmei1_month_day!W663)</f>
        <v/>
      </c>
      <c r="AG676" s="134" t="str">
        <f>IF(_penmei1_month_day!X663="","",_penmei1_month_day!X663)</f>
        <v/>
      </c>
      <c r="AH676" s="134" t="str">
        <f>IF(_penmei1_month_day!Y663="","",_penmei1_month_day!Y663)</f>
        <v/>
      </c>
      <c r="AI676" s="133" t="str">
        <f>IF(_penmei1_month_day!Z663="","",_penmei1_month_day!Z663)</f>
        <v/>
      </c>
      <c r="AJ676" s="135" t="str">
        <f>IF(_penmei1_month_day!AA663="","",_penmei1_month_day!AA663)</f>
        <v/>
      </c>
      <c r="AK676" s="131" t="str">
        <f>IF(_penmei1_month_day!AB663="","",_penmei1_month_day!AB663)</f>
        <v/>
      </c>
      <c r="AL676" s="131" t="str">
        <f>IF(_penmei1_month_day!AC663="","",_penmei1_month_day!AC663)</f>
        <v/>
      </c>
      <c r="AM676" s="136"/>
      <c r="AN676" s="136"/>
    </row>
    <row ht="18.75" customHeight="1" r="677">
      <c r="A677" s="124">
        <f ca="1">IF(HOUR(I677)=0,A676+1,A676)</f>
        <v>43644</v>
      </c>
      <c r="B677" s="125">
        <f ca="1">A677</f>
        <v>43644</v>
      </c>
      <c r="C677" s="126" t="str">
        <f>IF(AND(G677&lt;16,G677&gt;=8),"白",IF(AND(G677&lt;8,G677&gt;=0),"夜",IF(G677&gt;=16,"中")))</f>
        <v>白</v>
      </c>
      <c r="D677" s="126">
        <f ca="1">DAY(A677)</f>
        <v>28</v>
      </c>
      <c r="E677" s="126">
        <f>E676</f>
        <v>4</v>
      </c>
      <c r="F677" s="127" t="str">
        <f>IF(AND(E677=1),"甲班",IF(AND(E677=2),"乙班",IF(AND(E677=3),"丙班",IF(AND(E677=4),"丁班",))))</f>
        <v>丁班</v>
      </c>
      <c r="G677" s="126">
        <f>IF(I677=0,0,HOUR(I677-0))</f>
        <v>14</v>
      </c>
      <c r="H677" s="128">
        <f>H676</f>
        <v>0.041666666666666699</v>
      </c>
      <c r="I677" s="129">
        <f>IF(HOUR(I676)=0,H677,I676+H677)</f>
        <v>0.58333333333333404</v>
      </c>
      <c r="J677" s="130" t="str">
        <f>IF(_penmei1_month_day!A664="","",_penmei1_month_day!A664)</f>
        <v/>
      </c>
      <c r="K677" s="130" t="str">
        <f>IF(_penmei1_month_day!B664="","",_penmei1_month_day!B664)</f>
        <v/>
      </c>
      <c r="L677" s="131" t="str">
        <f>IF(_penmei1_month_day!C664="","",_penmei1_month_day!C664)</f>
        <v/>
      </c>
      <c r="M677" s="131" t="str">
        <f>IF(_penmei1_month_day!D664="","",_penmei1_month_day!D664)</f>
        <v/>
      </c>
      <c r="N677" s="131" t="str">
        <f>IF(_penmei1_month_day!E664="","",_penmei1_month_day!E664)</f>
        <v/>
      </c>
      <c r="O677" s="131" t="str">
        <f>IF(_penmei1_month_day!F664="","",_penmei1_month_day!F664)</f>
        <v/>
      </c>
      <c r="P677" s="131" t="str">
        <f>IF(_penmei1_month_day!G664="","",_penmei1_month_day!G664)</f>
        <v/>
      </c>
      <c r="Q677" s="131" t="str">
        <f>IF(_penmei1_month_day!H664="","",_penmei1_month_day!H664)</f>
        <v/>
      </c>
      <c r="R677" s="131" t="str">
        <f>IF(_penmei1_month_day!I664="","",_penmei1_month_day!I664)</f>
        <v/>
      </c>
      <c r="S677" s="131" t="str">
        <f>IF(_penmei1_month_day!J664="","",_penmei1_month_day!J664)</f>
        <v/>
      </c>
      <c r="T677" s="131" t="str">
        <f>IF(_penmei1_month_day!K664="","",_penmei1_month_day!K664)</f>
        <v/>
      </c>
      <c r="U677" s="131" t="str">
        <f>IF(_penmei1_month_day!L664="","",_penmei1_month_day!L664)</f>
        <v/>
      </c>
      <c r="V677" s="130" t="str">
        <f>IF(_penmei1_month_day!M664="","",_penmei1_month_day!M664)</f>
        <v/>
      </c>
      <c r="W677" s="130" t="str">
        <f>IF(_penmei1_month_day!N664="","",_penmei1_month_day!N664)</f>
        <v/>
      </c>
      <c r="X677" s="132" t="str">
        <f>IF(_penmei1_month_day!O664="","",_penmei1_month_day!O664)</f>
        <v/>
      </c>
      <c r="Y677" s="132" t="str">
        <f>IF(_penmei1_month_day!P664="","",_penmei1_month_day!P664)</f>
        <v/>
      </c>
      <c r="Z677" s="130" t="str">
        <f>IF(_penmei1_month_day!Q664="","",_penmei1_month_day!Q664)</f>
        <v/>
      </c>
      <c r="AA677" s="130" t="str">
        <f>IF(_penmei1_month_day!R664="","",_penmei1_month_day!R664)</f>
        <v/>
      </c>
      <c r="AB677" s="131" t="str">
        <f>IF(_penmei1_month_day!S664="","",_penmei1_month_day!S664)</f>
        <v/>
      </c>
      <c r="AC677" s="131" t="str">
        <f>IF(_penmei1_month_day!T664="","",_penmei1_month_day!T664)</f>
        <v/>
      </c>
      <c r="AD677" s="133" t="str">
        <f>IF(_penmei1_month_day!U664="","",_penmei1_month_day!U664)</f>
        <v/>
      </c>
      <c r="AE677" s="133" t="str">
        <f>IF(_penmei1_month_day!V664="","",_penmei1_month_day!V664)</f>
        <v/>
      </c>
      <c r="AF677" s="133" t="str">
        <f>IF(_penmei1_month_day!W664="","",_penmei1_month_day!W664)</f>
        <v/>
      </c>
      <c r="AG677" s="134" t="str">
        <f>IF(_penmei1_month_day!X664="","",_penmei1_month_day!X664)</f>
        <v/>
      </c>
      <c r="AH677" s="134" t="str">
        <f>IF(_penmei1_month_day!Y664="","",_penmei1_month_day!Y664)</f>
        <v/>
      </c>
      <c r="AI677" s="133" t="str">
        <f>IF(_penmei1_month_day!Z664="","",_penmei1_month_day!Z664)</f>
        <v/>
      </c>
      <c r="AJ677" s="135" t="str">
        <f>IF(_penmei1_month_day!AA664="","",_penmei1_month_day!AA664)</f>
        <v/>
      </c>
      <c r="AK677" s="131" t="str">
        <f>IF(_penmei1_month_day!AB664="","",_penmei1_month_day!AB664)</f>
        <v/>
      </c>
      <c r="AL677" s="131" t="str">
        <f>IF(_penmei1_month_day!AC664="","",_penmei1_month_day!AC664)</f>
        <v/>
      </c>
      <c r="AM677" s="136"/>
      <c r="AN677" s="136"/>
    </row>
    <row ht="18.75" customHeight="1" r="678">
      <c r="A678" s="137">
        <f ca="1">IF(HOUR(I678)=0,A677+1,A677)</f>
        <v>43644</v>
      </c>
      <c r="B678" s="138">
        <f ca="1">A678</f>
        <v>43644</v>
      </c>
      <c r="C678" s="139" t="str">
        <f>IF(AND(G678&lt;16,G678&gt;=8),"白",IF(AND(G678&lt;8,G678&gt;=0),"夜",IF(G678&gt;=16,"中")))</f>
        <v>白</v>
      </c>
      <c r="D678" s="139">
        <f ca="1">DAY(A678)</f>
        <v>28</v>
      </c>
      <c r="E678" s="139">
        <f>E677</f>
        <v>4</v>
      </c>
      <c r="F678" s="140" t="str">
        <f>IF(AND(E678=1),"甲班",IF(AND(E678=2),"乙班",IF(AND(E678=3),"丙班",IF(AND(E678=4),"丁班",))))</f>
        <v>丁班</v>
      </c>
      <c r="G678" s="139">
        <f>IF(I678=0,0,HOUR(I678-0))</f>
        <v>15</v>
      </c>
      <c r="H678" s="141">
        <f>H677</f>
        <v>0.041666666666666699</v>
      </c>
      <c r="I678" s="142">
        <f>IF(HOUR(I677)=0,H678,I677+H678)</f>
        <v>0.625000000000001</v>
      </c>
      <c r="J678" s="143" t="str">
        <f>IF(_penmei1_month_day!A665="","",_penmei1_month_day!A665)</f>
        <v/>
      </c>
      <c r="K678" s="143" t="str">
        <f>IF(_penmei1_month_day!B665="","",_penmei1_month_day!B665)</f>
        <v/>
      </c>
      <c r="L678" s="144" t="str">
        <f>IF(_penmei1_month_day!C665="","",_penmei1_month_day!C665)</f>
        <v/>
      </c>
      <c r="M678" s="144" t="str">
        <f>IF(_penmei1_month_day!D665="","",_penmei1_month_day!D665)</f>
        <v/>
      </c>
      <c r="N678" s="144" t="str">
        <f>IF(_penmei1_month_day!E665="","",_penmei1_month_day!E665)</f>
        <v/>
      </c>
      <c r="O678" s="144" t="str">
        <f>IF(_penmei1_month_day!F665="","",_penmei1_month_day!F665)</f>
        <v/>
      </c>
      <c r="P678" s="144" t="str">
        <f>IF(_penmei1_month_day!G665="","",_penmei1_month_day!G665)</f>
        <v/>
      </c>
      <c r="Q678" s="144" t="str">
        <f>IF(_penmei1_month_day!H665="","",_penmei1_month_day!H665)</f>
        <v/>
      </c>
      <c r="R678" s="144" t="str">
        <f>IF(_penmei1_month_day!I665="","",_penmei1_month_day!I665)</f>
        <v/>
      </c>
      <c r="S678" s="144" t="str">
        <f>IF(_penmei1_month_day!J665="","",_penmei1_month_day!J665)</f>
        <v/>
      </c>
      <c r="T678" s="144" t="str">
        <f>IF(_penmei1_month_day!K665="","",_penmei1_month_day!K665)</f>
        <v/>
      </c>
      <c r="U678" s="144" t="str">
        <f>IF(_penmei1_month_day!L665="","",_penmei1_month_day!L665)</f>
        <v/>
      </c>
      <c r="V678" s="143" t="str">
        <f>IF(_penmei1_month_day!M665="","",_penmei1_month_day!M665)</f>
        <v/>
      </c>
      <c r="W678" s="143" t="str">
        <f>IF(_penmei1_month_day!N665="","",_penmei1_month_day!N665)</f>
        <v/>
      </c>
      <c r="X678" s="145" t="str">
        <f>IF(_penmei1_month_day!O665="","",_penmei1_month_day!O665)</f>
        <v/>
      </c>
      <c r="Y678" s="145" t="str">
        <f>IF(_penmei1_month_day!P665="","",_penmei1_month_day!P665)</f>
        <v/>
      </c>
      <c r="Z678" s="143" t="str">
        <f>IF(_penmei1_month_day!Q665="","",_penmei1_month_day!Q665)</f>
        <v/>
      </c>
      <c r="AA678" s="143" t="str">
        <f>IF(_penmei1_month_day!R665="","",_penmei1_month_day!R665)</f>
        <v/>
      </c>
      <c r="AB678" s="144" t="str">
        <f>IF(_penmei1_month_day!S665="","",_penmei1_month_day!S665)</f>
        <v/>
      </c>
      <c r="AC678" s="144" t="str">
        <f>IF(_penmei1_month_day!T665="","",_penmei1_month_day!T665)</f>
        <v/>
      </c>
      <c r="AD678" s="146" t="str">
        <f>IF(_penmei1_month_day!U665="","",_penmei1_month_day!U665)</f>
        <v/>
      </c>
      <c r="AE678" s="146" t="str">
        <f>IF(_penmei1_month_day!V665="","",_penmei1_month_day!V665)</f>
        <v/>
      </c>
      <c r="AF678" s="146" t="str">
        <f>IF(_penmei1_month_day!W665="","",_penmei1_month_day!W665)</f>
        <v/>
      </c>
      <c r="AG678" s="147" t="str">
        <f>IF(_penmei1_month_day!X665="","",_penmei1_month_day!X665)</f>
        <v/>
      </c>
      <c r="AH678" s="147" t="str">
        <f>IF(_penmei1_month_day!Y665="","",_penmei1_month_day!Y665)</f>
        <v/>
      </c>
      <c r="AI678" s="146" t="str">
        <f>IF(_penmei1_month_day!Z665="","",_penmei1_month_day!Z665)</f>
        <v/>
      </c>
      <c r="AJ678" s="148" t="str">
        <f>IF(_penmei1_month_day!AA665="","",_penmei1_month_day!AA665)</f>
        <v/>
      </c>
      <c r="AK678" s="144" t="str">
        <f>IF(_penmei1_month_day!AB665="","",_penmei1_month_day!AB665)</f>
        <v/>
      </c>
      <c r="AL678" s="131" t="str">
        <f>IF(_penmei1_month_day!AC665="","",_penmei1_month_day!AC665)</f>
        <v/>
      </c>
      <c r="AM678" s="149" t="s">
        <v>132</v>
      </c>
      <c r="AN678" s="150"/>
    </row>
    <row ht="18.75" customHeight="1" r="679">
      <c r="A679" s="111">
        <f ca="1">IF(HOUR(I679)=0,A678+1,A678)</f>
        <v>43644</v>
      </c>
      <c r="B679" s="112">
        <f ca="1">A679</f>
        <v>43644</v>
      </c>
      <c r="C679" s="113" t="str">
        <f>IF(AND(G679&lt;16,G679&gt;=8),"白",IF(AND(G679&lt;8,G679&gt;=0),"夜",IF(G679&gt;=16,"中")))</f>
        <v>中</v>
      </c>
      <c r="D679" s="113">
        <f ca="1">DAY(A679)</f>
        <v>28</v>
      </c>
      <c r="E679" s="113">
        <f>IF(AND(E671=4),1,IF(AND(E671&lt;4),(E671+1),))</f>
        <v>1</v>
      </c>
      <c r="F679" s="151" t="str">
        <f>IF(AND(E679=1),"甲班",IF(AND(E679=2),"乙班",IF(AND(E679=3),"丙班",IF(AND(E679=4),"丁班",))))</f>
        <v>甲班</v>
      </c>
      <c r="G679" s="113">
        <f>IF(I679=0,0,HOUR(I679-0))</f>
        <v>16</v>
      </c>
      <c r="H679" s="115">
        <f>H678</f>
        <v>0.041666666666666699</v>
      </c>
      <c r="I679" s="116">
        <f>IF(HOUR(I678)=0,H679,I678+H679)</f>
        <v>0.66666666666666696</v>
      </c>
      <c r="J679" s="117" t="str">
        <f>IF(_penmei1_month_day!A666="","",_penmei1_month_day!A666)</f>
        <v/>
      </c>
      <c r="K679" s="117" t="str">
        <f>IF(_penmei1_month_day!B666="","",_penmei1_month_day!B666)</f>
        <v/>
      </c>
      <c r="L679" s="118" t="str">
        <f>IF(_penmei1_month_day!C666="","",_penmei1_month_day!C666)</f>
        <v/>
      </c>
      <c r="M679" s="118" t="str">
        <f>IF(_penmei1_month_day!D666="","",_penmei1_month_day!D666)</f>
        <v/>
      </c>
      <c r="N679" s="118" t="str">
        <f>IF(_penmei1_month_day!E666="","",_penmei1_month_day!E666)</f>
        <v/>
      </c>
      <c r="O679" s="118" t="str">
        <f>IF(_penmei1_month_day!F666="","",_penmei1_month_day!F666)</f>
        <v/>
      </c>
      <c r="P679" s="118" t="str">
        <f>IF(_penmei1_month_day!G666="","",_penmei1_month_day!G666)</f>
        <v/>
      </c>
      <c r="Q679" s="118" t="str">
        <f>IF(_penmei1_month_day!H666="","",_penmei1_month_day!H666)</f>
        <v/>
      </c>
      <c r="R679" s="118" t="str">
        <f>IF(_penmei1_month_day!I666="","",_penmei1_month_day!I666)</f>
        <v/>
      </c>
      <c r="S679" s="118" t="str">
        <f>IF(_penmei1_month_day!J666="","",_penmei1_month_day!J666)</f>
        <v/>
      </c>
      <c r="T679" s="118" t="str">
        <f>IF(_penmei1_month_day!K666="","",_penmei1_month_day!K666)</f>
        <v/>
      </c>
      <c r="U679" s="118" t="str">
        <f>IF(_penmei1_month_day!L666="","",_penmei1_month_day!L666)</f>
        <v/>
      </c>
      <c r="V679" s="117" t="str">
        <f>IF(_penmei1_month_day!M666="","",_penmei1_month_day!M666)</f>
        <v/>
      </c>
      <c r="W679" s="117" t="str">
        <f>IF(_penmei1_month_day!N666="","",_penmei1_month_day!N666)</f>
        <v/>
      </c>
      <c r="X679" s="119" t="str">
        <f>IF(_penmei1_month_day!O666="","",_penmei1_month_day!O666)</f>
        <v/>
      </c>
      <c r="Y679" s="119" t="str">
        <f>IF(_penmei1_month_day!P666="","",_penmei1_month_day!P666)</f>
        <v/>
      </c>
      <c r="Z679" s="117" t="str">
        <f>IF(_penmei1_month_day!Q666="","",_penmei1_month_day!Q666)</f>
        <v/>
      </c>
      <c r="AA679" s="117" t="str">
        <f>IF(_penmei1_month_day!R666="","",_penmei1_month_day!R666)</f>
        <v/>
      </c>
      <c r="AB679" s="118" t="str">
        <f>IF(_penmei1_month_day!S666="","",_penmei1_month_day!S666)</f>
        <v/>
      </c>
      <c r="AC679" s="118" t="str">
        <f>IF(_penmei1_month_day!T666="","",_penmei1_month_day!T666)</f>
        <v/>
      </c>
      <c r="AD679" s="120" t="str">
        <f>IF(_penmei1_month_day!U666="","",_penmei1_month_day!U666)</f>
        <v/>
      </c>
      <c r="AE679" s="120" t="str">
        <f>IF(_penmei1_month_day!V666="","",_penmei1_month_day!V666)</f>
        <v/>
      </c>
      <c r="AF679" s="120" t="str">
        <f>IF(_penmei1_month_day!W666="","",_penmei1_month_day!W666)</f>
        <v/>
      </c>
      <c r="AG679" s="121" t="str">
        <f>IF(_penmei1_month_day!X666="","",_penmei1_month_day!X666)</f>
        <v/>
      </c>
      <c r="AH679" s="121" t="str">
        <f>IF(_penmei1_month_day!Y666="","",_penmei1_month_day!Y666)</f>
        <v/>
      </c>
      <c r="AI679" s="120" t="str">
        <f>IF(_penmei1_month_day!Z666="","",_penmei1_month_day!Z666)</f>
        <v/>
      </c>
      <c r="AJ679" s="122" t="str">
        <f>IF(_penmei1_month_day!AA666="","",_penmei1_month_day!AA666)</f>
        <v/>
      </c>
      <c r="AK679" s="118" t="str">
        <f>IF(_penmei1_month_day!AB666="","",_penmei1_month_day!AB666)</f>
        <v/>
      </c>
      <c r="AL679" s="118" t="str">
        <f>IF(_penmei1_month_day!AC666="","",_penmei1_month_day!AC666)</f>
        <v/>
      </c>
      <c r="AM679" s="123"/>
      <c r="AN679" s="123"/>
    </row>
    <row ht="18.75" customHeight="1" r="680">
      <c r="A680" s="124">
        <f ca="1">IF(HOUR(I680)=0,A679+1,A679)</f>
        <v>43644</v>
      </c>
      <c r="B680" s="125">
        <f ca="1">A680</f>
        <v>43644</v>
      </c>
      <c r="C680" s="126" t="str">
        <f>IF(AND(G680&lt;16,G680&gt;=8),"白",IF(AND(G680&lt;8,G680&gt;=0),"夜",IF(G680&gt;=16,"中")))</f>
        <v>中</v>
      </c>
      <c r="D680" s="126">
        <f ca="1">DAY(A680)</f>
        <v>28</v>
      </c>
      <c r="E680" s="126">
        <f>E679</f>
        <v>1</v>
      </c>
      <c r="F680" s="127" t="str">
        <f>IF(AND(E680=1),"甲班",IF(AND(E680=2),"乙班",IF(AND(E680=3),"丙班",IF(AND(E680=4),"丁班",))))</f>
        <v>甲班</v>
      </c>
      <c r="G680" s="126">
        <f>IF(I680=0,0,HOUR(I680-0))</f>
        <v>17</v>
      </c>
      <c r="H680" s="128">
        <f>H679</f>
        <v>0.041666666666666699</v>
      </c>
      <c r="I680" s="129">
        <f>IF(HOUR(I679)=0,H680,I679+H680)</f>
        <v>0.70833333333333404</v>
      </c>
      <c r="J680" s="130" t="str">
        <f>IF(_penmei1_month_day!A667="","",_penmei1_month_day!A667)</f>
        <v/>
      </c>
      <c r="K680" s="130" t="str">
        <f>IF(_penmei1_month_day!B667="","",_penmei1_month_day!B667)</f>
        <v/>
      </c>
      <c r="L680" s="131" t="str">
        <f>IF(_penmei1_month_day!C667="","",_penmei1_month_day!C667)</f>
        <v/>
      </c>
      <c r="M680" s="131" t="str">
        <f>IF(_penmei1_month_day!D667="","",_penmei1_month_day!D667)</f>
        <v/>
      </c>
      <c r="N680" s="131" t="str">
        <f>IF(_penmei1_month_day!E667="","",_penmei1_month_day!E667)</f>
        <v/>
      </c>
      <c r="O680" s="131" t="str">
        <f>IF(_penmei1_month_day!F667="","",_penmei1_month_day!F667)</f>
        <v/>
      </c>
      <c r="P680" s="131" t="str">
        <f>IF(_penmei1_month_day!G667="","",_penmei1_month_day!G667)</f>
        <v/>
      </c>
      <c r="Q680" s="131" t="str">
        <f>IF(_penmei1_month_day!H667="","",_penmei1_month_day!H667)</f>
        <v/>
      </c>
      <c r="R680" s="131" t="str">
        <f>IF(_penmei1_month_day!I667="","",_penmei1_month_day!I667)</f>
        <v/>
      </c>
      <c r="S680" s="131" t="str">
        <f>IF(_penmei1_month_day!J667="","",_penmei1_month_day!J667)</f>
        <v/>
      </c>
      <c r="T680" s="131" t="str">
        <f>IF(_penmei1_month_day!K667="","",_penmei1_month_day!K667)</f>
        <v/>
      </c>
      <c r="U680" s="131" t="str">
        <f>IF(_penmei1_month_day!L667="","",_penmei1_month_day!L667)</f>
        <v/>
      </c>
      <c r="V680" s="130" t="str">
        <f>IF(_penmei1_month_day!M667="","",_penmei1_month_day!M667)</f>
        <v/>
      </c>
      <c r="W680" s="130" t="str">
        <f>IF(_penmei1_month_day!N667="","",_penmei1_month_day!N667)</f>
        <v/>
      </c>
      <c r="X680" s="132" t="str">
        <f>IF(_penmei1_month_day!O667="","",_penmei1_month_day!O667)</f>
        <v/>
      </c>
      <c r="Y680" s="132" t="str">
        <f>IF(_penmei1_month_day!P667="","",_penmei1_month_day!P667)</f>
        <v/>
      </c>
      <c r="Z680" s="130" t="str">
        <f>IF(_penmei1_month_day!Q667="","",_penmei1_month_day!Q667)</f>
        <v/>
      </c>
      <c r="AA680" s="130" t="str">
        <f>IF(_penmei1_month_day!R667="","",_penmei1_month_day!R667)</f>
        <v/>
      </c>
      <c r="AB680" s="131" t="str">
        <f>IF(_penmei1_month_day!S667="","",_penmei1_month_day!S667)</f>
        <v/>
      </c>
      <c r="AC680" s="131" t="str">
        <f>IF(_penmei1_month_day!T667="","",_penmei1_month_day!T667)</f>
        <v/>
      </c>
      <c r="AD680" s="133" t="str">
        <f>IF(_penmei1_month_day!U667="","",_penmei1_month_day!U667)</f>
        <v/>
      </c>
      <c r="AE680" s="133" t="str">
        <f>IF(_penmei1_month_day!V667="","",_penmei1_month_day!V667)</f>
        <v/>
      </c>
      <c r="AF680" s="133" t="str">
        <f>IF(_penmei1_month_day!W667="","",_penmei1_month_day!W667)</f>
        <v/>
      </c>
      <c r="AG680" s="134" t="str">
        <f>IF(_penmei1_month_day!X667="","",_penmei1_month_day!X667)</f>
        <v/>
      </c>
      <c r="AH680" s="134" t="str">
        <f>IF(_penmei1_month_day!Y667="","",_penmei1_month_day!Y667)</f>
        <v/>
      </c>
      <c r="AI680" s="133" t="str">
        <f>IF(_penmei1_month_day!Z667="","",_penmei1_month_day!Z667)</f>
        <v/>
      </c>
      <c r="AJ680" s="135" t="str">
        <f>IF(_penmei1_month_day!AA667="","",_penmei1_month_day!AA667)</f>
        <v/>
      </c>
      <c r="AK680" s="131" t="str">
        <f>IF(_penmei1_month_day!AB667="","",_penmei1_month_day!AB667)</f>
        <v/>
      </c>
      <c r="AL680" s="131" t="str">
        <f>IF(_penmei1_month_day!AC667="","",_penmei1_month_day!AC667)</f>
        <v/>
      </c>
      <c r="AM680" s="136"/>
      <c r="AN680" s="136"/>
    </row>
    <row ht="18.75" customHeight="1" r="681">
      <c r="A681" s="124">
        <f ca="1">IF(HOUR(I681)=0,A680+1,A680)</f>
        <v>43644</v>
      </c>
      <c r="B681" s="125">
        <f ca="1">A681</f>
        <v>43644</v>
      </c>
      <c r="C681" s="126" t="str">
        <f>IF(AND(G681&lt;16,G681&gt;=8),"白",IF(AND(G681&lt;8,G681&gt;=0),"夜",IF(G681&gt;=16,"中")))</f>
        <v>中</v>
      </c>
      <c r="D681" s="126">
        <f ca="1">DAY(A681)</f>
        <v>28</v>
      </c>
      <c r="E681" s="126">
        <f>E680</f>
        <v>1</v>
      </c>
      <c r="F681" s="127" t="str">
        <f>IF(AND(E681=1),"甲班",IF(AND(E681=2),"乙班",IF(AND(E681=3),"丙班",IF(AND(E681=4),"丁班",))))</f>
        <v>甲班</v>
      </c>
      <c r="G681" s="126">
        <f>IF(I681=0,0,HOUR(I681-0))</f>
        <v>18</v>
      </c>
      <c r="H681" s="128">
        <f>H680</f>
        <v>0.041666666666666699</v>
      </c>
      <c r="I681" s="129">
        <f>IF(HOUR(I680)=0,H681,I680+H681)</f>
        <v>0.750000000000001</v>
      </c>
      <c r="J681" s="130" t="str">
        <f>IF(_penmei1_month_day!A668="","",_penmei1_month_day!A668)</f>
        <v/>
      </c>
      <c r="K681" s="130" t="str">
        <f>IF(_penmei1_month_day!B668="","",_penmei1_month_day!B668)</f>
        <v/>
      </c>
      <c r="L681" s="131" t="str">
        <f>IF(_penmei1_month_day!C668="","",_penmei1_month_day!C668)</f>
        <v/>
      </c>
      <c r="M681" s="131" t="str">
        <f>IF(_penmei1_month_day!D668="","",_penmei1_month_day!D668)</f>
        <v/>
      </c>
      <c r="N681" s="131" t="str">
        <f>IF(_penmei1_month_day!E668="","",_penmei1_month_day!E668)</f>
        <v/>
      </c>
      <c r="O681" s="131" t="str">
        <f>IF(_penmei1_month_day!F668="","",_penmei1_month_day!F668)</f>
        <v/>
      </c>
      <c r="P681" s="131" t="str">
        <f>IF(_penmei1_month_day!G668="","",_penmei1_month_day!G668)</f>
        <v/>
      </c>
      <c r="Q681" s="131" t="str">
        <f>IF(_penmei1_month_day!H668="","",_penmei1_month_day!H668)</f>
        <v/>
      </c>
      <c r="R681" s="131" t="str">
        <f>IF(_penmei1_month_day!I668="","",_penmei1_month_day!I668)</f>
        <v/>
      </c>
      <c r="S681" s="131" t="str">
        <f>IF(_penmei1_month_day!J668="","",_penmei1_month_day!J668)</f>
        <v/>
      </c>
      <c r="T681" s="131" t="str">
        <f>IF(_penmei1_month_day!K668="","",_penmei1_month_day!K668)</f>
        <v/>
      </c>
      <c r="U681" s="131" t="str">
        <f>IF(_penmei1_month_day!L668="","",_penmei1_month_day!L668)</f>
        <v/>
      </c>
      <c r="V681" s="130" t="str">
        <f>IF(_penmei1_month_day!M668="","",_penmei1_month_day!M668)</f>
        <v/>
      </c>
      <c r="W681" s="130" t="str">
        <f>IF(_penmei1_month_day!N668="","",_penmei1_month_day!N668)</f>
        <v/>
      </c>
      <c r="X681" s="132" t="str">
        <f>IF(_penmei1_month_day!O668="","",_penmei1_month_day!O668)</f>
        <v/>
      </c>
      <c r="Y681" s="132" t="str">
        <f>IF(_penmei1_month_day!P668="","",_penmei1_month_day!P668)</f>
        <v/>
      </c>
      <c r="Z681" s="130" t="str">
        <f>IF(_penmei1_month_day!Q668="","",_penmei1_month_day!Q668)</f>
        <v/>
      </c>
      <c r="AA681" s="130" t="str">
        <f>IF(_penmei1_month_day!R668="","",_penmei1_month_day!R668)</f>
        <v/>
      </c>
      <c r="AB681" s="131" t="str">
        <f>IF(_penmei1_month_day!S668="","",_penmei1_month_day!S668)</f>
        <v/>
      </c>
      <c r="AC681" s="131" t="str">
        <f>IF(_penmei1_month_day!T668="","",_penmei1_month_day!T668)</f>
        <v/>
      </c>
      <c r="AD681" s="133" t="str">
        <f>IF(_penmei1_month_day!U668="","",_penmei1_month_day!U668)</f>
        <v/>
      </c>
      <c r="AE681" s="133" t="str">
        <f>IF(_penmei1_month_day!V668="","",_penmei1_month_day!V668)</f>
        <v/>
      </c>
      <c r="AF681" s="133" t="str">
        <f>IF(_penmei1_month_day!W668="","",_penmei1_month_day!W668)</f>
        <v/>
      </c>
      <c r="AG681" s="134" t="str">
        <f>IF(_penmei1_month_day!X668="","",_penmei1_month_day!X668)</f>
        <v/>
      </c>
      <c r="AH681" s="134" t="str">
        <f>IF(_penmei1_month_day!Y668="","",_penmei1_month_day!Y668)</f>
        <v/>
      </c>
      <c r="AI681" s="133" t="str">
        <f>IF(_penmei1_month_day!Z668="","",_penmei1_month_day!Z668)</f>
        <v/>
      </c>
      <c r="AJ681" s="135" t="str">
        <f>IF(_penmei1_month_day!AA668="","",_penmei1_month_day!AA668)</f>
        <v/>
      </c>
      <c r="AK681" s="131" t="str">
        <f>IF(_penmei1_month_day!AB668="","",_penmei1_month_day!AB668)</f>
        <v/>
      </c>
      <c r="AL681" s="131" t="str">
        <f>IF(_penmei1_month_day!AC668="","",_penmei1_month_day!AC668)</f>
        <v/>
      </c>
      <c r="AM681" s="136"/>
      <c r="AN681" s="136"/>
    </row>
    <row ht="18.75" customHeight="1" r="682">
      <c r="A682" s="124">
        <f ca="1">IF(HOUR(I682)=0,A681+1,A681)</f>
        <v>43644</v>
      </c>
      <c r="B682" s="125">
        <f ca="1">A682</f>
        <v>43644</v>
      </c>
      <c r="C682" s="126" t="str">
        <f>IF(AND(G682&lt;16,G682&gt;=8),"白",IF(AND(G682&lt;8,G682&gt;=0),"夜",IF(G682&gt;=16,"中")))</f>
        <v>中</v>
      </c>
      <c r="D682" s="126">
        <f ca="1">DAY(A682)</f>
        <v>28</v>
      </c>
      <c r="E682" s="126">
        <f>E681</f>
        <v>1</v>
      </c>
      <c r="F682" s="127" t="str">
        <f>IF(AND(E682=1),"甲班",IF(AND(E682=2),"乙班",IF(AND(E682=3),"丙班",IF(AND(E682=4),"丁班",))))</f>
        <v>甲班</v>
      </c>
      <c r="G682" s="126">
        <f>IF(I682=0,0,HOUR(I682-0))</f>
        <v>19</v>
      </c>
      <c r="H682" s="128">
        <f>H681</f>
        <v>0.041666666666666699</v>
      </c>
      <c r="I682" s="129">
        <f>IF(HOUR(I681)=0,H682,I681+H682)</f>
        <v>0.79166666666666796</v>
      </c>
      <c r="J682" s="130" t="str">
        <f>IF(_penmei1_month_day!A669="","",_penmei1_month_day!A669)</f>
        <v/>
      </c>
      <c r="K682" s="130" t="str">
        <f>IF(_penmei1_month_day!B669="","",_penmei1_month_day!B669)</f>
        <v/>
      </c>
      <c r="L682" s="131" t="str">
        <f>IF(_penmei1_month_day!C669="","",_penmei1_month_day!C669)</f>
        <v/>
      </c>
      <c r="M682" s="131" t="str">
        <f>IF(_penmei1_month_day!D669="","",_penmei1_month_day!D669)</f>
        <v/>
      </c>
      <c r="N682" s="131" t="str">
        <f>IF(_penmei1_month_day!E669="","",_penmei1_month_day!E669)</f>
        <v/>
      </c>
      <c r="O682" s="131" t="str">
        <f>IF(_penmei1_month_day!F669="","",_penmei1_month_day!F669)</f>
        <v/>
      </c>
      <c r="P682" s="131" t="str">
        <f>IF(_penmei1_month_day!G669="","",_penmei1_month_day!G669)</f>
        <v/>
      </c>
      <c r="Q682" s="131" t="str">
        <f>IF(_penmei1_month_day!H669="","",_penmei1_month_day!H669)</f>
        <v/>
      </c>
      <c r="R682" s="131" t="str">
        <f>IF(_penmei1_month_day!I669="","",_penmei1_month_day!I669)</f>
        <v/>
      </c>
      <c r="S682" s="131" t="str">
        <f>IF(_penmei1_month_day!J669="","",_penmei1_month_day!J669)</f>
        <v/>
      </c>
      <c r="T682" s="131" t="str">
        <f>IF(_penmei1_month_day!K669="","",_penmei1_month_day!K669)</f>
        <v/>
      </c>
      <c r="U682" s="131" t="str">
        <f>IF(_penmei1_month_day!L669="","",_penmei1_month_day!L669)</f>
        <v/>
      </c>
      <c r="V682" s="130" t="str">
        <f>IF(_penmei1_month_day!M669="","",_penmei1_month_day!M669)</f>
        <v/>
      </c>
      <c r="W682" s="130" t="str">
        <f>IF(_penmei1_month_day!N669="","",_penmei1_month_day!N669)</f>
        <v/>
      </c>
      <c r="X682" s="132" t="str">
        <f>IF(_penmei1_month_day!O669="","",_penmei1_month_day!O669)</f>
        <v/>
      </c>
      <c r="Y682" s="132" t="str">
        <f>IF(_penmei1_month_day!P669="","",_penmei1_month_day!P669)</f>
        <v/>
      </c>
      <c r="Z682" s="130" t="str">
        <f>IF(_penmei1_month_day!Q669="","",_penmei1_month_day!Q669)</f>
        <v/>
      </c>
      <c r="AA682" s="130" t="str">
        <f>IF(_penmei1_month_day!R669="","",_penmei1_month_day!R669)</f>
        <v/>
      </c>
      <c r="AB682" s="131" t="str">
        <f>IF(_penmei1_month_day!S669="","",_penmei1_month_day!S669)</f>
        <v/>
      </c>
      <c r="AC682" s="131" t="str">
        <f>IF(_penmei1_month_day!T669="","",_penmei1_month_day!T669)</f>
        <v/>
      </c>
      <c r="AD682" s="133" t="str">
        <f>IF(_penmei1_month_day!U669="","",_penmei1_month_day!U669)</f>
        <v/>
      </c>
      <c r="AE682" s="133" t="str">
        <f>IF(_penmei1_month_day!V669="","",_penmei1_month_day!V669)</f>
        <v/>
      </c>
      <c r="AF682" s="133" t="str">
        <f>IF(_penmei1_month_day!W669="","",_penmei1_month_day!W669)</f>
        <v/>
      </c>
      <c r="AG682" s="134" t="str">
        <f>IF(_penmei1_month_day!X669="","",_penmei1_month_day!X669)</f>
        <v/>
      </c>
      <c r="AH682" s="134" t="str">
        <f>IF(_penmei1_month_day!Y669="","",_penmei1_month_day!Y669)</f>
        <v/>
      </c>
      <c r="AI682" s="133" t="str">
        <f>IF(_penmei1_month_day!Z669="","",_penmei1_month_day!Z669)</f>
        <v/>
      </c>
      <c r="AJ682" s="135" t="str">
        <f>IF(_penmei1_month_day!AA669="","",_penmei1_month_day!AA669)</f>
        <v/>
      </c>
      <c r="AK682" s="131" t="str">
        <f>IF(_penmei1_month_day!AB669="","",_penmei1_month_day!AB669)</f>
        <v/>
      </c>
      <c r="AL682" s="131" t="str">
        <f>IF(_penmei1_month_day!AC669="","",_penmei1_month_day!AC669)</f>
        <v/>
      </c>
      <c r="AM682" s="136"/>
      <c r="AN682" s="136"/>
    </row>
    <row ht="18.75" customHeight="1" r="683">
      <c r="A683" s="124">
        <f ca="1">IF(HOUR(I683)=0,A682+1,A682)</f>
        <v>43644</v>
      </c>
      <c r="B683" s="125">
        <f ca="1">A683</f>
        <v>43644</v>
      </c>
      <c r="C683" s="126" t="str">
        <f>IF(AND(G683&lt;16,G683&gt;=8),"白",IF(AND(G683&lt;8,G683&gt;=0),"夜",IF(G683&gt;=16,"中")))</f>
        <v>中</v>
      </c>
      <c r="D683" s="126">
        <f ca="1">DAY(A683)</f>
        <v>28</v>
      </c>
      <c r="E683" s="126">
        <f>E682</f>
        <v>1</v>
      </c>
      <c r="F683" s="127" t="str">
        <f>IF(AND(E683=1),"甲班",IF(AND(E683=2),"乙班",IF(AND(E683=3),"丙班",IF(AND(E683=4),"丁班",))))</f>
        <v>甲班</v>
      </c>
      <c r="G683" s="126">
        <f>IF(I683=0,0,HOUR(I683-0))</f>
        <v>20</v>
      </c>
      <c r="H683" s="128">
        <f>H682</f>
        <v>0.041666666666666699</v>
      </c>
      <c r="I683" s="129">
        <f>IF(HOUR(I682)=0,H683,I682+H683)</f>
        <v>0.83333333333333404</v>
      </c>
      <c r="J683" s="130" t="str">
        <f>IF(_penmei1_month_day!A670="","",_penmei1_month_day!A670)</f>
        <v/>
      </c>
      <c r="K683" s="130" t="str">
        <f>IF(_penmei1_month_day!B670="","",_penmei1_month_day!B670)</f>
        <v/>
      </c>
      <c r="L683" s="131" t="str">
        <f>IF(_penmei1_month_day!C670="","",_penmei1_month_day!C670)</f>
        <v/>
      </c>
      <c r="M683" s="131" t="str">
        <f>IF(_penmei1_month_day!D670="","",_penmei1_month_day!D670)</f>
        <v/>
      </c>
      <c r="N683" s="131" t="str">
        <f>IF(_penmei1_month_day!E670="","",_penmei1_month_day!E670)</f>
        <v/>
      </c>
      <c r="O683" s="131" t="str">
        <f>IF(_penmei1_month_day!F670="","",_penmei1_month_day!F670)</f>
        <v/>
      </c>
      <c r="P683" s="131" t="str">
        <f>IF(_penmei1_month_day!G670="","",_penmei1_month_day!G670)</f>
        <v/>
      </c>
      <c r="Q683" s="131" t="str">
        <f>IF(_penmei1_month_day!H670="","",_penmei1_month_day!H670)</f>
        <v/>
      </c>
      <c r="R683" s="131" t="str">
        <f>IF(_penmei1_month_day!I670="","",_penmei1_month_day!I670)</f>
        <v/>
      </c>
      <c r="S683" s="131" t="str">
        <f>IF(_penmei1_month_day!J670="","",_penmei1_month_day!J670)</f>
        <v/>
      </c>
      <c r="T683" s="131" t="str">
        <f>IF(_penmei1_month_day!K670="","",_penmei1_month_day!K670)</f>
        <v/>
      </c>
      <c r="U683" s="131" t="str">
        <f>IF(_penmei1_month_day!L670="","",_penmei1_month_day!L670)</f>
        <v/>
      </c>
      <c r="V683" s="130" t="str">
        <f>IF(_penmei1_month_day!M670="","",_penmei1_month_day!M670)</f>
        <v/>
      </c>
      <c r="W683" s="130" t="str">
        <f>IF(_penmei1_month_day!N670="","",_penmei1_month_day!N670)</f>
        <v/>
      </c>
      <c r="X683" s="132" t="str">
        <f>IF(_penmei1_month_day!O670="","",_penmei1_month_day!O670)</f>
        <v/>
      </c>
      <c r="Y683" s="132" t="str">
        <f>IF(_penmei1_month_day!P670="","",_penmei1_month_day!P670)</f>
        <v/>
      </c>
      <c r="Z683" s="130" t="str">
        <f>IF(_penmei1_month_day!Q670="","",_penmei1_month_day!Q670)</f>
        <v/>
      </c>
      <c r="AA683" s="130" t="str">
        <f>IF(_penmei1_month_day!R670="","",_penmei1_month_day!R670)</f>
        <v/>
      </c>
      <c r="AB683" s="131" t="str">
        <f>IF(_penmei1_month_day!S670="","",_penmei1_month_day!S670)</f>
        <v/>
      </c>
      <c r="AC683" s="131" t="str">
        <f>IF(_penmei1_month_day!T670="","",_penmei1_month_day!T670)</f>
        <v/>
      </c>
      <c r="AD683" s="133" t="str">
        <f>IF(_penmei1_month_day!U670="","",_penmei1_month_day!U670)</f>
        <v/>
      </c>
      <c r="AE683" s="133" t="str">
        <f>IF(_penmei1_month_day!V670="","",_penmei1_month_day!V670)</f>
        <v/>
      </c>
      <c r="AF683" s="133" t="str">
        <f>IF(_penmei1_month_day!W670="","",_penmei1_month_day!W670)</f>
        <v/>
      </c>
      <c r="AG683" s="134" t="str">
        <f>IF(_penmei1_month_day!X670="","",_penmei1_month_day!X670)</f>
        <v/>
      </c>
      <c r="AH683" s="134" t="str">
        <f>IF(_penmei1_month_day!Y670="","",_penmei1_month_day!Y670)</f>
        <v/>
      </c>
      <c r="AI683" s="133" t="str">
        <f>IF(_penmei1_month_day!Z670="","",_penmei1_month_day!Z670)</f>
        <v/>
      </c>
      <c r="AJ683" s="135" t="str">
        <f>IF(_penmei1_month_day!AA670="","",_penmei1_month_day!AA670)</f>
        <v/>
      </c>
      <c r="AK683" s="131" t="str">
        <f>IF(_penmei1_month_day!AB670="","",_penmei1_month_day!AB670)</f>
        <v/>
      </c>
      <c r="AL683" s="131" t="str">
        <f>IF(_penmei1_month_day!AC670="","",_penmei1_month_day!AC670)</f>
        <v/>
      </c>
      <c r="AM683" s="136"/>
      <c r="AN683" s="136"/>
    </row>
    <row ht="18.75" customHeight="1" r="684">
      <c r="A684" s="124">
        <f ca="1">IF(HOUR(I684)=0,A683+1,A683)</f>
        <v>43644</v>
      </c>
      <c r="B684" s="125">
        <f ca="1">A684</f>
        <v>43644</v>
      </c>
      <c r="C684" s="126" t="str">
        <f>IF(AND(G684&lt;16,G684&gt;=8),"白",IF(AND(G684&lt;8,G684&gt;=0),"夜",IF(G684&gt;=16,"中")))</f>
        <v>中</v>
      </c>
      <c r="D684" s="126">
        <f ca="1">DAY(A684)</f>
        <v>28</v>
      </c>
      <c r="E684" s="126">
        <f>E683</f>
        <v>1</v>
      </c>
      <c r="F684" s="127" t="str">
        <f>IF(AND(E684=1),"甲班",IF(AND(E684=2),"乙班",IF(AND(E684=3),"丙班",IF(AND(E684=4),"丁班",))))</f>
        <v>甲班</v>
      </c>
      <c r="G684" s="126">
        <f>IF(I684=0,0,HOUR(I684-0))</f>
        <v>21</v>
      </c>
      <c r="H684" s="128">
        <f>H683</f>
        <v>0.041666666666666699</v>
      </c>
      <c r="I684" s="129">
        <f>IF(HOUR(I683)=0,H684,I683+H684)</f>
        <v>0.875000000000001</v>
      </c>
      <c r="J684" s="130" t="str">
        <f>IF(_penmei1_month_day!A671="","",_penmei1_month_day!A671)</f>
        <v/>
      </c>
      <c r="K684" s="130" t="str">
        <f>IF(_penmei1_month_day!B671="","",_penmei1_month_day!B671)</f>
        <v/>
      </c>
      <c r="L684" s="131" t="str">
        <f>IF(_penmei1_month_day!C671="","",_penmei1_month_day!C671)</f>
        <v/>
      </c>
      <c r="M684" s="131" t="str">
        <f>IF(_penmei1_month_day!D671="","",_penmei1_month_day!D671)</f>
        <v/>
      </c>
      <c r="N684" s="131" t="str">
        <f>IF(_penmei1_month_day!E671="","",_penmei1_month_day!E671)</f>
        <v/>
      </c>
      <c r="O684" s="131" t="str">
        <f>IF(_penmei1_month_day!F671="","",_penmei1_month_day!F671)</f>
        <v/>
      </c>
      <c r="P684" s="131" t="str">
        <f>IF(_penmei1_month_day!G671="","",_penmei1_month_day!G671)</f>
        <v/>
      </c>
      <c r="Q684" s="131" t="str">
        <f>IF(_penmei1_month_day!H671="","",_penmei1_month_day!H671)</f>
        <v/>
      </c>
      <c r="R684" s="131" t="str">
        <f>IF(_penmei1_month_day!I671="","",_penmei1_month_day!I671)</f>
        <v/>
      </c>
      <c r="S684" s="131" t="str">
        <f>IF(_penmei1_month_day!J671="","",_penmei1_month_day!J671)</f>
        <v/>
      </c>
      <c r="T684" s="131" t="str">
        <f>IF(_penmei1_month_day!K671="","",_penmei1_month_day!K671)</f>
        <v/>
      </c>
      <c r="U684" s="131" t="str">
        <f>IF(_penmei1_month_day!L671="","",_penmei1_month_day!L671)</f>
        <v/>
      </c>
      <c r="V684" s="130" t="str">
        <f>IF(_penmei1_month_day!M671="","",_penmei1_month_day!M671)</f>
        <v/>
      </c>
      <c r="W684" s="130" t="str">
        <f>IF(_penmei1_month_day!N671="","",_penmei1_month_day!N671)</f>
        <v/>
      </c>
      <c r="X684" s="132" t="str">
        <f>IF(_penmei1_month_day!O671="","",_penmei1_month_day!O671)</f>
        <v/>
      </c>
      <c r="Y684" s="132" t="str">
        <f>IF(_penmei1_month_day!P671="","",_penmei1_month_day!P671)</f>
        <v/>
      </c>
      <c r="Z684" s="130" t="str">
        <f>IF(_penmei1_month_day!Q671="","",_penmei1_month_day!Q671)</f>
        <v/>
      </c>
      <c r="AA684" s="130" t="str">
        <f>IF(_penmei1_month_day!R671="","",_penmei1_month_day!R671)</f>
        <v/>
      </c>
      <c r="AB684" s="131" t="str">
        <f>IF(_penmei1_month_day!S671="","",_penmei1_month_day!S671)</f>
        <v/>
      </c>
      <c r="AC684" s="131" t="str">
        <f>IF(_penmei1_month_day!T671="","",_penmei1_month_day!T671)</f>
        <v/>
      </c>
      <c r="AD684" s="133" t="str">
        <f>IF(_penmei1_month_day!U671="","",_penmei1_month_day!U671)</f>
        <v/>
      </c>
      <c r="AE684" s="133" t="str">
        <f>IF(_penmei1_month_day!V671="","",_penmei1_month_day!V671)</f>
        <v/>
      </c>
      <c r="AF684" s="133" t="str">
        <f>IF(_penmei1_month_day!W671="","",_penmei1_month_day!W671)</f>
        <v/>
      </c>
      <c r="AG684" s="134" t="str">
        <f>IF(_penmei1_month_day!X671="","",_penmei1_month_day!X671)</f>
        <v/>
      </c>
      <c r="AH684" s="134" t="str">
        <f>IF(_penmei1_month_day!Y671="","",_penmei1_month_day!Y671)</f>
        <v/>
      </c>
      <c r="AI684" s="133" t="str">
        <f>IF(_penmei1_month_day!Z671="","",_penmei1_month_day!Z671)</f>
        <v/>
      </c>
      <c r="AJ684" s="135" t="str">
        <f>IF(_penmei1_month_day!AA671="","",_penmei1_month_day!AA671)</f>
        <v/>
      </c>
      <c r="AK684" s="131" t="str">
        <f>IF(_penmei1_month_day!AB671="","",_penmei1_month_day!AB671)</f>
        <v/>
      </c>
      <c r="AL684" s="131" t="str">
        <f>IF(_penmei1_month_day!AC671="","",_penmei1_month_day!AC671)</f>
        <v/>
      </c>
      <c r="AM684" s="136"/>
      <c r="AN684" s="136"/>
    </row>
    <row ht="18.75" customHeight="1" r="685">
      <c r="A685" s="124">
        <f ca="1">IF(HOUR(I685)=0,A684+1,A684)</f>
        <v>43644</v>
      </c>
      <c r="B685" s="125">
        <f ca="1">A685</f>
        <v>43644</v>
      </c>
      <c r="C685" s="126" t="str">
        <f>IF(AND(G685&lt;16,G685&gt;=8),"白",IF(AND(G685&lt;8,G685&gt;=0),"夜",IF(G685&gt;=16,"中")))</f>
        <v>中</v>
      </c>
      <c r="D685" s="126">
        <f ca="1">DAY(A685)</f>
        <v>28</v>
      </c>
      <c r="E685" s="126">
        <f>E684</f>
        <v>1</v>
      </c>
      <c r="F685" s="127" t="str">
        <f>IF(AND(E685=1),"甲班",IF(AND(E685=2),"乙班",IF(AND(E685=3),"丙班",IF(AND(E685=4),"丁班",))))</f>
        <v>甲班</v>
      </c>
      <c r="G685" s="126">
        <f>IF(I685=0,0,HOUR(I685-0))</f>
        <v>22</v>
      </c>
      <c r="H685" s="128">
        <f>H684</f>
        <v>0.041666666666666699</v>
      </c>
      <c r="I685" s="129">
        <f>IF(HOUR(I684)=0,H685,I684+H685)</f>
        <v>0.91666666666666796</v>
      </c>
      <c r="J685" s="130" t="str">
        <f>IF(_penmei1_month_day!A672="","",_penmei1_month_day!A672)</f>
        <v/>
      </c>
      <c r="K685" s="130" t="str">
        <f>IF(_penmei1_month_day!B672="","",_penmei1_month_day!B672)</f>
        <v/>
      </c>
      <c r="L685" s="131" t="str">
        <f>IF(_penmei1_month_day!C672="","",_penmei1_month_day!C672)</f>
        <v/>
      </c>
      <c r="M685" s="131" t="str">
        <f>IF(_penmei1_month_day!D672="","",_penmei1_month_day!D672)</f>
        <v/>
      </c>
      <c r="N685" s="131" t="str">
        <f>IF(_penmei1_month_day!E672="","",_penmei1_month_day!E672)</f>
        <v/>
      </c>
      <c r="O685" s="131" t="str">
        <f>IF(_penmei1_month_day!F672="","",_penmei1_month_day!F672)</f>
        <v/>
      </c>
      <c r="P685" s="131" t="str">
        <f>IF(_penmei1_month_day!G672="","",_penmei1_month_day!G672)</f>
        <v/>
      </c>
      <c r="Q685" s="131" t="str">
        <f>IF(_penmei1_month_day!H672="","",_penmei1_month_day!H672)</f>
        <v/>
      </c>
      <c r="R685" s="131" t="str">
        <f>IF(_penmei1_month_day!I672="","",_penmei1_month_day!I672)</f>
        <v/>
      </c>
      <c r="S685" s="131" t="str">
        <f>IF(_penmei1_month_day!J672="","",_penmei1_month_day!J672)</f>
        <v/>
      </c>
      <c r="T685" s="131" t="str">
        <f>IF(_penmei1_month_day!K672="","",_penmei1_month_day!K672)</f>
        <v/>
      </c>
      <c r="U685" s="131" t="str">
        <f>IF(_penmei1_month_day!L672="","",_penmei1_month_day!L672)</f>
        <v/>
      </c>
      <c r="V685" s="130" t="str">
        <f>IF(_penmei1_month_day!M672="","",_penmei1_month_day!M672)</f>
        <v/>
      </c>
      <c r="W685" s="130" t="str">
        <f>IF(_penmei1_month_day!N672="","",_penmei1_month_day!N672)</f>
        <v/>
      </c>
      <c r="X685" s="132" t="str">
        <f>IF(_penmei1_month_day!O672="","",_penmei1_month_day!O672)</f>
        <v/>
      </c>
      <c r="Y685" s="132" t="str">
        <f>IF(_penmei1_month_day!P672="","",_penmei1_month_day!P672)</f>
        <v/>
      </c>
      <c r="Z685" s="130" t="str">
        <f>IF(_penmei1_month_day!Q672="","",_penmei1_month_day!Q672)</f>
        <v/>
      </c>
      <c r="AA685" s="130" t="str">
        <f>IF(_penmei1_month_day!R672="","",_penmei1_month_day!R672)</f>
        <v/>
      </c>
      <c r="AB685" s="131" t="str">
        <f>IF(_penmei1_month_day!S672="","",_penmei1_month_day!S672)</f>
        <v/>
      </c>
      <c r="AC685" s="131" t="str">
        <f>IF(_penmei1_month_day!T672="","",_penmei1_month_day!T672)</f>
        <v/>
      </c>
      <c r="AD685" s="133" t="str">
        <f>IF(_penmei1_month_day!U672="","",_penmei1_month_day!U672)</f>
        <v/>
      </c>
      <c r="AE685" s="133" t="str">
        <f>IF(_penmei1_month_day!V672="","",_penmei1_month_day!V672)</f>
        <v/>
      </c>
      <c r="AF685" s="133" t="str">
        <f>IF(_penmei1_month_day!W672="","",_penmei1_month_day!W672)</f>
        <v/>
      </c>
      <c r="AG685" s="134" t="str">
        <f>IF(_penmei1_month_day!X672="","",_penmei1_month_day!X672)</f>
        <v/>
      </c>
      <c r="AH685" s="134" t="str">
        <f>IF(_penmei1_month_day!Y672="","",_penmei1_month_day!Y672)</f>
        <v/>
      </c>
      <c r="AI685" s="133" t="str">
        <f>IF(_penmei1_month_day!Z672="","",_penmei1_month_day!Z672)</f>
        <v/>
      </c>
      <c r="AJ685" s="135" t="str">
        <f>IF(_penmei1_month_day!AA672="","",_penmei1_month_day!AA672)</f>
        <v/>
      </c>
      <c r="AK685" s="131" t="str">
        <f>IF(_penmei1_month_day!AB672="","",_penmei1_month_day!AB672)</f>
        <v/>
      </c>
      <c r="AL685" s="131" t="str">
        <f>IF(_penmei1_month_day!AC672="","",_penmei1_month_day!AC672)</f>
        <v/>
      </c>
      <c r="AM685" s="136"/>
      <c r="AN685" s="136"/>
    </row>
    <row ht="18.75" customHeight="1" r="686">
      <c r="A686" s="137">
        <f ca="1">IF(HOUR(I686)=0,A685+1,A685)</f>
        <v>43644</v>
      </c>
      <c r="B686" s="138">
        <f ca="1">A686</f>
        <v>43644</v>
      </c>
      <c r="C686" s="139" t="str">
        <f>IF(AND(G686&lt;16,G686&gt;=8),"白",IF(AND(G686&lt;8,G686&gt;=0),"夜",IF(G686&gt;=16,"中")))</f>
        <v>中</v>
      </c>
      <c r="D686" s="139">
        <f ca="1">DAY(A686)</f>
        <v>28</v>
      </c>
      <c r="E686" s="139">
        <f>E685</f>
        <v>1</v>
      </c>
      <c r="F686" s="140" t="str">
        <f>IF(AND(E686=1),"甲班",IF(AND(E686=2),"乙班",IF(AND(E686=3),"丙班",IF(AND(E686=4),"丁班",))))</f>
        <v>甲班</v>
      </c>
      <c r="G686" s="139">
        <f>IF(I686=0,0,HOUR(I686-0))</f>
        <v>23</v>
      </c>
      <c r="H686" s="141">
        <f>H685</f>
        <v>0.041666666666666699</v>
      </c>
      <c r="I686" s="142">
        <f>IF(HOUR(I685)=0,H686,I685+H686)</f>
        <v>0.95833333333333404</v>
      </c>
      <c r="J686" s="143" t="str">
        <f>IF(_penmei1_month_day!A673="","",_penmei1_month_day!A673)</f>
        <v/>
      </c>
      <c r="K686" s="143" t="str">
        <f>IF(_penmei1_month_day!B673="","",_penmei1_month_day!B673)</f>
        <v/>
      </c>
      <c r="L686" s="144" t="str">
        <f>IF(_penmei1_month_day!C673="","",_penmei1_month_day!C673)</f>
        <v/>
      </c>
      <c r="M686" s="144" t="str">
        <f>IF(_penmei1_month_day!D673="","",_penmei1_month_day!D673)</f>
        <v/>
      </c>
      <c r="N686" s="144" t="str">
        <f>IF(_penmei1_month_day!E673="","",_penmei1_month_day!E673)</f>
        <v/>
      </c>
      <c r="O686" s="144" t="str">
        <f>IF(_penmei1_month_day!F673="","",_penmei1_month_day!F673)</f>
        <v/>
      </c>
      <c r="P686" s="144" t="str">
        <f>IF(_penmei1_month_day!G673="","",_penmei1_month_day!G673)</f>
        <v/>
      </c>
      <c r="Q686" s="144" t="str">
        <f>IF(_penmei1_month_day!H673="","",_penmei1_month_day!H673)</f>
        <v/>
      </c>
      <c r="R686" s="144" t="str">
        <f>IF(_penmei1_month_day!I673="","",_penmei1_month_day!I673)</f>
        <v/>
      </c>
      <c r="S686" s="144" t="str">
        <f>IF(_penmei1_month_day!J673="","",_penmei1_month_day!J673)</f>
        <v/>
      </c>
      <c r="T686" s="144" t="str">
        <f>IF(_penmei1_month_day!K673="","",_penmei1_month_day!K673)</f>
        <v/>
      </c>
      <c r="U686" s="144" t="str">
        <f>IF(_penmei1_month_day!L673="","",_penmei1_month_day!L673)</f>
        <v/>
      </c>
      <c r="V686" s="143" t="str">
        <f>IF(_penmei1_month_day!M673="","",_penmei1_month_day!M673)</f>
        <v/>
      </c>
      <c r="W686" s="143" t="str">
        <f>IF(_penmei1_month_day!N673="","",_penmei1_month_day!N673)</f>
        <v/>
      </c>
      <c r="X686" s="145" t="str">
        <f>IF(_penmei1_month_day!O673="","",_penmei1_month_day!O673)</f>
        <v/>
      </c>
      <c r="Y686" s="145" t="str">
        <f>IF(_penmei1_month_day!P673="","",_penmei1_month_day!P673)</f>
        <v/>
      </c>
      <c r="Z686" s="143" t="str">
        <f>IF(_penmei1_month_day!Q673="","",_penmei1_month_day!Q673)</f>
        <v/>
      </c>
      <c r="AA686" s="143" t="str">
        <f>IF(_penmei1_month_day!R673="","",_penmei1_month_day!R673)</f>
        <v/>
      </c>
      <c r="AB686" s="144" t="str">
        <f>IF(_penmei1_month_day!S673="","",_penmei1_month_day!S673)</f>
        <v/>
      </c>
      <c r="AC686" s="144" t="str">
        <f>IF(_penmei1_month_day!T673="","",_penmei1_month_day!T673)</f>
        <v/>
      </c>
      <c r="AD686" s="146" t="str">
        <f>IF(_penmei1_month_day!U673="","",_penmei1_month_day!U673)</f>
        <v/>
      </c>
      <c r="AE686" s="146" t="str">
        <f>IF(_penmei1_month_day!V673="","",_penmei1_month_day!V673)</f>
        <v/>
      </c>
      <c r="AF686" s="146" t="str">
        <f>IF(_penmei1_month_day!W673="","",_penmei1_month_day!W673)</f>
        <v/>
      </c>
      <c r="AG686" s="147" t="str">
        <f>IF(_penmei1_month_day!X673="","",_penmei1_month_day!X673)</f>
        <v/>
      </c>
      <c r="AH686" s="147" t="str">
        <f>IF(_penmei1_month_day!Y673="","",_penmei1_month_day!Y673)</f>
        <v/>
      </c>
      <c r="AI686" s="146" t="str">
        <f>IF(_penmei1_month_day!Z673="","",_penmei1_month_day!Z673)</f>
        <v/>
      </c>
      <c r="AJ686" s="148" t="str">
        <f>IF(_penmei1_month_day!AA673="","",_penmei1_month_day!AA673)</f>
        <v/>
      </c>
      <c r="AK686" s="144" t="str">
        <f>IF(_penmei1_month_day!AB673="","",_penmei1_month_day!AB673)</f>
        <v/>
      </c>
      <c r="AL686" s="131" t="str">
        <f>IF(_penmei1_month_day!AC673="","",_penmei1_month_day!AC673)</f>
        <v/>
      </c>
      <c r="AM686" s="149" t="s">
        <v>132</v>
      </c>
      <c r="AN686" s="150"/>
    </row>
    <row ht="18.75" customHeight="1" r="687">
      <c r="A687" s="111">
        <f ca="1">IF(HOUR(I687)=0,A686+1,A686)</f>
        <v>43645</v>
      </c>
      <c r="B687" s="112">
        <f ca="1">A687</f>
        <v>43645</v>
      </c>
      <c r="C687" s="113" t="str">
        <f>IF(AND(G687&lt;16,G687&gt;=8),"白",IF(AND(G687&lt;8,G687&gt;=0),"夜",IF(G687&gt;=16,"中")))</f>
        <v>夜</v>
      </c>
      <c r="D687" s="113">
        <f ca="1">DAY(A687)</f>
        <v>29</v>
      </c>
      <c r="E687" s="113">
        <f>IF(AND(E639=1),4,IF(AND(E639&gt;1),(E639-1),))</f>
        <v>3</v>
      </c>
      <c r="F687" s="151" t="str">
        <f>IF(AND(E687=1),"甲班",IF(AND(E687=2),"乙班",IF(AND(E687=3),"丙班",IF(AND(E687=4),"丁班",))))</f>
        <v>丙班</v>
      </c>
      <c r="G687" s="113">
        <f>IF(I687=0,0,HOUR(I687-0))</f>
        <v>0</v>
      </c>
      <c r="H687" s="115">
        <f>H686</f>
        <v>0.041666666666666699</v>
      </c>
      <c r="I687" s="116">
        <f>IF(HOUR(I686)=0,H687,I686+H687)</f>
        <v>1</v>
      </c>
      <c r="J687" s="117" t="str">
        <f>IF(_penmei1_month_day!A674="","",_penmei1_month_day!A674)</f>
        <v/>
      </c>
      <c r="K687" s="117" t="str">
        <f>IF(_penmei1_month_day!B674="","",_penmei1_month_day!B674)</f>
        <v/>
      </c>
      <c r="L687" s="118" t="str">
        <f>IF(_penmei1_month_day!C674="","",_penmei1_month_day!C674)</f>
        <v/>
      </c>
      <c r="M687" s="118" t="str">
        <f>IF(_penmei1_month_day!D674="","",_penmei1_month_day!D674)</f>
        <v/>
      </c>
      <c r="N687" s="118" t="str">
        <f>IF(_penmei1_month_day!E674="","",_penmei1_month_day!E674)</f>
        <v/>
      </c>
      <c r="O687" s="118" t="str">
        <f>IF(_penmei1_month_day!F674="","",_penmei1_month_day!F674)</f>
        <v/>
      </c>
      <c r="P687" s="118" t="str">
        <f>IF(_penmei1_month_day!G674="","",_penmei1_month_day!G674)</f>
        <v/>
      </c>
      <c r="Q687" s="118" t="str">
        <f>IF(_penmei1_month_day!H674="","",_penmei1_month_day!H674)</f>
        <v/>
      </c>
      <c r="R687" s="118" t="str">
        <f>IF(_penmei1_month_day!I674="","",_penmei1_month_day!I674)</f>
        <v/>
      </c>
      <c r="S687" s="118" t="str">
        <f>IF(_penmei1_month_day!J674="","",_penmei1_month_day!J674)</f>
        <v/>
      </c>
      <c r="T687" s="118" t="str">
        <f>IF(_penmei1_month_day!K674="","",_penmei1_month_day!K674)</f>
        <v/>
      </c>
      <c r="U687" s="118" t="str">
        <f>IF(_penmei1_month_day!L674="","",_penmei1_month_day!L674)</f>
        <v/>
      </c>
      <c r="V687" s="117" t="str">
        <f>IF(_penmei1_month_day!M674="","",_penmei1_month_day!M674)</f>
        <v/>
      </c>
      <c r="W687" s="117" t="str">
        <f>IF(_penmei1_month_day!N674="","",_penmei1_month_day!N674)</f>
        <v/>
      </c>
      <c r="X687" s="119" t="str">
        <f>IF(_penmei1_month_day!O674="","",_penmei1_month_day!O674)</f>
        <v/>
      </c>
      <c r="Y687" s="119" t="str">
        <f>IF(_penmei1_month_day!P674="","",_penmei1_month_day!P674)</f>
        <v/>
      </c>
      <c r="Z687" s="117" t="str">
        <f>IF(_penmei1_month_day!Q674="","",_penmei1_month_day!Q674)</f>
        <v/>
      </c>
      <c r="AA687" s="117" t="str">
        <f>IF(_penmei1_month_day!R674="","",_penmei1_month_day!R674)</f>
        <v/>
      </c>
      <c r="AB687" s="118" t="str">
        <f>IF(_penmei1_month_day!S674="","",_penmei1_month_day!S674)</f>
        <v/>
      </c>
      <c r="AC687" s="118" t="str">
        <f>IF(_penmei1_month_day!T674="","",_penmei1_month_day!T674)</f>
        <v/>
      </c>
      <c r="AD687" s="120" t="str">
        <f>IF(_penmei1_month_day!U674="","",_penmei1_month_day!U674)</f>
        <v/>
      </c>
      <c r="AE687" s="120" t="str">
        <f>IF(_penmei1_month_day!V674="","",_penmei1_month_day!V674)</f>
        <v/>
      </c>
      <c r="AF687" s="120" t="str">
        <f>IF(_penmei1_month_day!W674="","",_penmei1_month_day!W674)</f>
        <v/>
      </c>
      <c r="AG687" s="121" t="str">
        <f>IF(_penmei1_month_day!X674="","",_penmei1_month_day!X674)</f>
        <v/>
      </c>
      <c r="AH687" s="121" t="str">
        <f>IF(_penmei1_month_day!Y674="","",_penmei1_month_day!Y674)</f>
        <v/>
      </c>
      <c r="AI687" s="120" t="str">
        <f>IF(_penmei1_month_day!Z674="","",_penmei1_month_day!Z674)</f>
        <v/>
      </c>
      <c r="AJ687" s="122" t="str">
        <f>IF(_penmei1_month_day!AA674="","",_penmei1_month_day!AA674)</f>
        <v/>
      </c>
      <c r="AK687" s="118" t="str">
        <f>IF(_penmei1_month_day!AB674="","",_penmei1_month_day!AB674)</f>
        <v/>
      </c>
      <c r="AL687" s="118" t="str">
        <f>IF(_penmei1_month_day!AC674="","",_penmei1_month_day!AC674)</f>
        <v/>
      </c>
      <c r="AM687" s="123"/>
      <c r="AN687" s="123"/>
    </row>
    <row ht="18.75" customHeight="1" r="688">
      <c r="A688" s="124">
        <f ca="1">IF(HOUR(I688)=0,A687+1,A687)</f>
        <v>43645</v>
      </c>
      <c r="B688" s="125">
        <f ca="1">A688</f>
        <v>43645</v>
      </c>
      <c r="C688" s="126" t="str">
        <f>IF(AND(G688&lt;16,G688&gt;=8),"白",IF(AND(G688&lt;8,G688&gt;=0),"夜",IF(G688&gt;=16,"中")))</f>
        <v>夜</v>
      </c>
      <c r="D688" s="126">
        <f ca="1">DAY(A688)</f>
        <v>29</v>
      </c>
      <c r="E688" s="126">
        <f>E687</f>
        <v>3</v>
      </c>
      <c r="F688" s="127" t="str">
        <f>IF(AND(E688=1),"甲班",IF(AND(E688=2),"乙班",IF(AND(E688=3),"丙班",IF(AND(E688=4),"丁班",))))</f>
        <v>丙班</v>
      </c>
      <c r="G688" s="126">
        <f>IF(I688=0,0,HOUR(I688-0))</f>
        <v>1</v>
      </c>
      <c r="H688" s="128">
        <f>H687</f>
        <v>0.041666666666666699</v>
      </c>
      <c r="I688" s="129">
        <f>IF(HOUR(I687)=0,H688,I687+H688)</f>
        <v>0.041666666666666699</v>
      </c>
      <c r="J688" s="130" t="str">
        <f>IF(_penmei1_month_day!A675="","",_penmei1_month_day!A675)</f>
        <v/>
      </c>
      <c r="K688" s="130" t="str">
        <f>IF(_penmei1_month_day!B675="","",_penmei1_month_day!B675)</f>
        <v/>
      </c>
      <c r="L688" s="131" t="str">
        <f>IF(_penmei1_month_day!C675="","",_penmei1_month_day!C675)</f>
        <v/>
      </c>
      <c r="M688" s="131" t="str">
        <f>IF(_penmei1_month_day!D675="","",_penmei1_month_day!D675)</f>
        <v/>
      </c>
      <c r="N688" s="131" t="str">
        <f>IF(_penmei1_month_day!E675="","",_penmei1_month_day!E675)</f>
        <v/>
      </c>
      <c r="O688" s="131" t="str">
        <f>IF(_penmei1_month_day!F675="","",_penmei1_month_day!F675)</f>
        <v/>
      </c>
      <c r="P688" s="131" t="str">
        <f>IF(_penmei1_month_day!G675="","",_penmei1_month_day!G675)</f>
        <v/>
      </c>
      <c r="Q688" s="131" t="str">
        <f>IF(_penmei1_month_day!H675="","",_penmei1_month_day!H675)</f>
        <v/>
      </c>
      <c r="R688" s="131" t="str">
        <f>IF(_penmei1_month_day!I675="","",_penmei1_month_day!I675)</f>
        <v/>
      </c>
      <c r="S688" s="131" t="str">
        <f>IF(_penmei1_month_day!J675="","",_penmei1_month_day!J675)</f>
        <v/>
      </c>
      <c r="T688" s="131" t="str">
        <f>IF(_penmei1_month_day!K675="","",_penmei1_month_day!K675)</f>
        <v/>
      </c>
      <c r="U688" s="131" t="str">
        <f>IF(_penmei1_month_day!L675="","",_penmei1_month_day!L675)</f>
        <v/>
      </c>
      <c r="V688" s="130" t="str">
        <f>IF(_penmei1_month_day!M675="","",_penmei1_month_day!M675)</f>
        <v/>
      </c>
      <c r="W688" s="130" t="str">
        <f>IF(_penmei1_month_day!N675="","",_penmei1_month_day!N675)</f>
        <v/>
      </c>
      <c r="X688" s="132" t="str">
        <f>IF(_penmei1_month_day!O675="","",_penmei1_month_day!O675)</f>
        <v/>
      </c>
      <c r="Y688" s="132" t="str">
        <f>IF(_penmei1_month_day!P675="","",_penmei1_month_day!P675)</f>
        <v/>
      </c>
      <c r="Z688" s="130" t="str">
        <f>IF(_penmei1_month_day!Q675="","",_penmei1_month_day!Q675)</f>
        <v/>
      </c>
      <c r="AA688" s="130" t="str">
        <f>IF(_penmei1_month_day!R675="","",_penmei1_month_day!R675)</f>
        <v/>
      </c>
      <c r="AB688" s="131" t="str">
        <f>IF(_penmei1_month_day!S675="","",_penmei1_month_day!S675)</f>
        <v/>
      </c>
      <c r="AC688" s="131" t="str">
        <f>IF(_penmei1_month_day!T675="","",_penmei1_month_day!T675)</f>
        <v/>
      </c>
      <c r="AD688" s="133" t="str">
        <f>IF(_penmei1_month_day!U675="","",_penmei1_month_day!U675)</f>
        <v/>
      </c>
      <c r="AE688" s="133" t="str">
        <f>IF(_penmei1_month_day!V675="","",_penmei1_month_day!V675)</f>
        <v/>
      </c>
      <c r="AF688" s="133" t="str">
        <f>IF(_penmei1_month_day!W675="","",_penmei1_month_day!W675)</f>
        <v/>
      </c>
      <c r="AG688" s="134" t="str">
        <f>IF(_penmei1_month_day!X675="","",_penmei1_month_day!X675)</f>
        <v/>
      </c>
      <c r="AH688" s="134" t="str">
        <f>IF(_penmei1_month_day!Y675="","",_penmei1_month_day!Y675)</f>
        <v/>
      </c>
      <c r="AI688" s="133" t="str">
        <f>IF(_penmei1_month_day!Z675="","",_penmei1_month_day!Z675)</f>
        <v/>
      </c>
      <c r="AJ688" s="135" t="str">
        <f>IF(_penmei1_month_day!AA675="","",_penmei1_month_day!AA675)</f>
        <v/>
      </c>
      <c r="AK688" s="131" t="str">
        <f>IF(_penmei1_month_day!AB675="","",_penmei1_month_day!AB675)</f>
        <v/>
      </c>
      <c r="AL688" s="131" t="str">
        <f>IF(_penmei1_month_day!AC675="","",_penmei1_month_day!AC675)</f>
        <v/>
      </c>
      <c r="AM688" s="136"/>
      <c r="AN688" s="136"/>
    </row>
    <row ht="18.75" customHeight="1" r="689">
      <c r="A689" s="124">
        <f ca="1">IF(HOUR(I689)=0,A688+1,A688)</f>
        <v>43645</v>
      </c>
      <c r="B689" s="125">
        <f ca="1">A689</f>
        <v>43645</v>
      </c>
      <c r="C689" s="126" t="str">
        <f>IF(AND(G689&lt;16,G689&gt;=8),"白",IF(AND(G689&lt;8,G689&gt;=0),"夜",IF(G689&gt;=16,"中")))</f>
        <v>夜</v>
      </c>
      <c r="D689" s="126">
        <f ca="1">DAY(A689)</f>
        <v>29</v>
      </c>
      <c r="E689" s="126">
        <f>E688</f>
        <v>3</v>
      </c>
      <c r="F689" s="127" t="str">
        <f>IF(AND(E689=1),"甲班",IF(AND(E689=2),"乙班",IF(AND(E689=3),"丙班",IF(AND(E689=4),"丁班",))))</f>
        <v>丙班</v>
      </c>
      <c r="G689" s="126">
        <f>IF(I689=0,0,HOUR(I689-0))</f>
        <v>2</v>
      </c>
      <c r="H689" s="128">
        <f>H688</f>
        <v>0.041666666666666699</v>
      </c>
      <c r="I689" s="129">
        <f>IF(HOUR(I688)=0,H689,I688+H689)</f>
        <v>0.083333333333333398</v>
      </c>
      <c r="J689" s="130" t="str">
        <f>IF(_penmei1_month_day!A676="","",_penmei1_month_day!A676)</f>
        <v/>
      </c>
      <c r="K689" s="130" t="str">
        <f>IF(_penmei1_month_day!B676="","",_penmei1_month_day!B676)</f>
        <v/>
      </c>
      <c r="L689" s="131" t="str">
        <f>IF(_penmei1_month_day!C676="","",_penmei1_month_day!C676)</f>
        <v/>
      </c>
      <c r="M689" s="131" t="str">
        <f>IF(_penmei1_month_day!D676="","",_penmei1_month_day!D676)</f>
        <v/>
      </c>
      <c r="N689" s="131" t="str">
        <f>IF(_penmei1_month_day!E676="","",_penmei1_month_day!E676)</f>
        <v/>
      </c>
      <c r="O689" s="131" t="str">
        <f>IF(_penmei1_month_day!F676="","",_penmei1_month_day!F676)</f>
        <v/>
      </c>
      <c r="P689" s="131" t="str">
        <f>IF(_penmei1_month_day!G676="","",_penmei1_month_day!G676)</f>
        <v/>
      </c>
      <c r="Q689" s="131" t="str">
        <f>IF(_penmei1_month_day!H676="","",_penmei1_month_day!H676)</f>
        <v/>
      </c>
      <c r="R689" s="131" t="str">
        <f>IF(_penmei1_month_day!I676="","",_penmei1_month_day!I676)</f>
        <v/>
      </c>
      <c r="S689" s="131" t="str">
        <f>IF(_penmei1_month_day!J676="","",_penmei1_month_day!J676)</f>
        <v/>
      </c>
      <c r="T689" s="131" t="str">
        <f>IF(_penmei1_month_day!K676="","",_penmei1_month_day!K676)</f>
        <v/>
      </c>
      <c r="U689" s="131" t="str">
        <f>IF(_penmei1_month_day!L676="","",_penmei1_month_day!L676)</f>
        <v/>
      </c>
      <c r="V689" s="130" t="str">
        <f>IF(_penmei1_month_day!M676="","",_penmei1_month_day!M676)</f>
        <v/>
      </c>
      <c r="W689" s="130" t="str">
        <f>IF(_penmei1_month_day!N676="","",_penmei1_month_day!N676)</f>
        <v/>
      </c>
      <c r="X689" s="132" t="str">
        <f>IF(_penmei1_month_day!O676="","",_penmei1_month_day!O676)</f>
        <v/>
      </c>
      <c r="Y689" s="132" t="str">
        <f>IF(_penmei1_month_day!P676="","",_penmei1_month_day!P676)</f>
        <v/>
      </c>
      <c r="Z689" s="130" t="str">
        <f>IF(_penmei1_month_day!Q676="","",_penmei1_month_day!Q676)</f>
        <v/>
      </c>
      <c r="AA689" s="130" t="str">
        <f>IF(_penmei1_month_day!R676="","",_penmei1_month_day!R676)</f>
        <v/>
      </c>
      <c r="AB689" s="131" t="str">
        <f>IF(_penmei1_month_day!S676="","",_penmei1_month_day!S676)</f>
        <v/>
      </c>
      <c r="AC689" s="131" t="str">
        <f>IF(_penmei1_month_day!T676="","",_penmei1_month_day!T676)</f>
        <v/>
      </c>
      <c r="AD689" s="133" t="str">
        <f>IF(_penmei1_month_day!U676="","",_penmei1_month_day!U676)</f>
        <v/>
      </c>
      <c r="AE689" s="133" t="str">
        <f>IF(_penmei1_month_day!V676="","",_penmei1_month_day!V676)</f>
        <v/>
      </c>
      <c r="AF689" s="133" t="str">
        <f>IF(_penmei1_month_day!W676="","",_penmei1_month_day!W676)</f>
        <v/>
      </c>
      <c r="AG689" s="134" t="str">
        <f>IF(_penmei1_month_day!X676="","",_penmei1_month_day!X676)</f>
        <v/>
      </c>
      <c r="AH689" s="134" t="str">
        <f>IF(_penmei1_month_day!Y676="","",_penmei1_month_day!Y676)</f>
        <v/>
      </c>
      <c r="AI689" s="133" t="str">
        <f>IF(_penmei1_month_day!Z676="","",_penmei1_month_day!Z676)</f>
        <v/>
      </c>
      <c r="AJ689" s="135" t="str">
        <f>IF(_penmei1_month_day!AA676="","",_penmei1_month_day!AA676)</f>
        <v/>
      </c>
      <c r="AK689" s="131" t="str">
        <f>IF(_penmei1_month_day!AB676="","",_penmei1_month_day!AB676)</f>
        <v/>
      </c>
      <c r="AL689" s="131" t="str">
        <f>IF(_penmei1_month_day!AC676="","",_penmei1_month_day!AC676)</f>
        <v/>
      </c>
      <c r="AM689" s="136"/>
      <c r="AN689" s="136"/>
    </row>
    <row ht="18.75" customHeight="1" r="690">
      <c r="A690" s="124">
        <f ca="1">IF(HOUR(I690)=0,A689+1,A689)</f>
        <v>43645</v>
      </c>
      <c r="B690" s="125">
        <f ca="1">A690</f>
        <v>43645</v>
      </c>
      <c r="C690" s="126" t="str">
        <f>IF(AND(G690&lt;16,G690&gt;=8),"白",IF(AND(G690&lt;8,G690&gt;=0),"夜",IF(G690&gt;=16,"中")))</f>
        <v>夜</v>
      </c>
      <c r="D690" s="126">
        <f ca="1">DAY(A690)</f>
        <v>29</v>
      </c>
      <c r="E690" s="126">
        <f>E689</f>
        <v>3</v>
      </c>
      <c r="F690" s="127" t="str">
        <f>IF(AND(E690=1),"甲班",IF(AND(E690=2),"乙班",IF(AND(E690=3),"丙班",IF(AND(E690=4),"丁班",))))</f>
        <v>丙班</v>
      </c>
      <c r="G690" s="126">
        <f>IF(I690=0,0,HOUR(I690-0))</f>
        <v>3</v>
      </c>
      <c r="H690" s="128">
        <f>H689</f>
        <v>0.041666666666666699</v>
      </c>
      <c r="I690" s="129">
        <f>IF(HOUR(I689)=0,H690,I689+H690)</f>
        <v>0.125</v>
      </c>
      <c r="J690" s="130" t="str">
        <f>IF(_penmei1_month_day!A677="","",_penmei1_month_day!A677)</f>
        <v/>
      </c>
      <c r="K690" s="130" t="str">
        <f>IF(_penmei1_month_day!B677="","",_penmei1_month_day!B677)</f>
        <v/>
      </c>
      <c r="L690" s="131" t="str">
        <f>IF(_penmei1_month_day!C677="","",_penmei1_month_day!C677)</f>
        <v/>
      </c>
      <c r="M690" s="131" t="str">
        <f>IF(_penmei1_month_day!D677="","",_penmei1_month_day!D677)</f>
        <v/>
      </c>
      <c r="N690" s="131" t="str">
        <f>IF(_penmei1_month_day!E677="","",_penmei1_month_day!E677)</f>
        <v/>
      </c>
      <c r="O690" s="131" t="str">
        <f>IF(_penmei1_month_day!F677="","",_penmei1_month_day!F677)</f>
        <v/>
      </c>
      <c r="P690" s="131" t="str">
        <f>IF(_penmei1_month_day!G677="","",_penmei1_month_day!G677)</f>
        <v/>
      </c>
      <c r="Q690" s="131" t="str">
        <f>IF(_penmei1_month_day!H677="","",_penmei1_month_day!H677)</f>
        <v/>
      </c>
      <c r="R690" s="131" t="str">
        <f>IF(_penmei1_month_day!I677="","",_penmei1_month_day!I677)</f>
        <v/>
      </c>
      <c r="S690" s="131" t="str">
        <f>IF(_penmei1_month_day!J677="","",_penmei1_month_day!J677)</f>
        <v/>
      </c>
      <c r="T690" s="131" t="str">
        <f>IF(_penmei1_month_day!K677="","",_penmei1_month_day!K677)</f>
        <v/>
      </c>
      <c r="U690" s="131" t="str">
        <f>IF(_penmei1_month_day!L677="","",_penmei1_month_day!L677)</f>
        <v/>
      </c>
      <c r="V690" s="130" t="str">
        <f>IF(_penmei1_month_day!M677="","",_penmei1_month_day!M677)</f>
        <v/>
      </c>
      <c r="W690" s="130" t="str">
        <f>IF(_penmei1_month_day!N677="","",_penmei1_month_day!N677)</f>
        <v/>
      </c>
      <c r="X690" s="132" t="str">
        <f>IF(_penmei1_month_day!O677="","",_penmei1_month_day!O677)</f>
        <v/>
      </c>
      <c r="Y690" s="132" t="str">
        <f>IF(_penmei1_month_day!P677="","",_penmei1_month_day!P677)</f>
        <v/>
      </c>
      <c r="Z690" s="130" t="str">
        <f>IF(_penmei1_month_day!Q677="","",_penmei1_month_day!Q677)</f>
        <v/>
      </c>
      <c r="AA690" s="130" t="str">
        <f>IF(_penmei1_month_day!R677="","",_penmei1_month_day!R677)</f>
        <v/>
      </c>
      <c r="AB690" s="131" t="str">
        <f>IF(_penmei1_month_day!S677="","",_penmei1_month_day!S677)</f>
        <v/>
      </c>
      <c r="AC690" s="131" t="str">
        <f>IF(_penmei1_month_day!T677="","",_penmei1_month_day!T677)</f>
        <v/>
      </c>
      <c r="AD690" s="133" t="str">
        <f>IF(_penmei1_month_day!U677="","",_penmei1_month_day!U677)</f>
        <v/>
      </c>
      <c r="AE690" s="133" t="str">
        <f>IF(_penmei1_month_day!V677="","",_penmei1_month_day!V677)</f>
        <v/>
      </c>
      <c r="AF690" s="133" t="str">
        <f>IF(_penmei1_month_day!W677="","",_penmei1_month_day!W677)</f>
        <v/>
      </c>
      <c r="AG690" s="134" t="str">
        <f>IF(_penmei1_month_day!X677="","",_penmei1_month_day!X677)</f>
        <v/>
      </c>
      <c r="AH690" s="134" t="str">
        <f>IF(_penmei1_month_day!Y677="","",_penmei1_month_day!Y677)</f>
        <v/>
      </c>
      <c r="AI690" s="133" t="str">
        <f>IF(_penmei1_month_day!Z677="","",_penmei1_month_day!Z677)</f>
        <v/>
      </c>
      <c r="AJ690" s="135" t="str">
        <f>IF(_penmei1_month_day!AA677="","",_penmei1_month_day!AA677)</f>
        <v/>
      </c>
      <c r="AK690" s="131" t="str">
        <f>IF(_penmei1_month_day!AB677="","",_penmei1_month_day!AB677)</f>
        <v/>
      </c>
      <c r="AL690" s="131" t="str">
        <f>IF(_penmei1_month_day!AC677="","",_penmei1_month_day!AC677)</f>
        <v/>
      </c>
      <c r="AM690" s="136"/>
      <c r="AN690" s="136"/>
    </row>
    <row ht="18.75" customHeight="1" r="691">
      <c r="A691" s="124">
        <f ca="1">IF(HOUR(I691)=0,A690+1,A690)</f>
        <v>43645</v>
      </c>
      <c r="B691" s="125">
        <f ca="1">A691</f>
        <v>43645</v>
      </c>
      <c r="C691" s="126" t="str">
        <f>IF(AND(G691&lt;16,G691&gt;=8),"白",IF(AND(G691&lt;8,G691&gt;=0),"夜",IF(G691&gt;=16,"中")))</f>
        <v>夜</v>
      </c>
      <c r="D691" s="126">
        <f ca="1">DAY(A691)</f>
        <v>29</v>
      </c>
      <c r="E691" s="126">
        <f>E690</f>
        <v>3</v>
      </c>
      <c r="F691" s="127" t="str">
        <f>IF(AND(E691=1),"甲班",IF(AND(E691=2),"乙班",IF(AND(E691=3),"丙班",IF(AND(E691=4),"丁班",))))</f>
        <v>丙班</v>
      </c>
      <c r="G691" s="126">
        <f>IF(I691=0,0,HOUR(I691-0))</f>
        <v>4</v>
      </c>
      <c r="H691" s="128">
        <f>H690</f>
        <v>0.041666666666666699</v>
      </c>
      <c r="I691" s="129">
        <f>IF(HOUR(I690)=0,H691,I690+H691)</f>
        <v>0.16666666666666699</v>
      </c>
      <c r="J691" s="130" t="str">
        <f>IF(_penmei1_month_day!A678="","",_penmei1_month_day!A678)</f>
        <v/>
      </c>
      <c r="K691" s="130" t="str">
        <f>IF(_penmei1_month_day!B678="","",_penmei1_month_day!B678)</f>
        <v/>
      </c>
      <c r="L691" s="131" t="str">
        <f>IF(_penmei1_month_day!C678="","",_penmei1_month_day!C678)</f>
        <v/>
      </c>
      <c r="M691" s="131" t="str">
        <f>IF(_penmei1_month_day!D678="","",_penmei1_month_day!D678)</f>
        <v/>
      </c>
      <c r="N691" s="131" t="str">
        <f>IF(_penmei1_month_day!E678="","",_penmei1_month_day!E678)</f>
        <v/>
      </c>
      <c r="O691" s="131" t="str">
        <f>IF(_penmei1_month_day!F678="","",_penmei1_month_day!F678)</f>
        <v/>
      </c>
      <c r="P691" s="131" t="str">
        <f>IF(_penmei1_month_day!G678="","",_penmei1_month_day!G678)</f>
        <v/>
      </c>
      <c r="Q691" s="131" t="str">
        <f>IF(_penmei1_month_day!H678="","",_penmei1_month_day!H678)</f>
        <v/>
      </c>
      <c r="R691" s="131" t="str">
        <f>IF(_penmei1_month_day!I678="","",_penmei1_month_day!I678)</f>
        <v/>
      </c>
      <c r="S691" s="131" t="str">
        <f>IF(_penmei1_month_day!J678="","",_penmei1_month_day!J678)</f>
        <v/>
      </c>
      <c r="T691" s="131" t="str">
        <f>IF(_penmei1_month_day!K678="","",_penmei1_month_day!K678)</f>
        <v/>
      </c>
      <c r="U691" s="131" t="str">
        <f>IF(_penmei1_month_day!L678="","",_penmei1_month_day!L678)</f>
        <v/>
      </c>
      <c r="V691" s="130" t="str">
        <f>IF(_penmei1_month_day!M678="","",_penmei1_month_day!M678)</f>
        <v/>
      </c>
      <c r="W691" s="130" t="str">
        <f>IF(_penmei1_month_day!N678="","",_penmei1_month_day!N678)</f>
        <v/>
      </c>
      <c r="X691" s="132" t="str">
        <f>IF(_penmei1_month_day!O678="","",_penmei1_month_day!O678)</f>
        <v/>
      </c>
      <c r="Y691" s="132" t="str">
        <f>IF(_penmei1_month_day!P678="","",_penmei1_month_day!P678)</f>
        <v/>
      </c>
      <c r="Z691" s="130" t="str">
        <f>IF(_penmei1_month_day!Q678="","",_penmei1_month_day!Q678)</f>
        <v/>
      </c>
      <c r="AA691" s="130" t="str">
        <f>IF(_penmei1_month_day!R678="","",_penmei1_month_day!R678)</f>
        <v/>
      </c>
      <c r="AB691" s="131" t="str">
        <f>IF(_penmei1_month_day!S678="","",_penmei1_month_day!S678)</f>
        <v/>
      </c>
      <c r="AC691" s="131" t="str">
        <f>IF(_penmei1_month_day!T678="","",_penmei1_month_day!T678)</f>
        <v/>
      </c>
      <c r="AD691" s="133" t="str">
        <f>IF(_penmei1_month_day!U678="","",_penmei1_month_day!U678)</f>
        <v/>
      </c>
      <c r="AE691" s="133" t="str">
        <f>IF(_penmei1_month_day!V678="","",_penmei1_month_day!V678)</f>
        <v/>
      </c>
      <c r="AF691" s="133" t="str">
        <f>IF(_penmei1_month_day!W678="","",_penmei1_month_day!W678)</f>
        <v/>
      </c>
      <c r="AG691" s="134" t="str">
        <f>IF(_penmei1_month_day!X678="","",_penmei1_month_day!X678)</f>
        <v/>
      </c>
      <c r="AH691" s="134" t="str">
        <f>IF(_penmei1_month_day!Y678="","",_penmei1_month_day!Y678)</f>
        <v/>
      </c>
      <c r="AI691" s="133" t="str">
        <f>IF(_penmei1_month_day!Z678="","",_penmei1_month_day!Z678)</f>
        <v/>
      </c>
      <c r="AJ691" s="135" t="str">
        <f>IF(_penmei1_month_day!AA678="","",_penmei1_month_day!AA678)</f>
        <v/>
      </c>
      <c r="AK691" s="131" t="str">
        <f>IF(_penmei1_month_day!AB678="","",_penmei1_month_day!AB678)</f>
        <v/>
      </c>
      <c r="AL691" s="131" t="str">
        <f>IF(_penmei1_month_day!AC678="","",_penmei1_month_day!AC678)</f>
        <v/>
      </c>
      <c r="AM691" s="136"/>
      <c r="AN691" s="136"/>
    </row>
    <row ht="18.75" customHeight="1" r="692">
      <c r="A692" s="124">
        <f ca="1">IF(HOUR(I692)=0,A691+1,A691)</f>
        <v>43645</v>
      </c>
      <c r="B692" s="125">
        <f ca="1">A692</f>
        <v>43645</v>
      </c>
      <c r="C692" s="126" t="str">
        <f>IF(AND(G692&lt;16,G692&gt;=8),"白",IF(AND(G692&lt;8,G692&gt;=0),"夜",IF(G692&gt;=16,"中")))</f>
        <v>夜</v>
      </c>
      <c r="D692" s="126">
        <f ca="1">DAY(A692)</f>
        <v>29</v>
      </c>
      <c r="E692" s="126">
        <f>E691</f>
        <v>3</v>
      </c>
      <c r="F692" s="127" t="str">
        <f>IF(AND(E692=1),"甲班",IF(AND(E692=2),"乙班",IF(AND(E692=3),"丙班",IF(AND(E692=4),"丁班",))))</f>
        <v>丙班</v>
      </c>
      <c r="G692" s="126">
        <f>IF(I692=0,0,HOUR(I692-0))</f>
        <v>5</v>
      </c>
      <c r="H692" s="128">
        <f>H691</f>
        <v>0.041666666666666699</v>
      </c>
      <c r="I692" s="129">
        <f>IF(HOUR(I691)=0,H692,I691+H692)</f>
        <v>0.20833333333333301</v>
      </c>
      <c r="J692" s="130" t="str">
        <f>IF(_penmei1_month_day!A679="","",_penmei1_month_day!A679)</f>
        <v/>
      </c>
      <c r="K692" s="130" t="str">
        <f>IF(_penmei1_month_day!B679="","",_penmei1_month_day!B679)</f>
        <v/>
      </c>
      <c r="L692" s="131" t="str">
        <f>IF(_penmei1_month_day!C679="","",_penmei1_month_day!C679)</f>
        <v/>
      </c>
      <c r="M692" s="131" t="str">
        <f>IF(_penmei1_month_day!D679="","",_penmei1_month_day!D679)</f>
        <v/>
      </c>
      <c r="N692" s="131" t="str">
        <f>IF(_penmei1_month_day!E679="","",_penmei1_month_day!E679)</f>
        <v/>
      </c>
      <c r="O692" s="131" t="str">
        <f>IF(_penmei1_month_day!F679="","",_penmei1_month_day!F679)</f>
        <v/>
      </c>
      <c r="P692" s="131" t="str">
        <f>IF(_penmei1_month_day!G679="","",_penmei1_month_day!G679)</f>
        <v/>
      </c>
      <c r="Q692" s="131" t="str">
        <f>IF(_penmei1_month_day!H679="","",_penmei1_month_day!H679)</f>
        <v/>
      </c>
      <c r="R692" s="131" t="str">
        <f>IF(_penmei1_month_day!I679="","",_penmei1_month_day!I679)</f>
        <v/>
      </c>
      <c r="S692" s="131" t="str">
        <f>IF(_penmei1_month_day!J679="","",_penmei1_month_day!J679)</f>
        <v/>
      </c>
      <c r="T692" s="131" t="str">
        <f>IF(_penmei1_month_day!K679="","",_penmei1_month_day!K679)</f>
        <v/>
      </c>
      <c r="U692" s="131" t="str">
        <f>IF(_penmei1_month_day!L679="","",_penmei1_month_day!L679)</f>
        <v/>
      </c>
      <c r="V692" s="130" t="str">
        <f>IF(_penmei1_month_day!M679="","",_penmei1_month_day!M679)</f>
        <v/>
      </c>
      <c r="W692" s="130" t="str">
        <f>IF(_penmei1_month_day!N679="","",_penmei1_month_day!N679)</f>
        <v/>
      </c>
      <c r="X692" s="132" t="str">
        <f>IF(_penmei1_month_day!O679="","",_penmei1_month_day!O679)</f>
        <v/>
      </c>
      <c r="Y692" s="132" t="str">
        <f>IF(_penmei1_month_day!P679="","",_penmei1_month_day!P679)</f>
        <v/>
      </c>
      <c r="Z692" s="130" t="str">
        <f>IF(_penmei1_month_day!Q679="","",_penmei1_month_day!Q679)</f>
        <v/>
      </c>
      <c r="AA692" s="130" t="str">
        <f>IF(_penmei1_month_day!R679="","",_penmei1_month_day!R679)</f>
        <v/>
      </c>
      <c r="AB692" s="131" t="str">
        <f>IF(_penmei1_month_day!S679="","",_penmei1_month_day!S679)</f>
        <v/>
      </c>
      <c r="AC692" s="131" t="str">
        <f>IF(_penmei1_month_day!T679="","",_penmei1_month_day!T679)</f>
        <v/>
      </c>
      <c r="AD692" s="133" t="str">
        <f>IF(_penmei1_month_day!U679="","",_penmei1_month_day!U679)</f>
        <v/>
      </c>
      <c r="AE692" s="133" t="str">
        <f>IF(_penmei1_month_day!V679="","",_penmei1_month_day!V679)</f>
        <v/>
      </c>
      <c r="AF692" s="133" t="str">
        <f>IF(_penmei1_month_day!W679="","",_penmei1_month_day!W679)</f>
        <v/>
      </c>
      <c r="AG692" s="134" t="str">
        <f>IF(_penmei1_month_day!X679="","",_penmei1_month_day!X679)</f>
        <v/>
      </c>
      <c r="AH692" s="134" t="str">
        <f>IF(_penmei1_month_day!Y679="","",_penmei1_month_day!Y679)</f>
        <v/>
      </c>
      <c r="AI692" s="133" t="str">
        <f>IF(_penmei1_month_day!Z679="","",_penmei1_month_day!Z679)</f>
        <v/>
      </c>
      <c r="AJ692" s="135" t="str">
        <f>IF(_penmei1_month_day!AA679="","",_penmei1_month_day!AA679)</f>
        <v/>
      </c>
      <c r="AK692" s="131" t="str">
        <f>IF(_penmei1_month_day!AB679="","",_penmei1_month_day!AB679)</f>
        <v/>
      </c>
      <c r="AL692" s="131" t="str">
        <f>IF(_penmei1_month_day!AC679="","",_penmei1_month_day!AC679)</f>
        <v/>
      </c>
      <c r="AM692" s="136"/>
      <c r="AN692" s="136"/>
    </row>
    <row ht="18.75" customHeight="1" r="693">
      <c r="A693" s="124">
        <f ca="1">IF(HOUR(I693)=0,A692+1,A692)</f>
        <v>43645</v>
      </c>
      <c r="B693" s="125">
        <f ca="1">A693</f>
        <v>43645</v>
      </c>
      <c r="C693" s="126" t="str">
        <f>IF(AND(G693&lt;16,G693&gt;=8),"白",IF(AND(G693&lt;8,G693&gt;=0),"夜",IF(G693&gt;=16,"中")))</f>
        <v>夜</v>
      </c>
      <c r="D693" s="126">
        <f ca="1">DAY(A693)</f>
        <v>29</v>
      </c>
      <c r="E693" s="126">
        <f>E692</f>
        <v>3</v>
      </c>
      <c r="F693" s="127" t="str">
        <f>IF(AND(E693=1),"甲班",IF(AND(E693=2),"乙班",IF(AND(E693=3),"丙班",IF(AND(E693=4),"丁班",))))</f>
        <v>丙班</v>
      </c>
      <c r="G693" s="126">
        <f>IF(I693=0,0,HOUR(I693-0))</f>
        <v>6</v>
      </c>
      <c r="H693" s="128">
        <f>H692</f>
        <v>0.041666666666666699</v>
      </c>
      <c r="I693" s="129">
        <f>IF(HOUR(I692)=0,H693,I692+H693)</f>
        <v>0.25</v>
      </c>
      <c r="J693" s="130" t="str">
        <f>IF(_penmei1_month_day!A680="","",_penmei1_month_day!A680)</f>
        <v/>
      </c>
      <c r="K693" s="130" t="str">
        <f>IF(_penmei1_month_day!B680="","",_penmei1_month_day!B680)</f>
        <v/>
      </c>
      <c r="L693" s="131" t="str">
        <f>IF(_penmei1_month_day!C680="","",_penmei1_month_day!C680)</f>
        <v/>
      </c>
      <c r="M693" s="131" t="str">
        <f>IF(_penmei1_month_day!D680="","",_penmei1_month_day!D680)</f>
        <v/>
      </c>
      <c r="N693" s="131" t="str">
        <f>IF(_penmei1_month_day!E680="","",_penmei1_month_day!E680)</f>
        <v/>
      </c>
      <c r="O693" s="131" t="str">
        <f>IF(_penmei1_month_day!F680="","",_penmei1_month_day!F680)</f>
        <v/>
      </c>
      <c r="P693" s="131" t="str">
        <f>IF(_penmei1_month_day!G680="","",_penmei1_month_day!G680)</f>
        <v/>
      </c>
      <c r="Q693" s="131" t="str">
        <f>IF(_penmei1_month_day!H680="","",_penmei1_month_day!H680)</f>
        <v/>
      </c>
      <c r="R693" s="131" t="str">
        <f>IF(_penmei1_month_day!I680="","",_penmei1_month_day!I680)</f>
        <v/>
      </c>
      <c r="S693" s="131" t="str">
        <f>IF(_penmei1_month_day!J680="","",_penmei1_month_day!J680)</f>
        <v/>
      </c>
      <c r="T693" s="131" t="str">
        <f>IF(_penmei1_month_day!K680="","",_penmei1_month_day!K680)</f>
        <v/>
      </c>
      <c r="U693" s="131" t="str">
        <f>IF(_penmei1_month_day!L680="","",_penmei1_month_day!L680)</f>
        <v/>
      </c>
      <c r="V693" s="130" t="str">
        <f>IF(_penmei1_month_day!M680="","",_penmei1_month_day!M680)</f>
        <v/>
      </c>
      <c r="W693" s="130" t="str">
        <f>IF(_penmei1_month_day!N680="","",_penmei1_month_day!N680)</f>
        <v/>
      </c>
      <c r="X693" s="132" t="str">
        <f>IF(_penmei1_month_day!O680="","",_penmei1_month_day!O680)</f>
        <v/>
      </c>
      <c r="Y693" s="132" t="str">
        <f>IF(_penmei1_month_day!P680="","",_penmei1_month_day!P680)</f>
        <v/>
      </c>
      <c r="Z693" s="130" t="str">
        <f>IF(_penmei1_month_day!Q680="","",_penmei1_month_day!Q680)</f>
        <v/>
      </c>
      <c r="AA693" s="130" t="str">
        <f>IF(_penmei1_month_day!R680="","",_penmei1_month_day!R680)</f>
        <v/>
      </c>
      <c r="AB693" s="131" t="str">
        <f>IF(_penmei1_month_day!S680="","",_penmei1_month_day!S680)</f>
        <v/>
      </c>
      <c r="AC693" s="131" t="str">
        <f>IF(_penmei1_month_day!T680="","",_penmei1_month_day!T680)</f>
        <v/>
      </c>
      <c r="AD693" s="133" t="str">
        <f>IF(_penmei1_month_day!U680="","",_penmei1_month_day!U680)</f>
        <v/>
      </c>
      <c r="AE693" s="133" t="str">
        <f>IF(_penmei1_month_day!V680="","",_penmei1_month_day!V680)</f>
        <v/>
      </c>
      <c r="AF693" s="133" t="str">
        <f>IF(_penmei1_month_day!W680="","",_penmei1_month_day!W680)</f>
        <v/>
      </c>
      <c r="AG693" s="134" t="str">
        <f>IF(_penmei1_month_day!X680="","",_penmei1_month_day!X680)</f>
        <v/>
      </c>
      <c r="AH693" s="134" t="str">
        <f>IF(_penmei1_month_day!Y680="","",_penmei1_month_day!Y680)</f>
        <v/>
      </c>
      <c r="AI693" s="133" t="str">
        <f>IF(_penmei1_month_day!Z680="","",_penmei1_month_day!Z680)</f>
        <v/>
      </c>
      <c r="AJ693" s="135" t="str">
        <f>IF(_penmei1_month_day!AA680="","",_penmei1_month_day!AA680)</f>
        <v/>
      </c>
      <c r="AK693" s="131" t="str">
        <f>IF(_penmei1_month_day!AB680="","",_penmei1_month_day!AB680)</f>
        <v/>
      </c>
      <c r="AL693" s="131" t="str">
        <f>IF(_penmei1_month_day!AC680="","",_penmei1_month_day!AC680)</f>
        <v/>
      </c>
      <c r="AM693" s="136"/>
      <c r="AN693" s="136"/>
    </row>
    <row ht="18.75" customHeight="1" r="694">
      <c r="A694" s="137">
        <f ca="1">IF(HOUR(I694)=0,A693+1,A693)</f>
        <v>43645</v>
      </c>
      <c r="B694" s="138">
        <f ca="1">A694</f>
        <v>43645</v>
      </c>
      <c r="C694" s="139" t="str">
        <f>IF(AND(G694&lt;16,G694&gt;=8),"白",IF(AND(G694&lt;8,G694&gt;=0),"夜",IF(G694&gt;=16,"中")))</f>
        <v>夜</v>
      </c>
      <c r="D694" s="139">
        <f ca="1">DAY(A694)</f>
        <v>29</v>
      </c>
      <c r="E694" s="139">
        <f>E693</f>
        <v>3</v>
      </c>
      <c r="F694" s="140" t="str">
        <f>IF(AND(E694=1),"甲班",IF(AND(E694=2),"乙班",IF(AND(E694=3),"丙班",IF(AND(E694=4),"丁班",))))</f>
        <v>丙班</v>
      </c>
      <c r="G694" s="139">
        <f>IF(I694=0,0,HOUR(I694-0))</f>
        <v>7</v>
      </c>
      <c r="H694" s="141">
        <f>H693</f>
        <v>0.041666666666666699</v>
      </c>
      <c r="I694" s="142">
        <f>IF(HOUR(I693)=0,H694,I693+H694)</f>
        <v>0.29166666666666702</v>
      </c>
      <c r="J694" s="143" t="str">
        <f>IF(_penmei1_month_day!A681="","",_penmei1_month_day!A681)</f>
        <v/>
      </c>
      <c r="K694" s="143" t="str">
        <f>IF(_penmei1_month_day!B681="","",_penmei1_month_day!B681)</f>
        <v/>
      </c>
      <c r="L694" s="144" t="str">
        <f>IF(_penmei1_month_day!C681="","",_penmei1_month_day!C681)</f>
        <v/>
      </c>
      <c r="M694" s="144" t="str">
        <f>IF(_penmei1_month_day!D681="","",_penmei1_month_day!D681)</f>
        <v/>
      </c>
      <c r="N694" s="144" t="str">
        <f>IF(_penmei1_month_day!E681="","",_penmei1_month_day!E681)</f>
        <v/>
      </c>
      <c r="O694" s="144" t="str">
        <f>IF(_penmei1_month_day!F681="","",_penmei1_month_day!F681)</f>
        <v/>
      </c>
      <c r="P694" s="144" t="str">
        <f>IF(_penmei1_month_day!G681="","",_penmei1_month_day!G681)</f>
        <v/>
      </c>
      <c r="Q694" s="144" t="str">
        <f>IF(_penmei1_month_day!H681="","",_penmei1_month_day!H681)</f>
        <v/>
      </c>
      <c r="R694" s="144" t="str">
        <f>IF(_penmei1_month_day!I681="","",_penmei1_month_day!I681)</f>
        <v/>
      </c>
      <c r="S694" s="144" t="str">
        <f>IF(_penmei1_month_day!J681="","",_penmei1_month_day!J681)</f>
        <v/>
      </c>
      <c r="T694" s="144" t="str">
        <f>IF(_penmei1_month_day!K681="","",_penmei1_month_day!K681)</f>
        <v/>
      </c>
      <c r="U694" s="144" t="str">
        <f>IF(_penmei1_month_day!L681="","",_penmei1_month_day!L681)</f>
        <v/>
      </c>
      <c r="V694" s="143" t="str">
        <f>IF(_penmei1_month_day!M681="","",_penmei1_month_day!M681)</f>
        <v/>
      </c>
      <c r="W694" s="143" t="str">
        <f>IF(_penmei1_month_day!N681="","",_penmei1_month_day!N681)</f>
        <v/>
      </c>
      <c r="X694" s="145" t="str">
        <f>IF(_penmei1_month_day!O681="","",_penmei1_month_day!O681)</f>
        <v/>
      </c>
      <c r="Y694" s="145" t="str">
        <f>IF(_penmei1_month_day!P681="","",_penmei1_month_day!P681)</f>
        <v/>
      </c>
      <c r="Z694" s="143" t="str">
        <f>IF(_penmei1_month_day!Q681="","",_penmei1_month_day!Q681)</f>
        <v/>
      </c>
      <c r="AA694" s="143" t="str">
        <f>IF(_penmei1_month_day!R681="","",_penmei1_month_day!R681)</f>
        <v/>
      </c>
      <c r="AB694" s="144" t="str">
        <f>IF(_penmei1_month_day!S681="","",_penmei1_month_day!S681)</f>
        <v/>
      </c>
      <c r="AC694" s="144" t="str">
        <f>IF(_penmei1_month_day!T681="","",_penmei1_month_day!T681)</f>
        <v/>
      </c>
      <c r="AD694" s="146" t="str">
        <f>IF(_penmei1_month_day!U681="","",_penmei1_month_day!U681)</f>
        <v/>
      </c>
      <c r="AE694" s="146" t="str">
        <f>IF(_penmei1_month_day!V681="","",_penmei1_month_day!V681)</f>
        <v/>
      </c>
      <c r="AF694" s="146" t="str">
        <f>IF(_penmei1_month_day!W681="","",_penmei1_month_day!W681)</f>
        <v/>
      </c>
      <c r="AG694" s="147" t="str">
        <f>IF(_penmei1_month_day!X681="","",_penmei1_month_day!X681)</f>
        <v/>
      </c>
      <c r="AH694" s="147" t="str">
        <f>IF(_penmei1_month_day!Y681="","",_penmei1_month_day!Y681)</f>
        <v/>
      </c>
      <c r="AI694" s="146" t="str">
        <f>IF(_penmei1_month_day!Z681="","",_penmei1_month_day!Z681)</f>
        <v/>
      </c>
      <c r="AJ694" s="148" t="str">
        <f>IF(_penmei1_month_day!AA681="","",_penmei1_month_day!AA681)</f>
        <v/>
      </c>
      <c r="AK694" s="144" t="str">
        <f>IF(_penmei1_month_day!AB681="","",_penmei1_month_day!AB681)</f>
        <v/>
      </c>
      <c r="AL694" s="131" t="str">
        <f>IF(_penmei1_month_day!AC681="","",_penmei1_month_day!AC681)</f>
        <v/>
      </c>
      <c r="AM694" s="149" t="s">
        <v>132</v>
      </c>
      <c r="AN694" s="150"/>
    </row>
    <row ht="18.75" customHeight="1" r="695">
      <c r="A695" s="111">
        <f ca="1">IF(HOUR(I695)=0,A694+1,A694)</f>
        <v>43645</v>
      </c>
      <c r="B695" s="112">
        <f ca="1">A695</f>
        <v>43645</v>
      </c>
      <c r="C695" s="113" t="str">
        <f>IF(AND(G695&lt;16,G695&gt;=8),"白",IF(AND(G695&lt;8,G695&gt;=0),"夜",IF(G695&gt;=16,"中")))</f>
        <v>白</v>
      </c>
      <c r="D695" s="113">
        <f ca="1">DAY(A695)</f>
        <v>29</v>
      </c>
      <c r="E695" s="113">
        <f>IF(AND(E687=4),1,IF(AND(E687&lt;4),(E687+1),))</f>
        <v>4</v>
      </c>
      <c r="F695" s="151" t="str">
        <f>IF(AND(E695=1),"甲班",IF(AND(E695=2),"乙班",IF(AND(E695=3),"丙班",IF(AND(E695=4),"丁班",))))</f>
        <v>丁班</v>
      </c>
      <c r="G695" s="113">
        <f>IF(I695=0,0,HOUR(I695-0))</f>
        <v>8</v>
      </c>
      <c r="H695" s="115">
        <f>H694</f>
        <v>0.041666666666666699</v>
      </c>
      <c r="I695" s="116">
        <f>IF(HOUR(I694)=0,H695,I694+H695)</f>
        <v>0.33333333333333398</v>
      </c>
      <c r="J695" s="117" t="str">
        <f>IF(_penmei1_month_day!A682="","",_penmei1_month_day!A682)</f>
        <v/>
      </c>
      <c r="K695" s="117" t="str">
        <f>IF(_penmei1_month_day!B682="","",_penmei1_month_day!B682)</f>
        <v/>
      </c>
      <c r="L695" s="118" t="str">
        <f>IF(_penmei1_month_day!C682="","",_penmei1_month_day!C682)</f>
        <v/>
      </c>
      <c r="M695" s="118" t="str">
        <f>IF(_penmei1_month_day!D682="","",_penmei1_month_day!D682)</f>
        <v/>
      </c>
      <c r="N695" s="118" t="str">
        <f>IF(_penmei1_month_day!E682="","",_penmei1_month_day!E682)</f>
        <v/>
      </c>
      <c r="O695" s="118" t="str">
        <f>IF(_penmei1_month_day!F682="","",_penmei1_month_day!F682)</f>
        <v/>
      </c>
      <c r="P695" s="118" t="str">
        <f>IF(_penmei1_month_day!G682="","",_penmei1_month_day!G682)</f>
        <v/>
      </c>
      <c r="Q695" s="118" t="str">
        <f>IF(_penmei1_month_day!H682="","",_penmei1_month_day!H682)</f>
        <v/>
      </c>
      <c r="R695" s="118" t="str">
        <f>IF(_penmei1_month_day!I682="","",_penmei1_month_day!I682)</f>
        <v/>
      </c>
      <c r="S695" s="118" t="str">
        <f>IF(_penmei1_month_day!J682="","",_penmei1_month_day!J682)</f>
        <v/>
      </c>
      <c r="T695" s="118" t="str">
        <f>IF(_penmei1_month_day!K682="","",_penmei1_month_day!K682)</f>
        <v/>
      </c>
      <c r="U695" s="118" t="str">
        <f>IF(_penmei1_month_day!L682="","",_penmei1_month_day!L682)</f>
        <v/>
      </c>
      <c r="V695" s="117" t="str">
        <f>IF(_penmei1_month_day!M682="","",_penmei1_month_day!M682)</f>
        <v/>
      </c>
      <c r="W695" s="117" t="str">
        <f>IF(_penmei1_month_day!N682="","",_penmei1_month_day!N682)</f>
        <v/>
      </c>
      <c r="X695" s="119" t="str">
        <f>IF(_penmei1_month_day!O682="","",_penmei1_month_day!O682)</f>
        <v/>
      </c>
      <c r="Y695" s="119" t="str">
        <f>IF(_penmei1_month_day!P682="","",_penmei1_month_day!P682)</f>
        <v/>
      </c>
      <c r="Z695" s="117" t="str">
        <f>IF(_penmei1_month_day!Q682="","",_penmei1_month_day!Q682)</f>
        <v/>
      </c>
      <c r="AA695" s="117" t="str">
        <f>IF(_penmei1_month_day!R682="","",_penmei1_month_day!R682)</f>
        <v/>
      </c>
      <c r="AB695" s="118" t="str">
        <f>IF(_penmei1_month_day!S682="","",_penmei1_month_day!S682)</f>
        <v/>
      </c>
      <c r="AC695" s="118" t="str">
        <f>IF(_penmei1_month_day!T682="","",_penmei1_month_day!T682)</f>
        <v/>
      </c>
      <c r="AD695" s="120" t="str">
        <f>IF(_penmei1_month_day!U682="","",_penmei1_month_day!U682)</f>
        <v/>
      </c>
      <c r="AE695" s="120" t="str">
        <f>IF(_penmei1_month_day!V682="","",_penmei1_month_day!V682)</f>
        <v/>
      </c>
      <c r="AF695" s="120" t="str">
        <f>IF(_penmei1_month_day!W682="","",_penmei1_month_day!W682)</f>
        <v/>
      </c>
      <c r="AG695" s="121" t="str">
        <f>IF(_penmei1_month_day!X682="","",_penmei1_month_day!X682)</f>
        <v/>
      </c>
      <c r="AH695" s="121" t="str">
        <f>IF(_penmei1_month_day!Y682="","",_penmei1_month_day!Y682)</f>
        <v/>
      </c>
      <c r="AI695" s="120" t="str">
        <f>IF(_penmei1_month_day!Z682="","",_penmei1_month_day!Z682)</f>
        <v/>
      </c>
      <c r="AJ695" s="122" t="str">
        <f>IF(_penmei1_month_day!AA682="","",_penmei1_month_day!AA682)</f>
        <v/>
      </c>
      <c r="AK695" s="118" t="str">
        <f>IF(_penmei1_month_day!AB682="","",_penmei1_month_day!AB682)</f>
        <v/>
      </c>
      <c r="AL695" s="118" t="str">
        <f>IF(_penmei1_month_day!AC682="","",_penmei1_month_day!AC682)</f>
        <v/>
      </c>
      <c r="AM695" s="123"/>
      <c r="AN695" s="123"/>
    </row>
    <row ht="18.75" customHeight="1" r="696">
      <c r="A696" s="124">
        <f ca="1">IF(HOUR(I696)=0,A695+1,A695)</f>
        <v>43645</v>
      </c>
      <c r="B696" s="125">
        <f ca="1">A696</f>
        <v>43645</v>
      </c>
      <c r="C696" s="126" t="str">
        <f>IF(AND(G696&lt;16,G696&gt;=8),"白",IF(AND(G696&lt;8,G696&gt;=0),"夜",IF(G696&gt;=16,"中")))</f>
        <v>白</v>
      </c>
      <c r="D696" s="126">
        <f ca="1">DAY(A696)</f>
        <v>29</v>
      </c>
      <c r="E696" s="126">
        <f>E695</f>
        <v>4</v>
      </c>
      <c r="F696" s="127" t="str">
        <f>IF(AND(E696=1),"甲班",IF(AND(E696=2),"乙班",IF(AND(E696=3),"丙班",IF(AND(E696=4),"丁班",))))</f>
        <v>丁班</v>
      </c>
      <c r="G696" s="126">
        <f>IF(I696=0,0,HOUR(I696-0))</f>
        <v>9</v>
      </c>
      <c r="H696" s="128">
        <f>H695</f>
        <v>0.041666666666666699</v>
      </c>
      <c r="I696" s="129">
        <f>IF(HOUR(I695)=0,H696,I695+H696)</f>
        <v>0.375</v>
      </c>
      <c r="J696" s="130" t="str">
        <f>IF(_penmei1_month_day!A683="","",_penmei1_month_day!A683)</f>
        <v/>
      </c>
      <c r="K696" s="130" t="str">
        <f>IF(_penmei1_month_day!B683="","",_penmei1_month_day!B683)</f>
        <v/>
      </c>
      <c r="L696" s="131" t="str">
        <f>IF(_penmei1_month_day!C683="","",_penmei1_month_day!C683)</f>
        <v/>
      </c>
      <c r="M696" s="131" t="str">
        <f>IF(_penmei1_month_day!D683="","",_penmei1_month_day!D683)</f>
        <v/>
      </c>
      <c r="N696" s="131" t="str">
        <f>IF(_penmei1_month_day!E683="","",_penmei1_month_day!E683)</f>
        <v/>
      </c>
      <c r="O696" s="131" t="str">
        <f>IF(_penmei1_month_day!F683="","",_penmei1_month_day!F683)</f>
        <v/>
      </c>
      <c r="P696" s="131" t="str">
        <f>IF(_penmei1_month_day!G683="","",_penmei1_month_day!G683)</f>
        <v/>
      </c>
      <c r="Q696" s="131" t="str">
        <f>IF(_penmei1_month_day!H683="","",_penmei1_month_day!H683)</f>
        <v/>
      </c>
      <c r="R696" s="131" t="str">
        <f>IF(_penmei1_month_day!I683="","",_penmei1_month_day!I683)</f>
        <v/>
      </c>
      <c r="S696" s="131" t="str">
        <f>IF(_penmei1_month_day!J683="","",_penmei1_month_day!J683)</f>
        <v/>
      </c>
      <c r="T696" s="131" t="str">
        <f>IF(_penmei1_month_day!K683="","",_penmei1_month_day!K683)</f>
        <v/>
      </c>
      <c r="U696" s="131" t="str">
        <f>IF(_penmei1_month_day!L683="","",_penmei1_month_day!L683)</f>
        <v/>
      </c>
      <c r="V696" s="130" t="str">
        <f>IF(_penmei1_month_day!M683="","",_penmei1_month_day!M683)</f>
        <v/>
      </c>
      <c r="W696" s="130" t="str">
        <f>IF(_penmei1_month_day!N683="","",_penmei1_month_day!N683)</f>
        <v/>
      </c>
      <c r="X696" s="132" t="str">
        <f>IF(_penmei1_month_day!O683="","",_penmei1_month_day!O683)</f>
        <v/>
      </c>
      <c r="Y696" s="132" t="str">
        <f>IF(_penmei1_month_day!P683="","",_penmei1_month_day!P683)</f>
        <v/>
      </c>
      <c r="Z696" s="130" t="str">
        <f>IF(_penmei1_month_day!Q683="","",_penmei1_month_day!Q683)</f>
        <v/>
      </c>
      <c r="AA696" s="130" t="str">
        <f>IF(_penmei1_month_day!R683="","",_penmei1_month_day!R683)</f>
        <v/>
      </c>
      <c r="AB696" s="131" t="str">
        <f>IF(_penmei1_month_day!S683="","",_penmei1_month_day!S683)</f>
        <v/>
      </c>
      <c r="AC696" s="131" t="str">
        <f>IF(_penmei1_month_day!T683="","",_penmei1_month_day!T683)</f>
        <v/>
      </c>
      <c r="AD696" s="133" t="str">
        <f>IF(_penmei1_month_day!U683="","",_penmei1_month_day!U683)</f>
        <v/>
      </c>
      <c r="AE696" s="133" t="str">
        <f>IF(_penmei1_month_day!V683="","",_penmei1_month_day!V683)</f>
        <v/>
      </c>
      <c r="AF696" s="133" t="str">
        <f>IF(_penmei1_month_day!W683="","",_penmei1_month_day!W683)</f>
        <v/>
      </c>
      <c r="AG696" s="134" t="str">
        <f>IF(_penmei1_month_day!X683="","",_penmei1_month_day!X683)</f>
        <v/>
      </c>
      <c r="AH696" s="134" t="str">
        <f>IF(_penmei1_month_day!Y683="","",_penmei1_month_day!Y683)</f>
        <v/>
      </c>
      <c r="AI696" s="133" t="str">
        <f>IF(_penmei1_month_day!Z683="","",_penmei1_month_day!Z683)</f>
        <v/>
      </c>
      <c r="AJ696" s="135" t="str">
        <f>IF(_penmei1_month_day!AA683="","",_penmei1_month_day!AA683)</f>
        <v/>
      </c>
      <c r="AK696" s="131" t="str">
        <f>IF(_penmei1_month_day!AB683="","",_penmei1_month_day!AB683)</f>
        <v/>
      </c>
      <c r="AL696" s="131" t="str">
        <f>IF(_penmei1_month_day!AC683="","",_penmei1_month_day!AC683)</f>
        <v/>
      </c>
      <c r="AM696" s="136"/>
      <c r="AN696" s="136"/>
    </row>
    <row ht="18.75" customHeight="1" r="697">
      <c r="A697" s="124">
        <f ca="1">IF(HOUR(I697)=0,A696+1,A696)</f>
        <v>43645</v>
      </c>
      <c r="B697" s="125">
        <f ca="1">A697</f>
        <v>43645</v>
      </c>
      <c r="C697" s="126" t="str">
        <f>IF(AND(G697&lt;16,G697&gt;=8),"白",IF(AND(G697&lt;8,G697&gt;=0),"夜",IF(G697&gt;=16,"中")))</f>
        <v>白</v>
      </c>
      <c r="D697" s="126">
        <f ca="1">DAY(A697)</f>
        <v>29</v>
      </c>
      <c r="E697" s="126">
        <f>E696</f>
        <v>4</v>
      </c>
      <c r="F697" s="127" t="str">
        <f>IF(AND(E697=1),"甲班",IF(AND(E697=2),"乙班",IF(AND(E697=3),"丙班",IF(AND(E697=4),"丁班",))))</f>
        <v>丁班</v>
      </c>
      <c r="G697" s="126">
        <f>IF(I697=0,0,HOUR(I697-0))</f>
        <v>10</v>
      </c>
      <c r="H697" s="128">
        <f>H696</f>
        <v>0.041666666666666699</v>
      </c>
      <c r="I697" s="129">
        <f>IF(HOUR(I696)=0,H697,I696+H697)</f>
        <v>0.41666666666666702</v>
      </c>
      <c r="J697" s="130" t="str">
        <f>IF(_penmei1_month_day!A684="","",_penmei1_month_day!A684)</f>
        <v/>
      </c>
      <c r="K697" s="130" t="str">
        <f>IF(_penmei1_month_day!B684="","",_penmei1_month_day!B684)</f>
        <v/>
      </c>
      <c r="L697" s="131" t="str">
        <f>IF(_penmei1_month_day!C684="","",_penmei1_month_day!C684)</f>
        <v/>
      </c>
      <c r="M697" s="131" t="str">
        <f>IF(_penmei1_month_day!D684="","",_penmei1_month_day!D684)</f>
        <v/>
      </c>
      <c r="N697" s="131" t="str">
        <f>IF(_penmei1_month_day!E684="","",_penmei1_month_day!E684)</f>
        <v/>
      </c>
      <c r="O697" s="131" t="str">
        <f>IF(_penmei1_month_day!F684="","",_penmei1_month_day!F684)</f>
        <v/>
      </c>
      <c r="P697" s="131" t="str">
        <f>IF(_penmei1_month_day!G684="","",_penmei1_month_day!G684)</f>
        <v/>
      </c>
      <c r="Q697" s="131" t="str">
        <f>IF(_penmei1_month_day!H684="","",_penmei1_month_day!H684)</f>
        <v/>
      </c>
      <c r="R697" s="131" t="str">
        <f>IF(_penmei1_month_day!I684="","",_penmei1_month_day!I684)</f>
        <v/>
      </c>
      <c r="S697" s="131" t="str">
        <f>IF(_penmei1_month_day!J684="","",_penmei1_month_day!J684)</f>
        <v/>
      </c>
      <c r="T697" s="131" t="str">
        <f>IF(_penmei1_month_day!K684="","",_penmei1_month_day!K684)</f>
        <v/>
      </c>
      <c r="U697" s="131" t="str">
        <f>IF(_penmei1_month_day!L684="","",_penmei1_month_day!L684)</f>
        <v/>
      </c>
      <c r="V697" s="130" t="str">
        <f>IF(_penmei1_month_day!M684="","",_penmei1_month_day!M684)</f>
        <v/>
      </c>
      <c r="W697" s="130" t="str">
        <f>IF(_penmei1_month_day!N684="","",_penmei1_month_day!N684)</f>
        <v/>
      </c>
      <c r="X697" s="132" t="str">
        <f>IF(_penmei1_month_day!O684="","",_penmei1_month_day!O684)</f>
        <v/>
      </c>
      <c r="Y697" s="132" t="str">
        <f>IF(_penmei1_month_day!P684="","",_penmei1_month_day!P684)</f>
        <v/>
      </c>
      <c r="Z697" s="130" t="str">
        <f>IF(_penmei1_month_day!Q684="","",_penmei1_month_day!Q684)</f>
        <v/>
      </c>
      <c r="AA697" s="130" t="str">
        <f>IF(_penmei1_month_day!R684="","",_penmei1_month_day!R684)</f>
        <v/>
      </c>
      <c r="AB697" s="131" t="str">
        <f>IF(_penmei1_month_day!S684="","",_penmei1_month_day!S684)</f>
        <v/>
      </c>
      <c r="AC697" s="131" t="str">
        <f>IF(_penmei1_month_day!T684="","",_penmei1_month_day!T684)</f>
        <v/>
      </c>
      <c r="AD697" s="133" t="str">
        <f>IF(_penmei1_month_day!U684="","",_penmei1_month_day!U684)</f>
        <v/>
      </c>
      <c r="AE697" s="133" t="str">
        <f>IF(_penmei1_month_day!V684="","",_penmei1_month_day!V684)</f>
        <v/>
      </c>
      <c r="AF697" s="133" t="str">
        <f>IF(_penmei1_month_day!W684="","",_penmei1_month_day!W684)</f>
        <v/>
      </c>
      <c r="AG697" s="134" t="str">
        <f>IF(_penmei1_month_day!X684="","",_penmei1_month_day!X684)</f>
        <v/>
      </c>
      <c r="AH697" s="134" t="str">
        <f>IF(_penmei1_month_day!Y684="","",_penmei1_month_day!Y684)</f>
        <v/>
      </c>
      <c r="AI697" s="133" t="str">
        <f>IF(_penmei1_month_day!Z684="","",_penmei1_month_day!Z684)</f>
        <v/>
      </c>
      <c r="AJ697" s="135" t="str">
        <f>IF(_penmei1_month_day!AA684="","",_penmei1_month_day!AA684)</f>
        <v/>
      </c>
      <c r="AK697" s="131" t="str">
        <f>IF(_penmei1_month_day!AB684="","",_penmei1_month_day!AB684)</f>
        <v/>
      </c>
      <c r="AL697" s="131" t="str">
        <f>IF(_penmei1_month_day!AC684="","",_penmei1_month_day!AC684)</f>
        <v/>
      </c>
      <c r="AM697" s="136"/>
      <c r="AN697" s="136"/>
    </row>
    <row ht="18.75" customHeight="1" r="698">
      <c r="A698" s="124">
        <f ca="1">IF(HOUR(I698)=0,A697+1,A697)</f>
        <v>43645</v>
      </c>
      <c r="B698" s="125">
        <f ca="1">A698</f>
        <v>43645</v>
      </c>
      <c r="C698" s="126" t="str">
        <f>IF(AND(G698&lt;16,G698&gt;=8),"白",IF(AND(G698&lt;8,G698&gt;=0),"夜",IF(G698&gt;=16,"中")))</f>
        <v>白</v>
      </c>
      <c r="D698" s="126">
        <f ca="1">DAY(A698)</f>
        <v>29</v>
      </c>
      <c r="E698" s="126">
        <f>E697</f>
        <v>4</v>
      </c>
      <c r="F698" s="127" t="str">
        <f>IF(AND(E698=1),"甲班",IF(AND(E698=2),"乙班",IF(AND(E698=3),"丙班",IF(AND(E698=4),"丁班",))))</f>
        <v>丁班</v>
      </c>
      <c r="G698" s="126">
        <f>IF(I698=0,0,HOUR(I698-0))</f>
        <v>11</v>
      </c>
      <c r="H698" s="128">
        <f>H697</f>
        <v>0.041666666666666699</v>
      </c>
      <c r="I698" s="129">
        <f>IF(HOUR(I697)=0,H698,I697+H698)</f>
        <v>0.45833333333333398</v>
      </c>
      <c r="J698" s="130" t="str">
        <f>IF(_penmei1_month_day!A685="","",_penmei1_month_day!A685)</f>
        <v/>
      </c>
      <c r="K698" s="130" t="str">
        <f>IF(_penmei1_month_day!B685="","",_penmei1_month_day!B685)</f>
        <v/>
      </c>
      <c r="L698" s="131" t="str">
        <f>IF(_penmei1_month_day!C685="","",_penmei1_month_day!C685)</f>
        <v/>
      </c>
      <c r="M698" s="131" t="str">
        <f>IF(_penmei1_month_day!D685="","",_penmei1_month_day!D685)</f>
        <v/>
      </c>
      <c r="N698" s="131" t="str">
        <f>IF(_penmei1_month_day!E685="","",_penmei1_month_day!E685)</f>
        <v/>
      </c>
      <c r="O698" s="131" t="str">
        <f>IF(_penmei1_month_day!F685="","",_penmei1_month_day!F685)</f>
        <v/>
      </c>
      <c r="P698" s="131" t="str">
        <f>IF(_penmei1_month_day!G685="","",_penmei1_month_day!G685)</f>
        <v/>
      </c>
      <c r="Q698" s="131" t="str">
        <f>IF(_penmei1_month_day!H685="","",_penmei1_month_day!H685)</f>
        <v/>
      </c>
      <c r="R698" s="131" t="str">
        <f>IF(_penmei1_month_day!I685="","",_penmei1_month_day!I685)</f>
        <v/>
      </c>
      <c r="S698" s="131" t="str">
        <f>IF(_penmei1_month_day!J685="","",_penmei1_month_day!J685)</f>
        <v/>
      </c>
      <c r="T698" s="131" t="str">
        <f>IF(_penmei1_month_day!K685="","",_penmei1_month_day!K685)</f>
        <v/>
      </c>
      <c r="U698" s="131" t="str">
        <f>IF(_penmei1_month_day!L685="","",_penmei1_month_day!L685)</f>
        <v/>
      </c>
      <c r="V698" s="130" t="str">
        <f>IF(_penmei1_month_day!M685="","",_penmei1_month_day!M685)</f>
        <v/>
      </c>
      <c r="W698" s="130" t="str">
        <f>IF(_penmei1_month_day!N685="","",_penmei1_month_day!N685)</f>
        <v/>
      </c>
      <c r="X698" s="132" t="str">
        <f>IF(_penmei1_month_day!O685="","",_penmei1_month_day!O685)</f>
        <v/>
      </c>
      <c r="Y698" s="132" t="str">
        <f>IF(_penmei1_month_day!P685="","",_penmei1_month_day!P685)</f>
        <v/>
      </c>
      <c r="Z698" s="130" t="str">
        <f>IF(_penmei1_month_day!Q685="","",_penmei1_month_day!Q685)</f>
        <v/>
      </c>
      <c r="AA698" s="130" t="str">
        <f>IF(_penmei1_month_day!R685="","",_penmei1_month_day!R685)</f>
        <v/>
      </c>
      <c r="AB698" s="131" t="str">
        <f>IF(_penmei1_month_day!S685="","",_penmei1_month_day!S685)</f>
        <v/>
      </c>
      <c r="AC698" s="131" t="str">
        <f>IF(_penmei1_month_day!T685="","",_penmei1_month_day!T685)</f>
        <v/>
      </c>
      <c r="AD698" s="133" t="str">
        <f>IF(_penmei1_month_day!U685="","",_penmei1_month_day!U685)</f>
        <v/>
      </c>
      <c r="AE698" s="133" t="str">
        <f>IF(_penmei1_month_day!V685="","",_penmei1_month_day!V685)</f>
        <v/>
      </c>
      <c r="AF698" s="133" t="str">
        <f>IF(_penmei1_month_day!W685="","",_penmei1_month_day!W685)</f>
        <v/>
      </c>
      <c r="AG698" s="134" t="str">
        <f>IF(_penmei1_month_day!X685="","",_penmei1_month_day!X685)</f>
        <v/>
      </c>
      <c r="AH698" s="134" t="str">
        <f>IF(_penmei1_month_day!Y685="","",_penmei1_month_day!Y685)</f>
        <v/>
      </c>
      <c r="AI698" s="133" t="str">
        <f>IF(_penmei1_month_day!Z685="","",_penmei1_month_day!Z685)</f>
        <v/>
      </c>
      <c r="AJ698" s="135" t="str">
        <f>IF(_penmei1_month_day!AA685="","",_penmei1_month_day!AA685)</f>
        <v/>
      </c>
      <c r="AK698" s="131" t="str">
        <f>IF(_penmei1_month_day!AB685="","",_penmei1_month_day!AB685)</f>
        <v/>
      </c>
      <c r="AL698" s="131" t="str">
        <f>IF(_penmei1_month_day!AC685="","",_penmei1_month_day!AC685)</f>
        <v/>
      </c>
      <c r="AM698" s="136"/>
      <c r="AN698" s="136"/>
    </row>
    <row ht="18.75" customHeight="1" r="699">
      <c r="A699" s="124">
        <f ca="1">IF(HOUR(I699)=0,A698+1,A698)</f>
        <v>43645</v>
      </c>
      <c r="B699" s="125">
        <f ca="1">A699</f>
        <v>43645</v>
      </c>
      <c r="C699" s="126" t="str">
        <f>IF(AND(G699&lt;16,G699&gt;=8),"白",IF(AND(G699&lt;8,G699&gt;=0),"夜",IF(G699&gt;=16,"中")))</f>
        <v>白</v>
      </c>
      <c r="D699" s="126">
        <f ca="1">DAY(A699)</f>
        <v>29</v>
      </c>
      <c r="E699" s="126">
        <f>E698</f>
        <v>4</v>
      </c>
      <c r="F699" s="127" t="str">
        <f>IF(AND(E699=1),"甲班",IF(AND(E699=2),"乙班",IF(AND(E699=3),"丙班",IF(AND(E699=4),"丁班",))))</f>
        <v>丁班</v>
      </c>
      <c r="G699" s="126">
        <f>IF(I699=0,0,HOUR(I699-0))</f>
        <v>12</v>
      </c>
      <c r="H699" s="128">
        <f>H698</f>
        <v>0.041666666666666699</v>
      </c>
      <c r="I699" s="129">
        <f>IF(HOUR(I698)=0,H699,I698+H699)</f>
        <v>0.5</v>
      </c>
      <c r="J699" s="130" t="str">
        <f>IF(_penmei1_month_day!A686="","",_penmei1_month_day!A686)</f>
        <v/>
      </c>
      <c r="K699" s="130" t="str">
        <f>IF(_penmei1_month_day!B686="","",_penmei1_month_day!B686)</f>
        <v/>
      </c>
      <c r="L699" s="131" t="str">
        <f>IF(_penmei1_month_day!C686="","",_penmei1_month_day!C686)</f>
        <v/>
      </c>
      <c r="M699" s="131" t="str">
        <f>IF(_penmei1_month_day!D686="","",_penmei1_month_day!D686)</f>
        <v/>
      </c>
      <c r="N699" s="131" t="str">
        <f>IF(_penmei1_month_day!E686="","",_penmei1_month_day!E686)</f>
        <v/>
      </c>
      <c r="O699" s="131" t="str">
        <f>IF(_penmei1_month_day!F686="","",_penmei1_month_day!F686)</f>
        <v/>
      </c>
      <c r="P699" s="131" t="str">
        <f>IF(_penmei1_month_day!G686="","",_penmei1_month_day!G686)</f>
        <v/>
      </c>
      <c r="Q699" s="131" t="str">
        <f>IF(_penmei1_month_day!H686="","",_penmei1_month_day!H686)</f>
        <v/>
      </c>
      <c r="R699" s="131" t="str">
        <f>IF(_penmei1_month_day!I686="","",_penmei1_month_day!I686)</f>
        <v/>
      </c>
      <c r="S699" s="131" t="str">
        <f>IF(_penmei1_month_day!J686="","",_penmei1_month_day!J686)</f>
        <v/>
      </c>
      <c r="T699" s="131" t="str">
        <f>IF(_penmei1_month_day!K686="","",_penmei1_month_day!K686)</f>
        <v/>
      </c>
      <c r="U699" s="131" t="str">
        <f>IF(_penmei1_month_day!L686="","",_penmei1_month_day!L686)</f>
        <v/>
      </c>
      <c r="V699" s="130" t="str">
        <f>IF(_penmei1_month_day!M686="","",_penmei1_month_day!M686)</f>
        <v/>
      </c>
      <c r="W699" s="130" t="str">
        <f>IF(_penmei1_month_day!N686="","",_penmei1_month_day!N686)</f>
        <v/>
      </c>
      <c r="X699" s="132" t="str">
        <f>IF(_penmei1_month_day!O686="","",_penmei1_month_day!O686)</f>
        <v/>
      </c>
      <c r="Y699" s="132" t="str">
        <f>IF(_penmei1_month_day!P686="","",_penmei1_month_day!P686)</f>
        <v/>
      </c>
      <c r="Z699" s="130" t="str">
        <f>IF(_penmei1_month_day!Q686="","",_penmei1_month_day!Q686)</f>
        <v/>
      </c>
      <c r="AA699" s="130" t="str">
        <f>IF(_penmei1_month_day!R686="","",_penmei1_month_day!R686)</f>
        <v/>
      </c>
      <c r="AB699" s="131" t="str">
        <f>IF(_penmei1_month_day!S686="","",_penmei1_month_day!S686)</f>
        <v/>
      </c>
      <c r="AC699" s="131" t="str">
        <f>IF(_penmei1_month_day!T686="","",_penmei1_month_day!T686)</f>
        <v/>
      </c>
      <c r="AD699" s="133" t="str">
        <f>IF(_penmei1_month_day!U686="","",_penmei1_month_day!U686)</f>
        <v/>
      </c>
      <c r="AE699" s="133" t="str">
        <f>IF(_penmei1_month_day!V686="","",_penmei1_month_day!V686)</f>
        <v/>
      </c>
      <c r="AF699" s="133" t="str">
        <f>IF(_penmei1_month_day!W686="","",_penmei1_month_day!W686)</f>
        <v/>
      </c>
      <c r="AG699" s="134" t="str">
        <f>IF(_penmei1_month_day!X686="","",_penmei1_month_day!X686)</f>
        <v/>
      </c>
      <c r="AH699" s="134" t="str">
        <f>IF(_penmei1_month_day!Y686="","",_penmei1_month_day!Y686)</f>
        <v/>
      </c>
      <c r="AI699" s="133" t="str">
        <f>IF(_penmei1_month_day!Z686="","",_penmei1_month_day!Z686)</f>
        <v/>
      </c>
      <c r="AJ699" s="135" t="str">
        <f>IF(_penmei1_month_day!AA686="","",_penmei1_month_day!AA686)</f>
        <v/>
      </c>
      <c r="AK699" s="131" t="str">
        <f>IF(_penmei1_month_day!AB686="","",_penmei1_month_day!AB686)</f>
        <v/>
      </c>
      <c r="AL699" s="131" t="str">
        <f>IF(_penmei1_month_day!AC686="","",_penmei1_month_day!AC686)</f>
        <v/>
      </c>
      <c r="AM699" s="136"/>
      <c r="AN699" s="136"/>
    </row>
    <row ht="18.75" customHeight="1" r="700">
      <c r="A700" s="124">
        <f ca="1">IF(HOUR(I700)=0,A699+1,A699)</f>
        <v>43645</v>
      </c>
      <c r="B700" s="125">
        <f ca="1">A700</f>
        <v>43645</v>
      </c>
      <c r="C700" s="126" t="str">
        <f>IF(AND(G700&lt;16,G700&gt;=8),"白",IF(AND(G700&lt;8,G700&gt;=0),"夜",IF(G700&gt;=16,"中")))</f>
        <v>白</v>
      </c>
      <c r="D700" s="126">
        <f ca="1">DAY(A700)</f>
        <v>29</v>
      </c>
      <c r="E700" s="126">
        <f>E699</f>
        <v>4</v>
      </c>
      <c r="F700" s="127" t="str">
        <f>IF(AND(E700=1),"甲班",IF(AND(E700=2),"乙班",IF(AND(E700=3),"丙班",IF(AND(E700=4),"丁班",))))</f>
        <v>丁班</v>
      </c>
      <c r="G700" s="126">
        <f>IF(I700=0,0,HOUR(I700-0))</f>
        <v>13</v>
      </c>
      <c r="H700" s="128">
        <f>H699</f>
        <v>0.041666666666666699</v>
      </c>
      <c r="I700" s="129">
        <f>IF(HOUR(I699)=0,H700,I699+H700)</f>
        <v>0.54166666666666696</v>
      </c>
      <c r="J700" s="130" t="str">
        <f>IF(_penmei1_month_day!A687="","",_penmei1_month_day!A687)</f>
        <v/>
      </c>
      <c r="K700" s="130" t="str">
        <f>IF(_penmei1_month_day!B687="","",_penmei1_month_day!B687)</f>
        <v/>
      </c>
      <c r="L700" s="131" t="str">
        <f>IF(_penmei1_month_day!C687="","",_penmei1_month_day!C687)</f>
        <v/>
      </c>
      <c r="M700" s="131" t="str">
        <f>IF(_penmei1_month_day!D687="","",_penmei1_month_day!D687)</f>
        <v/>
      </c>
      <c r="N700" s="131" t="str">
        <f>IF(_penmei1_month_day!E687="","",_penmei1_month_day!E687)</f>
        <v/>
      </c>
      <c r="O700" s="131" t="str">
        <f>IF(_penmei1_month_day!F687="","",_penmei1_month_day!F687)</f>
        <v/>
      </c>
      <c r="P700" s="131" t="str">
        <f>IF(_penmei1_month_day!G687="","",_penmei1_month_day!G687)</f>
        <v/>
      </c>
      <c r="Q700" s="131" t="str">
        <f>IF(_penmei1_month_day!H687="","",_penmei1_month_day!H687)</f>
        <v/>
      </c>
      <c r="R700" s="131" t="str">
        <f>IF(_penmei1_month_day!I687="","",_penmei1_month_day!I687)</f>
        <v/>
      </c>
      <c r="S700" s="131" t="str">
        <f>IF(_penmei1_month_day!J687="","",_penmei1_month_day!J687)</f>
        <v/>
      </c>
      <c r="T700" s="131" t="str">
        <f>IF(_penmei1_month_day!K687="","",_penmei1_month_day!K687)</f>
        <v/>
      </c>
      <c r="U700" s="131" t="str">
        <f>IF(_penmei1_month_day!L687="","",_penmei1_month_day!L687)</f>
        <v/>
      </c>
      <c r="V700" s="130" t="str">
        <f>IF(_penmei1_month_day!M687="","",_penmei1_month_day!M687)</f>
        <v/>
      </c>
      <c r="W700" s="130" t="str">
        <f>IF(_penmei1_month_day!N687="","",_penmei1_month_day!N687)</f>
        <v/>
      </c>
      <c r="X700" s="132" t="str">
        <f>IF(_penmei1_month_day!O687="","",_penmei1_month_day!O687)</f>
        <v/>
      </c>
      <c r="Y700" s="132" t="str">
        <f>IF(_penmei1_month_day!P687="","",_penmei1_month_day!P687)</f>
        <v/>
      </c>
      <c r="Z700" s="130" t="str">
        <f>IF(_penmei1_month_day!Q687="","",_penmei1_month_day!Q687)</f>
        <v/>
      </c>
      <c r="AA700" s="130" t="str">
        <f>IF(_penmei1_month_day!R687="","",_penmei1_month_day!R687)</f>
        <v/>
      </c>
      <c r="AB700" s="131" t="str">
        <f>IF(_penmei1_month_day!S687="","",_penmei1_month_day!S687)</f>
        <v/>
      </c>
      <c r="AC700" s="131" t="str">
        <f>IF(_penmei1_month_day!T687="","",_penmei1_month_day!T687)</f>
        <v/>
      </c>
      <c r="AD700" s="133" t="str">
        <f>IF(_penmei1_month_day!U687="","",_penmei1_month_day!U687)</f>
        <v/>
      </c>
      <c r="AE700" s="133" t="str">
        <f>IF(_penmei1_month_day!V687="","",_penmei1_month_day!V687)</f>
        <v/>
      </c>
      <c r="AF700" s="133" t="str">
        <f>IF(_penmei1_month_day!W687="","",_penmei1_month_day!W687)</f>
        <v/>
      </c>
      <c r="AG700" s="134" t="str">
        <f>IF(_penmei1_month_day!X687="","",_penmei1_month_day!X687)</f>
        <v/>
      </c>
      <c r="AH700" s="134" t="str">
        <f>IF(_penmei1_month_day!Y687="","",_penmei1_month_day!Y687)</f>
        <v/>
      </c>
      <c r="AI700" s="133" t="str">
        <f>IF(_penmei1_month_day!Z687="","",_penmei1_month_day!Z687)</f>
        <v/>
      </c>
      <c r="AJ700" s="135" t="str">
        <f>IF(_penmei1_month_day!AA687="","",_penmei1_month_day!AA687)</f>
        <v/>
      </c>
      <c r="AK700" s="131" t="str">
        <f>IF(_penmei1_month_day!AB687="","",_penmei1_month_day!AB687)</f>
        <v/>
      </c>
      <c r="AL700" s="131" t="str">
        <f>IF(_penmei1_month_day!AC687="","",_penmei1_month_day!AC687)</f>
        <v/>
      </c>
      <c r="AM700" s="136"/>
      <c r="AN700" s="136"/>
    </row>
    <row ht="18.75" customHeight="1" r="701">
      <c r="A701" s="124">
        <f ca="1">IF(HOUR(I701)=0,A700+1,A700)</f>
        <v>43645</v>
      </c>
      <c r="B701" s="125">
        <f ca="1">A701</f>
        <v>43645</v>
      </c>
      <c r="C701" s="126" t="str">
        <f>IF(AND(G701&lt;16,G701&gt;=8),"白",IF(AND(G701&lt;8,G701&gt;=0),"夜",IF(G701&gt;=16,"中")))</f>
        <v>白</v>
      </c>
      <c r="D701" s="126">
        <f ca="1">DAY(A701)</f>
        <v>29</v>
      </c>
      <c r="E701" s="126">
        <f>E700</f>
        <v>4</v>
      </c>
      <c r="F701" s="127" t="str">
        <f>IF(AND(E701=1),"甲班",IF(AND(E701=2),"乙班",IF(AND(E701=3),"丙班",IF(AND(E701=4),"丁班",))))</f>
        <v>丁班</v>
      </c>
      <c r="G701" s="126">
        <f>IF(I701=0,0,HOUR(I701-0))</f>
        <v>14</v>
      </c>
      <c r="H701" s="128">
        <f>H700</f>
        <v>0.041666666666666699</v>
      </c>
      <c r="I701" s="129">
        <f>IF(HOUR(I700)=0,H701,I700+H701)</f>
        <v>0.58333333333333404</v>
      </c>
      <c r="J701" s="130" t="str">
        <f>IF(_penmei1_month_day!A688="","",_penmei1_month_day!A688)</f>
        <v/>
      </c>
      <c r="K701" s="130" t="str">
        <f>IF(_penmei1_month_day!B688="","",_penmei1_month_day!B688)</f>
        <v/>
      </c>
      <c r="L701" s="131" t="str">
        <f>IF(_penmei1_month_day!C688="","",_penmei1_month_day!C688)</f>
        <v/>
      </c>
      <c r="M701" s="131" t="str">
        <f>IF(_penmei1_month_day!D688="","",_penmei1_month_day!D688)</f>
        <v/>
      </c>
      <c r="N701" s="131" t="str">
        <f>IF(_penmei1_month_day!E688="","",_penmei1_month_day!E688)</f>
        <v/>
      </c>
      <c r="O701" s="131" t="str">
        <f>IF(_penmei1_month_day!F688="","",_penmei1_month_day!F688)</f>
        <v/>
      </c>
      <c r="P701" s="131" t="str">
        <f>IF(_penmei1_month_day!G688="","",_penmei1_month_day!G688)</f>
        <v/>
      </c>
      <c r="Q701" s="131" t="str">
        <f>IF(_penmei1_month_day!H688="","",_penmei1_month_day!H688)</f>
        <v/>
      </c>
      <c r="R701" s="131" t="str">
        <f>IF(_penmei1_month_day!I688="","",_penmei1_month_day!I688)</f>
        <v/>
      </c>
      <c r="S701" s="131" t="str">
        <f>IF(_penmei1_month_day!J688="","",_penmei1_month_day!J688)</f>
        <v/>
      </c>
      <c r="T701" s="131" t="str">
        <f>IF(_penmei1_month_day!K688="","",_penmei1_month_day!K688)</f>
        <v/>
      </c>
      <c r="U701" s="131" t="str">
        <f>IF(_penmei1_month_day!L688="","",_penmei1_month_day!L688)</f>
        <v/>
      </c>
      <c r="V701" s="130" t="str">
        <f>IF(_penmei1_month_day!M688="","",_penmei1_month_day!M688)</f>
        <v/>
      </c>
      <c r="W701" s="130" t="str">
        <f>IF(_penmei1_month_day!N688="","",_penmei1_month_day!N688)</f>
        <v/>
      </c>
      <c r="X701" s="132" t="str">
        <f>IF(_penmei1_month_day!O688="","",_penmei1_month_day!O688)</f>
        <v/>
      </c>
      <c r="Y701" s="132" t="str">
        <f>IF(_penmei1_month_day!P688="","",_penmei1_month_day!P688)</f>
        <v/>
      </c>
      <c r="Z701" s="130" t="str">
        <f>IF(_penmei1_month_day!Q688="","",_penmei1_month_day!Q688)</f>
        <v/>
      </c>
      <c r="AA701" s="130" t="str">
        <f>IF(_penmei1_month_day!R688="","",_penmei1_month_day!R688)</f>
        <v/>
      </c>
      <c r="AB701" s="131" t="str">
        <f>IF(_penmei1_month_day!S688="","",_penmei1_month_day!S688)</f>
        <v/>
      </c>
      <c r="AC701" s="131" t="str">
        <f>IF(_penmei1_month_day!T688="","",_penmei1_month_day!T688)</f>
        <v/>
      </c>
      <c r="AD701" s="133" t="str">
        <f>IF(_penmei1_month_day!U688="","",_penmei1_month_day!U688)</f>
        <v/>
      </c>
      <c r="AE701" s="133" t="str">
        <f>IF(_penmei1_month_day!V688="","",_penmei1_month_day!V688)</f>
        <v/>
      </c>
      <c r="AF701" s="133" t="str">
        <f>IF(_penmei1_month_day!W688="","",_penmei1_month_day!W688)</f>
        <v/>
      </c>
      <c r="AG701" s="134" t="str">
        <f>IF(_penmei1_month_day!X688="","",_penmei1_month_day!X688)</f>
        <v/>
      </c>
      <c r="AH701" s="134" t="str">
        <f>IF(_penmei1_month_day!Y688="","",_penmei1_month_day!Y688)</f>
        <v/>
      </c>
      <c r="AI701" s="133" t="str">
        <f>IF(_penmei1_month_day!Z688="","",_penmei1_month_day!Z688)</f>
        <v/>
      </c>
      <c r="AJ701" s="135" t="str">
        <f>IF(_penmei1_month_day!AA688="","",_penmei1_month_day!AA688)</f>
        <v/>
      </c>
      <c r="AK701" s="131" t="str">
        <f>IF(_penmei1_month_day!AB688="","",_penmei1_month_day!AB688)</f>
        <v/>
      </c>
      <c r="AL701" s="131" t="str">
        <f>IF(_penmei1_month_day!AC688="","",_penmei1_month_day!AC688)</f>
        <v/>
      </c>
      <c r="AM701" s="136"/>
      <c r="AN701" s="136"/>
    </row>
    <row ht="18.75" customHeight="1" r="702">
      <c r="A702" s="137">
        <f ca="1">IF(HOUR(I702)=0,A701+1,A701)</f>
        <v>43645</v>
      </c>
      <c r="B702" s="138">
        <f ca="1">A702</f>
        <v>43645</v>
      </c>
      <c r="C702" s="139" t="str">
        <f>IF(AND(G702&lt;16,G702&gt;=8),"白",IF(AND(G702&lt;8,G702&gt;=0),"夜",IF(G702&gt;=16,"中")))</f>
        <v>白</v>
      </c>
      <c r="D702" s="139">
        <f ca="1">DAY(A702)</f>
        <v>29</v>
      </c>
      <c r="E702" s="139">
        <f>E701</f>
        <v>4</v>
      </c>
      <c r="F702" s="140" t="str">
        <f>IF(AND(E702=1),"甲班",IF(AND(E702=2),"乙班",IF(AND(E702=3),"丙班",IF(AND(E702=4),"丁班",))))</f>
        <v>丁班</v>
      </c>
      <c r="G702" s="139">
        <f>IF(I702=0,0,HOUR(I702-0))</f>
        <v>15</v>
      </c>
      <c r="H702" s="141">
        <f>H701</f>
        <v>0.041666666666666699</v>
      </c>
      <c r="I702" s="142">
        <f>IF(HOUR(I701)=0,H702,I701+H702)</f>
        <v>0.625000000000001</v>
      </c>
      <c r="J702" s="143" t="str">
        <f>IF(_penmei1_month_day!A689="","",_penmei1_month_day!A689)</f>
        <v/>
      </c>
      <c r="K702" s="143" t="str">
        <f>IF(_penmei1_month_day!B689="","",_penmei1_month_day!B689)</f>
        <v/>
      </c>
      <c r="L702" s="144" t="str">
        <f>IF(_penmei1_month_day!C689="","",_penmei1_month_day!C689)</f>
        <v/>
      </c>
      <c r="M702" s="144" t="str">
        <f>IF(_penmei1_month_day!D689="","",_penmei1_month_day!D689)</f>
        <v/>
      </c>
      <c r="N702" s="144" t="str">
        <f>IF(_penmei1_month_day!E689="","",_penmei1_month_day!E689)</f>
        <v/>
      </c>
      <c r="O702" s="144" t="str">
        <f>IF(_penmei1_month_day!F689="","",_penmei1_month_day!F689)</f>
        <v/>
      </c>
      <c r="P702" s="144" t="str">
        <f>IF(_penmei1_month_day!G689="","",_penmei1_month_day!G689)</f>
        <v/>
      </c>
      <c r="Q702" s="144" t="str">
        <f>IF(_penmei1_month_day!H689="","",_penmei1_month_day!H689)</f>
        <v/>
      </c>
      <c r="R702" s="144" t="str">
        <f>IF(_penmei1_month_day!I689="","",_penmei1_month_day!I689)</f>
        <v/>
      </c>
      <c r="S702" s="144" t="str">
        <f>IF(_penmei1_month_day!J689="","",_penmei1_month_day!J689)</f>
        <v/>
      </c>
      <c r="T702" s="144" t="str">
        <f>IF(_penmei1_month_day!K689="","",_penmei1_month_day!K689)</f>
        <v/>
      </c>
      <c r="U702" s="144" t="str">
        <f>IF(_penmei1_month_day!L689="","",_penmei1_month_day!L689)</f>
        <v/>
      </c>
      <c r="V702" s="143" t="str">
        <f>IF(_penmei1_month_day!M689="","",_penmei1_month_day!M689)</f>
        <v/>
      </c>
      <c r="W702" s="143" t="str">
        <f>IF(_penmei1_month_day!N689="","",_penmei1_month_day!N689)</f>
        <v/>
      </c>
      <c r="X702" s="145" t="str">
        <f>IF(_penmei1_month_day!O689="","",_penmei1_month_day!O689)</f>
        <v/>
      </c>
      <c r="Y702" s="145" t="str">
        <f>IF(_penmei1_month_day!P689="","",_penmei1_month_day!P689)</f>
        <v/>
      </c>
      <c r="Z702" s="143" t="str">
        <f>IF(_penmei1_month_day!Q689="","",_penmei1_month_day!Q689)</f>
        <v/>
      </c>
      <c r="AA702" s="143" t="str">
        <f>IF(_penmei1_month_day!R689="","",_penmei1_month_day!R689)</f>
        <v/>
      </c>
      <c r="AB702" s="144" t="str">
        <f>IF(_penmei1_month_day!S689="","",_penmei1_month_day!S689)</f>
        <v/>
      </c>
      <c r="AC702" s="144" t="str">
        <f>IF(_penmei1_month_day!T689="","",_penmei1_month_day!T689)</f>
        <v/>
      </c>
      <c r="AD702" s="146" t="str">
        <f>IF(_penmei1_month_day!U689="","",_penmei1_month_day!U689)</f>
        <v/>
      </c>
      <c r="AE702" s="146" t="str">
        <f>IF(_penmei1_month_day!V689="","",_penmei1_month_day!V689)</f>
        <v/>
      </c>
      <c r="AF702" s="146" t="str">
        <f>IF(_penmei1_month_day!W689="","",_penmei1_month_day!W689)</f>
        <v/>
      </c>
      <c r="AG702" s="147" t="str">
        <f>IF(_penmei1_month_day!X689="","",_penmei1_month_day!X689)</f>
        <v/>
      </c>
      <c r="AH702" s="147" t="str">
        <f>IF(_penmei1_month_day!Y689="","",_penmei1_month_day!Y689)</f>
        <v/>
      </c>
      <c r="AI702" s="146" t="str">
        <f>IF(_penmei1_month_day!Z689="","",_penmei1_month_day!Z689)</f>
        <v/>
      </c>
      <c r="AJ702" s="148" t="str">
        <f>IF(_penmei1_month_day!AA689="","",_penmei1_month_day!AA689)</f>
        <v/>
      </c>
      <c r="AK702" s="144" t="str">
        <f>IF(_penmei1_month_day!AB689="","",_penmei1_month_day!AB689)</f>
        <v/>
      </c>
      <c r="AL702" s="131" t="str">
        <f>IF(_penmei1_month_day!AC689="","",_penmei1_month_day!AC689)</f>
        <v/>
      </c>
      <c r="AM702" s="149" t="s">
        <v>132</v>
      </c>
      <c r="AN702" s="150"/>
    </row>
    <row ht="18.75" customHeight="1" r="703">
      <c r="A703" s="111">
        <f ca="1">IF(HOUR(I703)=0,A702+1,A702)</f>
        <v>43645</v>
      </c>
      <c r="B703" s="112">
        <f ca="1">A703</f>
        <v>43645</v>
      </c>
      <c r="C703" s="113" t="str">
        <f>IF(AND(G703&lt;16,G703&gt;=8),"白",IF(AND(G703&lt;8,G703&gt;=0),"夜",IF(G703&gt;=16,"中")))</f>
        <v>中</v>
      </c>
      <c r="D703" s="113">
        <f ca="1">DAY(A703)</f>
        <v>29</v>
      </c>
      <c r="E703" s="113">
        <f>IF(AND(E695=4),1,IF(AND(E695&lt;4),(E695+1),))</f>
        <v>1</v>
      </c>
      <c r="F703" s="151" t="str">
        <f>IF(AND(E703=1),"甲班",IF(AND(E703=2),"乙班",IF(AND(E703=3),"丙班",IF(AND(E703=4),"丁班",))))</f>
        <v>甲班</v>
      </c>
      <c r="G703" s="113">
        <f>IF(I703=0,0,HOUR(I703-0))</f>
        <v>16</v>
      </c>
      <c r="H703" s="115">
        <f>H702</f>
        <v>0.041666666666666699</v>
      </c>
      <c r="I703" s="116">
        <f>IF(HOUR(I702)=0,H703,I702+H703)</f>
        <v>0.66666666666666696</v>
      </c>
      <c r="J703" s="153" t="str">
        <f>IF(_penmei1_month_day!A690="","",_penmei1_month_day!A690)</f>
        <v/>
      </c>
      <c r="K703" s="153" t="str">
        <f>IF(_penmei1_month_day!B690="","",_penmei1_month_day!B690)</f>
        <v/>
      </c>
      <c r="L703" s="154" t="str">
        <f>IF(_penmei1_month_day!C690="","",_penmei1_month_day!C690)</f>
        <v/>
      </c>
      <c r="M703" s="154" t="str">
        <f>IF(_penmei1_month_day!D690="","",_penmei1_month_day!D690)</f>
        <v/>
      </c>
      <c r="N703" s="154" t="str">
        <f>IF(_penmei1_month_day!E690="","",_penmei1_month_day!E690)</f>
        <v/>
      </c>
      <c r="O703" s="154" t="str">
        <f>IF(_penmei1_month_day!F690="","",_penmei1_month_day!F690)</f>
        <v/>
      </c>
      <c r="P703" s="154" t="str">
        <f>IF(_penmei1_month_day!G690="","",_penmei1_month_day!G690)</f>
        <v/>
      </c>
      <c r="Q703" s="154" t="str">
        <f>IF(_penmei1_month_day!H690="","",_penmei1_month_day!H690)</f>
        <v/>
      </c>
      <c r="R703" s="154" t="str">
        <f>IF(_penmei1_month_day!I690="","",_penmei1_month_day!I690)</f>
        <v/>
      </c>
      <c r="S703" s="154" t="str">
        <f>IF(_penmei1_month_day!J690="","",_penmei1_month_day!J690)</f>
        <v/>
      </c>
      <c r="T703" s="154" t="str">
        <f>IF(_penmei1_month_day!K690="","",_penmei1_month_day!K690)</f>
        <v/>
      </c>
      <c r="U703" s="154" t="str">
        <f>IF(_penmei1_month_day!L690="","",_penmei1_month_day!L690)</f>
        <v/>
      </c>
      <c r="V703" s="153" t="str">
        <f>IF(_penmei1_month_day!M690="","",_penmei1_month_day!M690)</f>
        <v/>
      </c>
      <c r="W703" s="153" t="str">
        <f>IF(_penmei1_month_day!N690="","",_penmei1_month_day!N690)</f>
        <v/>
      </c>
      <c r="X703" s="155" t="str">
        <f>IF(_penmei1_month_day!O690="","",_penmei1_month_day!O690)</f>
        <v/>
      </c>
      <c r="Y703" s="155" t="str">
        <f>IF(_penmei1_month_day!P690="","",_penmei1_month_day!P690)</f>
        <v/>
      </c>
      <c r="Z703" s="153" t="str">
        <f>IF(_penmei1_month_day!Q690="","",_penmei1_month_day!Q690)</f>
        <v/>
      </c>
      <c r="AA703" s="153" t="str">
        <f>IF(_penmei1_month_day!R690="","",_penmei1_month_day!R690)</f>
        <v/>
      </c>
      <c r="AB703" s="154" t="str">
        <f>IF(_penmei1_month_day!S690="","",_penmei1_month_day!S690)</f>
        <v/>
      </c>
      <c r="AC703" s="154" t="str">
        <f>IF(_penmei1_month_day!T690="","",_penmei1_month_day!T690)</f>
        <v/>
      </c>
      <c r="AD703" s="156" t="str">
        <f>IF(_penmei1_month_day!U690="","",_penmei1_month_day!U690)</f>
        <v/>
      </c>
      <c r="AE703" s="156" t="str">
        <f>IF(_penmei1_month_day!V690="","",_penmei1_month_day!V690)</f>
        <v/>
      </c>
      <c r="AF703" s="156" t="str">
        <f>IF(_penmei1_month_day!W690="","",_penmei1_month_day!W690)</f>
        <v/>
      </c>
      <c r="AG703" s="157" t="str">
        <f>IF(_penmei1_month_day!X690="","",_penmei1_month_day!X690)</f>
        <v/>
      </c>
      <c r="AH703" s="157" t="str">
        <f>IF(_penmei1_month_day!Y690="","",_penmei1_month_day!Y690)</f>
        <v/>
      </c>
      <c r="AI703" s="156" t="str">
        <f>IF(_penmei1_month_day!Z690="","",_penmei1_month_day!Z690)</f>
        <v/>
      </c>
      <c r="AJ703" s="158" t="str">
        <f>IF(_penmei1_month_day!AA690="","",_penmei1_month_day!AA690)</f>
        <v/>
      </c>
      <c r="AK703" s="154" t="str">
        <f>IF(_penmei1_month_day!AB690="","",_penmei1_month_day!AB690)</f>
        <v/>
      </c>
      <c r="AL703" s="154" t="str">
        <f>IF(_penmei1_month_day!AC690="","",_penmei1_month_day!AC690)</f>
        <v/>
      </c>
      <c r="AM703" s="123"/>
      <c r="AN703" s="123"/>
    </row>
    <row ht="18.75" customHeight="1" r="704">
      <c r="A704" s="124">
        <f ca="1">IF(HOUR(I704)=0,A703+1,A703)</f>
        <v>43645</v>
      </c>
      <c r="B704" s="125">
        <f ca="1">A704</f>
        <v>43645</v>
      </c>
      <c r="C704" s="126" t="str">
        <f>IF(AND(G704&lt;16,G704&gt;=8),"白",IF(AND(G704&lt;8,G704&gt;=0),"夜",IF(G704&gt;=16,"中")))</f>
        <v>中</v>
      </c>
      <c r="D704" s="126">
        <f ca="1">DAY(A704)</f>
        <v>29</v>
      </c>
      <c r="E704" s="126">
        <f>E703</f>
        <v>1</v>
      </c>
      <c r="F704" s="127" t="str">
        <f>IF(AND(E704=1),"甲班",IF(AND(E704=2),"乙班",IF(AND(E704=3),"丙班",IF(AND(E704=4),"丁班",))))</f>
        <v>甲班</v>
      </c>
      <c r="G704" s="126">
        <f>IF(I704=0,0,HOUR(I704-0))</f>
        <v>17</v>
      </c>
      <c r="H704" s="128">
        <f>H703</f>
        <v>0.041666666666666699</v>
      </c>
      <c r="I704" s="129">
        <f>IF(HOUR(I703)=0,H704,I703+H704)</f>
        <v>0.70833333333333404</v>
      </c>
      <c r="J704" s="130" t="str">
        <f>IF(_penmei1_month_day!A691="","",_penmei1_month_day!A691)</f>
        <v/>
      </c>
      <c r="K704" s="130" t="str">
        <f>IF(_penmei1_month_day!B691="","",_penmei1_month_day!B691)</f>
        <v/>
      </c>
      <c r="L704" s="131" t="str">
        <f>IF(_penmei1_month_day!C691="","",_penmei1_month_day!C691)</f>
        <v/>
      </c>
      <c r="M704" s="131" t="str">
        <f>IF(_penmei1_month_day!D691="","",_penmei1_month_day!D691)</f>
        <v/>
      </c>
      <c r="N704" s="131" t="str">
        <f>IF(_penmei1_month_day!E691="","",_penmei1_month_day!E691)</f>
        <v/>
      </c>
      <c r="O704" s="131" t="str">
        <f>IF(_penmei1_month_day!F691="","",_penmei1_month_day!F691)</f>
        <v/>
      </c>
      <c r="P704" s="131" t="str">
        <f>IF(_penmei1_month_day!G691="","",_penmei1_month_day!G691)</f>
        <v/>
      </c>
      <c r="Q704" s="131" t="str">
        <f>IF(_penmei1_month_day!H691="","",_penmei1_month_day!H691)</f>
        <v/>
      </c>
      <c r="R704" s="131" t="str">
        <f>IF(_penmei1_month_day!I691="","",_penmei1_month_day!I691)</f>
        <v/>
      </c>
      <c r="S704" s="131" t="str">
        <f>IF(_penmei1_month_day!J691="","",_penmei1_month_day!J691)</f>
        <v/>
      </c>
      <c r="T704" s="131" t="str">
        <f>IF(_penmei1_month_day!K691="","",_penmei1_month_day!K691)</f>
        <v/>
      </c>
      <c r="U704" s="131" t="str">
        <f>IF(_penmei1_month_day!L691="","",_penmei1_month_day!L691)</f>
        <v/>
      </c>
      <c r="V704" s="130" t="str">
        <f>IF(_penmei1_month_day!M691="","",_penmei1_month_day!M691)</f>
        <v/>
      </c>
      <c r="W704" s="130" t="str">
        <f>IF(_penmei1_month_day!N691="","",_penmei1_month_day!N691)</f>
        <v/>
      </c>
      <c r="X704" s="132" t="str">
        <f>IF(_penmei1_month_day!O691="","",_penmei1_month_day!O691)</f>
        <v/>
      </c>
      <c r="Y704" s="132" t="str">
        <f>IF(_penmei1_month_day!P691="","",_penmei1_month_day!P691)</f>
        <v/>
      </c>
      <c r="Z704" s="130" t="str">
        <f>IF(_penmei1_month_day!Q691="","",_penmei1_month_day!Q691)</f>
        <v/>
      </c>
      <c r="AA704" s="130" t="str">
        <f>IF(_penmei1_month_day!R691="","",_penmei1_month_day!R691)</f>
        <v/>
      </c>
      <c r="AB704" s="131" t="str">
        <f>IF(_penmei1_month_day!S691="","",_penmei1_month_day!S691)</f>
        <v/>
      </c>
      <c r="AC704" s="131" t="str">
        <f>IF(_penmei1_month_day!T691="","",_penmei1_month_day!T691)</f>
        <v/>
      </c>
      <c r="AD704" s="133" t="str">
        <f>IF(_penmei1_month_day!U691="","",_penmei1_month_day!U691)</f>
        <v/>
      </c>
      <c r="AE704" s="133" t="str">
        <f>IF(_penmei1_month_day!V691="","",_penmei1_month_day!V691)</f>
        <v/>
      </c>
      <c r="AF704" s="133" t="str">
        <f>IF(_penmei1_month_day!W691="","",_penmei1_month_day!W691)</f>
        <v/>
      </c>
      <c r="AG704" s="134" t="str">
        <f>IF(_penmei1_month_day!X691="","",_penmei1_month_day!X691)</f>
        <v/>
      </c>
      <c r="AH704" s="134" t="str">
        <f>IF(_penmei1_month_day!Y691="","",_penmei1_month_day!Y691)</f>
        <v/>
      </c>
      <c r="AI704" s="133" t="str">
        <f>IF(_penmei1_month_day!Z691="","",_penmei1_month_day!Z691)</f>
        <v/>
      </c>
      <c r="AJ704" s="135" t="str">
        <f>IF(_penmei1_month_day!AA691="","",_penmei1_month_day!AA691)</f>
        <v/>
      </c>
      <c r="AK704" s="131" t="str">
        <f>IF(_penmei1_month_day!AB691="","",_penmei1_month_day!AB691)</f>
        <v/>
      </c>
      <c r="AL704" s="131" t="str">
        <f>IF(_penmei1_month_day!AC691="","",_penmei1_month_day!AC691)</f>
        <v/>
      </c>
      <c r="AM704" s="136"/>
      <c r="AN704" s="136"/>
    </row>
    <row ht="18.75" customHeight="1" r="705">
      <c r="A705" s="124">
        <f ca="1">IF(HOUR(I705)=0,A704+1,A704)</f>
        <v>43645</v>
      </c>
      <c r="B705" s="125">
        <f ca="1">A705</f>
        <v>43645</v>
      </c>
      <c r="C705" s="126" t="str">
        <f>IF(AND(G705&lt;16,G705&gt;=8),"白",IF(AND(G705&lt;8,G705&gt;=0),"夜",IF(G705&gt;=16,"中")))</f>
        <v>中</v>
      </c>
      <c r="D705" s="126">
        <f ca="1">DAY(A705)</f>
        <v>29</v>
      </c>
      <c r="E705" s="126">
        <f>E704</f>
        <v>1</v>
      </c>
      <c r="F705" s="127" t="str">
        <f>IF(AND(E705=1),"甲班",IF(AND(E705=2),"乙班",IF(AND(E705=3),"丙班",IF(AND(E705=4),"丁班",))))</f>
        <v>甲班</v>
      </c>
      <c r="G705" s="126">
        <f>IF(I705=0,0,HOUR(I705-0))</f>
        <v>18</v>
      </c>
      <c r="H705" s="128">
        <f>H704</f>
        <v>0.041666666666666699</v>
      </c>
      <c r="I705" s="129">
        <f>IF(HOUR(I704)=0,H705,I704+H705)</f>
        <v>0.750000000000001</v>
      </c>
      <c r="J705" s="130" t="str">
        <f>IF(_penmei1_month_day!A692="","",_penmei1_month_day!A692)</f>
        <v/>
      </c>
      <c r="K705" s="130" t="str">
        <f>IF(_penmei1_month_day!B692="","",_penmei1_month_day!B692)</f>
        <v/>
      </c>
      <c r="L705" s="131" t="str">
        <f>IF(_penmei1_month_day!C692="","",_penmei1_month_day!C692)</f>
        <v/>
      </c>
      <c r="M705" s="131" t="str">
        <f>IF(_penmei1_month_day!D692="","",_penmei1_month_day!D692)</f>
        <v/>
      </c>
      <c r="N705" s="131" t="str">
        <f>IF(_penmei1_month_day!E692="","",_penmei1_month_day!E692)</f>
        <v/>
      </c>
      <c r="O705" s="131" t="str">
        <f>IF(_penmei1_month_day!F692="","",_penmei1_month_day!F692)</f>
        <v/>
      </c>
      <c r="P705" s="131" t="str">
        <f>IF(_penmei1_month_day!G692="","",_penmei1_month_day!G692)</f>
        <v/>
      </c>
      <c r="Q705" s="131" t="str">
        <f>IF(_penmei1_month_day!H692="","",_penmei1_month_day!H692)</f>
        <v/>
      </c>
      <c r="R705" s="131" t="str">
        <f>IF(_penmei1_month_day!I692="","",_penmei1_month_day!I692)</f>
        <v/>
      </c>
      <c r="S705" s="131" t="str">
        <f>IF(_penmei1_month_day!J692="","",_penmei1_month_day!J692)</f>
        <v/>
      </c>
      <c r="T705" s="131" t="str">
        <f>IF(_penmei1_month_day!K692="","",_penmei1_month_day!K692)</f>
        <v/>
      </c>
      <c r="U705" s="131" t="str">
        <f>IF(_penmei1_month_day!L692="","",_penmei1_month_day!L692)</f>
        <v/>
      </c>
      <c r="V705" s="130" t="str">
        <f>IF(_penmei1_month_day!M692="","",_penmei1_month_day!M692)</f>
        <v/>
      </c>
      <c r="W705" s="130" t="str">
        <f>IF(_penmei1_month_day!N692="","",_penmei1_month_day!N692)</f>
        <v/>
      </c>
      <c r="X705" s="132" t="str">
        <f>IF(_penmei1_month_day!O692="","",_penmei1_month_day!O692)</f>
        <v/>
      </c>
      <c r="Y705" s="132" t="str">
        <f>IF(_penmei1_month_day!P692="","",_penmei1_month_day!P692)</f>
        <v/>
      </c>
      <c r="Z705" s="130" t="str">
        <f>IF(_penmei1_month_day!Q692="","",_penmei1_month_day!Q692)</f>
        <v/>
      </c>
      <c r="AA705" s="130" t="str">
        <f>IF(_penmei1_month_day!R692="","",_penmei1_month_day!R692)</f>
        <v/>
      </c>
      <c r="AB705" s="131" t="str">
        <f>IF(_penmei1_month_day!S692="","",_penmei1_month_day!S692)</f>
        <v/>
      </c>
      <c r="AC705" s="131" t="str">
        <f>IF(_penmei1_month_day!T692="","",_penmei1_month_day!T692)</f>
        <v/>
      </c>
      <c r="AD705" s="133" t="str">
        <f>IF(_penmei1_month_day!U692="","",_penmei1_month_day!U692)</f>
        <v/>
      </c>
      <c r="AE705" s="133" t="str">
        <f>IF(_penmei1_month_day!V692="","",_penmei1_month_day!V692)</f>
        <v/>
      </c>
      <c r="AF705" s="133" t="str">
        <f>IF(_penmei1_month_day!W692="","",_penmei1_month_day!W692)</f>
        <v/>
      </c>
      <c r="AG705" s="134" t="str">
        <f>IF(_penmei1_month_day!X692="","",_penmei1_month_day!X692)</f>
        <v/>
      </c>
      <c r="AH705" s="134" t="str">
        <f>IF(_penmei1_month_day!Y692="","",_penmei1_month_day!Y692)</f>
        <v/>
      </c>
      <c r="AI705" s="133" t="str">
        <f>IF(_penmei1_month_day!Z692="","",_penmei1_month_day!Z692)</f>
        <v/>
      </c>
      <c r="AJ705" s="135" t="str">
        <f>IF(_penmei1_month_day!AA692="","",_penmei1_month_day!AA692)</f>
        <v/>
      </c>
      <c r="AK705" s="131" t="str">
        <f>IF(_penmei1_month_day!AB692="","",_penmei1_month_day!AB692)</f>
        <v/>
      </c>
      <c r="AL705" s="131" t="str">
        <f>IF(_penmei1_month_day!AC692="","",_penmei1_month_day!AC692)</f>
        <v/>
      </c>
      <c r="AM705" s="136"/>
      <c r="AN705" s="136"/>
    </row>
    <row ht="18.75" customHeight="1" r="706">
      <c r="A706" s="124">
        <f ca="1">IF(HOUR(I706)=0,A705+1,A705)</f>
        <v>43645</v>
      </c>
      <c r="B706" s="125">
        <f ca="1">A706</f>
        <v>43645</v>
      </c>
      <c r="C706" s="126" t="str">
        <f>IF(AND(G706&lt;16,G706&gt;=8),"白",IF(AND(G706&lt;8,G706&gt;=0),"夜",IF(G706&gt;=16,"中")))</f>
        <v>中</v>
      </c>
      <c r="D706" s="126">
        <f ca="1">DAY(A706)</f>
        <v>29</v>
      </c>
      <c r="E706" s="126">
        <f>E705</f>
        <v>1</v>
      </c>
      <c r="F706" s="127" t="str">
        <f>IF(AND(E706=1),"甲班",IF(AND(E706=2),"乙班",IF(AND(E706=3),"丙班",IF(AND(E706=4),"丁班",))))</f>
        <v>甲班</v>
      </c>
      <c r="G706" s="126">
        <f>IF(I706=0,0,HOUR(I706-0))</f>
        <v>19</v>
      </c>
      <c r="H706" s="128">
        <f>H705</f>
        <v>0.041666666666666699</v>
      </c>
      <c r="I706" s="129">
        <f>IF(HOUR(I705)=0,H706,I705+H706)</f>
        <v>0.79166666666666796</v>
      </c>
      <c r="J706" s="130" t="str">
        <f>IF(_penmei1_month_day!A693="","",_penmei1_month_day!A693)</f>
        <v/>
      </c>
      <c r="K706" s="130" t="str">
        <f>IF(_penmei1_month_day!B693="","",_penmei1_month_day!B693)</f>
        <v/>
      </c>
      <c r="L706" s="131" t="str">
        <f>IF(_penmei1_month_day!C693="","",_penmei1_month_day!C693)</f>
        <v/>
      </c>
      <c r="M706" s="131" t="str">
        <f>IF(_penmei1_month_day!D693="","",_penmei1_month_day!D693)</f>
        <v/>
      </c>
      <c r="N706" s="131" t="str">
        <f>IF(_penmei1_month_day!E693="","",_penmei1_month_day!E693)</f>
        <v/>
      </c>
      <c r="O706" s="131" t="str">
        <f>IF(_penmei1_month_day!F693="","",_penmei1_month_day!F693)</f>
        <v/>
      </c>
      <c r="P706" s="131" t="str">
        <f>IF(_penmei1_month_day!G693="","",_penmei1_month_day!G693)</f>
        <v/>
      </c>
      <c r="Q706" s="131" t="str">
        <f>IF(_penmei1_month_day!H693="","",_penmei1_month_day!H693)</f>
        <v/>
      </c>
      <c r="R706" s="131" t="str">
        <f>IF(_penmei1_month_day!I693="","",_penmei1_month_day!I693)</f>
        <v/>
      </c>
      <c r="S706" s="131" t="str">
        <f>IF(_penmei1_month_day!J693="","",_penmei1_month_day!J693)</f>
        <v/>
      </c>
      <c r="T706" s="131" t="str">
        <f>IF(_penmei1_month_day!K693="","",_penmei1_month_day!K693)</f>
        <v/>
      </c>
      <c r="U706" s="131" t="str">
        <f>IF(_penmei1_month_day!L693="","",_penmei1_month_day!L693)</f>
        <v/>
      </c>
      <c r="V706" s="130" t="str">
        <f>IF(_penmei1_month_day!M693="","",_penmei1_month_day!M693)</f>
        <v/>
      </c>
      <c r="W706" s="130" t="str">
        <f>IF(_penmei1_month_day!N693="","",_penmei1_month_day!N693)</f>
        <v/>
      </c>
      <c r="X706" s="132" t="str">
        <f>IF(_penmei1_month_day!O693="","",_penmei1_month_day!O693)</f>
        <v/>
      </c>
      <c r="Y706" s="132" t="str">
        <f>IF(_penmei1_month_day!P693="","",_penmei1_month_day!P693)</f>
        <v/>
      </c>
      <c r="Z706" s="130" t="str">
        <f>IF(_penmei1_month_day!Q693="","",_penmei1_month_day!Q693)</f>
        <v/>
      </c>
      <c r="AA706" s="130" t="str">
        <f>IF(_penmei1_month_day!R693="","",_penmei1_month_day!R693)</f>
        <v/>
      </c>
      <c r="AB706" s="131" t="str">
        <f>IF(_penmei1_month_day!S693="","",_penmei1_month_day!S693)</f>
        <v/>
      </c>
      <c r="AC706" s="131" t="str">
        <f>IF(_penmei1_month_day!T693="","",_penmei1_month_day!T693)</f>
        <v/>
      </c>
      <c r="AD706" s="133" t="str">
        <f>IF(_penmei1_month_day!U693="","",_penmei1_month_day!U693)</f>
        <v/>
      </c>
      <c r="AE706" s="133" t="str">
        <f>IF(_penmei1_month_day!V693="","",_penmei1_month_day!V693)</f>
        <v/>
      </c>
      <c r="AF706" s="133" t="str">
        <f>IF(_penmei1_month_day!W693="","",_penmei1_month_day!W693)</f>
        <v/>
      </c>
      <c r="AG706" s="134" t="str">
        <f>IF(_penmei1_month_day!X693="","",_penmei1_month_day!X693)</f>
        <v/>
      </c>
      <c r="AH706" s="134" t="str">
        <f>IF(_penmei1_month_day!Y693="","",_penmei1_month_day!Y693)</f>
        <v/>
      </c>
      <c r="AI706" s="133" t="str">
        <f>IF(_penmei1_month_day!Z693="","",_penmei1_month_day!Z693)</f>
        <v/>
      </c>
      <c r="AJ706" s="135" t="str">
        <f>IF(_penmei1_month_day!AA693="","",_penmei1_month_day!AA693)</f>
        <v/>
      </c>
      <c r="AK706" s="131" t="str">
        <f>IF(_penmei1_month_day!AB693="","",_penmei1_month_day!AB693)</f>
        <v/>
      </c>
      <c r="AL706" s="131" t="str">
        <f>IF(_penmei1_month_day!AC693="","",_penmei1_month_day!AC693)</f>
        <v/>
      </c>
      <c r="AM706" s="136"/>
      <c r="AN706" s="136"/>
    </row>
    <row ht="18.75" customHeight="1" r="707">
      <c r="A707" s="124">
        <f ca="1">IF(HOUR(I707)=0,A706+1,A706)</f>
        <v>43645</v>
      </c>
      <c r="B707" s="125">
        <f ca="1">A707</f>
        <v>43645</v>
      </c>
      <c r="C707" s="126" t="str">
        <f>IF(AND(G707&lt;16,G707&gt;=8),"白",IF(AND(G707&lt;8,G707&gt;=0),"夜",IF(G707&gt;=16,"中")))</f>
        <v>中</v>
      </c>
      <c r="D707" s="126">
        <f ca="1">DAY(A707)</f>
        <v>29</v>
      </c>
      <c r="E707" s="126">
        <f>E706</f>
        <v>1</v>
      </c>
      <c r="F707" s="127" t="str">
        <f>IF(AND(E707=1),"甲班",IF(AND(E707=2),"乙班",IF(AND(E707=3),"丙班",IF(AND(E707=4),"丁班",))))</f>
        <v>甲班</v>
      </c>
      <c r="G707" s="126">
        <f>IF(I707=0,0,HOUR(I707-0))</f>
        <v>20</v>
      </c>
      <c r="H707" s="128">
        <f>H706</f>
        <v>0.041666666666666699</v>
      </c>
      <c r="I707" s="129">
        <f>IF(HOUR(I706)=0,H707,I706+H707)</f>
        <v>0.83333333333333404</v>
      </c>
      <c r="J707" s="130" t="str">
        <f>IF(_penmei1_month_day!A694="","",_penmei1_month_day!A694)</f>
        <v/>
      </c>
      <c r="K707" s="130" t="str">
        <f>IF(_penmei1_month_day!B694="","",_penmei1_month_day!B694)</f>
        <v/>
      </c>
      <c r="L707" s="131" t="str">
        <f>IF(_penmei1_month_day!C694="","",_penmei1_month_day!C694)</f>
        <v/>
      </c>
      <c r="M707" s="131" t="str">
        <f>IF(_penmei1_month_day!D694="","",_penmei1_month_day!D694)</f>
        <v/>
      </c>
      <c r="N707" s="131" t="str">
        <f>IF(_penmei1_month_day!E694="","",_penmei1_month_day!E694)</f>
        <v/>
      </c>
      <c r="O707" s="131" t="str">
        <f>IF(_penmei1_month_day!F694="","",_penmei1_month_day!F694)</f>
        <v/>
      </c>
      <c r="P707" s="131" t="str">
        <f>IF(_penmei1_month_day!G694="","",_penmei1_month_day!G694)</f>
        <v/>
      </c>
      <c r="Q707" s="131" t="str">
        <f>IF(_penmei1_month_day!H694="","",_penmei1_month_day!H694)</f>
        <v/>
      </c>
      <c r="R707" s="131" t="str">
        <f>IF(_penmei1_month_day!I694="","",_penmei1_month_day!I694)</f>
        <v/>
      </c>
      <c r="S707" s="131" t="str">
        <f>IF(_penmei1_month_day!J694="","",_penmei1_month_day!J694)</f>
        <v/>
      </c>
      <c r="T707" s="131" t="str">
        <f>IF(_penmei1_month_day!K694="","",_penmei1_month_day!K694)</f>
        <v/>
      </c>
      <c r="U707" s="131" t="str">
        <f>IF(_penmei1_month_day!L694="","",_penmei1_month_day!L694)</f>
        <v/>
      </c>
      <c r="V707" s="130" t="str">
        <f>IF(_penmei1_month_day!M694="","",_penmei1_month_day!M694)</f>
        <v/>
      </c>
      <c r="W707" s="130" t="str">
        <f>IF(_penmei1_month_day!N694="","",_penmei1_month_day!N694)</f>
        <v/>
      </c>
      <c r="X707" s="132" t="str">
        <f>IF(_penmei1_month_day!O694="","",_penmei1_month_day!O694)</f>
        <v/>
      </c>
      <c r="Y707" s="132" t="str">
        <f>IF(_penmei1_month_day!P694="","",_penmei1_month_day!P694)</f>
        <v/>
      </c>
      <c r="Z707" s="130" t="str">
        <f>IF(_penmei1_month_day!Q694="","",_penmei1_month_day!Q694)</f>
        <v/>
      </c>
      <c r="AA707" s="130" t="str">
        <f>IF(_penmei1_month_day!R694="","",_penmei1_month_day!R694)</f>
        <v/>
      </c>
      <c r="AB707" s="131" t="str">
        <f>IF(_penmei1_month_day!S694="","",_penmei1_month_day!S694)</f>
        <v/>
      </c>
      <c r="AC707" s="131" t="str">
        <f>IF(_penmei1_month_day!T694="","",_penmei1_month_day!T694)</f>
        <v/>
      </c>
      <c r="AD707" s="133" t="str">
        <f>IF(_penmei1_month_day!U694="","",_penmei1_month_day!U694)</f>
        <v/>
      </c>
      <c r="AE707" s="133" t="str">
        <f>IF(_penmei1_month_day!V694="","",_penmei1_month_day!V694)</f>
        <v/>
      </c>
      <c r="AF707" s="133" t="str">
        <f>IF(_penmei1_month_day!W694="","",_penmei1_month_day!W694)</f>
        <v/>
      </c>
      <c r="AG707" s="134" t="str">
        <f>IF(_penmei1_month_day!X694="","",_penmei1_month_day!X694)</f>
        <v/>
      </c>
      <c r="AH707" s="134" t="str">
        <f>IF(_penmei1_month_day!Y694="","",_penmei1_month_day!Y694)</f>
        <v/>
      </c>
      <c r="AI707" s="133" t="str">
        <f>IF(_penmei1_month_day!Z694="","",_penmei1_month_day!Z694)</f>
        <v/>
      </c>
      <c r="AJ707" s="135" t="str">
        <f>IF(_penmei1_month_day!AA694="","",_penmei1_month_day!AA694)</f>
        <v/>
      </c>
      <c r="AK707" s="131" t="str">
        <f>IF(_penmei1_month_day!AB694="","",_penmei1_month_day!AB694)</f>
        <v/>
      </c>
      <c r="AL707" s="131" t="str">
        <f>IF(_penmei1_month_day!AC694="","",_penmei1_month_day!AC694)</f>
        <v/>
      </c>
      <c r="AM707" s="136"/>
      <c r="AN707" s="136"/>
    </row>
    <row ht="18.75" customHeight="1" r="708">
      <c r="A708" s="124">
        <f ca="1">IF(HOUR(I708)=0,A707+1,A707)</f>
        <v>43645</v>
      </c>
      <c r="B708" s="125">
        <f ca="1">A708</f>
        <v>43645</v>
      </c>
      <c r="C708" s="126" t="str">
        <f>IF(AND(G708&lt;16,G708&gt;=8),"白",IF(AND(G708&lt;8,G708&gt;=0),"夜",IF(G708&gt;=16,"中")))</f>
        <v>中</v>
      </c>
      <c r="D708" s="126">
        <f ca="1">DAY(A708)</f>
        <v>29</v>
      </c>
      <c r="E708" s="126">
        <f>E707</f>
        <v>1</v>
      </c>
      <c r="F708" s="127" t="str">
        <f>IF(AND(E708=1),"甲班",IF(AND(E708=2),"乙班",IF(AND(E708=3),"丙班",IF(AND(E708=4),"丁班",))))</f>
        <v>甲班</v>
      </c>
      <c r="G708" s="126">
        <f>IF(I708=0,0,HOUR(I708-0))</f>
        <v>21</v>
      </c>
      <c r="H708" s="128">
        <f>H707</f>
        <v>0.041666666666666699</v>
      </c>
      <c r="I708" s="129">
        <f>IF(HOUR(I707)=0,H708,I707+H708)</f>
        <v>0.875000000000001</v>
      </c>
      <c r="J708" s="130" t="str">
        <f>IF(_penmei1_month_day!A695="","",_penmei1_month_day!A695)</f>
        <v/>
      </c>
      <c r="K708" s="130" t="str">
        <f>IF(_penmei1_month_day!B695="","",_penmei1_month_day!B695)</f>
        <v/>
      </c>
      <c r="L708" s="131" t="str">
        <f>IF(_penmei1_month_day!C695="","",_penmei1_month_day!C695)</f>
        <v/>
      </c>
      <c r="M708" s="131" t="str">
        <f>IF(_penmei1_month_day!D695="","",_penmei1_month_day!D695)</f>
        <v/>
      </c>
      <c r="N708" s="131" t="str">
        <f>IF(_penmei1_month_day!E695="","",_penmei1_month_day!E695)</f>
        <v/>
      </c>
      <c r="O708" s="131" t="str">
        <f>IF(_penmei1_month_day!F695="","",_penmei1_month_day!F695)</f>
        <v/>
      </c>
      <c r="P708" s="131" t="str">
        <f>IF(_penmei1_month_day!G695="","",_penmei1_month_day!G695)</f>
        <v/>
      </c>
      <c r="Q708" s="131" t="str">
        <f>IF(_penmei1_month_day!H695="","",_penmei1_month_day!H695)</f>
        <v/>
      </c>
      <c r="R708" s="131" t="str">
        <f>IF(_penmei1_month_day!I695="","",_penmei1_month_day!I695)</f>
        <v/>
      </c>
      <c r="S708" s="131" t="str">
        <f>IF(_penmei1_month_day!J695="","",_penmei1_month_day!J695)</f>
        <v/>
      </c>
      <c r="T708" s="131" t="str">
        <f>IF(_penmei1_month_day!K695="","",_penmei1_month_day!K695)</f>
        <v/>
      </c>
      <c r="U708" s="131" t="str">
        <f>IF(_penmei1_month_day!L695="","",_penmei1_month_day!L695)</f>
        <v/>
      </c>
      <c r="V708" s="130" t="str">
        <f>IF(_penmei1_month_day!M695="","",_penmei1_month_day!M695)</f>
        <v/>
      </c>
      <c r="W708" s="130" t="str">
        <f>IF(_penmei1_month_day!N695="","",_penmei1_month_day!N695)</f>
        <v/>
      </c>
      <c r="X708" s="132" t="str">
        <f>IF(_penmei1_month_day!O695="","",_penmei1_month_day!O695)</f>
        <v/>
      </c>
      <c r="Y708" s="132" t="str">
        <f>IF(_penmei1_month_day!P695="","",_penmei1_month_day!P695)</f>
        <v/>
      </c>
      <c r="Z708" s="130" t="str">
        <f>IF(_penmei1_month_day!Q695="","",_penmei1_month_day!Q695)</f>
        <v/>
      </c>
      <c r="AA708" s="130" t="str">
        <f>IF(_penmei1_month_day!R695="","",_penmei1_month_day!R695)</f>
        <v/>
      </c>
      <c r="AB708" s="131" t="str">
        <f>IF(_penmei1_month_day!S695="","",_penmei1_month_day!S695)</f>
        <v/>
      </c>
      <c r="AC708" s="131" t="str">
        <f>IF(_penmei1_month_day!T695="","",_penmei1_month_day!T695)</f>
        <v/>
      </c>
      <c r="AD708" s="133" t="str">
        <f>IF(_penmei1_month_day!U695="","",_penmei1_month_day!U695)</f>
        <v/>
      </c>
      <c r="AE708" s="133" t="str">
        <f>IF(_penmei1_month_day!V695="","",_penmei1_month_day!V695)</f>
        <v/>
      </c>
      <c r="AF708" s="133" t="str">
        <f>IF(_penmei1_month_day!W695="","",_penmei1_month_day!W695)</f>
        <v/>
      </c>
      <c r="AG708" s="134" t="str">
        <f>IF(_penmei1_month_day!X695="","",_penmei1_month_day!X695)</f>
        <v/>
      </c>
      <c r="AH708" s="134" t="str">
        <f>IF(_penmei1_month_day!Y695="","",_penmei1_month_day!Y695)</f>
        <v/>
      </c>
      <c r="AI708" s="133" t="str">
        <f>IF(_penmei1_month_day!Z695="","",_penmei1_month_day!Z695)</f>
        <v/>
      </c>
      <c r="AJ708" s="135" t="str">
        <f>IF(_penmei1_month_day!AA695="","",_penmei1_month_day!AA695)</f>
        <v/>
      </c>
      <c r="AK708" s="131" t="str">
        <f>IF(_penmei1_month_day!AB695="","",_penmei1_month_day!AB695)</f>
        <v/>
      </c>
      <c r="AL708" s="131" t="str">
        <f>IF(_penmei1_month_day!AC695="","",_penmei1_month_day!AC695)</f>
        <v/>
      </c>
      <c r="AM708" s="136"/>
      <c r="AN708" s="136"/>
    </row>
    <row ht="18.75" customHeight="1" r="709">
      <c r="A709" s="124">
        <f ca="1">IF(HOUR(I709)=0,A708+1,A708)</f>
        <v>43645</v>
      </c>
      <c r="B709" s="125">
        <f ca="1">A709</f>
        <v>43645</v>
      </c>
      <c r="C709" s="126" t="str">
        <f>IF(AND(G709&lt;16,G709&gt;=8),"白",IF(AND(G709&lt;8,G709&gt;=0),"夜",IF(G709&gt;=16,"中")))</f>
        <v>中</v>
      </c>
      <c r="D709" s="126">
        <f ca="1">DAY(A709)</f>
        <v>29</v>
      </c>
      <c r="E709" s="126">
        <f>E708</f>
        <v>1</v>
      </c>
      <c r="F709" s="127" t="str">
        <f>IF(AND(E709=1),"甲班",IF(AND(E709=2),"乙班",IF(AND(E709=3),"丙班",IF(AND(E709=4),"丁班",))))</f>
        <v>甲班</v>
      </c>
      <c r="G709" s="126">
        <f>IF(I709=0,0,HOUR(I709-0))</f>
        <v>22</v>
      </c>
      <c r="H709" s="128">
        <f>H708</f>
        <v>0.041666666666666699</v>
      </c>
      <c r="I709" s="129">
        <f>IF(HOUR(I708)=0,H709,I708+H709)</f>
        <v>0.91666666666666796</v>
      </c>
      <c r="J709" s="130" t="str">
        <f>IF(_penmei1_month_day!A696="","",_penmei1_month_day!A696)</f>
        <v/>
      </c>
      <c r="K709" s="130" t="str">
        <f>IF(_penmei1_month_day!B696="","",_penmei1_month_day!B696)</f>
        <v/>
      </c>
      <c r="L709" s="131" t="str">
        <f>IF(_penmei1_month_day!C696="","",_penmei1_month_day!C696)</f>
        <v/>
      </c>
      <c r="M709" s="131" t="str">
        <f>IF(_penmei1_month_day!D696="","",_penmei1_month_day!D696)</f>
        <v/>
      </c>
      <c r="N709" s="131" t="str">
        <f>IF(_penmei1_month_day!E696="","",_penmei1_month_day!E696)</f>
        <v/>
      </c>
      <c r="O709" s="131" t="str">
        <f>IF(_penmei1_month_day!F696="","",_penmei1_month_day!F696)</f>
        <v/>
      </c>
      <c r="P709" s="131" t="str">
        <f>IF(_penmei1_month_day!G696="","",_penmei1_month_day!G696)</f>
        <v/>
      </c>
      <c r="Q709" s="131" t="str">
        <f>IF(_penmei1_month_day!H696="","",_penmei1_month_day!H696)</f>
        <v/>
      </c>
      <c r="R709" s="131" t="str">
        <f>IF(_penmei1_month_day!I696="","",_penmei1_month_day!I696)</f>
        <v/>
      </c>
      <c r="S709" s="131" t="str">
        <f>IF(_penmei1_month_day!J696="","",_penmei1_month_day!J696)</f>
        <v/>
      </c>
      <c r="T709" s="131" t="str">
        <f>IF(_penmei1_month_day!K696="","",_penmei1_month_day!K696)</f>
        <v/>
      </c>
      <c r="U709" s="131" t="str">
        <f>IF(_penmei1_month_day!L696="","",_penmei1_month_day!L696)</f>
        <v/>
      </c>
      <c r="V709" s="130" t="str">
        <f>IF(_penmei1_month_day!M696="","",_penmei1_month_day!M696)</f>
        <v/>
      </c>
      <c r="W709" s="130" t="str">
        <f>IF(_penmei1_month_day!N696="","",_penmei1_month_day!N696)</f>
        <v/>
      </c>
      <c r="X709" s="132" t="str">
        <f>IF(_penmei1_month_day!O696="","",_penmei1_month_day!O696)</f>
        <v/>
      </c>
      <c r="Y709" s="132" t="str">
        <f>IF(_penmei1_month_day!P696="","",_penmei1_month_day!P696)</f>
        <v/>
      </c>
      <c r="Z709" s="130" t="str">
        <f>IF(_penmei1_month_day!Q696="","",_penmei1_month_day!Q696)</f>
        <v/>
      </c>
      <c r="AA709" s="130" t="str">
        <f>IF(_penmei1_month_day!R696="","",_penmei1_month_day!R696)</f>
        <v/>
      </c>
      <c r="AB709" s="131" t="str">
        <f>IF(_penmei1_month_day!S696="","",_penmei1_month_day!S696)</f>
        <v/>
      </c>
      <c r="AC709" s="131" t="str">
        <f>IF(_penmei1_month_day!T696="","",_penmei1_month_day!T696)</f>
        <v/>
      </c>
      <c r="AD709" s="133" t="str">
        <f>IF(_penmei1_month_day!U696="","",_penmei1_month_day!U696)</f>
        <v/>
      </c>
      <c r="AE709" s="133" t="str">
        <f>IF(_penmei1_month_day!V696="","",_penmei1_month_day!V696)</f>
        <v/>
      </c>
      <c r="AF709" s="133" t="str">
        <f>IF(_penmei1_month_day!W696="","",_penmei1_month_day!W696)</f>
        <v/>
      </c>
      <c r="AG709" s="134" t="str">
        <f>IF(_penmei1_month_day!X696="","",_penmei1_month_day!X696)</f>
        <v/>
      </c>
      <c r="AH709" s="134" t="str">
        <f>IF(_penmei1_month_day!Y696="","",_penmei1_month_day!Y696)</f>
        <v/>
      </c>
      <c r="AI709" s="133" t="str">
        <f>IF(_penmei1_month_day!Z696="","",_penmei1_month_day!Z696)</f>
        <v/>
      </c>
      <c r="AJ709" s="135" t="str">
        <f>IF(_penmei1_month_day!AA696="","",_penmei1_month_day!AA696)</f>
        <v/>
      </c>
      <c r="AK709" s="131" t="str">
        <f>IF(_penmei1_month_day!AB696="","",_penmei1_month_day!AB696)</f>
        <v/>
      </c>
      <c r="AL709" s="131" t="str">
        <f>IF(_penmei1_month_day!AC696="","",_penmei1_month_day!AC696)</f>
        <v/>
      </c>
      <c r="AM709" s="136"/>
      <c r="AN709" s="136"/>
    </row>
    <row ht="18.75" customHeight="1" r="710">
      <c r="A710" s="137">
        <f ca="1">IF(HOUR(I710)=0,A709+1,A709)</f>
        <v>43645</v>
      </c>
      <c r="B710" s="138">
        <f ca="1">A710</f>
        <v>43645</v>
      </c>
      <c r="C710" s="139" t="str">
        <f>IF(AND(G710&lt;16,G710&gt;=8),"白",IF(AND(G710&lt;8,G710&gt;=0),"夜",IF(G710&gt;=16,"中")))</f>
        <v>中</v>
      </c>
      <c r="D710" s="139">
        <f ca="1">DAY(A710)</f>
        <v>29</v>
      </c>
      <c r="E710" s="139">
        <f>E709</f>
        <v>1</v>
      </c>
      <c r="F710" s="140" t="str">
        <f>IF(AND(E710=1),"甲班",IF(AND(E710=2),"乙班",IF(AND(E710=3),"丙班",IF(AND(E710=4),"丁班",))))</f>
        <v>甲班</v>
      </c>
      <c r="G710" s="139">
        <f>IF(I710=0,0,HOUR(I710-0))</f>
        <v>23</v>
      </c>
      <c r="H710" s="141">
        <f>H709</f>
        <v>0.041666666666666699</v>
      </c>
      <c r="I710" s="142">
        <f>IF(HOUR(I709)=0,H710,I709+H710)</f>
        <v>0.95833333333333404</v>
      </c>
      <c r="J710" s="143" t="str">
        <f>IF(_penmei1_month_day!A697="","",_penmei1_month_day!A697)</f>
        <v/>
      </c>
      <c r="K710" s="143" t="str">
        <f>IF(_penmei1_month_day!B697="","",_penmei1_month_day!B697)</f>
        <v/>
      </c>
      <c r="L710" s="144" t="str">
        <f>IF(_penmei1_month_day!C697="","",_penmei1_month_day!C697)</f>
        <v/>
      </c>
      <c r="M710" s="144" t="str">
        <f>IF(_penmei1_month_day!D697="","",_penmei1_month_day!D697)</f>
        <v/>
      </c>
      <c r="N710" s="144" t="str">
        <f>IF(_penmei1_month_day!E697="","",_penmei1_month_day!E697)</f>
        <v/>
      </c>
      <c r="O710" s="144" t="str">
        <f>IF(_penmei1_month_day!F697="","",_penmei1_month_day!F697)</f>
        <v/>
      </c>
      <c r="P710" s="144" t="str">
        <f>IF(_penmei1_month_day!G697="","",_penmei1_month_day!G697)</f>
        <v/>
      </c>
      <c r="Q710" s="144" t="str">
        <f>IF(_penmei1_month_day!H697="","",_penmei1_month_day!H697)</f>
        <v/>
      </c>
      <c r="R710" s="144" t="str">
        <f>IF(_penmei1_month_day!I697="","",_penmei1_month_day!I697)</f>
        <v/>
      </c>
      <c r="S710" s="144" t="str">
        <f>IF(_penmei1_month_day!J697="","",_penmei1_month_day!J697)</f>
        <v/>
      </c>
      <c r="T710" s="144" t="str">
        <f>IF(_penmei1_month_day!K697="","",_penmei1_month_day!K697)</f>
        <v/>
      </c>
      <c r="U710" s="144" t="str">
        <f>IF(_penmei1_month_day!L697="","",_penmei1_month_day!L697)</f>
        <v/>
      </c>
      <c r="V710" s="143" t="str">
        <f>IF(_penmei1_month_day!M697="","",_penmei1_month_day!M697)</f>
        <v/>
      </c>
      <c r="W710" s="143" t="str">
        <f>IF(_penmei1_month_day!N697="","",_penmei1_month_day!N697)</f>
        <v/>
      </c>
      <c r="X710" s="145" t="str">
        <f>IF(_penmei1_month_day!O697="","",_penmei1_month_day!O697)</f>
        <v/>
      </c>
      <c r="Y710" s="145" t="str">
        <f>IF(_penmei1_month_day!P697="","",_penmei1_month_day!P697)</f>
        <v/>
      </c>
      <c r="Z710" s="143" t="str">
        <f>IF(_penmei1_month_day!Q697="","",_penmei1_month_day!Q697)</f>
        <v/>
      </c>
      <c r="AA710" s="143" t="str">
        <f>IF(_penmei1_month_day!R697="","",_penmei1_month_day!R697)</f>
        <v/>
      </c>
      <c r="AB710" s="144" t="str">
        <f>IF(_penmei1_month_day!S697="","",_penmei1_month_day!S697)</f>
        <v/>
      </c>
      <c r="AC710" s="144" t="str">
        <f>IF(_penmei1_month_day!T697="","",_penmei1_month_day!T697)</f>
        <v/>
      </c>
      <c r="AD710" s="146" t="str">
        <f>IF(_penmei1_month_day!U697="","",_penmei1_month_day!U697)</f>
        <v/>
      </c>
      <c r="AE710" s="146" t="str">
        <f>IF(_penmei1_month_day!V697="","",_penmei1_month_day!V697)</f>
        <v/>
      </c>
      <c r="AF710" s="146" t="str">
        <f>IF(_penmei1_month_day!W697="","",_penmei1_month_day!W697)</f>
        <v/>
      </c>
      <c r="AG710" s="147" t="str">
        <f>IF(_penmei1_month_day!X697="","",_penmei1_month_day!X697)</f>
        <v/>
      </c>
      <c r="AH710" s="147" t="str">
        <f>IF(_penmei1_month_day!Y697="","",_penmei1_month_day!Y697)</f>
        <v/>
      </c>
      <c r="AI710" s="146" t="str">
        <f>IF(_penmei1_month_day!Z697="","",_penmei1_month_day!Z697)</f>
        <v/>
      </c>
      <c r="AJ710" s="148" t="str">
        <f>IF(_penmei1_month_day!AA697="","",_penmei1_month_day!AA697)</f>
        <v/>
      </c>
      <c r="AK710" s="144" t="str">
        <f>IF(_penmei1_month_day!AB697="","",_penmei1_month_day!AB697)</f>
        <v/>
      </c>
      <c r="AL710" s="144" t="str">
        <f>IF(_penmei1_month_day!AC697="","",_penmei1_month_day!AC697)</f>
        <v/>
      </c>
      <c r="AM710" s="149" t="s">
        <v>132</v>
      </c>
      <c r="AN710" s="150"/>
    </row>
    <row ht="18.75" customHeight="1" r="711">
      <c r="A711" s="111">
        <f ca="1">IF(HOUR(I711)=0,A710+1,A710)</f>
        <v>43646</v>
      </c>
      <c r="B711" s="112">
        <f ca="1">A711</f>
        <v>43646</v>
      </c>
      <c r="C711" s="113" t="str">
        <f>IF(AND(G711&lt;16,G711&gt;=8),"白",IF(AND(G711&lt;8,G711&gt;=0),"夜",IF(G711&gt;=16,"中")))</f>
        <v>夜</v>
      </c>
      <c r="D711" s="113">
        <f ca="1">DAY(A711)</f>
        <v>30</v>
      </c>
      <c r="E711" s="113">
        <f>IF(AND(E663=1),4,IF(AND(E663&gt;1),(E663-1),))</f>
        <v>2</v>
      </c>
      <c r="F711" s="151" t="str">
        <f>IF(AND(E711=1),"甲班",IF(AND(E711=2),"乙班",IF(AND(E711=3),"丙班",IF(AND(E711=4),"丁班",))))</f>
        <v>乙班</v>
      </c>
      <c r="G711" s="113">
        <f>IF(I711=0,0,HOUR(I711-0))</f>
        <v>0</v>
      </c>
      <c r="H711" s="115">
        <f>H710</f>
        <v>0.041666666666666699</v>
      </c>
      <c r="I711" s="116">
        <f>IF(HOUR(I710)=0,H711,I710+H711)</f>
        <v>1</v>
      </c>
      <c r="J711" s="130" t="str">
        <f>IF(_penmei1_month_day!A698="","",_penmei1_month_day!A698)</f>
        <v/>
      </c>
      <c r="K711" s="130" t="str">
        <f>IF(_penmei1_month_day!B698="","",_penmei1_month_day!B698)</f>
        <v/>
      </c>
      <c r="L711" s="131" t="str">
        <f>IF(_penmei1_month_day!C698="","",_penmei1_month_day!C698)</f>
        <v/>
      </c>
      <c r="M711" s="131" t="str">
        <f>IF(_penmei1_month_day!D698="","",_penmei1_month_day!D698)</f>
        <v/>
      </c>
      <c r="N711" s="131" t="str">
        <f>IF(_penmei1_month_day!E698="","",_penmei1_month_day!E698)</f>
        <v/>
      </c>
      <c r="O711" s="131" t="str">
        <f>IF(_penmei1_month_day!F698="","",_penmei1_month_day!F698)</f>
        <v/>
      </c>
      <c r="P711" s="131" t="str">
        <f>IF(_penmei1_month_day!G698="","",_penmei1_month_day!G698)</f>
        <v/>
      </c>
      <c r="Q711" s="131" t="str">
        <f>IF(_penmei1_month_day!H698="","",_penmei1_month_day!H698)</f>
        <v/>
      </c>
      <c r="R711" s="131" t="str">
        <f>IF(_penmei1_month_day!I698="","",_penmei1_month_day!I698)</f>
        <v/>
      </c>
      <c r="S711" s="131" t="str">
        <f>IF(_penmei1_month_day!J698="","",_penmei1_month_day!J698)</f>
        <v/>
      </c>
      <c r="T711" s="131" t="str">
        <f>IF(_penmei1_month_day!K698="","",_penmei1_month_day!K698)</f>
        <v/>
      </c>
      <c r="U711" s="131" t="str">
        <f>IF(_penmei1_month_day!L698="","",_penmei1_month_day!L698)</f>
        <v/>
      </c>
      <c r="V711" s="130" t="str">
        <f>IF(_penmei1_month_day!M698="","",_penmei1_month_day!M698)</f>
        <v/>
      </c>
      <c r="W711" s="130" t="str">
        <f>IF(_penmei1_month_day!N698="","",_penmei1_month_day!N698)</f>
        <v/>
      </c>
      <c r="X711" s="132" t="str">
        <f>IF(_penmei1_month_day!O698="","",_penmei1_month_day!O698)</f>
        <v/>
      </c>
      <c r="Y711" s="132" t="str">
        <f>IF(_penmei1_month_day!P698="","",_penmei1_month_day!P698)</f>
        <v/>
      </c>
      <c r="Z711" s="130" t="str">
        <f>IF(_penmei1_month_day!Q698="","",_penmei1_month_day!Q698)</f>
        <v/>
      </c>
      <c r="AA711" s="130" t="str">
        <f>IF(_penmei1_month_day!R698="","",_penmei1_month_day!R698)</f>
        <v/>
      </c>
      <c r="AB711" s="131" t="str">
        <f>IF(_penmei1_month_day!S698="","",_penmei1_month_day!S698)</f>
        <v/>
      </c>
      <c r="AC711" s="131" t="str">
        <f>IF(_penmei1_month_day!T698="","",_penmei1_month_day!T698)</f>
        <v/>
      </c>
      <c r="AD711" s="133" t="str">
        <f>IF(_penmei1_month_day!U698="","",_penmei1_month_day!U698)</f>
        <v/>
      </c>
      <c r="AE711" s="133" t="str">
        <f>IF(_penmei1_month_day!V698="","",_penmei1_month_day!V698)</f>
        <v/>
      </c>
      <c r="AF711" s="133" t="str">
        <f>IF(_penmei1_month_day!W698="","",_penmei1_month_day!W698)</f>
        <v/>
      </c>
      <c r="AG711" s="134" t="str">
        <f>IF(_penmei1_month_day!X698="","",_penmei1_month_day!X698)</f>
        <v/>
      </c>
      <c r="AH711" s="134" t="str">
        <f>IF(_penmei1_month_day!Y698="","",_penmei1_month_day!Y698)</f>
        <v/>
      </c>
      <c r="AI711" s="133" t="str">
        <f>IF(_penmei1_month_day!Z698="","",_penmei1_month_day!Z698)</f>
        <v/>
      </c>
      <c r="AJ711" s="135" t="str">
        <f>IF(_penmei1_month_day!AA698="","",_penmei1_month_day!AA698)</f>
        <v/>
      </c>
      <c r="AK711" s="131" t="str">
        <f>IF(_penmei1_month_day!AB698="","",_penmei1_month_day!AB698)</f>
        <v/>
      </c>
      <c r="AL711" s="131" t="str">
        <f>IF(_penmei1_month_day!AC698="","",_penmei1_month_day!AC698)</f>
        <v/>
      </c>
      <c r="AM711" s="123"/>
      <c r="AN711" s="123"/>
    </row>
    <row ht="18.75" customHeight="1" r="712">
      <c r="A712" s="124">
        <f ca="1">IF(HOUR(I712)=0,A711+1,A711)</f>
        <v>43646</v>
      </c>
      <c r="B712" s="125">
        <f ca="1">A712</f>
        <v>43646</v>
      </c>
      <c r="C712" s="126" t="str">
        <f>IF(AND(G712&lt;16,G712&gt;=8),"白",IF(AND(G712&lt;8,G712&gt;=0),"夜",IF(G712&gt;=16,"中")))</f>
        <v>夜</v>
      </c>
      <c r="D712" s="126">
        <f ca="1">DAY(A712)</f>
        <v>30</v>
      </c>
      <c r="E712" s="126">
        <f>E711</f>
        <v>2</v>
      </c>
      <c r="F712" s="127" t="str">
        <f>IF(AND(E712=1),"甲班",IF(AND(E712=2),"乙班",IF(AND(E712=3),"丙班",IF(AND(E712=4),"丁班",))))</f>
        <v>乙班</v>
      </c>
      <c r="G712" s="126">
        <f>IF(I712=0,0,HOUR(I712-0))</f>
        <v>1</v>
      </c>
      <c r="H712" s="128">
        <f>H711</f>
        <v>0.041666666666666699</v>
      </c>
      <c r="I712" s="129">
        <f>IF(HOUR(I711)=0,H712,I711+H712)</f>
        <v>0.041666666666666699</v>
      </c>
      <c r="J712" s="130" t="str">
        <f>IF(_penmei1_month_day!A699="","",_penmei1_month_day!A699)</f>
        <v/>
      </c>
      <c r="K712" s="130" t="str">
        <f>IF(_penmei1_month_day!B699="","",_penmei1_month_day!B699)</f>
        <v/>
      </c>
      <c r="L712" s="131" t="str">
        <f>IF(_penmei1_month_day!C699="","",_penmei1_month_day!C699)</f>
        <v/>
      </c>
      <c r="M712" s="131" t="str">
        <f>IF(_penmei1_month_day!D699="","",_penmei1_month_day!D699)</f>
        <v/>
      </c>
      <c r="N712" s="131" t="str">
        <f>IF(_penmei1_month_day!E699="","",_penmei1_month_day!E699)</f>
        <v/>
      </c>
      <c r="O712" s="131" t="str">
        <f>IF(_penmei1_month_day!F699="","",_penmei1_month_day!F699)</f>
        <v/>
      </c>
      <c r="P712" s="131" t="str">
        <f>IF(_penmei1_month_day!G699="","",_penmei1_month_day!G699)</f>
        <v/>
      </c>
      <c r="Q712" s="131" t="str">
        <f>IF(_penmei1_month_day!H699="","",_penmei1_month_day!H699)</f>
        <v/>
      </c>
      <c r="R712" s="131" t="str">
        <f>IF(_penmei1_month_day!I699="","",_penmei1_month_day!I699)</f>
        <v/>
      </c>
      <c r="S712" s="131" t="str">
        <f>IF(_penmei1_month_day!J699="","",_penmei1_month_day!J699)</f>
        <v/>
      </c>
      <c r="T712" s="131" t="str">
        <f>IF(_penmei1_month_day!K699="","",_penmei1_month_day!K699)</f>
        <v/>
      </c>
      <c r="U712" s="131" t="str">
        <f>IF(_penmei1_month_day!L699="","",_penmei1_month_day!L699)</f>
        <v/>
      </c>
      <c r="V712" s="130" t="str">
        <f>IF(_penmei1_month_day!M699="","",_penmei1_month_day!M699)</f>
        <v/>
      </c>
      <c r="W712" s="130" t="str">
        <f>IF(_penmei1_month_day!N699="","",_penmei1_month_day!N699)</f>
        <v/>
      </c>
      <c r="X712" s="132" t="str">
        <f>IF(_penmei1_month_day!O699="","",_penmei1_month_day!O699)</f>
        <v/>
      </c>
      <c r="Y712" s="132" t="str">
        <f>IF(_penmei1_month_day!P699="","",_penmei1_month_day!P699)</f>
        <v/>
      </c>
      <c r="Z712" s="130" t="str">
        <f>IF(_penmei1_month_day!Q699="","",_penmei1_month_day!Q699)</f>
        <v/>
      </c>
      <c r="AA712" s="130" t="str">
        <f>IF(_penmei1_month_day!R699="","",_penmei1_month_day!R699)</f>
        <v/>
      </c>
      <c r="AB712" s="131" t="str">
        <f>IF(_penmei1_month_day!S699="","",_penmei1_month_day!S699)</f>
        <v/>
      </c>
      <c r="AC712" s="131" t="str">
        <f>IF(_penmei1_month_day!T699="","",_penmei1_month_day!T699)</f>
        <v/>
      </c>
      <c r="AD712" s="133" t="str">
        <f>IF(_penmei1_month_day!U699="","",_penmei1_month_day!U699)</f>
        <v/>
      </c>
      <c r="AE712" s="133" t="str">
        <f>IF(_penmei1_month_day!V699="","",_penmei1_month_day!V699)</f>
        <v/>
      </c>
      <c r="AF712" s="133" t="str">
        <f>IF(_penmei1_month_day!W699="","",_penmei1_month_day!W699)</f>
        <v/>
      </c>
      <c r="AG712" s="134" t="str">
        <f>IF(_penmei1_month_day!X699="","",_penmei1_month_day!X699)</f>
        <v/>
      </c>
      <c r="AH712" s="134" t="str">
        <f>IF(_penmei1_month_day!Y699="","",_penmei1_month_day!Y699)</f>
        <v/>
      </c>
      <c r="AI712" s="133" t="str">
        <f>IF(_penmei1_month_day!Z699="","",_penmei1_month_day!Z699)</f>
        <v/>
      </c>
      <c r="AJ712" s="135" t="str">
        <f>IF(_penmei1_month_day!AA699="","",_penmei1_month_day!AA699)</f>
        <v/>
      </c>
      <c r="AK712" s="131" t="str">
        <f>IF(_penmei1_month_day!AB699="","",_penmei1_month_day!AB699)</f>
        <v/>
      </c>
      <c r="AL712" s="131" t="str">
        <f>IF(_penmei1_month_day!AC699="","",_penmei1_month_day!AC699)</f>
        <v/>
      </c>
      <c r="AM712" s="136"/>
      <c r="AN712" s="136"/>
    </row>
    <row ht="18.75" customHeight="1" r="713">
      <c r="A713" s="124">
        <f ca="1">IF(HOUR(I713)=0,A712+1,A712)</f>
        <v>43646</v>
      </c>
      <c r="B713" s="125">
        <f ca="1">A713</f>
        <v>43646</v>
      </c>
      <c r="C713" s="126" t="str">
        <f>IF(AND(G713&lt;16,G713&gt;=8),"白",IF(AND(G713&lt;8,G713&gt;=0),"夜",IF(G713&gt;=16,"中")))</f>
        <v>夜</v>
      </c>
      <c r="D713" s="126">
        <f ca="1">DAY(A713)</f>
        <v>30</v>
      </c>
      <c r="E713" s="126">
        <f>E712</f>
        <v>2</v>
      </c>
      <c r="F713" s="127" t="str">
        <f>IF(AND(E713=1),"甲班",IF(AND(E713=2),"乙班",IF(AND(E713=3),"丙班",IF(AND(E713=4),"丁班",))))</f>
        <v>乙班</v>
      </c>
      <c r="G713" s="126">
        <f>IF(I713=0,0,HOUR(I713-0))</f>
        <v>2</v>
      </c>
      <c r="H713" s="128">
        <f>H712</f>
        <v>0.041666666666666699</v>
      </c>
      <c r="I713" s="129">
        <f>IF(HOUR(I712)=0,H713,I712+H713)</f>
        <v>0.083333333333333398</v>
      </c>
      <c r="J713" s="130" t="str">
        <f>IF(_penmei1_month_day!A700="","",_penmei1_month_day!A700)</f>
        <v/>
      </c>
      <c r="K713" s="130" t="str">
        <f>IF(_penmei1_month_day!B700="","",_penmei1_month_day!B700)</f>
        <v/>
      </c>
      <c r="L713" s="131" t="str">
        <f>IF(_penmei1_month_day!C700="","",_penmei1_month_day!C700)</f>
        <v/>
      </c>
      <c r="M713" s="131" t="str">
        <f>IF(_penmei1_month_day!D700="","",_penmei1_month_day!D700)</f>
        <v/>
      </c>
      <c r="N713" s="131" t="str">
        <f>IF(_penmei1_month_day!E700="","",_penmei1_month_day!E700)</f>
        <v/>
      </c>
      <c r="O713" s="131" t="str">
        <f>IF(_penmei1_month_day!F700="","",_penmei1_month_day!F700)</f>
        <v/>
      </c>
      <c r="P713" s="131" t="str">
        <f>IF(_penmei1_month_day!G700="","",_penmei1_month_day!G700)</f>
        <v/>
      </c>
      <c r="Q713" s="131" t="str">
        <f>IF(_penmei1_month_day!H700="","",_penmei1_month_day!H700)</f>
        <v/>
      </c>
      <c r="R713" s="131" t="str">
        <f>IF(_penmei1_month_day!I700="","",_penmei1_month_day!I700)</f>
        <v/>
      </c>
      <c r="S713" s="131" t="str">
        <f>IF(_penmei1_month_day!J700="","",_penmei1_month_day!J700)</f>
        <v/>
      </c>
      <c r="T713" s="131" t="str">
        <f>IF(_penmei1_month_day!K700="","",_penmei1_month_day!K700)</f>
        <v/>
      </c>
      <c r="U713" s="131" t="str">
        <f>IF(_penmei1_month_day!L700="","",_penmei1_month_day!L700)</f>
        <v/>
      </c>
      <c r="V713" s="130" t="str">
        <f>IF(_penmei1_month_day!M700="","",_penmei1_month_day!M700)</f>
        <v/>
      </c>
      <c r="W713" s="130" t="str">
        <f>IF(_penmei1_month_day!N700="","",_penmei1_month_day!N700)</f>
        <v/>
      </c>
      <c r="X713" s="132" t="str">
        <f>IF(_penmei1_month_day!O700="","",_penmei1_month_day!O700)</f>
        <v/>
      </c>
      <c r="Y713" s="132" t="str">
        <f>IF(_penmei1_month_day!P700="","",_penmei1_month_day!P700)</f>
        <v/>
      </c>
      <c r="Z713" s="130" t="str">
        <f>IF(_penmei1_month_day!Q700="","",_penmei1_month_day!Q700)</f>
        <v/>
      </c>
      <c r="AA713" s="130" t="str">
        <f>IF(_penmei1_month_day!R700="","",_penmei1_month_day!R700)</f>
        <v/>
      </c>
      <c r="AB713" s="131" t="str">
        <f>IF(_penmei1_month_day!S700="","",_penmei1_month_day!S700)</f>
        <v/>
      </c>
      <c r="AC713" s="131" t="str">
        <f>IF(_penmei1_month_day!T700="","",_penmei1_month_day!T700)</f>
        <v/>
      </c>
      <c r="AD713" s="133" t="str">
        <f>IF(_penmei1_month_day!U700="","",_penmei1_month_day!U700)</f>
        <v/>
      </c>
      <c r="AE713" s="133" t="str">
        <f>IF(_penmei1_month_day!V700="","",_penmei1_month_day!V700)</f>
        <v/>
      </c>
      <c r="AF713" s="133" t="str">
        <f>IF(_penmei1_month_day!W700="","",_penmei1_month_day!W700)</f>
        <v/>
      </c>
      <c r="AG713" s="134" t="str">
        <f>IF(_penmei1_month_day!X700="","",_penmei1_month_day!X700)</f>
        <v/>
      </c>
      <c r="AH713" s="134" t="str">
        <f>IF(_penmei1_month_day!Y700="","",_penmei1_month_day!Y700)</f>
        <v/>
      </c>
      <c r="AI713" s="133" t="str">
        <f>IF(_penmei1_month_day!Z700="","",_penmei1_month_day!Z700)</f>
        <v/>
      </c>
      <c r="AJ713" s="135" t="str">
        <f>IF(_penmei1_month_day!AA700="","",_penmei1_month_day!AA700)</f>
        <v/>
      </c>
      <c r="AK713" s="131" t="str">
        <f>IF(_penmei1_month_day!AB700="","",_penmei1_month_day!AB700)</f>
        <v/>
      </c>
      <c r="AL713" s="131" t="str">
        <f>IF(_penmei1_month_day!AC700="","",_penmei1_month_day!AC700)</f>
        <v/>
      </c>
      <c r="AM713" s="136"/>
      <c r="AN713" s="136"/>
    </row>
    <row ht="18.75" customHeight="1" r="714">
      <c r="A714" s="124">
        <f ca="1">IF(HOUR(I714)=0,A713+1,A713)</f>
        <v>43646</v>
      </c>
      <c r="B714" s="125">
        <f ca="1">A714</f>
        <v>43646</v>
      </c>
      <c r="C714" s="126" t="str">
        <f>IF(AND(G714&lt;16,G714&gt;=8),"白",IF(AND(G714&lt;8,G714&gt;=0),"夜",IF(G714&gt;=16,"中")))</f>
        <v>夜</v>
      </c>
      <c r="D714" s="126">
        <f ca="1">DAY(A714)</f>
        <v>30</v>
      </c>
      <c r="E714" s="126">
        <f>E713</f>
        <v>2</v>
      </c>
      <c r="F714" s="127" t="str">
        <f>IF(AND(E714=1),"甲班",IF(AND(E714=2),"乙班",IF(AND(E714=3),"丙班",IF(AND(E714=4),"丁班",))))</f>
        <v>乙班</v>
      </c>
      <c r="G714" s="126">
        <f>IF(I714=0,0,HOUR(I714-0))</f>
        <v>3</v>
      </c>
      <c r="H714" s="128">
        <f>H713</f>
        <v>0.041666666666666699</v>
      </c>
      <c r="I714" s="129">
        <f>IF(HOUR(I713)=0,H714,I713+H714)</f>
        <v>0.125</v>
      </c>
      <c r="J714" s="130" t="str">
        <f>IF(_penmei1_month_day!A701="","",_penmei1_month_day!A701)</f>
        <v/>
      </c>
      <c r="K714" s="130" t="str">
        <f>IF(_penmei1_month_day!B701="","",_penmei1_month_day!B701)</f>
        <v/>
      </c>
      <c r="L714" s="131" t="str">
        <f>IF(_penmei1_month_day!C701="","",_penmei1_month_day!C701)</f>
        <v/>
      </c>
      <c r="M714" s="131" t="str">
        <f>IF(_penmei1_month_day!D701="","",_penmei1_month_day!D701)</f>
        <v/>
      </c>
      <c r="N714" s="131" t="str">
        <f>IF(_penmei1_month_day!E701="","",_penmei1_month_day!E701)</f>
        <v/>
      </c>
      <c r="O714" s="131" t="str">
        <f>IF(_penmei1_month_day!F701="","",_penmei1_month_day!F701)</f>
        <v/>
      </c>
      <c r="P714" s="131" t="str">
        <f>IF(_penmei1_month_day!G701="","",_penmei1_month_day!G701)</f>
        <v/>
      </c>
      <c r="Q714" s="131" t="str">
        <f>IF(_penmei1_month_day!H701="","",_penmei1_month_day!H701)</f>
        <v/>
      </c>
      <c r="R714" s="131" t="str">
        <f>IF(_penmei1_month_day!I701="","",_penmei1_month_day!I701)</f>
        <v/>
      </c>
      <c r="S714" s="131" t="str">
        <f>IF(_penmei1_month_day!J701="","",_penmei1_month_day!J701)</f>
        <v/>
      </c>
      <c r="T714" s="131" t="str">
        <f>IF(_penmei1_month_day!K701="","",_penmei1_month_day!K701)</f>
        <v/>
      </c>
      <c r="U714" s="131" t="str">
        <f>IF(_penmei1_month_day!L701="","",_penmei1_month_day!L701)</f>
        <v/>
      </c>
      <c r="V714" s="130" t="str">
        <f>IF(_penmei1_month_day!M701="","",_penmei1_month_day!M701)</f>
        <v/>
      </c>
      <c r="W714" s="130" t="str">
        <f>IF(_penmei1_month_day!N701="","",_penmei1_month_day!N701)</f>
        <v/>
      </c>
      <c r="X714" s="132" t="str">
        <f>IF(_penmei1_month_day!O701="","",_penmei1_month_day!O701)</f>
        <v/>
      </c>
      <c r="Y714" s="132" t="str">
        <f>IF(_penmei1_month_day!P701="","",_penmei1_month_day!P701)</f>
        <v/>
      </c>
      <c r="Z714" s="130" t="str">
        <f>IF(_penmei1_month_day!Q701="","",_penmei1_month_day!Q701)</f>
        <v/>
      </c>
      <c r="AA714" s="130" t="str">
        <f>IF(_penmei1_month_day!R701="","",_penmei1_month_day!R701)</f>
        <v/>
      </c>
      <c r="AB714" s="131" t="str">
        <f>IF(_penmei1_month_day!S701="","",_penmei1_month_day!S701)</f>
        <v/>
      </c>
      <c r="AC714" s="131" t="str">
        <f>IF(_penmei1_month_day!T701="","",_penmei1_month_day!T701)</f>
        <v/>
      </c>
      <c r="AD714" s="133" t="str">
        <f>IF(_penmei1_month_day!U701="","",_penmei1_month_day!U701)</f>
        <v/>
      </c>
      <c r="AE714" s="133" t="str">
        <f>IF(_penmei1_month_day!V701="","",_penmei1_month_day!V701)</f>
        <v/>
      </c>
      <c r="AF714" s="133" t="str">
        <f>IF(_penmei1_month_day!W701="","",_penmei1_month_day!W701)</f>
        <v/>
      </c>
      <c r="AG714" s="134" t="str">
        <f>IF(_penmei1_month_day!X701="","",_penmei1_month_day!X701)</f>
        <v/>
      </c>
      <c r="AH714" s="134" t="str">
        <f>IF(_penmei1_month_day!Y701="","",_penmei1_month_day!Y701)</f>
        <v/>
      </c>
      <c r="AI714" s="133" t="str">
        <f>IF(_penmei1_month_day!Z701="","",_penmei1_month_day!Z701)</f>
        <v/>
      </c>
      <c r="AJ714" s="135" t="str">
        <f>IF(_penmei1_month_day!AA701="","",_penmei1_month_day!AA701)</f>
        <v/>
      </c>
      <c r="AK714" s="131" t="str">
        <f>IF(_penmei1_month_day!AB701="","",_penmei1_month_day!AB701)</f>
        <v/>
      </c>
      <c r="AL714" s="131" t="str">
        <f>IF(_penmei1_month_day!AC701="","",_penmei1_month_day!AC701)</f>
        <v/>
      </c>
      <c r="AM714" s="136"/>
      <c r="AN714" s="136"/>
    </row>
    <row ht="18.75" customHeight="1" r="715">
      <c r="A715" s="124">
        <f ca="1">IF(HOUR(I715)=0,A714+1,A714)</f>
        <v>43646</v>
      </c>
      <c r="B715" s="125">
        <f ca="1">A715</f>
        <v>43646</v>
      </c>
      <c r="C715" s="126" t="str">
        <f>IF(AND(G715&lt;16,G715&gt;=8),"白",IF(AND(G715&lt;8,G715&gt;=0),"夜",IF(G715&gt;=16,"中")))</f>
        <v>夜</v>
      </c>
      <c r="D715" s="126">
        <f ca="1">DAY(A715)</f>
        <v>30</v>
      </c>
      <c r="E715" s="126">
        <f>E714</f>
        <v>2</v>
      </c>
      <c r="F715" s="127" t="str">
        <f>IF(AND(E715=1),"甲班",IF(AND(E715=2),"乙班",IF(AND(E715=3),"丙班",IF(AND(E715=4),"丁班",))))</f>
        <v>乙班</v>
      </c>
      <c r="G715" s="126">
        <f>IF(I715=0,0,HOUR(I715-0))</f>
        <v>4</v>
      </c>
      <c r="H715" s="128">
        <f>H714</f>
        <v>0.041666666666666699</v>
      </c>
      <c r="I715" s="129">
        <f>IF(HOUR(I714)=0,H715,I714+H715)</f>
        <v>0.16666666666666699</v>
      </c>
      <c r="J715" s="130" t="str">
        <f>IF(_penmei1_month_day!A702="","",_penmei1_month_day!A702)</f>
        <v/>
      </c>
      <c r="K715" s="130" t="str">
        <f>IF(_penmei1_month_day!B702="","",_penmei1_month_day!B702)</f>
        <v/>
      </c>
      <c r="L715" s="131" t="str">
        <f>IF(_penmei1_month_day!C702="","",_penmei1_month_day!C702)</f>
        <v/>
      </c>
      <c r="M715" s="131" t="str">
        <f>IF(_penmei1_month_day!D702="","",_penmei1_month_day!D702)</f>
        <v/>
      </c>
      <c r="N715" s="131" t="str">
        <f>IF(_penmei1_month_day!E702="","",_penmei1_month_day!E702)</f>
        <v/>
      </c>
      <c r="O715" s="131" t="str">
        <f>IF(_penmei1_month_day!F702="","",_penmei1_month_day!F702)</f>
        <v/>
      </c>
      <c r="P715" s="131" t="str">
        <f>IF(_penmei1_month_day!G702="","",_penmei1_month_day!G702)</f>
        <v/>
      </c>
      <c r="Q715" s="131" t="str">
        <f>IF(_penmei1_month_day!H702="","",_penmei1_month_day!H702)</f>
        <v/>
      </c>
      <c r="R715" s="131" t="str">
        <f>IF(_penmei1_month_day!I702="","",_penmei1_month_day!I702)</f>
        <v/>
      </c>
      <c r="S715" s="131" t="str">
        <f>IF(_penmei1_month_day!J702="","",_penmei1_month_day!J702)</f>
        <v/>
      </c>
      <c r="T715" s="131" t="str">
        <f>IF(_penmei1_month_day!K702="","",_penmei1_month_day!K702)</f>
        <v/>
      </c>
      <c r="U715" s="131" t="str">
        <f>IF(_penmei1_month_day!L702="","",_penmei1_month_day!L702)</f>
        <v/>
      </c>
      <c r="V715" s="130" t="str">
        <f>IF(_penmei1_month_day!M702="","",_penmei1_month_day!M702)</f>
        <v/>
      </c>
      <c r="W715" s="130" t="str">
        <f>IF(_penmei1_month_day!N702="","",_penmei1_month_day!N702)</f>
        <v/>
      </c>
      <c r="X715" s="132" t="str">
        <f>IF(_penmei1_month_day!O702="","",_penmei1_month_day!O702)</f>
        <v/>
      </c>
      <c r="Y715" s="132" t="str">
        <f>IF(_penmei1_month_day!P702="","",_penmei1_month_day!P702)</f>
        <v/>
      </c>
      <c r="Z715" s="130" t="str">
        <f>IF(_penmei1_month_day!Q702="","",_penmei1_month_day!Q702)</f>
        <v/>
      </c>
      <c r="AA715" s="130" t="str">
        <f>IF(_penmei1_month_day!R702="","",_penmei1_month_day!R702)</f>
        <v/>
      </c>
      <c r="AB715" s="131" t="str">
        <f>IF(_penmei1_month_day!S702="","",_penmei1_month_day!S702)</f>
        <v/>
      </c>
      <c r="AC715" s="131" t="str">
        <f>IF(_penmei1_month_day!T702="","",_penmei1_month_day!T702)</f>
        <v/>
      </c>
      <c r="AD715" s="133" t="str">
        <f>IF(_penmei1_month_day!U702="","",_penmei1_month_day!U702)</f>
        <v/>
      </c>
      <c r="AE715" s="133" t="str">
        <f>IF(_penmei1_month_day!V702="","",_penmei1_month_day!V702)</f>
        <v/>
      </c>
      <c r="AF715" s="133" t="str">
        <f>IF(_penmei1_month_day!W702="","",_penmei1_month_day!W702)</f>
        <v/>
      </c>
      <c r="AG715" s="134" t="str">
        <f>IF(_penmei1_month_day!X702="","",_penmei1_month_day!X702)</f>
        <v/>
      </c>
      <c r="AH715" s="134" t="str">
        <f>IF(_penmei1_month_day!Y702="","",_penmei1_month_day!Y702)</f>
        <v/>
      </c>
      <c r="AI715" s="133" t="str">
        <f>IF(_penmei1_month_day!Z702="","",_penmei1_month_day!Z702)</f>
        <v/>
      </c>
      <c r="AJ715" s="135" t="str">
        <f>IF(_penmei1_month_day!AA702="","",_penmei1_month_day!AA702)</f>
        <v/>
      </c>
      <c r="AK715" s="131" t="str">
        <f>IF(_penmei1_month_day!AB702="","",_penmei1_month_day!AB702)</f>
        <v/>
      </c>
      <c r="AL715" s="131" t="str">
        <f>IF(_penmei1_month_day!AC702="","",_penmei1_month_day!AC702)</f>
        <v/>
      </c>
      <c r="AM715" s="136"/>
      <c r="AN715" s="136"/>
    </row>
    <row ht="18.75" customHeight="1" r="716">
      <c r="A716" s="124">
        <f ca="1">IF(HOUR(I716)=0,A715+1,A715)</f>
        <v>43646</v>
      </c>
      <c r="B716" s="125">
        <f ca="1">A716</f>
        <v>43646</v>
      </c>
      <c r="C716" s="126" t="str">
        <f>IF(AND(G716&lt;16,G716&gt;=8),"白",IF(AND(G716&lt;8,G716&gt;=0),"夜",IF(G716&gt;=16,"中")))</f>
        <v>夜</v>
      </c>
      <c r="D716" s="126">
        <f ca="1">DAY(A716)</f>
        <v>30</v>
      </c>
      <c r="E716" s="126">
        <f>E715</f>
        <v>2</v>
      </c>
      <c r="F716" s="127" t="str">
        <f>IF(AND(E716=1),"甲班",IF(AND(E716=2),"乙班",IF(AND(E716=3),"丙班",IF(AND(E716=4),"丁班",))))</f>
        <v>乙班</v>
      </c>
      <c r="G716" s="126">
        <f>IF(I716=0,0,HOUR(I716-0))</f>
        <v>5</v>
      </c>
      <c r="H716" s="128">
        <f>H715</f>
        <v>0.041666666666666699</v>
      </c>
      <c r="I716" s="129">
        <f>IF(HOUR(I715)=0,H716,I715+H716)</f>
        <v>0.20833333333333301</v>
      </c>
      <c r="J716" s="130" t="str">
        <f>IF(_penmei1_month_day!A703="","",_penmei1_month_day!A703)</f>
        <v/>
      </c>
      <c r="K716" s="130" t="str">
        <f>IF(_penmei1_month_day!B703="","",_penmei1_month_day!B703)</f>
        <v/>
      </c>
      <c r="L716" s="131" t="str">
        <f>IF(_penmei1_month_day!C703="","",_penmei1_month_day!C703)</f>
        <v/>
      </c>
      <c r="M716" s="131" t="str">
        <f>IF(_penmei1_month_day!D703="","",_penmei1_month_day!D703)</f>
        <v/>
      </c>
      <c r="N716" s="131" t="str">
        <f>IF(_penmei1_month_day!E703="","",_penmei1_month_day!E703)</f>
        <v/>
      </c>
      <c r="O716" s="131" t="str">
        <f>IF(_penmei1_month_day!F703="","",_penmei1_month_day!F703)</f>
        <v/>
      </c>
      <c r="P716" s="131" t="str">
        <f>IF(_penmei1_month_day!G703="","",_penmei1_month_day!G703)</f>
        <v/>
      </c>
      <c r="Q716" s="131" t="str">
        <f>IF(_penmei1_month_day!H703="","",_penmei1_month_day!H703)</f>
        <v/>
      </c>
      <c r="R716" s="131" t="str">
        <f>IF(_penmei1_month_day!I703="","",_penmei1_month_day!I703)</f>
        <v/>
      </c>
      <c r="S716" s="131" t="str">
        <f>IF(_penmei1_month_day!J703="","",_penmei1_month_day!J703)</f>
        <v/>
      </c>
      <c r="T716" s="131" t="str">
        <f>IF(_penmei1_month_day!K703="","",_penmei1_month_day!K703)</f>
        <v/>
      </c>
      <c r="U716" s="131" t="str">
        <f>IF(_penmei1_month_day!L703="","",_penmei1_month_day!L703)</f>
        <v/>
      </c>
      <c r="V716" s="130" t="str">
        <f>IF(_penmei1_month_day!M703="","",_penmei1_month_day!M703)</f>
        <v/>
      </c>
      <c r="W716" s="130" t="str">
        <f>IF(_penmei1_month_day!N703="","",_penmei1_month_day!N703)</f>
        <v/>
      </c>
      <c r="X716" s="132" t="str">
        <f>IF(_penmei1_month_day!O703="","",_penmei1_month_day!O703)</f>
        <v/>
      </c>
      <c r="Y716" s="132" t="str">
        <f>IF(_penmei1_month_day!P703="","",_penmei1_month_day!P703)</f>
        <v/>
      </c>
      <c r="Z716" s="130" t="str">
        <f>IF(_penmei1_month_day!Q703="","",_penmei1_month_day!Q703)</f>
        <v/>
      </c>
      <c r="AA716" s="130" t="str">
        <f>IF(_penmei1_month_day!R703="","",_penmei1_month_day!R703)</f>
        <v/>
      </c>
      <c r="AB716" s="131" t="str">
        <f>IF(_penmei1_month_day!S703="","",_penmei1_month_day!S703)</f>
        <v/>
      </c>
      <c r="AC716" s="131" t="str">
        <f>IF(_penmei1_month_day!T703="","",_penmei1_month_day!T703)</f>
        <v/>
      </c>
      <c r="AD716" s="133" t="str">
        <f>IF(_penmei1_month_day!U703="","",_penmei1_month_day!U703)</f>
        <v/>
      </c>
      <c r="AE716" s="133" t="str">
        <f>IF(_penmei1_month_day!V703="","",_penmei1_month_day!V703)</f>
        <v/>
      </c>
      <c r="AF716" s="133" t="str">
        <f>IF(_penmei1_month_day!W703="","",_penmei1_month_day!W703)</f>
        <v/>
      </c>
      <c r="AG716" s="134" t="str">
        <f>IF(_penmei1_month_day!X703="","",_penmei1_month_day!X703)</f>
        <v/>
      </c>
      <c r="AH716" s="134" t="str">
        <f>IF(_penmei1_month_day!Y703="","",_penmei1_month_day!Y703)</f>
        <v/>
      </c>
      <c r="AI716" s="133" t="str">
        <f>IF(_penmei1_month_day!Z703="","",_penmei1_month_day!Z703)</f>
        <v/>
      </c>
      <c r="AJ716" s="135" t="str">
        <f>IF(_penmei1_month_day!AA703="","",_penmei1_month_day!AA703)</f>
        <v/>
      </c>
      <c r="AK716" s="131" t="str">
        <f>IF(_penmei1_month_day!AB703="","",_penmei1_month_day!AB703)</f>
        <v/>
      </c>
      <c r="AL716" s="131" t="str">
        <f>IF(_penmei1_month_day!AC703="","",_penmei1_month_day!AC703)</f>
        <v/>
      </c>
      <c r="AM716" s="136"/>
      <c r="AN716" s="136"/>
    </row>
    <row ht="18.75" customHeight="1" r="717">
      <c r="A717" s="124">
        <f ca="1">IF(HOUR(I717)=0,A716+1,A716)</f>
        <v>43646</v>
      </c>
      <c r="B717" s="125">
        <f ca="1">A717</f>
        <v>43646</v>
      </c>
      <c r="C717" s="126" t="str">
        <f>IF(AND(G717&lt;16,G717&gt;=8),"白",IF(AND(G717&lt;8,G717&gt;=0),"夜",IF(G717&gt;=16,"中")))</f>
        <v>夜</v>
      </c>
      <c r="D717" s="126">
        <f ca="1">DAY(A717)</f>
        <v>30</v>
      </c>
      <c r="E717" s="126">
        <f>E716</f>
        <v>2</v>
      </c>
      <c r="F717" s="127" t="str">
        <f>IF(AND(E717=1),"甲班",IF(AND(E717=2),"乙班",IF(AND(E717=3),"丙班",IF(AND(E717=4),"丁班",))))</f>
        <v>乙班</v>
      </c>
      <c r="G717" s="126">
        <f>IF(I717=0,0,HOUR(I717-0))</f>
        <v>6</v>
      </c>
      <c r="H717" s="128">
        <f>H716</f>
        <v>0.041666666666666699</v>
      </c>
      <c r="I717" s="129">
        <f>IF(HOUR(I716)=0,H717,I716+H717)</f>
        <v>0.25</v>
      </c>
      <c r="J717" s="130" t="str">
        <f>IF(_penmei1_month_day!A704="","",_penmei1_month_day!A704)</f>
        <v/>
      </c>
      <c r="K717" s="130" t="str">
        <f>IF(_penmei1_month_day!B704="","",_penmei1_month_day!B704)</f>
        <v/>
      </c>
      <c r="L717" s="131" t="str">
        <f>IF(_penmei1_month_day!C704="","",_penmei1_month_day!C704)</f>
        <v/>
      </c>
      <c r="M717" s="131" t="str">
        <f>IF(_penmei1_month_day!D704="","",_penmei1_month_day!D704)</f>
        <v/>
      </c>
      <c r="N717" s="131" t="str">
        <f>IF(_penmei1_month_day!E704="","",_penmei1_month_day!E704)</f>
        <v/>
      </c>
      <c r="O717" s="131" t="str">
        <f>IF(_penmei1_month_day!F704="","",_penmei1_month_day!F704)</f>
        <v/>
      </c>
      <c r="P717" s="131" t="str">
        <f>IF(_penmei1_month_day!G704="","",_penmei1_month_day!G704)</f>
        <v/>
      </c>
      <c r="Q717" s="131" t="str">
        <f>IF(_penmei1_month_day!H704="","",_penmei1_month_day!H704)</f>
        <v/>
      </c>
      <c r="R717" s="131" t="str">
        <f>IF(_penmei1_month_day!I704="","",_penmei1_month_day!I704)</f>
        <v/>
      </c>
      <c r="S717" s="131" t="str">
        <f>IF(_penmei1_month_day!J704="","",_penmei1_month_day!J704)</f>
        <v/>
      </c>
      <c r="T717" s="131" t="str">
        <f>IF(_penmei1_month_day!K704="","",_penmei1_month_day!K704)</f>
        <v/>
      </c>
      <c r="U717" s="131" t="str">
        <f>IF(_penmei1_month_day!L704="","",_penmei1_month_day!L704)</f>
        <v/>
      </c>
      <c r="V717" s="130" t="str">
        <f>IF(_penmei1_month_day!M704="","",_penmei1_month_day!M704)</f>
        <v/>
      </c>
      <c r="W717" s="130" t="str">
        <f>IF(_penmei1_month_day!N704="","",_penmei1_month_day!N704)</f>
        <v/>
      </c>
      <c r="X717" s="132" t="str">
        <f>IF(_penmei1_month_day!O704="","",_penmei1_month_day!O704)</f>
        <v/>
      </c>
      <c r="Y717" s="132" t="str">
        <f>IF(_penmei1_month_day!P704="","",_penmei1_month_day!P704)</f>
        <v/>
      </c>
      <c r="Z717" s="130" t="str">
        <f>IF(_penmei1_month_day!Q704="","",_penmei1_month_day!Q704)</f>
        <v/>
      </c>
      <c r="AA717" s="130" t="str">
        <f>IF(_penmei1_month_day!R704="","",_penmei1_month_day!R704)</f>
        <v/>
      </c>
      <c r="AB717" s="131" t="str">
        <f>IF(_penmei1_month_day!S704="","",_penmei1_month_day!S704)</f>
        <v/>
      </c>
      <c r="AC717" s="131" t="str">
        <f>IF(_penmei1_month_day!T704="","",_penmei1_month_day!T704)</f>
        <v/>
      </c>
      <c r="AD717" s="133" t="str">
        <f>IF(_penmei1_month_day!U704="","",_penmei1_month_day!U704)</f>
        <v/>
      </c>
      <c r="AE717" s="133" t="str">
        <f>IF(_penmei1_month_day!V704="","",_penmei1_month_day!V704)</f>
        <v/>
      </c>
      <c r="AF717" s="133" t="str">
        <f>IF(_penmei1_month_day!W704="","",_penmei1_month_day!W704)</f>
        <v/>
      </c>
      <c r="AG717" s="134" t="str">
        <f>IF(_penmei1_month_day!X704="","",_penmei1_month_day!X704)</f>
        <v/>
      </c>
      <c r="AH717" s="134" t="str">
        <f>IF(_penmei1_month_day!Y704="","",_penmei1_month_day!Y704)</f>
        <v/>
      </c>
      <c r="AI717" s="133" t="str">
        <f>IF(_penmei1_month_day!Z704="","",_penmei1_month_day!Z704)</f>
        <v/>
      </c>
      <c r="AJ717" s="135" t="str">
        <f>IF(_penmei1_month_day!AA704="","",_penmei1_month_day!AA704)</f>
        <v/>
      </c>
      <c r="AK717" s="131" t="str">
        <f>IF(_penmei1_month_day!AB704="","",_penmei1_month_day!AB704)</f>
        <v/>
      </c>
      <c r="AL717" s="131" t="str">
        <f>IF(_penmei1_month_day!AC704="","",_penmei1_month_day!AC704)</f>
        <v/>
      </c>
      <c r="AM717" s="136"/>
      <c r="AN717" s="136"/>
    </row>
    <row ht="18.75" customHeight="1" r="718">
      <c r="A718" s="137">
        <f ca="1">IF(HOUR(I718)=0,A717+1,A717)</f>
        <v>43646</v>
      </c>
      <c r="B718" s="138">
        <f ca="1">A718</f>
        <v>43646</v>
      </c>
      <c r="C718" s="139" t="str">
        <f>IF(AND(G718&lt;16,G718&gt;=8),"白",IF(AND(G718&lt;8,G718&gt;=0),"夜",IF(G718&gt;=16,"中")))</f>
        <v>夜</v>
      </c>
      <c r="D718" s="139">
        <f ca="1">DAY(A718)</f>
        <v>30</v>
      </c>
      <c r="E718" s="139">
        <f>E717</f>
        <v>2</v>
      </c>
      <c r="F718" s="140" t="str">
        <f>IF(AND(E718=1),"甲班",IF(AND(E718=2),"乙班",IF(AND(E718=3),"丙班",IF(AND(E718=4),"丁班",))))</f>
        <v>乙班</v>
      </c>
      <c r="G718" s="139">
        <f>IF(I718=0,0,HOUR(I718-0))</f>
        <v>7</v>
      </c>
      <c r="H718" s="141">
        <f>H717</f>
        <v>0.041666666666666699</v>
      </c>
      <c r="I718" s="142">
        <f>IF(HOUR(I717)=0,H718,I717+H718)</f>
        <v>0.29166666666666702</v>
      </c>
      <c r="J718" s="143" t="str">
        <f>IF(_penmei1_month_day!A705="","",_penmei1_month_day!A705)</f>
        <v/>
      </c>
      <c r="K718" s="143" t="str">
        <f>IF(_penmei1_month_day!B705="","",_penmei1_month_day!B705)</f>
        <v/>
      </c>
      <c r="L718" s="144" t="str">
        <f>IF(_penmei1_month_day!C705="","",_penmei1_month_day!C705)</f>
        <v/>
      </c>
      <c r="M718" s="144" t="str">
        <f>IF(_penmei1_month_day!D705="","",_penmei1_month_day!D705)</f>
        <v/>
      </c>
      <c r="N718" s="144" t="str">
        <f>IF(_penmei1_month_day!E705="","",_penmei1_month_day!E705)</f>
        <v/>
      </c>
      <c r="O718" s="144" t="str">
        <f>IF(_penmei1_month_day!F705="","",_penmei1_month_day!F705)</f>
        <v/>
      </c>
      <c r="P718" s="144" t="str">
        <f>IF(_penmei1_month_day!G705="","",_penmei1_month_day!G705)</f>
        <v/>
      </c>
      <c r="Q718" s="144" t="str">
        <f>IF(_penmei1_month_day!H705="","",_penmei1_month_day!H705)</f>
        <v/>
      </c>
      <c r="R718" s="144" t="str">
        <f>IF(_penmei1_month_day!I705="","",_penmei1_month_day!I705)</f>
        <v/>
      </c>
      <c r="S718" s="144" t="str">
        <f>IF(_penmei1_month_day!J705="","",_penmei1_month_day!J705)</f>
        <v/>
      </c>
      <c r="T718" s="144" t="str">
        <f>IF(_penmei1_month_day!K705="","",_penmei1_month_day!K705)</f>
        <v/>
      </c>
      <c r="U718" s="144" t="str">
        <f>IF(_penmei1_month_day!L705="","",_penmei1_month_day!L705)</f>
        <v/>
      </c>
      <c r="V718" s="143" t="str">
        <f>IF(_penmei1_month_day!M705="","",_penmei1_month_day!M705)</f>
        <v/>
      </c>
      <c r="W718" s="143" t="str">
        <f>IF(_penmei1_month_day!N705="","",_penmei1_month_day!N705)</f>
        <v/>
      </c>
      <c r="X718" s="145" t="str">
        <f>IF(_penmei1_month_day!O705="","",_penmei1_month_day!O705)</f>
        <v/>
      </c>
      <c r="Y718" s="145" t="str">
        <f>IF(_penmei1_month_day!P705="","",_penmei1_month_day!P705)</f>
        <v/>
      </c>
      <c r="Z718" s="130" t="str">
        <f>IF(_penmei1_month_day!Q705="","",_penmei1_month_day!Q705)</f>
        <v/>
      </c>
      <c r="AA718" s="130" t="str">
        <f>IF(_penmei1_month_day!R705="","",_penmei1_month_day!R705)</f>
        <v/>
      </c>
      <c r="AB718" s="131" t="str">
        <f>IF(_penmei1_month_day!S705="","",_penmei1_month_day!S705)</f>
        <v/>
      </c>
      <c r="AC718" s="131" t="str">
        <f>IF(_penmei1_month_day!T705="","",_penmei1_month_day!T705)</f>
        <v/>
      </c>
      <c r="AD718" s="133" t="str">
        <f>IF(_penmei1_month_day!U705="","",_penmei1_month_day!U705)</f>
        <v/>
      </c>
      <c r="AE718" s="146" t="str">
        <f>IF(_penmei1_month_day!V705="","",_penmei1_month_day!V705)</f>
        <v/>
      </c>
      <c r="AF718" s="146" t="str">
        <f>IF(_penmei1_month_day!W705="","",_penmei1_month_day!W705)</f>
        <v/>
      </c>
      <c r="AG718" s="147" t="str">
        <f>IF(_penmei1_month_day!X705="","",_penmei1_month_day!X705)</f>
        <v/>
      </c>
      <c r="AH718" s="147" t="str">
        <f>IF(_penmei1_month_day!Y705="","",_penmei1_month_day!Y705)</f>
        <v/>
      </c>
      <c r="AI718" s="146" t="str">
        <f>IF(_penmei1_month_day!Z705="","",_penmei1_month_day!Z705)</f>
        <v/>
      </c>
      <c r="AJ718" s="135" t="str">
        <f>IF(_penmei1_month_day!AA705="","",_penmei1_month_day!AA705)</f>
        <v/>
      </c>
      <c r="AK718" s="131" t="str">
        <f>IF(_penmei1_month_day!AB705="","",_penmei1_month_day!AB705)</f>
        <v/>
      </c>
      <c r="AL718" s="131" t="str">
        <f>IF(_penmei1_month_day!AC705="","",_penmei1_month_day!AC705)</f>
        <v/>
      </c>
      <c r="AM718" s="149" t="s">
        <v>132</v>
      </c>
      <c r="AN718" s="150"/>
    </row>
    <row ht="18.75" customHeight="1" r="719">
      <c r="A719" s="111">
        <f ca="1">IF(HOUR(I719)=0,A718+1,A718)</f>
        <v>43646</v>
      </c>
      <c r="B719" s="112">
        <f ca="1">A719</f>
        <v>43646</v>
      </c>
      <c r="C719" s="113" t="str">
        <f>IF(AND(G719&lt;16,G719&gt;=8),"白",IF(AND(G719&lt;8,G719&gt;=0),"夜",IF(G719&gt;=16,"中")))</f>
        <v>白</v>
      </c>
      <c r="D719" s="113">
        <f ca="1">DAY(A719)</f>
        <v>30</v>
      </c>
      <c r="E719" s="113">
        <f>IF(AND(E711=4),1,IF(AND(E711&lt;4),(E711+1),))</f>
        <v>3</v>
      </c>
      <c r="F719" s="151" t="str">
        <f>IF(AND(E719=1),"甲班",IF(AND(E719=2),"乙班",IF(AND(E719=3),"丙班",IF(AND(E719=4),"丁班",))))</f>
        <v>丙班</v>
      </c>
      <c r="G719" s="113">
        <f>IF(I719=0,0,HOUR(I719-0))</f>
        <v>8</v>
      </c>
      <c r="H719" s="115">
        <f>H718</f>
        <v>0.041666666666666699</v>
      </c>
      <c r="I719" s="116">
        <f>IF(HOUR(I718)=0,H719,I718+H719)</f>
        <v>0.33333333333333398</v>
      </c>
      <c r="J719" s="117" t="str">
        <f>IF(_penmei1_month_day!A706="","",_penmei1_month_day!A706)</f>
        <v/>
      </c>
      <c r="K719" s="117" t="str">
        <f>IF(_penmei1_month_day!B706="","",_penmei1_month_day!B706)</f>
        <v/>
      </c>
      <c r="L719" s="118" t="str">
        <f>IF(_penmei1_month_day!C706="","",_penmei1_month_day!C706)</f>
        <v/>
      </c>
      <c r="M719" s="118" t="str">
        <f>IF(_penmei1_month_day!D706="","",_penmei1_month_day!D706)</f>
        <v/>
      </c>
      <c r="N719" s="118" t="str">
        <f>IF(_penmei1_month_day!E706="","",_penmei1_month_day!E706)</f>
        <v/>
      </c>
      <c r="O719" s="118" t="str">
        <f>IF(_penmei1_month_day!F706="","",_penmei1_month_day!F706)</f>
        <v/>
      </c>
      <c r="P719" s="118" t="str">
        <f>IF(_penmei1_month_day!G706="","",_penmei1_month_day!G706)</f>
        <v/>
      </c>
      <c r="Q719" s="118" t="str">
        <f>IF(_penmei1_month_day!H706="","",_penmei1_month_day!H706)</f>
        <v/>
      </c>
      <c r="R719" s="118" t="str">
        <f>IF(_penmei1_month_day!I706="","",_penmei1_month_day!I706)</f>
        <v/>
      </c>
      <c r="S719" s="118" t="str">
        <f>IF(_penmei1_month_day!J706="","",_penmei1_month_day!J706)</f>
        <v/>
      </c>
      <c r="T719" s="118" t="str">
        <f>IF(_penmei1_month_day!K706="","",_penmei1_month_day!K706)</f>
        <v/>
      </c>
      <c r="U719" s="118" t="str">
        <f>IF(_penmei1_month_day!L706="","",_penmei1_month_day!L706)</f>
        <v/>
      </c>
      <c r="V719" s="117" t="str">
        <f>IF(_penmei1_month_day!M706="","",_penmei1_month_day!M706)</f>
        <v/>
      </c>
      <c r="W719" s="117" t="str">
        <f>IF(_penmei1_month_day!N706="","",_penmei1_month_day!N706)</f>
        <v/>
      </c>
      <c r="X719" s="119" t="str">
        <f>IF(_penmei1_month_day!O706="","",_penmei1_month_day!O706)</f>
        <v/>
      </c>
      <c r="Y719" s="119" t="str">
        <f>IF(_penmei1_month_day!P706="","",_penmei1_month_day!P706)</f>
        <v/>
      </c>
      <c r="Z719" s="117" t="str">
        <f>IF(_penmei1_month_day!Q706="","",_penmei1_month_day!Q706)</f>
        <v/>
      </c>
      <c r="AA719" s="117" t="str">
        <f>IF(_penmei1_month_day!R706="","",_penmei1_month_day!R706)</f>
        <v/>
      </c>
      <c r="AB719" s="118" t="str">
        <f>IF(_penmei1_month_day!S706="","",_penmei1_month_day!S706)</f>
        <v/>
      </c>
      <c r="AC719" s="118" t="str">
        <f>IF(_penmei1_month_day!T706="","",_penmei1_month_day!T706)</f>
        <v/>
      </c>
      <c r="AD719" s="120" t="str">
        <f>IF(_penmei1_month_day!U706="","",_penmei1_month_day!U706)</f>
        <v/>
      </c>
      <c r="AE719" s="120" t="str">
        <f>IF(_penmei1_month_day!V706="","",_penmei1_month_day!V706)</f>
        <v/>
      </c>
      <c r="AF719" s="120" t="str">
        <f>IF(_penmei1_month_day!W706="","",_penmei1_month_day!W706)</f>
        <v/>
      </c>
      <c r="AG719" s="121" t="str">
        <f>IF(_penmei1_month_day!X706="","",_penmei1_month_day!X706)</f>
        <v/>
      </c>
      <c r="AH719" s="121" t="str">
        <f>IF(_penmei1_month_day!Y706="","",_penmei1_month_day!Y706)</f>
        <v/>
      </c>
      <c r="AI719" s="120" t="str">
        <f>IF(_penmei1_month_day!Z706="","",_penmei1_month_day!Z706)</f>
        <v/>
      </c>
      <c r="AJ719" s="122" t="str">
        <f>IF(_penmei1_month_day!AA706="","",_penmei1_month_day!AA706)</f>
        <v/>
      </c>
      <c r="AK719" s="118" t="str">
        <f>IF(_penmei1_month_day!AB706="","",_penmei1_month_day!AB706)</f>
        <v/>
      </c>
      <c r="AL719" s="118" t="str">
        <f>IF(_penmei1_month_day!AC706="","",_penmei1_month_day!AC706)</f>
        <v/>
      </c>
      <c r="AM719" s="123"/>
      <c r="AN719" s="123"/>
    </row>
    <row ht="18.75" customHeight="1" r="720">
      <c r="A720" s="124">
        <f ca="1">IF(HOUR(I720)=0,A719+1,A719)</f>
        <v>43646</v>
      </c>
      <c r="B720" s="125">
        <f ca="1">A720</f>
        <v>43646</v>
      </c>
      <c r="C720" s="126" t="str">
        <f>IF(AND(G720&lt;16,G720&gt;=8),"白",IF(AND(G720&lt;8,G720&gt;=0),"夜",IF(G720&gt;=16,"中")))</f>
        <v>白</v>
      </c>
      <c r="D720" s="126">
        <f ca="1">DAY(A720)</f>
        <v>30</v>
      </c>
      <c r="E720" s="126">
        <f>E719</f>
        <v>3</v>
      </c>
      <c r="F720" s="127" t="str">
        <f>IF(AND(E720=1),"甲班",IF(AND(E720=2),"乙班",IF(AND(E720=3),"丙班",IF(AND(E720=4),"丁班",))))</f>
        <v>丙班</v>
      </c>
      <c r="G720" s="126">
        <f>IF(I720=0,0,HOUR(I720-0))</f>
        <v>9</v>
      </c>
      <c r="H720" s="128">
        <f>H719</f>
        <v>0.041666666666666699</v>
      </c>
      <c r="I720" s="129">
        <f>IF(HOUR(I719)=0,H720,I719+H720)</f>
        <v>0.375</v>
      </c>
      <c r="J720" s="130" t="str">
        <f>IF(_penmei1_month_day!A707="","",_penmei1_month_day!A707)</f>
        <v/>
      </c>
      <c r="K720" s="130" t="str">
        <f>IF(_penmei1_month_day!B707="","",_penmei1_month_day!B707)</f>
        <v/>
      </c>
      <c r="L720" s="131" t="str">
        <f>IF(_penmei1_month_day!C707="","",_penmei1_month_day!C707)</f>
        <v/>
      </c>
      <c r="M720" s="131" t="str">
        <f>IF(_penmei1_month_day!D707="","",_penmei1_month_day!D707)</f>
        <v/>
      </c>
      <c r="N720" s="131" t="str">
        <f>IF(_penmei1_month_day!E707="","",_penmei1_month_day!E707)</f>
        <v/>
      </c>
      <c r="O720" s="131" t="str">
        <f>IF(_penmei1_month_day!F707="","",_penmei1_month_day!F707)</f>
        <v/>
      </c>
      <c r="P720" s="131" t="str">
        <f>IF(_penmei1_month_day!G707="","",_penmei1_month_day!G707)</f>
        <v/>
      </c>
      <c r="Q720" s="131" t="str">
        <f>IF(_penmei1_month_day!H707="","",_penmei1_month_day!H707)</f>
        <v/>
      </c>
      <c r="R720" s="131" t="str">
        <f>IF(_penmei1_month_day!I707="","",_penmei1_month_day!I707)</f>
        <v/>
      </c>
      <c r="S720" s="131" t="str">
        <f>IF(_penmei1_month_day!J707="","",_penmei1_month_day!J707)</f>
        <v/>
      </c>
      <c r="T720" s="131" t="str">
        <f>IF(_penmei1_month_day!K707="","",_penmei1_month_day!K707)</f>
        <v/>
      </c>
      <c r="U720" s="131" t="str">
        <f>IF(_penmei1_month_day!L707="","",_penmei1_month_day!L707)</f>
        <v/>
      </c>
      <c r="V720" s="130" t="str">
        <f>IF(_penmei1_month_day!M707="","",_penmei1_month_day!M707)</f>
        <v/>
      </c>
      <c r="W720" s="130" t="str">
        <f>IF(_penmei1_month_day!N707="","",_penmei1_month_day!N707)</f>
        <v/>
      </c>
      <c r="X720" s="132" t="str">
        <f>IF(_penmei1_month_day!O707="","",_penmei1_month_day!O707)</f>
        <v/>
      </c>
      <c r="Y720" s="132" t="str">
        <f>IF(_penmei1_month_day!P707="","",_penmei1_month_day!P707)</f>
        <v/>
      </c>
      <c r="Z720" s="130" t="str">
        <f>IF(_penmei1_month_day!Q707="","",_penmei1_month_day!Q707)</f>
        <v/>
      </c>
      <c r="AA720" s="130" t="str">
        <f>IF(_penmei1_month_day!R707="","",_penmei1_month_day!R707)</f>
        <v/>
      </c>
      <c r="AB720" s="131" t="str">
        <f>IF(_penmei1_month_day!S707="","",_penmei1_month_day!S707)</f>
        <v/>
      </c>
      <c r="AC720" s="131" t="str">
        <f>IF(_penmei1_month_day!T707="","",_penmei1_month_day!T707)</f>
        <v/>
      </c>
      <c r="AD720" s="133" t="str">
        <f>IF(_penmei1_month_day!U707="","",_penmei1_month_day!U707)</f>
        <v/>
      </c>
      <c r="AE720" s="133" t="str">
        <f>IF(_penmei1_month_day!V707="","",_penmei1_month_day!V707)</f>
        <v/>
      </c>
      <c r="AF720" s="133" t="str">
        <f>IF(_penmei1_month_day!W707="","",_penmei1_month_day!W707)</f>
        <v/>
      </c>
      <c r="AG720" s="134" t="str">
        <f>IF(_penmei1_month_day!X707="","",_penmei1_month_day!X707)</f>
        <v/>
      </c>
      <c r="AH720" s="134" t="str">
        <f>IF(_penmei1_month_day!Y707="","",_penmei1_month_day!Y707)</f>
        <v/>
      </c>
      <c r="AI720" s="133" t="str">
        <f>IF(_penmei1_month_day!Z707="","",_penmei1_month_day!Z707)</f>
        <v/>
      </c>
      <c r="AJ720" s="135" t="str">
        <f>IF(_penmei1_month_day!AA707="","",_penmei1_month_day!AA707)</f>
        <v/>
      </c>
      <c r="AK720" s="131" t="str">
        <f>IF(_penmei1_month_day!AB707="","",_penmei1_month_day!AB707)</f>
        <v/>
      </c>
      <c r="AL720" s="131" t="str">
        <f>IF(_penmei1_month_day!AC707="","",_penmei1_month_day!AC707)</f>
        <v/>
      </c>
      <c r="AM720" s="136"/>
      <c r="AN720" s="136"/>
    </row>
    <row ht="18.75" customHeight="1" r="721">
      <c r="A721" s="124">
        <f ca="1">IF(HOUR(I721)=0,A720+1,A720)</f>
        <v>43646</v>
      </c>
      <c r="B721" s="125">
        <f ca="1">A721</f>
        <v>43646</v>
      </c>
      <c r="C721" s="126" t="str">
        <f>IF(AND(G721&lt;16,G721&gt;=8),"白",IF(AND(G721&lt;8,G721&gt;=0),"夜",IF(G721&gt;=16,"中")))</f>
        <v>白</v>
      </c>
      <c r="D721" s="126">
        <f ca="1">DAY(A721)</f>
        <v>30</v>
      </c>
      <c r="E721" s="126">
        <f>E720</f>
        <v>3</v>
      </c>
      <c r="F721" s="127" t="str">
        <f>IF(AND(E721=1),"甲班",IF(AND(E721=2),"乙班",IF(AND(E721=3),"丙班",IF(AND(E721=4),"丁班",))))</f>
        <v>丙班</v>
      </c>
      <c r="G721" s="126">
        <f>IF(I721=0,0,HOUR(I721-0))</f>
        <v>10</v>
      </c>
      <c r="H721" s="128">
        <f>H720</f>
        <v>0.041666666666666699</v>
      </c>
      <c r="I721" s="129">
        <f>IF(HOUR(I720)=0,H721,I720+H721)</f>
        <v>0.41666666666666702</v>
      </c>
      <c r="J721" s="130" t="str">
        <f>IF(_penmei1_month_day!A708="","",_penmei1_month_day!A708)</f>
        <v/>
      </c>
      <c r="K721" s="130" t="str">
        <f>IF(_penmei1_month_day!B708="","",_penmei1_month_day!B708)</f>
        <v/>
      </c>
      <c r="L721" s="131" t="str">
        <f>IF(_penmei1_month_day!C708="","",_penmei1_month_day!C708)</f>
        <v/>
      </c>
      <c r="M721" s="131" t="str">
        <f>IF(_penmei1_month_day!D708="","",_penmei1_month_day!D708)</f>
        <v/>
      </c>
      <c r="N721" s="131" t="str">
        <f>IF(_penmei1_month_day!E708="","",_penmei1_month_day!E708)</f>
        <v/>
      </c>
      <c r="O721" s="131" t="str">
        <f>IF(_penmei1_month_day!F708="","",_penmei1_month_day!F708)</f>
        <v/>
      </c>
      <c r="P721" s="131" t="str">
        <f>IF(_penmei1_month_day!G708="","",_penmei1_month_day!G708)</f>
        <v/>
      </c>
      <c r="Q721" s="131" t="str">
        <f>IF(_penmei1_month_day!H708="","",_penmei1_month_day!H708)</f>
        <v/>
      </c>
      <c r="R721" s="131" t="str">
        <f>IF(_penmei1_month_day!I708="","",_penmei1_month_day!I708)</f>
        <v/>
      </c>
      <c r="S721" s="131" t="str">
        <f>IF(_penmei1_month_day!J708="","",_penmei1_month_day!J708)</f>
        <v/>
      </c>
      <c r="T721" s="131" t="str">
        <f>IF(_penmei1_month_day!K708="","",_penmei1_month_day!K708)</f>
        <v/>
      </c>
      <c r="U721" s="131" t="str">
        <f>IF(_penmei1_month_day!L708="","",_penmei1_month_day!L708)</f>
        <v/>
      </c>
      <c r="V721" s="130" t="str">
        <f>IF(_penmei1_month_day!M708="","",_penmei1_month_day!M708)</f>
        <v/>
      </c>
      <c r="W721" s="130" t="str">
        <f>IF(_penmei1_month_day!N708="","",_penmei1_month_day!N708)</f>
        <v/>
      </c>
      <c r="X721" s="132" t="str">
        <f>IF(_penmei1_month_day!O708="","",_penmei1_month_day!O708)</f>
        <v/>
      </c>
      <c r="Y721" s="132" t="str">
        <f>IF(_penmei1_month_day!P708="","",_penmei1_month_day!P708)</f>
        <v/>
      </c>
      <c r="Z721" s="130" t="str">
        <f>IF(_penmei1_month_day!Q708="","",_penmei1_month_day!Q708)</f>
        <v/>
      </c>
      <c r="AA721" s="130" t="str">
        <f>IF(_penmei1_month_day!R708="","",_penmei1_month_day!R708)</f>
        <v/>
      </c>
      <c r="AB721" s="131" t="str">
        <f>IF(_penmei1_month_day!S708="","",_penmei1_month_day!S708)</f>
        <v/>
      </c>
      <c r="AC721" s="131" t="str">
        <f>IF(_penmei1_month_day!T708="","",_penmei1_month_day!T708)</f>
        <v/>
      </c>
      <c r="AD721" s="133" t="str">
        <f>IF(_penmei1_month_day!U708="","",_penmei1_month_day!U708)</f>
        <v/>
      </c>
      <c r="AE721" s="133" t="str">
        <f>IF(_penmei1_month_day!V708="","",_penmei1_month_day!V708)</f>
        <v/>
      </c>
      <c r="AF721" s="133" t="str">
        <f>IF(_penmei1_month_day!W708="","",_penmei1_month_day!W708)</f>
        <v/>
      </c>
      <c r="AG721" s="134" t="str">
        <f>IF(_penmei1_month_day!X708="","",_penmei1_month_day!X708)</f>
        <v/>
      </c>
      <c r="AH721" s="134" t="str">
        <f>IF(_penmei1_month_day!Y708="","",_penmei1_month_day!Y708)</f>
        <v/>
      </c>
      <c r="AI721" s="133" t="str">
        <f>IF(_penmei1_month_day!Z708="","",_penmei1_month_day!Z708)</f>
        <v/>
      </c>
      <c r="AJ721" s="135" t="str">
        <f>IF(_penmei1_month_day!AA708="","",_penmei1_month_day!AA708)</f>
        <v/>
      </c>
      <c r="AK721" s="131" t="str">
        <f>IF(_penmei1_month_day!AB708="","",_penmei1_month_day!AB708)</f>
        <v/>
      </c>
      <c r="AL721" s="131" t="str">
        <f>IF(_penmei1_month_day!AC708="","",_penmei1_month_day!AC708)</f>
        <v/>
      </c>
      <c r="AM721" s="136"/>
      <c r="AN721" s="136"/>
    </row>
    <row ht="18.75" customHeight="1" r="722">
      <c r="A722" s="124">
        <f ca="1">IF(HOUR(I722)=0,A721+1,A721)</f>
        <v>43646</v>
      </c>
      <c r="B722" s="125">
        <f ca="1">A722</f>
        <v>43646</v>
      </c>
      <c r="C722" s="126" t="str">
        <f>IF(AND(G722&lt;16,G722&gt;=8),"白",IF(AND(G722&lt;8,G722&gt;=0),"夜",IF(G722&gt;=16,"中")))</f>
        <v>白</v>
      </c>
      <c r="D722" s="126">
        <f ca="1">DAY(A722)</f>
        <v>30</v>
      </c>
      <c r="E722" s="126">
        <f>E721</f>
        <v>3</v>
      </c>
      <c r="F722" s="127" t="str">
        <f>IF(AND(E722=1),"甲班",IF(AND(E722=2),"乙班",IF(AND(E722=3),"丙班",IF(AND(E722=4),"丁班",))))</f>
        <v>丙班</v>
      </c>
      <c r="G722" s="126">
        <f>IF(I722=0,0,HOUR(I722-0))</f>
        <v>11</v>
      </c>
      <c r="H722" s="128">
        <f>H721</f>
        <v>0.041666666666666699</v>
      </c>
      <c r="I722" s="129">
        <f>IF(HOUR(I721)=0,H722,I721+H722)</f>
        <v>0.45833333333333398</v>
      </c>
      <c r="J722" s="130" t="str">
        <f>IF(_penmei1_month_day!A709="","",_penmei1_month_day!A709)</f>
        <v/>
      </c>
      <c r="K722" s="130" t="str">
        <f>IF(_penmei1_month_day!B709="","",_penmei1_month_day!B709)</f>
        <v/>
      </c>
      <c r="L722" s="131" t="str">
        <f>IF(_penmei1_month_day!C709="","",_penmei1_month_day!C709)</f>
        <v/>
      </c>
      <c r="M722" s="131" t="str">
        <f>IF(_penmei1_month_day!D709="","",_penmei1_month_day!D709)</f>
        <v/>
      </c>
      <c r="N722" s="131" t="str">
        <f>IF(_penmei1_month_day!E709="","",_penmei1_month_day!E709)</f>
        <v/>
      </c>
      <c r="O722" s="131" t="str">
        <f>IF(_penmei1_month_day!F709="","",_penmei1_month_day!F709)</f>
        <v/>
      </c>
      <c r="P722" s="131" t="str">
        <f>IF(_penmei1_month_day!G709="","",_penmei1_month_day!G709)</f>
        <v/>
      </c>
      <c r="Q722" s="131" t="str">
        <f>IF(_penmei1_month_day!H709="","",_penmei1_month_day!H709)</f>
        <v/>
      </c>
      <c r="R722" s="131" t="str">
        <f>IF(_penmei1_month_day!I709="","",_penmei1_month_day!I709)</f>
        <v/>
      </c>
      <c r="S722" s="131" t="str">
        <f>IF(_penmei1_month_day!J709="","",_penmei1_month_day!J709)</f>
        <v/>
      </c>
      <c r="T722" s="131" t="str">
        <f>IF(_penmei1_month_day!K709="","",_penmei1_month_day!K709)</f>
        <v/>
      </c>
      <c r="U722" s="131" t="str">
        <f>IF(_penmei1_month_day!L709="","",_penmei1_month_day!L709)</f>
        <v/>
      </c>
      <c r="V722" s="130" t="str">
        <f>IF(_penmei1_month_day!M709="","",_penmei1_month_day!M709)</f>
        <v/>
      </c>
      <c r="W722" s="130" t="str">
        <f>IF(_penmei1_month_day!N709="","",_penmei1_month_day!N709)</f>
        <v/>
      </c>
      <c r="X722" s="132" t="str">
        <f>IF(_penmei1_month_day!O709="","",_penmei1_month_day!O709)</f>
        <v/>
      </c>
      <c r="Y722" s="132" t="str">
        <f>IF(_penmei1_month_day!P709="","",_penmei1_month_day!P709)</f>
        <v/>
      </c>
      <c r="Z722" s="130" t="str">
        <f>IF(_penmei1_month_day!Q709="","",_penmei1_month_day!Q709)</f>
        <v/>
      </c>
      <c r="AA722" s="130" t="str">
        <f>IF(_penmei1_month_day!R709="","",_penmei1_month_day!R709)</f>
        <v/>
      </c>
      <c r="AB722" s="131" t="str">
        <f>IF(_penmei1_month_day!S709="","",_penmei1_month_day!S709)</f>
        <v/>
      </c>
      <c r="AC722" s="131" t="str">
        <f>IF(_penmei1_month_day!T709="","",_penmei1_month_day!T709)</f>
        <v/>
      </c>
      <c r="AD722" s="133" t="str">
        <f>IF(_penmei1_month_day!U709="","",_penmei1_month_day!U709)</f>
        <v/>
      </c>
      <c r="AE722" s="133" t="str">
        <f>IF(_penmei1_month_day!V709="","",_penmei1_month_day!V709)</f>
        <v/>
      </c>
      <c r="AF722" s="133" t="str">
        <f>IF(_penmei1_month_day!W709="","",_penmei1_month_day!W709)</f>
        <v/>
      </c>
      <c r="AG722" s="134" t="str">
        <f>IF(_penmei1_month_day!X709="","",_penmei1_month_day!X709)</f>
        <v/>
      </c>
      <c r="AH722" s="134" t="str">
        <f>IF(_penmei1_month_day!Y709="","",_penmei1_month_day!Y709)</f>
        <v/>
      </c>
      <c r="AI722" s="133" t="str">
        <f>IF(_penmei1_month_day!Z709="","",_penmei1_month_day!Z709)</f>
        <v/>
      </c>
      <c r="AJ722" s="135" t="str">
        <f>IF(_penmei1_month_day!AA709="","",_penmei1_month_day!AA709)</f>
        <v/>
      </c>
      <c r="AK722" s="131" t="str">
        <f>IF(_penmei1_month_day!AB709="","",_penmei1_month_day!AB709)</f>
        <v/>
      </c>
      <c r="AL722" s="131" t="str">
        <f>IF(_penmei1_month_day!AC709="","",_penmei1_month_day!AC709)</f>
        <v/>
      </c>
      <c r="AM722" s="136"/>
      <c r="AN722" s="136"/>
    </row>
    <row ht="18.75" customHeight="1" r="723">
      <c r="A723" s="124">
        <f ca="1">IF(HOUR(I723)=0,A722+1,A722)</f>
        <v>43646</v>
      </c>
      <c r="B723" s="125">
        <f ca="1">A723</f>
        <v>43646</v>
      </c>
      <c r="C723" s="126" t="str">
        <f>IF(AND(G723&lt;16,G723&gt;=8),"白",IF(AND(G723&lt;8,G723&gt;=0),"夜",IF(G723&gt;=16,"中")))</f>
        <v>白</v>
      </c>
      <c r="D723" s="126">
        <f ca="1">DAY(A723)</f>
        <v>30</v>
      </c>
      <c r="E723" s="126">
        <f>E722</f>
        <v>3</v>
      </c>
      <c r="F723" s="127" t="str">
        <f>IF(AND(E723=1),"甲班",IF(AND(E723=2),"乙班",IF(AND(E723=3),"丙班",IF(AND(E723=4),"丁班",))))</f>
        <v>丙班</v>
      </c>
      <c r="G723" s="126">
        <f>IF(I723=0,0,HOUR(I723-0))</f>
        <v>12</v>
      </c>
      <c r="H723" s="128">
        <f>H722</f>
        <v>0.041666666666666699</v>
      </c>
      <c r="I723" s="129">
        <f>IF(HOUR(I722)=0,H723,I722+H723)</f>
        <v>0.5</v>
      </c>
      <c r="J723" s="130" t="str">
        <f>IF(_penmei1_month_day!A710="","",_penmei1_month_day!A710)</f>
        <v/>
      </c>
      <c r="K723" s="130" t="str">
        <f>IF(_penmei1_month_day!B710="","",_penmei1_month_day!B710)</f>
        <v/>
      </c>
      <c r="L723" s="131" t="str">
        <f>IF(_penmei1_month_day!C710="","",_penmei1_month_day!C710)</f>
        <v/>
      </c>
      <c r="M723" s="131" t="str">
        <f>IF(_penmei1_month_day!D710="","",_penmei1_month_day!D710)</f>
        <v/>
      </c>
      <c r="N723" s="131" t="str">
        <f>IF(_penmei1_month_day!E710="","",_penmei1_month_day!E710)</f>
        <v/>
      </c>
      <c r="O723" s="131" t="str">
        <f>IF(_penmei1_month_day!F710="","",_penmei1_month_day!F710)</f>
        <v/>
      </c>
      <c r="P723" s="131" t="str">
        <f>IF(_penmei1_month_day!G710="","",_penmei1_month_day!G710)</f>
        <v/>
      </c>
      <c r="Q723" s="131" t="str">
        <f>IF(_penmei1_month_day!H710="","",_penmei1_month_day!H710)</f>
        <v/>
      </c>
      <c r="R723" s="131" t="str">
        <f>IF(_penmei1_month_day!I710="","",_penmei1_month_day!I710)</f>
        <v/>
      </c>
      <c r="S723" s="131" t="str">
        <f>IF(_penmei1_month_day!J710="","",_penmei1_month_day!J710)</f>
        <v/>
      </c>
      <c r="T723" s="131" t="str">
        <f>IF(_penmei1_month_day!K710="","",_penmei1_month_day!K710)</f>
        <v/>
      </c>
      <c r="U723" s="131" t="str">
        <f>IF(_penmei1_month_day!L710="","",_penmei1_month_day!L710)</f>
        <v/>
      </c>
      <c r="V723" s="130" t="str">
        <f>IF(_penmei1_month_day!M710="","",_penmei1_month_day!M710)</f>
        <v/>
      </c>
      <c r="W723" s="130" t="str">
        <f>IF(_penmei1_month_day!N710="","",_penmei1_month_day!N710)</f>
        <v/>
      </c>
      <c r="X723" s="132" t="str">
        <f>IF(_penmei1_month_day!O710="","",_penmei1_month_day!O710)</f>
        <v/>
      </c>
      <c r="Y723" s="132" t="str">
        <f>IF(_penmei1_month_day!P710="","",_penmei1_month_day!P710)</f>
        <v/>
      </c>
      <c r="Z723" s="130" t="str">
        <f>IF(_penmei1_month_day!Q710="","",_penmei1_month_day!Q710)</f>
        <v/>
      </c>
      <c r="AA723" s="130" t="str">
        <f>IF(_penmei1_month_day!R710="","",_penmei1_month_day!R710)</f>
        <v/>
      </c>
      <c r="AB723" s="131" t="str">
        <f>IF(_penmei1_month_day!S710="","",_penmei1_month_day!S710)</f>
        <v/>
      </c>
      <c r="AC723" s="131" t="str">
        <f>IF(_penmei1_month_day!T710="","",_penmei1_month_day!T710)</f>
        <v/>
      </c>
      <c r="AD723" s="133" t="str">
        <f>IF(_penmei1_month_day!U710="","",_penmei1_month_day!U710)</f>
        <v/>
      </c>
      <c r="AE723" s="133" t="str">
        <f>IF(_penmei1_month_day!V710="","",_penmei1_month_day!V710)</f>
        <v/>
      </c>
      <c r="AF723" s="133" t="str">
        <f>IF(_penmei1_month_day!W710="","",_penmei1_month_day!W710)</f>
        <v/>
      </c>
      <c r="AG723" s="134" t="str">
        <f>IF(_penmei1_month_day!X710="","",_penmei1_month_day!X710)</f>
        <v/>
      </c>
      <c r="AH723" s="134" t="str">
        <f>IF(_penmei1_month_day!Y710="","",_penmei1_month_day!Y710)</f>
        <v/>
      </c>
      <c r="AI723" s="133" t="str">
        <f>IF(_penmei1_month_day!Z710="","",_penmei1_month_day!Z710)</f>
        <v/>
      </c>
      <c r="AJ723" s="135" t="str">
        <f>IF(_penmei1_month_day!AA710="","",_penmei1_month_day!AA710)</f>
        <v/>
      </c>
      <c r="AK723" s="131" t="str">
        <f>IF(_penmei1_month_day!AB710="","",_penmei1_month_day!AB710)</f>
        <v/>
      </c>
      <c r="AL723" s="131" t="str">
        <f>IF(_penmei1_month_day!AC710="","",_penmei1_month_day!AC710)</f>
        <v/>
      </c>
      <c r="AM723" s="136"/>
      <c r="AN723" s="136"/>
    </row>
    <row ht="18.75" customHeight="1" r="724">
      <c r="A724" s="124">
        <f ca="1">IF(HOUR(I724)=0,A723+1,A723)</f>
        <v>43646</v>
      </c>
      <c r="B724" s="125">
        <f ca="1">A724</f>
        <v>43646</v>
      </c>
      <c r="C724" s="126" t="str">
        <f>IF(AND(G724&lt;16,G724&gt;=8),"白",IF(AND(G724&lt;8,G724&gt;=0),"夜",IF(G724&gt;=16,"中")))</f>
        <v>白</v>
      </c>
      <c r="D724" s="126">
        <f ca="1">DAY(A724)</f>
        <v>30</v>
      </c>
      <c r="E724" s="126">
        <f>E723</f>
        <v>3</v>
      </c>
      <c r="F724" s="127" t="str">
        <f>IF(AND(E724=1),"甲班",IF(AND(E724=2),"乙班",IF(AND(E724=3),"丙班",IF(AND(E724=4),"丁班",))))</f>
        <v>丙班</v>
      </c>
      <c r="G724" s="126">
        <f>IF(I724=0,0,HOUR(I724-0))</f>
        <v>13</v>
      </c>
      <c r="H724" s="128">
        <f>H723</f>
        <v>0.041666666666666699</v>
      </c>
      <c r="I724" s="129">
        <f>IF(HOUR(I723)=0,H724,I723+H724)</f>
        <v>0.54166666666666696</v>
      </c>
      <c r="J724" s="130" t="str">
        <f>IF(_penmei1_month_day!A711="","",_penmei1_month_day!A711)</f>
        <v/>
      </c>
      <c r="K724" s="130" t="str">
        <f>IF(_penmei1_month_day!B711="","",_penmei1_month_day!B711)</f>
        <v/>
      </c>
      <c r="L724" s="131" t="str">
        <f>IF(_penmei1_month_day!C711="","",_penmei1_month_day!C711)</f>
        <v/>
      </c>
      <c r="M724" s="131" t="str">
        <f>IF(_penmei1_month_day!D711="","",_penmei1_month_day!D711)</f>
        <v/>
      </c>
      <c r="N724" s="131" t="str">
        <f>IF(_penmei1_month_day!E711="","",_penmei1_month_day!E711)</f>
        <v/>
      </c>
      <c r="O724" s="131" t="str">
        <f>IF(_penmei1_month_day!F711="","",_penmei1_month_day!F711)</f>
        <v/>
      </c>
      <c r="P724" s="131" t="str">
        <f>IF(_penmei1_month_day!G711="","",_penmei1_month_day!G711)</f>
        <v/>
      </c>
      <c r="Q724" s="131" t="str">
        <f>IF(_penmei1_month_day!H711="","",_penmei1_month_day!H711)</f>
        <v/>
      </c>
      <c r="R724" s="131" t="str">
        <f>IF(_penmei1_month_day!I711="","",_penmei1_month_day!I711)</f>
        <v/>
      </c>
      <c r="S724" s="131" t="str">
        <f>IF(_penmei1_month_day!J711="","",_penmei1_month_day!J711)</f>
        <v/>
      </c>
      <c r="T724" s="131" t="str">
        <f>IF(_penmei1_month_day!K711="","",_penmei1_month_day!K711)</f>
        <v/>
      </c>
      <c r="U724" s="131" t="str">
        <f>IF(_penmei1_month_day!L711="","",_penmei1_month_day!L711)</f>
        <v/>
      </c>
      <c r="V724" s="130" t="str">
        <f>IF(_penmei1_month_day!M711="","",_penmei1_month_day!M711)</f>
        <v/>
      </c>
      <c r="W724" s="130" t="str">
        <f>IF(_penmei1_month_day!N711="","",_penmei1_month_day!N711)</f>
        <v/>
      </c>
      <c r="X724" s="132" t="str">
        <f>IF(_penmei1_month_day!O711="","",_penmei1_month_day!O711)</f>
        <v/>
      </c>
      <c r="Y724" s="132" t="str">
        <f>IF(_penmei1_month_day!P711="","",_penmei1_month_day!P711)</f>
        <v/>
      </c>
      <c r="Z724" s="130" t="str">
        <f>IF(_penmei1_month_day!Q711="","",_penmei1_month_day!Q711)</f>
        <v/>
      </c>
      <c r="AA724" s="130" t="str">
        <f>IF(_penmei1_month_day!R711="","",_penmei1_month_day!R711)</f>
        <v/>
      </c>
      <c r="AB724" s="131" t="str">
        <f>IF(_penmei1_month_day!S711="","",_penmei1_month_day!S711)</f>
        <v/>
      </c>
      <c r="AC724" s="131" t="str">
        <f>IF(_penmei1_month_day!T711="","",_penmei1_month_day!T711)</f>
        <v/>
      </c>
      <c r="AD724" s="133" t="str">
        <f>IF(_penmei1_month_day!U711="","",_penmei1_month_day!U711)</f>
        <v/>
      </c>
      <c r="AE724" s="133" t="str">
        <f>IF(_penmei1_month_day!V711="","",_penmei1_month_day!V711)</f>
        <v/>
      </c>
      <c r="AF724" s="133" t="str">
        <f>IF(_penmei1_month_day!W711="","",_penmei1_month_day!W711)</f>
        <v/>
      </c>
      <c r="AG724" s="134" t="str">
        <f>IF(_penmei1_month_day!X711="","",_penmei1_month_day!X711)</f>
        <v/>
      </c>
      <c r="AH724" s="134" t="str">
        <f>IF(_penmei1_month_day!Y711="","",_penmei1_month_day!Y711)</f>
        <v/>
      </c>
      <c r="AI724" s="133" t="str">
        <f>IF(_penmei1_month_day!Z711="","",_penmei1_month_day!Z711)</f>
        <v/>
      </c>
      <c r="AJ724" s="135" t="str">
        <f>IF(_penmei1_month_day!AA711="","",_penmei1_month_day!AA711)</f>
        <v/>
      </c>
      <c r="AK724" s="131" t="str">
        <f>IF(_penmei1_month_day!AB711="","",_penmei1_month_day!AB711)</f>
        <v/>
      </c>
      <c r="AL724" s="131" t="str">
        <f>IF(_penmei1_month_day!AC711="","",_penmei1_month_day!AC711)</f>
        <v/>
      </c>
      <c r="AM724" s="136"/>
      <c r="AN724" s="136"/>
    </row>
    <row ht="18.75" customHeight="1" r="725">
      <c r="A725" s="124">
        <f ca="1">IF(HOUR(I725)=0,A724+1,A724)</f>
        <v>43646</v>
      </c>
      <c r="B725" s="125">
        <f ca="1">A725</f>
        <v>43646</v>
      </c>
      <c r="C725" s="126" t="str">
        <f>IF(AND(G725&lt;16,G725&gt;=8),"白",IF(AND(G725&lt;8,G725&gt;=0),"夜",IF(G725&gt;=16,"中")))</f>
        <v>白</v>
      </c>
      <c r="D725" s="126">
        <f ca="1">DAY(A725)</f>
        <v>30</v>
      </c>
      <c r="E725" s="126">
        <f>E724</f>
        <v>3</v>
      </c>
      <c r="F725" s="127" t="str">
        <f>IF(AND(E725=1),"甲班",IF(AND(E725=2),"乙班",IF(AND(E725=3),"丙班",IF(AND(E725=4),"丁班",))))</f>
        <v>丙班</v>
      </c>
      <c r="G725" s="126">
        <f>IF(I725=0,0,HOUR(I725-0))</f>
        <v>14</v>
      </c>
      <c r="H725" s="128">
        <f>H724</f>
        <v>0.041666666666666699</v>
      </c>
      <c r="I725" s="129">
        <f>IF(HOUR(I724)=0,H725,I724+H725)</f>
        <v>0.58333333333333404</v>
      </c>
      <c r="J725" s="130" t="str">
        <f>IF(_penmei1_month_day!A712="","",_penmei1_month_day!A712)</f>
        <v/>
      </c>
      <c r="K725" s="130" t="str">
        <f>IF(_penmei1_month_day!B712="","",_penmei1_month_day!B712)</f>
        <v/>
      </c>
      <c r="L725" s="131" t="str">
        <f>IF(_penmei1_month_day!C712="","",_penmei1_month_day!C712)</f>
        <v/>
      </c>
      <c r="M725" s="131" t="str">
        <f>IF(_penmei1_month_day!D712="","",_penmei1_month_day!D712)</f>
        <v/>
      </c>
      <c r="N725" s="131" t="str">
        <f>IF(_penmei1_month_day!E712="","",_penmei1_month_day!E712)</f>
        <v/>
      </c>
      <c r="O725" s="131" t="str">
        <f>IF(_penmei1_month_day!F712="","",_penmei1_month_day!F712)</f>
        <v/>
      </c>
      <c r="P725" s="131" t="str">
        <f>IF(_penmei1_month_day!G712="","",_penmei1_month_day!G712)</f>
        <v/>
      </c>
      <c r="Q725" s="131" t="str">
        <f>IF(_penmei1_month_day!H712="","",_penmei1_month_day!H712)</f>
        <v/>
      </c>
      <c r="R725" s="131" t="str">
        <f>IF(_penmei1_month_day!I712="","",_penmei1_month_day!I712)</f>
        <v/>
      </c>
      <c r="S725" s="131" t="str">
        <f>IF(_penmei1_month_day!J712="","",_penmei1_month_day!J712)</f>
        <v/>
      </c>
      <c r="T725" s="131" t="str">
        <f>IF(_penmei1_month_day!K712="","",_penmei1_month_day!K712)</f>
        <v/>
      </c>
      <c r="U725" s="131" t="str">
        <f>IF(_penmei1_month_day!L712="","",_penmei1_month_day!L712)</f>
        <v/>
      </c>
      <c r="V725" s="130" t="str">
        <f>IF(_penmei1_month_day!M712="","",_penmei1_month_day!M712)</f>
        <v/>
      </c>
      <c r="W725" s="130" t="str">
        <f>IF(_penmei1_month_day!N712="","",_penmei1_month_day!N712)</f>
        <v/>
      </c>
      <c r="X725" s="132" t="str">
        <f>IF(_penmei1_month_day!O712="","",_penmei1_month_day!O712)</f>
        <v/>
      </c>
      <c r="Y725" s="132" t="str">
        <f>IF(_penmei1_month_day!P712="","",_penmei1_month_day!P712)</f>
        <v/>
      </c>
      <c r="Z725" s="130" t="str">
        <f>IF(_penmei1_month_day!Q712="","",_penmei1_month_day!Q712)</f>
        <v/>
      </c>
      <c r="AA725" s="130" t="str">
        <f>IF(_penmei1_month_day!R712="","",_penmei1_month_day!R712)</f>
        <v/>
      </c>
      <c r="AB725" s="131" t="str">
        <f>IF(_penmei1_month_day!S712="","",_penmei1_month_day!S712)</f>
        <v/>
      </c>
      <c r="AC725" s="131" t="str">
        <f>IF(_penmei1_month_day!T712="","",_penmei1_month_day!T712)</f>
        <v/>
      </c>
      <c r="AD725" s="133" t="str">
        <f>IF(_penmei1_month_day!U712="","",_penmei1_month_day!U712)</f>
        <v/>
      </c>
      <c r="AE725" s="133" t="str">
        <f>IF(_penmei1_month_day!V712="","",_penmei1_month_day!V712)</f>
        <v/>
      </c>
      <c r="AF725" s="133" t="str">
        <f>IF(_penmei1_month_day!W712="","",_penmei1_month_day!W712)</f>
        <v/>
      </c>
      <c r="AG725" s="134" t="str">
        <f>IF(_penmei1_month_day!X712="","",_penmei1_month_day!X712)</f>
        <v/>
      </c>
      <c r="AH725" s="134" t="str">
        <f>IF(_penmei1_month_day!Y712="","",_penmei1_month_day!Y712)</f>
        <v/>
      </c>
      <c r="AI725" s="133" t="str">
        <f>IF(_penmei1_month_day!Z712="","",_penmei1_month_day!Z712)</f>
        <v/>
      </c>
      <c r="AJ725" s="135" t="str">
        <f>IF(_penmei1_month_day!AA712="","",_penmei1_month_day!AA712)</f>
        <v/>
      </c>
      <c r="AK725" s="131" t="str">
        <f>IF(_penmei1_month_day!AB712="","",_penmei1_month_day!AB712)</f>
        <v/>
      </c>
      <c r="AL725" s="131" t="str">
        <f>IF(_penmei1_month_day!AC712="","",_penmei1_month_day!AC712)</f>
        <v/>
      </c>
      <c r="AM725" s="136"/>
      <c r="AN725" s="136"/>
    </row>
    <row ht="18.75" customHeight="1" r="726">
      <c r="A726" s="137">
        <f ca="1">IF(HOUR(I726)=0,A725+1,A725)</f>
        <v>43646</v>
      </c>
      <c r="B726" s="138">
        <f ca="1">A726</f>
        <v>43646</v>
      </c>
      <c r="C726" s="139" t="str">
        <f>IF(AND(G726&lt;16,G726&gt;=8),"白",IF(AND(G726&lt;8,G726&gt;=0),"夜",IF(G726&gt;=16,"中")))</f>
        <v>白</v>
      </c>
      <c r="D726" s="139">
        <f ca="1">DAY(A726)</f>
        <v>30</v>
      </c>
      <c r="E726" s="139">
        <f>E725</f>
        <v>3</v>
      </c>
      <c r="F726" s="140" t="str">
        <f>IF(AND(E726=1),"甲班",IF(AND(E726=2),"乙班",IF(AND(E726=3),"丙班",IF(AND(E726=4),"丁班",))))</f>
        <v>丙班</v>
      </c>
      <c r="G726" s="139">
        <f>IF(I726=0,0,HOUR(I726-0))</f>
        <v>15</v>
      </c>
      <c r="H726" s="141">
        <f>H725</f>
        <v>0.041666666666666699</v>
      </c>
      <c r="I726" s="142">
        <f>IF(HOUR(I725)=0,H726,I725+H726)</f>
        <v>0.625000000000001</v>
      </c>
      <c r="J726" s="143" t="str">
        <f>IF(_penmei1_month_day!A713="","",_penmei1_month_day!A713)</f>
        <v/>
      </c>
      <c r="K726" s="143" t="str">
        <f>IF(_penmei1_month_day!B713="","",_penmei1_month_day!B713)</f>
        <v/>
      </c>
      <c r="L726" s="144" t="str">
        <f>IF(_penmei1_month_day!C713="","",_penmei1_month_day!C713)</f>
        <v/>
      </c>
      <c r="M726" s="144" t="str">
        <f>IF(_penmei1_month_day!D713="","",_penmei1_month_day!D713)</f>
        <v/>
      </c>
      <c r="N726" s="144" t="str">
        <f>IF(_penmei1_month_day!E713="","",_penmei1_month_day!E713)</f>
        <v/>
      </c>
      <c r="O726" s="144" t="str">
        <f>IF(_penmei1_month_day!F713="","",_penmei1_month_day!F713)</f>
        <v/>
      </c>
      <c r="P726" s="144" t="str">
        <f>IF(_penmei1_month_day!G713="","",_penmei1_month_day!G713)</f>
        <v/>
      </c>
      <c r="Q726" s="144" t="str">
        <f>IF(_penmei1_month_day!H713="","",_penmei1_month_day!H713)</f>
        <v/>
      </c>
      <c r="R726" s="144" t="str">
        <f>IF(_penmei1_month_day!I713="","",_penmei1_month_day!I713)</f>
        <v/>
      </c>
      <c r="S726" s="144" t="str">
        <f>IF(_penmei1_month_day!J713="","",_penmei1_month_day!J713)</f>
        <v/>
      </c>
      <c r="T726" s="144" t="str">
        <f>IF(_penmei1_month_day!K713="","",_penmei1_month_day!K713)</f>
        <v/>
      </c>
      <c r="U726" s="144" t="str">
        <f>IF(_penmei1_month_day!L713="","",_penmei1_month_day!L713)</f>
        <v/>
      </c>
      <c r="V726" s="143" t="str">
        <f>IF(_penmei1_month_day!M713="","",_penmei1_month_day!M713)</f>
        <v/>
      </c>
      <c r="W726" s="143" t="str">
        <f>IF(_penmei1_month_day!N713="","",_penmei1_month_day!N713)</f>
        <v/>
      </c>
      <c r="X726" s="145" t="str">
        <f>IF(_penmei1_month_day!O713="","",_penmei1_month_day!O713)</f>
        <v/>
      </c>
      <c r="Y726" s="145" t="str">
        <f>IF(_penmei1_month_day!P713="","",_penmei1_month_day!P713)</f>
        <v/>
      </c>
      <c r="Z726" s="143" t="str">
        <f>IF(_penmei1_month_day!Q713="","",_penmei1_month_day!Q713)</f>
        <v/>
      </c>
      <c r="AA726" s="143" t="str">
        <f>IF(_penmei1_month_day!R713="","",_penmei1_month_day!R713)</f>
        <v/>
      </c>
      <c r="AB726" s="144" t="str">
        <f>IF(_penmei1_month_day!S713="","",_penmei1_month_day!S713)</f>
        <v/>
      </c>
      <c r="AC726" s="144" t="str">
        <f>IF(_penmei1_month_day!T713="","",_penmei1_month_day!T713)</f>
        <v/>
      </c>
      <c r="AD726" s="146" t="str">
        <f>IF(_penmei1_month_day!U713="","",_penmei1_month_day!U713)</f>
        <v/>
      </c>
      <c r="AE726" s="146" t="str">
        <f>IF(_penmei1_month_day!V713="","",_penmei1_month_day!V713)</f>
        <v/>
      </c>
      <c r="AF726" s="146" t="str">
        <f>IF(_penmei1_month_day!W713="","",_penmei1_month_day!W713)</f>
        <v/>
      </c>
      <c r="AG726" s="147" t="str">
        <f>IF(_penmei1_month_day!X713="","",_penmei1_month_day!X713)</f>
        <v/>
      </c>
      <c r="AH726" s="147" t="str">
        <f>IF(_penmei1_month_day!Y713="","",_penmei1_month_day!Y713)</f>
        <v/>
      </c>
      <c r="AI726" s="146" t="str">
        <f>IF(_penmei1_month_day!Z713="","",_penmei1_month_day!Z713)</f>
        <v/>
      </c>
      <c r="AJ726" s="148" t="str">
        <f>IF(_penmei1_month_day!AA713="","",_penmei1_month_day!AA713)</f>
        <v/>
      </c>
      <c r="AK726" s="144" t="str">
        <f>IF(_penmei1_month_day!AB713="","",_penmei1_month_day!AB713)</f>
        <v/>
      </c>
      <c r="AL726" s="131" t="str">
        <f>IF(_penmei1_month_day!AC713="","",_penmei1_month_day!AC713)</f>
        <v/>
      </c>
      <c r="AM726" s="149" t="s">
        <v>132</v>
      </c>
      <c r="AN726" s="150"/>
    </row>
    <row ht="18.75" customHeight="1" r="727">
      <c r="A727" s="111">
        <f ca="1">IF(HOUR(I727)=0,A726+1,A726)</f>
        <v>43646</v>
      </c>
      <c r="B727" s="112">
        <f ca="1">A727</f>
        <v>43646</v>
      </c>
      <c r="C727" s="113" t="str">
        <f>IF(AND(G727&lt;16,G727&gt;=8),"白",IF(AND(G727&lt;8,G727&gt;=0),"夜",IF(G727&gt;=16,"中")))</f>
        <v>中</v>
      </c>
      <c r="D727" s="113">
        <f ca="1">DAY(A727)</f>
        <v>30</v>
      </c>
      <c r="E727" s="113">
        <f>IF(AND(E719=4),1,IF(AND(E719&lt;4),(E719+1),))</f>
        <v>4</v>
      </c>
      <c r="F727" s="151" t="str">
        <f>IF(AND(E727=1),"甲班",IF(AND(E727=2),"乙班",IF(AND(E727=3),"丙班",IF(AND(E727=4),"丁班",))))</f>
        <v>丁班</v>
      </c>
      <c r="G727" s="113">
        <f>IF(I727=0,0,HOUR(I727-0))</f>
        <v>16</v>
      </c>
      <c r="H727" s="115">
        <f>H726</f>
        <v>0.041666666666666699</v>
      </c>
      <c r="I727" s="116">
        <f>IF(HOUR(I726)=0,H727,I726+H727)</f>
        <v>0.66666666666666696</v>
      </c>
      <c r="J727" s="130" t="str">
        <f>IF(_penmei1_month_day!A714="","",_penmei1_month_day!A714)</f>
        <v/>
      </c>
      <c r="K727" s="130" t="str">
        <f>IF(_penmei1_month_day!B714="","",_penmei1_month_day!B714)</f>
        <v/>
      </c>
      <c r="L727" s="131" t="str">
        <f>IF(_penmei1_month_day!C714="","",_penmei1_month_day!C714)</f>
        <v/>
      </c>
      <c r="M727" s="131" t="str">
        <f>IF(_penmei1_month_day!D714="","",_penmei1_month_day!D714)</f>
        <v/>
      </c>
      <c r="N727" s="131" t="str">
        <f>IF(_penmei1_month_day!E714="","",_penmei1_month_day!E714)</f>
        <v/>
      </c>
      <c r="O727" s="131" t="str">
        <f>IF(_penmei1_month_day!F714="","",_penmei1_month_day!F714)</f>
        <v/>
      </c>
      <c r="P727" s="131" t="str">
        <f>IF(_penmei1_month_day!G714="","",_penmei1_month_day!G714)</f>
        <v/>
      </c>
      <c r="Q727" s="131" t="str">
        <f>IF(_penmei1_month_day!H714="","",_penmei1_month_day!H714)</f>
        <v/>
      </c>
      <c r="R727" s="131" t="str">
        <f>IF(_penmei1_month_day!I714="","",_penmei1_month_day!I714)</f>
        <v/>
      </c>
      <c r="S727" s="131" t="str">
        <f>IF(_penmei1_month_day!J714="","",_penmei1_month_day!J714)</f>
        <v/>
      </c>
      <c r="T727" s="131" t="str">
        <f>IF(_penmei1_month_day!K714="","",_penmei1_month_day!K714)</f>
        <v/>
      </c>
      <c r="U727" s="131" t="str">
        <f>IF(_penmei1_month_day!L714="","",_penmei1_month_day!L714)</f>
        <v/>
      </c>
      <c r="V727" s="130" t="str">
        <f>IF(_penmei1_month_day!M714="","",_penmei1_month_day!M714)</f>
        <v/>
      </c>
      <c r="W727" s="130" t="str">
        <f>IF(_penmei1_month_day!N714="","",_penmei1_month_day!N714)</f>
        <v/>
      </c>
      <c r="X727" s="132" t="str">
        <f>IF(_penmei1_month_day!O714="","",_penmei1_month_day!O714)</f>
        <v/>
      </c>
      <c r="Y727" s="132" t="str">
        <f>IF(_penmei1_month_day!P714="","",_penmei1_month_day!P714)</f>
        <v/>
      </c>
      <c r="Z727" s="130" t="str">
        <f>IF(_penmei1_month_day!Q714="","",_penmei1_month_day!Q714)</f>
        <v/>
      </c>
      <c r="AA727" s="130" t="str">
        <f>IF(_penmei1_month_day!R714="","",_penmei1_month_day!R714)</f>
        <v/>
      </c>
      <c r="AB727" s="131" t="str">
        <f>IF(_penmei1_month_day!S714="","",_penmei1_month_day!S714)</f>
        <v/>
      </c>
      <c r="AC727" s="131" t="str">
        <f>IF(_penmei1_month_day!T714="","",_penmei1_month_day!T714)</f>
        <v/>
      </c>
      <c r="AD727" s="133" t="str">
        <f>IF(_penmei1_month_day!U714="","",_penmei1_month_day!U714)</f>
        <v/>
      </c>
      <c r="AE727" s="133" t="str">
        <f>IF(_penmei1_month_day!V714="","",_penmei1_month_day!V714)</f>
        <v/>
      </c>
      <c r="AF727" s="133" t="str">
        <f>IF(_penmei1_month_day!W714="","",_penmei1_month_day!W714)</f>
        <v/>
      </c>
      <c r="AG727" s="134" t="str">
        <f>IF(_penmei1_month_day!X714="","",_penmei1_month_day!X714)</f>
        <v/>
      </c>
      <c r="AH727" s="134" t="str">
        <f>IF(_penmei1_month_day!Y714="","",_penmei1_month_day!Y714)</f>
        <v/>
      </c>
      <c r="AI727" s="133" t="str">
        <f>IF(_penmei1_month_day!Z714="","",_penmei1_month_day!Z714)</f>
        <v/>
      </c>
      <c r="AJ727" s="135" t="str">
        <f>IF(_penmei1_month_day!AA714="","",_penmei1_month_day!AA714)</f>
        <v/>
      </c>
      <c r="AK727" s="131" t="str">
        <f>IF(_penmei1_month_day!AB714="","",_penmei1_month_day!AB714)</f>
        <v/>
      </c>
      <c r="AL727" s="131" t="str">
        <f>IF(_penmei1_month_day!AC714="","",_penmei1_month_day!AC714)</f>
        <v/>
      </c>
      <c r="AM727" s="123"/>
      <c r="AN727" s="123"/>
    </row>
    <row ht="18.75" customHeight="1" r="728">
      <c r="A728" s="124">
        <f ca="1">IF(HOUR(I728)=0,A727+1,A727)</f>
        <v>43646</v>
      </c>
      <c r="B728" s="125">
        <f ca="1">A728</f>
        <v>43646</v>
      </c>
      <c r="C728" s="126" t="str">
        <f>IF(AND(G728&lt;16,G728&gt;=8),"白",IF(AND(G728&lt;8,G728&gt;=0),"夜",IF(G728&gt;=16,"中")))</f>
        <v>中</v>
      </c>
      <c r="D728" s="126">
        <f ca="1">DAY(A728)</f>
        <v>30</v>
      </c>
      <c r="E728" s="126">
        <f>E727</f>
        <v>4</v>
      </c>
      <c r="F728" s="127" t="str">
        <f>IF(AND(E728=1),"甲班",IF(AND(E728=2),"乙班",IF(AND(E728=3),"丙班",IF(AND(E728=4),"丁班",))))</f>
        <v>丁班</v>
      </c>
      <c r="G728" s="126">
        <f>IF(I728=0,0,HOUR(I728-0))</f>
        <v>17</v>
      </c>
      <c r="H728" s="128">
        <f>H727</f>
        <v>0.041666666666666699</v>
      </c>
      <c r="I728" s="129">
        <f>IF(HOUR(I727)=0,H728,I727+H728)</f>
        <v>0.70833333333333404</v>
      </c>
      <c r="J728" s="130" t="str">
        <f>IF(_penmei1_month_day!A715="","",_penmei1_month_day!A715)</f>
        <v/>
      </c>
      <c r="K728" s="130" t="str">
        <f>IF(_penmei1_month_day!B715="","",_penmei1_month_day!B715)</f>
        <v/>
      </c>
      <c r="L728" s="131" t="str">
        <f>IF(_penmei1_month_day!C715="","",_penmei1_month_day!C715)</f>
        <v/>
      </c>
      <c r="M728" s="131" t="str">
        <f>IF(_penmei1_month_day!D715="","",_penmei1_month_day!D715)</f>
        <v/>
      </c>
      <c r="N728" s="131" t="str">
        <f>IF(_penmei1_month_day!E715="","",_penmei1_month_day!E715)</f>
        <v/>
      </c>
      <c r="O728" s="131" t="str">
        <f>IF(_penmei1_month_day!F715="","",_penmei1_month_day!F715)</f>
        <v/>
      </c>
      <c r="P728" s="131" t="str">
        <f>IF(_penmei1_month_day!G715="","",_penmei1_month_day!G715)</f>
        <v/>
      </c>
      <c r="Q728" s="131" t="str">
        <f>IF(_penmei1_month_day!H715="","",_penmei1_month_day!H715)</f>
        <v/>
      </c>
      <c r="R728" s="131" t="str">
        <f>IF(_penmei1_month_day!I715="","",_penmei1_month_day!I715)</f>
        <v/>
      </c>
      <c r="S728" s="131" t="str">
        <f>IF(_penmei1_month_day!J715="","",_penmei1_month_day!J715)</f>
        <v/>
      </c>
      <c r="T728" s="131" t="str">
        <f>IF(_penmei1_month_day!K715="","",_penmei1_month_day!K715)</f>
        <v/>
      </c>
      <c r="U728" s="131" t="str">
        <f>IF(_penmei1_month_day!L715="","",_penmei1_month_day!L715)</f>
        <v/>
      </c>
      <c r="V728" s="130" t="str">
        <f>IF(_penmei1_month_day!M715="","",_penmei1_month_day!M715)</f>
        <v/>
      </c>
      <c r="W728" s="130" t="str">
        <f>IF(_penmei1_month_day!N715="","",_penmei1_month_day!N715)</f>
        <v/>
      </c>
      <c r="X728" s="132" t="str">
        <f>IF(_penmei1_month_day!O715="","",_penmei1_month_day!O715)</f>
        <v/>
      </c>
      <c r="Y728" s="132" t="str">
        <f>IF(_penmei1_month_day!P715="","",_penmei1_month_day!P715)</f>
        <v/>
      </c>
      <c r="Z728" s="130" t="str">
        <f>IF(_penmei1_month_day!Q715="","",_penmei1_month_day!Q715)</f>
        <v/>
      </c>
      <c r="AA728" s="130" t="str">
        <f>IF(_penmei1_month_day!R715="","",_penmei1_month_day!R715)</f>
        <v/>
      </c>
      <c r="AB728" s="131" t="str">
        <f>IF(_penmei1_month_day!S715="","",_penmei1_month_day!S715)</f>
        <v/>
      </c>
      <c r="AC728" s="131" t="str">
        <f>IF(_penmei1_month_day!T715="","",_penmei1_month_day!T715)</f>
        <v/>
      </c>
      <c r="AD728" s="133" t="str">
        <f>IF(_penmei1_month_day!U715="","",_penmei1_month_day!U715)</f>
        <v/>
      </c>
      <c r="AE728" s="133" t="str">
        <f>IF(_penmei1_month_day!V715="","",_penmei1_month_day!V715)</f>
        <v/>
      </c>
      <c r="AF728" s="133" t="str">
        <f>IF(_penmei1_month_day!W715="","",_penmei1_month_day!W715)</f>
        <v/>
      </c>
      <c r="AG728" s="134" t="str">
        <f>IF(_penmei1_month_day!X715="","",_penmei1_month_day!X715)</f>
        <v/>
      </c>
      <c r="AH728" s="134" t="str">
        <f>IF(_penmei1_month_day!Y715="","",_penmei1_month_day!Y715)</f>
        <v/>
      </c>
      <c r="AI728" s="133" t="str">
        <f>IF(_penmei1_month_day!Z715="","",_penmei1_month_day!Z715)</f>
        <v/>
      </c>
      <c r="AJ728" s="135" t="str">
        <f>IF(_penmei1_month_day!AA715="","",_penmei1_month_day!AA715)</f>
        <v/>
      </c>
      <c r="AK728" s="131" t="str">
        <f>IF(_penmei1_month_day!AB715="","",_penmei1_month_day!AB715)</f>
        <v/>
      </c>
      <c r="AL728" s="131" t="str">
        <f>IF(_penmei1_month_day!AC715="","",_penmei1_month_day!AC715)</f>
        <v/>
      </c>
      <c r="AM728" s="136"/>
      <c r="AN728" s="136"/>
    </row>
    <row ht="18.75" customHeight="1" r="729">
      <c r="A729" s="124">
        <f ca="1">IF(HOUR(I729)=0,A728+1,A728)</f>
        <v>43646</v>
      </c>
      <c r="B729" s="125">
        <f ca="1">A729</f>
        <v>43646</v>
      </c>
      <c r="C729" s="126" t="str">
        <f>IF(AND(G729&lt;16,G729&gt;=8),"白",IF(AND(G729&lt;8,G729&gt;=0),"夜",IF(G729&gt;=16,"中")))</f>
        <v>中</v>
      </c>
      <c r="D729" s="126">
        <f ca="1">DAY(A729)</f>
        <v>30</v>
      </c>
      <c r="E729" s="126">
        <f>E728</f>
        <v>4</v>
      </c>
      <c r="F729" s="127" t="str">
        <f>IF(AND(E729=1),"甲班",IF(AND(E729=2),"乙班",IF(AND(E729=3),"丙班",IF(AND(E729=4),"丁班",))))</f>
        <v>丁班</v>
      </c>
      <c r="G729" s="126">
        <f>IF(I729=0,0,HOUR(I729-0))</f>
        <v>18</v>
      </c>
      <c r="H729" s="128">
        <f>H728</f>
        <v>0.041666666666666699</v>
      </c>
      <c r="I729" s="129">
        <f>IF(HOUR(I728)=0,H729,I728+H729)</f>
        <v>0.750000000000001</v>
      </c>
      <c r="J729" s="130" t="str">
        <f>IF(_penmei1_month_day!A716="","",_penmei1_month_day!A716)</f>
        <v/>
      </c>
      <c r="K729" s="130" t="str">
        <f>IF(_penmei1_month_day!B716="","",_penmei1_month_day!B716)</f>
        <v/>
      </c>
      <c r="L729" s="131" t="str">
        <f>IF(_penmei1_month_day!C716="","",_penmei1_month_day!C716)</f>
        <v/>
      </c>
      <c r="M729" s="131" t="str">
        <f>IF(_penmei1_month_day!D716="","",_penmei1_month_day!D716)</f>
        <v/>
      </c>
      <c r="N729" s="131" t="str">
        <f>IF(_penmei1_month_day!E716="","",_penmei1_month_day!E716)</f>
        <v/>
      </c>
      <c r="O729" s="131" t="str">
        <f>IF(_penmei1_month_day!F716="","",_penmei1_month_day!F716)</f>
        <v/>
      </c>
      <c r="P729" s="131" t="str">
        <f>IF(_penmei1_month_day!G716="","",_penmei1_month_day!G716)</f>
        <v/>
      </c>
      <c r="Q729" s="131" t="str">
        <f>IF(_penmei1_month_day!H716="","",_penmei1_month_day!H716)</f>
        <v/>
      </c>
      <c r="R729" s="131" t="str">
        <f>IF(_penmei1_month_day!I716="","",_penmei1_month_day!I716)</f>
        <v/>
      </c>
      <c r="S729" s="131" t="str">
        <f>IF(_penmei1_month_day!J716="","",_penmei1_month_day!J716)</f>
        <v/>
      </c>
      <c r="T729" s="131" t="str">
        <f>IF(_penmei1_month_day!K716="","",_penmei1_month_day!K716)</f>
        <v/>
      </c>
      <c r="U729" s="131" t="str">
        <f>IF(_penmei1_month_day!L716="","",_penmei1_month_day!L716)</f>
        <v/>
      </c>
      <c r="V729" s="130" t="str">
        <f>IF(_penmei1_month_day!M716="","",_penmei1_month_day!M716)</f>
        <v/>
      </c>
      <c r="W729" s="130" t="str">
        <f>IF(_penmei1_month_day!N716="","",_penmei1_month_day!N716)</f>
        <v/>
      </c>
      <c r="X729" s="132" t="str">
        <f>IF(_penmei1_month_day!O716="","",_penmei1_month_day!O716)</f>
        <v/>
      </c>
      <c r="Y729" s="132" t="str">
        <f>IF(_penmei1_month_day!P716="","",_penmei1_month_day!P716)</f>
        <v/>
      </c>
      <c r="Z729" s="130" t="str">
        <f>IF(_penmei1_month_day!Q716="","",_penmei1_month_day!Q716)</f>
        <v/>
      </c>
      <c r="AA729" s="130" t="str">
        <f>IF(_penmei1_month_day!R716="","",_penmei1_month_day!R716)</f>
        <v/>
      </c>
      <c r="AB729" s="131" t="str">
        <f>IF(_penmei1_month_day!S716="","",_penmei1_month_day!S716)</f>
        <v/>
      </c>
      <c r="AC729" s="131" t="str">
        <f>IF(_penmei1_month_day!T716="","",_penmei1_month_day!T716)</f>
        <v/>
      </c>
      <c r="AD729" s="133" t="str">
        <f>IF(_penmei1_month_day!U716="","",_penmei1_month_day!U716)</f>
        <v/>
      </c>
      <c r="AE729" s="133" t="str">
        <f>IF(_penmei1_month_day!V716="","",_penmei1_month_day!V716)</f>
        <v/>
      </c>
      <c r="AF729" s="133" t="str">
        <f>IF(_penmei1_month_day!W716="","",_penmei1_month_day!W716)</f>
        <v/>
      </c>
      <c r="AG729" s="134" t="str">
        <f>IF(_penmei1_month_day!X716="","",_penmei1_month_day!X716)</f>
        <v/>
      </c>
      <c r="AH729" s="134" t="str">
        <f>IF(_penmei1_month_day!Y716="","",_penmei1_month_day!Y716)</f>
        <v/>
      </c>
      <c r="AI729" s="133" t="str">
        <f>IF(_penmei1_month_day!Z716="","",_penmei1_month_day!Z716)</f>
        <v/>
      </c>
      <c r="AJ729" s="135" t="str">
        <f>IF(_penmei1_month_day!AA716="","",_penmei1_month_day!AA716)</f>
        <v/>
      </c>
      <c r="AK729" s="131" t="str">
        <f>IF(_penmei1_month_day!AB716="","",_penmei1_month_day!AB716)</f>
        <v/>
      </c>
      <c r="AL729" s="131" t="str">
        <f>IF(_penmei1_month_day!AC716="","",_penmei1_month_day!AC716)</f>
        <v/>
      </c>
      <c r="AM729" s="136"/>
      <c r="AN729" s="136"/>
    </row>
    <row ht="18.75" customHeight="1" r="730">
      <c r="A730" s="124">
        <f ca="1">IF(HOUR(I730)=0,A729+1,A729)</f>
        <v>43646</v>
      </c>
      <c r="B730" s="125">
        <f ca="1">A730</f>
        <v>43646</v>
      </c>
      <c r="C730" s="126" t="str">
        <f>IF(AND(G730&lt;16,G730&gt;=8),"白",IF(AND(G730&lt;8,G730&gt;=0),"夜",IF(G730&gt;=16,"中")))</f>
        <v>中</v>
      </c>
      <c r="D730" s="126">
        <f ca="1">DAY(A730)</f>
        <v>30</v>
      </c>
      <c r="E730" s="126">
        <f>E729</f>
        <v>4</v>
      </c>
      <c r="F730" s="127" t="str">
        <f>IF(AND(E730=1),"甲班",IF(AND(E730=2),"乙班",IF(AND(E730=3),"丙班",IF(AND(E730=4),"丁班",))))</f>
        <v>丁班</v>
      </c>
      <c r="G730" s="126">
        <f>IF(I730=0,0,HOUR(I730-0))</f>
        <v>19</v>
      </c>
      <c r="H730" s="128">
        <f>H729</f>
        <v>0.041666666666666699</v>
      </c>
      <c r="I730" s="129">
        <f>IF(HOUR(I729)=0,H730,I729+H730)</f>
        <v>0.79166666666666796</v>
      </c>
      <c r="J730" s="130" t="str">
        <f>IF(_penmei1_month_day!A717="","",_penmei1_month_day!A717)</f>
        <v/>
      </c>
      <c r="K730" s="130" t="str">
        <f>IF(_penmei1_month_day!B717="","",_penmei1_month_day!B717)</f>
        <v/>
      </c>
      <c r="L730" s="131" t="str">
        <f>IF(_penmei1_month_day!C717="","",_penmei1_month_day!C717)</f>
        <v/>
      </c>
      <c r="M730" s="131" t="str">
        <f>IF(_penmei1_month_day!D717="","",_penmei1_month_day!D717)</f>
        <v/>
      </c>
      <c r="N730" s="131" t="str">
        <f>IF(_penmei1_month_day!E717="","",_penmei1_month_day!E717)</f>
        <v/>
      </c>
      <c r="O730" s="131" t="str">
        <f>IF(_penmei1_month_day!F717="","",_penmei1_month_day!F717)</f>
        <v/>
      </c>
      <c r="P730" s="131" t="str">
        <f>IF(_penmei1_month_day!G717="","",_penmei1_month_day!G717)</f>
        <v/>
      </c>
      <c r="Q730" s="131" t="str">
        <f>IF(_penmei1_month_day!H717="","",_penmei1_month_day!H717)</f>
        <v/>
      </c>
      <c r="R730" s="131" t="str">
        <f>IF(_penmei1_month_day!I717="","",_penmei1_month_day!I717)</f>
        <v/>
      </c>
      <c r="S730" s="131" t="str">
        <f>IF(_penmei1_month_day!J717="","",_penmei1_month_day!J717)</f>
        <v/>
      </c>
      <c r="T730" s="131" t="str">
        <f>IF(_penmei1_month_day!K717="","",_penmei1_month_day!K717)</f>
        <v/>
      </c>
      <c r="U730" s="131" t="str">
        <f>IF(_penmei1_month_day!L717="","",_penmei1_month_day!L717)</f>
        <v/>
      </c>
      <c r="V730" s="130" t="str">
        <f>IF(_penmei1_month_day!M717="","",_penmei1_month_day!M717)</f>
        <v/>
      </c>
      <c r="W730" s="130" t="str">
        <f>IF(_penmei1_month_day!N717="","",_penmei1_month_day!N717)</f>
        <v/>
      </c>
      <c r="X730" s="132" t="str">
        <f>IF(_penmei1_month_day!O717="","",_penmei1_month_day!O717)</f>
        <v/>
      </c>
      <c r="Y730" s="132" t="str">
        <f>IF(_penmei1_month_day!P717="","",_penmei1_month_day!P717)</f>
        <v/>
      </c>
      <c r="Z730" s="130" t="str">
        <f>IF(_penmei1_month_day!Q717="","",_penmei1_month_day!Q717)</f>
        <v/>
      </c>
      <c r="AA730" s="130" t="str">
        <f>IF(_penmei1_month_day!R717="","",_penmei1_month_day!R717)</f>
        <v/>
      </c>
      <c r="AB730" s="131" t="str">
        <f>IF(_penmei1_month_day!S717="","",_penmei1_month_day!S717)</f>
        <v/>
      </c>
      <c r="AC730" s="131" t="str">
        <f>IF(_penmei1_month_day!T717="","",_penmei1_month_day!T717)</f>
        <v/>
      </c>
      <c r="AD730" s="133" t="str">
        <f>IF(_penmei1_month_day!U717="","",_penmei1_month_day!U717)</f>
        <v/>
      </c>
      <c r="AE730" s="133" t="str">
        <f>IF(_penmei1_month_day!V717="","",_penmei1_month_day!V717)</f>
        <v/>
      </c>
      <c r="AF730" s="133" t="str">
        <f>IF(_penmei1_month_day!W717="","",_penmei1_month_day!W717)</f>
        <v/>
      </c>
      <c r="AG730" s="134" t="str">
        <f>IF(_penmei1_month_day!X717="","",_penmei1_month_day!X717)</f>
        <v/>
      </c>
      <c r="AH730" s="134" t="str">
        <f>IF(_penmei1_month_day!Y717="","",_penmei1_month_day!Y717)</f>
        <v/>
      </c>
      <c r="AI730" s="133" t="str">
        <f>IF(_penmei1_month_day!Z717="","",_penmei1_month_day!Z717)</f>
        <v/>
      </c>
      <c r="AJ730" s="135" t="str">
        <f>IF(_penmei1_month_day!AA717="","",_penmei1_month_day!AA717)</f>
        <v/>
      </c>
      <c r="AK730" s="131" t="str">
        <f>IF(_penmei1_month_day!AB717="","",_penmei1_month_day!AB717)</f>
        <v/>
      </c>
      <c r="AL730" s="131" t="str">
        <f>IF(_penmei1_month_day!AC717="","",_penmei1_month_day!AC717)</f>
        <v/>
      </c>
      <c r="AM730" s="136"/>
      <c r="AN730" s="136"/>
    </row>
    <row ht="18.75" customHeight="1" r="731">
      <c r="A731" s="124">
        <f ca="1">IF(HOUR(I731)=0,A730+1,A730)</f>
        <v>43646</v>
      </c>
      <c r="B731" s="125">
        <f ca="1">A731</f>
        <v>43646</v>
      </c>
      <c r="C731" s="126" t="str">
        <f>IF(AND(G731&lt;16,G731&gt;=8),"白",IF(AND(G731&lt;8,G731&gt;=0),"夜",IF(G731&gt;=16,"中")))</f>
        <v>中</v>
      </c>
      <c r="D731" s="126">
        <f ca="1">DAY(A731)</f>
        <v>30</v>
      </c>
      <c r="E731" s="126">
        <f>E730</f>
        <v>4</v>
      </c>
      <c r="F731" s="127" t="str">
        <f>IF(AND(E731=1),"甲班",IF(AND(E731=2),"乙班",IF(AND(E731=3),"丙班",IF(AND(E731=4),"丁班",))))</f>
        <v>丁班</v>
      </c>
      <c r="G731" s="126">
        <f>IF(I731=0,0,HOUR(I731-0))</f>
        <v>20</v>
      </c>
      <c r="H731" s="128">
        <f>H730</f>
        <v>0.041666666666666699</v>
      </c>
      <c r="I731" s="129">
        <f>IF(HOUR(I730)=0,H731,I730+H731)</f>
        <v>0.83333333333333404</v>
      </c>
      <c r="J731" s="130" t="str">
        <f>IF(_penmei1_month_day!A718="","",_penmei1_month_day!A718)</f>
        <v/>
      </c>
      <c r="K731" s="130" t="str">
        <f>IF(_penmei1_month_day!B718="","",_penmei1_month_day!B718)</f>
        <v/>
      </c>
      <c r="L731" s="131" t="str">
        <f>IF(_penmei1_month_day!C718="","",_penmei1_month_day!C718)</f>
        <v/>
      </c>
      <c r="M731" s="131" t="str">
        <f>IF(_penmei1_month_day!D718="","",_penmei1_month_day!D718)</f>
        <v/>
      </c>
      <c r="N731" s="131" t="str">
        <f>IF(_penmei1_month_day!E718="","",_penmei1_month_day!E718)</f>
        <v/>
      </c>
      <c r="O731" s="131" t="str">
        <f>IF(_penmei1_month_day!F718="","",_penmei1_month_day!F718)</f>
        <v/>
      </c>
      <c r="P731" s="131" t="str">
        <f>IF(_penmei1_month_day!G718="","",_penmei1_month_day!G718)</f>
        <v/>
      </c>
      <c r="Q731" s="131" t="str">
        <f>IF(_penmei1_month_day!H718="","",_penmei1_month_day!H718)</f>
        <v/>
      </c>
      <c r="R731" s="131" t="str">
        <f>IF(_penmei1_month_day!I718="","",_penmei1_month_day!I718)</f>
        <v/>
      </c>
      <c r="S731" s="131" t="str">
        <f>IF(_penmei1_month_day!J718="","",_penmei1_month_day!J718)</f>
        <v/>
      </c>
      <c r="T731" s="131" t="str">
        <f>IF(_penmei1_month_day!K718="","",_penmei1_month_day!K718)</f>
        <v/>
      </c>
      <c r="U731" s="131" t="str">
        <f>IF(_penmei1_month_day!L718="","",_penmei1_month_day!L718)</f>
        <v/>
      </c>
      <c r="V731" s="130" t="str">
        <f>IF(_penmei1_month_day!M718="","",_penmei1_month_day!M718)</f>
        <v/>
      </c>
      <c r="W731" s="130" t="str">
        <f>IF(_penmei1_month_day!N718="","",_penmei1_month_day!N718)</f>
        <v/>
      </c>
      <c r="X731" s="132" t="str">
        <f>IF(_penmei1_month_day!O718="","",_penmei1_month_day!O718)</f>
        <v/>
      </c>
      <c r="Y731" s="132" t="str">
        <f>IF(_penmei1_month_day!P718="","",_penmei1_month_day!P718)</f>
        <v/>
      </c>
      <c r="Z731" s="130" t="str">
        <f>IF(_penmei1_month_day!Q718="","",_penmei1_month_day!Q718)</f>
        <v/>
      </c>
      <c r="AA731" s="130" t="str">
        <f>IF(_penmei1_month_day!R718="","",_penmei1_month_day!R718)</f>
        <v/>
      </c>
      <c r="AB731" s="131" t="str">
        <f>IF(_penmei1_month_day!S718="","",_penmei1_month_day!S718)</f>
        <v/>
      </c>
      <c r="AC731" s="131" t="str">
        <f>IF(_penmei1_month_day!T718="","",_penmei1_month_day!T718)</f>
        <v/>
      </c>
      <c r="AD731" s="133" t="str">
        <f>IF(_penmei1_month_day!U718="","",_penmei1_month_day!U718)</f>
        <v/>
      </c>
      <c r="AE731" s="133" t="str">
        <f>IF(_penmei1_month_day!V718="","",_penmei1_month_day!V718)</f>
        <v/>
      </c>
      <c r="AF731" s="133" t="str">
        <f>IF(_penmei1_month_day!W718="","",_penmei1_month_day!W718)</f>
        <v/>
      </c>
      <c r="AG731" s="134" t="str">
        <f>IF(_penmei1_month_day!X718="","",_penmei1_month_day!X718)</f>
        <v/>
      </c>
      <c r="AH731" s="134" t="str">
        <f>IF(_penmei1_month_day!Y718="","",_penmei1_month_day!Y718)</f>
        <v/>
      </c>
      <c r="AI731" s="133" t="str">
        <f>IF(_penmei1_month_day!Z718="","",_penmei1_month_day!Z718)</f>
        <v/>
      </c>
      <c r="AJ731" s="135" t="str">
        <f>IF(_penmei1_month_day!AA718="","",_penmei1_month_day!AA718)</f>
        <v/>
      </c>
      <c r="AK731" s="131" t="str">
        <f>IF(_penmei1_month_day!AB718="","",_penmei1_month_day!AB718)</f>
        <v/>
      </c>
      <c r="AL731" s="131" t="str">
        <f>IF(_penmei1_month_day!AC718="","",_penmei1_month_day!AC718)</f>
        <v/>
      </c>
      <c r="AM731" s="136"/>
      <c r="AN731" s="136"/>
    </row>
    <row ht="18.75" customHeight="1" r="732">
      <c r="A732" s="124">
        <f ca="1">IF(HOUR(I732)=0,A731+1,A731)</f>
        <v>43646</v>
      </c>
      <c r="B732" s="125">
        <f ca="1">A732</f>
        <v>43646</v>
      </c>
      <c r="C732" s="126" t="str">
        <f>IF(AND(G732&lt;16,G732&gt;=8),"白",IF(AND(G732&lt;8,G732&gt;=0),"夜",IF(G732&gt;=16,"中")))</f>
        <v>中</v>
      </c>
      <c r="D732" s="126">
        <f ca="1">DAY(A732)</f>
        <v>30</v>
      </c>
      <c r="E732" s="126">
        <f>E731</f>
        <v>4</v>
      </c>
      <c r="F732" s="127" t="str">
        <f>IF(AND(E732=1),"甲班",IF(AND(E732=2),"乙班",IF(AND(E732=3),"丙班",IF(AND(E732=4),"丁班",))))</f>
        <v>丁班</v>
      </c>
      <c r="G732" s="126">
        <f>IF(I732=0,0,HOUR(I732-0))</f>
        <v>21</v>
      </c>
      <c r="H732" s="128">
        <f>H731</f>
        <v>0.041666666666666699</v>
      </c>
      <c r="I732" s="129">
        <f>IF(HOUR(I731)=0,H732,I731+H732)</f>
        <v>0.875000000000001</v>
      </c>
      <c r="J732" s="130" t="str">
        <f>IF(_penmei1_month_day!A719="","",_penmei1_month_day!A719)</f>
        <v/>
      </c>
      <c r="K732" s="130" t="str">
        <f>IF(_penmei1_month_day!B719="","",_penmei1_month_day!B719)</f>
        <v/>
      </c>
      <c r="L732" s="131" t="str">
        <f>IF(_penmei1_month_day!C719="","",_penmei1_month_day!C719)</f>
        <v/>
      </c>
      <c r="M732" s="131" t="str">
        <f>IF(_penmei1_month_day!D719="","",_penmei1_month_day!D719)</f>
        <v/>
      </c>
      <c r="N732" s="131" t="str">
        <f>IF(_penmei1_month_day!E719="","",_penmei1_month_day!E719)</f>
        <v/>
      </c>
      <c r="O732" s="131" t="str">
        <f>IF(_penmei1_month_day!F719="","",_penmei1_month_day!F719)</f>
        <v/>
      </c>
      <c r="P732" s="131" t="str">
        <f>IF(_penmei1_month_day!G719="","",_penmei1_month_day!G719)</f>
        <v/>
      </c>
      <c r="Q732" s="131" t="str">
        <f>IF(_penmei1_month_day!H719="","",_penmei1_month_day!H719)</f>
        <v/>
      </c>
      <c r="R732" s="131" t="str">
        <f>IF(_penmei1_month_day!I719="","",_penmei1_month_day!I719)</f>
        <v/>
      </c>
      <c r="S732" s="131" t="str">
        <f>IF(_penmei1_month_day!J719="","",_penmei1_month_day!J719)</f>
        <v/>
      </c>
      <c r="T732" s="131" t="str">
        <f>IF(_penmei1_month_day!K719="","",_penmei1_month_day!K719)</f>
        <v/>
      </c>
      <c r="U732" s="131" t="str">
        <f>IF(_penmei1_month_day!L719="","",_penmei1_month_day!L719)</f>
        <v/>
      </c>
      <c r="V732" s="130" t="str">
        <f>IF(_penmei1_month_day!M719="","",_penmei1_month_day!M719)</f>
        <v/>
      </c>
      <c r="W732" s="130" t="str">
        <f>IF(_penmei1_month_day!N719="","",_penmei1_month_day!N719)</f>
        <v/>
      </c>
      <c r="X732" s="132" t="str">
        <f>IF(_penmei1_month_day!O719="","",_penmei1_month_day!O719)</f>
        <v/>
      </c>
      <c r="Y732" s="132" t="str">
        <f>IF(_penmei1_month_day!P719="","",_penmei1_month_day!P719)</f>
        <v/>
      </c>
      <c r="Z732" s="130" t="str">
        <f>IF(_penmei1_month_day!Q719="","",_penmei1_month_day!Q719)</f>
        <v/>
      </c>
      <c r="AA732" s="130" t="str">
        <f>IF(_penmei1_month_day!R719="","",_penmei1_month_day!R719)</f>
        <v/>
      </c>
      <c r="AB732" s="131" t="str">
        <f>IF(_penmei1_month_day!S719="","",_penmei1_month_day!S719)</f>
        <v/>
      </c>
      <c r="AC732" s="131" t="str">
        <f>IF(_penmei1_month_day!T719="","",_penmei1_month_day!T719)</f>
        <v/>
      </c>
      <c r="AD732" s="133" t="str">
        <f>IF(_penmei1_month_day!U719="","",_penmei1_month_day!U719)</f>
        <v/>
      </c>
      <c r="AE732" s="133" t="str">
        <f>IF(_penmei1_month_day!V719="","",_penmei1_month_day!V719)</f>
        <v/>
      </c>
      <c r="AF732" s="133" t="str">
        <f>IF(_penmei1_month_day!W719="","",_penmei1_month_day!W719)</f>
        <v/>
      </c>
      <c r="AG732" s="134" t="str">
        <f>IF(_penmei1_month_day!X719="","",_penmei1_month_day!X719)</f>
        <v/>
      </c>
      <c r="AH732" s="134" t="str">
        <f>IF(_penmei1_month_day!Y719="","",_penmei1_month_day!Y719)</f>
        <v/>
      </c>
      <c r="AI732" s="133" t="str">
        <f>IF(_penmei1_month_day!Z719="","",_penmei1_month_day!Z719)</f>
        <v/>
      </c>
      <c r="AJ732" s="135" t="str">
        <f>IF(_penmei1_month_day!AA719="","",_penmei1_month_day!AA719)</f>
        <v/>
      </c>
      <c r="AK732" s="131" t="str">
        <f>IF(_penmei1_month_day!AB719="","",_penmei1_month_day!AB719)</f>
        <v/>
      </c>
      <c r="AL732" s="131" t="str">
        <f>IF(_penmei1_month_day!AC719="","",_penmei1_month_day!AC719)</f>
        <v/>
      </c>
      <c r="AM732" s="136"/>
      <c r="AN732" s="136"/>
    </row>
    <row ht="18.75" customHeight="1" r="733">
      <c r="A733" s="124">
        <f ca="1">IF(HOUR(I733)=0,A732+1,A732)</f>
        <v>43646</v>
      </c>
      <c r="B733" s="125">
        <f ca="1">A733</f>
        <v>43646</v>
      </c>
      <c r="C733" s="126" t="str">
        <f>IF(AND(G733&lt;16,G733&gt;=8),"白",IF(AND(G733&lt;8,G733&gt;=0),"夜",IF(G733&gt;=16,"中")))</f>
        <v>中</v>
      </c>
      <c r="D733" s="126">
        <f ca="1">DAY(A733)</f>
        <v>30</v>
      </c>
      <c r="E733" s="126">
        <f>E732</f>
        <v>4</v>
      </c>
      <c r="F733" s="127" t="str">
        <f>IF(AND(E733=1),"甲班",IF(AND(E733=2),"乙班",IF(AND(E733=3),"丙班",IF(AND(E733=4),"丁班",))))</f>
        <v>丁班</v>
      </c>
      <c r="G733" s="126">
        <f>IF(I733=0,0,HOUR(I733-0))</f>
        <v>22</v>
      </c>
      <c r="H733" s="128">
        <f>H732</f>
        <v>0.041666666666666699</v>
      </c>
      <c r="I733" s="129">
        <f>IF(HOUR(I732)=0,H733,I732+H733)</f>
        <v>0.91666666666666796</v>
      </c>
      <c r="J733" s="130" t="str">
        <f>IF(_penmei1_month_day!A720="","",_penmei1_month_day!A720)</f>
        <v/>
      </c>
      <c r="K733" s="130" t="str">
        <f>IF(_penmei1_month_day!B720="","",_penmei1_month_day!B720)</f>
        <v/>
      </c>
      <c r="L733" s="131" t="str">
        <f>IF(_penmei1_month_day!C720="","",_penmei1_month_day!C720)</f>
        <v/>
      </c>
      <c r="M733" s="131" t="str">
        <f>IF(_penmei1_month_day!D720="","",_penmei1_month_day!D720)</f>
        <v/>
      </c>
      <c r="N733" s="131" t="str">
        <f>IF(_penmei1_month_day!E720="","",_penmei1_month_day!E720)</f>
        <v/>
      </c>
      <c r="O733" s="131" t="str">
        <f>IF(_penmei1_month_day!F720="","",_penmei1_month_day!F720)</f>
        <v/>
      </c>
      <c r="P733" s="131" t="str">
        <f>IF(_penmei1_month_day!G720="","",_penmei1_month_day!G720)</f>
        <v/>
      </c>
      <c r="Q733" s="131" t="str">
        <f>IF(_penmei1_month_day!H720="","",_penmei1_month_day!H720)</f>
        <v/>
      </c>
      <c r="R733" s="131" t="str">
        <f>IF(_penmei1_month_day!I720="","",_penmei1_month_day!I720)</f>
        <v/>
      </c>
      <c r="S733" s="131" t="str">
        <f>IF(_penmei1_month_day!J720="","",_penmei1_month_day!J720)</f>
        <v/>
      </c>
      <c r="T733" s="131" t="str">
        <f>IF(_penmei1_month_day!K720="","",_penmei1_month_day!K720)</f>
        <v/>
      </c>
      <c r="U733" s="131" t="str">
        <f>IF(_penmei1_month_day!L720="","",_penmei1_month_day!L720)</f>
        <v/>
      </c>
      <c r="V733" s="130" t="str">
        <f>IF(_penmei1_month_day!M720="","",_penmei1_month_day!M720)</f>
        <v/>
      </c>
      <c r="W733" s="130" t="str">
        <f>IF(_penmei1_month_day!N720="","",_penmei1_month_day!N720)</f>
        <v/>
      </c>
      <c r="X733" s="132" t="str">
        <f>IF(_penmei1_month_day!O720="","",_penmei1_month_day!O720)</f>
        <v/>
      </c>
      <c r="Y733" s="132" t="str">
        <f>IF(_penmei1_month_day!P720="","",_penmei1_month_day!P720)</f>
        <v/>
      </c>
      <c r="Z733" s="130" t="str">
        <f>IF(_penmei1_month_day!Q720="","",_penmei1_month_day!Q720)</f>
        <v/>
      </c>
      <c r="AA733" s="130" t="str">
        <f>IF(_penmei1_month_day!R720="","",_penmei1_month_day!R720)</f>
        <v/>
      </c>
      <c r="AB733" s="131" t="str">
        <f>IF(_penmei1_month_day!S720="","",_penmei1_month_day!S720)</f>
        <v/>
      </c>
      <c r="AC733" s="131" t="str">
        <f>IF(_penmei1_month_day!T720="","",_penmei1_month_day!T720)</f>
        <v/>
      </c>
      <c r="AD733" s="133" t="str">
        <f>IF(_penmei1_month_day!U720="","",_penmei1_month_day!U720)</f>
        <v/>
      </c>
      <c r="AE733" s="133" t="str">
        <f>IF(_penmei1_month_day!V720="","",_penmei1_month_day!V720)</f>
        <v/>
      </c>
      <c r="AF733" s="133" t="str">
        <f>IF(_penmei1_month_day!W720="","",_penmei1_month_day!W720)</f>
        <v/>
      </c>
      <c r="AG733" s="134" t="str">
        <f>IF(_penmei1_month_day!X720="","",_penmei1_month_day!X720)</f>
        <v/>
      </c>
      <c r="AH733" s="134" t="str">
        <f>IF(_penmei1_month_day!Y720="","",_penmei1_month_day!Y720)</f>
        <v/>
      </c>
      <c r="AI733" s="133" t="str">
        <f>IF(_penmei1_month_day!Z720="","",_penmei1_month_day!Z720)</f>
        <v/>
      </c>
      <c r="AJ733" s="135" t="str">
        <f>IF(_penmei1_month_day!AA720="","",_penmei1_month_day!AA720)</f>
        <v/>
      </c>
      <c r="AK733" s="131" t="str">
        <f>IF(_penmei1_month_day!AB720="","",_penmei1_month_day!AB720)</f>
        <v/>
      </c>
      <c r="AL733" s="131" t="str">
        <f>IF(_penmei1_month_day!AC720="","",_penmei1_month_day!AC720)</f>
        <v/>
      </c>
      <c r="AM733" s="136"/>
      <c r="AN733" s="136"/>
    </row>
    <row ht="18.75" customHeight="1" r="734">
      <c r="A734" s="137">
        <f ca="1">IF(HOUR(I734)=0,A733+1,A733)</f>
        <v>43646</v>
      </c>
      <c r="B734" s="138">
        <f ca="1">A734</f>
        <v>43646</v>
      </c>
      <c r="C734" s="139" t="str">
        <f>IF(AND(G734&lt;16,G734&gt;=8),"白",IF(AND(G734&lt;8,G734&gt;=0),"夜",IF(G734&gt;=16,"中")))</f>
        <v>中</v>
      </c>
      <c r="D734" s="139">
        <f ca="1">DAY(A734)</f>
        <v>30</v>
      </c>
      <c r="E734" s="139">
        <f>E733</f>
        <v>4</v>
      </c>
      <c r="F734" s="140" t="str">
        <f>IF(AND(E734=1),"甲班",IF(AND(E734=2),"乙班",IF(AND(E734=3),"丙班",IF(AND(E734=4),"丁班",))))</f>
        <v>丁班</v>
      </c>
      <c r="G734" s="139">
        <f>IF(I734=0,0,HOUR(I734-0))</f>
        <v>23</v>
      </c>
      <c r="H734" s="141">
        <f>H733</f>
        <v>0.041666666666666699</v>
      </c>
      <c r="I734" s="142">
        <f>IF(HOUR(I733)=0,H734,I733+H734)</f>
        <v>0.95833333333333404</v>
      </c>
      <c r="J734" s="143" t="str">
        <f>IF(_penmei1_month_day!A721="","",_penmei1_month_day!A721)</f>
        <v/>
      </c>
      <c r="K734" s="143" t="str">
        <f>IF(_penmei1_month_day!B721="","",_penmei1_month_day!B721)</f>
        <v/>
      </c>
      <c r="L734" s="144" t="str">
        <f>IF(_penmei1_month_day!C721="","",_penmei1_month_day!C721)</f>
        <v/>
      </c>
      <c r="M734" s="144" t="str">
        <f>IF(_penmei1_month_day!D721="","",_penmei1_month_day!D721)</f>
        <v/>
      </c>
      <c r="N734" s="144" t="str">
        <f>IF(_penmei1_month_day!E721="","",_penmei1_month_day!E721)</f>
        <v/>
      </c>
      <c r="O734" s="144" t="str">
        <f>IF(_penmei1_month_day!F721="","",_penmei1_month_day!F721)</f>
        <v/>
      </c>
      <c r="P734" s="144" t="str">
        <f>IF(_penmei1_month_day!G721="","",_penmei1_month_day!G721)</f>
        <v/>
      </c>
      <c r="Q734" s="144" t="str">
        <f>IF(_penmei1_month_day!H721="","",_penmei1_month_day!H721)</f>
        <v/>
      </c>
      <c r="R734" s="144" t="str">
        <f>IF(_penmei1_month_day!I721="","",_penmei1_month_day!I721)</f>
        <v/>
      </c>
      <c r="S734" s="144" t="str">
        <f>IF(_penmei1_month_day!J721="","",_penmei1_month_day!J721)</f>
        <v/>
      </c>
      <c r="T734" s="144" t="str">
        <f>IF(_penmei1_month_day!K721="","",_penmei1_month_day!K721)</f>
        <v/>
      </c>
      <c r="U734" s="144" t="str">
        <f>IF(_penmei1_month_day!L721="","",_penmei1_month_day!L721)</f>
        <v/>
      </c>
      <c r="V734" s="143" t="str">
        <f>IF(_penmei1_month_day!M721="","",_penmei1_month_day!M721)</f>
        <v/>
      </c>
      <c r="W734" s="143" t="str">
        <f>IF(_penmei1_month_day!N721="","",_penmei1_month_day!N721)</f>
        <v/>
      </c>
      <c r="X734" s="145" t="str">
        <f>IF(_penmei1_month_day!O721="","",_penmei1_month_day!O721)</f>
        <v/>
      </c>
      <c r="Y734" s="145" t="str">
        <f>IF(_penmei1_month_day!P721="","",_penmei1_month_day!P721)</f>
        <v/>
      </c>
      <c r="Z734" s="143" t="str">
        <f>IF(_penmei1_month_day!Q721="","",_penmei1_month_day!Q721)</f>
        <v/>
      </c>
      <c r="AA734" s="143" t="str">
        <f>IF(_penmei1_month_day!R721="","",_penmei1_month_day!R721)</f>
        <v/>
      </c>
      <c r="AB734" s="144" t="str">
        <f>IF(_penmei1_month_day!S721="","",_penmei1_month_day!S721)</f>
        <v/>
      </c>
      <c r="AC734" s="144" t="str">
        <f>IF(_penmei1_month_day!T721="","",_penmei1_month_day!T721)</f>
        <v/>
      </c>
      <c r="AD734" s="146" t="str">
        <f>IF(_penmei1_month_day!U721="","",_penmei1_month_day!U721)</f>
        <v/>
      </c>
      <c r="AE734" s="146" t="str">
        <f>IF(_penmei1_month_day!V721="","",_penmei1_month_day!V721)</f>
        <v/>
      </c>
      <c r="AF734" s="146" t="str">
        <f>IF(_penmei1_month_day!W721="","",_penmei1_month_day!W721)</f>
        <v/>
      </c>
      <c r="AG734" s="147" t="str">
        <f>IF(_penmei1_month_day!X721="","",_penmei1_month_day!X721)</f>
        <v/>
      </c>
      <c r="AH734" s="147" t="str">
        <f>IF(_penmei1_month_day!Y721="","",_penmei1_month_day!Y721)</f>
        <v/>
      </c>
      <c r="AI734" s="146" t="str">
        <f>IF(_penmei1_month_day!Z721="","",_penmei1_month_day!Z721)</f>
        <v/>
      </c>
      <c r="AJ734" s="148" t="str">
        <f>IF(_penmei1_month_day!AA721="","",_penmei1_month_day!AA721)</f>
        <v/>
      </c>
      <c r="AK734" s="144" t="str">
        <f>IF(_penmei1_month_day!AB721="","",_penmei1_month_day!AB721)</f>
        <v/>
      </c>
      <c r="AL734" s="144" t="str">
        <f>IF(_penmei1_month_day!AC721="","",_penmei1_month_day!AC721)</f>
        <v/>
      </c>
      <c r="AM734" s="149" t="s">
        <v>132</v>
      </c>
      <c r="AN734" s="150"/>
    </row>
    <row ht="18.75" customHeight="1" r="735">
      <c r="A735" s="111">
        <f ca="1">IF(HOUR(I735)=0,A734+1,A734)</f>
        <v>43647</v>
      </c>
      <c r="B735" s="112">
        <f ca="1">A735</f>
        <v>43647</v>
      </c>
      <c r="C735" s="113" t="str">
        <f>IF(AND(G735&lt;16,G735&gt;=8),"白",IF(AND(G735&lt;8,G735&gt;=0),"夜",IF(G735&gt;=16,"中")))</f>
        <v>夜</v>
      </c>
      <c r="D735" s="113">
        <f ca="1">DAY(A735)</f>
        <v>1</v>
      </c>
      <c r="E735" s="113">
        <f>IF(AND(E687=1),4,IF(AND(E687&gt;1),(E687-1),))</f>
        <v>2</v>
      </c>
      <c r="F735" s="151" t="str">
        <f>IF(AND(E735=1),"甲班",IF(AND(E735=2),"乙班",IF(AND(E735=3),"丙班",IF(AND(E735=4),"丁班",))))</f>
        <v>乙班</v>
      </c>
      <c r="G735" s="113">
        <f>IF(I735=0,0,HOUR(I735-0))</f>
        <v>0</v>
      </c>
      <c r="H735" s="115">
        <f>H734</f>
        <v>0.041666666666666699</v>
      </c>
      <c r="I735" s="116">
        <f>IF(HOUR(I734)=0,H735,I734+H735)</f>
        <v>1</v>
      </c>
      <c r="J735" s="117" t="str">
        <f>IF(_penmei1_month_day!A722="","",_penmei1_month_day!A722)</f>
        <v/>
      </c>
      <c r="K735" s="117" t="str">
        <f>IF(_penmei1_month_day!B722="","",_penmei1_month_day!B722)</f>
        <v/>
      </c>
      <c r="L735" s="118" t="str">
        <f>IF(_penmei1_month_day!C722="","",_penmei1_month_day!C722)</f>
        <v/>
      </c>
      <c r="M735" s="118" t="str">
        <f>IF(_penmei1_month_day!D722="","",_penmei1_month_day!D722)</f>
        <v/>
      </c>
      <c r="N735" s="118" t="str">
        <f>IF(_penmei1_month_day!E722="","",_penmei1_month_day!E722)</f>
        <v/>
      </c>
      <c r="O735" s="118" t="str">
        <f>IF(_penmei1_month_day!F722="","",_penmei1_month_day!F722)</f>
        <v/>
      </c>
      <c r="P735" s="118" t="str">
        <f>IF(_penmei1_month_day!G722="","",_penmei1_month_day!G722)</f>
        <v/>
      </c>
      <c r="Q735" s="118" t="str">
        <f>IF(_penmei1_month_day!H722="","",_penmei1_month_day!H722)</f>
        <v/>
      </c>
      <c r="R735" s="118" t="str">
        <f>IF(_penmei1_month_day!I722="","",_penmei1_month_day!I722)</f>
        <v/>
      </c>
      <c r="S735" s="118" t="str">
        <f>IF(_penmei1_month_day!J722="","",_penmei1_month_day!J722)</f>
        <v/>
      </c>
      <c r="T735" s="118" t="str">
        <f>IF(_penmei1_month_day!K722="","",_penmei1_month_day!K722)</f>
        <v/>
      </c>
      <c r="U735" s="118" t="str">
        <f>IF(_penmei1_month_day!L722="","",_penmei1_month_day!L722)</f>
        <v/>
      </c>
      <c r="V735" s="117" t="str">
        <f>IF(_penmei1_month_day!M722="","",_penmei1_month_day!M722)</f>
        <v/>
      </c>
      <c r="W735" s="117" t="str">
        <f>IF(_penmei1_month_day!N722="","",_penmei1_month_day!N722)</f>
        <v/>
      </c>
      <c r="X735" s="119" t="str">
        <f>IF(_penmei1_month_day!O722="","",_penmei1_month_day!O722)</f>
        <v/>
      </c>
      <c r="Y735" s="119" t="str">
        <f>IF(_penmei1_month_day!P722="","",_penmei1_month_day!P722)</f>
        <v/>
      </c>
      <c r="Z735" s="117" t="str">
        <f>IF(_penmei1_month_day!Q722="","",_penmei1_month_day!Q722)</f>
        <v/>
      </c>
      <c r="AA735" s="117" t="str">
        <f>IF(_penmei1_month_day!R722="","",_penmei1_month_day!R722)</f>
        <v/>
      </c>
      <c r="AB735" s="118" t="str">
        <f>IF(_penmei1_month_day!S722="","",_penmei1_month_day!S722)</f>
        <v/>
      </c>
      <c r="AC735" s="118" t="str">
        <f>IF(_penmei1_month_day!T722="","",_penmei1_month_day!T722)</f>
        <v/>
      </c>
      <c r="AD735" s="120" t="str">
        <f>IF(_penmei1_month_day!U722="","",_penmei1_month_day!U722)</f>
        <v/>
      </c>
      <c r="AE735" s="120" t="str">
        <f>IF(_penmei1_month_day!V722="","",_penmei1_month_day!V722)</f>
        <v/>
      </c>
      <c r="AF735" s="120" t="str">
        <f>IF(_penmei1_month_day!W722="","",_penmei1_month_day!W722)</f>
        <v/>
      </c>
      <c r="AG735" s="121" t="str">
        <f>IF(_penmei1_month_day!X722="","",_penmei1_month_day!X722)</f>
        <v/>
      </c>
      <c r="AH735" s="121" t="str">
        <f>IF(_penmei1_month_day!Y722="","",_penmei1_month_day!Y722)</f>
        <v/>
      </c>
      <c r="AI735" s="120" t="str">
        <f>IF(_penmei1_month_day!Z722="","",_penmei1_month_day!Z722)</f>
        <v/>
      </c>
      <c r="AJ735" s="122" t="str">
        <f>IF(_penmei1_month_day!AA722="","",_penmei1_month_day!AA722)</f>
        <v/>
      </c>
      <c r="AK735" s="118" t="str">
        <f>IF(_penmei1_month_day!AB722="","",_penmei1_month_day!AB722)</f>
        <v/>
      </c>
      <c r="AL735" s="118" t="str">
        <f>IF(_penmei1_month_day!AC722="","",_penmei1_month_day!AC722)</f>
        <v/>
      </c>
      <c r="AM735" s="123"/>
      <c r="AN735" s="123"/>
    </row>
    <row ht="18.75" customHeight="1" r="736">
      <c r="A736" s="124">
        <f ca="1">IF(HOUR(I736)=0,A735+1,A735)</f>
        <v>43647</v>
      </c>
      <c r="B736" s="125">
        <f ca="1">A736</f>
        <v>43647</v>
      </c>
      <c r="C736" s="126" t="str">
        <f>IF(AND(G736&lt;16,G736&gt;=8),"白",IF(AND(G736&lt;8,G736&gt;=0),"夜",IF(G736&gt;=16,"中")))</f>
        <v>夜</v>
      </c>
      <c r="D736" s="126">
        <f ca="1">DAY(A736)</f>
        <v>1</v>
      </c>
      <c r="E736" s="126">
        <f>E735</f>
        <v>2</v>
      </c>
      <c r="F736" s="127" t="str">
        <f>IF(AND(E736=1),"甲班",IF(AND(E736=2),"乙班",IF(AND(E736=3),"丙班",IF(AND(E736=4),"丁班",))))</f>
        <v>乙班</v>
      </c>
      <c r="G736" s="126">
        <f>IF(I736=0,0,HOUR(I736-0))</f>
        <v>1</v>
      </c>
      <c r="H736" s="128">
        <f>H735</f>
        <v>0.041666666666666699</v>
      </c>
      <c r="I736" s="129">
        <f>IF(HOUR(I735)=0,H736,I735+H736)</f>
        <v>0.041666666666666699</v>
      </c>
      <c r="J736" s="130" t="str">
        <f>IF(_penmei1_month_day!A723="","",_penmei1_month_day!A723)</f>
        <v/>
      </c>
      <c r="K736" s="130" t="str">
        <f>IF(_penmei1_month_day!B723="","",_penmei1_month_day!B723)</f>
        <v/>
      </c>
      <c r="L736" s="131" t="str">
        <f>IF(_penmei1_month_day!C723="","",_penmei1_month_day!C723)</f>
        <v/>
      </c>
      <c r="M736" s="131" t="str">
        <f>IF(_penmei1_month_day!D723="","",_penmei1_month_day!D723)</f>
        <v/>
      </c>
      <c r="N736" s="131" t="str">
        <f>IF(_penmei1_month_day!E723="","",_penmei1_month_day!E723)</f>
        <v/>
      </c>
      <c r="O736" s="131" t="str">
        <f>IF(_penmei1_month_day!F723="","",_penmei1_month_day!F723)</f>
        <v/>
      </c>
      <c r="P736" s="131" t="str">
        <f>IF(_penmei1_month_day!G723="","",_penmei1_month_day!G723)</f>
        <v/>
      </c>
      <c r="Q736" s="131" t="str">
        <f>IF(_penmei1_month_day!H723="","",_penmei1_month_day!H723)</f>
        <v/>
      </c>
      <c r="R736" s="131" t="str">
        <f>IF(_penmei1_month_day!I723="","",_penmei1_month_day!I723)</f>
        <v/>
      </c>
      <c r="S736" s="131" t="str">
        <f>IF(_penmei1_month_day!J723="","",_penmei1_month_day!J723)</f>
        <v/>
      </c>
      <c r="T736" s="131" t="str">
        <f>IF(_penmei1_month_day!K723="","",_penmei1_month_day!K723)</f>
        <v/>
      </c>
      <c r="U736" s="131" t="str">
        <f>IF(_penmei1_month_day!L723="","",_penmei1_month_day!L723)</f>
        <v/>
      </c>
      <c r="V736" s="130" t="str">
        <f>IF(_penmei1_month_day!M723="","",_penmei1_month_day!M723)</f>
        <v/>
      </c>
      <c r="W736" s="130" t="str">
        <f>IF(_penmei1_month_day!N723="","",_penmei1_month_day!N723)</f>
        <v/>
      </c>
      <c r="X736" s="132" t="str">
        <f>IF(_penmei1_month_day!O723="","",_penmei1_month_day!O723)</f>
        <v/>
      </c>
      <c r="Y736" s="132" t="str">
        <f>IF(_penmei1_month_day!P723="","",_penmei1_month_day!P723)</f>
        <v/>
      </c>
      <c r="Z736" s="130" t="str">
        <f>IF(_penmei1_month_day!Q723="","",_penmei1_month_day!Q723)</f>
        <v/>
      </c>
      <c r="AA736" s="130" t="str">
        <f>IF(_penmei1_month_day!R723="","",_penmei1_month_day!R723)</f>
        <v/>
      </c>
      <c r="AB736" s="131" t="str">
        <f>IF(_penmei1_month_day!S723="","",_penmei1_month_day!S723)</f>
        <v/>
      </c>
      <c r="AC736" s="131" t="str">
        <f>IF(_penmei1_month_day!T723="","",_penmei1_month_day!T723)</f>
        <v/>
      </c>
      <c r="AD736" s="133" t="str">
        <f>IF(_penmei1_month_day!U723="","",_penmei1_month_day!U723)</f>
        <v/>
      </c>
      <c r="AE736" s="133" t="str">
        <f>IF(_penmei1_month_day!V723="","",_penmei1_month_day!V723)</f>
        <v/>
      </c>
      <c r="AF736" s="133" t="str">
        <f>IF(_penmei1_month_day!W723="","",_penmei1_month_day!W723)</f>
        <v/>
      </c>
      <c r="AG736" s="134" t="str">
        <f>IF(_penmei1_month_day!X723="","",_penmei1_month_day!X723)</f>
        <v/>
      </c>
      <c r="AH736" s="134" t="str">
        <f>IF(_penmei1_month_day!Y723="","",_penmei1_month_day!Y723)</f>
        <v/>
      </c>
      <c r="AI736" s="133" t="str">
        <f>IF(_penmei1_month_day!Z723="","",_penmei1_month_day!Z723)</f>
        <v/>
      </c>
      <c r="AJ736" s="135" t="str">
        <f>IF(_penmei1_month_day!AA723="","",_penmei1_month_day!AA723)</f>
        <v/>
      </c>
      <c r="AK736" s="131" t="str">
        <f>IF(_penmei1_month_day!AB723="","",_penmei1_month_day!AB723)</f>
        <v/>
      </c>
      <c r="AL736" s="131" t="str">
        <f>IF(_penmei1_month_day!AC723="","",_penmei1_month_day!AC723)</f>
        <v/>
      </c>
      <c r="AM736" s="136"/>
      <c r="AN736" s="136"/>
    </row>
    <row ht="18.75" customHeight="1" r="737">
      <c r="A737" s="124">
        <f ca="1">IF(HOUR(I737)=0,A736+1,A736)</f>
        <v>43647</v>
      </c>
      <c r="B737" s="125">
        <f ca="1">A737</f>
        <v>43647</v>
      </c>
      <c r="C737" s="126" t="str">
        <f>IF(AND(G737&lt;16,G737&gt;=8),"白",IF(AND(G737&lt;8,G737&gt;=0),"夜",IF(G737&gt;=16,"中")))</f>
        <v>夜</v>
      </c>
      <c r="D737" s="126">
        <f ca="1">DAY(A737)</f>
        <v>1</v>
      </c>
      <c r="E737" s="126">
        <f>E736</f>
        <v>2</v>
      </c>
      <c r="F737" s="127" t="str">
        <f>IF(AND(E737=1),"甲班",IF(AND(E737=2),"乙班",IF(AND(E737=3),"丙班",IF(AND(E737=4),"丁班",))))</f>
        <v>乙班</v>
      </c>
      <c r="G737" s="126">
        <f>IF(I737=0,0,HOUR(I737-0))</f>
        <v>2</v>
      </c>
      <c r="H737" s="128">
        <f>H736</f>
        <v>0.041666666666666699</v>
      </c>
      <c r="I737" s="129">
        <f>IF(HOUR(I736)=0,H737,I736+H737)</f>
        <v>0.083333333333333398</v>
      </c>
      <c r="J737" s="130" t="str">
        <f>IF(_penmei1_month_day!A724="","",_penmei1_month_day!A724)</f>
        <v/>
      </c>
      <c r="K737" s="130" t="str">
        <f>IF(_penmei1_month_day!B724="","",_penmei1_month_day!B724)</f>
        <v/>
      </c>
      <c r="L737" s="131" t="str">
        <f>IF(_penmei1_month_day!C724="","",_penmei1_month_day!C724)</f>
        <v/>
      </c>
      <c r="M737" s="131" t="str">
        <f>IF(_penmei1_month_day!D724="","",_penmei1_month_day!D724)</f>
        <v/>
      </c>
      <c r="N737" s="131" t="str">
        <f>IF(_penmei1_month_day!E724="","",_penmei1_month_day!E724)</f>
        <v/>
      </c>
      <c r="O737" s="131" t="str">
        <f>IF(_penmei1_month_day!F724="","",_penmei1_month_day!F724)</f>
        <v/>
      </c>
      <c r="P737" s="131" t="str">
        <f>IF(_penmei1_month_day!G724="","",_penmei1_month_day!G724)</f>
        <v/>
      </c>
      <c r="Q737" s="131" t="str">
        <f>IF(_penmei1_month_day!H724="","",_penmei1_month_day!H724)</f>
        <v/>
      </c>
      <c r="R737" s="131" t="str">
        <f>IF(_penmei1_month_day!I724="","",_penmei1_month_day!I724)</f>
        <v/>
      </c>
      <c r="S737" s="131" t="str">
        <f>IF(_penmei1_month_day!J724="","",_penmei1_month_day!J724)</f>
        <v/>
      </c>
      <c r="T737" s="131" t="str">
        <f>IF(_penmei1_month_day!K724="","",_penmei1_month_day!K724)</f>
        <v/>
      </c>
      <c r="U737" s="131" t="str">
        <f>IF(_penmei1_month_day!L724="","",_penmei1_month_day!L724)</f>
        <v/>
      </c>
      <c r="V737" s="130" t="str">
        <f>IF(_penmei1_month_day!M724="","",_penmei1_month_day!M724)</f>
        <v/>
      </c>
      <c r="W737" s="130" t="str">
        <f>IF(_penmei1_month_day!N724="","",_penmei1_month_day!N724)</f>
        <v/>
      </c>
      <c r="X737" s="132" t="str">
        <f>IF(_penmei1_month_day!O724="","",_penmei1_month_day!O724)</f>
        <v/>
      </c>
      <c r="Y737" s="132" t="str">
        <f>IF(_penmei1_month_day!P724="","",_penmei1_month_day!P724)</f>
        <v/>
      </c>
      <c r="Z737" s="130" t="str">
        <f>IF(_penmei1_month_day!Q724="","",_penmei1_month_day!Q724)</f>
        <v/>
      </c>
      <c r="AA737" s="130" t="str">
        <f>IF(_penmei1_month_day!R724="","",_penmei1_month_day!R724)</f>
        <v/>
      </c>
      <c r="AB737" s="131" t="str">
        <f>IF(_penmei1_month_day!S724="","",_penmei1_month_day!S724)</f>
        <v/>
      </c>
      <c r="AC737" s="131" t="str">
        <f>IF(_penmei1_month_day!T724="","",_penmei1_month_day!T724)</f>
        <v/>
      </c>
      <c r="AD737" s="133" t="str">
        <f>IF(_penmei1_month_day!U724="","",_penmei1_month_day!U724)</f>
        <v/>
      </c>
      <c r="AE737" s="133" t="str">
        <f>IF(_penmei1_month_day!V724="","",_penmei1_month_day!V724)</f>
        <v/>
      </c>
      <c r="AF737" s="133" t="str">
        <f>IF(_penmei1_month_day!W724="","",_penmei1_month_day!W724)</f>
        <v/>
      </c>
      <c r="AG737" s="134" t="str">
        <f>IF(_penmei1_month_day!X724="","",_penmei1_month_day!X724)</f>
        <v/>
      </c>
      <c r="AH737" s="134" t="str">
        <f>IF(_penmei1_month_day!Y724="","",_penmei1_month_day!Y724)</f>
        <v/>
      </c>
      <c r="AI737" s="133" t="str">
        <f>IF(_penmei1_month_day!Z724="","",_penmei1_month_day!Z724)</f>
        <v/>
      </c>
      <c r="AJ737" s="135" t="str">
        <f>IF(_penmei1_month_day!AA724="","",_penmei1_month_day!AA724)</f>
        <v/>
      </c>
      <c r="AK737" s="131" t="str">
        <f>IF(_penmei1_month_day!AB724="","",_penmei1_month_day!AB724)</f>
        <v/>
      </c>
      <c r="AL737" s="131" t="str">
        <f>IF(_penmei1_month_day!AC724="","",_penmei1_month_day!AC724)</f>
        <v/>
      </c>
      <c r="AM737" s="136"/>
      <c r="AN737" s="136"/>
    </row>
    <row ht="18.75" customHeight="1" r="738">
      <c r="A738" s="124">
        <f ca="1">IF(HOUR(I738)=0,A737+1,A737)</f>
        <v>43647</v>
      </c>
      <c r="B738" s="125">
        <f ca="1">A738</f>
        <v>43647</v>
      </c>
      <c r="C738" s="126" t="str">
        <f>IF(AND(G738&lt;16,G738&gt;=8),"白",IF(AND(G738&lt;8,G738&gt;=0),"夜",IF(G738&gt;=16,"中")))</f>
        <v>夜</v>
      </c>
      <c r="D738" s="126">
        <f ca="1">DAY(A738)</f>
        <v>1</v>
      </c>
      <c r="E738" s="126">
        <f>E737</f>
        <v>2</v>
      </c>
      <c r="F738" s="127" t="str">
        <f>IF(AND(E738=1),"甲班",IF(AND(E738=2),"乙班",IF(AND(E738=3),"丙班",IF(AND(E738=4),"丁班",))))</f>
        <v>乙班</v>
      </c>
      <c r="G738" s="126">
        <f>IF(I738=0,0,HOUR(I738-0))</f>
        <v>3</v>
      </c>
      <c r="H738" s="128">
        <f>H737</f>
        <v>0.041666666666666699</v>
      </c>
      <c r="I738" s="129">
        <f>IF(HOUR(I737)=0,H738,I737+H738)</f>
        <v>0.125</v>
      </c>
      <c r="J738" s="130" t="str">
        <f>IF(_penmei1_month_day!A725="","",_penmei1_month_day!A725)</f>
        <v/>
      </c>
      <c r="K738" s="130" t="str">
        <f>IF(_penmei1_month_day!B725="","",_penmei1_month_day!B725)</f>
        <v/>
      </c>
      <c r="L738" s="131" t="str">
        <f>IF(_penmei1_month_day!C725="","",_penmei1_month_day!C725)</f>
        <v/>
      </c>
      <c r="M738" s="131" t="str">
        <f>IF(_penmei1_month_day!D725="","",_penmei1_month_day!D725)</f>
        <v/>
      </c>
      <c r="N738" s="131" t="str">
        <f>IF(_penmei1_month_day!E725="","",_penmei1_month_day!E725)</f>
        <v/>
      </c>
      <c r="O738" s="131" t="str">
        <f>IF(_penmei1_month_day!F725="","",_penmei1_month_day!F725)</f>
        <v/>
      </c>
      <c r="P738" s="131" t="str">
        <f>IF(_penmei1_month_day!G725="","",_penmei1_month_day!G725)</f>
        <v/>
      </c>
      <c r="Q738" s="131" t="str">
        <f>IF(_penmei1_month_day!H725="","",_penmei1_month_day!H725)</f>
        <v/>
      </c>
      <c r="R738" s="131" t="str">
        <f>IF(_penmei1_month_day!I725="","",_penmei1_month_day!I725)</f>
        <v/>
      </c>
      <c r="S738" s="131" t="str">
        <f>IF(_penmei1_month_day!J725="","",_penmei1_month_day!J725)</f>
        <v/>
      </c>
      <c r="T738" s="131" t="str">
        <f>IF(_penmei1_month_day!K725="","",_penmei1_month_day!K725)</f>
        <v/>
      </c>
      <c r="U738" s="131" t="str">
        <f>IF(_penmei1_month_day!L725="","",_penmei1_month_day!L725)</f>
        <v/>
      </c>
      <c r="V738" s="130" t="str">
        <f>IF(_penmei1_month_day!M725="","",_penmei1_month_day!M725)</f>
        <v/>
      </c>
      <c r="W738" s="130" t="str">
        <f>IF(_penmei1_month_day!N725="","",_penmei1_month_day!N725)</f>
        <v/>
      </c>
      <c r="X738" s="132" t="str">
        <f>IF(_penmei1_month_day!O725="","",_penmei1_month_day!O725)</f>
        <v/>
      </c>
      <c r="Y738" s="132" t="str">
        <f>IF(_penmei1_month_day!P725="","",_penmei1_month_day!P725)</f>
        <v/>
      </c>
      <c r="Z738" s="130" t="str">
        <f>IF(_penmei1_month_day!Q725="","",_penmei1_month_day!Q725)</f>
        <v/>
      </c>
      <c r="AA738" s="130" t="str">
        <f>IF(_penmei1_month_day!R725="","",_penmei1_month_day!R725)</f>
        <v/>
      </c>
      <c r="AB738" s="131" t="str">
        <f>IF(_penmei1_month_day!S725="","",_penmei1_month_day!S725)</f>
        <v/>
      </c>
      <c r="AC738" s="131" t="str">
        <f>IF(_penmei1_month_day!T725="","",_penmei1_month_day!T725)</f>
        <v/>
      </c>
      <c r="AD738" s="133" t="str">
        <f>IF(_penmei1_month_day!U725="","",_penmei1_month_day!U725)</f>
        <v/>
      </c>
      <c r="AE738" s="133" t="str">
        <f>IF(_penmei1_month_day!V725="","",_penmei1_month_day!V725)</f>
        <v/>
      </c>
      <c r="AF738" s="133" t="str">
        <f>IF(_penmei1_month_day!W725="","",_penmei1_month_day!W725)</f>
        <v/>
      </c>
      <c r="AG738" s="134" t="str">
        <f>IF(_penmei1_month_day!X725="","",_penmei1_month_day!X725)</f>
        <v/>
      </c>
      <c r="AH738" s="134" t="str">
        <f>IF(_penmei1_month_day!Y725="","",_penmei1_month_day!Y725)</f>
        <v/>
      </c>
      <c r="AI738" s="133" t="str">
        <f>IF(_penmei1_month_day!Z725="","",_penmei1_month_day!Z725)</f>
        <v/>
      </c>
      <c r="AJ738" s="135" t="str">
        <f>IF(_penmei1_month_day!AA725="","",_penmei1_month_day!AA725)</f>
        <v/>
      </c>
      <c r="AK738" s="131" t="str">
        <f>IF(_penmei1_month_day!AB725="","",_penmei1_month_day!AB725)</f>
        <v/>
      </c>
      <c r="AL738" s="131" t="str">
        <f>IF(_penmei1_month_day!AC725="","",_penmei1_month_day!AC725)</f>
        <v/>
      </c>
      <c r="AM738" s="136"/>
      <c r="AN738" s="136"/>
    </row>
    <row ht="18.75" customHeight="1" r="739">
      <c r="A739" s="124">
        <f ca="1">IF(HOUR(I739)=0,A738+1,A738)</f>
        <v>43647</v>
      </c>
      <c r="B739" s="125">
        <f ca="1">A739</f>
        <v>43647</v>
      </c>
      <c r="C739" s="126" t="str">
        <f>IF(AND(G739&lt;16,G739&gt;=8),"白",IF(AND(G739&lt;8,G739&gt;=0),"夜",IF(G739&gt;=16,"中")))</f>
        <v>夜</v>
      </c>
      <c r="D739" s="126">
        <f ca="1">DAY(A739)</f>
        <v>1</v>
      </c>
      <c r="E739" s="126">
        <f>E738</f>
        <v>2</v>
      </c>
      <c r="F739" s="127" t="str">
        <f>IF(AND(E739=1),"甲班",IF(AND(E739=2),"乙班",IF(AND(E739=3),"丙班",IF(AND(E739=4),"丁班",))))</f>
        <v>乙班</v>
      </c>
      <c r="G739" s="126">
        <f>IF(I739=0,0,HOUR(I739-0))</f>
        <v>4</v>
      </c>
      <c r="H739" s="128">
        <f>H738</f>
        <v>0.041666666666666699</v>
      </c>
      <c r="I739" s="129">
        <f>IF(HOUR(I738)=0,H739,I738+H739)</f>
        <v>0.16666666666666699</v>
      </c>
      <c r="J739" s="130" t="str">
        <f>IF(_penmei1_month_day!A726="","",_penmei1_month_day!A726)</f>
        <v/>
      </c>
      <c r="K739" s="130" t="str">
        <f>IF(_penmei1_month_day!B726="","",_penmei1_month_day!B726)</f>
        <v/>
      </c>
      <c r="L739" s="131" t="str">
        <f>IF(_penmei1_month_day!C726="","",_penmei1_month_day!C726)</f>
        <v/>
      </c>
      <c r="M739" s="131" t="str">
        <f>IF(_penmei1_month_day!D726="","",_penmei1_month_day!D726)</f>
        <v/>
      </c>
      <c r="N739" s="131" t="str">
        <f>IF(_penmei1_month_day!E726="","",_penmei1_month_day!E726)</f>
        <v/>
      </c>
      <c r="O739" s="131" t="str">
        <f>IF(_penmei1_month_day!F726="","",_penmei1_month_day!F726)</f>
        <v/>
      </c>
      <c r="P739" s="131" t="str">
        <f>IF(_penmei1_month_day!G726="","",_penmei1_month_day!G726)</f>
        <v/>
      </c>
      <c r="Q739" s="131" t="str">
        <f>IF(_penmei1_month_day!H726="","",_penmei1_month_day!H726)</f>
        <v/>
      </c>
      <c r="R739" s="131" t="str">
        <f>IF(_penmei1_month_day!I726="","",_penmei1_month_day!I726)</f>
        <v/>
      </c>
      <c r="S739" s="131" t="str">
        <f>IF(_penmei1_month_day!J726="","",_penmei1_month_day!J726)</f>
        <v/>
      </c>
      <c r="T739" s="131" t="str">
        <f>IF(_penmei1_month_day!K726="","",_penmei1_month_day!K726)</f>
        <v/>
      </c>
      <c r="U739" s="131" t="str">
        <f>IF(_penmei1_month_day!L726="","",_penmei1_month_day!L726)</f>
        <v/>
      </c>
      <c r="V739" s="130" t="str">
        <f>IF(_penmei1_month_day!M726="","",_penmei1_month_day!M726)</f>
        <v/>
      </c>
      <c r="W739" s="130" t="str">
        <f>IF(_penmei1_month_day!N726="","",_penmei1_month_day!N726)</f>
        <v/>
      </c>
      <c r="X739" s="132" t="str">
        <f>IF(_penmei1_month_day!O726="","",_penmei1_month_day!O726)</f>
        <v/>
      </c>
      <c r="Y739" s="132" t="str">
        <f>IF(_penmei1_month_day!P726="","",_penmei1_month_day!P726)</f>
        <v/>
      </c>
      <c r="Z739" s="130" t="str">
        <f>IF(_penmei1_month_day!Q726="","",_penmei1_month_day!Q726)</f>
        <v/>
      </c>
      <c r="AA739" s="130" t="str">
        <f>IF(_penmei1_month_day!R726="","",_penmei1_month_day!R726)</f>
        <v/>
      </c>
      <c r="AB739" s="131" t="str">
        <f>IF(_penmei1_month_day!S726="","",_penmei1_month_day!S726)</f>
        <v/>
      </c>
      <c r="AC739" s="131" t="str">
        <f>IF(_penmei1_month_day!T726="","",_penmei1_month_day!T726)</f>
        <v/>
      </c>
      <c r="AD739" s="133" t="str">
        <f>IF(_penmei1_month_day!U726="","",_penmei1_month_day!U726)</f>
        <v/>
      </c>
      <c r="AE739" s="133" t="str">
        <f>IF(_penmei1_month_day!V726="","",_penmei1_month_day!V726)</f>
        <v/>
      </c>
      <c r="AF739" s="133" t="str">
        <f>IF(_penmei1_month_day!W726="","",_penmei1_month_day!W726)</f>
        <v/>
      </c>
      <c r="AG739" s="134" t="str">
        <f>IF(_penmei1_month_day!X726="","",_penmei1_month_day!X726)</f>
        <v/>
      </c>
      <c r="AH739" s="134" t="str">
        <f>IF(_penmei1_month_day!Y726="","",_penmei1_month_day!Y726)</f>
        <v/>
      </c>
      <c r="AI739" s="133" t="str">
        <f>IF(_penmei1_month_day!Z726="","",_penmei1_month_day!Z726)</f>
        <v/>
      </c>
      <c r="AJ739" s="135" t="str">
        <f>IF(_penmei1_month_day!AA726="","",_penmei1_month_day!AA726)</f>
        <v/>
      </c>
      <c r="AK739" s="131" t="str">
        <f>IF(_penmei1_month_day!AB726="","",_penmei1_month_day!AB726)</f>
        <v/>
      </c>
      <c r="AL739" s="131" t="str">
        <f>IF(_penmei1_month_day!AC726="","",_penmei1_month_day!AC726)</f>
        <v/>
      </c>
      <c r="AM739" s="136"/>
      <c r="AN739" s="136"/>
    </row>
    <row ht="18.75" customHeight="1" r="740">
      <c r="A740" s="124">
        <f ca="1">IF(HOUR(I740)=0,A739+1,A739)</f>
        <v>43647</v>
      </c>
      <c r="B740" s="125">
        <f ca="1">A740</f>
        <v>43647</v>
      </c>
      <c r="C740" s="126" t="str">
        <f>IF(AND(G740&lt;16,G740&gt;=8),"白",IF(AND(G740&lt;8,G740&gt;=0),"夜",IF(G740&gt;=16,"中")))</f>
        <v>夜</v>
      </c>
      <c r="D740" s="126">
        <f ca="1">DAY(A740)</f>
        <v>1</v>
      </c>
      <c r="E740" s="126">
        <f>E739</f>
        <v>2</v>
      </c>
      <c r="F740" s="127" t="str">
        <f>IF(AND(E740=1),"甲班",IF(AND(E740=2),"乙班",IF(AND(E740=3),"丙班",IF(AND(E740=4),"丁班",))))</f>
        <v>乙班</v>
      </c>
      <c r="G740" s="126">
        <f>IF(I740=0,0,HOUR(I740-0))</f>
        <v>5</v>
      </c>
      <c r="H740" s="128">
        <f>H739</f>
        <v>0.041666666666666699</v>
      </c>
      <c r="I740" s="129">
        <f>IF(HOUR(I739)=0,H740,I739+H740)</f>
        <v>0.20833333333333301</v>
      </c>
      <c r="J740" s="130" t="str">
        <f>IF(_penmei1_month_day!A727="","",_penmei1_month_day!A727)</f>
        <v/>
      </c>
      <c r="K740" s="130" t="str">
        <f>IF(_penmei1_month_day!B727="","",_penmei1_month_day!B727)</f>
        <v/>
      </c>
      <c r="L740" s="131" t="str">
        <f>IF(_penmei1_month_day!C727="","",_penmei1_month_day!C727)</f>
        <v/>
      </c>
      <c r="M740" s="131" t="str">
        <f>IF(_penmei1_month_day!D727="","",_penmei1_month_day!D727)</f>
        <v/>
      </c>
      <c r="N740" s="131" t="str">
        <f>IF(_penmei1_month_day!E727="","",_penmei1_month_day!E727)</f>
        <v/>
      </c>
      <c r="O740" s="131" t="str">
        <f>IF(_penmei1_month_day!F727="","",_penmei1_month_day!F727)</f>
        <v/>
      </c>
      <c r="P740" s="131" t="str">
        <f>IF(_penmei1_month_day!G727="","",_penmei1_month_day!G727)</f>
        <v/>
      </c>
      <c r="Q740" s="131" t="str">
        <f>IF(_penmei1_month_day!H727="","",_penmei1_month_day!H727)</f>
        <v/>
      </c>
      <c r="R740" s="131" t="str">
        <f>IF(_penmei1_month_day!I727="","",_penmei1_month_day!I727)</f>
        <v/>
      </c>
      <c r="S740" s="131" t="str">
        <f>IF(_penmei1_month_day!J727="","",_penmei1_month_day!J727)</f>
        <v/>
      </c>
      <c r="T740" s="131" t="str">
        <f>IF(_penmei1_month_day!K727="","",_penmei1_month_day!K727)</f>
        <v/>
      </c>
      <c r="U740" s="131" t="str">
        <f>IF(_penmei1_month_day!L727="","",_penmei1_month_day!L727)</f>
        <v/>
      </c>
      <c r="V740" s="130" t="str">
        <f>IF(_penmei1_month_day!M727="","",_penmei1_month_day!M727)</f>
        <v/>
      </c>
      <c r="W740" s="130" t="str">
        <f>IF(_penmei1_month_day!N727="","",_penmei1_month_day!N727)</f>
        <v/>
      </c>
      <c r="X740" s="132" t="str">
        <f>IF(_penmei1_month_day!O727="","",_penmei1_month_day!O727)</f>
        <v/>
      </c>
      <c r="Y740" s="132" t="str">
        <f>IF(_penmei1_month_day!P727="","",_penmei1_month_day!P727)</f>
        <v/>
      </c>
      <c r="Z740" s="130" t="str">
        <f>IF(_penmei1_month_day!Q727="","",_penmei1_month_day!Q727)</f>
        <v/>
      </c>
      <c r="AA740" s="130" t="str">
        <f>IF(_penmei1_month_day!R727="","",_penmei1_month_day!R727)</f>
        <v/>
      </c>
      <c r="AB740" s="131" t="str">
        <f>IF(_penmei1_month_day!S727="","",_penmei1_month_day!S727)</f>
        <v/>
      </c>
      <c r="AC740" s="131" t="str">
        <f>IF(_penmei1_month_day!T727="","",_penmei1_month_day!T727)</f>
        <v/>
      </c>
      <c r="AD740" s="133" t="str">
        <f>IF(_penmei1_month_day!U727="","",_penmei1_month_day!U727)</f>
        <v/>
      </c>
      <c r="AE740" s="133" t="str">
        <f>IF(_penmei1_month_day!V727="","",_penmei1_month_day!V727)</f>
        <v/>
      </c>
      <c r="AF740" s="133" t="str">
        <f>IF(_penmei1_month_day!W727="","",_penmei1_month_day!W727)</f>
        <v/>
      </c>
      <c r="AG740" s="134" t="str">
        <f>IF(_penmei1_month_day!X727="","",_penmei1_month_day!X727)</f>
        <v/>
      </c>
      <c r="AH740" s="134" t="str">
        <f>IF(_penmei1_month_day!Y727="","",_penmei1_month_day!Y727)</f>
        <v/>
      </c>
      <c r="AI740" s="133" t="str">
        <f>IF(_penmei1_month_day!Z727="","",_penmei1_month_day!Z727)</f>
        <v/>
      </c>
      <c r="AJ740" s="135" t="str">
        <f>IF(_penmei1_month_day!AA727="","",_penmei1_month_day!AA727)</f>
        <v/>
      </c>
      <c r="AK740" s="131" t="str">
        <f>IF(_penmei1_month_day!AB727="","",_penmei1_month_day!AB727)</f>
        <v/>
      </c>
      <c r="AL740" s="131" t="str">
        <f>IF(_penmei1_month_day!AC727="","",_penmei1_month_day!AC727)</f>
        <v/>
      </c>
      <c r="AM740" s="136"/>
      <c r="AN740" s="136"/>
    </row>
    <row ht="18.75" customHeight="1" r="741">
      <c r="A741" s="124">
        <f ca="1">IF(HOUR(I741)=0,A740+1,A740)</f>
        <v>43647</v>
      </c>
      <c r="B741" s="125">
        <f ca="1">A741</f>
        <v>43647</v>
      </c>
      <c r="C741" s="126" t="str">
        <f>IF(AND(G741&lt;16,G741&gt;=8),"白",IF(AND(G741&lt;8,G741&gt;=0),"夜",IF(G741&gt;=16,"中")))</f>
        <v>夜</v>
      </c>
      <c r="D741" s="126">
        <f ca="1">DAY(A741)</f>
        <v>1</v>
      </c>
      <c r="E741" s="126">
        <f>E740</f>
        <v>2</v>
      </c>
      <c r="F741" s="127" t="str">
        <f>IF(AND(E741=1),"甲班",IF(AND(E741=2),"乙班",IF(AND(E741=3),"丙班",IF(AND(E741=4),"丁班",))))</f>
        <v>乙班</v>
      </c>
      <c r="G741" s="126">
        <f>IF(I741=0,0,HOUR(I741-0))</f>
        <v>6</v>
      </c>
      <c r="H741" s="128">
        <f>H740</f>
        <v>0.041666666666666699</v>
      </c>
      <c r="I741" s="129">
        <f>IF(HOUR(I740)=0,H741,I740+H741)</f>
        <v>0.25</v>
      </c>
      <c r="J741" s="130" t="str">
        <f>IF(_penmei1_month_day!A728="","",_penmei1_month_day!A728)</f>
        <v/>
      </c>
      <c r="K741" s="130" t="str">
        <f>IF(_penmei1_month_day!B728="","",_penmei1_month_day!B728)</f>
        <v/>
      </c>
      <c r="L741" s="131" t="str">
        <f>IF(_penmei1_month_day!C728="","",_penmei1_month_day!C728)</f>
        <v/>
      </c>
      <c r="M741" s="131" t="str">
        <f>IF(_penmei1_month_day!D728="","",_penmei1_month_day!D728)</f>
        <v/>
      </c>
      <c r="N741" s="131" t="str">
        <f>IF(_penmei1_month_day!E728="","",_penmei1_month_day!E728)</f>
        <v/>
      </c>
      <c r="O741" s="131" t="str">
        <f>IF(_penmei1_month_day!F728="","",_penmei1_month_day!F728)</f>
        <v/>
      </c>
      <c r="P741" s="131" t="str">
        <f>IF(_penmei1_month_day!G728="","",_penmei1_month_day!G728)</f>
        <v/>
      </c>
      <c r="Q741" s="131" t="str">
        <f>IF(_penmei1_month_day!H728="","",_penmei1_month_day!H728)</f>
        <v/>
      </c>
      <c r="R741" s="131" t="str">
        <f>IF(_penmei1_month_day!I728="","",_penmei1_month_day!I728)</f>
        <v/>
      </c>
      <c r="S741" s="131" t="str">
        <f>IF(_penmei1_month_day!J728="","",_penmei1_month_day!J728)</f>
        <v/>
      </c>
      <c r="T741" s="131" t="str">
        <f>IF(_penmei1_month_day!K728="","",_penmei1_month_day!K728)</f>
        <v/>
      </c>
      <c r="U741" s="131" t="str">
        <f>IF(_penmei1_month_day!L728="","",_penmei1_month_day!L728)</f>
        <v/>
      </c>
      <c r="V741" s="130" t="str">
        <f>IF(_penmei1_month_day!M728="","",_penmei1_month_day!M728)</f>
        <v/>
      </c>
      <c r="W741" s="130" t="str">
        <f>IF(_penmei1_month_day!N728="","",_penmei1_month_day!N728)</f>
        <v/>
      </c>
      <c r="X741" s="132" t="str">
        <f>IF(_penmei1_month_day!O728="","",_penmei1_month_day!O728)</f>
        <v/>
      </c>
      <c r="Y741" s="132" t="str">
        <f>IF(_penmei1_month_day!P728="","",_penmei1_month_day!P728)</f>
        <v/>
      </c>
      <c r="Z741" s="130" t="str">
        <f>IF(_penmei1_month_day!Q728="","",_penmei1_month_day!Q728)</f>
        <v/>
      </c>
      <c r="AA741" s="130" t="str">
        <f>IF(_penmei1_month_day!R728="","",_penmei1_month_day!R728)</f>
        <v/>
      </c>
      <c r="AB741" s="131" t="str">
        <f>IF(_penmei1_month_day!S728="","",_penmei1_month_day!S728)</f>
        <v/>
      </c>
      <c r="AC741" s="131" t="str">
        <f>IF(_penmei1_month_day!T728="","",_penmei1_month_day!T728)</f>
        <v/>
      </c>
      <c r="AD741" s="133" t="str">
        <f>IF(_penmei1_month_day!U728="","",_penmei1_month_day!U728)</f>
        <v/>
      </c>
      <c r="AE741" s="133" t="str">
        <f>IF(_penmei1_month_day!V728="","",_penmei1_month_day!V728)</f>
        <v/>
      </c>
      <c r="AF741" s="133" t="str">
        <f>IF(_penmei1_month_day!W728="","",_penmei1_month_day!W728)</f>
        <v/>
      </c>
      <c r="AG741" s="134" t="str">
        <f>IF(_penmei1_month_day!X728="","",_penmei1_month_day!X728)</f>
        <v/>
      </c>
      <c r="AH741" s="134" t="str">
        <f>IF(_penmei1_month_day!Y728="","",_penmei1_month_day!Y728)</f>
        <v/>
      </c>
      <c r="AI741" s="133" t="str">
        <f>IF(_penmei1_month_day!Z728="","",_penmei1_month_day!Z728)</f>
        <v/>
      </c>
      <c r="AJ741" s="135" t="str">
        <f>IF(_penmei1_month_day!AA728="","",_penmei1_month_day!AA728)</f>
        <v/>
      </c>
      <c r="AK741" s="131" t="str">
        <f>IF(_penmei1_month_day!AB728="","",_penmei1_month_day!AB728)</f>
        <v/>
      </c>
      <c r="AL741" s="131" t="str">
        <f>IF(_penmei1_month_day!AC728="","",_penmei1_month_day!AC728)</f>
        <v/>
      </c>
      <c r="AM741" s="136"/>
      <c r="AN741" s="136"/>
    </row>
    <row ht="18.75" customHeight="1" r="742">
      <c r="A742" s="137">
        <f ca="1">IF(HOUR(I742)=0,A741+1,A741)</f>
        <v>43647</v>
      </c>
      <c r="B742" s="138">
        <f ca="1">A742</f>
        <v>43647</v>
      </c>
      <c r="C742" s="139" t="str">
        <f>IF(AND(G742&lt;16,G742&gt;=8),"白",IF(AND(G742&lt;8,G742&gt;=0),"夜",IF(G742&gt;=16,"中")))</f>
        <v>夜</v>
      </c>
      <c r="D742" s="139">
        <f ca="1">DAY(A742)</f>
        <v>1</v>
      </c>
      <c r="E742" s="139">
        <f>E741</f>
        <v>2</v>
      </c>
      <c r="F742" s="140" t="str">
        <f>IF(AND(E742=1),"甲班",IF(AND(E742=2),"乙班",IF(AND(E742=3),"丙班",IF(AND(E742=4),"丁班",))))</f>
        <v>乙班</v>
      </c>
      <c r="G742" s="139">
        <f>IF(I742=0,0,HOUR(I742-0))</f>
        <v>7</v>
      </c>
      <c r="H742" s="141">
        <f>H741</f>
        <v>0.041666666666666699</v>
      </c>
      <c r="I742" s="142">
        <f>IF(HOUR(I741)=0,H742,I741+H742)</f>
        <v>0.29166666666666702</v>
      </c>
      <c r="J742" s="143" t="str">
        <f>IF(_penmei1_month_day!A729="","",_penmei1_month_day!A729)</f>
        <v/>
      </c>
      <c r="K742" s="143" t="str">
        <f>IF(_penmei1_month_day!B729="","",_penmei1_month_day!B729)</f>
        <v/>
      </c>
      <c r="L742" s="144" t="str">
        <f>IF(_penmei1_month_day!C729="","",_penmei1_month_day!C729)</f>
        <v/>
      </c>
      <c r="M742" s="144" t="str">
        <f>IF(_penmei1_month_day!D729="","",_penmei1_month_day!D729)</f>
        <v/>
      </c>
      <c r="N742" s="144" t="str">
        <f>IF(_penmei1_month_day!E729="","",_penmei1_month_day!E729)</f>
        <v/>
      </c>
      <c r="O742" s="144" t="str">
        <f>IF(_penmei1_month_day!F729="","",_penmei1_month_day!F729)</f>
        <v/>
      </c>
      <c r="P742" s="144" t="str">
        <f>IF(_penmei1_month_day!G729="","",_penmei1_month_day!G729)</f>
        <v/>
      </c>
      <c r="Q742" s="144" t="str">
        <f>IF(_penmei1_month_day!H729="","",_penmei1_month_day!H729)</f>
        <v/>
      </c>
      <c r="R742" s="144" t="str">
        <f>IF(_penmei1_month_day!I729="","",_penmei1_month_day!I729)</f>
        <v/>
      </c>
      <c r="S742" s="144" t="str">
        <f>IF(_penmei1_month_day!J729="","",_penmei1_month_day!J729)</f>
        <v/>
      </c>
      <c r="T742" s="144" t="str">
        <f>IF(_penmei1_month_day!K729="","",_penmei1_month_day!K729)</f>
        <v/>
      </c>
      <c r="U742" s="144" t="str">
        <f>IF(_penmei1_month_day!L729="","",_penmei1_month_day!L729)</f>
        <v/>
      </c>
      <c r="V742" s="143" t="str">
        <f>IF(_penmei1_month_day!M729="","",_penmei1_month_day!M729)</f>
        <v/>
      </c>
      <c r="W742" s="143" t="str">
        <f>IF(_penmei1_month_day!N729="","",_penmei1_month_day!N729)</f>
        <v/>
      </c>
      <c r="X742" s="145" t="str">
        <f>IF(_penmei1_month_day!O729="","",_penmei1_month_day!O729)</f>
        <v/>
      </c>
      <c r="Y742" s="145" t="str">
        <f>IF(_penmei1_month_day!P729="","",_penmei1_month_day!P729)</f>
        <v/>
      </c>
      <c r="Z742" s="143" t="str">
        <f>IF(_penmei1_month_day!Q729="","",_penmei1_month_day!Q729)</f>
        <v/>
      </c>
      <c r="AA742" s="143" t="str">
        <f>IF(_penmei1_month_day!R729="","",_penmei1_month_day!R729)</f>
        <v/>
      </c>
      <c r="AB742" s="144" t="str">
        <f>IF(_penmei1_month_day!S729="","",_penmei1_month_day!S729)</f>
        <v/>
      </c>
      <c r="AC742" s="144" t="str">
        <f>IF(_penmei1_month_day!T729="","",_penmei1_month_day!T729)</f>
        <v/>
      </c>
      <c r="AD742" s="146" t="str">
        <f>IF(_penmei1_month_day!U729="","",_penmei1_month_day!U729)</f>
        <v/>
      </c>
      <c r="AE742" s="146" t="str">
        <f>IF(_penmei1_month_day!V729="","",_penmei1_month_day!V729)</f>
        <v/>
      </c>
      <c r="AF742" s="146" t="str">
        <f>IF(_penmei1_month_day!W729="","",_penmei1_month_day!W729)</f>
        <v/>
      </c>
      <c r="AG742" s="147" t="str">
        <f>IF(_penmei1_month_day!X729="","",_penmei1_month_day!X729)</f>
        <v/>
      </c>
      <c r="AH742" s="147" t="str">
        <f>IF(_penmei1_month_day!Y729="","",_penmei1_month_day!Y729)</f>
        <v/>
      </c>
      <c r="AI742" s="146" t="str">
        <f>IF(_penmei1_month_day!Z729="","",_penmei1_month_day!Z729)</f>
        <v/>
      </c>
      <c r="AJ742" s="148" t="str">
        <f>IF(_penmei1_month_day!AA729="","",_penmei1_month_day!AA729)</f>
        <v/>
      </c>
      <c r="AK742" s="144" t="str">
        <f>IF(_penmei1_month_day!AB729="","",_penmei1_month_day!AB729)</f>
        <v/>
      </c>
      <c r="AL742" s="131" t="str">
        <f>IF(_penmei1_month_day!AC729="","",_penmei1_month_day!AC729)</f>
        <v/>
      </c>
      <c r="AM742" s="149" t="s">
        <v>132</v>
      </c>
      <c r="AN742" s="150"/>
    </row>
    <row ht="18.75" customHeight="1" r="743">
      <c r="A743" s="111">
        <f ca="1">IF(HOUR(I743)=0,A742+1,A742)</f>
        <v>43647</v>
      </c>
      <c r="B743" s="112">
        <f ca="1">A743</f>
        <v>43647</v>
      </c>
      <c r="C743" s="113" t="str">
        <f>IF(AND(G743&lt;16,G743&gt;=8),"白",IF(AND(G743&lt;8,G743&gt;=0),"夜",IF(G743&gt;=16,"中")))</f>
        <v>白</v>
      </c>
      <c r="D743" s="113">
        <f ca="1">DAY(A743)</f>
        <v>1</v>
      </c>
      <c r="E743" s="113">
        <f>IF(AND(E735=4),1,IF(AND(E735&lt;4),(E735+1),))</f>
        <v>3</v>
      </c>
      <c r="F743" s="151" t="str">
        <f>IF(AND(E743=1),"甲班",IF(AND(E743=2),"乙班",IF(AND(E743=3),"丙班",IF(AND(E743=4),"丁班",))))</f>
        <v>丙班</v>
      </c>
      <c r="G743" s="113">
        <f>IF(I743=0,0,HOUR(I743-0))</f>
        <v>8</v>
      </c>
      <c r="H743" s="115">
        <f>H742</f>
        <v>0.041666666666666699</v>
      </c>
      <c r="I743" s="116">
        <f>IF(HOUR(I742)=0,H743,I742+H743)</f>
        <v>0.33333333333333398</v>
      </c>
      <c r="J743" s="117" t="str">
        <f>IF(_penmei1_month_day!A730="","",_penmei1_month_day!A730)</f>
        <v/>
      </c>
      <c r="K743" s="117" t="str">
        <f>IF(_penmei1_month_day!B730="","",_penmei1_month_day!B730)</f>
        <v/>
      </c>
      <c r="L743" s="118" t="str">
        <f>IF(_penmei1_month_day!C730="","",_penmei1_month_day!C730)</f>
        <v/>
      </c>
      <c r="M743" s="118" t="str">
        <f>IF(_penmei1_month_day!D730="","",_penmei1_month_day!D730)</f>
        <v/>
      </c>
      <c r="N743" s="118" t="str">
        <f>IF(_penmei1_month_day!E730="","",_penmei1_month_day!E730)</f>
        <v/>
      </c>
      <c r="O743" s="118" t="str">
        <f>IF(_penmei1_month_day!F730="","",_penmei1_month_day!F730)</f>
        <v/>
      </c>
      <c r="P743" s="118" t="str">
        <f>IF(_penmei1_month_day!G730="","",_penmei1_month_day!G730)</f>
        <v/>
      </c>
      <c r="Q743" s="118" t="str">
        <f>IF(_penmei1_month_day!H730="","",_penmei1_month_day!H730)</f>
        <v/>
      </c>
      <c r="R743" s="118" t="str">
        <f>IF(_penmei1_month_day!I730="","",_penmei1_month_day!I730)</f>
        <v/>
      </c>
      <c r="S743" s="118" t="str">
        <f>IF(_penmei1_month_day!J730="","",_penmei1_month_day!J730)</f>
        <v/>
      </c>
      <c r="T743" s="118" t="str">
        <f>IF(_penmei1_month_day!K730="","",_penmei1_month_day!K730)</f>
        <v/>
      </c>
      <c r="U743" s="118" t="str">
        <f>IF(_penmei1_month_day!L730="","",_penmei1_month_day!L730)</f>
        <v/>
      </c>
      <c r="V743" s="117" t="str">
        <f>IF(_penmei1_month_day!M730="","",_penmei1_month_day!M730)</f>
        <v/>
      </c>
      <c r="W743" s="117" t="str">
        <f>IF(_penmei1_month_day!N730="","",_penmei1_month_day!N730)</f>
        <v/>
      </c>
      <c r="X743" s="119" t="str">
        <f>IF(_penmei1_month_day!O730="","",_penmei1_month_day!O730)</f>
        <v/>
      </c>
      <c r="Y743" s="119" t="str">
        <f>IF(_penmei1_month_day!P730="","",_penmei1_month_day!P730)</f>
        <v/>
      </c>
      <c r="Z743" s="117" t="str">
        <f>IF(_penmei1_month_day!Q730="","",_penmei1_month_day!Q730)</f>
        <v/>
      </c>
      <c r="AA743" s="117" t="str">
        <f>IF(_penmei1_month_day!R730="","",_penmei1_month_day!R730)</f>
        <v/>
      </c>
      <c r="AB743" s="118" t="str">
        <f>IF(_penmei1_month_day!S730="","",_penmei1_month_day!S730)</f>
        <v/>
      </c>
      <c r="AC743" s="118" t="str">
        <f>IF(_penmei1_month_day!T730="","",_penmei1_month_day!T730)</f>
        <v/>
      </c>
      <c r="AD743" s="120" t="str">
        <f>IF(_penmei1_month_day!U730="","",_penmei1_month_day!U730)</f>
        <v/>
      </c>
      <c r="AE743" s="120" t="str">
        <f>IF(_penmei1_month_day!V730="","",_penmei1_month_day!V730)</f>
        <v/>
      </c>
      <c r="AF743" s="120" t="str">
        <f>IF(_penmei1_month_day!W730="","",_penmei1_month_day!W730)</f>
        <v/>
      </c>
      <c r="AG743" s="121" t="str">
        <f>IF(_penmei1_month_day!X730="","",_penmei1_month_day!X730)</f>
        <v/>
      </c>
      <c r="AH743" s="121" t="str">
        <f>IF(_penmei1_month_day!Y730="","",_penmei1_month_day!Y730)</f>
        <v/>
      </c>
      <c r="AI743" s="120" t="str">
        <f>IF(_penmei1_month_day!Z730="","",_penmei1_month_day!Z730)</f>
        <v/>
      </c>
      <c r="AJ743" s="122" t="str">
        <f>IF(_penmei1_month_day!AA730="","",_penmei1_month_day!AA730)</f>
        <v/>
      </c>
      <c r="AK743" s="118" t="str">
        <f>IF(_penmei1_month_day!AB730="","",_penmei1_month_day!AB730)</f>
        <v/>
      </c>
      <c r="AL743" s="118" t="str">
        <f>IF(_penmei1_month_day!AC730="","",_penmei1_month_day!AC730)</f>
        <v/>
      </c>
      <c r="AM743" s="123"/>
      <c r="AN743" s="123"/>
    </row>
    <row ht="18.75" customHeight="1" r="744">
      <c r="A744" s="124">
        <f ca="1">IF(HOUR(I744)=0,A743+1,A743)</f>
        <v>43647</v>
      </c>
      <c r="B744" s="125">
        <f ca="1">A744</f>
        <v>43647</v>
      </c>
      <c r="C744" s="126" t="str">
        <f>IF(AND(G744&lt;16,G744&gt;=8),"白",IF(AND(G744&lt;8,G744&gt;=0),"夜",IF(G744&gt;=16,"中")))</f>
        <v>白</v>
      </c>
      <c r="D744" s="126">
        <f ca="1">DAY(A744)</f>
        <v>1</v>
      </c>
      <c r="E744" s="126">
        <f>E743</f>
        <v>3</v>
      </c>
      <c r="F744" s="127" t="str">
        <f>IF(AND(E744=1),"甲班",IF(AND(E744=2),"乙班",IF(AND(E744=3),"丙班",IF(AND(E744=4),"丁班",))))</f>
        <v>丙班</v>
      </c>
      <c r="G744" s="126">
        <f>IF(I744=0,0,HOUR(I744-0))</f>
        <v>9</v>
      </c>
      <c r="H744" s="128">
        <f>H743</f>
        <v>0.041666666666666699</v>
      </c>
      <c r="I744" s="129">
        <f>IF(HOUR(I743)=0,H744,I743+H744)</f>
        <v>0.375</v>
      </c>
      <c r="J744" s="130" t="str">
        <f>IF(_penmei1_month_day!A731="","",_penmei1_month_day!A731)</f>
        <v/>
      </c>
      <c r="K744" s="130" t="str">
        <f>IF(_penmei1_month_day!B731="","",_penmei1_month_day!B731)</f>
        <v/>
      </c>
      <c r="L744" s="131" t="str">
        <f>IF(_penmei1_month_day!C731="","",_penmei1_month_day!C731)</f>
        <v/>
      </c>
      <c r="M744" s="131" t="str">
        <f>IF(_penmei1_month_day!D731="","",_penmei1_month_day!D731)</f>
        <v/>
      </c>
      <c r="N744" s="131" t="str">
        <f>IF(_penmei1_month_day!E731="","",_penmei1_month_day!E731)</f>
        <v/>
      </c>
      <c r="O744" s="131" t="str">
        <f>IF(_penmei1_month_day!F731="","",_penmei1_month_day!F731)</f>
        <v/>
      </c>
      <c r="P744" s="131" t="str">
        <f>IF(_penmei1_month_day!G731="","",_penmei1_month_day!G731)</f>
        <v/>
      </c>
      <c r="Q744" s="131" t="str">
        <f>IF(_penmei1_month_day!H731="","",_penmei1_month_day!H731)</f>
        <v/>
      </c>
      <c r="R744" s="131" t="str">
        <f>IF(_penmei1_month_day!I731="","",_penmei1_month_day!I731)</f>
        <v/>
      </c>
      <c r="S744" s="131" t="str">
        <f>IF(_penmei1_month_day!J731="","",_penmei1_month_day!J731)</f>
        <v/>
      </c>
      <c r="T744" s="131" t="str">
        <f>IF(_penmei1_month_day!K731="","",_penmei1_month_day!K731)</f>
        <v/>
      </c>
      <c r="U744" s="131" t="str">
        <f>IF(_penmei1_month_day!L731="","",_penmei1_month_day!L731)</f>
        <v/>
      </c>
      <c r="V744" s="130" t="str">
        <f>IF(_penmei1_month_day!M731="","",_penmei1_month_day!M731)</f>
        <v/>
      </c>
      <c r="W744" s="130" t="str">
        <f>IF(_penmei1_month_day!N731="","",_penmei1_month_day!N731)</f>
        <v/>
      </c>
      <c r="X744" s="132" t="str">
        <f>IF(_penmei1_month_day!O731="","",_penmei1_month_day!O731)</f>
        <v/>
      </c>
      <c r="Y744" s="132" t="str">
        <f>IF(_penmei1_month_day!P731="","",_penmei1_month_day!P731)</f>
        <v/>
      </c>
      <c r="Z744" s="130" t="str">
        <f>IF(_penmei1_month_day!Q731="","",_penmei1_month_day!Q731)</f>
        <v/>
      </c>
      <c r="AA744" s="130" t="str">
        <f>IF(_penmei1_month_day!R731="","",_penmei1_month_day!R731)</f>
        <v/>
      </c>
      <c r="AB744" s="131" t="str">
        <f>IF(_penmei1_month_day!S731="","",_penmei1_month_day!S731)</f>
        <v/>
      </c>
      <c r="AC744" s="131" t="str">
        <f>IF(_penmei1_month_day!T731="","",_penmei1_month_day!T731)</f>
        <v/>
      </c>
      <c r="AD744" s="133" t="str">
        <f>IF(_penmei1_month_day!U731="","",_penmei1_month_day!U731)</f>
        <v/>
      </c>
      <c r="AE744" s="133" t="str">
        <f>IF(_penmei1_month_day!V731="","",_penmei1_month_day!V731)</f>
        <v/>
      </c>
      <c r="AF744" s="133" t="str">
        <f>IF(_penmei1_month_day!W731="","",_penmei1_month_day!W731)</f>
        <v/>
      </c>
      <c r="AG744" s="134" t="str">
        <f>IF(_penmei1_month_day!X731="","",_penmei1_month_day!X731)</f>
        <v/>
      </c>
      <c r="AH744" s="134" t="str">
        <f>IF(_penmei1_month_day!Y731="","",_penmei1_month_day!Y731)</f>
        <v/>
      </c>
      <c r="AI744" s="133" t="str">
        <f>IF(_penmei1_month_day!Z731="","",_penmei1_month_day!Z731)</f>
        <v/>
      </c>
      <c r="AJ744" s="135" t="str">
        <f>IF(_penmei1_month_day!AA731="","",_penmei1_month_day!AA731)</f>
        <v/>
      </c>
      <c r="AK744" s="131" t="str">
        <f>IF(_penmei1_month_day!AB731="","",_penmei1_month_day!AB731)</f>
        <v/>
      </c>
      <c r="AL744" s="131" t="str">
        <f>IF(_penmei1_month_day!AC731="","",_penmei1_month_day!AC731)</f>
        <v/>
      </c>
      <c r="AM744" s="136"/>
      <c r="AN744" s="136"/>
    </row>
    <row ht="18.75" customHeight="1" r="745">
      <c r="A745" s="124">
        <f ca="1">IF(HOUR(I745)=0,A744+1,A744)</f>
        <v>43647</v>
      </c>
      <c r="B745" s="125">
        <f ca="1">A745</f>
        <v>43647</v>
      </c>
      <c r="C745" s="126" t="str">
        <f>IF(AND(G745&lt;16,G745&gt;=8),"白",IF(AND(G745&lt;8,G745&gt;=0),"夜",IF(G745&gt;=16,"中")))</f>
        <v>白</v>
      </c>
      <c r="D745" s="126">
        <f ca="1">DAY(A745)</f>
        <v>1</v>
      </c>
      <c r="E745" s="126">
        <f>E744</f>
        <v>3</v>
      </c>
      <c r="F745" s="127" t="str">
        <f>IF(AND(E745=1),"甲班",IF(AND(E745=2),"乙班",IF(AND(E745=3),"丙班",IF(AND(E745=4),"丁班",))))</f>
        <v>丙班</v>
      </c>
      <c r="G745" s="126">
        <f>IF(I745=0,0,HOUR(I745-0))</f>
        <v>10</v>
      </c>
      <c r="H745" s="128">
        <f>H744</f>
        <v>0.041666666666666699</v>
      </c>
      <c r="I745" s="129">
        <f>IF(HOUR(I744)=0,H745,I744+H745)</f>
        <v>0.41666666666666702</v>
      </c>
      <c r="J745" s="130" t="str">
        <f>IF(_penmei1_month_day!A732="","",_penmei1_month_day!A732)</f>
        <v/>
      </c>
      <c r="K745" s="130" t="str">
        <f>IF(_penmei1_month_day!B732="","",_penmei1_month_day!B732)</f>
        <v/>
      </c>
      <c r="L745" s="131" t="str">
        <f>IF(_penmei1_month_day!C732="","",_penmei1_month_day!C732)</f>
        <v/>
      </c>
      <c r="M745" s="131" t="str">
        <f>IF(_penmei1_month_day!D732="","",_penmei1_month_day!D732)</f>
        <v/>
      </c>
      <c r="N745" s="131" t="str">
        <f>IF(_penmei1_month_day!E732="","",_penmei1_month_day!E732)</f>
        <v/>
      </c>
      <c r="O745" s="131" t="str">
        <f>IF(_penmei1_month_day!F732="","",_penmei1_month_day!F732)</f>
        <v/>
      </c>
      <c r="P745" s="131" t="str">
        <f>IF(_penmei1_month_day!G732="","",_penmei1_month_day!G732)</f>
        <v/>
      </c>
      <c r="Q745" s="131" t="str">
        <f>IF(_penmei1_month_day!H732="","",_penmei1_month_day!H732)</f>
        <v/>
      </c>
      <c r="R745" s="131" t="str">
        <f>IF(_penmei1_month_day!I732="","",_penmei1_month_day!I732)</f>
        <v/>
      </c>
      <c r="S745" s="131" t="str">
        <f>IF(_penmei1_month_day!J732="","",_penmei1_month_day!J732)</f>
        <v/>
      </c>
      <c r="T745" s="131" t="str">
        <f>IF(_penmei1_month_day!K732="","",_penmei1_month_day!K732)</f>
        <v/>
      </c>
      <c r="U745" s="131" t="str">
        <f>IF(_penmei1_month_day!L732="","",_penmei1_month_day!L732)</f>
        <v/>
      </c>
      <c r="V745" s="130" t="str">
        <f>IF(_penmei1_month_day!M732="","",_penmei1_month_day!M732)</f>
        <v/>
      </c>
      <c r="W745" s="130" t="str">
        <f>IF(_penmei1_month_day!N732="","",_penmei1_month_day!N732)</f>
        <v/>
      </c>
      <c r="X745" s="132" t="str">
        <f>IF(_penmei1_month_day!O732="","",_penmei1_month_day!O732)</f>
        <v/>
      </c>
      <c r="Y745" s="132" t="str">
        <f>IF(_penmei1_month_day!P732="","",_penmei1_month_day!P732)</f>
        <v/>
      </c>
      <c r="Z745" s="130" t="str">
        <f>IF(_penmei1_month_day!Q732="","",_penmei1_month_day!Q732)</f>
        <v/>
      </c>
      <c r="AA745" s="130" t="str">
        <f>IF(_penmei1_month_day!R732="","",_penmei1_month_day!R732)</f>
        <v/>
      </c>
      <c r="AB745" s="131" t="str">
        <f>IF(_penmei1_month_day!S732="","",_penmei1_month_day!S732)</f>
        <v/>
      </c>
      <c r="AC745" s="131" t="str">
        <f>IF(_penmei1_month_day!T732="","",_penmei1_month_day!T732)</f>
        <v/>
      </c>
      <c r="AD745" s="133" t="str">
        <f>IF(_penmei1_month_day!U732="","",_penmei1_month_day!U732)</f>
        <v/>
      </c>
      <c r="AE745" s="133" t="str">
        <f>IF(_penmei1_month_day!V732="","",_penmei1_month_day!V732)</f>
        <v/>
      </c>
      <c r="AF745" s="133" t="str">
        <f>IF(_penmei1_month_day!W732="","",_penmei1_month_day!W732)</f>
        <v/>
      </c>
      <c r="AG745" s="134" t="str">
        <f>IF(_penmei1_month_day!X732="","",_penmei1_month_day!X732)</f>
        <v/>
      </c>
      <c r="AH745" s="134" t="str">
        <f>IF(_penmei1_month_day!Y732="","",_penmei1_month_day!Y732)</f>
        <v/>
      </c>
      <c r="AI745" s="133" t="str">
        <f>IF(_penmei1_month_day!Z732="","",_penmei1_month_day!Z732)</f>
        <v/>
      </c>
      <c r="AJ745" s="135" t="str">
        <f>IF(_penmei1_month_day!AA732="","",_penmei1_month_day!AA732)</f>
        <v/>
      </c>
      <c r="AK745" s="131" t="str">
        <f>IF(_penmei1_month_day!AB732="","",_penmei1_month_day!AB732)</f>
        <v/>
      </c>
      <c r="AL745" s="131" t="str">
        <f>IF(_penmei1_month_day!AC732="","",_penmei1_month_day!AC732)</f>
        <v/>
      </c>
      <c r="AM745" s="136"/>
      <c r="AN745" s="136"/>
    </row>
    <row ht="18.75" customHeight="1" r="746">
      <c r="A746" s="124">
        <f ca="1">IF(HOUR(I746)=0,A745+1,A745)</f>
        <v>43647</v>
      </c>
      <c r="B746" s="125">
        <f ca="1">A746</f>
        <v>43647</v>
      </c>
      <c r="C746" s="126" t="str">
        <f>IF(AND(G746&lt;16,G746&gt;=8),"白",IF(AND(G746&lt;8,G746&gt;=0),"夜",IF(G746&gt;=16,"中")))</f>
        <v>白</v>
      </c>
      <c r="D746" s="126">
        <f ca="1">DAY(A746)</f>
        <v>1</v>
      </c>
      <c r="E746" s="126">
        <f>E745</f>
        <v>3</v>
      </c>
      <c r="F746" s="127" t="str">
        <f>IF(AND(E746=1),"甲班",IF(AND(E746=2),"乙班",IF(AND(E746=3),"丙班",IF(AND(E746=4),"丁班",))))</f>
        <v>丙班</v>
      </c>
      <c r="G746" s="126">
        <f>IF(I746=0,0,HOUR(I746-0))</f>
        <v>11</v>
      </c>
      <c r="H746" s="128">
        <f>H745</f>
        <v>0.041666666666666699</v>
      </c>
      <c r="I746" s="129">
        <f>IF(HOUR(I745)=0,H746,I745+H746)</f>
        <v>0.45833333333333398</v>
      </c>
      <c r="J746" s="130" t="str">
        <f>IF(_penmei1_month_day!A733="","",_penmei1_month_day!A733)</f>
        <v/>
      </c>
      <c r="K746" s="130" t="str">
        <f>IF(_penmei1_month_day!B733="","",_penmei1_month_day!B733)</f>
        <v/>
      </c>
      <c r="L746" s="131" t="str">
        <f>IF(_penmei1_month_day!C733="","",_penmei1_month_day!C733)</f>
        <v/>
      </c>
      <c r="M746" s="131" t="str">
        <f>IF(_penmei1_month_day!D733="","",_penmei1_month_day!D733)</f>
        <v/>
      </c>
      <c r="N746" s="131" t="str">
        <f>IF(_penmei1_month_day!E733="","",_penmei1_month_day!E733)</f>
        <v/>
      </c>
      <c r="O746" s="131" t="str">
        <f>IF(_penmei1_month_day!F733="","",_penmei1_month_day!F733)</f>
        <v/>
      </c>
      <c r="P746" s="131" t="str">
        <f>IF(_penmei1_month_day!G733="","",_penmei1_month_day!G733)</f>
        <v/>
      </c>
      <c r="Q746" s="131" t="str">
        <f>IF(_penmei1_month_day!H733="","",_penmei1_month_day!H733)</f>
        <v/>
      </c>
      <c r="R746" s="131" t="str">
        <f>IF(_penmei1_month_day!I733="","",_penmei1_month_day!I733)</f>
        <v/>
      </c>
      <c r="S746" s="131" t="str">
        <f>IF(_penmei1_month_day!J733="","",_penmei1_month_day!J733)</f>
        <v/>
      </c>
      <c r="T746" s="131" t="str">
        <f>IF(_penmei1_month_day!K733="","",_penmei1_month_day!K733)</f>
        <v/>
      </c>
      <c r="U746" s="131" t="str">
        <f>IF(_penmei1_month_day!L733="","",_penmei1_month_day!L733)</f>
        <v/>
      </c>
      <c r="V746" s="130" t="str">
        <f>IF(_penmei1_month_day!M733="","",_penmei1_month_day!M733)</f>
        <v/>
      </c>
      <c r="W746" s="130" t="str">
        <f>IF(_penmei1_month_day!N733="","",_penmei1_month_day!N733)</f>
        <v/>
      </c>
      <c r="X746" s="132" t="str">
        <f>IF(_penmei1_month_day!O733="","",_penmei1_month_day!O733)</f>
        <v/>
      </c>
      <c r="Y746" s="132" t="str">
        <f>IF(_penmei1_month_day!P733="","",_penmei1_month_day!P733)</f>
        <v/>
      </c>
      <c r="Z746" s="130" t="str">
        <f>IF(_penmei1_month_day!Q733="","",_penmei1_month_day!Q733)</f>
        <v/>
      </c>
      <c r="AA746" s="130" t="str">
        <f>IF(_penmei1_month_day!R733="","",_penmei1_month_day!R733)</f>
        <v/>
      </c>
      <c r="AB746" s="131" t="str">
        <f>IF(_penmei1_month_day!S733="","",_penmei1_month_day!S733)</f>
        <v/>
      </c>
      <c r="AC746" s="131" t="str">
        <f>IF(_penmei1_month_day!T733="","",_penmei1_month_day!T733)</f>
        <v/>
      </c>
      <c r="AD746" s="133" t="str">
        <f>IF(_penmei1_month_day!U733="","",_penmei1_month_day!U733)</f>
        <v/>
      </c>
      <c r="AE746" s="133" t="str">
        <f>IF(_penmei1_month_day!V733="","",_penmei1_month_day!V733)</f>
        <v/>
      </c>
      <c r="AF746" s="133" t="str">
        <f>IF(_penmei1_month_day!W733="","",_penmei1_month_day!W733)</f>
        <v/>
      </c>
      <c r="AG746" s="134" t="str">
        <f>IF(_penmei1_month_day!X733="","",_penmei1_month_day!X733)</f>
        <v/>
      </c>
      <c r="AH746" s="134" t="str">
        <f>IF(_penmei1_month_day!Y733="","",_penmei1_month_day!Y733)</f>
        <v/>
      </c>
      <c r="AI746" s="133" t="str">
        <f>IF(_penmei1_month_day!Z733="","",_penmei1_month_day!Z733)</f>
        <v/>
      </c>
      <c r="AJ746" s="135" t="str">
        <f>IF(_penmei1_month_day!AA733="","",_penmei1_month_day!AA733)</f>
        <v/>
      </c>
      <c r="AK746" s="131" t="str">
        <f>IF(_penmei1_month_day!AB733="","",_penmei1_month_day!AB733)</f>
        <v/>
      </c>
      <c r="AL746" s="131" t="str">
        <f>IF(_penmei1_month_day!AC733="","",_penmei1_month_day!AC733)</f>
        <v/>
      </c>
      <c r="AM746" s="136"/>
      <c r="AN746" s="136"/>
    </row>
    <row ht="18.75" customHeight="1" r="747">
      <c r="A747" s="124">
        <f ca="1">IF(HOUR(I747)=0,A746+1,A746)</f>
        <v>43647</v>
      </c>
      <c r="B747" s="125">
        <f ca="1">A747</f>
        <v>43647</v>
      </c>
      <c r="C747" s="126" t="str">
        <f>IF(AND(G747&lt;16,G747&gt;=8),"白",IF(AND(G747&lt;8,G747&gt;=0),"夜",IF(G747&gt;=16,"中")))</f>
        <v>白</v>
      </c>
      <c r="D747" s="126">
        <f ca="1">DAY(A747)</f>
        <v>1</v>
      </c>
      <c r="E747" s="126">
        <f>E746</f>
        <v>3</v>
      </c>
      <c r="F747" s="127" t="str">
        <f>IF(AND(E747=1),"甲班",IF(AND(E747=2),"乙班",IF(AND(E747=3),"丙班",IF(AND(E747=4),"丁班",))))</f>
        <v>丙班</v>
      </c>
      <c r="G747" s="126">
        <f>IF(I747=0,0,HOUR(I747-0))</f>
        <v>12</v>
      </c>
      <c r="H747" s="128">
        <f>H746</f>
        <v>0.041666666666666699</v>
      </c>
      <c r="I747" s="129">
        <f>IF(HOUR(I746)=0,H747,I746+H747)</f>
        <v>0.5</v>
      </c>
      <c r="J747" s="130" t="str">
        <f>IF(_penmei1_month_day!A734="","",_penmei1_month_day!A734)</f>
        <v/>
      </c>
      <c r="K747" s="130" t="str">
        <f>IF(_penmei1_month_day!B734="","",_penmei1_month_day!B734)</f>
        <v/>
      </c>
      <c r="L747" s="131" t="str">
        <f>IF(_penmei1_month_day!C734="","",_penmei1_month_day!C734)</f>
        <v/>
      </c>
      <c r="M747" s="131" t="str">
        <f>IF(_penmei1_month_day!D734="","",_penmei1_month_day!D734)</f>
        <v/>
      </c>
      <c r="N747" s="131" t="str">
        <f>IF(_penmei1_month_day!E734="","",_penmei1_month_day!E734)</f>
        <v/>
      </c>
      <c r="O747" s="131" t="str">
        <f>IF(_penmei1_month_day!F734="","",_penmei1_month_day!F734)</f>
        <v/>
      </c>
      <c r="P747" s="131" t="str">
        <f>IF(_penmei1_month_day!G734="","",_penmei1_month_day!G734)</f>
        <v/>
      </c>
      <c r="Q747" s="131" t="str">
        <f>IF(_penmei1_month_day!H734="","",_penmei1_month_day!H734)</f>
        <v/>
      </c>
      <c r="R747" s="131" t="str">
        <f>IF(_penmei1_month_day!I734="","",_penmei1_month_day!I734)</f>
        <v/>
      </c>
      <c r="S747" s="131" t="str">
        <f>IF(_penmei1_month_day!J734="","",_penmei1_month_day!J734)</f>
        <v/>
      </c>
      <c r="T747" s="131" t="str">
        <f>IF(_penmei1_month_day!K734="","",_penmei1_month_day!K734)</f>
        <v/>
      </c>
      <c r="U747" s="131" t="str">
        <f>IF(_penmei1_month_day!L734="","",_penmei1_month_day!L734)</f>
        <v/>
      </c>
      <c r="V747" s="130" t="str">
        <f>IF(_penmei1_month_day!M734="","",_penmei1_month_day!M734)</f>
        <v/>
      </c>
      <c r="W747" s="130" t="str">
        <f>IF(_penmei1_month_day!N734="","",_penmei1_month_day!N734)</f>
        <v/>
      </c>
      <c r="X747" s="132" t="str">
        <f>IF(_penmei1_month_day!O734="","",_penmei1_month_day!O734)</f>
        <v/>
      </c>
      <c r="Y747" s="132" t="str">
        <f>IF(_penmei1_month_day!P734="","",_penmei1_month_day!P734)</f>
        <v/>
      </c>
      <c r="Z747" s="130" t="str">
        <f>IF(_penmei1_month_day!Q734="","",_penmei1_month_day!Q734)</f>
        <v/>
      </c>
      <c r="AA747" s="130" t="str">
        <f>IF(_penmei1_month_day!R734="","",_penmei1_month_day!R734)</f>
        <v/>
      </c>
      <c r="AB747" s="131" t="str">
        <f>IF(_penmei1_month_day!S734="","",_penmei1_month_day!S734)</f>
        <v/>
      </c>
      <c r="AC747" s="131" t="str">
        <f>IF(_penmei1_month_day!T734="","",_penmei1_month_day!T734)</f>
        <v/>
      </c>
      <c r="AD747" s="133" t="str">
        <f>IF(_penmei1_month_day!U734="","",_penmei1_month_day!U734)</f>
        <v/>
      </c>
      <c r="AE747" s="133" t="str">
        <f>IF(_penmei1_month_day!V734="","",_penmei1_month_day!V734)</f>
        <v/>
      </c>
      <c r="AF747" s="133" t="str">
        <f>IF(_penmei1_month_day!W734="","",_penmei1_month_day!W734)</f>
        <v/>
      </c>
      <c r="AG747" s="134" t="str">
        <f>IF(_penmei1_month_day!X734="","",_penmei1_month_day!X734)</f>
        <v/>
      </c>
      <c r="AH747" s="134" t="str">
        <f>IF(_penmei1_month_day!Y734="","",_penmei1_month_day!Y734)</f>
        <v/>
      </c>
      <c r="AI747" s="133" t="str">
        <f>IF(_penmei1_month_day!Z734="","",_penmei1_month_day!Z734)</f>
        <v/>
      </c>
      <c r="AJ747" s="135" t="str">
        <f>IF(_penmei1_month_day!AA734="","",_penmei1_month_day!AA734)</f>
        <v/>
      </c>
      <c r="AK747" s="131" t="str">
        <f>IF(_penmei1_month_day!AB734="","",_penmei1_month_day!AB734)</f>
        <v/>
      </c>
      <c r="AL747" s="131" t="str">
        <f>IF(_penmei1_month_day!AC734="","",_penmei1_month_day!AC734)</f>
        <v/>
      </c>
      <c r="AM747" s="136"/>
      <c r="AN747" s="136"/>
    </row>
    <row ht="18.75" customHeight="1" r="748">
      <c r="A748" s="124">
        <f ca="1">IF(HOUR(I748)=0,A747+1,A747)</f>
        <v>43647</v>
      </c>
      <c r="B748" s="125">
        <f ca="1">A748</f>
        <v>43647</v>
      </c>
      <c r="C748" s="126" t="str">
        <f>IF(AND(G748&lt;16,G748&gt;=8),"白",IF(AND(G748&lt;8,G748&gt;=0),"夜",IF(G748&gt;=16,"中")))</f>
        <v>白</v>
      </c>
      <c r="D748" s="126">
        <f ca="1">DAY(A748)</f>
        <v>1</v>
      </c>
      <c r="E748" s="126">
        <f>E747</f>
        <v>3</v>
      </c>
      <c r="F748" s="127" t="str">
        <f>IF(AND(E748=1),"甲班",IF(AND(E748=2),"乙班",IF(AND(E748=3),"丙班",IF(AND(E748=4),"丁班",))))</f>
        <v>丙班</v>
      </c>
      <c r="G748" s="126">
        <f>IF(I748=0,0,HOUR(I748-0))</f>
        <v>13</v>
      </c>
      <c r="H748" s="128">
        <f>H747</f>
        <v>0.041666666666666699</v>
      </c>
      <c r="I748" s="129">
        <f>IF(HOUR(I747)=0,H748,I747+H748)</f>
        <v>0.54166666666666696</v>
      </c>
      <c r="J748" s="130" t="str">
        <f>IF(_penmei1_month_day!A735="","",_penmei1_month_day!A735)</f>
        <v/>
      </c>
      <c r="K748" s="130" t="str">
        <f>IF(_penmei1_month_day!B735="","",_penmei1_month_day!B735)</f>
        <v/>
      </c>
      <c r="L748" s="131" t="str">
        <f>IF(_penmei1_month_day!C735="","",_penmei1_month_day!C735)</f>
        <v/>
      </c>
      <c r="M748" s="131" t="str">
        <f>IF(_penmei1_month_day!D735="","",_penmei1_month_day!D735)</f>
        <v/>
      </c>
      <c r="N748" s="131" t="str">
        <f>IF(_penmei1_month_day!E735="","",_penmei1_month_day!E735)</f>
        <v/>
      </c>
      <c r="O748" s="131" t="str">
        <f>IF(_penmei1_month_day!F735="","",_penmei1_month_day!F735)</f>
        <v/>
      </c>
      <c r="P748" s="131" t="str">
        <f>IF(_penmei1_month_day!G735="","",_penmei1_month_day!G735)</f>
        <v/>
      </c>
      <c r="Q748" s="131" t="str">
        <f>IF(_penmei1_month_day!H735="","",_penmei1_month_day!H735)</f>
        <v/>
      </c>
      <c r="R748" s="131" t="str">
        <f>IF(_penmei1_month_day!I735="","",_penmei1_month_day!I735)</f>
        <v/>
      </c>
      <c r="S748" s="131" t="str">
        <f>IF(_penmei1_month_day!J735="","",_penmei1_month_day!J735)</f>
        <v/>
      </c>
      <c r="T748" s="131" t="str">
        <f>IF(_penmei1_month_day!K735="","",_penmei1_month_day!K735)</f>
        <v/>
      </c>
      <c r="U748" s="131" t="str">
        <f>IF(_penmei1_month_day!L735="","",_penmei1_month_day!L735)</f>
        <v/>
      </c>
      <c r="V748" s="130" t="str">
        <f>IF(_penmei1_month_day!M735="","",_penmei1_month_day!M735)</f>
        <v/>
      </c>
      <c r="W748" s="130" t="str">
        <f>IF(_penmei1_month_day!N735="","",_penmei1_month_day!N735)</f>
        <v/>
      </c>
      <c r="X748" s="132" t="str">
        <f>IF(_penmei1_month_day!O735="","",_penmei1_month_day!O735)</f>
        <v/>
      </c>
      <c r="Y748" s="132" t="str">
        <f>IF(_penmei1_month_day!P735="","",_penmei1_month_day!P735)</f>
        <v/>
      </c>
      <c r="Z748" s="130" t="str">
        <f>IF(_penmei1_month_day!Q735="","",_penmei1_month_day!Q735)</f>
        <v/>
      </c>
      <c r="AA748" s="130" t="str">
        <f>IF(_penmei1_month_day!R735="","",_penmei1_month_day!R735)</f>
        <v/>
      </c>
      <c r="AB748" s="131" t="str">
        <f>IF(_penmei1_month_day!S735="","",_penmei1_month_day!S735)</f>
        <v/>
      </c>
      <c r="AC748" s="131" t="str">
        <f>IF(_penmei1_month_day!T735="","",_penmei1_month_day!T735)</f>
        <v/>
      </c>
      <c r="AD748" s="133" t="str">
        <f>IF(_penmei1_month_day!U735="","",_penmei1_month_day!U735)</f>
        <v/>
      </c>
      <c r="AE748" s="133" t="str">
        <f>IF(_penmei1_month_day!V735="","",_penmei1_month_day!V735)</f>
        <v/>
      </c>
      <c r="AF748" s="133" t="str">
        <f>IF(_penmei1_month_day!W735="","",_penmei1_month_day!W735)</f>
        <v/>
      </c>
      <c r="AG748" s="134" t="str">
        <f>IF(_penmei1_month_day!X735="","",_penmei1_month_day!X735)</f>
        <v/>
      </c>
      <c r="AH748" s="134" t="str">
        <f>IF(_penmei1_month_day!Y735="","",_penmei1_month_day!Y735)</f>
        <v/>
      </c>
      <c r="AI748" s="133" t="str">
        <f>IF(_penmei1_month_day!Z735="","",_penmei1_month_day!Z735)</f>
        <v/>
      </c>
      <c r="AJ748" s="135" t="str">
        <f>IF(_penmei1_month_day!AA735="","",_penmei1_month_day!AA735)</f>
        <v/>
      </c>
      <c r="AK748" s="131" t="str">
        <f>IF(_penmei1_month_day!AB735="","",_penmei1_month_day!AB735)</f>
        <v/>
      </c>
      <c r="AL748" s="131" t="str">
        <f>IF(_penmei1_month_day!AC735="","",_penmei1_month_day!AC735)</f>
        <v/>
      </c>
      <c r="AM748" s="136"/>
      <c r="AN748" s="136"/>
    </row>
    <row ht="18.75" customHeight="1" r="749">
      <c r="A749" s="124">
        <f ca="1">IF(HOUR(I749)=0,A748+1,A748)</f>
        <v>43647</v>
      </c>
      <c r="B749" s="125">
        <f ca="1">A749</f>
        <v>43647</v>
      </c>
      <c r="C749" s="126" t="str">
        <f>IF(AND(G749&lt;16,G749&gt;=8),"白",IF(AND(G749&lt;8,G749&gt;=0),"夜",IF(G749&gt;=16,"中")))</f>
        <v>白</v>
      </c>
      <c r="D749" s="126">
        <f ca="1">DAY(A749)</f>
        <v>1</v>
      </c>
      <c r="E749" s="126">
        <f>E748</f>
        <v>3</v>
      </c>
      <c r="F749" s="127" t="str">
        <f>IF(AND(E749=1),"甲班",IF(AND(E749=2),"乙班",IF(AND(E749=3),"丙班",IF(AND(E749=4),"丁班",))))</f>
        <v>丙班</v>
      </c>
      <c r="G749" s="126">
        <f>IF(I749=0,0,HOUR(I749-0))</f>
        <v>14</v>
      </c>
      <c r="H749" s="128">
        <f>H748</f>
        <v>0.041666666666666699</v>
      </c>
      <c r="I749" s="129">
        <f>IF(HOUR(I748)=0,H749,I748+H749)</f>
        <v>0.58333333333333404</v>
      </c>
      <c r="J749" s="130" t="str">
        <f>IF(_penmei1_month_day!A736="","",_penmei1_month_day!A736)</f>
        <v/>
      </c>
      <c r="K749" s="130" t="str">
        <f>IF(_penmei1_month_day!B736="","",_penmei1_month_day!B736)</f>
        <v/>
      </c>
      <c r="L749" s="131" t="str">
        <f>IF(_penmei1_month_day!C736="","",_penmei1_month_day!C736)</f>
        <v/>
      </c>
      <c r="M749" s="131" t="str">
        <f>IF(_penmei1_month_day!D736="","",_penmei1_month_day!D736)</f>
        <v/>
      </c>
      <c r="N749" s="131" t="str">
        <f>IF(_penmei1_month_day!E736="","",_penmei1_month_day!E736)</f>
        <v/>
      </c>
      <c r="O749" s="131" t="str">
        <f>IF(_penmei1_month_day!F736="","",_penmei1_month_day!F736)</f>
        <v/>
      </c>
      <c r="P749" s="131" t="str">
        <f>IF(_penmei1_month_day!G736="","",_penmei1_month_day!G736)</f>
        <v/>
      </c>
      <c r="Q749" s="131" t="str">
        <f>IF(_penmei1_month_day!H736="","",_penmei1_month_day!H736)</f>
        <v/>
      </c>
      <c r="R749" s="131" t="str">
        <f>IF(_penmei1_month_day!I736="","",_penmei1_month_day!I736)</f>
        <v/>
      </c>
      <c r="S749" s="131" t="str">
        <f>IF(_penmei1_month_day!J736="","",_penmei1_month_day!J736)</f>
        <v/>
      </c>
      <c r="T749" s="131" t="str">
        <f>IF(_penmei1_month_day!K736="","",_penmei1_month_day!K736)</f>
        <v/>
      </c>
      <c r="U749" s="131" t="str">
        <f>IF(_penmei1_month_day!L736="","",_penmei1_month_day!L736)</f>
        <v/>
      </c>
      <c r="V749" s="130" t="str">
        <f>IF(_penmei1_month_day!M736="","",_penmei1_month_day!M736)</f>
        <v/>
      </c>
      <c r="W749" s="130" t="str">
        <f>IF(_penmei1_month_day!N736="","",_penmei1_month_day!N736)</f>
        <v/>
      </c>
      <c r="X749" s="132" t="str">
        <f>IF(_penmei1_month_day!O736="","",_penmei1_month_day!O736)</f>
        <v/>
      </c>
      <c r="Y749" s="132" t="str">
        <f>IF(_penmei1_month_day!P736="","",_penmei1_month_day!P736)</f>
        <v/>
      </c>
      <c r="Z749" s="130" t="str">
        <f>IF(_penmei1_month_day!Q736="","",_penmei1_month_day!Q736)</f>
        <v/>
      </c>
      <c r="AA749" s="130" t="str">
        <f>IF(_penmei1_month_day!R736="","",_penmei1_month_day!R736)</f>
        <v/>
      </c>
      <c r="AB749" s="131" t="str">
        <f>IF(_penmei1_month_day!S736="","",_penmei1_month_day!S736)</f>
        <v/>
      </c>
      <c r="AC749" s="131" t="str">
        <f>IF(_penmei1_month_day!T736="","",_penmei1_month_day!T736)</f>
        <v/>
      </c>
      <c r="AD749" s="133" t="str">
        <f>IF(_penmei1_month_day!U736="","",_penmei1_month_day!U736)</f>
        <v/>
      </c>
      <c r="AE749" s="133" t="str">
        <f>IF(_penmei1_month_day!V736="","",_penmei1_month_day!V736)</f>
        <v/>
      </c>
      <c r="AF749" s="133" t="str">
        <f>IF(_penmei1_month_day!W736="","",_penmei1_month_day!W736)</f>
        <v/>
      </c>
      <c r="AG749" s="134" t="str">
        <f>IF(_penmei1_month_day!X736="","",_penmei1_month_day!X736)</f>
        <v/>
      </c>
      <c r="AH749" s="134" t="str">
        <f>IF(_penmei1_month_day!Y736="","",_penmei1_month_day!Y736)</f>
        <v/>
      </c>
      <c r="AI749" s="133" t="str">
        <f>IF(_penmei1_month_day!Z736="","",_penmei1_month_day!Z736)</f>
        <v/>
      </c>
      <c r="AJ749" s="135" t="str">
        <f>IF(_penmei1_month_day!AA736="","",_penmei1_month_day!AA736)</f>
        <v/>
      </c>
      <c r="AK749" s="131" t="str">
        <f>IF(_penmei1_month_day!AB736="","",_penmei1_month_day!AB736)</f>
        <v/>
      </c>
      <c r="AL749" s="131" t="str">
        <f>IF(_penmei1_month_day!AC736="","",_penmei1_month_day!AC736)</f>
        <v/>
      </c>
      <c r="AM749" s="136"/>
      <c r="AN749" s="136"/>
    </row>
    <row ht="18.75" customHeight="1" r="750">
      <c r="A750" s="137">
        <f ca="1">IF(HOUR(I750)=0,A749+1,A749)</f>
        <v>43647</v>
      </c>
      <c r="B750" s="138">
        <f ca="1">A750</f>
        <v>43647</v>
      </c>
      <c r="C750" s="139" t="str">
        <f>IF(AND(G750&lt;16,G750&gt;=8),"白",IF(AND(G750&lt;8,G750&gt;=0),"夜",IF(G750&gt;=16,"中")))</f>
        <v>白</v>
      </c>
      <c r="D750" s="139">
        <f ca="1">DAY(A750)</f>
        <v>1</v>
      </c>
      <c r="E750" s="139">
        <f>E749</f>
        <v>3</v>
      </c>
      <c r="F750" s="140" t="str">
        <f>IF(AND(E750=1),"甲班",IF(AND(E750=2),"乙班",IF(AND(E750=3),"丙班",IF(AND(E750=4),"丁班",))))</f>
        <v>丙班</v>
      </c>
      <c r="G750" s="139">
        <f>IF(I750=0,0,HOUR(I750-0))</f>
        <v>15</v>
      </c>
      <c r="H750" s="141">
        <f>H749</f>
        <v>0.041666666666666699</v>
      </c>
      <c r="I750" s="142">
        <f>IF(HOUR(I749)=0,H750,I749+H750)</f>
        <v>0.625000000000001</v>
      </c>
      <c r="J750" s="143" t="str">
        <f>IF(_penmei1_month_day!A737="","",_penmei1_month_day!A737)</f>
        <v/>
      </c>
      <c r="K750" s="143" t="str">
        <f>IF(_penmei1_month_day!B737="","",_penmei1_month_day!B737)</f>
        <v/>
      </c>
      <c r="L750" s="144" t="str">
        <f>IF(_penmei1_month_day!C737="","",_penmei1_month_day!C737)</f>
        <v/>
      </c>
      <c r="M750" s="144" t="str">
        <f>IF(_penmei1_month_day!D737="","",_penmei1_month_day!D737)</f>
        <v/>
      </c>
      <c r="N750" s="144" t="str">
        <f>IF(_penmei1_month_day!E737="","",_penmei1_month_day!E737)</f>
        <v/>
      </c>
      <c r="O750" s="144" t="str">
        <f>IF(_penmei1_month_day!F737="","",_penmei1_month_day!F737)</f>
        <v/>
      </c>
      <c r="P750" s="144" t="str">
        <f>IF(_penmei1_month_day!G737="","",_penmei1_month_day!G737)</f>
        <v/>
      </c>
      <c r="Q750" s="144" t="str">
        <f>IF(_penmei1_month_day!H737="","",_penmei1_month_day!H737)</f>
        <v/>
      </c>
      <c r="R750" s="144" t="str">
        <f>IF(_penmei1_month_day!I737="","",_penmei1_month_day!I737)</f>
        <v/>
      </c>
      <c r="S750" s="144" t="str">
        <f>IF(_penmei1_month_day!J737="","",_penmei1_month_day!J737)</f>
        <v/>
      </c>
      <c r="T750" s="144" t="str">
        <f>IF(_penmei1_month_day!K737="","",_penmei1_month_day!K737)</f>
        <v/>
      </c>
      <c r="U750" s="144" t="str">
        <f>IF(_penmei1_month_day!L737="","",_penmei1_month_day!L737)</f>
        <v/>
      </c>
      <c r="V750" s="143" t="str">
        <f>IF(_penmei1_month_day!M737="","",_penmei1_month_day!M737)</f>
        <v/>
      </c>
      <c r="W750" s="143" t="str">
        <f>IF(_penmei1_month_day!N737="","",_penmei1_month_day!N737)</f>
        <v/>
      </c>
      <c r="X750" s="145" t="str">
        <f>IF(_penmei1_month_day!O737="","",_penmei1_month_day!O737)</f>
        <v/>
      </c>
      <c r="Y750" s="145" t="str">
        <f>IF(_penmei1_month_day!P737="","",_penmei1_month_day!P737)</f>
        <v/>
      </c>
      <c r="Z750" s="143" t="str">
        <f>IF(_penmei1_month_day!Q737="","",_penmei1_month_day!Q737)</f>
        <v/>
      </c>
      <c r="AA750" s="143" t="str">
        <f>IF(_penmei1_month_day!R737="","",_penmei1_month_day!R737)</f>
        <v/>
      </c>
      <c r="AB750" s="144" t="str">
        <f>IF(_penmei1_month_day!S737="","",_penmei1_month_day!S737)</f>
        <v/>
      </c>
      <c r="AC750" s="144" t="str">
        <f>IF(_penmei1_month_day!T737="","",_penmei1_month_day!T737)</f>
        <v/>
      </c>
      <c r="AD750" s="146" t="str">
        <f>IF(_penmei1_month_day!U737="","",_penmei1_month_day!U737)</f>
        <v/>
      </c>
      <c r="AE750" s="146" t="str">
        <f>IF(_penmei1_month_day!V737="","",_penmei1_month_day!V737)</f>
        <v/>
      </c>
      <c r="AF750" s="146" t="str">
        <f>IF(_penmei1_month_day!W737="","",_penmei1_month_day!W737)</f>
        <v/>
      </c>
      <c r="AG750" s="147" t="str">
        <f>IF(_penmei1_month_day!X737="","",_penmei1_month_day!X737)</f>
        <v/>
      </c>
      <c r="AH750" s="147" t="str">
        <f>IF(_penmei1_month_day!Y737="","",_penmei1_month_day!Y737)</f>
        <v/>
      </c>
      <c r="AI750" s="146" t="str">
        <f>IF(_penmei1_month_day!Z737="","",_penmei1_month_day!Z737)</f>
        <v/>
      </c>
      <c r="AJ750" s="148" t="str">
        <f>IF(_penmei1_month_day!AA737="","",_penmei1_month_day!AA737)</f>
        <v/>
      </c>
      <c r="AK750" s="144" t="str">
        <f>IF(_penmei1_month_day!AB737="","",_penmei1_month_day!AB737)</f>
        <v/>
      </c>
      <c r="AL750" s="131" t="str">
        <f>IF(_penmei1_month_day!AC737="","",_penmei1_month_day!AC737)</f>
        <v/>
      </c>
      <c r="AM750" s="149" t="s">
        <v>132</v>
      </c>
      <c r="AN750" s="150"/>
    </row>
    <row ht="18.75" customHeight="1" r="751">
      <c r="A751" s="111">
        <f ca="1">IF(HOUR(I751)=0,A750+1,A750)</f>
        <v>43647</v>
      </c>
      <c r="B751" s="112">
        <f ca="1">A751</f>
        <v>43647</v>
      </c>
      <c r="C751" s="113" t="str">
        <f>IF(AND(G751&lt;16,G751&gt;=8),"白",IF(AND(G751&lt;8,G751&gt;=0),"夜",IF(G751&gt;=16,"中")))</f>
        <v>中</v>
      </c>
      <c r="D751" s="113">
        <f ca="1">DAY(A751)</f>
        <v>1</v>
      </c>
      <c r="E751" s="113">
        <f>IF(AND(E743=4),1,IF(AND(E743&lt;4),(E743+1),))</f>
        <v>4</v>
      </c>
      <c r="F751" s="151" t="str">
        <f>IF(AND(E751=1),"甲班",IF(AND(E751=2),"乙班",IF(AND(E751=3),"丙班",IF(AND(E751=4),"丁班",))))</f>
        <v>丁班</v>
      </c>
      <c r="G751" s="113">
        <f>IF(I751=0,0,HOUR(I751-0))</f>
        <v>16</v>
      </c>
      <c r="H751" s="115">
        <f>H750</f>
        <v>0.041666666666666699</v>
      </c>
      <c r="I751" s="116">
        <f>IF(HOUR(I750)=0,H751,I750+H751)</f>
        <v>0.66666666666666696</v>
      </c>
      <c r="J751" s="117" t="str">
        <f>IF(_penmei1_month_day!A738="","",_penmei1_month_day!A738)</f>
        <v/>
      </c>
      <c r="K751" s="117" t="str">
        <f>IF(_penmei1_month_day!B738="","",_penmei1_month_day!B738)</f>
        <v/>
      </c>
      <c r="L751" s="118" t="str">
        <f>IF(_penmei1_month_day!C738="","",_penmei1_month_day!C738)</f>
        <v/>
      </c>
      <c r="M751" s="118" t="str">
        <f>IF(_penmei1_month_day!D738="","",_penmei1_month_day!D738)</f>
        <v/>
      </c>
      <c r="N751" s="118" t="str">
        <f>IF(_penmei1_month_day!E738="","",_penmei1_month_day!E738)</f>
        <v/>
      </c>
      <c r="O751" s="118" t="str">
        <f>IF(_penmei1_month_day!F738="","",_penmei1_month_day!F738)</f>
        <v/>
      </c>
      <c r="P751" s="118" t="str">
        <f>IF(_penmei1_month_day!G738="","",_penmei1_month_day!G738)</f>
        <v/>
      </c>
      <c r="Q751" s="118" t="str">
        <f>IF(_penmei1_month_day!H738="","",_penmei1_month_day!H738)</f>
        <v/>
      </c>
      <c r="R751" s="118" t="str">
        <f>IF(_penmei1_month_day!I738="","",_penmei1_month_day!I738)</f>
        <v/>
      </c>
      <c r="S751" s="118" t="str">
        <f>IF(_penmei1_month_day!J738="","",_penmei1_month_day!J738)</f>
        <v/>
      </c>
      <c r="T751" s="118" t="str">
        <f>IF(_penmei1_month_day!K738="","",_penmei1_month_day!K738)</f>
        <v/>
      </c>
      <c r="U751" s="118" t="str">
        <f>IF(_penmei1_month_day!L738="","",_penmei1_month_day!L738)</f>
        <v/>
      </c>
      <c r="V751" s="117" t="str">
        <f>IF(_penmei1_month_day!M738="","",_penmei1_month_day!M738)</f>
        <v/>
      </c>
      <c r="W751" s="117" t="str">
        <f>IF(_penmei1_month_day!N738="","",_penmei1_month_day!N738)</f>
        <v/>
      </c>
      <c r="X751" s="119" t="str">
        <f>IF(_penmei1_month_day!O738="","",_penmei1_month_day!O738)</f>
        <v/>
      </c>
      <c r="Y751" s="119" t="str">
        <f>IF(_penmei1_month_day!P738="","",_penmei1_month_day!P738)</f>
        <v/>
      </c>
      <c r="Z751" s="117" t="str">
        <f>IF(_penmei1_month_day!Q738="","",_penmei1_month_day!Q738)</f>
        <v/>
      </c>
      <c r="AA751" s="117" t="str">
        <f>IF(_penmei1_month_day!R738="","",_penmei1_month_day!R738)</f>
        <v/>
      </c>
      <c r="AB751" s="118" t="str">
        <f>IF(_penmei1_month_day!S738="","",_penmei1_month_day!S738)</f>
        <v/>
      </c>
      <c r="AC751" s="118" t="str">
        <f>IF(_penmei1_month_day!T738="","",_penmei1_month_day!T738)</f>
        <v/>
      </c>
      <c r="AD751" s="120" t="str">
        <f>IF(_penmei1_month_day!U738="","",_penmei1_month_day!U738)</f>
        <v/>
      </c>
      <c r="AE751" s="120" t="str">
        <f>IF(_penmei1_month_day!V738="","",_penmei1_month_day!V738)</f>
        <v/>
      </c>
      <c r="AF751" s="120" t="str">
        <f>IF(_penmei1_month_day!W738="","",_penmei1_month_day!W738)</f>
        <v/>
      </c>
      <c r="AG751" s="121" t="str">
        <f>IF(_penmei1_month_day!X738="","",_penmei1_month_day!X738)</f>
        <v/>
      </c>
      <c r="AH751" s="121" t="str">
        <f>IF(_penmei1_month_day!Y738="","",_penmei1_month_day!Y738)</f>
        <v/>
      </c>
      <c r="AI751" s="120" t="str">
        <f>IF(_penmei1_month_day!Z738="","",_penmei1_month_day!Z738)</f>
        <v/>
      </c>
      <c r="AJ751" s="122" t="str">
        <f>IF(_penmei1_month_day!AA738="","",_penmei1_month_day!AA738)</f>
        <v/>
      </c>
      <c r="AK751" s="118" t="str">
        <f>IF(_penmei1_month_day!AB738="","",_penmei1_month_day!AB738)</f>
        <v/>
      </c>
      <c r="AL751" s="118" t="str">
        <f>IF(_penmei1_month_day!AC738="","",_penmei1_month_day!AC738)</f>
        <v/>
      </c>
      <c r="AM751" s="123"/>
      <c r="AN751" s="123"/>
    </row>
    <row ht="18.75" customHeight="1" r="752">
      <c r="A752" s="124">
        <f ca="1">IF(HOUR(I752)=0,A751+1,A751)</f>
        <v>43647</v>
      </c>
      <c r="B752" s="125">
        <f ca="1">A752</f>
        <v>43647</v>
      </c>
      <c r="C752" s="126" t="str">
        <f>IF(AND(G752&lt;16,G752&gt;=8),"白",IF(AND(G752&lt;8,G752&gt;=0),"夜",IF(G752&gt;=16,"中")))</f>
        <v>中</v>
      </c>
      <c r="D752" s="126">
        <f ca="1">DAY(A752)</f>
        <v>1</v>
      </c>
      <c r="E752" s="126">
        <f>E751</f>
        <v>4</v>
      </c>
      <c r="F752" s="127" t="str">
        <f>IF(AND(E752=1),"甲班",IF(AND(E752=2),"乙班",IF(AND(E752=3),"丙班",IF(AND(E752=4),"丁班",))))</f>
        <v>丁班</v>
      </c>
      <c r="G752" s="126">
        <f>IF(I752=0,0,HOUR(I752-0))</f>
        <v>17</v>
      </c>
      <c r="H752" s="128">
        <f>H751</f>
        <v>0.041666666666666699</v>
      </c>
      <c r="I752" s="129">
        <f>IF(HOUR(I751)=0,H752,I751+H752)</f>
        <v>0.70833333333333404</v>
      </c>
      <c r="J752" s="130" t="str">
        <f>IF(_penmei1_month_day!A739="","",_penmei1_month_day!A739)</f>
        <v/>
      </c>
      <c r="K752" s="130" t="str">
        <f>IF(_penmei1_month_day!B739="","",_penmei1_month_day!B739)</f>
        <v/>
      </c>
      <c r="L752" s="131" t="str">
        <f>IF(_penmei1_month_day!C739="","",_penmei1_month_day!C739)</f>
        <v/>
      </c>
      <c r="M752" s="131" t="str">
        <f>IF(_penmei1_month_day!D739="","",_penmei1_month_day!D739)</f>
        <v/>
      </c>
      <c r="N752" s="131" t="str">
        <f>IF(_penmei1_month_day!E739="","",_penmei1_month_day!E739)</f>
        <v/>
      </c>
      <c r="O752" s="131" t="str">
        <f>IF(_penmei1_month_day!F739="","",_penmei1_month_day!F739)</f>
        <v/>
      </c>
      <c r="P752" s="131" t="str">
        <f>IF(_penmei1_month_day!G739="","",_penmei1_month_day!G739)</f>
        <v/>
      </c>
      <c r="Q752" s="131" t="str">
        <f>IF(_penmei1_month_day!H739="","",_penmei1_month_day!H739)</f>
        <v/>
      </c>
      <c r="R752" s="131" t="str">
        <f>IF(_penmei1_month_day!I739="","",_penmei1_month_day!I739)</f>
        <v/>
      </c>
      <c r="S752" s="131" t="str">
        <f>IF(_penmei1_month_day!J739="","",_penmei1_month_day!J739)</f>
        <v/>
      </c>
      <c r="T752" s="131" t="str">
        <f>IF(_penmei1_month_day!K739="","",_penmei1_month_day!K739)</f>
        <v/>
      </c>
      <c r="U752" s="131" t="str">
        <f>IF(_penmei1_month_day!L739="","",_penmei1_month_day!L739)</f>
        <v/>
      </c>
      <c r="V752" s="130" t="str">
        <f>IF(_penmei1_month_day!M739="","",_penmei1_month_day!M739)</f>
        <v/>
      </c>
      <c r="W752" s="130" t="str">
        <f>IF(_penmei1_month_day!N739="","",_penmei1_month_day!N739)</f>
        <v/>
      </c>
      <c r="X752" s="132" t="str">
        <f>IF(_penmei1_month_day!O739="","",_penmei1_month_day!O739)</f>
        <v/>
      </c>
      <c r="Y752" s="132" t="str">
        <f>IF(_penmei1_month_day!P739="","",_penmei1_month_day!P739)</f>
        <v/>
      </c>
      <c r="Z752" s="130" t="str">
        <f>IF(_penmei1_month_day!Q739="","",_penmei1_month_day!Q739)</f>
        <v/>
      </c>
      <c r="AA752" s="130" t="str">
        <f>IF(_penmei1_month_day!R739="","",_penmei1_month_day!R739)</f>
        <v/>
      </c>
      <c r="AB752" s="131" t="str">
        <f>IF(_penmei1_month_day!S739="","",_penmei1_month_day!S739)</f>
        <v/>
      </c>
      <c r="AC752" s="131" t="str">
        <f>IF(_penmei1_month_day!T739="","",_penmei1_month_day!T739)</f>
        <v/>
      </c>
      <c r="AD752" s="133" t="str">
        <f>IF(_penmei1_month_day!U739="","",_penmei1_month_day!U739)</f>
        <v/>
      </c>
      <c r="AE752" s="133" t="str">
        <f>IF(_penmei1_month_day!V739="","",_penmei1_month_day!V739)</f>
        <v/>
      </c>
      <c r="AF752" s="133" t="str">
        <f>IF(_penmei1_month_day!W739="","",_penmei1_month_day!W739)</f>
        <v/>
      </c>
      <c r="AG752" s="134" t="str">
        <f>IF(_penmei1_month_day!X739="","",_penmei1_month_day!X739)</f>
        <v/>
      </c>
      <c r="AH752" s="134" t="str">
        <f>IF(_penmei1_month_day!Y739="","",_penmei1_month_day!Y739)</f>
        <v/>
      </c>
      <c r="AI752" s="133" t="str">
        <f>IF(_penmei1_month_day!Z739="","",_penmei1_month_day!Z739)</f>
        <v/>
      </c>
      <c r="AJ752" s="135" t="str">
        <f>IF(_penmei1_month_day!AA739="","",_penmei1_month_day!AA739)</f>
        <v/>
      </c>
      <c r="AK752" s="131" t="str">
        <f>IF(_penmei1_month_day!AB739="","",_penmei1_month_day!AB739)</f>
        <v/>
      </c>
      <c r="AL752" s="131" t="str">
        <f>IF(_penmei1_month_day!AC739="","",_penmei1_month_day!AC739)</f>
        <v/>
      </c>
      <c r="AM752" s="136"/>
      <c r="AN752" s="136"/>
    </row>
    <row ht="18.75" customHeight="1" r="753">
      <c r="A753" s="124">
        <f ca="1">IF(HOUR(I753)=0,A752+1,A752)</f>
        <v>43647</v>
      </c>
      <c r="B753" s="125">
        <f ca="1">A753</f>
        <v>43647</v>
      </c>
      <c r="C753" s="126" t="str">
        <f>IF(AND(G753&lt;16,G753&gt;=8),"白",IF(AND(G753&lt;8,G753&gt;=0),"夜",IF(G753&gt;=16,"中")))</f>
        <v>中</v>
      </c>
      <c r="D753" s="126">
        <f ca="1">DAY(A753)</f>
        <v>1</v>
      </c>
      <c r="E753" s="126">
        <f>E752</f>
        <v>4</v>
      </c>
      <c r="F753" s="127" t="str">
        <f>IF(AND(E753=1),"甲班",IF(AND(E753=2),"乙班",IF(AND(E753=3),"丙班",IF(AND(E753=4),"丁班",))))</f>
        <v>丁班</v>
      </c>
      <c r="G753" s="126">
        <f>IF(I753=0,0,HOUR(I753-0))</f>
        <v>18</v>
      </c>
      <c r="H753" s="128">
        <f>H752</f>
        <v>0.041666666666666699</v>
      </c>
      <c r="I753" s="129">
        <f>IF(HOUR(I752)=0,H753,I752+H753)</f>
        <v>0.750000000000001</v>
      </c>
      <c r="J753" s="130" t="str">
        <f>IF(_penmei1_month_day!A740="","",_penmei1_month_day!A740)</f>
        <v/>
      </c>
      <c r="K753" s="130" t="str">
        <f>IF(_penmei1_month_day!B740="","",_penmei1_month_day!B740)</f>
        <v/>
      </c>
      <c r="L753" s="131" t="str">
        <f>IF(_penmei1_month_day!C740="","",_penmei1_month_day!C740)</f>
        <v/>
      </c>
      <c r="M753" s="131" t="str">
        <f>IF(_penmei1_month_day!D740="","",_penmei1_month_day!D740)</f>
        <v/>
      </c>
      <c r="N753" s="131" t="str">
        <f>IF(_penmei1_month_day!E740="","",_penmei1_month_day!E740)</f>
        <v/>
      </c>
      <c r="O753" s="131" t="str">
        <f>IF(_penmei1_month_day!F740="","",_penmei1_month_day!F740)</f>
        <v/>
      </c>
      <c r="P753" s="131" t="str">
        <f>IF(_penmei1_month_day!G740="","",_penmei1_month_day!G740)</f>
        <v/>
      </c>
      <c r="Q753" s="131" t="str">
        <f>IF(_penmei1_month_day!H740="","",_penmei1_month_day!H740)</f>
        <v/>
      </c>
      <c r="R753" s="131" t="str">
        <f>IF(_penmei1_month_day!I740="","",_penmei1_month_day!I740)</f>
        <v/>
      </c>
      <c r="S753" s="131" t="str">
        <f>IF(_penmei1_month_day!J740="","",_penmei1_month_day!J740)</f>
        <v/>
      </c>
      <c r="T753" s="131" t="str">
        <f>IF(_penmei1_month_day!K740="","",_penmei1_month_day!K740)</f>
        <v/>
      </c>
      <c r="U753" s="131" t="str">
        <f>IF(_penmei1_month_day!L740="","",_penmei1_month_day!L740)</f>
        <v/>
      </c>
      <c r="V753" s="130" t="str">
        <f>IF(_penmei1_month_day!M740="","",_penmei1_month_day!M740)</f>
        <v/>
      </c>
      <c r="W753" s="130" t="str">
        <f>IF(_penmei1_month_day!N740="","",_penmei1_month_day!N740)</f>
        <v/>
      </c>
      <c r="X753" s="132" t="str">
        <f>IF(_penmei1_month_day!O740="","",_penmei1_month_day!O740)</f>
        <v/>
      </c>
      <c r="Y753" s="132" t="str">
        <f>IF(_penmei1_month_day!P740="","",_penmei1_month_day!P740)</f>
        <v/>
      </c>
      <c r="Z753" s="130" t="str">
        <f>IF(_penmei1_month_day!Q740="","",_penmei1_month_day!Q740)</f>
        <v/>
      </c>
      <c r="AA753" s="130" t="str">
        <f>IF(_penmei1_month_day!R740="","",_penmei1_month_day!R740)</f>
        <v/>
      </c>
      <c r="AB753" s="131" t="str">
        <f>IF(_penmei1_month_day!S740="","",_penmei1_month_day!S740)</f>
        <v/>
      </c>
      <c r="AC753" s="131" t="str">
        <f>IF(_penmei1_month_day!T740="","",_penmei1_month_day!T740)</f>
        <v/>
      </c>
      <c r="AD753" s="133" t="str">
        <f>IF(_penmei1_month_day!U740="","",_penmei1_month_day!U740)</f>
        <v/>
      </c>
      <c r="AE753" s="133" t="str">
        <f>IF(_penmei1_month_day!V740="","",_penmei1_month_day!V740)</f>
        <v/>
      </c>
      <c r="AF753" s="133" t="str">
        <f>IF(_penmei1_month_day!W740="","",_penmei1_month_day!W740)</f>
        <v/>
      </c>
      <c r="AG753" s="134" t="str">
        <f>IF(_penmei1_month_day!X740="","",_penmei1_month_day!X740)</f>
        <v/>
      </c>
      <c r="AH753" s="134" t="str">
        <f>IF(_penmei1_month_day!Y740="","",_penmei1_month_day!Y740)</f>
        <v/>
      </c>
      <c r="AI753" s="133" t="str">
        <f>IF(_penmei1_month_day!Z740="","",_penmei1_month_day!Z740)</f>
        <v/>
      </c>
      <c r="AJ753" s="135" t="str">
        <f>IF(_penmei1_month_day!AA740="","",_penmei1_month_day!AA740)</f>
        <v/>
      </c>
      <c r="AK753" s="131" t="str">
        <f>IF(_penmei1_month_day!AB740="","",_penmei1_month_day!AB740)</f>
        <v/>
      </c>
      <c r="AL753" s="131" t="str">
        <f>IF(_penmei1_month_day!AC740="","",_penmei1_month_day!AC740)</f>
        <v/>
      </c>
      <c r="AM753" s="136"/>
      <c r="AN753" s="136"/>
    </row>
    <row ht="18.75" customHeight="1" r="754">
      <c r="A754" s="124">
        <f ca="1">IF(HOUR(I754)=0,A753+1,A753)</f>
        <v>43647</v>
      </c>
      <c r="B754" s="125">
        <f ca="1">A754</f>
        <v>43647</v>
      </c>
      <c r="C754" s="126" t="str">
        <f>IF(AND(G754&lt;16,G754&gt;=8),"白",IF(AND(G754&lt;8,G754&gt;=0),"夜",IF(G754&gt;=16,"中")))</f>
        <v>中</v>
      </c>
      <c r="D754" s="126">
        <f ca="1">DAY(A754)</f>
        <v>1</v>
      </c>
      <c r="E754" s="126">
        <f>E753</f>
        <v>4</v>
      </c>
      <c r="F754" s="127" t="str">
        <f>IF(AND(E754=1),"甲班",IF(AND(E754=2),"乙班",IF(AND(E754=3),"丙班",IF(AND(E754=4),"丁班",))))</f>
        <v>丁班</v>
      </c>
      <c r="G754" s="126">
        <f>IF(I754=0,0,HOUR(I754-0))</f>
        <v>19</v>
      </c>
      <c r="H754" s="128">
        <f>H753</f>
        <v>0.041666666666666699</v>
      </c>
      <c r="I754" s="129">
        <f>IF(HOUR(I753)=0,H754,I753+H754)</f>
        <v>0.79166666666666796</v>
      </c>
      <c r="J754" s="130" t="str">
        <f>IF(_penmei1_month_day!A741="","",_penmei1_month_day!A741)</f>
        <v/>
      </c>
      <c r="K754" s="130" t="str">
        <f>IF(_penmei1_month_day!B741="","",_penmei1_month_day!B741)</f>
        <v/>
      </c>
      <c r="L754" s="131" t="str">
        <f>IF(_penmei1_month_day!C741="","",_penmei1_month_day!C741)</f>
        <v/>
      </c>
      <c r="M754" s="131" t="str">
        <f>IF(_penmei1_month_day!D741="","",_penmei1_month_day!D741)</f>
        <v/>
      </c>
      <c r="N754" s="131" t="str">
        <f>IF(_penmei1_month_day!E741="","",_penmei1_month_day!E741)</f>
        <v/>
      </c>
      <c r="O754" s="131" t="str">
        <f>IF(_penmei1_month_day!F741="","",_penmei1_month_day!F741)</f>
        <v/>
      </c>
      <c r="P754" s="131" t="str">
        <f>IF(_penmei1_month_day!G741="","",_penmei1_month_day!G741)</f>
        <v/>
      </c>
      <c r="Q754" s="131" t="str">
        <f>IF(_penmei1_month_day!H741="","",_penmei1_month_day!H741)</f>
        <v/>
      </c>
      <c r="R754" s="131" t="str">
        <f>IF(_penmei1_month_day!I741="","",_penmei1_month_day!I741)</f>
        <v/>
      </c>
      <c r="S754" s="131" t="str">
        <f>IF(_penmei1_month_day!J741="","",_penmei1_month_day!J741)</f>
        <v/>
      </c>
      <c r="T754" s="131" t="str">
        <f>IF(_penmei1_month_day!K741="","",_penmei1_month_day!K741)</f>
        <v/>
      </c>
      <c r="U754" s="131" t="str">
        <f>IF(_penmei1_month_day!L741="","",_penmei1_month_day!L741)</f>
        <v/>
      </c>
      <c r="V754" s="130" t="str">
        <f>IF(_penmei1_month_day!M741="","",_penmei1_month_day!M741)</f>
        <v/>
      </c>
      <c r="W754" s="130" t="str">
        <f>IF(_penmei1_month_day!N741="","",_penmei1_month_day!N741)</f>
        <v/>
      </c>
      <c r="X754" s="132" t="str">
        <f>IF(_penmei1_month_day!O741="","",_penmei1_month_day!O741)</f>
        <v/>
      </c>
      <c r="Y754" s="132" t="str">
        <f>IF(_penmei1_month_day!P741="","",_penmei1_month_day!P741)</f>
        <v/>
      </c>
      <c r="Z754" s="130" t="str">
        <f>IF(_penmei1_month_day!Q741="","",_penmei1_month_day!Q741)</f>
        <v/>
      </c>
      <c r="AA754" s="130" t="str">
        <f>IF(_penmei1_month_day!R741="","",_penmei1_month_day!R741)</f>
        <v/>
      </c>
      <c r="AB754" s="131" t="str">
        <f>IF(_penmei1_month_day!S741="","",_penmei1_month_day!S741)</f>
        <v/>
      </c>
      <c r="AC754" s="131" t="str">
        <f>IF(_penmei1_month_day!T741="","",_penmei1_month_day!T741)</f>
        <v/>
      </c>
      <c r="AD754" s="133" t="str">
        <f>IF(_penmei1_month_day!U741="","",_penmei1_month_day!U741)</f>
        <v/>
      </c>
      <c r="AE754" s="133" t="str">
        <f>IF(_penmei1_month_day!V741="","",_penmei1_month_day!V741)</f>
        <v/>
      </c>
      <c r="AF754" s="133" t="str">
        <f>IF(_penmei1_month_day!W741="","",_penmei1_month_day!W741)</f>
        <v/>
      </c>
      <c r="AG754" s="134" t="str">
        <f>IF(_penmei1_month_day!X741="","",_penmei1_month_day!X741)</f>
        <v/>
      </c>
      <c r="AH754" s="134" t="str">
        <f>IF(_penmei1_month_day!Y741="","",_penmei1_month_day!Y741)</f>
        <v/>
      </c>
      <c r="AI754" s="133" t="str">
        <f>IF(_penmei1_month_day!Z741="","",_penmei1_month_day!Z741)</f>
        <v/>
      </c>
      <c r="AJ754" s="135" t="str">
        <f>IF(_penmei1_month_day!AA741="","",_penmei1_month_day!AA741)</f>
        <v/>
      </c>
      <c r="AK754" s="131" t="str">
        <f>IF(_penmei1_month_day!AB741="","",_penmei1_month_day!AB741)</f>
        <v/>
      </c>
      <c r="AL754" s="131" t="str">
        <f>IF(_penmei1_month_day!AC741="","",_penmei1_month_day!AC741)</f>
        <v/>
      </c>
      <c r="AM754" s="136"/>
      <c r="AN754" s="136"/>
    </row>
    <row ht="18.75" customHeight="1" r="755">
      <c r="A755" s="124">
        <f ca="1">IF(HOUR(I755)=0,A754+1,A754)</f>
        <v>43647</v>
      </c>
      <c r="B755" s="125">
        <f ca="1">A755</f>
        <v>43647</v>
      </c>
      <c r="C755" s="126" t="str">
        <f>IF(AND(G755&lt;16,G755&gt;=8),"白",IF(AND(G755&lt;8,G755&gt;=0),"夜",IF(G755&gt;=16,"中")))</f>
        <v>中</v>
      </c>
      <c r="D755" s="126">
        <f ca="1">DAY(A755)</f>
        <v>1</v>
      </c>
      <c r="E755" s="126">
        <f>E754</f>
        <v>4</v>
      </c>
      <c r="F755" s="127" t="str">
        <f>IF(AND(E755=1),"甲班",IF(AND(E755=2),"乙班",IF(AND(E755=3),"丙班",IF(AND(E755=4),"丁班",))))</f>
        <v>丁班</v>
      </c>
      <c r="G755" s="126">
        <f>IF(I755=0,0,HOUR(I755-0))</f>
        <v>20</v>
      </c>
      <c r="H755" s="128">
        <f>H754</f>
        <v>0.041666666666666699</v>
      </c>
      <c r="I755" s="129">
        <f>IF(HOUR(I754)=0,H755,I754+H755)</f>
        <v>0.83333333333333404</v>
      </c>
      <c r="J755" s="130" t="str">
        <f>IF(_penmei1_month_day!A742="","",_penmei1_month_day!A742)</f>
        <v/>
      </c>
      <c r="K755" s="130" t="str">
        <f>IF(_penmei1_month_day!B742="","",_penmei1_month_day!B742)</f>
        <v/>
      </c>
      <c r="L755" s="131" t="str">
        <f>IF(_penmei1_month_day!C742="","",_penmei1_month_day!C742)</f>
        <v/>
      </c>
      <c r="M755" s="131" t="str">
        <f>IF(_penmei1_month_day!D742="","",_penmei1_month_day!D742)</f>
        <v/>
      </c>
      <c r="N755" s="131" t="str">
        <f>IF(_penmei1_month_day!E742="","",_penmei1_month_day!E742)</f>
        <v/>
      </c>
      <c r="O755" s="131" t="str">
        <f>IF(_penmei1_month_day!F742="","",_penmei1_month_day!F742)</f>
        <v/>
      </c>
      <c r="P755" s="131" t="str">
        <f>IF(_penmei1_month_day!G742="","",_penmei1_month_day!G742)</f>
        <v/>
      </c>
      <c r="Q755" s="131" t="str">
        <f>IF(_penmei1_month_day!H742="","",_penmei1_month_day!H742)</f>
        <v/>
      </c>
      <c r="R755" s="131" t="str">
        <f>IF(_penmei1_month_day!I742="","",_penmei1_month_day!I742)</f>
        <v/>
      </c>
      <c r="S755" s="131" t="str">
        <f>IF(_penmei1_month_day!J742="","",_penmei1_month_day!J742)</f>
        <v/>
      </c>
      <c r="T755" s="131" t="str">
        <f>IF(_penmei1_month_day!K742="","",_penmei1_month_day!K742)</f>
        <v/>
      </c>
      <c r="U755" s="131" t="str">
        <f>IF(_penmei1_month_day!L742="","",_penmei1_month_day!L742)</f>
        <v/>
      </c>
      <c r="V755" s="130" t="str">
        <f>IF(_penmei1_month_day!M742="","",_penmei1_month_day!M742)</f>
        <v/>
      </c>
      <c r="W755" s="130" t="str">
        <f>IF(_penmei1_month_day!N742="","",_penmei1_month_day!N742)</f>
        <v/>
      </c>
      <c r="X755" s="132" t="str">
        <f>IF(_penmei1_month_day!O742="","",_penmei1_month_day!O742)</f>
        <v/>
      </c>
      <c r="Y755" s="132" t="str">
        <f>IF(_penmei1_month_day!P742="","",_penmei1_month_day!P742)</f>
        <v/>
      </c>
      <c r="Z755" s="130" t="str">
        <f>IF(_penmei1_month_day!Q742="","",_penmei1_month_day!Q742)</f>
        <v/>
      </c>
      <c r="AA755" s="130" t="str">
        <f>IF(_penmei1_month_day!R742="","",_penmei1_month_day!R742)</f>
        <v/>
      </c>
      <c r="AB755" s="131" t="str">
        <f>IF(_penmei1_month_day!S742="","",_penmei1_month_day!S742)</f>
        <v/>
      </c>
      <c r="AC755" s="131" t="str">
        <f>IF(_penmei1_month_day!T742="","",_penmei1_month_day!T742)</f>
        <v/>
      </c>
      <c r="AD755" s="133" t="str">
        <f>IF(_penmei1_month_day!U742="","",_penmei1_month_day!U742)</f>
        <v/>
      </c>
      <c r="AE755" s="133" t="str">
        <f>IF(_penmei1_month_day!V742="","",_penmei1_month_day!V742)</f>
        <v/>
      </c>
      <c r="AF755" s="133" t="str">
        <f>IF(_penmei1_month_day!W742="","",_penmei1_month_day!W742)</f>
        <v/>
      </c>
      <c r="AG755" s="134" t="str">
        <f>IF(_penmei1_month_day!X742="","",_penmei1_month_day!X742)</f>
        <v/>
      </c>
      <c r="AH755" s="134" t="str">
        <f>IF(_penmei1_month_day!Y742="","",_penmei1_month_day!Y742)</f>
        <v/>
      </c>
      <c r="AI755" s="133" t="str">
        <f>IF(_penmei1_month_day!Z742="","",_penmei1_month_day!Z742)</f>
        <v/>
      </c>
      <c r="AJ755" s="135" t="str">
        <f>IF(_penmei1_month_day!AA742="","",_penmei1_month_day!AA742)</f>
        <v/>
      </c>
      <c r="AK755" s="131" t="str">
        <f>IF(_penmei1_month_day!AB742="","",_penmei1_month_day!AB742)</f>
        <v/>
      </c>
      <c r="AL755" s="131" t="str">
        <f>IF(_penmei1_month_day!AC742="","",_penmei1_month_day!AC742)</f>
        <v/>
      </c>
      <c r="AM755" s="136"/>
      <c r="AN755" s="136"/>
    </row>
    <row ht="18.75" customHeight="1" r="756">
      <c r="A756" s="124">
        <f ca="1">IF(HOUR(I756)=0,A755+1,A755)</f>
        <v>43647</v>
      </c>
      <c r="B756" s="125">
        <f ca="1">A756</f>
        <v>43647</v>
      </c>
      <c r="C756" s="126" t="str">
        <f>IF(AND(G756&lt;16,G756&gt;=8),"白",IF(AND(G756&lt;8,G756&gt;=0),"夜",IF(G756&gt;=16,"中")))</f>
        <v>中</v>
      </c>
      <c r="D756" s="126">
        <f ca="1">DAY(A756)</f>
        <v>1</v>
      </c>
      <c r="E756" s="126">
        <f>E755</f>
        <v>4</v>
      </c>
      <c r="F756" s="127" t="str">
        <f>IF(AND(E756=1),"甲班",IF(AND(E756=2),"乙班",IF(AND(E756=3),"丙班",IF(AND(E756=4),"丁班",))))</f>
        <v>丁班</v>
      </c>
      <c r="G756" s="126">
        <f>IF(I756=0,0,HOUR(I756-0))</f>
        <v>21</v>
      </c>
      <c r="H756" s="128">
        <f>H755</f>
        <v>0.041666666666666699</v>
      </c>
      <c r="I756" s="129">
        <f>IF(HOUR(I755)=0,H756,I755+H756)</f>
        <v>0.875000000000001</v>
      </c>
      <c r="J756" s="130" t="str">
        <f>IF(_penmei1_month_day!A743="","",_penmei1_month_day!A743)</f>
        <v/>
      </c>
      <c r="K756" s="130" t="str">
        <f>IF(_penmei1_month_day!B743="","",_penmei1_month_day!B743)</f>
        <v/>
      </c>
      <c r="L756" s="131" t="str">
        <f>IF(_penmei1_month_day!C743="","",_penmei1_month_day!C743)</f>
        <v/>
      </c>
      <c r="M756" s="131" t="str">
        <f>IF(_penmei1_month_day!D743="","",_penmei1_month_day!D743)</f>
        <v/>
      </c>
      <c r="N756" s="131" t="str">
        <f>IF(_penmei1_month_day!E743="","",_penmei1_month_day!E743)</f>
        <v/>
      </c>
      <c r="O756" s="131" t="str">
        <f>IF(_penmei1_month_day!F743="","",_penmei1_month_day!F743)</f>
        <v/>
      </c>
      <c r="P756" s="131" t="str">
        <f>IF(_penmei1_month_day!G743="","",_penmei1_month_day!G743)</f>
        <v/>
      </c>
      <c r="Q756" s="131" t="str">
        <f>IF(_penmei1_month_day!H743="","",_penmei1_month_day!H743)</f>
        <v/>
      </c>
      <c r="R756" s="131" t="str">
        <f>IF(_penmei1_month_day!I743="","",_penmei1_month_day!I743)</f>
        <v/>
      </c>
      <c r="S756" s="131" t="str">
        <f>IF(_penmei1_month_day!J743="","",_penmei1_month_day!J743)</f>
        <v/>
      </c>
      <c r="T756" s="131" t="str">
        <f>IF(_penmei1_month_day!K743="","",_penmei1_month_day!K743)</f>
        <v/>
      </c>
      <c r="U756" s="131" t="str">
        <f>IF(_penmei1_month_day!L743="","",_penmei1_month_day!L743)</f>
        <v/>
      </c>
      <c r="V756" s="130" t="str">
        <f>IF(_penmei1_month_day!M743="","",_penmei1_month_day!M743)</f>
        <v/>
      </c>
      <c r="W756" s="130" t="str">
        <f>IF(_penmei1_month_day!N743="","",_penmei1_month_day!N743)</f>
        <v/>
      </c>
      <c r="X756" s="132" t="str">
        <f>IF(_penmei1_month_day!O743="","",_penmei1_month_day!O743)</f>
        <v/>
      </c>
      <c r="Y756" s="132" t="str">
        <f>IF(_penmei1_month_day!P743="","",_penmei1_month_day!P743)</f>
        <v/>
      </c>
      <c r="Z756" s="130" t="str">
        <f>IF(_penmei1_month_day!Q743="","",_penmei1_month_day!Q743)</f>
        <v/>
      </c>
      <c r="AA756" s="130" t="str">
        <f>IF(_penmei1_month_day!R743="","",_penmei1_month_day!R743)</f>
        <v/>
      </c>
      <c r="AB756" s="131" t="str">
        <f>IF(_penmei1_month_day!S743="","",_penmei1_month_day!S743)</f>
        <v/>
      </c>
      <c r="AC756" s="131" t="str">
        <f>IF(_penmei1_month_day!T743="","",_penmei1_month_day!T743)</f>
        <v/>
      </c>
      <c r="AD756" s="133" t="str">
        <f>IF(_penmei1_month_day!U743="","",_penmei1_month_day!U743)</f>
        <v/>
      </c>
      <c r="AE756" s="133" t="str">
        <f>IF(_penmei1_month_day!V743="","",_penmei1_month_day!V743)</f>
        <v/>
      </c>
      <c r="AF756" s="133" t="str">
        <f>IF(_penmei1_month_day!W743="","",_penmei1_month_day!W743)</f>
        <v/>
      </c>
      <c r="AG756" s="134" t="str">
        <f>IF(_penmei1_month_day!X743="","",_penmei1_month_day!X743)</f>
        <v/>
      </c>
      <c r="AH756" s="134" t="str">
        <f>IF(_penmei1_month_day!Y743="","",_penmei1_month_day!Y743)</f>
        <v/>
      </c>
      <c r="AI756" s="133" t="str">
        <f>IF(_penmei1_month_day!Z743="","",_penmei1_month_day!Z743)</f>
        <v/>
      </c>
      <c r="AJ756" s="135" t="str">
        <f>IF(_penmei1_month_day!AA743="","",_penmei1_month_day!AA743)</f>
        <v/>
      </c>
      <c r="AK756" s="131" t="str">
        <f>IF(_penmei1_month_day!AB743="","",_penmei1_month_day!AB743)</f>
        <v/>
      </c>
      <c r="AL756" s="131" t="str">
        <f>IF(_penmei1_month_day!AC743="","",_penmei1_month_day!AC743)</f>
        <v/>
      </c>
      <c r="AM756" s="136"/>
      <c r="AN756" s="136"/>
    </row>
    <row ht="18.75" customHeight="1" r="757">
      <c r="A757" s="124">
        <f ca="1">IF(HOUR(I757)=0,A756+1,A756)</f>
        <v>43647</v>
      </c>
      <c r="B757" s="125">
        <f ca="1">A757</f>
        <v>43647</v>
      </c>
      <c r="C757" s="126" t="str">
        <f>IF(AND(G757&lt;16,G757&gt;=8),"白",IF(AND(G757&lt;8,G757&gt;=0),"夜",IF(G757&gt;=16,"中")))</f>
        <v>中</v>
      </c>
      <c r="D757" s="126">
        <f ca="1">DAY(A757)</f>
        <v>1</v>
      </c>
      <c r="E757" s="126">
        <f>E756</f>
        <v>4</v>
      </c>
      <c r="F757" s="127" t="str">
        <f>IF(AND(E757=1),"甲班",IF(AND(E757=2),"乙班",IF(AND(E757=3),"丙班",IF(AND(E757=4),"丁班",))))</f>
        <v>丁班</v>
      </c>
      <c r="G757" s="126">
        <f>IF(I757=0,0,HOUR(I757-0))</f>
        <v>22</v>
      </c>
      <c r="H757" s="128">
        <f>H756</f>
        <v>0.041666666666666699</v>
      </c>
      <c r="I757" s="129">
        <f>IF(HOUR(I756)=0,H757,I756+H757)</f>
        <v>0.91666666666666796</v>
      </c>
      <c r="J757" s="130" t="str">
        <f>IF(_penmei1_month_day!A744="","",_penmei1_month_day!A744)</f>
        <v/>
      </c>
      <c r="K757" s="130" t="str">
        <f>IF(_penmei1_month_day!B744="","",_penmei1_month_day!B744)</f>
        <v/>
      </c>
      <c r="L757" s="131" t="str">
        <f>IF(_penmei1_month_day!C744="","",_penmei1_month_day!C744)</f>
        <v/>
      </c>
      <c r="M757" s="131" t="str">
        <f>IF(_penmei1_month_day!D744="","",_penmei1_month_day!D744)</f>
        <v/>
      </c>
      <c r="N757" s="131" t="str">
        <f>IF(_penmei1_month_day!E744="","",_penmei1_month_day!E744)</f>
        <v/>
      </c>
      <c r="O757" s="131" t="str">
        <f>IF(_penmei1_month_day!F744="","",_penmei1_month_day!F744)</f>
        <v/>
      </c>
      <c r="P757" s="131" t="str">
        <f>IF(_penmei1_month_day!G744="","",_penmei1_month_day!G744)</f>
        <v/>
      </c>
      <c r="Q757" s="131" t="str">
        <f>IF(_penmei1_month_day!H744="","",_penmei1_month_day!H744)</f>
        <v/>
      </c>
      <c r="R757" s="131" t="str">
        <f>IF(_penmei1_month_day!I744="","",_penmei1_month_day!I744)</f>
        <v/>
      </c>
      <c r="S757" s="131" t="str">
        <f>IF(_penmei1_month_day!J744="","",_penmei1_month_day!J744)</f>
        <v/>
      </c>
      <c r="T757" s="131" t="str">
        <f>IF(_penmei1_month_day!K744="","",_penmei1_month_day!K744)</f>
        <v/>
      </c>
      <c r="U757" s="131" t="str">
        <f>IF(_penmei1_month_day!L744="","",_penmei1_month_day!L744)</f>
        <v/>
      </c>
      <c r="V757" s="130" t="str">
        <f>IF(_penmei1_month_day!M744="","",_penmei1_month_day!M744)</f>
        <v/>
      </c>
      <c r="W757" s="130" t="str">
        <f>IF(_penmei1_month_day!N744="","",_penmei1_month_day!N744)</f>
        <v/>
      </c>
      <c r="X757" s="132" t="str">
        <f>IF(_penmei1_month_day!O744="","",_penmei1_month_day!O744)</f>
        <v/>
      </c>
      <c r="Y757" s="132" t="str">
        <f>IF(_penmei1_month_day!P744="","",_penmei1_month_day!P744)</f>
        <v/>
      </c>
      <c r="Z757" s="130" t="str">
        <f>IF(_penmei1_month_day!Q744="","",_penmei1_month_day!Q744)</f>
        <v/>
      </c>
      <c r="AA757" s="130" t="str">
        <f>IF(_penmei1_month_day!R744="","",_penmei1_month_day!R744)</f>
        <v/>
      </c>
      <c r="AB757" s="131" t="str">
        <f>IF(_penmei1_month_day!S744="","",_penmei1_month_day!S744)</f>
        <v/>
      </c>
      <c r="AC757" s="131" t="str">
        <f>IF(_penmei1_month_day!T744="","",_penmei1_month_day!T744)</f>
        <v/>
      </c>
      <c r="AD757" s="133" t="str">
        <f>IF(_penmei1_month_day!U744="","",_penmei1_month_day!U744)</f>
        <v/>
      </c>
      <c r="AE757" s="133" t="str">
        <f>IF(_penmei1_month_day!V744="","",_penmei1_month_day!V744)</f>
        <v/>
      </c>
      <c r="AF757" s="133" t="str">
        <f>IF(_penmei1_month_day!W744="","",_penmei1_month_day!W744)</f>
        <v/>
      </c>
      <c r="AG757" s="134" t="str">
        <f>IF(_penmei1_month_day!X744="","",_penmei1_month_day!X744)</f>
        <v/>
      </c>
      <c r="AH757" s="134" t="str">
        <f>IF(_penmei1_month_day!Y744="","",_penmei1_month_day!Y744)</f>
        <v/>
      </c>
      <c r="AI757" s="133" t="str">
        <f>IF(_penmei1_month_day!Z744="","",_penmei1_month_day!Z744)</f>
        <v/>
      </c>
      <c r="AJ757" s="135" t="str">
        <f>IF(_penmei1_month_day!AA744="","",_penmei1_month_day!AA744)</f>
        <v/>
      </c>
      <c r="AK757" s="131" t="str">
        <f>IF(_penmei1_month_day!AB744="","",_penmei1_month_day!AB744)</f>
        <v/>
      </c>
      <c r="AL757" s="131" t="str">
        <f>IF(_penmei1_month_day!AC744="","",_penmei1_month_day!AC744)</f>
        <v/>
      </c>
      <c r="AM757" s="136"/>
      <c r="AN757" s="136"/>
    </row>
    <row ht="18.75" customHeight="1" r="758">
      <c r="A758" s="137">
        <f ca="1">IF(HOUR(I758)=0,A757+1,A757)</f>
        <v>43647</v>
      </c>
      <c r="B758" s="138">
        <f ca="1">A758</f>
        <v>43647</v>
      </c>
      <c r="C758" s="139" t="str">
        <f>IF(AND(G758&lt;16,G758&gt;=8),"白",IF(AND(G758&lt;8,G758&gt;=0),"夜",IF(G758&gt;=16,"中")))</f>
        <v>中</v>
      </c>
      <c r="D758" s="139">
        <f ca="1">DAY(A758)</f>
        <v>1</v>
      </c>
      <c r="E758" s="139">
        <f>E757</f>
        <v>4</v>
      </c>
      <c r="F758" s="140" t="str">
        <f>IF(AND(E758=1),"甲班",IF(AND(E758=2),"乙班",IF(AND(E758=3),"丙班",IF(AND(E758=4),"丁班",))))</f>
        <v>丁班</v>
      </c>
      <c r="G758" s="139">
        <f>IF(I758=0,0,HOUR(I758-0))</f>
        <v>23</v>
      </c>
      <c r="H758" s="141">
        <f>H757</f>
        <v>0.041666666666666699</v>
      </c>
      <c r="I758" s="142">
        <f>IF(HOUR(I757)=0,H758,I757+H758)</f>
        <v>0.95833333333333404</v>
      </c>
      <c r="J758" s="143" t="str">
        <f>IF(_penmei1_month_day!A745="","",_penmei1_month_day!A745)</f>
        <v/>
      </c>
      <c r="K758" s="143" t="str">
        <f>IF(_penmei1_month_day!B745="","",_penmei1_month_day!B745)</f>
        <v/>
      </c>
      <c r="L758" s="144" t="str">
        <f>IF(_penmei1_month_day!C745="","",_penmei1_month_day!C745)</f>
        <v/>
      </c>
      <c r="M758" s="144" t="str">
        <f>IF(_penmei1_month_day!D745="","",_penmei1_month_day!D745)</f>
        <v/>
      </c>
      <c r="N758" s="144" t="str">
        <f>IF(_penmei1_month_day!E745="","",_penmei1_month_day!E745)</f>
        <v/>
      </c>
      <c r="O758" s="144" t="str">
        <f>IF(_penmei1_month_day!F745="","",_penmei1_month_day!F745)</f>
        <v/>
      </c>
      <c r="P758" s="144" t="str">
        <f>IF(_penmei1_month_day!G745="","",_penmei1_month_day!G745)</f>
        <v/>
      </c>
      <c r="Q758" s="144" t="str">
        <f>IF(_penmei1_month_day!H745="","",_penmei1_month_day!H745)</f>
        <v/>
      </c>
      <c r="R758" s="144" t="str">
        <f>IF(_penmei1_month_day!I745="","",_penmei1_month_day!I745)</f>
        <v/>
      </c>
      <c r="S758" s="144" t="str">
        <f>IF(_penmei1_month_day!J745="","",_penmei1_month_day!J745)</f>
        <v/>
      </c>
      <c r="T758" s="144" t="str">
        <f>IF(_penmei1_month_day!K745="","",_penmei1_month_day!K745)</f>
        <v/>
      </c>
      <c r="U758" s="144" t="str">
        <f>IF(_penmei1_month_day!L745="","",_penmei1_month_day!L745)</f>
        <v/>
      </c>
      <c r="V758" s="143" t="str">
        <f>IF(_penmei1_month_day!M745="","",_penmei1_month_day!M745)</f>
        <v/>
      </c>
      <c r="W758" s="143" t="str">
        <f>IF(_penmei1_month_day!N745="","",_penmei1_month_day!N745)</f>
        <v/>
      </c>
      <c r="X758" s="145" t="str">
        <f>IF(_penmei1_month_day!O745="","",_penmei1_month_day!O745)</f>
        <v/>
      </c>
      <c r="Y758" s="145" t="str">
        <f>IF(_penmei1_month_day!P745="","",_penmei1_month_day!P745)</f>
        <v/>
      </c>
      <c r="Z758" s="143" t="str">
        <f>IF(_penmei1_month_day!Q745="","",_penmei1_month_day!Q745)</f>
        <v/>
      </c>
      <c r="AA758" s="143" t="str">
        <f>IF(_penmei1_month_day!R745="","",_penmei1_month_day!R745)</f>
        <v/>
      </c>
      <c r="AB758" s="144" t="str">
        <f>IF(_penmei1_month_day!S745="","",_penmei1_month_day!S745)</f>
        <v/>
      </c>
      <c r="AC758" s="144" t="str">
        <f>IF(_penmei1_month_day!T745="","",_penmei1_month_day!T745)</f>
        <v/>
      </c>
      <c r="AD758" s="146" t="str">
        <f>IF(_penmei1_month_day!U745="","",_penmei1_month_day!U745)</f>
        <v/>
      </c>
      <c r="AE758" s="146" t="str">
        <f>IF(_penmei1_month_day!V745="","",_penmei1_month_day!V745)</f>
        <v/>
      </c>
      <c r="AF758" s="146" t="str">
        <f>IF(_penmei1_month_day!W745="","",_penmei1_month_day!W745)</f>
        <v/>
      </c>
      <c r="AG758" s="147" t="str">
        <f>IF(_penmei1_month_day!X745="","",_penmei1_month_day!X745)</f>
        <v/>
      </c>
      <c r="AH758" s="147" t="str">
        <f>IF(_penmei1_month_day!Y745="","",_penmei1_month_day!Y745)</f>
        <v/>
      </c>
      <c r="AI758" s="146" t="str">
        <f>IF(_penmei1_month_day!Z745="","",_penmei1_month_day!Z745)</f>
        <v/>
      </c>
      <c r="AJ758" s="148" t="str">
        <f>IF(_penmei1_month_day!AA745="","",_penmei1_month_day!AA745)</f>
        <v/>
      </c>
      <c r="AK758" s="144" t="str">
        <f>IF(_penmei1_month_day!AB745="","",_penmei1_month_day!AB745)</f>
        <v/>
      </c>
      <c r="AL758" s="144" t="str">
        <f>IF(_penmei1_month_day!AC745="","",_penmei1_month_day!AC745)</f>
        <v/>
      </c>
      <c r="AM758" s="149" t="s">
        <v>132</v>
      </c>
      <c r="AN758" s="150"/>
    </row>
    <row ht="18.75" customHeight="1" r="759">
      <c r="A759" s="162">
        <f ca="1">IF(HOUR(I759)=0,A758+1,A758)</f>
        <v>43648</v>
      </c>
      <c r="B759" s="125">
        <f ca="1">A759</f>
        <v>43648</v>
      </c>
      <c r="C759" s="126" t="str">
        <f>IF(AND(G759&lt;16,G759&gt;=8),"白",IF(AND(G759&lt;8,G759&gt;=0),"夜",IF(G759&gt;=16,"中")))</f>
        <v>夜</v>
      </c>
      <c r="D759" s="126">
        <f ca="1">DAY(A759)</f>
        <v>2</v>
      </c>
      <c r="E759" s="3">
        <f>IF(AND(E711=1),4,IF(AND(E711&gt;1),(E711-1),))</f>
        <v>1</v>
      </c>
      <c r="F759" s="127" t="str">
        <f>IF(AND(E759=1),"甲班",IF(AND(E759=2),"乙班",IF(AND(E759=3),"丙班",IF(AND(E759=4),"丁班",))))</f>
        <v>甲班</v>
      </c>
      <c r="G759" s="126">
        <f>IF(I759=0,0,HOUR(I759-0))</f>
        <v>0</v>
      </c>
      <c r="H759" s="128">
        <f>H758</f>
        <v>0.041666666666666699</v>
      </c>
      <c r="I759" s="163">
        <f>IF(HOUR(I758)=0,H759,I758+H759)</f>
        <v>1</v>
      </c>
      <c r="J759" s="130" t="str">
        <f>IF(_penmei1_month_day!A746="","",_penmei1_month_day!A746)</f>
        <v/>
      </c>
      <c r="K759" s="130" t="str">
        <f>IF(_penmei1_month_day!B746="","",_penmei1_month_day!B746)</f>
        <v/>
      </c>
      <c r="L759" s="131" t="str">
        <f>IF(_penmei1_month_day!C746="","",_penmei1_month_day!C746)</f>
        <v/>
      </c>
      <c r="M759" s="131" t="str">
        <f>IF(_penmei1_month_day!D746="","",_penmei1_month_day!D746)</f>
        <v/>
      </c>
      <c r="N759" s="131" t="str">
        <f>IF(_penmei1_month_day!E746="","",_penmei1_month_day!E746)</f>
        <v/>
      </c>
      <c r="O759" s="131" t="str">
        <f>IF(_penmei1_month_day!F746="","",_penmei1_month_day!F746)</f>
        <v/>
      </c>
      <c r="P759" s="131" t="str">
        <f>IF(_penmei1_month_day!G746="","",_penmei1_month_day!G746)</f>
        <v/>
      </c>
      <c r="Q759" s="131" t="str">
        <f>IF(_penmei1_month_day!H746="","",_penmei1_month_day!H746)</f>
        <v/>
      </c>
      <c r="R759" s="131" t="str">
        <f>IF(_penmei1_month_day!I746="","",_penmei1_month_day!I746)</f>
        <v/>
      </c>
      <c r="S759" s="131" t="str">
        <f>IF(_penmei1_month_day!J746="","",_penmei1_month_day!J746)</f>
        <v/>
      </c>
      <c r="T759" s="131" t="str">
        <f>IF(_penmei1_month_day!K746="","",_penmei1_month_day!K746)</f>
        <v/>
      </c>
      <c r="U759" s="131" t="str">
        <f>IF(_penmei1_month_day!L746="","",_penmei1_month_day!L746)</f>
        <v/>
      </c>
      <c r="V759" s="130" t="str">
        <f>IF(_penmei1_month_day!M746="","",_penmei1_month_day!M746)</f>
        <v/>
      </c>
      <c r="W759" s="130" t="str">
        <f>IF(_penmei1_month_day!N746="","",_penmei1_month_day!N746)</f>
        <v/>
      </c>
      <c r="X759" s="132" t="str">
        <f>IF(_penmei1_month_day!O746="","",_penmei1_month_day!O746)</f>
        <v/>
      </c>
      <c r="Y759" s="132" t="str">
        <f>IF(_penmei1_month_day!P746="","",_penmei1_month_day!P746)</f>
        <v/>
      </c>
      <c r="Z759" s="130" t="str">
        <f>IF(_penmei1_month_day!Q746="","",_penmei1_month_day!Q746)</f>
        <v/>
      </c>
      <c r="AA759" s="130" t="str">
        <f>IF(_penmei1_month_day!R746="","",_penmei1_month_day!R746)</f>
        <v/>
      </c>
      <c r="AB759" s="131" t="str">
        <f>IF(_penmei1_month_day!S746="","",_penmei1_month_day!S746)</f>
        <v/>
      </c>
      <c r="AC759" s="131" t="str">
        <f>IF(_penmei1_month_day!T746="","",_penmei1_month_day!T746)</f>
        <v/>
      </c>
      <c r="AD759" s="133" t="str">
        <f>IF(_penmei1_month_day!U746="","",_penmei1_month_day!U746)</f>
        <v/>
      </c>
      <c r="AE759" s="133" t="str">
        <f>IF(_penmei1_month_day!V746="","",_penmei1_month_day!V746)</f>
        <v/>
      </c>
      <c r="AF759" s="133" t="str">
        <f>IF(_penmei1_month_day!W746="","",_penmei1_month_day!W746)</f>
        <v/>
      </c>
      <c r="AG759" s="134" t="str">
        <f>IF(_penmei1_month_day!X746="","",_penmei1_month_day!X746)</f>
        <v/>
      </c>
      <c r="AH759" s="134" t="str">
        <f>IF(_penmei1_month_day!Y746="","",_penmei1_month_day!Y746)</f>
        <v/>
      </c>
      <c r="AI759" s="133" t="str">
        <f>IF(_penmei1_month_day!Z746="","",_penmei1_month_day!Z746)</f>
        <v/>
      </c>
      <c r="AJ759" s="135" t="str">
        <f>IF(_penmei1_month_day!AA746="","",_penmei1_month_day!AA746)</f>
        <v/>
      </c>
      <c r="AK759" s="131" t="str">
        <f>IF(_penmei1_month_day!AB746="","",_penmei1_month_day!AB746)</f>
        <v/>
      </c>
      <c r="AL759" s="154" t="str">
        <f>IF(_penmei1_month_day!AC746="","",_penmei1_month_day!AC746)</f>
        <v/>
      </c>
      <c r="AM759" s="164"/>
      <c r="AN759" s="165"/>
    </row>
    <row ht="18.75" customHeight="1" r="760">
      <c r="A760" s="162">
        <f ca="1">IF(HOUR(I760)=0,A759+1,A759)</f>
        <v>43648</v>
      </c>
      <c r="B760" s="125">
        <f ca="1">A760</f>
        <v>43648</v>
      </c>
      <c r="C760" s="126" t="str">
        <f>IF(AND(G760&lt;16,G760&gt;=8),"白",IF(AND(G760&lt;8,G760&gt;=0),"夜",IF(G760&gt;=16,"中")))</f>
        <v>夜</v>
      </c>
      <c r="D760" s="126">
        <f ca="1">DAY(A760)</f>
        <v>2</v>
      </c>
      <c r="E760" s="3">
        <f>E759</f>
        <v>1</v>
      </c>
      <c r="F760" s="127" t="str">
        <f>IF(AND(E760=1),"甲班",IF(AND(E760=2),"乙班",IF(AND(E760=3),"丙班",IF(AND(E760=4),"丁班",))))</f>
        <v>甲班</v>
      </c>
      <c r="G760" s="126">
        <f>IF(I760=0,0,HOUR(I760-0))</f>
        <v>1</v>
      </c>
      <c r="H760" s="128">
        <f>H759</f>
        <v>0.041666666666666699</v>
      </c>
      <c r="I760" s="163">
        <f>IF(HOUR(I759)=0,H760,I759+H760)</f>
        <v>0.041666666666666699</v>
      </c>
      <c r="J760" s="130" t="str">
        <f>IF(_penmei1_month_day!A747="","",_penmei1_month_day!A747)</f>
        <v/>
      </c>
      <c r="K760" s="130" t="str">
        <f>IF(_penmei1_month_day!B747="","",_penmei1_month_day!B747)</f>
        <v/>
      </c>
      <c r="L760" s="131" t="str">
        <f>IF(_penmei1_month_day!C747="","",_penmei1_month_day!C747)</f>
        <v/>
      </c>
      <c r="M760" s="131" t="str">
        <f>IF(_penmei1_month_day!D747="","",_penmei1_month_day!D747)</f>
        <v/>
      </c>
      <c r="N760" s="131" t="str">
        <f>IF(_penmei1_month_day!E747="","",_penmei1_month_day!E747)</f>
        <v/>
      </c>
      <c r="O760" s="131" t="str">
        <f>IF(_penmei1_month_day!F747="","",_penmei1_month_day!F747)</f>
        <v/>
      </c>
      <c r="P760" s="131" t="str">
        <f>IF(_penmei1_month_day!G747="","",_penmei1_month_day!G747)</f>
        <v/>
      </c>
      <c r="Q760" s="131" t="str">
        <f>IF(_penmei1_month_day!H747="","",_penmei1_month_day!H747)</f>
        <v/>
      </c>
      <c r="R760" s="131" t="str">
        <f>IF(_penmei1_month_day!I747="","",_penmei1_month_day!I747)</f>
        <v/>
      </c>
      <c r="S760" s="131" t="str">
        <f>IF(_penmei1_month_day!J747="","",_penmei1_month_day!J747)</f>
        <v/>
      </c>
      <c r="T760" s="131" t="str">
        <f>IF(_penmei1_month_day!K747="","",_penmei1_month_day!K747)</f>
        <v/>
      </c>
      <c r="U760" s="131" t="str">
        <f>IF(_penmei1_month_day!L747="","",_penmei1_month_day!L747)</f>
        <v/>
      </c>
      <c r="V760" s="130" t="str">
        <f>IF(_penmei1_month_day!M747="","",_penmei1_month_day!M747)</f>
        <v/>
      </c>
      <c r="W760" s="130" t="str">
        <f>IF(_penmei1_month_day!N747="","",_penmei1_month_day!N747)</f>
        <v/>
      </c>
      <c r="X760" s="132" t="str">
        <f>IF(_penmei1_month_day!O747="","",_penmei1_month_day!O747)</f>
        <v/>
      </c>
      <c r="Y760" s="132" t="str">
        <f>IF(_penmei1_month_day!P747="","",_penmei1_month_day!P747)</f>
        <v/>
      </c>
      <c r="Z760" s="130" t="str">
        <f>IF(_penmei1_month_day!Q747="","",_penmei1_month_day!Q747)</f>
        <v/>
      </c>
      <c r="AA760" s="130" t="str">
        <f>IF(_penmei1_month_day!R747="","",_penmei1_month_day!R747)</f>
        <v/>
      </c>
      <c r="AB760" s="131" t="str">
        <f>IF(_penmei1_month_day!S747="","",_penmei1_month_day!S747)</f>
        <v/>
      </c>
      <c r="AC760" s="131" t="str">
        <f>IF(_penmei1_month_day!T747="","",_penmei1_month_day!T747)</f>
        <v/>
      </c>
      <c r="AD760" s="133" t="str">
        <f>IF(_penmei1_month_day!U747="","",_penmei1_month_day!U747)</f>
        <v/>
      </c>
      <c r="AE760" s="133" t="str">
        <f>IF(_penmei1_month_day!V747="","",_penmei1_month_day!V747)</f>
        <v/>
      </c>
      <c r="AF760" s="133" t="str">
        <f>IF(_penmei1_month_day!W747="","",_penmei1_month_day!W747)</f>
        <v/>
      </c>
      <c r="AG760" s="134" t="str">
        <f>IF(_penmei1_month_day!X747="","",_penmei1_month_day!X747)</f>
        <v/>
      </c>
      <c r="AH760" s="134" t="str">
        <f>IF(_penmei1_month_day!Y747="","",_penmei1_month_day!Y747)</f>
        <v/>
      </c>
      <c r="AI760" s="133" t="str">
        <f>IF(_penmei1_month_day!Z747="","",_penmei1_month_day!Z747)</f>
        <v/>
      </c>
      <c r="AJ760" s="135" t="str">
        <f>IF(_penmei1_month_day!AA747="","",_penmei1_month_day!AA747)</f>
        <v/>
      </c>
      <c r="AK760" s="131" t="str">
        <f>IF(_penmei1_month_day!AB747="","",_penmei1_month_day!AB747)</f>
        <v/>
      </c>
      <c r="AL760" s="131" t="str">
        <f>IF(_penmei1_month_day!AC747="","",_penmei1_month_day!AC747)</f>
        <v/>
      </c>
      <c r="AM760" s="166"/>
      <c r="AN760" s="167"/>
    </row>
    <row r="761">
      <c r="I761" s="3"/>
      <c r="AM761" s="166"/>
      <c r="AN761" s="167"/>
    </row>
    <row r="762">
      <c r="I762" s="3"/>
    </row>
    <row r="763">
      <c r="I763" s="3"/>
    </row>
    <row r="764">
      <c r="I764" s="3"/>
    </row>
    <row r="765">
      <c r="I765" s="3"/>
    </row>
    <row r="766">
      <c r="I766" s="3"/>
    </row>
    <row r="767">
      <c r="I767" s="3"/>
    </row>
    <row r="768">
      <c r="I768" s="3"/>
    </row>
    <row r="769">
      <c r="I769" s="3"/>
    </row>
    <row r="770">
      <c r="I770" s="3"/>
    </row>
    <row r="771">
      <c r="I771" s="3"/>
    </row>
    <row r="772">
      <c r="I772" s="3"/>
    </row>
    <row r="773">
      <c r="I773" s="3"/>
    </row>
    <row r="774">
      <c r="I774" s="3"/>
    </row>
    <row r="775">
      <c r="I775" s="3"/>
    </row>
    <row r="776">
      <c r="I776" s="3"/>
    </row>
    <row r="777">
      <c r="I777" s="3"/>
    </row>
    <row r="778">
      <c r="I778" s="3"/>
    </row>
    <row r="779">
      <c r="I779" s="3"/>
    </row>
    <row r="780">
      <c r="I780" s="3"/>
    </row>
    <row r="781">
      <c r="I781" s="3"/>
    </row>
    <row r="782">
      <c r="I782" s="3"/>
    </row>
    <row r="783">
      <c r="I783" s="3"/>
    </row>
    <row r="784">
      <c r="I784" s="3"/>
    </row>
    <row r="785">
      <c r="I785" s="3"/>
    </row>
    <row r="786">
      <c r="I786" s="3"/>
    </row>
    <row r="787">
      <c r="I787" s="3"/>
    </row>
    <row r="788">
      <c r="I788" s="3"/>
    </row>
    <row r="789">
      <c r="I789" s="3"/>
    </row>
    <row r="790">
      <c r="I790" s="3"/>
    </row>
    <row r="791">
      <c r="I791" s="3"/>
    </row>
    <row r="792">
      <c r="I792" s="3"/>
    </row>
    <row r="793">
      <c r="I793" s="3"/>
    </row>
    <row r="794">
      <c r="I794" s="3"/>
    </row>
    <row r="795">
      <c r="I795" s="3"/>
    </row>
    <row r="796">
      <c r="I796" s="3"/>
    </row>
    <row r="797">
      <c r="I797" s="3"/>
    </row>
    <row r="798">
      <c r="I798" s="3"/>
    </row>
    <row r="799">
      <c r="I799" s="3"/>
    </row>
    <row r="800">
      <c r="I800" s="3"/>
    </row>
    <row r="801">
      <c r="I801" s="3"/>
    </row>
    <row r="802">
      <c r="I802" s="3"/>
    </row>
    <row r="803">
      <c r="I803" s="3"/>
    </row>
    <row r="804">
      <c r="I804" s="3"/>
    </row>
    <row r="805">
      <c r="I805" s="3"/>
    </row>
    <row r="806">
      <c r="I806" s="3"/>
    </row>
    <row r="807">
      <c r="I807" s="3"/>
    </row>
    <row r="808">
      <c r="I808" s="3"/>
    </row>
    <row r="809">
      <c r="I809" s="3"/>
    </row>
    <row r="810">
      <c r="I810" s="3"/>
    </row>
    <row r="811">
      <c r="I811" s="3"/>
    </row>
    <row r="812">
      <c r="I812" s="3"/>
    </row>
    <row r="813">
      <c r="I813" s="3"/>
    </row>
    <row r="814">
      <c r="I814" s="3"/>
    </row>
    <row r="815">
      <c r="I815" s="3"/>
    </row>
    <row r="816">
      <c r="I816" s="3"/>
    </row>
    <row r="817">
      <c r="I817" s="3"/>
    </row>
    <row r="818">
      <c r="I818" s="3"/>
    </row>
    <row r="819">
      <c r="I819" s="3"/>
    </row>
    <row r="820">
      <c r="I820" s="3"/>
    </row>
    <row r="821">
      <c r="I821" s="3"/>
    </row>
    <row r="822">
      <c r="I822" s="3"/>
    </row>
    <row r="823">
      <c r="I823" s="3"/>
    </row>
    <row r="824">
      <c r="I824" s="3"/>
    </row>
    <row r="825">
      <c r="I825" s="3"/>
    </row>
    <row r="826">
      <c r="I826" s="3"/>
    </row>
    <row r="827">
      <c r="I827" s="3"/>
    </row>
    <row r="828">
      <c r="I828" s="3"/>
    </row>
    <row r="829">
      <c r="I829" s="3"/>
    </row>
    <row r="830">
      <c r="I830" s="3"/>
    </row>
    <row r="831">
      <c r="I831" s="3"/>
    </row>
    <row r="832">
      <c r="I832" s="3"/>
    </row>
    <row r="833">
      <c r="I833" s="3"/>
    </row>
    <row r="834">
      <c r="I834" s="3"/>
    </row>
    <row r="835">
      <c r="I835" s="3"/>
    </row>
    <row r="836">
      <c r="I836" s="3"/>
    </row>
    <row r="837">
      <c r="I837" s="3"/>
    </row>
    <row r="838">
      <c r="I838" s="3"/>
    </row>
    <row r="839">
      <c r="I839" s="3"/>
    </row>
    <row r="840">
      <c r="I840" s="3"/>
    </row>
    <row r="841">
      <c r="I841" s="3"/>
    </row>
    <row r="842">
      <c r="I842" s="3"/>
    </row>
    <row r="843">
      <c r="I843" s="3"/>
    </row>
    <row r="844">
      <c r="I844" s="3"/>
    </row>
    <row r="845">
      <c r="I845" s="3"/>
    </row>
    <row r="846">
      <c r="I846" s="3"/>
    </row>
    <row r="847">
      <c r="I847" s="3"/>
    </row>
    <row r="848">
      <c r="I848" s="3"/>
    </row>
    <row r="849">
      <c r="I849" s="3"/>
    </row>
    <row r="850">
      <c r="I850" s="3"/>
    </row>
    <row r="851">
      <c r="I851" s="3"/>
    </row>
    <row r="852">
      <c r="I852" s="3"/>
    </row>
    <row r="853">
      <c r="I853" s="3"/>
    </row>
    <row r="854">
      <c r="I854" s="3"/>
    </row>
    <row r="855">
      <c r="I855" s="3"/>
    </row>
    <row r="856">
      <c r="I856" s="3"/>
    </row>
    <row r="857">
      <c r="I857" s="3"/>
    </row>
    <row r="858">
      <c r="I858" s="3"/>
    </row>
    <row r="859">
      <c r="I859" s="3"/>
    </row>
    <row r="860">
      <c r="I860" s="3"/>
    </row>
    <row r="861">
      <c r="I861" s="3"/>
    </row>
    <row r="862">
      <c r="I862" s="3"/>
    </row>
    <row r="863">
      <c r="I863" s="3"/>
    </row>
    <row r="864">
      <c r="I864" s="3"/>
    </row>
    <row r="865">
      <c r="I865" s="3"/>
    </row>
    <row r="866">
      <c r="I866" s="3"/>
    </row>
    <row r="867">
      <c r="I867" s="3"/>
    </row>
    <row r="868">
      <c r="I868" s="3"/>
    </row>
    <row r="869">
      <c r="I869" s="3"/>
    </row>
    <row r="870">
      <c r="I870" s="3"/>
    </row>
    <row r="871">
      <c r="I871" s="3"/>
    </row>
    <row r="872">
      <c r="I872" s="3"/>
    </row>
    <row r="873">
      <c r="I873" s="3"/>
    </row>
    <row r="874">
      <c r="I874" s="3"/>
    </row>
    <row r="875">
      <c r="I875" s="3"/>
    </row>
    <row r="876">
      <c r="I876" s="3"/>
    </row>
    <row r="877">
      <c r="I877" s="3"/>
    </row>
    <row r="878">
      <c r="I878" s="3"/>
    </row>
    <row r="879">
      <c r="I879" s="3"/>
    </row>
    <row r="880">
      <c r="I880" s="3"/>
    </row>
    <row r="881">
      <c r="I881" s="3"/>
    </row>
    <row r="882">
      <c r="I882" s="3"/>
    </row>
    <row r="883">
      <c r="I883" s="3"/>
    </row>
    <row r="884">
      <c r="I884" s="3"/>
    </row>
    <row r="885">
      <c r="I885" s="3"/>
    </row>
    <row r="886">
      <c r="I886" s="3"/>
    </row>
    <row r="887">
      <c r="I887" s="3"/>
    </row>
    <row r="888">
      <c r="I888" s="3"/>
    </row>
    <row r="889">
      <c r="I889" s="3"/>
    </row>
    <row r="890">
      <c r="I890" s="3"/>
    </row>
    <row r="891">
      <c r="I891" s="3"/>
    </row>
    <row r="892">
      <c r="I892" s="3"/>
    </row>
    <row r="893">
      <c r="I893" s="3"/>
    </row>
    <row r="894">
      <c r="I894" s="3"/>
    </row>
    <row r="895">
      <c r="I895" s="3"/>
    </row>
    <row r="896">
      <c r="I896" s="3"/>
    </row>
    <row r="897">
      <c r="I897" s="3"/>
    </row>
    <row r="898">
      <c r="I898" s="3"/>
    </row>
    <row r="899">
      <c r="I899" s="3"/>
    </row>
    <row r="900">
      <c r="I900" s="3"/>
    </row>
    <row r="901">
      <c r="I901" s="3"/>
    </row>
    <row r="902">
      <c r="I902" s="3"/>
    </row>
    <row r="903">
      <c r="I903" s="3"/>
    </row>
    <row r="904">
      <c r="I904" s="3"/>
    </row>
    <row r="905">
      <c r="I905" s="3"/>
    </row>
    <row r="906">
      <c r="I906" s="3"/>
    </row>
    <row r="907">
      <c r="I907" s="3"/>
    </row>
    <row r="908">
      <c r="I908" s="3"/>
    </row>
    <row r="909">
      <c r="I909" s="3"/>
    </row>
    <row r="910">
      <c r="I910" s="3"/>
    </row>
    <row r="911">
      <c r="I911" s="3"/>
    </row>
    <row r="912">
      <c r="I912" s="3"/>
    </row>
    <row r="913">
      <c r="I913" s="3"/>
    </row>
    <row r="914">
      <c r="I914" s="3"/>
    </row>
    <row r="915">
      <c r="I915" s="3"/>
    </row>
    <row r="916">
      <c r="I916" s="3"/>
    </row>
    <row r="917">
      <c r="I917" s="3"/>
    </row>
    <row r="918">
      <c r="I918" s="3"/>
    </row>
    <row r="919">
      <c r="I919" s="3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AE2:AE3"/>
    <mergeCell ref="AF2:AF3"/>
    <mergeCell ref="AI2:AI3"/>
    <mergeCell ref="AJ2:AJ3"/>
    <mergeCell ref="AK2:AK3"/>
    <mergeCell ref="AL2:AL3"/>
    <mergeCell ref="AG2:AH3"/>
    <mergeCell ref="AM2:AN4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M15:AN21"/>
    <mergeCell ref="AM23:AN29"/>
    <mergeCell ref="AM31:AN37"/>
    <mergeCell ref="AM39:AN45"/>
    <mergeCell ref="AM47:AN53"/>
    <mergeCell ref="AM55:AN61"/>
    <mergeCell ref="AM63:AN69"/>
    <mergeCell ref="AM71:AN77"/>
    <mergeCell ref="AM79:AN85"/>
    <mergeCell ref="AM87:AN93"/>
    <mergeCell ref="AM95:AN101"/>
    <mergeCell ref="AM103:AN109"/>
    <mergeCell ref="AM111:AN117"/>
    <mergeCell ref="AM119:AN125"/>
    <mergeCell ref="AM127:AN133"/>
    <mergeCell ref="AM135:AN141"/>
    <mergeCell ref="AM143:AN149"/>
    <mergeCell ref="AM151:AN157"/>
    <mergeCell ref="AM159:AN165"/>
    <mergeCell ref="AM167:AN173"/>
    <mergeCell ref="AM175:AN181"/>
    <mergeCell ref="AM183:AN189"/>
    <mergeCell ref="AM191:AN197"/>
    <mergeCell ref="AM199:AN205"/>
    <mergeCell ref="AM207:AN213"/>
    <mergeCell ref="AM215:AN221"/>
    <mergeCell ref="AM223:AN229"/>
    <mergeCell ref="AM231:AN237"/>
    <mergeCell ref="AM239:AN245"/>
    <mergeCell ref="AM247:AN253"/>
    <mergeCell ref="AM255:AN261"/>
    <mergeCell ref="AM263:AN269"/>
    <mergeCell ref="AM271:AN277"/>
    <mergeCell ref="AM279:AN285"/>
    <mergeCell ref="AM287:AN293"/>
    <mergeCell ref="AM295:AN301"/>
    <mergeCell ref="AM303:AN309"/>
    <mergeCell ref="AM311:AN317"/>
    <mergeCell ref="AM319:AN325"/>
    <mergeCell ref="AM327:AN333"/>
    <mergeCell ref="AM335:AN341"/>
    <mergeCell ref="AM343:AN349"/>
    <mergeCell ref="AM351:AN357"/>
    <mergeCell ref="AM359:AN365"/>
    <mergeCell ref="AM367:AN373"/>
    <mergeCell ref="AM375:AN381"/>
    <mergeCell ref="AM383:AN389"/>
    <mergeCell ref="AM391:AN397"/>
    <mergeCell ref="AM399:AN405"/>
    <mergeCell ref="AM407:AN413"/>
    <mergeCell ref="AM415:AN421"/>
    <mergeCell ref="AM423:AN429"/>
    <mergeCell ref="AM431:AN437"/>
    <mergeCell ref="AM439:AN445"/>
    <mergeCell ref="AM447:AN453"/>
    <mergeCell ref="AM455:AN461"/>
    <mergeCell ref="AM463:AN469"/>
    <mergeCell ref="AM471:AN477"/>
    <mergeCell ref="AM479:AN485"/>
    <mergeCell ref="AM487:AN493"/>
    <mergeCell ref="AM495:AN501"/>
    <mergeCell ref="AM503:AN509"/>
    <mergeCell ref="AM511:AN517"/>
    <mergeCell ref="AM519:AN525"/>
    <mergeCell ref="AM527:AN533"/>
    <mergeCell ref="AM535:AN541"/>
    <mergeCell ref="AM543:AN549"/>
    <mergeCell ref="AM551:AN557"/>
    <mergeCell ref="AM559:AN565"/>
    <mergeCell ref="AM567:AN573"/>
    <mergeCell ref="AM575:AN581"/>
    <mergeCell ref="AM583:AN589"/>
    <mergeCell ref="AM591:AN597"/>
    <mergeCell ref="AM599:AN605"/>
    <mergeCell ref="AM607:AN613"/>
    <mergeCell ref="AM615:AN621"/>
    <mergeCell ref="AM623:AN629"/>
    <mergeCell ref="AM631:AN637"/>
    <mergeCell ref="AM639:AN645"/>
    <mergeCell ref="AM647:AN653"/>
    <mergeCell ref="AM655:AN661"/>
    <mergeCell ref="AM663:AN669"/>
    <mergeCell ref="AM671:AN677"/>
    <mergeCell ref="AM679:AN685"/>
    <mergeCell ref="AM687:AN693"/>
    <mergeCell ref="AM695:AN701"/>
    <mergeCell ref="AM703:AN709"/>
    <mergeCell ref="AM711:AN717"/>
    <mergeCell ref="AM719:AN725"/>
    <mergeCell ref="AM727:AN733"/>
    <mergeCell ref="AM735:AN741"/>
    <mergeCell ref="AM743:AN749"/>
    <mergeCell ref="AM751:AN757"/>
    <mergeCell ref="AM759:AN761"/>
  </mergeCells>
  <conditionalFormatting sqref="K$1:K$1048576">
    <cfRule type="cellIs" priority="34" dxfId="0" operator="lessThan" stopIfTrue="1">
      <formula>2</formula>
    </cfRule>
  </conditionalFormatting>
  <conditionalFormatting sqref="K$1:K$1048576">
    <cfRule type="containsBlanks" priority="33" dxfId="1" stopIfTrue="1">
      <formula>LEN(TRIM(K1))=0</formula>
    </cfRule>
  </conditionalFormatting>
  <conditionalFormatting sqref="L1:L2 L5:L1048576">
    <cfRule type="cellIs" priority="32" dxfId="2" operator="greaterThan" stopIfTrue="1">
      <formula>1000</formula>
    </cfRule>
  </conditionalFormatting>
  <conditionalFormatting sqref="L1:L2 L5:L1048576">
    <cfRule type="containsBlanks" priority="31" dxfId="3" stopIfTrue="1">
      <formula>LEN(TRIM(L1))=0</formula>
    </cfRule>
  </conditionalFormatting>
  <conditionalFormatting sqref="N1 N5:N1048576">
    <cfRule type="cellIs" priority="30" dxfId="4" operator="greaterThan" stopIfTrue="1">
      <formula>350</formula>
    </cfRule>
  </conditionalFormatting>
  <conditionalFormatting sqref="N1 N5:N1048576">
    <cfRule type="containsBlanks" priority="29" dxfId="5" stopIfTrue="1">
      <formula>LEN(TRIM(N1))=0</formula>
    </cfRule>
  </conditionalFormatting>
  <conditionalFormatting sqref="O1 O5:O1048576">
    <cfRule type="cellIs" priority="28" dxfId="6" operator="greaterThanOrEqual" stopIfTrue="1">
      <formula>90</formula>
    </cfRule>
  </conditionalFormatting>
  <conditionalFormatting sqref="O1 O5:O1048576">
    <cfRule type="cellIs" priority="27" dxfId="7" operator="lessThan" stopIfTrue="1">
      <formula>80</formula>
    </cfRule>
  </conditionalFormatting>
  <conditionalFormatting sqref="O1 O5:O1048576">
    <cfRule type="containsBlanks" priority="26" dxfId="8" stopIfTrue="1">
      <formula>LEN(TRIM(O1))=0</formula>
    </cfRule>
  </conditionalFormatting>
  <conditionalFormatting sqref="P1:Q1 P5:U1048576">
    <cfRule type="cellIs" priority="25" dxfId="9" operator="greaterThan" stopIfTrue="1">
      <formula>85</formula>
    </cfRule>
  </conditionalFormatting>
  <conditionalFormatting sqref="P1:Q1 P5:U1048576">
    <cfRule type="containsBlanks" priority="24" dxfId="10" stopIfTrue="1">
      <formula>LEN(TRIM(P1))=0</formula>
    </cfRule>
  </conditionalFormatting>
  <conditionalFormatting sqref="AE5:AF1048576">
    <cfRule type="cellIs" priority="23" dxfId="11" operator="greaterThan" stopIfTrue="1">
      <formula>10</formula>
    </cfRule>
  </conditionalFormatting>
  <conditionalFormatting sqref="AE5:AF1048576">
    <cfRule type="containsBlanks" priority="22" dxfId="12" stopIfTrue="1">
      <formula>LEN(TRIM(AE5))=0</formula>
    </cfRule>
  </conditionalFormatting>
  <conditionalFormatting sqref="AG5:AH1048576">
    <cfRule type="cellIs" priority="21" dxfId="13" operator="greaterThan" stopIfTrue="1">
      <formula>12</formula>
    </cfRule>
  </conditionalFormatting>
  <conditionalFormatting sqref="AG5:AH1048576">
    <cfRule type="containsBlanks" priority="20" dxfId="14" stopIfTrue="1">
      <formula>LEN(TRIM(AG5))=0</formula>
    </cfRule>
  </conditionalFormatting>
  <conditionalFormatting sqref="AK5:AK1048576">
    <cfRule type="cellIs" priority="19" dxfId="15" operator="greaterThan" stopIfTrue="1">
      <formula>80</formula>
    </cfRule>
  </conditionalFormatting>
  <conditionalFormatting sqref="AK5:AK1048576">
    <cfRule type="containsBlanks" priority="18" dxfId="16" stopIfTrue="1">
      <formula>LEN(TRIM(AK5))=0</formula>
    </cfRule>
  </conditionalFormatting>
  <conditionalFormatting sqref="R2">
    <cfRule type="cellIs" priority="17" dxfId="17" operator="lessThan" stopIfTrue="1">
      <formula>350</formula>
    </cfRule>
  </conditionalFormatting>
  <conditionalFormatting sqref="R2">
    <cfRule type="containsBlanks" priority="16" dxfId="18" stopIfTrue="1">
      <formula>LEN(TRIM(R2))=0</formula>
    </cfRule>
  </conditionalFormatting>
  <conditionalFormatting sqref="S2">
    <cfRule type="cellIs" priority="15" dxfId="19" operator="greaterThanOrEqual" stopIfTrue="1">
      <formula>90</formula>
    </cfRule>
  </conditionalFormatting>
  <conditionalFormatting sqref="S2">
    <cfRule type="cellIs" priority="14" dxfId="20" operator="lessThan" stopIfTrue="1">
      <formula>80</formula>
    </cfRule>
  </conditionalFormatting>
  <conditionalFormatting sqref="S2">
    <cfRule type="containsBlanks" priority="13" dxfId="21" stopIfTrue="1">
      <formula>LEN(TRIM(S2))=0</formula>
    </cfRule>
  </conditionalFormatting>
  <conditionalFormatting sqref="T2:U2">
    <cfRule type="cellIs" priority="12" dxfId="22" operator="greaterThan" stopIfTrue="1">
      <formula>85</formula>
    </cfRule>
  </conditionalFormatting>
  <conditionalFormatting sqref="T2:U2">
    <cfRule type="containsBlanks" priority="11" dxfId="23" stopIfTrue="1">
      <formula>LEN(TRIM(T2))=0</formula>
    </cfRule>
  </conditionalFormatting>
  <conditionalFormatting sqref="O3">
    <cfRule type="cellIs" priority="10" dxfId="24" operator="lessThan" stopIfTrue="1">
      <formula>350</formula>
    </cfRule>
  </conditionalFormatting>
  <conditionalFormatting sqref="O3">
    <cfRule type="containsBlanks" priority="9" dxfId="25" stopIfTrue="1">
      <formula>LEN(TRIM(O3))=0</formula>
    </cfRule>
  </conditionalFormatting>
  <conditionalFormatting sqref="L4">
    <cfRule type="cellIs" priority="8" dxfId="26" operator="lessThan" stopIfTrue="1">
      <formula>350</formula>
    </cfRule>
  </conditionalFormatting>
  <conditionalFormatting sqref="L4">
    <cfRule type="containsBlanks" priority="7" dxfId="27" stopIfTrue="1">
      <formula>LEN(TRIM(L4))=0</formula>
    </cfRule>
  </conditionalFormatting>
  <conditionalFormatting sqref="O2">
    <cfRule type="cellIs" priority="6" dxfId="28" operator="lessThan" stopIfTrue="1">
      <formula>2</formula>
    </cfRule>
  </conditionalFormatting>
  <conditionalFormatting sqref="O2">
    <cfRule type="containsBlanks" priority="5" dxfId="29" stopIfTrue="1">
      <formula>LEN(TRIM(O2))=0</formula>
    </cfRule>
  </conditionalFormatting>
  <conditionalFormatting sqref="P2">
    <cfRule type="cellIs" priority="4" dxfId="30" operator="greaterThan" stopIfTrue="1">
      <formula>1000</formula>
    </cfRule>
  </conditionalFormatting>
  <conditionalFormatting sqref="P2">
    <cfRule type="containsBlanks" priority="3" dxfId="31" stopIfTrue="1">
      <formula>LEN(TRIM(P2))=0</formula>
    </cfRule>
  </conditionalFormatting>
  <conditionalFormatting sqref="N3:N4">
    <cfRule type="cellIs" priority="2" dxfId="32" operator="lessThan" stopIfTrue="1">
      <formula>350</formula>
    </cfRule>
  </conditionalFormatting>
  <conditionalFormatting sqref="N3:N4">
    <cfRule type="containsBlanks" priority="1" dxfId="33" stopIfTrue="1">
      <formula>LEN(TRIM(N3))=0</formula>
    </cfRule>
  </conditionalFormatting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pane state="frozen" topLeftCell="J9" xSplit="9" ySplit="8"/>
      <selection activeCell="V18" activeCellId="0" sqref="V18"/>
    </sheetView>
  </sheetViews>
  <sheetFormatPr defaultColWidth="9" defaultRowHeight="14.25"/>
  <cols>
    <col customWidth="1" min="1" max="1" style="169" width="7.375"/>
    <col customWidth="1" hidden="1" min="2" max="2" style="170" width="6.625"/>
    <col customWidth="1" min="3" max="3" style="170" width="4.875"/>
    <col customWidth="1" hidden="1" min="4" max="4" style="170" width="4.375"/>
    <col customWidth="1" hidden="1" min="5" max="5" style="170" width="5.875"/>
    <col customWidth="1" hidden="1" min="6" max="6" style="170" width="5.75"/>
    <col customWidth="1" hidden="1" min="7" max="7" style="170" width="4.75"/>
    <col customWidth="1" hidden="1" min="8" max="8" style="170" width="9"/>
    <col customWidth="1" min="9" max="9" style="171" width="6.5"/>
    <col customWidth="1" min="10" max="11" style="172" width="7.0083333333333302"/>
    <col customWidth="1" min="12" max="19" style="173" width="7.0083333333333302"/>
    <col customWidth="1" min="20" max="20" style="174" width="16.125"/>
    <col customWidth="1" min="21" max="21" style="173" width="7.0083333333333302"/>
    <col customWidth="1" min="22" max="23" style="172" width="7.0083333333333302"/>
    <col customWidth="1" min="24" max="25" style="174" width="7.0083333333333302"/>
    <col customWidth="1" min="26" max="27" style="172" width="7.0083333333333302"/>
    <col customWidth="1" min="28" max="28" style="175" width="7.0083333333333302"/>
    <col customWidth="1" min="29" max="29" style="173" width="7.0083333333333302"/>
    <col customWidth="1" min="30" max="32" style="176" width="7.0083333333333302"/>
    <col customWidth="1" min="33" max="33" style="177" width="7.0083333333333302"/>
    <col customWidth="1" min="34" max="34" style="177" width="9.7083333333333304"/>
    <col customWidth="1" min="35" max="35" style="176" width="7.0083333333333302"/>
    <col customWidth="1" min="36" max="36" style="178" width="7.0083333333333302"/>
    <col customWidth="1" min="37" max="38" style="173" width="7.0083333333333302"/>
    <col customWidth="1" min="39" max="39" style="168" width="7.25"/>
    <col customWidth="1" min="40" max="40" width="19.5"/>
    <col min="41" max="16384" style="168" width="9"/>
  </cols>
  <sheetData>
    <row customFormat="1" ht="15.75" r="1" s="179">
      <c r="A1" s="180"/>
      <c r="B1" s="181"/>
      <c r="C1" s="181"/>
      <c r="D1" s="181"/>
      <c r="E1" s="181"/>
      <c r="F1" s="181"/>
      <c r="G1" s="181"/>
      <c r="H1" s="182"/>
      <c r="I1" s="181"/>
      <c r="J1" s="183" t="s">
        <v>0</v>
      </c>
      <c r="K1" s="183"/>
      <c r="L1" s="183"/>
      <c r="M1" s="183"/>
      <c r="N1" s="183"/>
      <c r="O1" s="183"/>
      <c r="P1" s="183"/>
      <c r="Q1" s="183"/>
      <c r="R1" s="184"/>
      <c r="S1" s="184"/>
      <c r="T1" s="185"/>
      <c r="U1" s="184"/>
      <c r="V1" s="184"/>
      <c r="W1" s="184"/>
      <c r="X1" s="184"/>
      <c r="Y1" s="184"/>
      <c r="Z1" s="184"/>
      <c r="AA1" s="184"/>
      <c r="AB1" s="184"/>
      <c r="AC1" s="184"/>
      <c r="AD1" s="184"/>
      <c r="AE1" s="184"/>
      <c r="AF1" s="184"/>
      <c r="AG1" s="184"/>
      <c r="AH1" s="184"/>
      <c r="AI1" s="184"/>
      <c r="AJ1" s="184"/>
      <c r="AK1" s="184"/>
      <c r="AL1" s="186"/>
      <c r="AM1" s="187" t="s">
        <v>138</v>
      </c>
      <c r="AN1" s="187"/>
    </row>
    <row customFormat="1" ht="18.75" customHeight="1" r="2" s="179">
      <c r="A2" s="188"/>
      <c r="B2" s="189"/>
      <c r="C2" s="189"/>
      <c r="D2" s="189"/>
      <c r="E2" s="189"/>
      <c r="F2" s="189"/>
      <c r="G2" s="189"/>
      <c r="H2" s="189"/>
      <c r="I2" s="190"/>
      <c r="J2" s="191"/>
      <c r="K2" s="192"/>
      <c r="L2" s="192"/>
      <c r="M2" s="193"/>
      <c r="N2" s="25" t="s">
        <v>2</v>
      </c>
      <c r="O2" s="26"/>
      <c r="P2" s="26"/>
      <c r="Q2" s="27"/>
      <c r="R2" s="25" t="s">
        <v>3</v>
      </c>
      <c r="S2" s="26"/>
      <c r="T2" s="194"/>
      <c r="U2" s="27"/>
      <c r="V2" s="25"/>
      <c r="W2" s="27"/>
      <c r="X2" s="31"/>
      <c r="Y2" s="32"/>
      <c r="Z2" s="33" t="s">
        <v>4</v>
      </c>
      <c r="AA2" s="34"/>
      <c r="AB2" s="35"/>
      <c r="AC2" s="34"/>
      <c r="AD2" s="36"/>
      <c r="AE2" s="48" t="s">
        <v>5</v>
      </c>
      <c r="AF2" s="48" t="s">
        <v>6</v>
      </c>
      <c r="AG2" s="195" t="s">
        <v>7</v>
      </c>
      <c r="AH2" s="196"/>
      <c r="AI2" s="197" t="s">
        <v>8</v>
      </c>
      <c r="AJ2" s="198" t="s">
        <v>9</v>
      </c>
      <c r="AK2" s="198" t="s">
        <v>10</v>
      </c>
      <c r="AL2" s="198" t="s">
        <v>11</v>
      </c>
      <c r="AM2" s="41" t="s">
        <v>12</v>
      </c>
      <c r="AN2" s="42"/>
    </row>
    <row customFormat="1" ht="19.5" customHeight="1" r="3" s="179">
      <c r="A3" s="199" t="s">
        <v>13</v>
      </c>
      <c r="B3" s="44"/>
      <c r="C3" s="45"/>
      <c r="D3" s="44"/>
      <c r="E3" s="44"/>
      <c r="F3" s="45"/>
      <c r="G3" s="44"/>
      <c r="H3" s="45"/>
      <c r="I3" s="47" t="s">
        <v>14</v>
      </c>
      <c r="J3" s="25" t="s">
        <v>15</v>
      </c>
      <c r="K3" s="27"/>
      <c r="L3" s="29"/>
      <c r="M3" s="29"/>
      <c r="N3" s="59" t="s">
        <v>16</v>
      </c>
      <c r="O3" s="59" t="s">
        <v>16</v>
      </c>
      <c r="P3" s="25" t="s">
        <v>17</v>
      </c>
      <c r="Q3" s="27"/>
      <c r="R3" s="25" t="s">
        <v>17</v>
      </c>
      <c r="S3" s="27"/>
      <c r="T3" s="31" t="s">
        <v>18</v>
      </c>
      <c r="U3" s="27"/>
      <c r="V3" s="25" t="s">
        <v>139</v>
      </c>
      <c r="W3" s="27"/>
      <c r="X3" s="200" t="s">
        <v>140</v>
      </c>
      <c r="Y3" s="32"/>
      <c r="Z3" s="50" t="s">
        <v>21</v>
      </c>
      <c r="AA3" s="50" t="s">
        <v>22</v>
      </c>
      <c r="AB3" s="50" t="s">
        <v>23</v>
      </c>
      <c r="AC3" s="49" t="s">
        <v>24</v>
      </c>
      <c r="AD3" s="50" t="s">
        <v>25</v>
      </c>
      <c r="AE3" s="63"/>
      <c r="AF3" s="63"/>
      <c r="AG3" s="201"/>
      <c r="AH3" s="202"/>
      <c r="AI3" s="197"/>
      <c r="AJ3" s="198"/>
      <c r="AK3" s="198"/>
      <c r="AL3" s="198"/>
      <c r="AM3" s="53"/>
      <c r="AN3" s="54"/>
    </row>
    <row customFormat="1" ht="21" customHeight="1" r="4" s="203">
      <c r="A4" s="204">
        <v>43556</v>
      </c>
      <c r="B4" s="58" t="s">
        <v>26</v>
      </c>
      <c r="C4" s="58" t="s">
        <v>27</v>
      </c>
      <c r="D4" s="58"/>
      <c r="E4" s="58"/>
      <c r="F4" s="58" t="s">
        <v>28</v>
      </c>
      <c r="G4" s="58"/>
      <c r="H4" s="205"/>
      <c r="I4" s="206"/>
      <c r="J4" s="61" t="s">
        <v>29</v>
      </c>
      <c r="K4" s="61" t="s">
        <v>30</v>
      </c>
      <c r="L4" s="61" t="s">
        <v>31</v>
      </c>
      <c r="M4" s="59" t="s">
        <v>32</v>
      </c>
      <c r="N4" s="59" t="s">
        <v>33</v>
      </c>
      <c r="O4" s="59" t="s">
        <v>34</v>
      </c>
      <c r="P4" s="59" t="s">
        <v>35</v>
      </c>
      <c r="Q4" s="59" t="s">
        <v>36</v>
      </c>
      <c r="R4" s="59" t="s">
        <v>35</v>
      </c>
      <c r="S4" s="59" t="s">
        <v>36</v>
      </c>
      <c r="T4" s="62" t="s">
        <v>35</v>
      </c>
      <c r="U4" s="59" t="s">
        <v>36</v>
      </c>
      <c r="V4" s="61" t="s">
        <v>37</v>
      </c>
      <c r="W4" s="61" t="s">
        <v>38</v>
      </c>
      <c r="X4" s="62" t="s">
        <v>33</v>
      </c>
      <c r="Y4" s="62" t="s">
        <v>34</v>
      </c>
      <c r="Z4" s="65"/>
      <c r="AA4" s="65"/>
      <c r="AB4" s="65"/>
      <c r="AC4" s="64"/>
      <c r="AD4" s="65"/>
      <c r="AE4" s="62" t="s">
        <v>39</v>
      </c>
      <c r="AF4" s="62" t="s">
        <v>40</v>
      </c>
      <c r="AG4" s="62" t="s">
        <v>40</v>
      </c>
      <c r="AH4" s="62" t="s">
        <v>41</v>
      </c>
      <c r="AI4" s="207" t="s">
        <v>141</v>
      </c>
      <c r="AJ4" s="198" t="s">
        <v>43</v>
      </c>
      <c r="AK4" s="198" t="s">
        <v>142</v>
      </c>
      <c r="AL4" s="208" t="s">
        <v>142</v>
      </c>
      <c r="AM4" s="53"/>
      <c r="AN4" s="54"/>
    </row>
    <row customFormat="1" ht="21" customHeight="1" hidden="1" r="5" s="168">
      <c r="A5" s="209"/>
      <c r="B5" s="69"/>
      <c r="C5" s="69"/>
      <c r="D5" s="69"/>
      <c r="E5" s="69"/>
      <c r="F5" s="69"/>
      <c r="G5" s="69"/>
      <c r="H5" s="71"/>
      <c r="I5" s="72"/>
      <c r="J5" s="73" t="s">
        <v>143</v>
      </c>
      <c r="K5" s="73" t="s">
        <v>144</v>
      </c>
      <c r="L5" s="71" t="s">
        <v>145</v>
      </c>
      <c r="M5" s="71" t="s">
        <v>146</v>
      </c>
      <c r="N5" s="71" t="s">
        <v>147</v>
      </c>
      <c r="O5" s="71" t="s">
        <v>148</v>
      </c>
      <c r="P5" s="71" t="s">
        <v>149</v>
      </c>
      <c r="Q5" s="71" t="s">
        <v>150</v>
      </c>
      <c r="R5" s="71" t="s">
        <v>151</v>
      </c>
      <c r="S5" s="71" t="s">
        <v>152</v>
      </c>
      <c r="T5" s="74" t="s">
        <v>153</v>
      </c>
      <c r="U5" s="71" t="s">
        <v>154</v>
      </c>
      <c r="V5" s="73" t="s">
        <v>155</v>
      </c>
      <c r="W5" s="73" t="s">
        <v>156</v>
      </c>
      <c r="X5" s="74" t="s">
        <v>157</v>
      </c>
      <c r="Y5" s="74" t="s">
        <v>158</v>
      </c>
      <c r="Z5" s="63"/>
      <c r="AA5" s="63"/>
      <c r="AB5" s="64"/>
      <c r="AC5" s="64" t="s">
        <v>159</v>
      </c>
      <c r="AD5" s="65"/>
      <c r="AE5" s="75" t="s">
        <v>160</v>
      </c>
      <c r="AF5" s="75" t="s">
        <v>161</v>
      </c>
      <c r="AG5" s="76" t="s">
        <v>67</v>
      </c>
      <c r="AH5" s="76" t="s">
        <v>68</v>
      </c>
      <c r="AI5" s="210" t="s">
        <v>162</v>
      </c>
      <c r="AJ5" s="211" t="s">
        <v>163</v>
      </c>
      <c r="AK5" s="212" t="s">
        <v>164</v>
      </c>
      <c r="AL5" s="212"/>
      <c r="AM5" s="53"/>
      <c r="AN5" s="54"/>
    </row>
    <row customFormat="1" ht="21" customHeight="1" hidden="1" r="6" s="168">
      <c r="A6" s="209"/>
      <c r="B6" s="69"/>
      <c r="C6" s="69"/>
      <c r="D6" s="69"/>
      <c r="E6" s="69"/>
      <c r="F6" s="69"/>
      <c r="G6" s="69"/>
      <c r="H6" s="71"/>
      <c r="I6" s="72"/>
      <c r="J6" s="73" t="s">
        <v>165</v>
      </c>
      <c r="K6" s="73" t="s">
        <v>73</v>
      </c>
      <c r="L6" s="71" t="s">
        <v>166</v>
      </c>
      <c r="M6" s="71" t="s">
        <v>167</v>
      </c>
      <c r="N6" s="71" t="s">
        <v>168</v>
      </c>
      <c r="O6" s="71" t="s">
        <v>169</v>
      </c>
      <c r="P6" s="71" t="s">
        <v>170</v>
      </c>
      <c r="Q6" s="71" t="s">
        <v>171</v>
      </c>
      <c r="R6" s="71" t="s">
        <v>172</v>
      </c>
      <c r="S6" s="71" t="s">
        <v>173</v>
      </c>
      <c r="T6" s="74" t="s">
        <v>174</v>
      </c>
      <c r="U6" s="71" t="s">
        <v>175</v>
      </c>
      <c r="V6" s="73" t="s">
        <v>176</v>
      </c>
      <c r="W6" s="73" t="s">
        <v>177</v>
      </c>
      <c r="X6" s="74" t="s">
        <v>178</v>
      </c>
      <c r="Y6" s="74" t="s">
        <v>179</v>
      </c>
      <c r="Z6" s="63"/>
      <c r="AA6" s="63"/>
      <c r="AB6" s="64"/>
      <c r="AC6" s="64" t="s">
        <v>180</v>
      </c>
      <c r="AD6" s="65"/>
      <c r="AE6" s="75" t="s">
        <v>181</v>
      </c>
      <c r="AF6" s="75" t="s">
        <v>182</v>
      </c>
      <c r="AG6" s="76" t="s">
        <v>91</v>
      </c>
      <c r="AH6" s="76" t="s">
        <v>92</v>
      </c>
      <c r="AI6" s="75" t="s">
        <v>183</v>
      </c>
      <c r="AJ6" s="211" t="s">
        <v>184</v>
      </c>
      <c r="AK6" s="212" t="s">
        <v>185</v>
      </c>
      <c r="AL6" s="212"/>
      <c r="AM6" s="53"/>
      <c r="AN6" s="54"/>
    </row>
    <row customFormat="1" ht="21" customHeight="1" hidden="1" r="7" s="213">
      <c r="A7" s="214"/>
      <c r="B7" s="83"/>
      <c r="C7" s="83"/>
      <c r="D7" s="83"/>
      <c r="E7" s="83"/>
      <c r="F7" s="83"/>
      <c r="G7" s="83"/>
      <c r="H7" s="85"/>
      <c r="I7" s="86"/>
      <c r="J7" s="215"/>
      <c r="K7" s="87" t="s">
        <v>98</v>
      </c>
      <c r="L7" s="85" t="s">
        <v>99</v>
      </c>
      <c r="M7" s="85"/>
      <c r="N7" s="85" t="s">
        <v>100</v>
      </c>
      <c r="O7" s="85" t="s">
        <v>101</v>
      </c>
      <c r="P7" s="85" t="s">
        <v>186</v>
      </c>
      <c r="Q7" s="85" t="s">
        <v>186</v>
      </c>
      <c r="R7" s="85" t="s">
        <v>186</v>
      </c>
      <c r="S7" s="85" t="s">
        <v>186</v>
      </c>
      <c r="T7" s="216" t="s">
        <v>186</v>
      </c>
      <c r="U7" s="85" t="s">
        <v>186</v>
      </c>
      <c r="V7" s="87"/>
      <c r="W7" s="87"/>
      <c r="X7" s="87"/>
      <c r="Y7" s="87"/>
      <c r="Z7" s="88"/>
      <c r="AA7" s="88"/>
      <c r="AB7" s="89"/>
      <c r="AC7" s="89"/>
      <c r="AD7" s="90"/>
      <c r="AE7" s="91" t="s">
        <v>187</v>
      </c>
      <c r="AF7" s="91" t="s">
        <v>187</v>
      </c>
      <c r="AG7" s="91" t="s">
        <v>188</v>
      </c>
      <c r="AH7" s="91" t="s">
        <v>188</v>
      </c>
      <c r="AI7" s="217"/>
      <c r="AJ7" s="218"/>
      <c r="AK7" s="219" t="s">
        <v>189</v>
      </c>
      <c r="AL7" s="219"/>
      <c r="AM7" s="94"/>
      <c r="AN7" s="95"/>
    </row>
    <row customFormat="1" ht="72.75" customHeight="1" hidden="1" r="8" s="220">
      <c r="A8" s="221"/>
      <c r="B8" s="222"/>
      <c r="C8" s="222"/>
      <c r="D8" s="222"/>
      <c r="E8" s="222"/>
      <c r="F8" s="222"/>
      <c r="G8" s="222"/>
      <c r="H8" s="223"/>
      <c r="I8" s="224"/>
      <c r="J8" s="220" t="s">
        <v>106</v>
      </c>
      <c r="K8" s="225" t="s">
        <v>107</v>
      </c>
      <c r="L8" s="225" t="s">
        <v>190</v>
      </c>
      <c r="M8" s="223" t="s">
        <v>191</v>
      </c>
      <c r="N8" s="223" t="s">
        <v>192</v>
      </c>
      <c r="O8" s="223" t="s">
        <v>193</v>
      </c>
      <c r="P8" s="223" t="s">
        <v>194</v>
      </c>
      <c r="Q8" s="223" t="s">
        <v>195</v>
      </c>
      <c r="R8" s="223" t="s">
        <v>196</v>
      </c>
      <c r="S8" s="223" t="s">
        <v>197</v>
      </c>
      <c r="T8" s="226" t="s">
        <v>198</v>
      </c>
      <c r="U8" s="223" t="s">
        <v>199</v>
      </c>
      <c r="V8" s="225" t="s">
        <v>200</v>
      </c>
      <c r="W8" s="225" t="s">
        <v>201</v>
      </c>
      <c r="X8" s="226" t="s">
        <v>202</v>
      </c>
      <c r="Y8" s="226" t="s">
        <v>203</v>
      </c>
      <c r="Z8" s="227"/>
      <c r="AA8" s="227"/>
      <c r="AB8" s="228"/>
      <c r="AC8" s="228" t="s">
        <v>204</v>
      </c>
      <c r="AD8" s="229"/>
      <c r="AE8" s="229" t="s">
        <v>205</v>
      </c>
      <c r="AF8" s="229" t="s">
        <v>206</v>
      </c>
      <c r="AG8" s="230" t="s">
        <v>207</v>
      </c>
      <c r="AH8" s="230" t="s">
        <v>208</v>
      </c>
      <c r="AI8" s="229" t="s">
        <v>209</v>
      </c>
      <c r="AJ8" s="231" t="s">
        <v>210</v>
      </c>
      <c r="AK8" s="228" t="s">
        <v>211</v>
      </c>
      <c r="AL8" s="228"/>
      <c r="AM8" s="232"/>
      <c r="AN8" s="233"/>
    </row>
    <row ht="19.5" customHeight="1" r="9">
      <c r="A9" s="234">
        <f ca="1">IF(HOUR(G9)=1,A4+1,A4)</f>
        <v>43556</v>
      </c>
      <c r="B9" s="235">
        <f ca="1">A9</f>
        <v>43556</v>
      </c>
      <c r="C9" s="236" t="str">
        <f>IF(AND(G9&lt;16,G9&gt;=8),"白",IF(AND(G9&lt;8,G9&gt;=0),"夜",IF(G9&gt;=16,"中")))</f>
        <v>夜</v>
      </c>
      <c r="D9" s="236">
        <f ca="1">DAY(A9)</f>
        <v>1</v>
      </c>
      <c r="E9" s="236">
        <f>交班记录!F3</f>
        <v>1</v>
      </c>
      <c r="F9" s="237" t="str">
        <f>IF(AND(E9=1),"甲班",IF(AND(E9=2),"乙班",IF(AND(E9=3),"丙班",IF(AND(E9=4),"丁班",))))</f>
        <v>甲班</v>
      </c>
      <c r="G9" s="236">
        <f>IF(I9=0,0,HOUR(I9-0))</f>
        <v>0</v>
      </c>
      <c r="H9" s="238">
        <v>0.041666666666666699</v>
      </c>
      <c r="I9" s="239">
        <v>0</v>
      </c>
      <c r="J9" s="117" t="str">
        <f>IF(_penmei1_month_day!AE2="","",_penmei1_month_day!AE2)</f>
        <v/>
      </c>
      <c r="K9" s="117" t="str">
        <f>IF(_penmei1_month_day!AF2="","",_penmei1_month_day!AF2)</f>
        <v/>
      </c>
      <c r="L9" s="118" t="str">
        <f>IF(_penmei1_month_day!AG2="","",_penmei1_month_day!AG2)</f>
        <v/>
      </c>
      <c r="M9" s="118" t="str">
        <f>IF(_penmei1_month_day!AH2="","",_penmei1_month_day!AH2)</f>
        <v/>
      </c>
      <c r="N9" s="118" t="str">
        <f>IF(_penmei1_month_day!AI2="","",_penmei1_month_day!AI2)</f>
        <v/>
      </c>
      <c r="O9" s="118" t="str">
        <f>IF(_penmei1_month_day!AJ2="","",_penmei1_month_day!AJ2)</f>
        <v/>
      </c>
      <c r="P9" s="118" t="str">
        <f>IF(_penmei1_month_day!AK2="","",_penmei1_month_day!AK2)</f>
        <v/>
      </c>
      <c r="Q9" s="118" t="str">
        <f>IF(_penmei1_month_day!AL2="","",_penmei1_month_day!AL2)</f>
        <v/>
      </c>
      <c r="R9" s="118" t="str">
        <f>IF(_penmei1_month_day!AM2="","",_penmei1_month_day!AM2)</f>
        <v/>
      </c>
      <c r="S9" s="118" t="str">
        <f>IF(_penmei1_month_day!AN2="","",_penmei1_month_day!AN2)</f>
        <v/>
      </c>
      <c r="T9" s="119" t="str">
        <f>IF(_penmei1_month_day!AO2="","",_penmei1_month_day!AO2)</f>
        <v/>
      </c>
      <c r="U9" s="118" t="str">
        <f>IF(_penmei1_month_day!AP2="","",_penmei1_month_day!AP2)</f>
        <v/>
      </c>
      <c r="V9" s="117" t="str">
        <f>IF(_penmei1_month_day!AQ2="","",_penmei1_month_day!AQ2)</f>
        <v/>
      </c>
      <c r="W9" s="117" t="str">
        <f>IF(_penmei1_month_day!AR2="","",_penmei1_month_day!AR2)</f>
        <v/>
      </c>
      <c r="X9" s="119" t="str">
        <f>IF(_penmei1_month_day!AS2="","",_penmei1_month_day!AS2)</f>
        <v/>
      </c>
      <c r="Y9" s="119" t="str">
        <f>IF(_penmei1_month_day!AT2="","",_penmei1_month_day!AT2)</f>
        <v/>
      </c>
      <c r="Z9" s="119" t="str">
        <f>IF(_penmei1_month_day!AU2="","",_penmei1_month_day!AU2)</f>
        <v/>
      </c>
      <c r="AA9" s="119" t="str">
        <f>IF(_penmei1_month_day!AV2="","",_penmei1_month_day!AV2)</f>
        <v/>
      </c>
      <c r="AB9" s="119" t="str">
        <f>IF(_penmei1_month_day!AW2="","",_penmei1_month_day!AW2)</f>
        <v/>
      </c>
      <c r="AC9" s="118" t="str">
        <f>IF(_penmei1_month_day!AX2="","",_penmei1_month_day!AX2)</f>
        <v/>
      </c>
      <c r="AD9" s="120" t="str">
        <f>IF(_penmei1_month_day!AY2="","",_penmei1_month_day!AY2)</f>
        <v/>
      </c>
      <c r="AE9" s="120" t="str">
        <f>IF(_penmei1_month_day!AZ2="","",_penmei1_month_day!AZ2)</f>
        <v/>
      </c>
      <c r="AF9" s="120" t="str">
        <f>IF(_penmei1_month_day!BA2="","",_penmei1_month_day!BA2)</f>
        <v/>
      </c>
      <c r="AG9" s="121" t="str">
        <f>IF(_penmei1_month_day!BB2="","",_penmei1_month_day!BB2)</f>
        <v/>
      </c>
      <c r="AH9" s="121" t="str">
        <f>IF(_penmei1_month_day!BC2="","",_penmei1_month_day!BC2)</f>
        <v/>
      </c>
      <c r="AI9" s="120" t="str">
        <f>IF(_penmei1_month_day!BD2="","",_penmei1_month_day!BD2)</f>
        <v/>
      </c>
      <c r="AJ9" s="122" t="str">
        <f>IF(_penmei1_month_day!BE2="","",_penmei1_month_day!BE2)</f>
        <v/>
      </c>
      <c r="AK9" s="118" t="str">
        <f>IF(_penmei1_month_day!BF2="","",_penmei1_month_day!BF2)</f>
        <v/>
      </c>
      <c r="AL9" s="118" t="str">
        <f>IF(_penmei1_month_day!BG2="","",_penmei1_month_day!BG2)</f>
        <v/>
      </c>
      <c r="AM9" s="123"/>
      <c r="AN9" s="123"/>
    </row>
    <row ht="19.5" customHeight="1" r="10">
      <c r="A10" s="240">
        <f ca="1">IF(HOUR(G10)=1,A9+1,A9)</f>
        <v>43556</v>
      </c>
      <c r="B10" s="241">
        <f ca="1">A10</f>
        <v>43556</v>
      </c>
      <c r="C10" s="242" t="str">
        <f>IF(AND(G10&lt;16,G10&gt;=8),"白",IF(AND(G10&lt;8,G10&gt;=0),"夜",IF(G10&gt;=16,"中")))</f>
        <v>夜</v>
      </c>
      <c r="D10" s="242">
        <f ca="1">DAY(A10)</f>
        <v>1</v>
      </c>
      <c r="E10" s="242">
        <f>E9</f>
        <v>1</v>
      </c>
      <c r="F10" s="243" t="str">
        <f>IF(AND(E10=1),"甲班",IF(AND(E10=2),"乙班",IF(AND(E10=3),"丙班",IF(AND(E10=4),"丁班",))))</f>
        <v>甲班</v>
      </c>
      <c r="G10" s="242">
        <f>IF(I10=0,0,HOUR(I10-0))</f>
        <v>1</v>
      </c>
      <c r="H10" s="244">
        <f>H9</f>
        <v>0.041666666666666699</v>
      </c>
      <c r="I10" s="245">
        <f>IF(HOUR(I9)=0,H10,I9+H10)</f>
        <v>0.041666666666666699</v>
      </c>
      <c r="J10" s="130" t="str">
        <f>IF(_penmei1_month_day!AE3="","",_penmei1_month_day!AE3)</f>
        <v/>
      </c>
      <c r="K10" s="130" t="str">
        <f>IF(_penmei1_month_day!AF3="","",_penmei1_month_day!AF3)</f>
        <v/>
      </c>
      <c r="L10" s="131" t="str">
        <f>IF(_penmei1_month_day!AG3="","",_penmei1_month_day!AG3)</f>
        <v/>
      </c>
      <c r="M10" s="131" t="str">
        <f>IF(_penmei1_month_day!AH3="","",_penmei1_month_day!AH3)</f>
        <v/>
      </c>
      <c r="N10" s="131" t="str">
        <f>IF(_penmei1_month_day!AI3="","",_penmei1_month_day!AI3)</f>
        <v/>
      </c>
      <c r="O10" s="131" t="str">
        <f>IF(_penmei1_month_day!AJ3="","",_penmei1_month_day!AJ3)</f>
        <v/>
      </c>
      <c r="P10" s="131" t="str">
        <f>IF(_penmei1_month_day!AK3="","",_penmei1_month_day!AK3)</f>
        <v/>
      </c>
      <c r="Q10" s="131" t="str">
        <f>IF(_penmei1_month_day!AL3="","",_penmei1_month_day!AL3)</f>
        <v/>
      </c>
      <c r="R10" s="131" t="str">
        <f>IF(_penmei1_month_day!AM3="","",_penmei1_month_day!AM3)</f>
        <v/>
      </c>
      <c r="S10" s="131" t="str">
        <f>IF(_penmei1_month_day!AN3="","",_penmei1_month_day!AN3)</f>
        <v/>
      </c>
      <c r="T10" s="132" t="str">
        <f>IF(_penmei1_month_day!AO3="","",_penmei1_month_day!AO3)</f>
        <v/>
      </c>
      <c r="U10" s="131" t="str">
        <f>IF(_penmei1_month_day!AP3="","",_penmei1_month_day!AP3)</f>
        <v/>
      </c>
      <c r="V10" s="130" t="str">
        <f>IF(_penmei1_month_day!AQ3="","",_penmei1_month_day!AQ3)</f>
        <v/>
      </c>
      <c r="W10" s="130" t="str">
        <f>IF(_penmei1_month_day!AR3="","",_penmei1_month_day!AR3)</f>
        <v/>
      </c>
      <c r="X10" s="132" t="str">
        <f>IF(_penmei1_month_day!AS3="","",_penmei1_month_day!AS3)</f>
        <v/>
      </c>
      <c r="Y10" s="132" t="str">
        <f>IF(_penmei1_month_day!AT3="","",_penmei1_month_day!AT3)</f>
        <v/>
      </c>
      <c r="Z10" s="130" t="str">
        <f>IF(_penmei1_month_day!AU3="","",_penmei1_month_day!AU3)</f>
        <v/>
      </c>
      <c r="AA10" s="130" t="str">
        <f>IF(_penmei1_month_day!AV3="","",_penmei1_month_day!AV3)</f>
        <v/>
      </c>
      <c r="AB10" s="131" t="str">
        <f>IF(_penmei1_month_day!AW3="","",_penmei1_month_day!AW3)</f>
        <v/>
      </c>
      <c r="AC10" s="131" t="str">
        <f>IF(_penmei1_month_day!AX3="","",_penmei1_month_day!AX3)</f>
        <v/>
      </c>
      <c r="AD10" s="133" t="str">
        <f>IF(_penmei1_month_day!AY3="","",_penmei1_month_day!AY3)</f>
        <v/>
      </c>
      <c r="AE10" s="133" t="str">
        <f>IF(_penmei1_month_day!AZ3="","",_penmei1_month_day!AZ3)</f>
        <v/>
      </c>
      <c r="AF10" s="133" t="str">
        <f>IF(_penmei1_month_day!BA3="","",_penmei1_month_day!BA3)</f>
        <v/>
      </c>
      <c r="AG10" s="134" t="str">
        <f>IF(_penmei1_month_day!BB3="","",_penmei1_month_day!BB3)</f>
        <v/>
      </c>
      <c r="AH10" s="134" t="str">
        <f>IF(_penmei1_month_day!BC3="","",_penmei1_month_day!BC3)</f>
        <v/>
      </c>
      <c r="AI10" s="133" t="str">
        <f>IF(_penmei1_month_day!BD3="","",_penmei1_month_day!BD3)</f>
        <v/>
      </c>
      <c r="AJ10" s="135" t="str">
        <f>IF(_penmei1_month_day!BE3="","",_penmei1_month_day!BE3)</f>
        <v/>
      </c>
      <c r="AK10" s="131" t="str">
        <f>IF(_penmei1_month_day!BF3="","",_penmei1_month_day!BF3)</f>
        <v/>
      </c>
      <c r="AL10" s="131" t="str">
        <f>IF(_penmei1_month_day!BG3="","",_penmei1_month_day!BG3)</f>
        <v/>
      </c>
      <c r="AM10" s="136"/>
      <c r="AN10" s="136"/>
    </row>
    <row ht="19.5" customHeight="1" r="11">
      <c r="A11" s="240">
        <f ca="1">IF(HOUR(G11)=1,A10+1,A10)</f>
        <v>43556</v>
      </c>
      <c r="B11" s="241">
        <f ca="1">A11</f>
        <v>43556</v>
      </c>
      <c r="C11" s="242" t="str">
        <f>IF(AND(G11&lt;16,G11&gt;=8),"白",IF(AND(G11&lt;8,G11&gt;=0),"夜",IF(G11&gt;=16,"中")))</f>
        <v>夜</v>
      </c>
      <c r="D11" s="242">
        <f ca="1">DAY(A11)</f>
        <v>1</v>
      </c>
      <c r="E11" s="242">
        <f>E10</f>
        <v>1</v>
      </c>
      <c r="F11" s="243" t="str">
        <f>IF(AND(E11=1),"甲班",IF(AND(E11=2),"乙班",IF(AND(E11=3),"丙班",IF(AND(E11=4),"丁班",))))</f>
        <v>甲班</v>
      </c>
      <c r="G11" s="242">
        <f>IF(I11=0,0,HOUR(I11-0))</f>
        <v>2</v>
      </c>
      <c r="H11" s="244">
        <f>H10</f>
        <v>0.041666666666666699</v>
      </c>
      <c r="I11" s="245">
        <f>IF(HOUR(I10)=0,H11,I10+H11)</f>
        <v>0.083333333333333398</v>
      </c>
      <c r="J11" s="130" t="str">
        <f>IF(_penmei1_month_day!AE4="","",_penmei1_month_day!AE4)</f>
        <v/>
      </c>
      <c r="K11" s="130" t="str">
        <f>IF(_penmei1_month_day!AF4="","",_penmei1_month_day!AF4)</f>
        <v/>
      </c>
      <c r="L11" s="131" t="str">
        <f>IF(_penmei1_month_day!AG4="","",_penmei1_month_day!AG4)</f>
        <v/>
      </c>
      <c r="M11" s="131" t="str">
        <f>IF(_penmei1_month_day!AH4="","",_penmei1_month_day!AH4)</f>
        <v/>
      </c>
      <c r="N11" s="131" t="str">
        <f>IF(_penmei1_month_day!AI4="","",_penmei1_month_day!AI4)</f>
        <v/>
      </c>
      <c r="O11" s="131" t="str">
        <f>IF(_penmei1_month_day!AJ4="","",_penmei1_month_day!AJ4)</f>
        <v/>
      </c>
      <c r="P11" s="131" t="str">
        <f>IF(_penmei1_month_day!AK4="","",_penmei1_month_day!AK4)</f>
        <v/>
      </c>
      <c r="Q11" s="131" t="str">
        <f>IF(_penmei1_month_day!AL4="","",_penmei1_month_day!AL4)</f>
        <v/>
      </c>
      <c r="R11" s="131" t="str">
        <f>IF(_penmei1_month_day!AM4="","",_penmei1_month_day!AM4)</f>
        <v/>
      </c>
      <c r="S11" s="131" t="str">
        <f>IF(_penmei1_month_day!AN4="","",_penmei1_month_day!AN4)</f>
        <v/>
      </c>
      <c r="T11" s="132" t="str">
        <f>IF(_penmei1_month_day!AO4="","",_penmei1_month_day!AO4)</f>
        <v/>
      </c>
      <c r="U11" s="131" t="str">
        <f>IF(_penmei1_month_day!AP4="","",_penmei1_month_day!AP4)</f>
        <v/>
      </c>
      <c r="V11" s="130" t="str">
        <f>IF(_penmei1_month_day!AQ4="","",_penmei1_month_day!AQ4)</f>
        <v/>
      </c>
      <c r="W11" s="130" t="str">
        <f>IF(_penmei1_month_day!AR4="","",_penmei1_month_day!AR4)</f>
        <v/>
      </c>
      <c r="X11" s="132" t="str">
        <f>IF(_penmei1_month_day!AS4="","",_penmei1_month_day!AS4)</f>
        <v/>
      </c>
      <c r="Y11" s="132" t="str">
        <f>IF(_penmei1_month_day!AT4="","",_penmei1_month_day!AT4)</f>
        <v/>
      </c>
      <c r="Z11" s="130" t="str">
        <f>IF(_penmei1_month_day!AU4="","",_penmei1_month_day!AU4)</f>
        <v/>
      </c>
      <c r="AA11" s="130" t="str">
        <f>IF(_penmei1_month_day!AV4="","",_penmei1_month_day!AV4)</f>
        <v/>
      </c>
      <c r="AB11" s="131" t="str">
        <f>IF(_penmei1_month_day!AW4="","",_penmei1_month_day!AW4)</f>
        <v/>
      </c>
      <c r="AC11" s="131" t="str">
        <f>IF(_penmei1_month_day!AX4="","",_penmei1_month_day!AX4)</f>
        <v/>
      </c>
      <c r="AD11" s="133" t="str">
        <f>IF(_penmei1_month_day!AY4="","",_penmei1_month_day!AY4)</f>
        <v/>
      </c>
      <c r="AE11" s="133" t="str">
        <f>IF(_penmei1_month_day!AZ4="","",_penmei1_month_day!AZ4)</f>
        <v/>
      </c>
      <c r="AF11" s="133" t="str">
        <f>IF(_penmei1_month_day!BA4="","",_penmei1_month_day!BA4)</f>
        <v/>
      </c>
      <c r="AG11" s="134" t="str">
        <f>IF(_penmei1_month_day!BB4="","",_penmei1_month_day!BB4)</f>
        <v/>
      </c>
      <c r="AH11" s="134" t="str">
        <f>IF(_penmei1_month_day!BC4="","",_penmei1_month_day!BC4)</f>
        <v/>
      </c>
      <c r="AI11" s="133" t="str">
        <f>IF(_penmei1_month_day!BD4="","",_penmei1_month_day!BD4)</f>
        <v/>
      </c>
      <c r="AJ11" s="135" t="str">
        <f>IF(_penmei1_month_day!BE4="","",_penmei1_month_day!BE4)</f>
        <v/>
      </c>
      <c r="AK11" s="131" t="str">
        <f>IF(_penmei1_month_day!BF4="","",_penmei1_month_day!BF4)</f>
        <v/>
      </c>
      <c r="AL11" s="131" t="str">
        <f>IF(_penmei1_month_day!BG4="","",_penmei1_month_day!BG4)</f>
        <v/>
      </c>
      <c r="AM11" s="136"/>
      <c r="AN11" s="136"/>
    </row>
    <row ht="19.5" customHeight="1" r="12">
      <c r="A12" s="240">
        <f ca="1">IF(HOUR(G12)=1,A11+1,A11)</f>
        <v>43556</v>
      </c>
      <c r="B12" s="241">
        <f ca="1">A12</f>
        <v>43556</v>
      </c>
      <c r="C12" s="242" t="str">
        <f>IF(AND(G12&lt;16,G12&gt;=8),"白",IF(AND(G12&lt;8,G12&gt;=0),"夜",IF(G12&gt;=16,"中")))</f>
        <v>夜</v>
      </c>
      <c r="D12" s="242">
        <f ca="1">DAY(A12)</f>
        <v>1</v>
      </c>
      <c r="E12" s="242">
        <f>E11</f>
        <v>1</v>
      </c>
      <c r="F12" s="243" t="str">
        <f>IF(AND(E12=1),"甲班",IF(AND(E12=2),"乙班",IF(AND(E12=3),"丙班",IF(AND(E12=4),"丁班",))))</f>
        <v>甲班</v>
      </c>
      <c r="G12" s="242">
        <f>IF(I12=0,0,HOUR(I12-0))</f>
        <v>3</v>
      </c>
      <c r="H12" s="244">
        <f>H11</f>
        <v>0.041666666666666699</v>
      </c>
      <c r="I12" s="245">
        <f>IF(HOUR(I11)=0,H12,I11+H12)</f>
        <v>0.125</v>
      </c>
      <c r="J12" s="130" t="str">
        <f>IF(_penmei1_month_day!AE5="","",_penmei1_month_day!AE5)</f>
        <v/>
      </c>
      <c r="K12" s="130" t="str">
        <f>IF(_penmei1_month_day!AF5="","",_penmei1_month_day!AF5)</f>
        <v/>
      </c>
      <c r="L12" s="131" t="str">
        <f>IF(_penmei1_month_day!AG5="","",_penmei1_month_day!AG5)</f>
        <v/>
      </c>
      <c r="M12" s="131" t="str">
        <f>IF(_penmei1_month_day!AH5="","",_penmei1_month_day!AH5)</f>
        <v/>
      </c>
      <c r="N12" s="131" t="str">
        <f>IF(_penmei1_month_day!AI5="","",_penmei1_month_day!AI5)</f>
        <v/>
      </c>
      <c r="O12" s="131" t="str">
        <f>IF(_penmei1_month_day!AJ5="","",_penmei1_month_day!AJ5)</f>
        <v/>
      </c>
      <c r="P12" s="131" t="str">
        <f>IF(_penmei1_month_day!AK5="","",_penmei1_month_day!AK5)</f>
        <v/>
      </c>
      <c r="Q12" s="131" t="str">
        <f>IF(_penmei1_month_day!AL5="","",_penmei1_month_day!AL5)</f>
        <v/>
      </c>
      <c r="R12" s="131" t="str">
        <f>IF(_penmei1_month_day!AM5="","",_penmei1_month_day!AM5)</f>
        <v/>
      </c>
      <c r="S12" s="131" t="str">
        <f>IF(_penmei1_month_day!AN5="","",_penmei1_month_day!AN5)</f>
        <v/>
      </c>
      <c r="T12" s="132" t="str">
        <f>IF(_penmei1_month_day!AO5="","",_penmei1_month_day!AO5)</f>
        <v/>
      </c>
      <c r="U12" s="131" t="str">
        <f>IF(_penmei1_month_day!AP5="","",_penmei1_month_day!AP5)</f>
        <v/>
      </c>
      <c r="V12" s="130" t="str">
        <f>IF(_penmei1_month_day!AQ5="","",_penmei1_month_day!AQ5)</f>
        <v/>
      </c>
      <c r="W12" s="130" t="str">
        <f>IF(_penmei1_month_day!AR5="","",_penmei1_month_day!AR5)</f>
        <v/>
      </c>
      <c r="X12" s="132" t="str">
        <f>IF(_penmei1_month_day!AS5="","",_penmei1_month_day!AS5)</f>
        <v/>
      </c>
      <c r="Y12" s="132" t="str">
        <f>IF(_penmei1_month_day!AT5="","",_penmei1_month_day!AT5)</f>
        <v/>
      </c>
      <c r="Z12" s="130" t="str">
        <f>IF(_penmei1_month_day!AU5="","",_penmei1_month_day!AU5)</f>
        <v/>
      </c>
      <c r="AA12" s="130" t="str">
        <f>IF(_penmei1_month_day!AV5="","",_penmei1_month_day!AV5)</f>
        <v/>
      </c>
      <c r="AB12" s="131" t="str">
        <f>IF(_penmei1_month_day!AW5="","",_penmei1_month_day!AW5)</f>
        <v/>
      </c>
      <c r="AC12" s="131" t="str">
        <f>IF(_penmei1_month_day!AX5="","",_penmei1_month_day!AX5)</f>
        <v/>
      </c>
      <c r="AD12" s="133" t="str">
        <f>IF(_penmei1_month_day!AY5="","",_penmei1_month_day!AY5)</f>
        <v/>
      </c>
      <c r="AE12" s="133" t="str">
        <f>IF(_penmei1_month_day!AZ5="","",_penmei1_month_day!AZ5)</f>
        <v/>
      </c>
      <c r="AF12" s="133" t="str">
        <f>IF(_penmei1_month_day!BA5="","",_penmei1_month_day!BA5)</f>
        <v/>
      </c>
      <c r="AG12" s="134" t="str">
        <f>IF(_penmei1_month_day!BB5="","",_penmei1_month_day!BB5)</f>
        <v/>
      </c>
      <c r="AH12" s="134" t="str">
        <f>IF(_penmei1_month_day!BC5="","",_penmei1_month_day!BC5)</f>
        <v/>
      </c>
      <c r="AI12" s="133" t="str">
        <f>IF(_penmei1_month_day!BD5="","",_penmei1_month_day!BD5)</f>
        <v/>
      </c>
      <c r="AJ12" s="135" t="str">
        <f>IF(_penmei1_month_day!BE5="","",_penmei1_month_day!BE5)</f>
        <v/>
      </c>
      <c r="AK12" s="131" t="str">
        <f>IF(_penmei1_month_day!BF5="","",_penmei1_month_day!BF5)</f>
        <v/>
      </c>
      <c r="AL12" s="131" t="str">
        <f>IF(_penmei1_month_day!BG5="","",_penmei1_month_day!BG5)</f>
        <v/>
      </c>
      <c r="AM12" s="136"/>
      <c r="AN12" s="136"/>
    </row>
    <row ht="19.5" customHeight="1" r="13">
      <c r="A13" s="240">
        <f ca="1">IF(HOUR(G13)=1,A12+1,A12)</f>
        <v>43556</v>
      </c>
      <c r="B13" s="241">
        <f ca="1">A13</f>
        <v>43556</v>
      </c>
      <c r="C13" s="242" t="str">
        <f>IF(AND(G13&lt;16,G13&gt;=8),"白",IF(AND(G13&lt;8,G13&gt;=0),"夜",IF(G13&gt;=16,"中")))</f>
        <v>夜</v>
      </c>
      <c r="D13" s="242">
        <f ca="1">DAY(A13)</f>
        <v>1</v>
      </c>
      <c r="E13" s="242">
        <f>E12</f>
        <v>1</v>
      </c>
      <c r="F13" s="243" t="str">
        <f>IF(AND(E13=1),"甲班",IF(AND(E13=2),"乙班",IF(AND(E13=3),"丙班",IF(AND(E13=4),"丁班",))))</f>
        <v>甲班</v>
      </c>
      <c r="G13" s="242">
        <f>IF(I13=0,0,HOUR(I13-0))</f>
        <v>4</v>
      </c>
      <c r="H13" s="244">
        <f>H12</f>
        <v>0.041666666666666699</v>
      </c>
      <c r="I13" s="245">
        <f>IF(HOUR(I12)=0,H13,I12+H13)</f>
        <v>0.16666666666666699</v>
      </c>
      <c r="J13" s="130" t="str">
        <f>IF(_penmei1_month_day!AE6="","",_penmei1_month_day!AE6)</f>
        <v/>
      </c>
      <c r="K13" s="130" t="str">
        <f>IF(_penmei1_month_day!AF6="","",_penmei1_month_day!AF6)</f>
        <v/>
      </c>
      <c r="L13" s="131" t="str">
        <f>IF(_penmei1_month_day!AG6="","",_penmei1_month_day!AG6)</f>
        <v/>
      </c>
      <c r="M13" s="131" t="str">
        <f>IF(_penmei1_month_day!AH6="","",_penmei1_month_day!AH6)</f>
        <v/>
      </c>
      <c r="N13" s="131" t="str">
        <f>IF(_penmei1_month_day!AI6="","",_penmei1_month_day!AI6)</f>
        <v/>
      </c>
      <c r="O13" s="131" t="str">
        <f>IF(_penmei1_month_day!AJ6="","",_penmei1_month_day!AJ6)</f>
        <v/>
      </c>
      <c r="P13" s="131" t="str">
        <f>IF(_penmei1_month_day!AK6="","",_penmei1_month_day!AK6)</f>
        <v/>
      </c>
      <c r="Q13" s="131" t="str">
        <f>IF(_penmei1_month_day!AL6="","",_penmei1_month_day!AL6)</f>
        <v/>
      </c>
      <c r="R13" s="131" t="str">
        <f>IF(_penmei1_month_day!AM6="","",_penmei1_month_day!AM6)</f>
        <v/>
      </c>
      <c r="S13" s="131" t="str">
        <f>IF(_penmei1_month_day!AN6="","",_penmei1_month_day!AN6)</f>
        <v/>
      </c>
      <c r="T13" s="132" t="str">
        <f>IF(_penmei1_month_day!AO6="","",_penmei1_month_day!AO6)</f>
        <v/>
      </c>
      <c r="U13" s="131" t="str">
        <f>IF(_penmei1_month_day!AP6="","",_penmei1_month_day!AP6)</f>
        <v/>
      </c>
      <c r="V13" s="130" t="str">
        <f>IF(_penmei1_month_day!AQ6="","",_penmei1_month_day!AQ6)</f>
        <v/>
      </c>
      <c r="W13" s="130" t="str">
        <f>IF(_penmei1_month_day!AR6="","",_penmei1_month_day!AR6)</f>
        <v/>
      </c>
      <c r="X13" s="132" t="str">
        <f>IF(_penmei1_month_day!AS6="","",_penmei1_month_day!AS6)</f>
        <v/>
      </c>
      <c r="Y13" s="132" t="str">
        <f>IF(_penmei1_month_day!AT6="","",_penmei1_month_day!AT6)</f>
        <v/>
      </c>
      <c r="Z13" s="130" t="str">
        <f>IF(_penmei1_month_day!AU6="","",_penmei1_month_day!AU6)</f>
        <v/>
      </c>
      <c r="AA13" s="130" t="str">
        <f>IF(_penmei1_month_day!AV6="","",_penmei1_month_day!AV6)</f>
        <v/>
      </c>
      <c r="AB13" s="131" t="str">
        <f>IF(_penmei1_month_day!AW6="","",_penmei1_month_day!AW6)</f>
        <v/>
      </c>
      <c r="AC13" s="131" t="str">
        <f>IF(_penmei1_month_day!AX6="","",_penmei1_month_day!AX6)</f>
        <v/>
      </c>
      <c r="AD13" s="133" t="str">
        <f>IF(_penmei1_month_day!AY6="","",_penmei1_month_day!AY6)</f>
        <v/>
      </c>
      <c r="AE13" s="133" t="str">
        <f>IF(_penmei1_month_day!AZ6="","",_penmei1_month_day!AZ6)</f>
        <v/>
      </c>
      <c r="AF13" s="133" t="str">
        <f>IF(_penmei1_month_day!BA6="","",_penmei1_month_day!BA6)</f>
        <v/>
      </c>
      <c r="AG13" s="134" t="str">
        <f>IF(_penmei1_month_day!BB6="","",_penmei1_month_day!BB6)</f>
        <v/>
      </c>
      <c r="AH13" s="134" t="str">
        <f>IF(_penmei1_month_day!BC6="","",_penmei1_month_day!BC6)</f>
        <v/>
      </c>
      <c r="AI13" s="133" t="str">
        <f>IF(_penmei1_month_day!BD6="","",_penmei1_month_day!BD6)</f>
        <v/>
      </c>
      <c r="AJ13" s="135" t="str">
        <f>IF(_penmei1_month_day!BE6="","",_penmei1_month_day!BE6)</f>
        <v/>
      </c>
      <c r="AK13" s="131" t="str">
        <f>IF(_penmei1_month_day!BF6="","",_penmei1_month_day!BF6)</f>
        <v/>
      </c>
      <c r="AL13" s="131" t="str">
        <f>IF(_penmei1_month_day!BG6="","",_penmei1_month_day!BG6)</f>
        <v/>
      </c>
      <c r="AM13" s="136"/>
      <c r="AN13" s="136"/>
    </row>
    <row ht="19.5" customHeight="1" r="14">
      <c r="A14" s="240">
        <f ca="1">IF(HOUR(G14)=1,A13+1,A13)</f>
        <v>43556</v>
      </c>
      <c r="B14" s="241">
        <f ca="1">A14</f>
        <v>43556</v>
      </c>
      <c r="C14" s="242" t="str">
        <f>IF(AND(G14&lt;16,G14&gt;=8),"白",IF(AND(G14&lt;8,G14&gt;=0),"夜",IF(G14&gt;=16,"中")))</f>
        <v>夜</v>
      </c>
      <c r="D14" s="242">
        <f ca="1">DAY(A14)</f>
        <v>1</v>
      </c>
      <c r="E14" s="242">
        <f>E13</f>
        <v>1</v>
      </c>
      <c r="F14" s="243" t="str">
        <f>IF(AND(E14=1),"甲班",IF(AND(E14=2),"乙班",IF(AND(E14=3),"丙班",IF(AND(E14=4),"丁班",))))</f>
        <v>甲班</v>
      </c>
      <c r="G14" s="242">
        <f>IF(I14=0,0,HOUR(I14-0))</f>
        <v>5</v>
      </c>
      <c r="H14" s="244">
        <f>H13</f>
        <v>0.041666666666666699</v>
      </c>
      <c r="I14" s="245">
        <f>IF(HOUR(I13)=0,H14,I13+H14)</f>
        <v>0.20833333333333301</v>
      </c>
      <c r="J14" s="130" t="str">
        <f>IF(_penmei1_month_day!AE7="","",_penmei1_month_day!AE7)</f>
        <v/>
      </c>
      <c r="K14" s="130" t="str">
        <f>IF(_penmei1_month_day!AF7="","",_penmei1_month_day!AF7)</f>
        <v/>
      </c>
      <c r="L14" s="131" t="str">
        <f>IF(_penmei1_month_day!AG7="","",_penmei1_month_day!AG7)</f>
        <v/>
      </c>
      <c r="M14" s="131" t="str">
        <f>IF(_penmei1_month_day!AH7="","",_penmei1_month_day!AH7)</f>
        <v/>
      </c>
      <c r="N14" s="131" t="str">
        <f>IF(_penmei1_month_day!AI7="","",_penmei1_month_day!AI7)</f>
        <v/>
      </c>
      <c r="O14" s="131" t="str">
        <f>IF(_penmei1_month_day!AJ7="","",_penmei1_month_day!AJ7)</f>
        <v/>
      </c>
      <c r="P14" s="131" t="str">
        <f>IF(_penmei1_month_day!AK7="","",_penmei1_month_day!AK7)</f>
        <v/>
      </c>
      <c r="Q14" s="131" t="str">
        <f>IF(_penmei1_month_day!AL7="","",_penmei1_month_day!AL7)</f>
        <v/>
      </c>
      <c r="R14" s="131" t="str">
        <f>IF(_penmei1_month_day!AM7="","",_penmei1_month_day!AM7)</f>
        <v/>
      </c>
      <c r="S14" s="131" t="str">
        <f>IF(_penmei1_month_day!AN7="","",_penmei1_month_day!AN7)</f>
        <v/>
      </c>
      <c r="T14" s="132" t="str">
        <f>IF(_penmei1_month_day!AO7="","",_penmei1_month_day!AO7)</f>
        <v/>
      </c>
      <c r="U14" s="131" t="str">
        <f>IF(_penmei1_month_day!AP7="","",_penmei1_month_day!AP7)</f>
        <v/>
      </c>
      <c r="V14" s="130" t="str">
        <f>IF(_penmei1_month_day!AQ7="","",_penmei1_month_day!AQ7)</f>
        <v/>
      </c>
      <c r="W14" s="130" t="str">
        <f>IF(_penmei1_month_day!AR7="","",_penmei1_month_day!AR7)</f>
        <v/>
      </c>
      <c r="X14" s="132" t="str">
        <f>IF(_penmei1_month_day!AS7="","",_penmei1_month_day!AS7)</f>
        <v/>
      </c>
      <c r="Y14" s="132" t="str">
        <f>IF(_penmei1_month_day!AT7="","",_penmei1_month_day!AT7)</f>
        <v/>
      </c>
      <c r="Z14" s="130" t="str">
        <f>IF(_penmei1_month_day!AU7="","",_penmei1_month_day!AU7)</f>
        <v/>
      </c>
      <c r="AA14" s="130" t="str">
        <f>IF(_penmei1_month_day!AV7="","",_penmei1_month_day!AV7)</f>
        <v/>
      </c>
      <c r="AB14" s="131" t="str">
        <f>IF(_penmei1_month_day!AW7="","",_penmei1_month_day!AW7)</f>
        <v/>
      </c>
      <c r="AC14" s="131" t="str">
        <f>IF(_penmei1_month_day!AX7="","",_penmei1_month_day!AX7)</f>
        <v/>
      </c>
      <c r="AD14" s="133" t="str">
        <f>IF(_penmei1_month_day!AY7="","",_penmei1_month_day!AY7)</f>
        <v/>
      </c>
      <c r="AE14" s="133" t="str">
        <f>IF(_penmei1_month_day!AZ7="","",_penmei1_month_day!AZ7)</f>
        <v/>
      </c>
      <c r="AF14" s="133" t="str">
        <f>IF(_penmei1_month_day!BA7="","",_penmei1_month_day!BA7)</f>
        <v/>
      </c>
      <c r="AG14" s="134" t="str">
        <f>IF(_penmei1_month_day!BB7="","",_penmei1_month_day!BB7)</f>
        <v/>
      </c>
      <c r="AH14" s="134" t="str">
        <f>IF(_penmei1_month_day!BC7="","",_penmei1_month_day!BC7)</f>
        <v/>
      </c>
      <c r="AI14" s="133" t="str">
        <f>IF(_penmei1_month_day!BD7="","",_penmei1_month_day!BD7)</f>
        <v/>
      </c>
      <c r="AJ14" s="135" t="str">
        <f>IF(_penmei1_month_day!BE7="","",_penmei1_month_day!BE7)</f>
        <v/>
      </c>
      <c r="AK14" s="131" t="str">
        <f>IF(_penmei1_month_day!BF7="","",_penmei1_month_day!BF7)</f>
        <v/>
      </c>
      <c r="AL14" s="131" t="str">
        <f>IF(_penmei1_month_day!BG7="","",_penmei1_month_day!BG7)</f>
        <v/>
      </c>
      <c r="AM14" s="136"/>
      <c r="AN14" s="136"/>
    </row>
    <row ht="19.5" customHeight="1" r="15">
      <c r="A15" s="240">
        <f ca="1">IF(HOUR(G15)=1,A14+1,A14)</f>
        <v>43556</v>
      </c>
      <c r="B15" s="241">
        <f ca="1">A15</f>
        <v>43556</v>
      </c>
      <c r="C15" s="242" t="str">
        <f>IF(AND(G15&lt;16,G15&gt;=8),"白",IF(AND(G15&lt;8,G15&gt;=0),"夜",IF(G15&gt;=16,"中")))</f>
        <v>夜</v>
      </c>
      <c r="D15" s="242">
        <f ca="1">DAY(A15)</f>
        <v>1</v>
      </c>
      <c r="E15" s="242">
        <f>E14</f>
        <v>1</v>
      </c>
      <c r="F15" s="243" t="str">
        <f>IF(AND(E15=1),"甲班",IF(AND(E15=2),"乙班",IF(AND(E15=3),"丙班",IF(AND(E15=4),"丁班",))))</f>
        <v>甲班</v>
      </c>
      <c r="G15" s="242">
        <f>IF(I15=0,0,HOUR(I15-0))</f>
        <v>6</v>
      </c>
      <c r="H15" s="244">
        <f>H14</f>
        <v>0.041666666666666699</v>
      </c>
      <c r="I15" s="245">
        <f>IF(HOUR(I14)=0,H15,I14+H15)</f>
        <v>0.25</v>
      </c>
      <c r="J15" s="130" t="str">
        <f>IF(_penmei1_month_day!AE8="","",_penmei1_month_day!AE8)</f>
        <v/>
      </c>
      <c r="K15" s="130" t="str">
        <f>IF(_penmei1_month_day!AF8="","",_penmei1_month_day!AF8)</f>
        <v/>
      </c>
      <c r="L15" s="131" t="str">
        <f>IF(_penmei1_month_day!AG8="","",_penmei1_month_day!AG8)</f>
        <v/>
      </c>
      <c r="M15" s="131" t="str">
        <f>IF(_penmei1_month_day!AH8="","",_penmei1_month_day!AH8)</f>
        <v/>
      </c>
      <c r="N15" s="131" t="str">
        <f>IF(_penmei1_month_day!AI8="","",_penmei1_month_day!AI8)</f>
        <v/>
      </c>
      <c r="O15" s="131" t="str">
        <f>IF(_penmei1_month_day!AJ8="","",_penmei1_month_day!AJ8)</f>
        <v/>
      </c>
      <c r="P15" s="131" t="str">
        <f>IF(_penmei1_month_day!AK8="","",_penmei1_month_day!AK8)</f>
        <v/>
      </c>
      <c r="Q15" s="131" t="str">
        <f>IF(_penmei1_month_day!AL8="","",_penmei1_month_day!AL8)</f>
        <v/>
      </c>
      <c r="R15" s="131" t="str">
        <f>IF(_penmei1_month_day!AM8="","",_penmei1_month_day!AM8)</f>
        <v/>
      </c>
      <c r="S15" s="131" t="str">
        <f>IF(_penmei1_month_day!AN8="","",_penmei1_month_day!AN8)</f>
        <v/>
      </c>
      <c r="T15" s="132" t="str">
        <f>IF(_penmei1_month_day!AO8="","",_penmei1_month_day!AO8)</f>
        <v/>
      </c>
      <c r="U15" s="131" t="str">
        <f>IF(_penmei1_month_day!AP8="","",_penmei1_month_day!AP8)</f>
        <v/>
      </c>
      <c r="V15" s="130" t="str">
        <f>IF(_penmei1_month_day!AQ8="","",_penmei1_month_day!AQ8)</f>
        <v/>
      </c>
      <c r="W15" s="130" t="str">
        <f>IF(_penmei1_month_day!AR8="","",_penmei1_month_day!AR8)</f>
        <v/>
      </c>
      <c r="X15" s="132" t="str">
        <f>IF(_penmei1_month_day!AS8="","",_penmei1_month_day!AS8)</f>
        <v/>
      </c>
      <c r="Y15" s="132" t="str">
        <f>IF(_penmei1_month_day!AT8="","",_penmei1_month_day!AT8)</f>
        <v/>
      </c>
      <c r="Z15" s="130" t="str">
        <f>IF(_penmei1_month_day!AU8="","",_penmei1_month_day!AU8)</f>
        <v/>
      </c>
      <c r="AA15" s="130" t="str">
        <f>IF(_penmei1_month_day!AV8="","",_penmei1_month_day!AV8)</f>
        <v/>
      </c>
      <c r="AB15" s="131" t="str">
        <f>IF(_penmei1_month_day!AW8="","",_penmei1_month_day!AW8)</f>
        <v/>
      </c>
      <c r="AC15" s="131" t="str">
        <f>IF(_penmei1_month_day!AX8="","",_penmei1_month_day!AX8)</f>
        <v/>
      </c>
      <c r="AD15" s="133" t="str">
        <f>IF(_penmei1_month_day!AY8="","",_penmei1_month_day!AY8)</f>
        <v/>
      </c>
      <c r="AE15" s="133" t="str">
        <f>IF(_penmei1_month_day!AZ8="","",_penmei1_month_day!AZ8)</f>
        <v/>
      </c>
      <c r="AF15" s="133" t="str">
        <f>IF(_penmei1_month_day!BA8="","",_penmei1_month_day!BA8)</f>
        <v/>
      </c>
      <c r="AG15" s="134" t="str">
        <f>IF(_penmei1_month_day!BB8="","",_penmei1_month_day!BB8)</f>
        <v/>
      </c>
      <c r="AH15" s="134" t="str">
        <f>IF(_penmei1_month_day!BC8="","",_penmei1_month_day!BC8)</f>
        <v/>
      </c>
      <c r="AI15" s="133" t="str">
        <f>IF(_penmei1_month_day!BD8="","",_penmei1_month_day!BD8)</f>
        <v/>
      </c>
      <c r="AJ15" s="135" t="str">
        <f>IF(_penmei1_month_day!BE8="","",_penmei1_month_day!BE8)</f>
        <v/>
      </c>
      <c r="AK15" s="131" t="str">
        <f>IF(_penmei1_month_day!BF8="","",_penmei1_month_day!BF8)</f>
        <v/>
      </c>
      <c r="AL15" s="131" t="str">
        <f>IF(_penmei1_month_day!BG8="","",_penmei1_month_day!BG8)</f>
        <v/>
      </c>
      <c r="AM15" s="136"/>
      <c r="AN15" s="136"/>
    </row>
    <row ht="19.5" customHeight="1" r="16">
      <c r="A16" s="246">
        <f ca="1">IF(HOUR(I16)=0,A15+1,A15)</f>
        <v>43556</v>
      </c>
      <c r="B16" s="247">
        <f ca="1">A16</f>
        <v>43556</v>
      </c>
      <c r="C16" s="248" t="str">
        <f>IF(AND(G16&lt;16,G16&gt;=8),"白",IF(AND(G16&lt;8,G16&gt;=0),"夜",IF(G16&gt;=16,"中")))</f>
        <v>夜</v>
      </c>
      <c r="D16" s="248">
        <f ca="1">DAY(A16)</f>
        <v>1</v>
      </c>
      <c r="E16" s="248">
        <f>E15</f>
        <v>1</v>
      </c>
      <c r="F16" s="249" t="str">
        <f>IF(AND(E16=1),"甲班",IF(AND(E16=2),"乙班",IF(AND(E16=3),"丙班",IF(AND(E16=4),"丁班",))))</f>
        <v>甲班</v>
      </c>
      <c r="G16" s="248">
        <f>IF(I16=0,0,HOUR(I16-0))</f>
        <v>7</v>
      </c>
      <c r="H16" s="250">
        <f>H15</f>
        <v>0.041666666666666699</v>
      </c>
      <c r="I16" s="251">
        <f>IF(HOUR(I15)=0,H16,I15+H16)</f>
        <v>0.29166666666666702</v>
      </c>
      <c r="J16" s="143" t="str">
        <f>IF(_penmei1_month_day!AE9="","",_penmei1_month_day!AE9)</f>
        <v/>
      </c>
      <c r="K16" s="143" t="str">
        <f>IF(_penmei1_month_day!AF9="","",_penmei1_month_day!AF9)</f>
        <v/>
      </c>
      <c r="L16" s="144" t="str">
        <f>IF(_penmei1_month_day!AG9="","",_penmei1_month_day!AG9)</f>
        <v/>
      </c>
      <c r="M16" s="144" t="str">
        <f>IF(_penmei1_month_day!AH9="","",_penmei1_month_day!AH9)</f>
        <v/>
      </c>
      <c r="N16" s="144" t="str">
        <f>IF(_penmei1_month_day!AI9="","",_penmei1_month_day!AI9)</f>
        <v/>
      </c>
      <c r="O16" s="144" t="str">
        <f>IF(_penmei1_month_day!AJ9="","",_penmei1_month_day!AJ9)</f>
        <v/>
      </c>
      <c r="P16" s="144" t="str">
        <f>IF(_penmei1_month_day!AK9="","",_penmei1_month_day!AK9)</f>
        <v/>
      </c>
      <c r="Q16" s="144" t="str">
        <f>IF(_penmei1_month_day!AL9="","",_penmei1_month_day!AL9)</f>
        <v/>
      </c>
      <c r="R16" s="144" t="str">
        <f>IF(_penmei1_month_day!AM9="","",_penmei1_month_day!AM9)</f>
        <v/>
      </c>
      <c r="S16" s="144" t="str">
        <f>IF(_penmei1_month_day!AN9="","",_penmei1_month_day!AN9)</f>
        <v/>
      </c>
      <c r="T16" s="145" t="str">
        <f>IF(_penmei1_month_day!AO9="","",_penmei1_month_day!AO9)</f>
        <v/>
      </c>
      <c r="U16" s="144" t="str">
        <f>IF(_penmei1_month_day!AP9="","",_penmei1_month_day!AP9)</f>
        <v/>
      </c>
      <c r="V16" s="143" t="str">
        <f>IF(_penmei1_month_day!AQ9="","",_penmei1_month_day!AQ9)</f>
        <v/>
      </c>
      <c r="W16" s="143" t="str">
        <f>IF(_penmei1_month_day!AR9="","",_penmei1_month_day!AR9)</f>
        <v/>
      </c>
      <c r="X16" s="145" t="str">
        <f>IF(_penmei1_month_day!AS9="","",_penmei1_month_day!AS9)</f>
        <v/>
      </c>
      <c r="Y16" s="145" t="str">
        <f>IF(_penmei1_month_day!AT9="","",_penmei1_month_day!AT9)</f>
        <v/>
      </c>
      <c r="Z16" s="143" t="str">
        <f>IF(_penmei1_month_day!AU9="","",_penmei1_month_day!AU9)</f>
        <v/>
      </c>
      <c r="AA16" s="143" t="str">
        <f>IF(_penmei1_month_day!AV9="","",_penmei1_month_day!AV9)</f>
        <v/>
      </c>
      <c r="AB16" s="144" t="str">
        <f>IF(_penmei1_month_day!AW9="","",_penmei1_month_day!AW9)</f>
        <v/>
      </c>
      <c r="AC16" s="144" t="str">
        <f>IF(_penmei1_month_day!AX9="","",_penmei1_month_day!AX9)</f>
        <v/>
      </c>
      <c r="AD16" s="146" t="str">
        <f>IF(_penmei1_month_day!AY9="","",_penmei1_month_day!AY9)</f>
        <v/>
      </c>
      <c r="AE16" s="146" t="str">
        <f>IF(_penmei1_month_day!AZ9="","",_penmei1_month_day!AZ9)</f>
        <v/>
      </c>
      <c r="AF16" s="146" t="str">
        <f>IF(_penmei1_month_day!BA9="","",_penmei1_month_day!BA9)</f>
        <v/>
      </c>
      <c r="AG16" s="147" t="str">
        <f>IF(_penmei1_month_day!BB9="","",_penmei1_month_day!BB9)</f>
        <v/>
      </c>
      <c r="AH16" s="147" t="str">
        <f>IF(_penmei1_month_day!BC9="","",_penmei1_month_day!BC9)</f>
        <v/>
      </c>
      <c r="AI16" s="146" t="str">
        <f>IF(_penmei1_month_day!BD9="","",_penmei1_month_day!BD9)</f>
        <v/>
      </c>
      <c r="AJ16" s="148" t="str">
        <f>IF(_penmei1_month_day!BE9="","",_penmei1_month_day!BE9)</f>
        <v/>
      </c>
      <c r="AK16" s="144" t="str">
        <f>IF(_penmei1_month_day!BF9="","",_penmei1_month_day!BF9)</f>
        <v/>
      </c>
      <c r="AL16" s="144" t="str">
        <f>IF(_penmei1_month_day!BG9="","",_penmei1_month_day!BG9)</f>
        <v/>
      </c>
      <c r="AM16" s="149" t="s">
        <v>132</v>
      </c>
      <c r="AN16" s="252"/>
    </row>
    <row ht="19.5" customHeight="1" r="17">
      <c r="A17" s="253">
        <f ca="1">IF(HOUR(I17)=0,A16+1,A16)</f>
        <v>43556</v>
      </c>
      <c r="B17" s="254">
        <f ca="1">A17</f>
        <v>43556</v>
      </c>
      <c r="C17" s="255" t="str">
        <f>IF(AND(G17&lt;16,G17&gt;=8),"白",IF(AND(G17&lt;8,G17&gt;=0),"夜",IF(G17&gt;=16,"中")))</f>
        <v>白</v>
      </c>
      <c r="D17" s="255">
        <f ca="1">DAY(A17)</f>
        <v>1</v>
      </c>
      <c r="E17" s="255">
        <f>IF(AND(E9=4),1,IF(AND(E9&lt;4),(E9+1),))</f>
        <v>2</v>
      </c>
      <c r="F17" s="256" t="str">
        <f>IF(AND(E17=1),"甲班",IF(AND(E17=2),"乙班",IF(AND(E17=3),"丙班",IF(AND(E17=4),"丁班",))))</f>
        <v>乙班</v>
      </c>
      <c r="G17" s="255">
        <f>IF(I17=0,0,HOUR(I17-0))</f>
        <v>8</v>
      </c>
      <c r="H17" s="257">
        <f>H16</f>
        <v>0.041666666666666699</v>
      </c>
      <c r="I17" s="258">
        <f>IF(HOUR(I16)=0,H17,I16+H17)</f>
        <v>0.33333333333333398</v>
      </c>
      <c r="J17" s="117" t="str">
        <f>IF(_penmei1_month_day!AE10="","",_penmei1_month_day!AE10)</f>
        <v/>
      </c>
      <c r="K17" s="117" t="str">
        <f>IF(_penmei1_month_day!AF10="","",_penmei1_month_day!AF10)</f>
        <v/>
      </c>
      <c r="L17" s="118" t="str">
        <f>IF(_penmei1_month_day!AG10="","",_penmei1_month_day!AG10)</f>
        <v/>
      </c>
      <c r="M17" s="118" t="str">
        <f>IF(_penmei1_month_day!AH10="","",_penmei1_month_day!AH10)</f>
        <v/>
      </c>
      <c r="N17" s="118" t="str">
        <f>IF(_penmei1_month_day!AI10="","",_penmei1_month_day!AI10)</f>
        <v/>
      </c>
      <c r="O17" s="118" t="str">
        <f>IF(_penmei1_month_day!AJ10="","",_penmei1_month_day!AJ10)</f>
        <v/>
      </c>
      <c r="P17" s="118" t="str">
        <f>IF(_penmei1_month_day!AK10="","",_penmei1_month_day!AK10)</f>
        <v/>
      </c>
      <c r="Q17" s="118" t="str">
        <f>IF(_penmei1_month_day!AL10="","",_penmei1_month_day!AL10)</f>
        <v/>
      </c>
      <c r="R17" s="118" t="str">
        <f>IF(_penmei1_month_day!AM10="","",_penmei1_month_day!AM10)</f>
        <v/>
      </c>
      <c r="S17" s="118" t="str">
        <f>IF(_penmei1_month_day!AN10="","",_penmei1_month_day!AN10)</f>
        <v/>
      </c>
      <c r="T17" s="119" t="str">
        <f>IF(_penmei1_month_day!AO10="","",_penmei1_month_day!AO10)</f>
        <v/>
      </c>
      <c r="U17" s="118" t="str">
        <f>IF(_penmei1_month_day!AP10="","",_penmei1_month_day!AP10)</f>
        <v/>
      </c>
      <c r="V17" s="117" t="str">
        <f>IF(_penmei1_month_day!AQ10="","",_penmei1_month_day!AQ10)</f>
        <v/>
      </c>
      <c r="W17" s="117" t="str">
        <f>IF(_penmei1_month_day!AR10="","",_penmei1_month_day!AR10)</f>
        <v/>
      </c>
      <c r="X17" s="119" t="str">
        <f>IF(_penmei1_month_day!AS10="","",_penmei1_month_day!AS10)</f>
        <v/>
      </c>
      <c r="Y17" s="119" t="str">
        <f>IF(_penmei1_month_day!AT10="","",_penmei1_month_day!AT10)</f>
        <v/>
      </c>
      <c r="Z17" s="117" t="str">
        <f>IF(_penmei1_month_day!AU10="","",_penmei1_month_day!AU10)</f>
        <v/>
      </c>
      <c r="AA17" s="117" t="str">
        <f>IF(_penmei1_month_day!AV10="","",_penmei1_month_day!AV10)</f>
        <v/>
      </c>
      <c r="AB17" s="118" t="str">
        <f>IF(_penmei1_month_day!AW10="","",_penmei1_month_day!AW10)</f>
        <v/>
      </c>
      <c r="AC17" s="118" t="str">
        <f>IF(_penmei1_month_day!AX10="","",_penmei1_month_day!AX10)</f>
        <v/>
      </c>
      <c r="AD17" s="120" t="str">
        <f>IF(_penmei1_month_day!AY10="","",_penmei1_month_day!AY10)</f>
        <v/>
      </c>
      <c r="AE17" s="120" t="str">
        <f>IF(_penmei1_month_day!AZ10="","",_penmei1_month_day!AZ10)</f>
        <v/>
      </c>
      <c r="AF17" s="120" t="str">
        <f>IF(_penmei1_month_day!BA10="","",_penmei1_month_day!BA10)</f>
        <v/>
      </c>
      <c r="AG17" s="121" t="str">
        <f>IF(_penmei1_month_day!BB10="","",_penmei1_month_day!BB10)</f>
        <v/>
      </c>
      <c r="AH17" s="121" t="str">
        <f>IF(_penmei1_month_day!BC10="","",_penmei1_month_day!BC10)</f>
        <v/>
      </c>
      <c r="AI17" s="120" t="str">
        <f>IF(_penmei1_month_day!BD10="","",_penmei1_month_day!BD10)</f>
        <v/>
      </c>
      <c r="AJ17" s="122" t="str">
        <f>IF(_penmei1_month_day!BE10="","",_penmei1_month_day!BE10)</f>
        <v/>
      </c>
      <c r="AK17" s="118" t="str">
        <f>IF(_penmei1_month_day!BF10="","",_penmei1_month_day!BF10)</f>
        <v/>
      </c>
      <c r="AL17" s="118" t="str">
        <f>IF(_penmei1_month_day!BG10="","",_penmei1_month_day!BG10)</f>
        <v/>
      </c>
      <c r="AM17" s="123"/>
      <c r="AN17" s="123"/>
    </row>
    <row ht="19.5" customHeight="1" r="18">
      <c r="A18" s="240">
        <f ca="1">IF(HOUR(I18)=0,A17+1,A17)</f>
        <v>43556</v>
      </c>
      <c r="B18" s="241">
        <f ca="1">A18</f>
        <v>43556</v>
      </c>
      <c r="C18" s="242" t="str">
        <f>IF(AND(G18&lt;16,G18&gt;=8),"白",IF(AND(G18&lt;8,G18&gt;=0),"夜",IF(G18&gt;=16,"中")))</f>
        <v>白</v>
      </c>
      <c r="D18" s="242">
        <f ca="1">DAY(A18)</f>
        <v>1</v>
      </c>
      <c r="E18" s="242">
        <f>E17</f>
        <v>2</v>
      </c>
      <c r="F18" s="243" t="str">
        <f>IF(AND(E18=1),"甲班",IF(AND(E18=2),"乙班",IF(AND(E18=3),"丙班",IF(AND(E18=4),"丁班",))))</f>
        <v>乙班</v>
      </c>
      <c r="G18" s="242">
        <f>IF(I18=0,0,HOUR(I18-0))</f>
        <v>9</v>
      </c>
      <c r="H18" s="244">
        <f>H17</f>
        <v>0.041666666666666699</v>
      </c>
      <c r="I18" s="245">
        <f>IF(HOUR(I17)=0,H18,I17+H18)</f>
        <v>0.375</v>
      </c>
      <c r="J18" s="130" t="str">
        <f>IF(_penmei1_month_day!AE11="","",_penmei1_month_day!AE11)</f>
        <v/>
      </c>
      <c r="K18" s="130" t="str">
        <f>IF(_penmei1_month_day!AF11="","",_penmei1_month_day!AF11)</f>
        <v/>
      </c>
      <c r="L18" s="131" t="str">
        <f>IF(_penmei1_month_day!AG11="","",_penmei1_month_day!AG11)</f>
        <v/>
      </c>
      <c r="M18" s="131" t="str">
        <f>IF(_penmei1_month_day!AH11="","",_penmei1_month_day!AH11)</f>
        <v/>
      </c>
      <c r="N18" s="131" t="str">
        <f>IF(_penmei1_month_day!AI11="","",_penmei1_month_day!AI11)</f>
        <v/>
      </c>
      <c r="O18" s="131" t="str">
        <f>IF(_penmei1_month_day!AJ11="","",_penmei1_month_day!AJ11)</f>
        <v/>
      </c>
      <c r="P18" s="131" t="str">
        <f>IF(_penmei1_month_day!AK11="","",_penmei1_month_day!AK11)</f>
        <v/>
      </c>
      <c r="Q18" s="131" t="str">
        <f>IF(_penmei1_month_day!AL11="","",_penmei1_month_day!AL11)</f>
        <v/>
      </c>
      <c r="R18" s="131" t="str">
        <f>IF(_penmei1_month_day!AM11="","",_penmei1_month_day!AM11)</f>
        <v/>
      </c>
      <c r="S18" s="131" t="str">
        <f>IF(_penmei1_month_day!AN11="","",_penmei1_month_day!AN11)</f>
        <v/>
      </c>
      <c r="T18" s="132" t="str">
        <f>IF(_penmei1_month_day!AO11="","",_penmei1_month_day!AO11)</f>
        <v/>
      </c>
      <c r="U18" s="131" t="str">
        <f>IF(_penmei1_month_day!AP11="","",_penmei1_month_day!AP11)</f>
        <v/>
      </c>
      <c r="V18" s="130" t="str">
        <f>IF(_penmei1_month_day!AQ11="","",_penmei1_month_day!AQ11)</f>
        <v/>
      </c>
      <c r="W18" s="130" t="str">
        <f>IF(_penmei1_month_day!AR11="","",_penmei1_month_day!AR11)</f>
        <v/>
      </c>
      <c r="X18" s="132" t="str">
        <f>IF(_penmei1_month_day!AS11="","",_penmei1_month_day!AS11)</f>
        <v/>
      </c>
      <c r="Y18" s="132" t="str">
        <f>IF(_penmei1_month_day!AT11="","",_penmei1_month_day!AT11)</f>
        <v/>
      </c>
      <c r="Z18" s="130" t="str">
        <f>IF(_penmei1_month_day!AU11="","",_penmei1_month_day!AU11)</f>
        <v/>
      </c>
      <c r="AA18" s="130" t="str">
        <f>IF(_penmei1_month_day!AV11="","",_penmei1_month_day!AV11)</f>
        <v/>
      </c>
      <c r="AB18" s="131" t="str">
        <f>IF(_penmei1_month_day!AW11="","",_penmei1_month_day!AW11)</f>
        <v/>
      </c>
      <c r="AC18" s="131" t="str">
        <f>IF(_penmei1_month_day!AX11="","",_penmei1_month_day!AX11)</f>
        <v/>
      </c>
      <c r="AD18" s="133" t="str">
        <f>IF(_penmei1_month_day!AY11="","",_penmei1_month_day!AY11)</f>
        <v/>
      </c>
      <c r="AE18" s="133" t="str">
        <f>IF(_penmei1_month_day!AZ11="","",_penmei1_month_day!AZ11)</f>
        <v/>
      </c>
      <c r="AF18" s="133" t="str">
        <f>IF(_penmei1_month_day!BA11="","",_penmei1_month_day!BA11)</f>
        <v/>
      </c>
      <c r="AG18" s="134" t="str">
        <f>IF(_penmei1_month_day!BB11="","",_penmei1_month_day!BB11)</f>
        <v/>
      </c>
      <c r="AH18" s="134" t="str">
        <f>IF(_penmei1_month_day!BC11="","",_penmei1_month_day!BC11)</f>
        <v/>
      </c>
      <c r="AI18" s="133" t="str">
        <f>IF(_penmei1_month_day!BD11="","",_penmei1_month_day!BD11)</f>
        <v/>
      </c>
      <c r="AJ18" s="135" t="str">
        <f>IF(_penmei1_month_day!BE11="","",_penmei1_month_day!BE11)</f>
        <v/>
      </c>
      <c r="AK18" s="131" t="str">
        <f>IF(_penmei1_month_day!BF11="","",_penmei1_month_day!BF11)</f>
        <v/>
      </c>
      <c r="AL18" s="131" t="str">
        <f>IF(_penmei1_month_day!BG11="","",_penmei1_month_day!BG11)</f>
        <v/>
      </c>
      <c r="AM18" s="136"/>
      <c r="AN18" s="136"/>
    </row>
    <row ht="19.5" customHeight="1" r="19">
      <c r="A19" s="240">
        <f ca="1">IF(HOUR(I19)=0,A18+1,A18)</f>
        <v>43556</v>
      </c>
      <c r="B19" s="241">
        <f ca="1">A19</f>
        <v>43556</v>
      </c>
      <c r="C19" s="242" t="str">
        <f>IF(AND(G19&lt;16,G19&gt;=8),"白",IF(AND(G19&lt;8,G19&gt;=0),"夜",IF(G19&gt;=16,"中")))</f>
        <v>白</v>
      </c>
      <c r="D19" s="242">
        <f ca="1">DAY(A19)</f>
        <v>1</v>
      </c>
      <c r="E19" s="242">
        <f>E18</f>
        <v>2</v>
      </c>
      <c r="F19" s="243" t="str">
        <f>IF(AND(E19=1),"甲班",IF(AND(E19=2),"乙班",IF(AND(E19=3),"丙班",IF(AND(E19=4),"丁班",))))</f>
        <v>乙班</v>
      </c>
      <c r="G19" s="242">
        <f>IF(I19=0,0,HOUR(I19-0))</f>
        <v>10</v>
      </c>
      <c r="H19" s="244">
        <f>H18</f>
        <v>0.041666666666666699</v>
      </c>
      <c r="I19" s="245">
        <f>IF(HOUR(I18)=0,H19,I18+H19)</f>
        <v>0.41666666666666702</v>
      </c>
      <c r="J19" s="130" t="str">
        <f>IF(_penmei1_month_day!AE12="","",_penmei1_month_day!AE12)</f>
        <v/>
      </c>
      <c r="K19" s="130" t="str">
        <f>IF(_penmei1_month_day!AF12="","",_penmei1_month_day!AF12)</f>
        <v/>
      </c>
      <c r="L19" s="131" t="str">
        <f>IF(_penmei1_month_day!AG12="","",_penmei1_month_day!AG12)</f>
        <v/>
      </c>
      <c r="M19" s="131" t="str">
        <f>IF(_penmei1_month_day!AH12="","",_penmei1_month_day!AH12)</f>
        <v/>
      </c>
      <c r="N19" s="131" t="str">
        <f>IF(_penmei1_month_day!AI12="","",_penmei1_month_day!AI12)</f>
        <v/>
      </c>
      <c r="O19" s="131" t="str">
        <f>IF(_penmei1_month_day!AJ12="","",_penmei1_month_day!AJ12)</f>
        <v/>
      </c>
      <c r="P19" s="131" t="str">
        <f>IF(_penmei1_month_day!AK12="","",_penmei1_month_day!AK12)</f>
        <v/>
      </c>
      <c r="Q19" s="131" t="str">
        <f>IF(_penmei1_month_day!AL12="","",_penmei1_month_day!AL12)</f>
        <v/>
      </c>
      <c r="R19" s="131" t="str">
        <f>IF(_penmei1_month_day!AM12="","",_penmei1_month_day!AM12)</f>
        <v/>
      </c>
      <c r="S19" s="131" t="str">
        <f>IF(_penmei1_month_day!AN12="","",_penmei1_month_day!AN12)</f>
        <v/>
      </c>
      <c r="T19" s="132" t="str">
        <f>IF(_penmei1_month_day!AO12="","",_penmei1_month_day!AO12)</f>
        <v/>
      </c>
      <c r="U19" s="131" t="str">
        <f>IF(_penmei1_month_day!AP12="","",_penmei1_month_day!AP12)</f>
        <v/>
      </c>
      <c r="V19" s="130" t="str">
        <f>IF(_penmei1_month_day!AQ12="","",_penmei1_month_day!AQ12)</f>
        <v/>
      </c>
      <c r="W19" s="130" t="str">
        <f>IF(_penmei1_month_day!AR12="","",_penmei1_month_day!AR12)</f>
        <v/>
      </c>
      <c r="X19" s="132" t="str">
        <f>IF(_penmei1_month_day!AS12="","",_penmei1_month_day!AS12)</f>
        <v/>
      </c>
      <c r="Y19" s="132" t="str">
        <f>IF(_penmei1_month_day!AT12="","",_penmei1_month_day!AT12)</f>
        <v/>
      </c>
      <c r="Z19" s="130" t="str">
        <f>IF(_penmei1_month_day!AU12="","",_penmei1_month_day!AU12)</f>
        <v/>
      </c>
      <c r="AA19" s="130" t="str">
        <f>IF(_penmei1_month_day!AV12="","",_penmei1_month_day!AV12)</f>
        <v/>
      </c>
      <c r="AB19" s="131" t="str">
        <f>IF(_penmei1_month_day!AW12="","",_penmei1_month_day!AW12)</f>
        <v/>
      </c>
      <c r="AC19" s="131" t="str">
        <f>IF(_penmei1_month_day!AX12="","",_penmei1_month_day!AX12)</f>
        <v/>
      </c>
      <c r="AD19" s="133" t="str">
        <f>IF(_penmei1_month_day!AY12="","",_penmei1_month_day!AY12)</f>
        <v/>
      </c>
      <c r="AE19" s="133" t="str">
        <f>IF(_penmei1_month_day!AZ12="","",_penmei1_month_day!AZ12)</f>
        <v/>
      </c>
      <c r="AF19" s="133" t="str">
        <f>IF(_penmei1_month_day!BA12="","",_penmei1_month_day!BA12)</f>
        <v/>
      </c>
      <c r="AG19" s="134" t="str">
        <f>IF(_penmei1_month_day!BB12="","",_penmei1_month_day!BB12)</f>
        <v/>
      </c>
      <c r="AH19" s="134" t="str">
        <f>IF(_penmei1_month_day!BC12="","",_penmei1_month_day!BC12)</f>
        <v/>
      </c>
      <c r="AI19" s="133" t="str">
        <f>IF(_penmei1_month_day!BD12="","",_penmei1_month_day!BD12)</f>
        <v/>
      </c>
      <c r="AJ19" s="135" t="str">
        <f>IF(_penmei1_month_day!BE12="","",_penmei1_month_day!BE12)</f>
        <v/>
      </c>
      <c r="AK19" s="131" t="str">
        <f>IF(_penmei1_month_day!BF12="","",_penmei1_month_day!BF12)</f>
        <v/>
      </c>
      <c r="AL19" s="131" t="str">
        <f>IF(_penmei1_month_day!BG12="","",_penmei1_month_day!BG12)</f>
        <v/>
      </c>
      <c r="AM19" s="136"/>
      <c r="AN19" s="136"/>
    </row>
    <row ht="19.5" customHeight="1" r="20">
      <c r="A20" s="240">
        <f ca="1">IF(HOUR(I20)=0,A19+1,A19)</f>
        <v>43556</v>
      </c>
      <c r="B20" s="241">
        <f ca="1">A20</f>
        <v>43556</v>
      </c>
      <c r="C20" s="242" t="str">
        <f>IF(AND(G20&lt;16,G20&gt;=8),"白",IF(AND(G20&lt;8,G20&gt;=0),"夜",IF(G20&gt;=16,"中")))</f>
        <v>白</v>
      </c>
      <c r="D20" s="242">
        <f ca="1">DAY(A20)</f>
        <v>1</v>
      </c>
      <c r="E20" s="242">
        <f>E19</f>
        <v>2</v>
      </c>
      <c r="F20" s="243" t="str">
        <f>IF(AND(E20=1),"甲班",IF(AND(E20=2),"乙班",IF(AND(E20=3),"丙班",IF(AND(E20=4),"丁班",))))</f>
        <v>乙班</v>
      </c>
      <c r="G20" s="242">
        <f>IF(I20=0,0,HOUR(I20-0))</f>
        <v>11</v>
      </c>
      <c r="H20" s="244">
        <f>H19</f>
        <v>0.041666666666666699</v>
      </c>
      <c r="I20" s="245">
        <f>IF(HOUR(I19)=0,H20,I19+H20)</f>
        <v>0.45833333333333398</v>
      </c>
      <c r="J20" s="130" t="str">
        <f>IF(_penmei1_month_day!AE13="","",_penmei1_month_day!AE13)</f>
        <v/>
      </c>
      <c r="K20" s="130" t="str">
        <f>IF(_penmei1_month_day!AF13="","",_penmei1_month_day!AF13)</f>
        <v/>
      </c>
      <c r="L20" s="131" t="str">
        <f>IF(_penmei1_month_day!AG13="","",_penmei1_month_day!AG13)</f>
        <v/>
      </c>
      <c r="M20" s="131" t="str">
        <f>IF(_penmei1_month_day!AH13="","",_penmei1_month_day!AH13)</f>
        <v/>
      </c>
      <c r="N20" s="131" t="str">
        <f>IF(_penmei1_month_day!AI13="","",_penmei1_month_day!AI13)</f>
        <v/>
      </c>
      <c r="O20" s="131" t="str">
        <f>IF(_penmei1_month_day!AJ13="","",_penmei1_month_day!AJ13)</f>
        <v/>
      </c>
      <c r="P20" s="131" t="str">
        <f>IF(_penmei1_month_day!AK13="","",_penmei1_month_day!AK13)</f>
        <v/>
      </c>
      <c r="Q20" s="131" t="str">
        <f>IF(_penmei1_month_day!AL13="","",_penmei1_month_day!AL13)</f>
        <v/>
      </c>
      <c r="R20" s="131" t="str">
        <f>IF(_penmei1_month_day!AM13="","",_penmei1_month_day!AM13)</f>
        <v/>
      </c>
      <c r="S20" s="131" t="str">
        <f>IF(_penmei1_month_day!AN13="","",_penmei1_month_day!AN13)</f>
        <v/>
      </c>
      <c r="T20" s="132" t="str">
        <f>IF(_penmei1_month_day!AO13="","",_penmei1_month_day!AO13)</f>
        <v/>
      </c>
      <c r="U20" s="131" t="str">
        <f>IF(_penmei1_month_day!AP13="","",_penmei1_month_day!AP13)</f>
        <v/>
      </c>
      <c r="V20" s="130" t="str">
        <f>IF(_penmei1_month_day!AQ13="","",_penmei1_month_day!AQ13)</f>
        <v/>
      </c>
      <c r="W20" s="130" t="str">
        <f>IF(_penmei1_month_day!AR13="","",_penmei1_month_day!AR13)</f>
        <v/>
      </c>
      <c r="X20" s="132" t="str">
        <f>IF(_penmei1_month_day!AS13="","",_penmei1_month_day!AS13)</f>
        <v/>
      </c>
      <c r="Y20" s="132" t="str">
        <f>IF(_penmei1_month_day!AT13="","",_penmei1_month_day!AT13)</f>
        <v/>
      </c>
      <c r="Z20" s="130" t="str">
        <f>IF(_penmei1_month_day!AU13="","",_penmei1_month_day!AU13)</f>
        <v/>
      </c>
      <c r="AA20" s="130" t="str">
        <f>IF(_penmei1_month_day!AV13="","",_penmei1_month_day!AV13)</f>
        <v/>
      </c>
      <c r="AB20" s="131" t="str">
        <f>IF(_penmei1_month_day!AW13="","",_penmei1_month_day!AW13)</f>
        <v/>
      </c>
      <c r="AC20" s="131" t="str">
        <f>IF(_penmei1_month_day!AX13="","",_penmei1_month_day!AX13)</f>
        <v/>
      </c>
      <c r="AD20" s="133" t="str">
        <f>IF(_penmei1_month_day!AY13="","",_penmei1_month_day!AY13)</f>
        <v/>
      </c>
      <c r="AE20" s="133" t="str">
        <f>IF(_penmei1_month_day!AZ13="","",_penmei1_month_day!AZ13)</f>
        <v/>
      </c>
      <c r="AF20" s="133" t="str">
        <f>IF(_penmei1_month_day!BA13="","",_penmei1_month_day!BA13)</f>
        <v/>
      </c>
      <c r="AG20" s="134" t="str">
        <f>IF(_penmei1_month_day!BB13="","",_penmei1_month_day!BB13)</f>
        <v/>
      </c>
      <c r="AH20" s="134" t="str">
        <f>IF(_penmei1_month_day!BC13="","",_penmei1_month_day!BC13)</f>
        <v/>
      </c>
      <c r="AI20" s="133" t="str">
        <f>IF(_penmei1_month_day!BD13="","",_penmei1_month_day!BD13)</f>
        <v/>
      </c>
      <c r="AJ20" s="135" t="str">
        <f>IF(_penmei1_month_day!BE13="","",_penmei1_month_day!BE13)</f>
        <v/>
      </c>
      <c r="AK20" s="131" t="str">
        <f>IF(_penmei1_month_day!BF13="","",_penmei1_month_day!BF13)</f>
        <v/>
      </c>
      <c r="AL20" s="131" t="str">
        <f>IF(_penmei1_month_day!BG13="","",_penmei1_month_day!BG13)</f>
        <v/>
      </c>
      <c r="AM20" s="136"/>
      <c r="AN20" s="136"/>
    </row>
    <row ht="19.5" customHeight="1" r="21">
      <c r="A21" s="240">
        <f ca="1">IF(HOUR(I21)=0,A20+1,A20)</f>
        <v>43556</v>
      </c>
      <c r="B21" s="241">
        <f ca="1">A21</f>
        <v>43556</v>
      </c>
      <c r="C21" s="242" t="str">
        <f>IF(AND(G21&lt;16,G21&gt;=8),"白",IF(AND(G21&lt;8,G21&gt;=0),"夜",IF(G21&gt;=16,"中")))</f>
        <v>白</v>
      </c>
      <c r="D21" s="242">
        <f ca="1">DAY(A21)</f>
        <v>1</v>
      </c>
      <c r="E21" s="242">
        <f>E20</f>
        <v>2</v>
      </c>
      <c r="F21" s="243" t="str">
        <f>IF(AND(E21=1),"甲班",IF(AND(E21=2),"乙班",IF(AND(E21=3),"丙班",IF(AND(E21=4),"丁班",))))</f>
        <v>乙班</v>
      </c>
      <c r="G21" s="242">
        <f>IF(I21=0,0,HOUR(I21-0))</f>
        <v>12</v>
      </c>
      <c r="H21" s="244">
        <f>H20</f>
        <v>0.041666666666666699</v>
      </c>
      <c r="I21" s="245">
        <f>IF(HOUR(I20)=0,H21,I20+H21)</f>
        <v>0.5</v>
      </c>
      <c r="J21" s="130" t="str">
        <f>IF(_penmei1_month_day!AE14="","",_penmei1_month_day!AE14)</f>
        <v/>
      </c>
      <c r="K21" s="130" t="str">
        <f>IF(_penmei1_month_day!AF14="","",_penmei1_month_day!AF14)</f>
        <v/>
      </c>
      <c r="L21" s="131" t="str">
        <f>IF(_penmei1_month_day!AG14="","",_penmei1_month_day!AG14)</f>
        <v/>
      </c>
      <c r="M21" s="131" t="str">
        <f>IF(_penmei1_month_day!AH14="","",_penmei1_month_day!AH14)</f>
        <v/>
      </c>
      <c r="N21" s="131" t="str">
        <f>IF(_penmei1_month_day!AI14="","",_penmei1_month_day!AI14)</f>
        <v/>
      </c>
      <c r="O21" s="131" t="str">
        <f>IF(_penmei1_month_day!AJ14="","",_penmei1_month_day!AJ14)</f>
        <v/>
      </c>
      <c r="P21" s="131" t="str">
        <f>IF(_penmei1_month_day!AK14="","",_penmei1_month_day!AK14)</f>
        <v/>
      </c>
      <c r="Q21" s="131" t="str">
        <f>IF(_penmei1_month_day!AL14="","",_penmei1_month_day!AL14)</f>
        <v/>
      </c>
      <c r="R21" s="131" t="str">
        <f>IF(_penmei1_month_day!AM14="","",_penmei1_month_day!AM14)</f>
        <v/>
      </c>
      <c r="S21" s="131" t="str">
        <f>IF(_penmei1_month_day!AN14="","",_penmei1_month_day!AN14)</f>
        <v/>
      </c>
      <c r="T21" s="132" t="str">
        <f>IF(_penmei1_month_day!AO14="","",_penmei1_month_day!AO14)</f>
        <v/>
      </c>
      <c r="U21" s="131" t="str">
        <f>IF(_penmei1_month_day!AP14="","",_penmei1_month_day!AP14)</f>
        <v/>
      </c>
      <c r="V21" s="130" t="str">
        <f>IF(_penmei1_month_day!AQ14="","",_penmei1_month_day!AQ14)</f>
        <v/>
      </c>
      <c r="W21" s="130" t="str">
        <f>IF(_penmei1_month_day!AR14="","",_penmei1_month_day!AR14)</f>
        <v/>
      </c>
      <c r="X21" s="132" t="str">
        <f>IF(_penmei1_month_day!AS14="","",_penmei1_month_day!AS14)</f>
        <v/>
      </c>
      <c r="Y21" s="132" t="str">
        <f>IF(_penmei1_month_day!AT14="","",_penmei1_month_day!AT14)</f>
        <v/>
      </c>
      <c r="Z21" s="130" t="str">
        <f>IF(_penmei1_month_day!AU14="","",_penmei1_month_day!AU14)</f>
        <v/>
      </c>
      <c r="AA21" s="130" t="str">
        <f>IF(_penmei1_month_day!AV14="","",_penmei1_month_day!AV14)</f>
        <v/>
      </c>
      <c r="AB21" s="131" t="str">
        <f>IF(_penmei1_month_day!AW14="","",_penmei1_month_day!AW14)</f>
        <v/>
      </c>
      <c r="AC21" s="131" t="str">
        <f>IF(_penmei1_month_day!AX14="","",_penmei1_month_day!AX14)</f>
        <v/>
      </c>
      <c r="AD21" s="133" t="str">
        <f>IF(_penmei1_month_day!AY14="","",_penmei1_month_day!AY14)</f>
        <v/>
      </c>
      <c r="AE21" s="133" t="str">
        <f>IF(_penmei1_month_day!AZ14="","",_penmei1_month_day!AZ14)</f>
        <v/>
      </c>
      <c r="AF21" s="133" t="str">
        <f>IF(_penmei1_month_day!BA14="","",_penmei1_month_day!BA14)</f>
        <v/>
      </c>
      <c r="AG21" s="134" t="str">
        <f>IF(_penmei1_month_day!BB14="","",_penmei1_month_day!BB14)</f>
        <v/>
      </c>
      <c r="AH21" s="134" t="str">
        <f>IF(_penmei1_month_day!BC14="","",_penmei1_month_day!BC14)</f>
        <v/>
      </c>
      <c r="AI21" s="133" t="str">
        <f>IF(_penmei1_month_day!BD14="","",_penmei1_month_day!BD14)</f>
        <v/>
      </c>
      <c r="AJ21" s="135" t="str">
        <f>IF(_penmei1_month_day!BE14="","",_penmei1_month_day!BE14)</f>
        <v/>
      </c>
      <c r="AK21" s="131" t="str">
        <f>IF(_penmei1_month_day!BF14="","",_penmei1_month_day!BF14)</f>
        <v/>
      </c>
      <c r="AL21" s="131" t="str">
        <f>IF(_penmei1_month_day!BG14="","",_penmei1_month_day!BG14)</f>
        <v/>
      </c>
      <c r="AM21" s="136"/>
      <c r="AN21" s="136"/>
    </row>
    <row ht="19.5" customHeight="1" r="22">
      <c r="A22" s="240">
        <f ca="1">IF(HOUR(I22)=0,A21+1,A21)</f>
        <v>43556</v>
      </c>
      <c r="B22" s="241">
        <f ca="1">A22</f>
        <v>43556</v>
      </c>
      <c r="C22" s="242" t="str">
        <f>IF(AND(G22&lt;16,G22&gt;=8),"白",IF(AND(G22&lt;8,G22&gt;=0),"夜",IF(G22&gt;=16,"中")))</f>
        <v>白</v>
      </c>
      <c r="D22" s="242">
        <f ca="1">DAY(A22)</f>
        <v>1</v>
      </c>
      <c r="E22" s="242">
        <f>E21</f>
        <v>2</v>
      </c>
      <c r="F22" s="243" t="str">
        <f>IF(AND(E22=1),"甲班",IF(AND(E22=2),"乙班",IF(AND(E22=3),"丙班",IF(AND(E22=4),"丁班",))))</f>
        <v>乙班</v>
      </c>
      <c r="G22" s="242">
        <f>IF(I22=0,0,HOUR(I22-0))</f>
        <v>13</v>
      </c>
      <c r="H22" s="244">
        <f>H21</f>
        <v>0.041666666666666699</v>
      </c>
      <c r="I22" s="245">
        <f>IF(HOUR(I21)=0,H22,I21+H22)</f>
        <v>0.54166666666666696</v>
      </c>
      <c r="J22" s="130" t="str">
        <f>IF(_penmei1_month_day!AE15="","",_penmei1_month_day!AE15)</f>
        <v/>
      </c>
      <c r="K22" s="130" t="str">
        <f>IF(_penmei1_month_day!AF15="","",_penmei1_month_day!AF15)</f>
        <v/>
      </c>
      <c r="L22" s="131" t="str">
        <f>IF(_penmei1_month_day!AG15="","",_penmei1_month_day!AG15)</f>
        <v/>
      </c>
      <c r="M22" s="131" t="str">
        <f>IF(_penmei1_month_day!AH15="","",_penmei1_month_day!AH15)</f>
        <v/>
      </c>
      <c r="N22" s="131" t="str">
        <f>IF(_penmei1_month_day!AI15="","",_penmei1_month_day!AI15)</f>
        <v/>
      </c>
      <c r="O22" s="131" t="str">
        <f>IF(_penmei1_month_day!AJ15="","",_penmei1_month_day!AJ15)</f>
        <v/>
      </c>
      <c r="P22" s="131" t="str">
        <f>IF(_penmei1_month_day!AK15="","",_penmei1_month_day!AK15)</f>
        <v/>
      </c>
      <c r="Q22" s="131" t="str">
        <f>IF(_penmei1_month_day!AL15="","",_penmei1_month_day!AL15)</f>
        <v/>
      </c>
      <c r="R22" s="131" t="str">
        <f>IF(_penmei1_month_day!AM15="","",_penmei1_month_day!AM15)</f>
        <v/>
      </c>
      <c r="S22" s="131" t="str">
        <f>IF(_penmei1_month_day!AN15="","",_penmei1_month_day!AN15)</f>
        <v/>
      </c>
      <c r="T22" s="132" t="str">
        <f>IF(_penmei1_month_day!AO15="","",_penmei1_month_day!AO15)</f>
        <v/>
      </c>
      <c r="U22" s="131" t="str">
        <f>IF(_penmei1_month_day!AP15="","",_penmei1_month_day!AP15)</f>
        <v/>
      </c>
      <c r="V22" s="130" t="str">
        <f>IF(_penmei1_month_day!AQ15="","",_penmei1_month_day!AQ15)</f>
        <v/>
      </c>
      <c r="W22" s="130" t="str">
        <f>IF(_penmei1_month_day!AR15="","",_penmei1_month_day!AR15)</f>
        <v/>
      </c>
      <c r="X22" s="132" t="str">
        <f>IF(_penmei1_month_day!AS15="","",_penmei1_month_day!AS15)</f>
        <v/>
      </c>
      <c r="Y22" s="132" t="str">
        <f>IF(_penmei1_month_day!AT15="","",_penmei1_month_day!AT15)</f>
        <v/>
      </c>
      <c r="Z22" s="130" t="str">
        <f>IF(_penmei1_month_day!AU15="","",_penmei1_month_day!AU15)</f>
        <v/>
      </c>
      <c r="AA22" s="130" t="str">
        <f>IF(_penmei1_month_day!AV15="","",_penmei1_month_day!AV15)</f>
        <v/>
      </c>
      <c r="AB22" s="131" t="str">
        <f>IF(_penmei1_month_day!AW15="","",_penmei1_month_day!AW15)</f>
        <v/>
      </c>
      <c r="AC22" s="131" t="str">
        <f>IF(_penmei1_month_day!AX15="","",_penmei1_month_day!AX15)</f>
        <v/>
      </c>
      <c r="AD22" s="133" t="str">
        <f>IF(_penmei1_month_day!AY15="","",_penmei1_month_day!AY15)</f>
        <v/>
      </c>
      <c r="AE22" s="133" t="str">
        <f>IF(_penmei1_month_day!AZ15="","",_penmei1_month_day!AZ15)</f>
        <v/>
      </c>
      <c r="AF22" s="133" t="str">
        <f>IF(_penmei1_month_day!BA15="","",_penmei1_month_day!BA15)</f>
        <v/>
      </c>
      <c r="AG22" s="134" t="str">
        <f>IF(_penmei1_month_day!BB15="","",_penmei1_month_day!BB15)</f>
        <v/>
      </c>
      <c r="AH22" s="134" t="str">
        <f>IF(_penmei1_month_day!BC15="","",_penmei1_month_day!BC15)</f>
        <v/>
      </c>
      <c r="AI22" s="133" t="str">
        <f>IF(_penmei1_month_day!BD15="","",_penmei1_month_day!BD15)</f>
        <v/>
      </c>
      <c r="AJ22" s="135" t="str">
        <f>IF(_penmei1_month_day!BE15="","",_penmei1_month_day!BE15)</f>
        <v/>
      </c>
      <c r="AK22" s="131" t="str">
        <f>IF(_penmei1_month_day!BF15="","",_penmei1_month_day!BF15)</f>
        <v/>
      </c>
      <c r="AL22" s="131" t="str">
        <f>IF(_penmei1_month_day!BG15="","",_penmei1_month_day!BG15)</f>
        <v/>
      </c>
      <c r="AM22" s="136"/>
      <c r="AN22" s="136"/>
    </row>
    <row ht="19.5" customHeight="1" r="23">
      <c r="A23" s="240">
        <f ca="1">IF(HOUR(I23)=0,A22+1,A22)</f>
        <v>43556</v>
      </c>
      <c r="B23" s="241">
        <f ca="1">A23</f>
        <v>43556</v>
      </c>
      <c r="C23" s="242" t="str">
        <f>IF(AND(G23&lt;16,G23&gt;=8),"白",IF(AND(G23&lt;8,G23&gt;=0),"夜",IF(G23&gt;=16,"中")))</f>
        <v>白</v>
      </c>
      <c r="D23" s="242">
        <f ca="1">DAY(A23)</f>
        <v>1</v>
      </c>
      <c r="E23" s="242">
        <f>E22</f>
        <v>2</v>
      </c>
      <c r="F23" s="243" t="str">
        <f>IF(AND(E23=1),"甲班",IF(AND(E23=2),"乙班",IF(AND(E23=3),"丙班",IF(AND(E23=4),"丁班",))))</f>
        <v>乙班</v>
      </c>
      <c r="G23" s="242">
        <f>IF(I23=0,0,HOUR(I23-0))</f>
        <v>14</v>
      </c>
      <c r="H23" s="244">
        <f>H22</f>
        <v>0.041666666666666699</v>
      </c>
      <c r="I23" s="245">
        <f>IF(HOUR(I22)=0,H23,I22+H23)</f>
        <v>0.58333333333333404</v>
      </c>
      <c r="J23" s="130" t="str">
        <f>IF(_penmei1_month_day!AE16="","",_penmei1_month_day!AE16)</f>
        <v/>
      </c>
      <c r="K23" s="130" t="str">
        <f>IF(_penmei1_month_day!AF16="","",_penmei1_month_day!AF16)</f>
        <v/>
      </c>
      <c r="L23" s="131" t="str">
        <f>IF(_penmei1_month_day!AG16="","",_penmei1_month_day!AG16)</f>
        <v/>
      </c>
      <c r="M23" s="131" t="str">
        <f>IF(_penmei1_month_day!AH16="","",_penmei1_month_day!AH16)</f>
        <v/>
      </c>
      <c r="N23" s="131" t="str">
        <f>IF(_penmei1_month_day!AI16="","",_penmei1_month_day!AI16)</f>
        <v/>
      </c>
      <c r="O23" s="131" t="str">
        <f>IF(_penmei1_month_day!AJ16="","",_penmei1_month_day!AJ16)</f>
        <v/>
      </c>
      <c r="P23" s="131" t="str">
        <f>IF(_penmei1_month_day!AK16="","",_penmei1_month_day!AK16)</f>
        <v/>
      </c>
      <c r="Q23" s="131" t="str">
        <f>IF(_penmei1_month_day!AL16="","",_penmei1_month_day!AL16)</f>
        <v/>
      </c>
      <c r="R23" s="131" t="str">
        <f>IF(_penmei1_month_day!AM16="","",_penmei1_month_day!AM16)</f>
        <v/>
      </c>
      <c r="S23" s="131" t="str">
        <f>IF(_penmei1_month_day!AN16="","",_penmei1_month_day!AN16)</f>
        <v/>
      </c>
      <c r="T23" s="132" t="str">
        <f>IF(_penmei1_month_day!AO16="","",_penmei1_month_day!AO16)</f>
        <v/>
      </c>
      <c r="U23" s="131" t="str">
        <f>IF(_penmei1_month_day!AP16="","",_penmei1_month_day!AP16)</f>
        <v/>
      </c>
      <c r="V23" s="130" t="str">
        <f>IF(_penmei1_month_day!AQ16="","",_penmei1_month_day!AQ16)</f>
        <v/>
      </c>
      <c r="W23" s="130" t="str">
        <f>IF(_penmei1_month_day!AR16="","",_penmei1_month_day!AR16)</f>
        <v/>
      </c>
      <c r="X23" s="132" t="str">
        <f>IF(_penmei1_month_day!AS16="","",_penmei1_month_day!AS16)</f>
        <v/>
      </c>
      <c r="Y23" s="132" t="str">
        <f>IF(_penmei1_month_day!AT16="","",_penmei1_month_day!AT16)</f>
        <v/>
      </c>
      <c r="Z23" s="130" t="str">
        <f>IF(_penmei1_month_day!AU16="","",_penmei1_month_day!AU16)</f>
        <v/>
      </c>
      <c r="AA23" s="130" t="str">
        <f>IF(_penmei1_month_day!AV16="","",_penmei1_month_day!AV16)</f>
        <v/>
      </c>
      <c r="AB23" s="131" t="str">
        <f>IF(_penmei1_month_day!AW16="","",_penmei1_month_day!AW16)</f>
        <v/>
      </c>
      <c r="AC23" s="131" t="str">
        <f>IF(_penmei1_month_day!AX16="","",_penmei1_month_day!AX16)</f>
        <v/>
      </c>
      <c r="AD23" s="133" t="str">
        <f>IF(_penmei1_month_day!AY16="","",_penmei1_month_day!AY16)</f>
        <v/>
      </c>
      <c r="AE23" s="133" t="str">
        <f>IF(_penmei1_month_day!AZ16="","",_penmei1_month_day!AZ16)</f>
        <v/>
      </c>
      <c r="AF23" s="133" t="str">
        <f>IF(_penmei1_month_day!BA16="","",_penmei1_month_day!BA16)</f>
        <v/>
      </c>
      <c r="AG23" s="134" t="str">
        <f>IF(_penmei1_month_day!BB16="","",_penmei1_month_day!BB16)</f>
        <v/>
      </c>
      <c r="AH23" s="134" t="str">
        <f>IF(_penmei1_month_day!BC16="","",_penmei1_month_day!BC16)</f>
        <v/>
      </c>
      <c r="AI23" s="133" t="str">
        <f>IF(_penmei1_month_day!BD16="","",_penmei1_month_day!BD16)</f>
        <v/>
      </c>
      <c r="AJ23" s="135" t="str">
        <f>IF(_penmei1_month_day!BE16="","",_penmei1_month_day!BE16)</f>
        <v/>
      </c>
      <c r="AK23" s="131" t="str">
        <f>IF(_penmei1_month_day!BF16="","",_penmei1_month_day!BF16)</f>
        <v/>
      </c>
      <c r="AL23" s="131" t="str">
        <f>IF(_penmei1_month_day!BG16="","",_penmei1_month_day!BG16)</f>
        <v/>
      </c>
      <c r="AM23" s="136"/>
      <c r="AN23" s="136"/>
    </row>
    <row ht="19.5" customHeight="1" r="24">
      <c r="A24" s="246">
        <f ca="1">IF(HOUR(I24)=0,A23+1,A23)</f>
        <v>43556</v>
      </c>
      <c r="B24" s="247">
        <f ca="1">A24</f>
        <v>43556</v>
      </c>
      <c r="C24" s="248" t="str">
        <f>IF(AND(G24&lt;16,G24&gt;=8),"白",IF(AND(G24&lt;8,G24&gt;=0),"夜",IF(G24&gt;=16,"中")))</f>
        <v>白</v>
      </c>
      <c r="D24" s="248">
        <f ca="1">DAY(A24)</f>
        <v>1</v>
      </c>
      <c r="E24" s="248">
        <f>E23</f>
        <v>2</v>
      </c>
      <c r="F24" s="249" t="str">
        <f>IF(AND(E24=1),"甲班",IF(AND(E24=2),"乙班",IF(AND(E24=3),"丙班",IF(AND(E24=4),"丁班",))))</f>
        <v>乙班</v>
      </c>
      <c r="G24" s="248">
        <f>IF(I24=0,0,HOUR(I24-0))</f>
        <v>15</v>
      </c>
      <c r="H24" s="250">
        <f>H23</f>
        <v>0.041666666666666699</v>
      </c>
      <c r="I24" s="251">
        <f>IF(HOUR(I23)=0,H24,I23+H24)</f>
        <v>0.625000000000001</v>
      </c>
      <c r="J24" s="130" t="str">
        <f>IF(_penmei1_month_day!AE17="","",_penmei1_month_day!AE17)</f>
        <v/>
      </c>
      <c r="K24" s="130" t="str">
        <f>IF(_penmei1_month_day!AF17="","",_penmei1_month_day!AF17)</f>
        <v/>
      </c>
      <c r="L24" s="131" t="str">
        <f>IF(_penmei1_month_day!AG17="","",_penmei1_month_day!AG17)</f>
        <v/>
      </c>
      <c r="M24" s="131" t="str">
        <f>IF(_penmei1_month_day!AH17="","",_penmei1_month_day!AH17)</f>
        <v/>
      </c>
      <c r="N24" s="131" t="str">
        <f>IF(_penmei1_month_day!AI17="","",_penmei1_month_day!AI17)</f>
        <v/>
      </c>
      <c r="O24" s="131" t="str">
        <f>IF(_penmei1_month_day!AJ17="","",_penmei1_month_day!AJ17)</f>
        <v/>
      </c>
      <c r="P24" s="131" t="str">
        <f>IF(_penmei1_month_day!AK17="","",_penmei1_month_day!AK17)</f>
        <v/>
      </c>
      <c r="Q24" s="131" t="str">
        <f>IF(_penmei1_month_day!AL17="","",_penmei1_month_day!AL17)</f>
        <v/>
      </c>
      <c r="R24" s="131" t="str">
        <f>IF(_penmei1_month_day!AM17="","",_penmei1_month_day!AM17)</f>
        <v/>
      </c>
      <c r="S24" s="131" t="str">
        <f>IF(_penmei1_month_day!AN17="","",_penmei1_month_day!AN17)</f>
        <v/>
      </c>
      <c r="T24" s="132" t="str">
        <f>IF(_penmei1_month_day!AO17="","",_penmei1_month_day!AO17)</f>
        <v/>
      </c>
      <c r="U24" s="131" t="str">
        <f>IF(_penmei1_month_day!AP17="","",_penmei1_month_day!AP17)</f>
        <v/>
      </c>
      <c r="V24" s="130" t="str">
        <f>IF(_penmei1_month_day!AQ17="","",_penmei1_month_day!AQ17)</f>
        <v/>
      </c>
      <c r="W24" s="130" t="str">
        <f>IF(_penmei1_month_day!AR17="","",_penmei1_month_day!AR17)</f>
        <v/>
      </c>
      <c r="X24" s="132" t="str">
        <f>IF(_penmei1_month_day!AS17="","",_penmei1_month_day!AS17)</f>
        <v/>
      </c>
      <c r="Y24" s="132" t="str">
        <f>IF(_penmei1_month_day!AT17="","",_penmei1_month_day!AT17)</f>
        <v/>
      </c>
      <c r="Z24" s="130" t="str">
        <f>IF(_penmei1_month_day!AU17="","",_penmei1_month_day!AU17)</f>
        <v/>
      </c>
      <c r="AA24" s="130" t="str">
        <f>IF(_penmei1_month_day!AV17="","",_penmei1_month_day!AV17)</f>
        <v/>
      </c>
      <c r="AB24" s="131" t="str">
        <f>IF(_penmei1_month_day!AW17="","",_penmei1_month_day!AW17)</f>
        <v/>
      </c>
      <c r="AC24" s="131" t="str">
        <f>IF(_penmei1_month_day!AX17="","",_penmei1_month_day!AX17)</f>
        <v/>
      </c>
      <c r="AD24" s="133" t="str">
        <f>IF(_penmei1_month_day!AY17="","",_penmei1_month_day!AY17)</f>
        <v/>
      </c>
      <c r="AE24" s="133" t="str">
        <f>IF(_penmei1_month_day!AZ17="","",_penmei1_month_day!AZ17)</f>
        <v/>
      </c>
      <c r="AF24" s="133" t="str">
        <f>IF(_penmei1_month_day!BA17="","",_penmei1_month_day!BA17)</f>
        <v/>
      </c>
      <c r="AG24" s="134" t="str">
        <f>IF(_penmei1_month_day!BB17="","",_penmei1_month_day!BB17)</f>
        <v/>
      </c>
      <c r="AH24" s="134" t="str">
        <f>IF(_penmei1_month_day!BC17="","",_penmei1_month_day!BC17)</f>
        <v/>
      </c>
      <c r="AI24" s="133" t="str">
        <f>IF(_penmei1_month_day!BD17="","",_penmei1_month_day!BD17)</f>
        <v/>
      </c>
      <c r="AJ24" s="135" t="str">
        <f>IF(_penmei1_month_day!BE17="","",_penmei1_month_day!BE17)</f>
        <v/>
      </c>
      <c r="AK24" s="131" t="str">
        <f>IF(_penmei1_month_day!BF17="","",_penmei1_month_day!BF17)</f>
        <v/>
      </c>
      <c r="AL24" s="131" t="str">
        <f>IF(_penmei1_month_day!BG17="","",_penmei1_month_day!BG17)</f>
        <v/>
      </c>
      <c r="AM24" s="149" t="s">
        <v>132</v>
      </c>
      <c r="AN24" s="252"/>
    </row>
    <row ht="19.5" customHeight="1" r="25">
      <c r="A25" s="253">
        <f ca="1">IF(HOUR(I25)=0,A24+1,A24)</f>
        <v>43556</v>
      </c>
      <c r="B25" s="254">
        <f ca="1">A25</f>
        <v>43556</v>
      </c>
      <c r="C25" s="255" t="str">
        <f>IF(AND(G25&lt;16,G25&gt;=8),"白",IF(AND(G25&lt;8,G25&gt;=0),"夜",IF(G25&gt;=16,"中")))</f>
        <v>中</v>
      </c>
      <c r="D25" s="255">
        <f ca="1">DAY(A25)</f>
        <v>1</v>
      </c>
      <c r="E25" s="255">
        <f>IF(AND(E17=4),1,IF(AND(E17&lt;4),(E17+1),))</f>
        <v>3</v>
      </c>
      <c r="F25" s="256" t="str">
        <f>IF(AND(E25=1),"甲班",IF(AND(E25=2),"乙班",IF(AND(E25=3),"丙班",IF(AND(E25=4),"丁班",))))</f>
        <v>丙班</v>
      </c>
      <c r="G25" s="255">
        <f>IF(I25=0,0,HOUR(I25-0))</f>
        <v>16</v>
      </c>
      <c r="H25" s="257">
        <f>H24</f>
        <v>0.041666666666666699</v>
      </c>
      <c r="I25" s="258">
        <f>IF(HOUR(I24)=0,H25,I24+H25)</f>
        <v>0.66666666666666696</v>
      </c>
      <c r="J25" s="117" t="str">
        <f>IF(_penmei1_month_day!AE18="","",_penmei1_month_day!AE18)</f>
        <v/>
      </c>
      <c r="K25" s="117" t="str">
        <f>IF(_penmei1_month_day!AF18="","",_penmei1_month_day!AF18)</f>
        <v/>
      </c>
      <c r="L25" s="118" t="str">
        <f>IF(_penmei1_month_day!AG18="","",_penmei1_month_day!AG18)</f>
        <v/>
      </c>
      <c r="M25" s="118" t="str">
        <f>IF(_penmei1_month_day!AH18="","",_penmei1_month_day!AH18)</f>
        <v/>
      </c>
      <c r="N25" s="118" t="str">
        <f>IF(_penmei1_month_day!AI18="","",_penmei1_month_day!AI18)</f>
        <v/>
      </c>
      <c r="O25" s="118" t="str">
        <f>IF(_penmei1_month_day!AJ18="","",_penmei1_month_day!AJ18)</f>
        <v/>
      </c>
      <c r="P25" s="118" t="str">
        <f>IF(_penmei1_month_day!AK18="","",_penmei1_month_day!AK18)</f>
        <v/>
      </c>
      <c r="Q25" s="118" t="str">
        <f>IF(_penmei1_month_day!AL18="","",_penmei1_month_day!AL18)</f>
        <v/>
      </c>
      <c r="R25" s="118" t="str">
        <f>IF(_penmei1_month_day!AM18="","",_penmei1_month_day!AM18)</f>
        <v/>
      </c>
      <c r="S25" s="118" t="str">
        <f>IF(_penmei1_month_day!AN18="","",_penmei1_month_day!AN18)</f>
        <v/>
      </c>
      <c r="T25" s="119" t="str">
        <f>IF(_penmei1_month_day!AO18="","",_penmei1_month_day!AO18)</f>
        <v/>
      </c>
      <c r="U25" s="118" t="str">
        <f>IF(_penmei1_month_day!AP18="","",_penmei1_month_day!AP18)</f>
        <v/>
      </c>
      <c r="V25" s="117" t="str">
        <f>IF(_penmei1_month_day!AQ18="","",_penmei1_month_day!AQ18)</f>
        <v/>
      </c>
      <c r="W25" s="117" t="str">
        <f>IF(_penmei1_month_day!AR18="","",_penmei1_month_day!AR18)</f>
        <v/>
      </c>
      <c r="X25" s="119" t="str">
        <f>IF(_penmei1_month_day!AS18="","",_penmei1_month_day!AS18)</f>
        <v/>
      </c>
      <c r="Y25" s="119" t="str">
        <f>IF(_penmei1_month_day!AT18="","",_penmei1_month_day!AT18)</f>
        <v/>
      </c>
      <c r="Z25" s="117" t="str">
        <f>IF(_penmei1_month_day!AU18="","",_penmei1_month_day!AU18)</f>
        <v/>
      </c>
      <c r="AA25" s="117" t="str">
        <f>IF(_penmei1_month_day!AV18="","",_penmei1_month_day!AV18)</f>
        <v/>
      </c>
      <c r="AB25" s="118" t="str">
        <f>IF(_penmei1_month_day!AW18="","",_penmei1_month_day!AW18)</f>
        <v/>
      </c>
      <c r="AC25" s="118" t="str">
        <f>IF(_penmei1_month_day!AX18="","",_penmei1_month_day!AX18)</f>
        <v/>
      </c>
      <c r="AD25" s="120" t="str">
        <f>IF(_penmei1_month_day!AY18="","",_penmei1_month_day!AY18)</f>
        <v/>
      </c>
      <c r="AE25" s="120" t="str">
        <f>IF(_penmei1_month_day!AZ18="","",_penmei1_month_day!AZ18)</f>
        <v/>
      </c>
      <c r="AF25" s="120" t="str">
        <f>IF(_penmei1_month_day!BA18="","",_penmei1_month_day!BA18)</f>
        <v/>
      </c>
      <c r="AG25" s="121" t="str">
        <f>IF(_penmei1_month_day!BB18="","",_penmei1_month_day!BB18)</f>
        <v/>
      </c>
      <c r="AH25" s="121" t="str">
        <f>IF(_penmei1_month_day!BC18="","",_penmei1_month_day!BC18)</f>
        <v/>
      </c>
      <c r="AI25" s="120" t="str">
        <f>IF(_penmei1_month_day!BD18="","",_penmei1_month_day!BD18)</f>
        <v/>
      </c>
      <c r="AJ25" s="122" t="str">
        <f>IF(_penmei1_month_day!BE18="","",_penmei1_month_day!BE18)</f>
        <v/>
      </c>
      <c r="AK25" s="118" t="str">
        <f>IF(_penmei1_month_day!BF18="","",_penmei1_month_day!BF18)</f>
        <v/>
      </c>
      <c r="AL25" s="118" t="str">
        <f>IF(_penmei1_month_day!BG18="","",_penmei1_month_day!BG18)</f>
        <v/>
      </c>
      <c r="AM25" s="123"/>
      <c r="AN25" s="123"/>
    </row>
    <row ht="19.5" customHeight="1" r="26">
      <c r="A26" s="240">
        <f ca="1">IF(HOUR(I26)=0,A25+1,A25)</f>
        <v>43556</v>
      </c>
      <c r="B26" s="241">
        <f ca="1">A26</f>
        <v>43556</v>
      </c>
      <c r="C26" s="242" t="str">
        <f>IF(AND(G26&lt;16,G26&gt;=8),"白",IF(AND(G26&lt;8,G26&gt;=0),"夜",IF(G26&gt;=16,"中")))</f>
        <v>中</v>
      </c>
      <c r="D26" s="242">
        <f ca="1">DAY(A26)</f>
        <v>1</v>
      </c>
      <c r="E26" s="242">
        <f>E25</f>
        <v>3</v>
      </c>
      <c r="F26" s="243" t="str">
        <f>IF(AND(E26=1),"甲班",IF(AND(E26=2),"乙班",IF(AND(E26=3),"丙班",IF(AND(E26=4),"丁班",))))</f>
        <v>丙班</v>
      </c>
      <c r="G26" s="242">
        <f>IF(I26=0,0,HOUR(I26-0))</f>
        <v>17</v>
      </c>
      <c r="H26" s="244">
        <f>H25</f>
        <v>0.041666666666666699</v>
      </c>
      <c r="I26" s="245">
        <f>IF(HOUR(I25)=0,H26,I25+H26)</f>
        <v>0.70833333333333404</v>
      </c>
      <c r="J26" s="130" t="str">
        <f>IF(_penmei1_month_day!AE19="","",_penmei1_month_day!AE19)</f>
        <v/>
      </c>
      <c r="K26" s="130" t="str">
        <f>IF(_penmei1_month_day!AF19="","",_penmei1_month_day!AF19)</f>
        <v/>
      </c>
      <c r="L26" s="131" t="str">
        <f>IF(_penmei1_month_day!AG19="","",_penmei1_month_day!AG19)</f>
        <v/>
      </c>
      <c r="M26" s="131" t="str">
        <f>IF(_penmei1_month_day!AH19="","",_penmei1_month_day!AH19)</f>
        <v/>
      </c>
      <c r="N26" s="131" t="str">
        <f>IF(_penmei1_month_day!AI19="","",_penmei1_month_day!AI19)</f>
        <v/>
      </c>
      <c r="O26" s="131" t="str">
        <f>IF(_penmei1_month_day!AJ19="","",_penmei1_month_day!AJ19)</f>
        <v/>
      </c>
      <c r="P26" s="131" t="str">
        <f>IF(_penmei1_month_day!AK19="","",_penmei1_month_day!AK19)</f>
        <v/>
      </c>
      <c r="Q26" s="131" t="str">
        <f>IF(_penmei1_month_day!AL19="","",_penmei1_month_day!AL19)</f>
        <v/>
      </c>
      <c r="R26" s="131" t="str">
        <f>IF(_penmei1_month_day!AM19="","",_penmei1_month_day!AM19)</f>
        <v/>
      </c>
      <c r="S26" s="131" t="str">
        <f>IF(_penmei1_month_day!AN19="","",_penmei1_month_day!AN19)</f>
        <v/>
      </c>
      <c r="T26" s="132" t="str">
        <f>IF(_penmei1_month_day!AO19="","",_penmei1_month_day!AO19)</f>
        <v/>
      </c>
      <c r="U26" s="131" t="str">
        <f>IF(_penmei1_month_day!AP19="","",_penmei1_month_day!AP19)</f>
        <v/>
      </c>
      <c r="V26" s="130" t="str">
        <f>IF(_penmei1_month_day!AQ19="","",_penmei1_month_day!AQ19)</f>
        <v/>
      </c>
      <c r="W26" s="130" t="str">
        <f>IF(_penmei1_month_day!AR19="","",_penmei1_month_day!AR19)</f>
        <v/>
      </c>
      <c r="X26" s="132" t="str">
        <f>IF(_penmei1_month_day!AS19="","",_penmei1_month_day!AS19)</f>
        <v/>
      </c>
      <c r="Y26" s="132" t="str">
        <f>IF(_penmei1_month_day!AT19="","",_penmei1_month_day!AT19)</f>
        <v/>
      </c>
      <c r="Z26" s="130" t="str">
        <f>IF(_penmei1_month_day!AU19="","",_penmei1_month_day!AU19)</f>
        <v/>
      </c>
      <c r="AA26" s="130" t="str">
        <f>IF(_penmei1_month_day!AV19="","",_penmei1_month_day!AV19)</f>
        <v/>
      </c>
      <c r="AB26" s="131" t="str">
        <f>IF(_penmei1_month_day!AW19="","",_penmei1_month_day!AW19)</f>
        <v/>
      </c>
      <c r="AC26" s="131" t="str">
        <f>IF(_penmei1_month_day!AX19="","",_penmei1_month_day!AX19)</f>
        <v/>
      </c>
      <c r="AD26" s="133" t="str">
        <f>IF(_penmei1_month_day!AY19="","",_penmei1_month_day!AY19)</f>
        <v/>
      </c>
      <c r="AE26" s="133" t="str">
        <f>IF(_penmei1_month_day!AZ19="","",_penmei1_month_day!AZ19)</f>
        <v/>
      </c>
      <c r="AF26" s="133" t="str">
        <f>IF(_penmei1_month_day!BA19="","",_penmei1_month_day!BA19)</f>
        <v/>
      </c>
      <c r="AG26" s="134" t="str">
        <f>IF(_penmei1_month_day!BB19="","",_penmei1_month_day!BB19)</f>
        <v/>
      </c>
      <c r="AH26" s="134" t="str">
        <f>IF(_penmei1_month_day!BC19="","",_penmei1_month_day!BC19)</f>
        <v/>
      </c>
      <c r="AI26" s="133" t="str">
        <f>IF(_penmei1_month_day!BD19="","",_penmei1_month_day!BD19)</f>
        <v/>
      </c>
      <c r="AJ26" s="135" t="str">
        <f>IF(_penmei1_month_day!BE19="","",_penmei1_month_day!BE19)</f>
        <v/>
      </c>
      <c r="AK26" s="131" t="str">
        <f>IF(_penmei1_month_day!BF19="","",_penmei1_month_day!BF19)</f>
        <v/>
      </c>
      <c r="AL26" s="131" t="str">
        <f>IF(_penmei1_month_day!BG19="","",_penmei1_month_day!BG19)</f>
        <v/>
      </c>
      <c r="AM26" s="136"/>
      <c r="AN26" s="136"/>
    </row>
    <row ht="19.5" customHeight="1" r="27">
      <c r="A27" s="240">
        <f ca="1">IF(HOUR(I27)=0,A26+1,A26)</f>
        <v>43556</v>
      </c>
      <c r="B27" s="241">
        <f ca="1">A27</f>
        <v>43556</v>
      </c>
      <c r="C27" s="242" t="str">
        <f>IF(AND(G27&lt;16,G27&gt;=8),"白",IF(AND(G27&lt;8,G27&gt;=0),"夜",IF(G27&gt;=16,"中")))</f>
        <v>中</v>
      </c>
      <c r="D27" s="242">
        <f ca="1">DAY(A27)</f>
        <v>1</v>
      </c>
      <c r="E27" s="242">
        <f>E26</f>
        <v>3</v>
      </c>
      <c r="F27" s="243" t="str">
        <f>IF(AND(E27=1),"甲班",IF(AND(E27=2),"乙班",IF(AND(E27=3),"丙班",IF(AND(E27=4),"丁班",))))</f>
        <v>丙班</v>
      </c>
      <c r="G27" s="242">
        <f>IF(I27=0,0,HOUR(I27-0))</f>
        <v>18</v>
      </c>
      <c r="H27" s="244">
        <f>H26</f>
        <v>0.041666666666666699</v>
      </c>
      <c r="I27" s="245">
        <f>IF(HOUR(I26)=0,H27,I26+H27)</f>
        <v>0.750000000000001</v>
      </c>
      <c r="J27" s="130" t="str">
        <f>IF(_penmei1_month_day!AE20="","",_penmei1_month_day!AE20)</f>
        <v/>
      </c>
      <c r="K27" s="130" t="str">
        <f>IF(_penmei1_month_day!AF20="","",_penmei1_month_day!AF20)</f>
        <v/>
      </c>
      <c r="L27" s="131" t="str">
        <f>IF(_penmei1_month_day!AG20="","",_penmei1_month_day!AG20)</f>
        <v/>
      </c>
      <c r="M27" s="131" t="str">
        <f>IF(_penmei1_month_day!AH20="","",_penmei1_month_day!AH20)</f>
        <v/>
      </c>
      <c r="N27" s="131" t="str">
        <f>IF(_penmei1_month_day!AI20="","",_penmei1_month_day!AI20)</f>
        <v/>
      </c>
      <c r="O27" s="131" t="str">
        <f>IF(_penmei1_month_day!AJ20="","",_penmei1_month_day!AJ20)</f>
        <v/>
      </c>
      <c r="P27" s="131" t="str">
        <f>IF(_penmei1_month_day!AK20="","",_penmei1_month_day!AK20)</f>
        <v/>
      </c>
      <c r="Q27" s="131" t="str">
        <f>IF(_penmei1_month_day!AL20="","",_penmei1_month_day!AL20)</f>
        <v/>
      </c>
      <c r="R27" s="131" t="str">
        <f>IF(_penmei1_month_day!AM20="","",_penmei1_month_day!AM20)</f>
        <v/>
      </c>
      <c r="S27" s="131" t="str">
        <f>IF(_penmei1_month_day!AN20="","",_penmei1_month_day!AN20)</f>
        <v/>
      </c>
      <c r="T27" s="132" t="str">
        <f>IF(_penmei1_month_day!AO20="","",_penmei1_month_day!AO20)</f>
        <v/>
      </c>
      <c r="U27" s="131" t="str">
        <f>IF(_penmei1_month_day!AP20="","",_penmei1_month_day!AP20)</f>
        <v/>
      </c>
      <c r="V27" s="130" t="str">
        <f>IF(_penmei1_month_day!AQ20="","",_penmei1_month_day!AQ20)</f>
        <v/>
      </c>
      <c r="W27" s="130" t="str">
        <f>IF(_penmei1_month_day!AR20="","",_penmei1_month_day!AR20)</f>
        <v/>
      </c>
      <c r="X27" s="132" t="str">
        <f>IF(_penmei1_month_day!AS20="","",_penmei1_month_day!AS20)</f>
        <v/>
      </c>
      <c r="Y27" s="132" t="str">
        <f>IF(_penmei1_month_day!AT20="","",_penmei1_month_day!AT20)</f>
        <v/>
      </c>
      <c r="Z27" s="130" t="str">
        <f>IF(_penmei1_month_day!AU20="","",_penmei1_month_day!AU20)</f>
        <v/>
      </c>
      <c r="AA27" s="130" t="str">
        <f>IF(_penmei1_month_day!AV20="","",_penmei1_month_day!AV20)</f>
        <v/>
      </c>
      <c r="AB27" s="131" t="str">
        <f>IF(_penmei1_month_day!AW20="","",_penmei1_month_day!AW20)</f>
        <v/>
      </c>
      <c r="AC27" s="131" t="str">
        <f>IF(_penmei1_month_day!AX20="","",_penmei1_month_day!AX20)</f>
        <v/>
      </c>
      <c r="AD27" s="133" t="str">
        <f>IF(_penmei1_month_day!AY20="","",_penmei1_month_day!AY20)</f>
        <v/>
      </c>
      <c r="AE27" s="133" t="str">
        <f>IF(_penmei1_month_day!AZ20="","",_penmei1_month_day!AZ20)</f>
        <v/>
      </c>
      <c r="AF27" s="133" t="str">
        <f>IF(_penmei1_month_day!BA20="","",_penmei1_month_day!BA20)</f>
        <v/>
      </c>
      <c r="AG27" s="134" t="str">
        <f>IF(_penmei1_month_day!BB20="","",_penmei1_month_day!BB20)</f>
        <v/>
      </c>
      <c r="AH27" s="134" t="str">
        <f>IF(_penmei1_month_day!BC20="","",_penmei1_month_day!BC20)</f>
        <v/>
      </c>
      <c r="AI27" s="133" t="str">
        <f>IF(_penmei1_month_day!BD20="","",_penmei1_month_day!BD20)</f>
        <v/>
      </c>
      <c r="AJ27" s="135" t="str">
        <f>IF(_penmei1_month_day!BE20="","",_penmei1_month_day!BE20)</f>
        <v/>
      </c>
      <c r="AK27" s="131" t="str">
        <f>IF(_penmei1_month_day!BF20="","",_penmei1_month_day!BF20)</f>
        <v/>
      </c>
      <c r="AL27" s="131" t="str">
        <f>IF(_penmei1_month_day!BG20="","",_penmei1_month_day!BG20)</f>
        <v/>
      </c>
      <c r="AM27" s="136"/>
      <c r="AN27" s="136"/>
    </row>
    <row ht="19.5" customHeight="1" r="28">
      <c r="A28" s="240">
        <f ca="1">IF(HOUR(I28)=0,A27+1,A27)</f>
        <v>43556</v>
      </c>
      <c r="B28" s="241">
        <f ca="1">A28</f>
        <v>43556</v>
      </c>
      <c r="C28" s="242" t="str">
        <f>IF(AND(G28&lt;16,G28&gt;=8),"白",IF(AND(G28&lt;8,G28&gt;=0),"夜",IF(G28&gt;=16,"中")))</f>
        <v>中</v>
      </c>
      <c r="D28" s="242">
        <f ca="1">DAY(A28)</f>
        <v>1</v>
      </c>
      <c r="E28" s="242">
        <f>E27</f>
        <v>3</v>
      </c>
      <c r="F28" s="243" t="str">
        <f>IF(AND(E28=1),"甲班",IF(AND(E28=2),"乙班",IF(AND(E28=3),"丙班",IF(AND(E28=4),"丁班",))))</f>
        <v>丙班</v>
      </c>
      <c r="G28" s="242">
        <f>IF(I28=0,0,HOUR(I28-0))</f>
        <v>19</v>
      </c>
      <c r="H28" s="244">
        <f>H27</f>
        <v>0.041666666666666699</v>
      </c>
      <c r="I28" s="245">
        <f>IF(HOUR(I27)=0,H28,I27+H28)</f>
        <v>0.79166666666666796</v>
      </c>
      <c r="J28" s="130" t="str">
        <f>IF(_penmei1_month_day!AE21="","",_penmei1_month_day!AE21)</f>
        <v/>
      </c>
      <c r="K28" s="130" t="str">
        <f>IF(_penmei1_month_day!AF21="","",_penmei1_month_day!AF21)</f>
        <v/>
      </c>
      <c r="L28" s="131" t="str">
        <f>IF(_penmei1_month_day!AG21="","",_penmei1_month_day!AG21)</f>
        <v/>
      </c>
      <c r="M28" s="131" t="str">
        <f>IF(_penmei1_month_day!AH21="","",_penmei1_month_day!AH21)</f>
        <v/>
      </c>
      <c r="N28" s="131" t="str">
        <f>IF(_penmei1_month_day!AI21="","",_penmei1_month_day!AI21)</f>
        <v/>
      </c>
      <c r="O28" s="131" t="str">
        <f>IF(_penmei1_month_day!AJ21="","",_penmei1_month_day!AJ21)</f>
        <v/>
      </c>
      <c r="P28" s="131" t="str">
        <f>IF(_penmei1_month_day!AK21="","",_penmei1_month_day!AK21)</f>
        <v/>
      </c>
      <c r="Q28" s="131" t="str">
        <f>IF(_penmei1_month_day!AL21="","",_penmei1_month_day!AL21)</f>
        <v/>
      </c>
      <c r="R28" s="131" t="str">
        <f>IF(_penmei1_month_day!AM21="","",_penmei1_month_day!AM21)</f>
        <v/>
      </c>
      <c r="S28" s="131" t="str">
        <f>IF(_penmei1_month_day!AN21="","",_penmei1_month_day!AN21)</f>
        <v/>
      </c>
      <c r="T28" s="132" t="str">
        <f>IF(_penmei1_month_day!AO21="","",_penmei1_month_day!AO21)</f>
        <v/>
      </c>
      <c r="U28" s="131" t="str">
        <f>IF(_penmei1_month_day!AP21="","",_penmei1_month_day!AP21)</f>
        <v/>
      </c>
      <c r="V28" s="130" t="str">
        <f>IF(_penmei1_month_day!AQ21="","",_penmei1_month_day!AQ21)</f>
        <v/>
      </c>
      <c r="W28" s="130" t="str">
        <f>IF(_penmei1_month_day!AR21="","",_penmei1_month_day!AR21)</f>
        <v/>
      </c>
      <c r="X28" s="132" t="str">
        <f>IF(_penmei1_month_day!AS21="","",_penmei1_month_day!AS21)</f>
        <v/>
      </c>
      <c r="Y28" s="132" t="str">
        <f>IF(_penmei1_month_day!AT21="","",_penmei1_month_day!AT21)</f>
        <v/>
      </c>
      <c r="Z28" s="130" t="str">
        <f>IF(_penmei1_month_day!AU21="","",_penmei1_month_day!AU21)</f>
        <v/>
      </c>
      <c r="AA28" s="130" t="str">
        <f>IF(_penmei1_month_day!AV21="","",_penmei1_month_day!AV21)</f>
        <v/>
      </c>
      <c r="AB28" s="131" t="str">
        <f>IF(_penmei1_month_day!AW21="","",_penmei1_month_day!AW21)</f>
        <v/>
      </c>
      <c r="AC28" s="131" t="str">
        <f>IF(_penmei1_month_day!AX21="","",_penmei1_month_day!AX21)</f>
        <v/>
      </c>
      <c r="AD28" s="133" t="str">
        <f>IF(_penmei1_month_day!AY21="","",_penmei1_month_day!AY21)</f>
        <v/>
      </c>
      <c r="AE28" s="133" t="str">
        <f>IF(_penmei1_month_day!AZ21="","",_penmei1_month_day!AZ21)</f>
        <v/>
      </c>
      <c r="AF28" s="133" t="str">
        <f>IF(_penmei1_month_day!BA21="","",_penmei1_month_day!BA21)</f>
        <v/>
      </c>
      <c r="AG28" s="134" t="str">
        <f>IF(_penmei1_month_day!BB21="","",_penmei1_month_day!BB21)</f>
        <v/>
      </c>
      <c r="AH28" s="134" t="str">
        <f>IF(_penmei1_month_day!BC21="","",_penmei1_month_day!BC21)</f>
        <v/>
      </c>
      <c r="AI28" s="133" t="str">
        <f>IF(_penmei1_month_day!BD21="","",_penmei1_month_day!BD21)</f>
        <v/>
      </c>
      <c r="AJ28" s="135" t="str">
        <f>IF(_penmei1_month_day!BE21="","",_penmei1_month_day!BE21)</f>
        <v/>
      </c>
      <c r="AK28" s="131" t="str">
        <f>IF(_penmei1_month_day!BF21="","",_penmei1_month_day!BF21)</f>
        <v/>
      </c>
      <c r="AL28" s="131" t="str">
        <f>IF(_penmei1_month_day!BG21="","",_penmei1_month_day!BG21)</f>
        <v/>
      </c>
      <c r="AM28" s="136"/>
      <c r="AN28" s="136"/>
    </row>
    <row ht="19.5" customHeight="1" r="29">
      <c r="A29" s="240">
        <f ca="1">IF(HOUR(I29)=0,A28+1,A28)</f>
        <v>43556</v>
      </c>
      <c r="B29" s="241">
        <f ca="1">A29</f>
        <v>43556</v>
      </c>
      <c r="C29" s="242" t="str">
        <f>IF(AND(G29&lt;16,G29&gt;=8),"白",IF(AND(G29&lt;8,G29&gt;=0),"夜",IF(G29&gt;=16,"中")))</f>
        <v>中</v>
      </c>
      <c r="D29" s="242">
        <f ca="1">DAY(A29)</f>
        <v>1</v>
      </c>
      <c r="E29" s="242">
        <f>E28</f>
        <v>3</v>
      </c>
      <c r="F29" s="243" t="str">
        <f>IF(AND(E29=1),"甲班",IF(AND(E29=2),"乙班",IF(AND(E29=3),"丙班",IF(AND(E29=4),"丁班",))))</f>
        <v>丙班</v>
      </c>
      <c r="G29" s="242">
        <f>IF(I29=0,0,HOUR(I29-0))</f>
        <v>20</v>
      </c>
      <c r="H29" s="244">
        <f>H28</f>
        <v>0.041666666666666699</v>
      </c>
      <c r="I29" s="245">
        <f>IF(HOUR(I28)=0,H29,I28+H29)</f>
        <v>0.83333333333333404</v>
      </c>
      <c r="J29" s="130" t="str">
        <f>IF(_penmei1_month_day!AE22="","",_penmei1_month_day!AE22)</f>
        <v/>
      </c>
      <c r="K29" s="130" t="str">
        <f>IF(_penmei1_month_day!AF22="","",_penmei1_month_day!AF22)</f>
        <v/>
      </c>
      <c r="L29" s="131" t="str">
        <f>IF(_penmei1_month_day!AG22="","",_penmei1_month_day!AG22)</f>
        <v/>
      </c>
      <c r="M29" s="131" t="str">
        <f>IF(_penmei1_month_day!AH22="","",_penmei1_month_day!AH22)</f>
        <v/>
      </c>
      <c r="N29" s="131" t="str">
        <f>IF(_penmei1_month_day!AI22="","",_penmei1_month_day!AI22)</f>
        <v/>
      </c>
      <c r="O29" s="131" t="str">
        <f>IF(_penmei1_month_day!AJ22="","",_penmei1_month_day!AJ22)</f>
        <v/>
      </c>
      <c r="P29" s="131" t="str">
        <f>IF(_penmei1_month_day!AK22="","",_penmei1_month_day!AK22)</f>
        <v/>
      </c>
      <c r="Q29" s="131" t="str">
        <f>IF(_penmei1_month_day!AL22="","",_penmei1_month_day!AL22)</f>
        <v/>
      </c>
      <c r="R29" s="131" t="str">
        <f>IF(_penmei1_month_day!AM22="","",_penmei1_month_day!AM22)</f>
        <v/>
      </c>
      <c r="S29" s="131" t="str">
        <f>IF(_penmei1_month_day!AN22="","",_penmei1_month_day!AN22)</f>
        <v/>
      </c>
      <c r="T29" s="132" t="str">
        <f>IF(_penmei1_month_day!AO22="","",_penmei1_month_day!AO22)</f>
        <v/>
      </c>
      <c r="U29" s="131" t="str">
        <f>IF(_penmei1_month_day!AP22="","",_penmei1_month_day!AP22)</f>
        <v/>
      </c>
      <c r="V29" s="130" t="str">
        <f>IF(_penmei1_month_day!AQ22="","",_penmei1_month_day!AQ22)</f>
        <v/>
      </c>
      <c r="W29" s="130" t="str">
        <f>IF(_penmei1_month_day!AR22="","",_penmei1_month_day!AR22)</f>
        <v/>
      </c>
      <c r="X29" s="132" t="str">
        <f>IF(_penmei1_month_day!AS22="","",_penmei1_month_day!AS22)</f>
        <v/>
      </c>
      <c r="Y29" s="132" t="str">
        <f>IF(_penmei1_month_day!AT22="","",_penmei1_month_day!AT22)</f>
        <v/>
      </c>
      <c r="Z29" s="130" t="str">
        <f>IF(_penmei1_month_day!AU22="","",_penmei1_month_day!AU22)</f>
        <v/>
      </c>
      <c r="AA29" s="130" t="str">
        <f>IF(_penmei1_month_day!AV22="","",_penmei1_month_day!AV22)</f>
        <v/>
      </c>
      <c r="AB29" s="131" t="str">
        <f>IF(_penmei1_month_day!AW22="","",_penmei1_month_day!AW22)</f>
        <v/>
      </c>
      <c r="AC29" s="131" t="str">
        <f>IF(_penmei1_month_day!AX22="","",_penmei1_month_day!AX22)</f>
        <v/>
      </c>
      <c r="AD29" s="133" t="str">
        <f>IF(_penmei1_month_day!AY22="","",_penmei1_month_day!AY22)</f>
        <v/>
      </c>
      <c r="AE29" s="133" t="str">
        <f>IF(_penmei1_month_day!AZ22="","",_penmei1_month_day!AZ22)</f>
        <v/>
      </c>
      <c r="AF29" s="133" t="str">
        <f>IF(_penmei1_month_day!BA22="","",_penmei1_month_day!BA22)</f>
        <v/>
      </c>
      <c r="AG29" s="134" t="str">
        <f>IF(_penmei1_month_day!BB22="","",_penmei1_month_day!BB22)</f>
        <v/>
      </c>
      <c r="AH29" s="134" t="str">
        <f>IF(_penmei1_month_day!BC22="","",_penmei1_month_day!BC22)</f>
        <v/>
      </c>
      <c r="AI29" s="133" t="str">
        <f>IF(_penmei1_month_day!BD22="","",_penmei1_month_day!BD22)</f>
        <v/>
      </c>
      <c r="AJ29" s="135" t="str">
        <f>IF(_penmei1_month_day!BE22="","",_penmei1_month_day!BE22)</f>
        <v/>
      </c>
      <c r="AK29" s="131" t="str">
        <f>IF(_penmei1_month_day!BF22="","",_penmei1_month_day!BF22)</f>
        <v/>
      </c>
      <c r="AL29" s="131" t="str">
        <f>IF(_penmei1_month_day!BG22="","",_penmei1_month_day!BG22)</f>
        <v/>
      </c>
      <c r="AM29" s="136"/>
      <c r="AN29" s="136"/>
    </row>
    <row ht="19.5" customHeight="1" r="30">
      <c r="A30" s="240">
        <f ca="1">IF(HOUR(I30)=0,A29+1,A29)</f>
        <v>43556</v>
      </c>
      <c r="B30" s="241">
        <f ca="1">A30</f>
        <v>43556</v>
      </c>
      <c r="C30" s="242" t="str">
        <f>IF(AND(G30&lt;16,G30&gt;=8),"白",IF(AND(G30&lt;8,G30&gt;=0),"夜",IF(G30&gt;=16,"中")))</f>
        <v>中</v>
      </c>
      <c r="D30" s="242">
        <f ca="1">DAY(A30)</f>
        <v>1</v>
      </c>
      <c r="E30" s="242">
        <f>E29</f>
        <v>3</v>
      </c>
      <c r="F30" s="243" t="str">
        <f>IF(AND(E30=1),"甲班",IF(AND(E30=2),"乙班",IF(AND(E30=3),"丙班",IF(AND(E30=4),"丁班",))))</f>
        <v>丙班</v>
      </c>
      <c r="G30" s="242">
        <f>IF(I30=0,0,HOUR(I30-0))</f>
        <v>21</v>
      </c>
      <c r="H30" s="244">
        <f>H29</f>
        <v>0.041666666666666699</v>
      </c>
      <c r="I30" s="245">
        <f>IF(HOUR(I29)=0,H30,I29+H30)</f>
        <v>0.875000000000001</v>
      </c>
      <c r="J30" s="130" t="str">
        <f>IF(_penmei1_month_day!AE23="","",_penmei1_month_day!AE23)</f>
        <v/>
      </c>
      <c r="K30" s="130" t="str">
        <f>IF(_penmei1_month_day!AF23="","",_penmei1_month_day!AF23)</f>
        <v/>
      </c>
      <c r="L30" s="131" t="str">
        <f>IF(_penmei1_month_day!AG23="","",_penmei1_month_day!AG23)</f>
        <v/>
      </c>
      <c r="M30" s="131" t="str">
        <f>IF(_penmei1_month_day!AH23="","",_penmei1_month_day!AH23)</f>
        <v/>
      </c>
      <c r="N30" s="131" t="str">
        <f>IF(_penmei1_month_day!AI23="","",_penmei1_month_day!AI23)</f>
        <v/>
      </c>
      <c r="O30" s="131" t="str">
        <f>IF(_penmei1_month_day!AJ23="","",_penmei1_month_day!AJ23)</f>
        <v/>
      </c>
      <c r="P30" s="131" t="str">
        <f>IF(_penmei1_month_day!AK23="","",_penmei1_month_day!AK23)</f>
        <v/>
      </c>
      <c r="Q30" s="131" t="str">
        <f>IF(_penmei1_month_day!AL23="","",_penmei1_month_day!AL23)</f>
        <v/>
      </c>
      <c r="R30" s="131" t="str">
        <f>IF(_penmei1_month_day!AM23="","",_penmei1_month_day!AM23)</f>
        <v/>
      </c>
      <c r="S30" s="131" t="str">
        <f>IF(_penmei1_month_day!AN23="","",_penmei1_month_day!AN23)</f>
        <v/>
      </c>
      <c r="T30" s="132" t="str">
        <f>IF(_penmei1_month_day!AO23="","",_penmei1_month_day!AO23)</f>
        <v/>
      </c>
      <c r="U30" s="131" t="str">
        <f>IF(_penmei1_month_day!AP23="","",_penmei1_month_day!AP23)</f>
        <v/>
      </c>
      <c r="V30" s="130" t="str">
        <f>IF(_penmei1_month_day!AQ23="","",_penmei1_month_day!AQ23)</f>
        <v/>
      </c>
      <c r="W30" s="130" t="str">
        <f>IF(_penmei1_month_day!AR23="","",_penmei1_month_day!AR23)</f>
        <v/>
      </c>
      <c r="X30" s="132" t="str">
        <f>IF(_penmei1_month_day!AS23="","",_penmei1_month_day!AS23)</f>
        <v/>
      </c>
      <c r="Y30" s="132" t="str">
        <f>IF(_penmei1_month_day!AT23="","",_penmei1_month_day!AT23)</f>
        <v/>
      </c>
      <c r="Z30" s="130" t="str">
        <f>IF(_penmei1_month_day!AU23="","",_penmei1_month_day!AU23)</f>
        <v/>
      </c>
      <c r="AA30" s="130" t="str">
        <f>IF(_penmei1_month_day!AV23="","",_penmei1_month_day!AV23)</f>
        <v/>
      </c>
      <c r="AB30" s="131" t="str">
        <f>IF(_penmei1_month_day!AW23="","",_penmei1_month_day!AW23)</f>
        <v/>
      </c>
      <c r="AC30" s="131" t="str">
        <f>IF(_penmei1_month_day!AX23="","",_penmei1_month_day!AX23)</f>
        <v/>
      </c>
      <c r="AD30" s="133" t="str">
        <f>IF(_penmei1_month_day!AY23="","",_penmei1_month_day!AY23)</f>
        <v/>
      </c>
      <c r="AE30" s="133" t="str">
        <f>IF(_penmei1_month_day!AZ23="","",_penmei1_month_day!AZ23)</f>
        <v/>
      </c>
      <c r="AF30" s="133" t="str">
        <f>IF(_penmei1_month_day!BA23="","",_penmei1_month_day!BA23)</f>
        <v/>
      </c>
      <c r="AG30" s="134" t="str">
        <f>IF(_penmei1_month_day!BB23="","",_penmei1_month_day!BB23)</f>
        <v/>
      </c>
      <c r="AH30" s="134" t="str">
        <f>IF(_penmei1_month_day!BC23="","",_penmei1_month_day!BC23)</f>
        <v/>
      </c>
      <c r="AI30" s="133" t="str">
        <f>IF(_penmei1_month_day!BD23="","",_penmei1_month_day!BD23)</f>
        <v/>
      </c>
      <c r="AJ30" s="135" t="str">
        <f>IF(_penmei1_month_day!BE23="","",_penmei1_month_day!BE23)</f>
        <v/>
      </c>
      <c r="AK30" s="131" t="str">
        <f>IF(_penmei1_month_day!BF23="","",_penmei1_month_day!BF23)</f>
        <v/>
      </c>
      <c r="AL30" s="131" t="str">
        <f>IF(_penmei1_month_day!BG23="","",_penmei1_month_day!BG23)</f>
        <v/>
      </c>
      <c r="AM30" s="136"/>
      <c r="AN30" s="136"/>
    </row>
    <row ht="19.5" customHeight="1" r="31">
      <c r="A31" s="240">
        <f ca="1">IF(HOUR(I31)=0,A30+1,A30)</f>
        <v>43556</v>
      </c>
      <c r="B31" s="241">
        <f ca="1">A31</f>
        <v>43556</v>
      </c>
      <c r="C31" s="242" t="str">
        <f>IF(AND(G31&lt;16,G31&gt;=8),"白",IF(AND(G31&lt;8,G31&gt;=0),"夜",IF(G31&gt;=16,"中")))</f>
        <v>中</v>
      </c>
      <c r="D31" s="242">
        <f ca="1">DAY(A31)</f>
        <v>1</v>
      </c>
      <c r="E31" s="242">
        <f>E30</f>
        <v>3</v>
      </c>
      <c r="F31" s="243" t="str">
        <f>IF(AND(E31=1),"甲班",IF(AND(E31=2),"乙班",IF(AND(E31=3),"丙班",IF(AND(E31=4),"丁班",))))</f>
        <v>丙班</v>
      </c>
      <c r="G31" s="242">
        <f>IF(I31=0,0,HOUR(I31-0))</f>
        <v>22</v>
      </c>
      <c r="H31" s="244">
        <f>H30</f>
        <v>0.041666666666666699</v>
      </c>
      <c r="I31" s="245">
        <f>IF(HOUR(I30)=0,H31,I30+H31)</f>
        <v>0.91666666666666796</v>
      </c>
      <c r="J31" s="130" t="str">
        <f>IF(_penmei1_month_day!AE24="","",_penmei1_month_day!AE24)</f>
        <v/>
      </c>
      <c r="K31" s="130" t="str">
        <f>IF(_penmei1_month_day!AF24="","",_penmei1_month_day!AF24)</f>
        <v/>
      </c>
      <c r="L31" s="131" t="str">
        <f>IF(_penmei1_month_day!AG24="","",_penmei1_month_day!AG24)</f>
        <v/>
      </c>
      <c r="M31" s="131" t="str">
        <f>IF(_penmei1_month_day!AH24="","",_penmei1_month_day!AH24)</f>
        <v/>
      </c>
      <c r="N31" s="131" t="str">
        <f>IF(_penmei1_month_day!AI24="","",_penmei1_month_day!AI24)</f>
        <v/>
      </c>
      <c r="O31" s="131" t="str">
        <f>IF(_penmei1_month_day!AJ24="","",_penmei1_month_day!AJ24)</f>
        <v/>
      </c>
      <c r="P31" s="131" t="str">
        <f>IF(_penmei1_month_day!AK24="","",_penmei1_month_day!AK24)</f>
        <v/>
      </c>
      <c r="Q31" s="131" t="str">
        <f>IF(_penmei1_month_day!AL24="","",_penmei1_month_day!AL24)</f>
        <v/>
      </c>
      <c r="R31" s="131" t="str">
        <f>IF(_penmei1_month_day!AM24="","",_penmei1_month_day!AM24)</f>
        <v/>
      </c>
      <c r="S31" s="131" t="str">
        <f>IF(_penmei1_month_day!AN24="","",_penmei1_month_day!AN24)</f>
        <v/>
      </c>
      <c r="T31" s="132" t="str">
        <f>IF(_penmei1_month_day!AO24="","",_penmei1_month_day!AO24)</f>
        <v/>
      </c>
      <c r="U31" s="131" t="str">
        <f>IF(_penmei1_month_day!AP24="","",_penmei1_month_day!AP24)</f>
        <v/>
      </c>
      <c r="V31" s="130" t="str">
        <f>IF(_penmei1_month_day!AQ24="","",_penmei1_month_day!AQ24)</f>
        <v/>
      </c>
      <c r="W31" s="130" t="str">
        <f>IF(_penmei1_month_day!AR24="","",_penmei1_month_day!AR24)</f>
        <v/>
      </c>
      <c r="X31" s="132" t="str">
        <f>IF(_penmei1_month_day!AS24="","",_penmei1_month_day!AS24)</f>
        <v/>
      </c>
      <c r="Y31" s="132" t="str">
        <f>IF(_penmei1_month_day!AT24="","",_penmei1_month_day!AT24)</f>
        <v/>
      </c>
      <c r="Z31" s="130" t="str">
        <f>IF(_penmei1_month_day!AU24="","",_penmei1_month_day!AU24)</f>
        <v/>
      </c>
      <c r="AA31" s="130" t="str">
        <f>IF(_penmei1_month_day!AV24="","",_penmei1_month_day!AV24)</f>
        <v/>
      </c>
      <c r="AB31" s="131" t="str">
        <f>IF(_penmei1_month_day!AW24="","",_penmei1_month_day!AW24)</f>
        <v/>
      </c>
      <c r="AC31" s="131" t="str">
        <f>IF(_penmei1_month_day!AX24="","",_penmei1_month_day!AX24)</f>
        <v/>
      </c>
      <c r="AD31" s="133" t="str">
        <f>IF(_penmei1_month_day!AY24="","",_penmei1_month_day!AY24)</f>
        <v/>
      </c>
      <c r="AE31" s="133" t="str">
        <f>IF(_penmei1_month_day!AZ24="","",_penmei1_month_day!AZ24)</f>
        <v/>
      </c>
      <c r="AF31" s="133" t="str">
        <f>IF(_penmei1_month_day!BA24="","",_penmei1_month_day!BA24)</f>
        <v/>
      </c>
      <c r="AG31" s="134" t="str">
        <f>IF(_penmei1_month_day!BB24="","",_penmei1_month_day!BB24)</f>
        <v/>
      </c>
      <c r="AH31" s="134" t="str">
        <f>IF(_penmei1_month_day!BC24="","",_penmei1_month_day!BC24)</f>
        <v/>
      </c>
      <c r="AI31" s="133" t="str">
        <f>IF(_penmei1_month_day!BD24="","",_penmei1_month_day!BD24)</f>
        <v/>
      </c>
      <c r="AJ31" s="135" t="str">
        <f>IF(_penmei1_month_day!BE24="","",_penmei1_month_day!BE24)</f>
        <v/>
      </c>
      <c r="AK31" s="131" t="str">
        <f>IF(_penmei1_month_day!BF24="","",_penmei1_month_day!BF24)</f>
        <v/>
      </c>
      <c r="AL31" s="131" t="str">
        <f>IF(_penmei1_month_day!BG24="","",_penmei1_month_day!BG24)</f>
        <v/>
      </c>
      <c r="AM31" s="136"/>
      <c r="AN31" s="136"/>
    </row>
    <row ht="19.5" customHeight="1" r="32">
      <c r="A32" s="246">
        <f ca="1">IF(HOUR(I32)=0,A31+1,A31)</f>
        <v>43556</v>
      </c>
      <c r="B32" s="247">
        <f ca="1">A32</f>
        <v>43556</v>
      </c>
      <c r="C32" s="248" t="str">
        <f>IF(AND(G32&lt;16,G32&gt;=8),"白",IF(AND(G32&lt;8,G32&gt;=0),"夜",IF(G32&gt;=16,"中")))</f>
        <v>中</v>
      </c>
      <c r="D32" s="248">
        <f ca="1">DAY(A32)</f>
        <v>1</v>
      </c>
      <c r="E32" s="248">
        <f>E31</f>
        <v>3</v>
      </c>
      <c r="F32" s="249" t="str">
        <f>IF(AND(E32=1),"甲班",IF(AND(E32=2),"乙班",IF(AND(E32=3),"丙班",IF(AND(E32=4),"丁班",))))</f>
        <v>丙班</v>
      </c>
      <c r="G32" s="248">
        <f>IF(I32=0,0,HOUR(I32-0))</f>
        <v>23</v>
      </c>
      <c r="H32" s="250">
        <f>H31</f>
        <v>0.041666666666666699</v>
      </c>
      <c r="I32" s="251">
        <f>IF(HOUR(I31)=0,H32,I31+H32)</f>
        <v>0.95833333333333404</v>
      </c>
      <c r="J32" s="143" t="str">
        <f>IF(_penmei1_month_day!AE25="","",_penmei1_month_day!AE25)</f>
        <v/>
      </c>
      <c r="K32" s="143" t="str">
        <f>IF(_penmei1_month_day!AF25="","",_penmei1_month_day!AF25)</f>
        <v/>
      </c>
      <c r="L32" s="144" t="str">
        <f>IF(_penmei1_month_day!AG25="","",_penmei1_month_day!AG25)</f>
        <v/>
      </c>
      <c r="M32" s="144" t="str">
        <f>IF(_penmei1_month_day!AH25="","",_penmei1_month_day!AH25)</f>
        <v/>
      </c>
      <c r="N32" s="144" t="str">
        <f>IF(_penmei1_month_day!AI25="","",_penmei1_month_day!AI25)</f>
        <v/>
      </c>
      <c r="O32" s="144" t="str">
        <f>IF(_penmei1_month_day!AJ25="","",_penmei1_month_day!AJ25)</f>
        <v/>
      </c>
      <c r="P32" s="144" t="str">
        <f>IF(_penmei1_month_day!AK25="","",_penmei1_month_day!AK25)</f>
        <v/>
      </c>
      <c r="Q32" s="144" t="str">
        <f>IF(_penmei1_month_day!AL25="","",_penmei1_month_day!AL25)</f>
        <v/>
      </c>
      <c r="R32" s="144" t="str">
        <f>IF(_penmei1_month_day!AM25="","",_penmei1_month_day!AM25)</f>
        <v/>
      </c>
      <c r="S32" s="144" t="str">
        <f>IF(_penmei1_month_day!AN25="","",_penmei1_month_day!AN25)</f>
        <v/>
      </c>
      <c r="T32" s="145" t="str">
        <f>IF(_penmei1_month_day!AO25="","",_penmei1_month_day!AO25)</f>
        <v/>
      </c>
      <c r="U32" s="144" t="str">
        <f>IF(_penmei1_month_day!AP25="","",_penmei1_month_day!AP25)</f>
        <v/>
      </c>
      <c r="V32" s="143" t="str">
        <f>IF(_penmei1_month_day!AQ25="","",_penmei1_month_day!AQ25)</f>
        <v/>
      </c>
      <c r="W32" s="143" t="str">
        <f>IF(_penmei1_month_day!AR25="","",_penmei1_month_day!AR25)</f>
        <v/>
      </c>
      <c r="X32" s="145" t="str">
        <f>IF(_penmei1_month_day!AS25="","",_penmei1_month_day!AS25)</f>
        <v/>
      </c>
      <c r="Y32" s="145" t="str">
        <f>IF(_penmei1_month_day!AT25="","",_penmei1_month_day!AT25)</f>
        <v/>
      </c>
      <c r="Z32" s="130" t="str">
        <f>IF(_penmei1_month_day!AU25="","",_penmei1_month_day!AU25)</f>
        <v/>
      </c>
      <c r="AA32" s="130" t="str">
        <f>IF(_penmei1_month_day!AV25="","",_penmei1_month_day!AV25)</f>
        <v/>
      </c>
      <c r="AB32" s="131" t="str">
        <f>IF(_penmei1_month_day!AW25="","",_penmei1_month_day!AW25)</f>
        <v/>
      </c>
      <c r="AC32" s="144" t="str">
        <f>IF(_penmei1_month_day!AX25="","",_penmei1_month_day!AX25)</f>
        <v/>
      </c>
      <c r="AD32" s="146" t="str">
        <f>IF(_penmei1_month_day!AY25="","",_penmei1_month_day!AY25)</f>
        <v/>
      </c>
      <c r="AE32" s="146" t="str">
        <f>IF(_penmei1_month_day!AZ25="","",_penmei1_month_day!AZ25)</f>
        <v/>
      </c>
      <c r="AF32" s="146" t="str">
        <f>IF(_penmei1_month_day!BA25="","",_penmei1_month_day!BA25)</f>
        <v/>
      </c>
      <c r="AG32" s="147" t="str">
        <f>IF(_penmei1_month_day!BB25="","",_penmei1_month_day!BB25)</f>
        <v/>
      </c>
      <c r="AH32" s="147" t="str">
        <f>IF(_penmei1_month_day!BC25="","",_penmei1_month_day!BC25)</f>
        <v/>
      </c>
      <c r="AI32" s="146" t="str">
        <f>IF(_penmei1_month_day!BD25="","",_penmei1_month_day!BD25)</f>
        <v/>
      </c>
      <c r="AJ32" s="148" t="str">
        <f>IF(_penmei1_month_day!BE25="","",_penmei1_month_day!BE25)</f>
        <v/>
      </c>
      <c r="AK32" s="144" t="str">
        <f>IF(_penmei1_month_day!BF25="","",_penmei1_month_day!BF25)</f>
        <v/>
      </c>
      <c r="AL32" s="131" t="str">
        <f>IF(_penmei1_month_day!BG25="","",_penmei1_month_day!BG25)</f>
        <v/>
      </c>
      <c r="AM32" s="149" t="s">
        <v>132</v>
      </c>
      <c r="AN32" s="252"/>
    </row>
    <row ht="19.5" customHeight="1" r="33">
      <c r="A33" s="253">
        <f ca="1">IF(HOUR(I33)=0,A32+1,A32)</f>
        <v>43557</v>
      </c>
      <c r="B33" s="254">
        <f ca="1">A33</f>
        <v>43557</v>
      </c>
      <c r="C33" s="255" t="str">
        <f>IF(AND(G33&lt;16,G33&gt;=8),"白",IF(AND(G33&lt;8,G33&gt;=0),"夜",IF(G33&gt;=16,"中")))</f>
        <v>夜</v>
      </c>
      <c r="D33" s="255">
        <f ca="1">DAY(A33)</f>
        <v>2</v>
      </c>
      <c r="E33" s="255">
        <f>交班记录!F6</f>
        <v>4</v>
      </c>
      <c r="F33" s="256" t="str">
        <f>IF(AND(E33=1),"甲班",IF(AND(E33=2),"乙班",IF(AND(E33=3),"丙班",IF(AND(E33=4),"丁班",))))</f>
        <v>丁班</v>
      </c>
      <c r="G33" s="255">
        <f>IF(I33=0,0,HOUR(I33-0))</f>
        <v>0</v>
      </c>
      <c r="H33" s="257">
        <f>H32</f>
        <v>0.041666666666666699</v>
      </c>
      <c r="I33" s="258">
        <f>IF(HOUR(I32)=0,H33,I32+H33)</f>
        <v>1</v>
      </c>
      <c r="J33" s="117" t="str">
        <f>IF(_penmei1_month_day!AE26="","",_penmei1_month_day!AE26)</f>
        <v/>
      </c>
      <c r="K33" s="117" t="str">
        <f>IF(_penmei1_month_day!AF26="","",_penmei1_month_day!AF26)</f>
        <v/>
      </c>
      <c r="L33" s="118" t="str">
        <f>IF(_penmei1_month_day!AG26="","",_penmei1_month_day!AG26)</f>
        <v/>
      </c>
      <c r="M33" s="118" t="str">
        <f>IF(_penmei1_month_day!AH26="","",_penmei1_month_day!AH26)</f>
        <v/>
      </c>
      <c r="N33" s="118" t="str">
        <f>IF(_penmei1_month_day!AI26="","",_penmei1_month_day!AI26)</f>
        <v/>
      </c>
      <c r="O33" s="118" t="str">
        <f>IF(_penmei1_month_day!AJ26="","",_penmei1_month_day!AJ26)</f>
        <v/>
      </c>
      <c r="P33" s="118" t="str">
        <f>IF(_penmei1_month_day!AK26="","",_penmei1_month_day!AK26)</f>
        <v/>
      </c>
      <c r="Q33" s="118" t="str">
        <f>IF(_penmei1_month_day!AL26="","",_penmei1_month_day!AL26)</f>
        <v/>
      </c>
      <c r="R33" s="118" t="str">
        <f>IF(_penmei1_month_day!AM26="","",_penmei1_month_day!AM26)</f>
        <v/>
      </c>
      <c r="S33" s="118" t="str">
        <f>IF(_penmei1_month_day!AN26="","",_penmei1_month_day!AN26)</f>
        <v/>
      </c>
      <c r="T33" s="119" t="str">
        <f>IF(_penmei1_month_day!AO26="","",_penmei1_month_day!AO26)</f>
        <v/>
      </c>
      <c r="U33" s="118" t="str">
        <f>IF(_penmei1_month_day!AP26="","",_penmei1_month_day!AP26)</f>
        <v/>
      </c>
      <c r="V33" s="117" t="str">
        <f>IF(_penmei1_month_day!AQ26="","",_penmei1_month_day!AQ26)</f>
        <v/>
      </c>
      <c r="W33" s="117" t="str">
        <f>IF(_penmei1_month_day!AR26="","",_penmei1_month_day!AR26)</f>
        <v/>
      </c>
      <c r="X33" s="119" t="str">
        <f>IF(_penmei1_month_day!AS26="","",_penmei1_month_day!AS26)</f>
        <v/>
      </c>
      <c r="Y33" s="119" t="str">
        <f>IF(_penmei1_month_day!AT26="","",_penmei1_month_day!AT26)</f>
        <v/>
      </c>
      <c r="Z33" s="117" t="str">
        <f>IF(_penmei1_month_day!AU26="","",_penmei1_month_day!AU26)</f>
        <v/>
      </c>
      <c r="AA33" s="117" t="str">
        <f>IF(_penmei1_month_day!AV26="","",_penmei1_month_day!AV26)</f>
        <v/>
      </c>
      <c r="AB33" s="118" t="str">
        <f>IF(_penmei1_month_day!AW26="","",_penmei1_month_day!AW26)</f>
        <v/>
      </c>
      <c r="AC33" s="118" t="str">
        <f>IF(_penmei1_month_day!AX26="","",_penmei1_month_day!AX26)</f>
        <v/>
      </c>
      <c r="AD33" s="120" t="str">
        <f>IF(_penmei1_month_day!AY26="","",_penmei1_month_day!AY26)</f>
        <v/>
      </c>
      <c r="AE33" s="120" t="str">
        <f>IF(_penmei1_month_day!AZ26="","",_penmei1_month_day!AZ26)</f>
        <v/>
      </c>
      <c r="AF33" s="120" t="str">
        <f>IF(_penmei1_month_day!BA26="","",_penmei1_month_day!BA26)</f>
        <v/>
      </c>
      <c r="AG33" s="121" t="str">
        <f>IF(_penmei1_month_day!BB26="","",_penmei1_month_day!BB26)</f>
        <v/>
      </c>
      <c r="AH33" s="121" t="str">
        <f>IF(_penmei1_month_day!BC26="","",_penmei1_month_day!BC26)</f>
        <v/>
      </c>
      <c r="AI33" s="120" t="str">
        <f>IF(_penmei1_month_day!BD26="","",_penmei1_month_day!BD26)</f>
        <v/>
      </c>
      <c r="AJ33" s="122" t="str">
        <f>IF(_penmei1_month_day!BE26="","",_penmei1_month_day!BE26)</f>
        <v/>
      </c>
      <c r="AK33" s="118" t="str">
        <f>IF(_penmei1_month_day!BF26="","",_penmei1_month_day!BF26)</f>
        <v/>
      </c>
      <c r="AL33" s="118" t="str">
        <f>IF(_penmei1_month_day!BG26="","",_penmei1_month_day!BG26)</f>
        <v/>
      </c>
      <c r="AM33" s="123"/>
      <c r="AN33" s="123"/>
    </row>
    <row ht="19.5" customHeight="1" r="34">
      <c r="A34" s="240">
        <f ca="1">IF(HOUR(I34)=0,A33+1,A33)</f>
        <v>43557</v>
      </c>
      <c r="B34" s="241">
        <f ca="1">A34</f>
        <v>43557</v>
      </c>
      <c r="C34" s="242" t="str">
        <f>IF(AND(G34&lt;16,G34&gt;=8),"白",IF(AND(G34&lt;8,G34&gt;=0),"夜",IF(G34&gt;=16,"中")))</f>
        <v>夜</v>
      </c>
      <c r="D34" s="242">
        <f ca="1">DAY(A34)</f>
        <v>2</v>
      </c>
      <c r="E34" s="242">
        <f>E33</f>
        <v>4</v>
      </c>
      <c r="F34" s="243" t="str">
        <f>IF(AND(E34=1),"甲班",IF(AND(E34=2),"乙班",IF(AND(E34=3),"丙班",IF(AND(E34=4),"丁班",))))</f>
        <v>丁班</v>
      </c>
      <c r="G34" s="242">
        <f>IF(I34=0,0,HOUR(I34-0))</f>
        <v>1</v>
      </c>
      <c r="H34" s="244">
        <f>H33</f>
        <v>0.041666666666666699</v>
      </c>
      <c r="I34" s="245">
        <f>IF(HOUR(I33)=0,H34,I33+H34)</f>
        <v>0.041666666666666699</v>
      </c>
      <c r="J34" s="130" t="str">
        <f>IF(_penmei1_month_day!AE27="","",_penmei1_month_day!AE27)</f>
        <v/>
      </c>
      <c r="K34" s="130" t="str">
        <f>IF(_penmei1_month_day!AF27="","",_penmei1_month_day!AF27)</f>
        <v/>
      </c>
      <c r="L34" s="131" t="str">
        <f>IF(_penmei1_month_day!AG27="","",_penmei1_month_day!AG27)</f>
        <v/>
      </c>
      <c r="M34" s="131" t="str">
        <f>IF(_penmei1_month_day!AH27="","",_penmei1_month_day!AH27)</f>
        <v/>
      </c>
      <c r="N34" s="131" t="str">
        <f>IF(_penmei1_month_day!AI27="","",_penmei1_month_day!AI27)</f>
        <v/>
      </c>
      <c r="O34" s="131" t="str">
        <f>IF(_penmei1_month_day!AJ27="","",_penmei1_month_day!AJ27)</f>
        <v/>
      </c>
      <c r="P34" s="131" t="str">
        <f>IF(_penmei1_month_day!AK27="","",_penmei1_month_day!AK27)</f>
        <v/>
      </c>
      <c r="Q34" s="131" t="str">
        <f>IF(_penmei1_month_day!AL27="","",_penmei1_month_day!AL27)</f>
        <v/>
      </c>
      <c r="R34" s="131" t="str">
        <f>IF(_penmei1_month_day!AM27="","",_penmei1_month_day!AM27)</f>
        <v/>
      </c>
      <c r="S34" s="131" t="str">
        <f>IF(_penmei1_month_day!AN27="","",_penmei1_month_day!AN27)</f>
        <v/>
      </c>
      <c r="T34" s="132" t="str">
        <f>IF(_penmei1_month_day!AO27="","",_penmei1_month_day!AO27)</f>
        <v/>
      </c>
      <c r="U34" s="131" t="str">
        <f>IF(_penmei1_month_day!AP27="","",_penmei1_month_day!AP27)</f>
        <v/>
      </c>
      <c r="V34" s="130" t="str">
        <f>IF(_penmei1_month_day!AQ27="","",_penmei1_month_day!AQ27)</f>
        <v/>
      </c>
      <c r="W34" s="130" t="str">
        <f>IF(_penmei1_month_day!AR27="","",_penmei1_month_day!AR27)</f>
        <v/>
      </c>
      <c r="X34" s="132" t="str">
        <f>IF(_penmei1_month_day!AS27="","",_penmei1_month_day!AS27)</f>
        <v/>
      </c>
      <c r="Y34" s="132" t="str">
        <f>IF(_penmei1_month_day!AT27="","",_penmei1_month_day!AT27)</f>
        <v/>
      </c>
      <c r="Z34" s="130" t="str">
        <f>IF(_penmei1_month_day!AU27="","",_penmei1_month_day!AU27)</f>
        <v/>
      </c>
      <c r="AA34" s="130" t="str">
        <f>IF(_penmei1_month_day!AV27="","",_penmei1_month_day!AV27)</f>
        <v/>
      </c>
      <c r="AB34" s="131" t="str">
        <f>IF(_penmei1_month_day!AW27="","",_penmei1_month_day!AW27)</f>
        <v/>
      </c>
      <c r="AC34" s="131" t="str">
        <f>IF(_penmei1_month_day!AX27="","",_penmei1_month_day!AX27)</f>
        <v/>
      </c>
      <c r="AD34" s="133" t="str">
        <f>IF(_penmei1_month_day!AY27="","",_penmei1_month_day!AY27)</f>
        <v/>
      </c>
      <c r="AE34" s="133" t="str">
        <f>IF(_penmei1_month_day!AZ27="","",_penmei1_month_day!AZ27)</f>
        <v/>
      </c>
      <c r="AF34" s="133" t="str">
        <f>IF(_penmei1_month_day!BA27="","",_penmei1_month_day!BA27)</f>
        <v/>
      </c>
      <c r="AG34" s="134" t="str">
        <f>IF(_penmei1_month_day!BB27="","",_penmei1_month_day!BB27)</f>
        <v/>
      </c>
      <c r="AH34" s="134" t="str">
        <f>IF(_penmei1_month_day!BC27="","",_penmei1_month_day!BC27)</f>
        <v/>
      </c>
      <c r="AI34" s="133" t="str">
        <f>IF(_penmei1_month_day!BD27="","",_penmei1_month_day!BD27)</f>
        <v/>
      </c>
      <c r="AJ34" s="135" t="str">
        <f>IF(_penmei1_month_day!BE27="","",_penmei1_month_day!BE27)</f>
        <v/>
      </c>
      <c r="AK34" s="131" t="str">
        <f>IF(_penmei1_month_day!BF27="","",_penmei1_month_day!BF27)</f>
        <v/>
      </c>
      <c r="AL34" s="131" t="str">
        <f>IF(_penmei1_month_day!BG27="","",_penmei1_month_day!BG27)</f>
        <v/>
      </c>
      <c r="AM34" s="136"/>
      <c r="AN34" s="136"/>
      <c r="AO34" s="259"/>
    </row>
    <row ht="19.5" customHeight="1" r="35">
      <c r="A35" s="240">
        <f ca="1">IF(HOUR(I35)=0,A34+1,A34)</f>
        <v>43557</v>
      </c>
      <c r="B35" s="241">
        <f ca="1">A35</f>
        <v>43557</v>
      </c>
      <c r="C35" s="242" t="str">
        <f>IF(AND(G35&lt;16,G35&gt;=8),"白",IF(AND(G35&lt;8,G35&gt;=0),"夜",IF(G35&gt;=16,"中")))</f>
        <v>夜</v>
      </c>
      <c r="D35" s="242">
        <f ca="1">DAY(A35)</f>
        <v>2</v>
      </c>
      <c r="E35" s="242">
        <f>E34</f>
        <v>4</v>
      </c>
      <c r="F35" s="243" t="str">
        <f>IF(AND(E35=1),"甲班",IF(AND(E35=2),"乙班",IF(AND(E35=3),"丙班",IF(AND(E35=4),"丁班",))))</f>
        <v>丁班</v>
      </c>
      <c r="G35" s="242">
        <f>IF(I35=0,0,HOUR(I35-0))</f>
        <v>2</v>
      </c>
      <c r="H35" s="244">
        <f>H34</f>
        <v>0.041666666666666699</v>
      </c>
      <c r="I35" s="245">
        <f>IF(HOUR(I34)=0,H35,I34+H35)</f>
        <v>0.083333333333333398</v>
      </c>
      <c r="J35" s="130" t="str">
        <f>IF(_penmei1_month_day!AE28="","",_penmei1_month_day!AE28)</f>
        <v/>
      </c>
      <c r="K35" s="130" t="str">
        <f>IF(_penmei1_month_day!AF28="","",_penmei1_month_day!AF28)</f>
        <v/>
      </c>
      <c r="L35" s="131" t="str">
        <f>IF(_penmei1_month_day!AG28="","",_penmei1_month_day!AG28)</f>
        <v/>
      </c>
      <c r="M35" s="131" t="str">
        <f>IF(_penmei1_month_day!AH28="","",_penmei1_month_day!AH28)</f>
        <v/>
      </c>
      <c r="N35" s="131" t="str">
        <f>IF(_penmei1_month_day!AI28="","",_penmei1_month_day!AI28)</f>
        <v/>
      </c>
      <c r="O35" s="131" t="str">
        <f>IF(_penmei1_month_day!AJ28="","",_penmei1_month_day!AJ28)</f>
        <v/>
      </c>
      <c r="P35" s="131" t="str">
        <f>IF(_penmei1_month_day!AK28="","",_penmei1_month_day!AK28)</f>
        <v/>
      </c>
      <c r="Q35" s="131" t="str">
        <f>IF(_penmei1_month_day!AL28="","",_penmei1_month_day!AL28)</f>
        <v/>
      </c>
      <c r="R35" s="131" t="str">
        <f>IF(_penmei1_month_day!AM28="","",_penmei1_month_day!AM28)</f>
        <v/>
      </c>
      <c r="S35" s="131" t="str">
        <f>IF(_penmei1_month_day!AN28="","",_penmei1_month_day!AN28)</f>
        <v/>
      </c>
      <c r="T35" s="132" t="str">
        <f>IF(_penmei1_month_day!AO28="","",_penmei1_month_day!AO28)</f>
        <v/>
      </c>
      <c r="U35" s="131" t="str">
        <f>IF(_penmei1_month_day!AP28="","",_penmei1_month_day!AP28)</f>
        <v/>
      </c>
      <c r="V35" s="130" t="str">
        <f>IF(_penmei1_month_day!AQ28="","",_penmei1_month_day!AQ28)</f>
        <v/>
      </c>
      <c r="W35" s="130" t="str">
        <f>IF(_penmei1_month_day!AR28="","",_penmei1_month_day!AR28)</f>
        <v/>
      </c>
      <c r="X35" s="132" t="str">
        <f>IF(_penmei1_month_day!AS28="","",_penmei1_month_day!AS28)</f>
        <v/>
      </c>
      <c r="Y35" s="132" t="str">
        <f>IF(_penmei1_month_day!AT28="","",_penmei1_month_day!AT28)</f>
        <v/>
      </c>
      <c r="Z35" s="130" t="str">
        <f>IF(_penmei1_month_day!AU28="","",_penmei1_month_day!AU28)</f>
        <v/>
      </c>
      <c r="AA35" s="130" t="str">
        <f>IF(_penmei1_month_day!AV28="","",_penmei1_month_day!AV28)</f>
        <v/>
      </c>
      <c r="AB35" s="131" t="str">
        <f>IF(_penmei1_month_day!AW28="","",_penmei1_month_day!AW28)</f>
        <v/>
      </c>
      <c r="AC35" s="131" t="str">
        <f>IF(_penmei1_month_day!AX28="","",_penmei1_month_day!AX28)</f>
        <v/>
      </c>
      <c r="AD35" s="133" t="str">
        <f>IF(_penmei1_month_day!AY28="","",_penmei1_month_day!AY28)</f>
        <v/>
      </c>
      <c r="AE35" s="133" t="str">
        <f>IF(_penmei1_month_day!AZ28="","",_penmei1_month_day!AZ28)</f>
        <v/>
      </c>
      <c r="AF35" s="133" t="str">
        <f>IF(_penmei1_month_day!BA28="","",_penmei1_month_day!BA28)</f>
        <v/>
      </c>
      <c r="AG35" s="134" t="str">
        <f>IF(_penmei1_month_day!BB28="","",_penmei1_month_day!BB28)</f>
        <v/>
      </c>
      <c r="AH35" s="134" t="str">
        <f>IF(_penmei1_month_day!BC28="","",_penmei1_month_day!BC28)</f>
        <v/>
      </c>
      <c r="AI35" s="133" t="str">
        <f>IF(_penmei1_month_day!BD28="","",_penmei1_month_day!BD28)</f>
        <v/>
      </c>
      <c r="AJ35" s="135" t="str">
        <f>IF(_penmei1_month_day!BE28="","",_penmei1_month_day!BE28)</f>
        <v/>
      </c>
      <c r="AK35" s="131" t="str">
        <f>IF(_penmei1_month_day!BF28="","",_penmei1_month_day!BF28)</f>
        <v/>
      </c>
      <c r="AL35" s="131" t="str">
        <f>IF(_penmei1_month_day!BG28="","",_penmei1_month_day!BG28)</f>
        <v/>
      </c>
      <c r="AM35" s="136"/>
      <c r="AN35" s="136"/>
    </row>
    <row ht="19.5" customHeight="1" r="36">
      <c r="A36" s="240">
        <f ca="1">IF(HOUR(I36)=0,A35+1,A35)</f>
        <v>43557</v>
      </c>
      <c r="B36" s="241">
        <f ca="1">A36</f>
        <v>43557</v>
      </c>
      <c r="C36" s="242" t="str">
        <f>IF(AND(G36&lt;16,G36&gt;=8),"白",IF(AND(G36&lt;8,G36&gt;=0),"夜",IF(G36&gt;=16,"中")))</f>
        <v>夜</v>
      </c>
      <c r="D36" s="242">
        <f ca="1">DAY(A36)</f>
        <v>2</v>
      </c>
      <c r="E36" s="242">
        <f>E35</f>
        <v>4</v>
      </c>
      <c r="F36" s="243" t="str">
        <f>IF(AND(E36=1),"甲班",IF(AND(E36=2),"乙班",IF(AND(E36=3),"丙班",IF(AND(E36=4),"丁班",))))</f>
        <v>丁班</v>
      </c>
      <c r="G36" s="242">
        <f>IF(I36=0,0,HOUR(I36-0))</f>
        <v>3</v>
      </c>
      <c r="H36" s="244">
        <f>H35</f>
        <v>0.041666666666666699</v>
      </c>
      <c r="I36" s="245">
        <f>IF(HOUR(I35)=0,H36,I35+H36)</f>
        <v>0.125</v>
      </c>
      <c r="J36" s="130" t="str">
        <f>IF(_penmei1_month_day!AE29="","",_penmei1_month_day!AE29)</f>
        <v/>
      </c>
      <c r="K36" s="130" t="str">
        <f>IF(_penmei1_month_day!AF29="","",_penmei1_month_day!AF29)</f>
        <v/>
      </c>
      <c r="L36" s="131" t="str">
        <f>IF(_penmei1_month_day!AG29="","",_penmei1_month_day!AG29)</f>
        <v/>
      </c>
      <c r="M36" s="131" t="str">
        <f>IF(_penmei1_month_day!AH29="","",_penmei1_month_day!AH29)</f>
        <v/>
      </c>
      <c r="N36" s="131" t="str">
        <f>IF(_penmei1_month_day!AI29="","",_penmei1_month_day!AI29)</f>
        <v/>
      </c>
      <c r="O36" s="131" t="str">
        <f>IF(_penmei1_month_day!AJ29="","",_penmei1_month_day!AJ29)</f>
        <v/>
      </c>
      <c r="P36" s="131" t="str">
        <f>IF(_penmei1_month_day!AK29="","",_penmei1_month_day!AK29)</f>
        <v/>
      </c>
      <c r="Q36" s="131" t="str">
        <f>IF(_penmei1_month_day!AL29="","",_penmei1_month_day!AL29)</f>
        <v/>
      </c>
      <c r="R36" s="131" t="str">
        <f>IF(_penmei1_month_day!AM29="","",_penmei1_month_day!AM29)</f>
        <v/>
      </c>
      <c r="S36" s="131" t="str">
        <f>IF(_penmei1_month_day!AN29="","",_penmei1_month_day!AN29)</f>
        <v/>
      </c>
      <c r="T36" s="132" t="str">
        <f>IF(_penmei1_month_day!AO29="","",_penmei1_month_day!AO29)</f>
        <v/>
      </c>
      <c r="U36" s="131" t="str">
        <f>IF(_penmei1_month_day!AP29="","",_penmei1_month_day!AP29)</f>
        <v/>
      </c>
      <c r="V36" s="130" t="str">
        <f>IF(_penmei1_month_day!AQ29="","",_penmei1_month_day!AQ29)</f>
        <v/>
      </c>
      <c r="W36" s="130" t="str">
        <f>IF(_penmei1_month_day!AR29="","",_penmei1_month_day!AR29)</f>
        <v/>
      </c>
      <c r="X36" s="132" t="str">
        <f>IF(_penmei1_month_day!AS29="","",_penmei1_month_day!AS29)</f>
        <v/>
      </c>
      <c r="Y36" s="132" t="str">
        <f>IF(_penmei1_month_day!AT29="","",_penmei1_month_day!AT29)</f>
        <v/>
      </c>
      <c r="Z36" s="130" t="str">
        <f>IF(_penmei1_month_day!AU29="","",_penmei1_month_day!AU29)</f>
        <v/>
      </c>
      <c r="AA36" s="130" t="str">
        <f>IF(_penmei1_month_day!AV29="","",_penmei1_month_day!AV29)</f>
        <v/>
      </c>
      <c r="AB36" s="131" t="str">
        <f>IF(_penmei1_month_day!AW29="","",_penmei1_month_day!AW29)</f>
        <v/>
      </c>
      <c r="AC36" s="131" t="str">
        <f>IF(_penmei1_month_day!AX29="","",_penmei1_month_day!AX29)</f>
        <v/>
      </c>
      <c r="AD36" s="133" t="str">
        <f>IF(_penmei1_month_day!AY29="","",_penmei1_month_day!AY29)</f>
        <v/>
      </c>
      <c r="AE36" s="133" t="str">
        <f>IF(_penmei1_month_day!AZ29="","",_penmei1_month_day!AZ29)</f>
        <v/>
      </c>
      <c r="AF36" s="133" t="str">
        <f>IF(_penmei1_month_day!BA29="","",_penmei1_month_day!BA29)</f>
        <v/>
      </c>
      <c r="AG36" s="134" t="str">
        <f>IF(_penmei1_month_day!BB29="","",_penmei1_month_day!BB29)</f>
        <v/>
      </c>
      <c r="AH36" s="134" t="str">
        <f>IF(_penmei1_month_day!BC29="","",_penmei1_month_day!BC29)</f>
        <v/>
      </c>
      <c r="AI36" s="133" t="str">
        <f>IF(_penmei1_month_day!BD29="","",_penmei1_month_day!BD29)</f>
        <v/>
      </c>
      <c r="AJ36" s="135" t="str">
        <f>IF(_penmei1_month_day!BE29="","",_penmei1_month_day!BE29)</f>
        <v/>
      </c>
      <c r="AK36" s="131" t="str">
        <f>IF(_penmei1_month_day!BF29="","",_penmei1_month_day!BF29)</f>
        <v/>
      </c>
      <c r="AL36" s="131" t="str">
        <f>IF(_penmei1_month_day!BG29="","",_penmei1_month_day!BG29)</f>
        <v/>
      </c>
      <c r="AM36" s="136"/>
      <c r="AN36" s="136"/>
    </row>
    <row ht="19.5" customHeight="1" r="37">
      <c r="A37" s="240">
        <f ca="1">IF(HOUR(I37)=0,A36+1,A36)</f>
        <v>43557</v>
      </c>
      <c r="B37" s="241">
        <f ca="1">A37</f>
        <v>43557</v>
      </c>
      <c r="C37" s="242" t="str">
        <f>IF(AND(G37&lt;16,G37&gt;=8),"白",IF(AND(G37&lt;8,G37&gt;=0),"夜",IF(G37&gt;=16,"中")))</f>
        <v>夜</v>
      </c>
      <c r="D37" s="242">
        <f ca="1">DAY(A37)</f>
        <v>2</v>
      </c>
      <c r="E37" s="242">
        <f>E36</f>
        <v>4</v>
      </c>
      <c r="F37" s="243" t="str">
        <f>IF(AND(E37=1),"甲班",IF(AND(E37=2),"乙班",IF(AND(E37=3),"丙班",IF(AND(E37=4),"丁班",))))</f>
        <v>丁班</v>
      </c>
      <c r="G37" s="242">
        <f>IF(I37=0,0,HOUR(I37-0))</f>
        <v>4</v>
      </c>
      <c r="H37" s="244">
        <f>H36</f>
        <v>0.041666666666666699</v>
      </c>
      <c r="I37" s="245">
        <f>IF(HOUR(I36)=0,H37,I36+H37)</f>
        <v>0.16666666666666699</v>
      </c>
      <c r="J37" s="130" t="str">
        <f>IF(_penmei1_month_day!AE30="","",_penmei1_month_day!AE30)</f>
        <v/>
      </c>
      <c r="K37" s="130" t="str">
        <f>IF(_penmei1_month_day!AF30="","",_penmei1_month_day!AF30)</f>
        <v/>
      </c>
      <c r="L37" s="131" t="str">
        <f>IF(_penmei1_month_day!AG30="","",_penmei1_month_day!AG30)</f>
        <v/>
      </c>
      <c r="M37" s="131" t="str">
        <f>IF(_penmei1_month_day!AH30="","",_penmei1_month_day!AH30)</f>
        <v/>
      </c>
      <c r="N37" s="131" t="str">
        <f>IF(_penmei1_month_day!AI30="","",_penmei1_month_day!AI30)</f>
        <v/>
      </c>
      <c r="O37" s="131" t="str">
        <f>IF(_penmei1_month_day!AJ30="","",_penmei1_month_day!AJ30)</f>
        <v/>
      </c>
      <c r="P37" s="131" t="str">
        <f>IF(_penmei1_month_day!AK30="","",_penmei1_month_day!AK30)</f>
        <v/>
      </c>
      <c r="Q37" s="131" t="str">
        <f>IF(_penmei1_month_day!AL30="","",_penmei1_month_day!AL30)</f>
        <v/>
      </c>
      <c r="R37" s="131" t="str">
        <f>IF(_penmei1_month_day!AM30="","",_penmei1_month_day!AM30)</f>
        <v/>
      </c>
      <c r="S37" s="131" t="str">
        <f>IF(_penmei1_month_day!AN30="","",_penmei1_month_day!AN30)</f>
        <v/>
      </c>
      <c r="T37" s="132" t="str">
        <f>IF(_penmei1_month_day!AO30="","",_penmei1_month_day!AO30)</f>
        <v/>
      </c>
      <c r="U37" s="131" t="str">
        <f>IF(_penmei1_month_day!AP30="","",_penmei1_month_day!AP30)</f>
        <v/>
      </c>
      <c r="V37" s="130" t="str">
        <f>IF(_penmei1_month_day!AQ30="","",_penmei1_month_day!AQ30)</f>
        <v/>
      </c>
      <c r="W37" s="130" t="str">
        <f>IF(_penmei1_month_day!AR30="","",_penmei1_month_day!AR30)</f>
        <v/>
      </c>
      <c r="X37" s="132" t="str">
        <f>IF(_penmei1_month_day!AS30="","",_penmei1_month_day!AS30)</f>
        <v/>
      </c>
      <c r="Y37" s="132" t="str">
        <f>IF(_penmei1_month_day!AT30="","",_penmei1_month_day!AT30)</f>
        <v/>
      </c>
      <c r="Z37" s="130" t="str">
        <f>IF(_penmei1_month_day!AU30="","",_penmei1_month_day!AU30)</f>
        <v/>
      </c>
      <c r="AA37" s="130" t="str">
        <f>IF(_penmei1_month_day!AV30="","",_penmei1_month_day!AV30)</f>
        <v/>
      </c>
      <c r="AB37" s="131" t="str">
        <f>IF(_penmei1_month_day!AW30="","",_penmei1_month_day!AW30)</f>
        <v/>
      </c>
      <c r="AC37" s="131" t="str">
        <f>IF(_penmei1_month_day!AX30="","",_penmei1_month_day!AX30)</f>
        <v/>
      </c>
      <c r="AD37" s="133" t="str">
        <f>IF(_penmei1_month_day!AY30="","",_penmei1_month_day!AY30)</f>
        <v/>
      </c>
      <c r="AE37" s="133" t="str">
        <f>IF(_penmei1_month_day!AZ30="","",_penmei1_month_day!AZ30)</f>
        <v/>
      </c>
      <c r="AF37" s="133" t="str">
        <f>IF(_penmei1_month_day!BA30="","",_penmei1_month_day!BA30)</f>
        <v/>
      </c>
      <c r="AG37" s="134" t="str">
        <f>IF(_penmei1_month_day!BB30="","",_penmei1_month_day!BB30)</f>
        <v/>
      </c>
      <c r="AH37" s="134" t="str">
        <f>IF(_penmei1_month_day!BC30="","",_penmei1_month_day!BC30)</f>
        <v/>
      </c>
      <c r="AI37" s="133" t="str">
        <f>IF(_penmei1_month_day!BD30="","",_penmei1_month_day!BD30)</f>
        <v/>
      </c>
      <c r="AJ37" s="135" t="str">
        <f>IF(_penmei1_month_day!BE30="","",_penmei1_month_day!BE30)</f>
        <v/>
      </c>
      <c r="AK37" s="131" t="str">
        <f>IF(_penmei1_month_day!BF30="","",_penmei1_month_day!BF30)</f>
        <v/>
      </c>
      <c r="AL37" s="131" t="str">
        <f>IF(_penmei1_month_day!BG30="","",_penmei1_month_day!BG30)</f>
        <v/>
      </c>
      <c r="AM37" s="136"/>
      <c r="AN37" s="136"/>
    </row>
    <row ht="19.5" customHeight="1" r="38">
      <c r="A38" s="240">
        <f ca="1">IF(HOUR(I38)=0,A37+1,A37)</f>
        <v>43557</v>
      </c>
      <c r="B38" s="241">
        <f ca="1">A38</f>
        <v>43557</v>
      </c>
      <c r="C38" s="242" t="str">
        <f>IF(AND(G38&lt;16,G38&gt;=8),"白",IF(AND(G38&lt;8,G38&gt;=0),"夜",IF(G38&gt;=16,"中")))</f>
        <v>夜</v>
      </c>
      <c r="D38" s="242">
        <f ca="1">DAY(A38)</f>
        <v>2</v>
      </c>
      <c r="E38" s="242">
        <f>E37</f>
        <v>4</v>
      </c>
      <c r="F38" s="243" t="str">
        <f>IF(AND(E38=1),"甲班",IF(AND(E38=2),"乙班",IF(AND(E38=3),"丙班",IF(AND(E38=4),"丁班",))))</f>
        <v>丁班</v>
      </c>
      <c r="G38" s="242">
        <f>IF(I38=0,0,HOUR(I38-0))</f>
        <v>5</v>
      </c>
      <c r="H38" s="244">
        <f>H37</f>
        <v>0.041666666666666699</v>
      </c>
      <c r="I38" s="245">
        <f>IF(HOUR(I37)=0,H38,I37+H38)</f>
        <v>0.20833333333333301</v>
      </c>
      <c r="J38" s="130" t="str">
        <f>IF(_penmei1_month_day!AE31="","",_penmei1_month_day!AE31)</f>
        <v/>
      </c>
      <c r="K38" s="130" t="str">
        <f>IF(_penmei1_month_day!AF31="","",_penmei1_month_day!AF31)</f>
        <v/>
      </c>
      <c r="L38" s="131" t="str">
        <f>IF(_penmei1_month_day!AG31="","",_penmei1_month_day!AG31)</f>
        <v/>
      </c>
      <c r="M38" s="131" t="str">
        <f>IF(_penmei1_month_day!AH31="","",_penmei1_month_day!AH31)</f>
        <v/>
      </c>
      <c r="N38" s="131" t="str">
        <f>IF(_penmei1_month_day!AI31="","",_penmei1_month_day!AI31)</f>
        <v/>
      </c>
      <c r="O38" s="131" t="str">
        <f>IF(_penmei1_month_day!AJ31="","",_penmei1_month_day!AJ31)</f>
        <v/>
      </c>
      <c r="P38" s="131" t="str">
        <f>IF(_penmei1_month_day!AK31="","",_penmei1_month_day!AK31)</f>
        <v/>
      </c>
      <c r="Q38" s="131" t="str">
        <f>IF(_penmei1_month_day!AL31="","",_penmei1_month_day!AL31)</f>
        <v/>
      </c>
      <c r="R38" s="131" t="str">
        <f>IF(_penmei1_month_day!AM31="","",_penmei1_month_day!AM31)</f>
        <v/>
      </c>
      <c r="S38" s="131" t="str">
        <f>IF(_penmei1_month_day!AN31="","",_penmei1_month_day!AN31)</f>
        <v/>
      </c>
      <c r="T38" s="132" t="str">
        <f>IF(_penmei1_month_day!AO31="","",_penmei1_month_day!AO31)</f>
        <v/>
      </c>
      <c r="U38" s="131" t="str">
        <f>IF(_penmei1_month_day!AP31="","",_penmei1_month_day!AP31)</f>
        <v/>
      </c>
      <c r="V38" s="130" t="str">
        <f>IF(_penmei1_month_day!AQ31="","",_penmei1_month_day!AQ31)</f>
        <v/>
      </c>
      <c r="W38" s="130" t="str">
        <f>IF(_penmei1_month_day!AR31="","",_penmei1_month_day!AR31)</f>
        <v/>
      </c>
      <c r="X38" s="132" t="str">
        <f>IF(_penmei1_month_day!AS31="","",_penmei1_month_day!AS31)</f>
        <v/>
      </c>
      <c r="Y38" s="132" t="str">
        <f>IF(_penmei1_month_day!AT31="","",_penmei1_month_day!AT31)</f>
        <v/>
      </c>
      <c r="Z38" s="130" t="str">
        <f>IF(_penmei1_month_day!AU31="","",_penmei1_month_day!AU31)</f>
        <v/>
      </c>
      <c r="AA38" s="130" t="str">
        <f>IF(_penmei1_month_day!AV31="","",_penmei1_month_day!AV31)</f>
        <v/>
      </c>
      <c r="AB38" s="131" t="str">
        <f>IF(_penmei1_month_day!AW31="","",_penmei1_month_day!AW31)</f>
        <v/>
      </c>
      <c r="AC38" s="131" t="str">
        <f>IF(_penmei1_month_day!AX31="","",_penmei1_month_day!AX31)</f>
        <v/>
      </c>
      <c r="AD38" s="133" t="str">
        <f>IF(_penmei1_month_day!AY31="","",_penmei1_month_day!AY31)</f>
        <v/>
      </c>
      <c r="AE38" s="133" t="str">
        <f>IF(_penmei1_month_day!AZ31="","",_penmei1_month_day!AZ31)</f>
        <v/>
      </c>
      <c r="AF38" s="133" t="str">
        <f>IF(_penmei1_month_day!BA31="","",_penmei1_month_day!BA31)</f>
        <v/>
      </c>
      <c r="AG38" s="134" t="str">
        <f>IF(_penmei1_month_day!BB31="","",_penmei1_month_day!BB31)</f>
        <v/>
      </c>
      <c r="AH38" s="134" t="str">
        <f>IF(_penmei1_month_day!BC31="","",_penmei1_month_day!BC31)</f>
        <v/>
      </c>
      <c r="AI38" s="133" t="str">
        <f>IF(_penmei1_month_day!BD31="","",_penmei1_month_day!BD31)</f>
        <v/>
      </c>
      <c r="AJ38" s="135" t="str">
        <f>IF(_penmei1_month_day!BE31="","",_penmei1_month_day!BE31)</f>
        <v/>
      </c>
      <c r="AK38" s="131" t="str">
        <f>IF(_penmei1_month_day!BF31="","",_penmei1_month_day!BF31)</f>
        <v/>
      </c>
      <c r="AL38" s="131" t="str">
        <f>IF(_penmei1_month_day!BG31="","",_penmei1_month_day!BG31)</f>
        <v/>
      </c>
      <c r="AM38" s="136"/>
      <c r="AN38" s="136"/>
    </row>
    <row ht="19.5" customHeight="1" r="39">
      <c r="A39" s="240">
        <f ca="1">IF(HOUR(I39)=0,A38+1,A38)</f>
        <v>43557</v>
      </c>
      <c r="B39" s="241">
        <f ca="1">A39</f>
        <v>43557</v>
      </c>
      <c r="C39" s="242" t="str">
        <f>IF(AND(G39&lt;16,G39&gt;=8),"白",IF(AND(G39&lt;8,G39&gt;=0),"夜",IF(G39&gt;=16,"中")))</f>
        <v>夜</v>
      </c>
      <c r="D39" s="242">
        <f ca="1">DAY(A39)</f>
        <v>2</v>
      </c>
      <c r="E39" s="242">
        <f>E38</f>
        <v>4</v>
      </c>
      <c r="F39" s="243" t="str">
        <f>IF(AND(E39=1),"甲班",IF(AND(E39=2),"乙班",IF(AND(E39=3),"丙班",IF(AND(E39=4),"丁班",))))</f>
        <v>丁班</v>
      </c>
      <c r="G39" s="242">
        <f>IF(I39=0,0,HOUR(I39-0))</f>
        <v>6</v>
      </c>
      <c r="H39" s="244">
        <f>H38</f>
        <v>0.041666666666666699</v>
      </c>
      <c r="I39" s="245">
        <f>IF(HOUR(I38)=0,H39,I38+H39)</f>
        <v>0.25</v>
      </c>
      <c r="J39" s="130" t="str">
        <f>IF(_penmei1_month_day!AE32="","",_penmei1_month_day!AE32)</f>
        <v/>
      </c>
      <c r="K39" s="130" t="str">
        <f>IF(_penmei1_month_day!AF32="","",_penmei1_month_day!AF32)</f>
        <v/>
      </c>
      <c r="L39" s="131" t="str">
        <f>IF(_penmei1_month_day!AG32="","",_penmei1_month_day!AG32)</f>
        <v/>
      </c>
      <c r="M39" s="131" t="str">
        <f>IF(_penmei1_month_day!AH32="","",_penmei1_month_day!AH32)</f>
        <v/>
      </c>
      <c r="N39" s="131" t="str">
        <f>IF(_penmei1_month_day!AI32="","",_penmei1_month_day!AI32)</f>
        <v/>
      </c>
      <c r="O39" s="131" t="str">
        <f>IF(_penmei1_month_day!AJ32="","",_penmei1_month_day!AJ32)</f>
        <v/>
      </c>
      <c r="P39" s="131" t="str">
        <f>IF(_penmei1_month_day!AK32="","",_penmei1_month_day!AK32)</f>
        <v/>
      </c>
      <c r="Q39" s="131" t="str">
        <f>IF(_penmei1_month_day!AL32="","",_penmei1_month_day!AL32)</f>
        <v/>
      </c>
      <c r="R39" s="131" t="str">
        <f>IF(_penmei1_month_day!AM32="","",_penmei1_month_day!AM32)</f>
        <v/>
      </c>
      <c r="S39" s="131" t="str">
        <f>IF(_penmei1_month_day!AN32="","",_penmei1_month_day!AN32)</f>
        <v/>
      </c>
      <c r="T39" s="132" t="str">
        <f>IF(_penmei1_month_day!AO32="","",_penmei1_month_day!AO32)</f>
        <v/>
      </c>
      <c r="U39" s="131" t="str">
        <f>IF(_penmei1_month_day!AP32="","",_penmei1_month_day!AP32)</f>
        <v/>
      </c>
      <c r="V39" s="130" t="str">
        <f>IF(_penmei1_month_day!AQ32="","",_penmei1_month_day!AQ32)</f>
        <v/>
      </c>
      <c r="W39" s="130" t="str">
        <f>IF(_penmei1_month_day!AR32="","",_penmei1_month_day!AR32)</f>
        <v/>
      </c>
      <c r="X39" s="132" t="str">
        <f>IF(_penmei1_month_day!AS32="","",_penmei1_month_day!AS32)</f>
        <v/>
      </c>
      <c r="Y39" s="132" t="str">
        <f>IF(_penmei1_month_day!AT32="","",_penmei1_month_day!AT32)</f>
        <v/>
      </c>
      <c r="Z39" s="130" t="str">
        <f>IF(_penmei1_month_day!AU32="","",_penmei1_month_day!AU32)</f>
        <v/>
      </c>
      <c r="AA39" s="130" t="str">
        <f>IF(_penmei1_month_day!AV32="","",_penmei1_month_day!AV32)</f>
        <v/>
      </c>
      <c r="AB39" s="131" t="str">
        <f>IF(_penmei1_month_day!AW32="","",_penmei1_month_day!AW32)</f>
        <v/>
      </c>
      <c r="AC39" s="131" t="str">
        <f>IF(_penmei1_month_day!AX32="","",_penmei1_month_day!AX32)</f>
        <v/>
      </c>
      <c r="AD39" s="133" t="str">
        <f>IF(_penmei1_month_day!AY32="","",_penmei1_month_day!AY32)</f>
        <v/>
      </c>
      <c r="AE39" s="133" t="str">
        <f>IF(_penmei1_month_day!AZ32="","",_penmei1_month_day!AZ32)</f>
        <v/>
      </c>
      <c r="AF39" s="133" t="str">
        <f>IF(_penmei1_month_day!BA32="","",_penmei1_month_day!BA32)</f>
        <v/>
      </c>
      <c r="AG39" s="134" t="str">
        <f>IF(_penmei1_month_day!BB32="","",_penmei1_month_day!BB32)</f>
        <v/>
      </c>
      <c r="AH39" s="134" t="str">
        <f>IF(_penmei1_month_day!BC32="","",_penmei1_month_day!BC32)</f>
        <v/>
      </c>
      <c r="AI39" s="133" t="str">
        <f>IF(_penmei1_month_day!BD32="","",_penmei1_month_day!BD32)</f>
        <v/>
      </c>
      <c r="AJ39" s="135" t="str">
        <f>IF(_penmei1_month_day!BE32="","",_penmei1_month_day!BE32)</f>
        <v/>
      </c>
      <c r="AK39" s="131" t="str">
        <f>IF(_penmei1_month_day!BF32="","",_penmei1_month_day!BF32)</f>
        <v/>
      </c>
      <c r="AL39" s="131" t="str">
        <f>IF(_penmei1_month_day!BG32="","",_penmei1_month_day!BG32)</f>
        <v/>
      </c>
      <c r="AM39" s="136"/>
      <c r="AN39" s="136"/>
    </row>
    <row ht="19.5" customHeight="1" r="40">
      <c r="A40" s="246">
        <f ca="1">IF(HOUR(I40)=0,A39+1,A39)</f>
        <v>43557</v>
      </c>
      <c r="B40" s="247">
        <f ca="1">A40</f>
        <v>43557</v>
      </c>
      <c r="C40" s="248" t="str">
        <f>IF(AND(G40&lt;16,G40&gt;=8),"白",IF(AND(G40&lt;8,G40&gt;=0),"夜",IF(G40&gt;=16,"中")))</f>
        <v>夜</v>
      </c>
      <c r="D40" s="248">
        <f ca="1">DAY(A40)</f>
        <v>2</v>
      </c>
      <c r="E40" s="248">
        <f>E39</f>
        <v>4</v>
      </c>
      <c r="F40" s="249" t="str">
        <f>IF(AND(E40=1),"甲班",IF(AND(E40=2),"乙班",IF(AND(E40=3),"丙班",IF(AND(E40=4),"丁班",))))</f>
        <v>丁班</v>
      </c>
      <c r="G40" s="248">
        <f>IF(I40=0,0,HOUR(I40-0))</f>
        <v>7</v>
      </c>
      <c r="H40" s="250">
        <f>H39</f>
        <v>0.041666666666666699</v>
      </c>
      <c r="I40" s="251">
        <f>IF(HOUR(I39)=0,H40,I39+H40)</f>
        <v>0.29166666666666702</v>
      </c>
      <c r="J40" s="143" t="str">
        <f>IF(_penmei1_month_day!AE33="","",_penmei1_month_day!AE33)</f>
        <v/>
      </c>
      <c r="K40" s="143" t="str">
        <f>IF(_penmei1_month_day!AF33="","",_penmei1_month_day!AF33)</f>
        <v/>
      </c>
      <c r="L40" s="144" t="str">
        <f>IF(_penmei1_month_day!AG33="","",_penmei1_month_day!AG33)</f>
        <v/>
      </c>
      <c r="M40" s="144" t="str">
        <f>IF(_penmei1_month_day!AH33="","",_penmei1_month_day!AH33)</f>
        <v/>
      </c>
      <c r="N40" s="144" t="str">
        <f>IF(_penmei1_month_day!AI33="","",_penmei1_month_day!AI33)</f>
        <v/>
      </c>
      <c r="O40" s="144" t="str">
        <f>IF(_penmei1_month_day!AJ33="","",_penmei1_month_day!AJ33)</f>
        <v/>
      </c>
      <c r="P40" s="144" t="str">
        <f>IF(_penmei1_month_day!AK33="","",_penmei1_month_day!AK33)</f>
        <v/>
      </c>
      <c r="Q40" s="144" t="str">
        <f>IF(_penmei1_month_day!AL33="","",_penmei1_month_day!AL33)</f>
        <v/>
      </c>
      <c r="R40" s="144" t="str">
        <f>IF(_penmei1_month_day!AM33="","",_penmei1_month_day!AM33)</f>
        <v/>
      </c>
      <c r="S40" s="144" t="str">
        <f>IF(_penmei1_month_day!AN33="","",_penmei1_month_day!AN33)</f>
        <v/>
      </c>
      <c r="T40" s="145" t="str">
        <f>IF(_penmei1_month_day!AO33="","",_penmei1_month_day!AO33)</f>
        <v/>
      </c>
      <c r="U40" s="144" t="str">
        <f>IF(_penmei1_month_day!AP33="","",_penmei1_month_day!AP33)</f>
        <v/>
      </c>
      <c r="V40" s="143" t="str">
        <f>IF(_penmei1_month_day!AQ33="","",_penmei1_month_day!AQ33)</f>
        <v/>
      </c>
      <c r="W40" s="143" t="str">
        <f>IF(_penmei1_month_day!AR33="","",_penmei1_month_day!AR33)</f>
        <v/>
      </c>
      <c r="X40" s="145" t="str">
        <f>IF(_penmei1_month_day!AS33="","",_penmei1_month_day!AS33)</f>
        <v/>
      </c>
      <c r="Y40" s="145" t="str">
        <f>IF(_penmei1_month_day!AT33="","",_penmei1_month_day!AT33)</f>
        <v/>
      </c>
      <c r="Z40" s="143" t="str">
        <f>IF(_penmei1_month_day!AU33="","",_penmei1_month_day!AU33)</f>
        <v/>
      </c>
      <c r="AA40" s="143" t="str">
        <f>IF(_penmei1_month_day!AV33="","",_penmei1_month_day!AV33)</f>
        <v/>
      </c>
      <c r="AB40" s="144" t="str">
        <f>IF(_penmei1_month_day!AW33="","",_penmei1_month_day!AW33)</f>
        <v/>
      </c>
      <c r="AC40" s="144" t="str">
        <f>IF(_penmei1_month_day!AX33="","",_penmei1_month_day!AX33)</f>
        <v/>
      </c>
      <c r="AD40" s="146" t="str">
        <f>IF(_penmei1_month_day!AY33="","",_penmei1_month_day!AY33)</f>
        <v/>
      </c>
      <c r="AE40" s="146" t="str">
        <f>IF(_penmei1_month_day!AZ33="","",_penmei1_month_day!AZ33)</f>
        <v/>
      </c>
      <c r="AF40" s="146" t="str">
        <f>IF(_penmei1_month_day!BA33="","",_penmei1_month_day!BA33)</f>
        <v/>
      </c>
      <c r="AG40" s="147" t="str">
        <f>IF(_penmei1_month_day!BB33="","",_penmei1_month_day!BB33)</f>
        <v/>
      </c>
      <c r="AH40" s="147" t="str">
        <f>IF(_penmei1_month_day!BC33="","",_penmei1_month_day!BC33)</f>
        <v/>
      </c>
      <c r="AI40" s="146" t="str">
        <f>IF(_penmei1_month_day!BD33="","",_penmei1_month_day!BD33)</f>
        <v/>
      </c>
      <c r="AJ40" s="148" t="str">
        <f>IF(_penmei1_month_day!BE33="","",_penmei1_month_day!BE33)</f>
        <v/>
      </c>
      <c r="AK40" s="144" t="str">
        <f>IF(_penmei1_month_day!BF33="","",_penmei1_month_day!BF33)</f>
        <v/>
      </c>
      <c r="AL40" s="144" t="str">
        <f>IF(_penmei1_month_day!BG33="","",_penmei1_month_day!BG33)</f>
        <v/>
      </c>
      <c r="AM40" s="149" t="s">
        <v>132</v>
      </c>
      <c r="AN40" s="252"/>
    </row>
    <row ht="19.5" customHeight="1" r="41">
      <c r="A41" s="253">
        <f ca="1">IF(HOUR(I41)=0,A40+1,A40)</f>
        <v>43557</v>
      </c>
      <c r="B41" s="254">
        <f ca="1">A41</f>
        <v>43557</v>
      </c>
      <c r="C41" s="255" t="str">
        <f>IF(AND(G41&lt;16,G41&gt;=8),"白",IF(AND(G41&lt;8,G41&gt;=0),"夜",IF(G41&gt;=16,"中")))</f>
        <v>白</v>
      </c>
      <c r="D41" s="255">
        <f ca="1">DAY(A41)</f>
        <v>2</v>
      </c>
      <c r="E41" s="255">
        <f>IF(AND(E33=4),1,IF(AND(E33&lt;4),(E33+1),))</f>
        <v>1</v>
      </c>
      <c r="F41" s="256" t="str">
        <f>IF(AND(E41=1),"甲班",IF(AND(E41=2),"乙班",IF(AND(E41=3),"丙班",IF(AND(E41=4),"丁班",))))</f>
        <v>甲班</v>
      </c>
      <c r="G41" s="255">
        <f>IF(I41=0,0,HOUR(I41-0))</f>
        <v>8</v>
      </c>
      <c r="H41" s="257">
        <f>H40</f>
        <v>0.041666666666666699</v>
      </c>
      <c r="I41" s="258">
        <f>IF(HOUR(I40)=0,H41,I40+H41)</f>
        <v>0.33333333333333398</v>
      </c>
      <c r="J41" s="117" t="str">
        <f>IF(_penmei1_month_day!AE34="","",_penmei1_month_day!AE34)</f>
        <v/>
      </c>
      <c r="K41" s="117" t="str">
        <f>IF(_penmei1_month_day!AF34="","",_penmei1_month_day!AF34)</f>
        <v/>
      </c>
      <c r="L41" s="118" t="str">
        <f>IF(_penmei1_month_day!AG34="","",_penmei1_month_day!AG34)</f>
        <v/>
      </c>
      <c r="M41" s="118" t="str">
        <f>IF(_penmei1_month_day!AH34="","",_penmei1_month_day!AH34)</f>
        <v/>
      </c>
      <c r="N41" s="118" t="str">
        <f>IF(_penmei1_month_day!AI34="","",_penmei1_month_day!AI34)</f>
        <v/>
      </c>
      <c r="O41" s="118" t="str">
        <f>IF(_penmei1_month_day!AJ34="","",_penmei1_month_day!AJ34)</f>
        <v/>
      </c>
      <c r="P41" s="118" t="str">
        <f>IF(_penmei1_month_day!AK34="","",_penmei1_month_day!AK34)</f>
        <v/>
      </c>
      <c r="Q41" s="118" t="str">
        <f>IF(_penmei1_month_day!AL34="","",_penmei1_month_day!AL34)</f>
        <v/>
      </c>
      <c r="R41" s="118" t="str">
        <f>IF(_penmei1_month_day!AM34="","",_penmei1_month_day!AM34)</f>
        <v/>
      </c>
      <c r="S41" s="118" t="str">
        <f>IF(_penmei1_month_day!AN34="","",_penmei1_month_day!AN34)</f>
        <v/>
      </c>
      <c r="T41" s="119" t="str">
        <f>IF(_penmei1_month_day!AO34="","",_penmei1_month_day!AO34)</f>
        <v/>
      </c>
      <c r="U41" s="118" t="str">
        <f>IF(_penmei1_month_day!AP34="","",_penmei1_month_day!AP34)</f>
        <v/>
      </c>
      <c r="V41" s="117" t="str">
        <f>IF(_penmei1_month_day!AQ34="","",_penmei1_month_day!AQ34)</f>
        <v/>
      </c>
      <c r="W41" s="117" t="str">
        <f>IF(_penmei1_month_day!AR34="","",_penmei1_month_day!AR34)</f>
        <v/>
      </c>
      <c r="X41" s="119" t="str">
        <f>IF(_penmei1_month_day!AS34="","",_penmei1_month_day!AS34)</f>
        <v/>
      </c>
      <c r="Y41" s="119" t="str">
        <f>IF(_penmei1_month_day!AT34="","",_penmei1_month_day!AT34)</f>
        <v/>
      </c>
      <c r="Z41" s="117" t="str">
        <f>IF(_penmei1_month_day!AU34="","",_penmei1_month_day!AU34)</f>
        <v/>
      </c>
      <c r="AA41" s="117" t="str">
        <f>IF(_penmei1_month_day!AV34="","",_penmei1_month_day!AV34)</f>
        <v/>
      </c>
      <c r="AB41" s="118" t="str">
        <f>IF(_penmei1_month_day!AW34="","",_penmei1_month_day!AW34)</f>
        <v/>
      </c>
      <c r="AC41" s="118" t="str">
        <f>IF(_penmei1_month_day!AX34="","",_penmei1_month_day!AX34)</f>
        <v/>
      </c>
      <c r="AD41" s="120" t="str">
        <f>IF(_penmei1_month_day!AY34="","",_penmei1_month_day!AY34)</f>
        <v/>
      </c>
      <c r="AE41" s="120" t="str">
        <f>IF(_penmei1_month_day!AZ34="","",_penmei1_month_day!AZ34)</f>
        <v/>
      </c>
      <c r="AF41" s="120" t="str">
        <f>IF(_penmei1_month_day!BA34="","",_penmei1_month_day!BA34)</f>
        <v/>
      </c>
      <c r="AG41" s="121" t="str">
        <f>IF(_penmei1_month_day!BB34="","",_penmei1_month_day!BB34)</f>
        <v/>
      </c>
      <c r="AH41" s="121" t="str">
        <f>IF(_penmei1_month_day!BC34="","",_penmei1_month_day!BC34)</f>
        <v/>
      </c>
      <c r="AI41" s="120" t="str">
        <f>IF(_penmei1_month_day!BD34="","",_penmei1_month_day!BD34)</f>
        <v/>
      </c>
      <c r="AJ41" s="122" t="str">
        <f>IF(_penmei1_month_day!BE34="","",_penmei1_month_day!BE34)</f>
        <v/>
      </c>
      <c r="AK41" s="118" t="str">
        <f>IF(_penmei1_month_day!BF34="","",_penmei1_month_day!BF34)</f>
        <v/>
      </c>
      <c r="AL41" s="118" t="str">
        <f>IF(_penmei1_month_day!BG34="","",_penmei1_month_day!BG34)</f>
        <v/>
      </c>
      <c r="AM41" s="123"/>
      <c r="AN41" s="123"/>
    </row>
    <row ht="19.5" customHeight="1" r="42">
      <c r="A42" s="240">
        <f ca="1">IF(HOUR(I42)=0,A41+1,A41)</f>
        <v>43557</v>
      </c>
      <c r="B42" s="241">
        <f ca="1">A42</f>
        <v>43557</v>
      </c>
      <c r="C42" s="242" t="str">
        <f>IF(AND(G42&lt;16,G42&gt;=8),"白",IF(AND(G42&lt;8,G42&gt;=0),"夜",IF(G42&gt;=16,"中")))</f>
        <v>白</v>
      </c>
      <c r="D42" s="242">
        <f ca="1">DAY(A42)</f>
        <v>2</v>
      </c>
      <c r="E42" s="242">
        <f>E41</f>
        <v>1</v>
      </c>
      <c r="F42" s="243" t="str">
        <f>IF(AND(E42=1),"甲班",IF(AND(E42=2),"乙班",IF(AND(E42=3),"丙班",IF(AND(E42=4),"丁班",))))</f>
        <v>甲班</v>
      </c>
      <c r="G42" s="242">
        <f>IF(I42=0,0,HOUR(I42-0))</f>
        <v>9</v>
      </c>
      <c r="H42" s="244">
        <f>H41</f>
        <v>0.041666666666666699</v>
      </c>
      <c r="I42" s="245">
        <f>IF(HOUR(I41)=0,H42,I41+H42)</f>
        <v>0.375</v>
      </c>
      <c r="J42" s="130" t="str">
        <f>IF(_penmei1_month_day!AE35="","",_penmei1_month_day!AE35)</f>
        <v/>
      </c>
      <c r="K42" s="130" t="str">
        <f>IF(_penmei1_month_day!AF35="","",_penmei1_month_day!AF35)</f>
        <v/>
      </c>
      <c r="L42" s="131" t="str">
        <f>IF(_penmei1_month_day!AG35="","",_penmei1_month_day!AG35)</f>
        <v/>
      </c>
      <c r="M42" s="131" t="str">
        <f>IF(_penmei1_month_day!AH35="","",_penmei1_month_day!AH35)</f>
        <v/>
      </c>
      <c r="N42" s="131" t="str">
        <f>IF(_penmei1_month_day!AI35="","",_penmei1_month_day!AI35)</f>
        <v/>
      </c>
      <c r="O42" s="131" t="str">
        <f>IF(_penmei1_month_day!AJ35="","",_penmei1_month_day!AJ35)</f>
        <v/>
      </c>
      <c r="P42" s="131" t="str">
        <f>IF(_penmei1_month_day!AK35="","",_penmei1_month_day!AK35)</f>
        <v/>
      </c>
      <c r="Q42" s="131" t="str">
        <f>IF(_penmei1_month_day!AL35="","",_penmei1_month_day!AL35)</f>
        <v/>
      </c>
      <c r="R42" s="131" t="str">
        <f>IF(_penmei1_month_day!AM35="","",_penmei1_month_day!AM35)</f>
        <v/>
      </c>
      <c r="S42" s="131" t="str">
        <f>IF(_penmei1_month_day!AN35="","",_penmei1_month_day!AN35)</f>
        <v/>
      </c>
      <c r="T42" s="132" t="str">
        <f>IF(_penmei1_month_day!AO35="","",_penmei1_month_day!AO35)</f>
        <v/>
      </c>
      <c r="U42" s="131" t="str">
        <f>IF(_penmei1_month_day!AP35="","",_penmei1_month_day!AP35)</f>
        <v/>
      </c>
      <c r="V42" s="130" t="str">
        <f>IF(_penmei1_month_day!AQ35="","",_penmei1_month_day!AQ35)</f>
        <v/>
      </c>
      <c r="W42" s="130" t="str">
        <f>IF(_penmei1_month_day!AR35="","",_penmei1_month_day!AR35)</f>
        <v/>
      </c>
      <c r="X42" s="132" t="str">
        <f>IF(_penmei1_month_day!AS35="","",_penmei1_month_day!AS35)</f>
        <v/>
      </c>
      <c r="Y42" s="132" t="str">
        <f>IF(_penmei1_month_day!AT35="","",_penmei1_month_day!AT35)</f>
        <v/>
      </c>
      <c r="Z42" s="130" t="str">
        <f>IF(_penmei1_month_day!AU35="","",_penmei1_month_day!AU35)</f>
        <v/>
      </c>
      <c r="AA42" s="130" t="str">
        <f>IF(_penmei1_month_day!AV35="","",_penmei1_month_day!AV35)</f>
        <v/>
      </c>
      <c r="AB42" s="131" t="str">
        <f>IF(_penmei1_month_day!AW35="","",_penmei1_month_day!AW35)</f>
        <v/>
      </c>
      <c r="AC42" s="131" t="str">
        <f>IF(_penmei1_month_day!AX35="","",_penmei1_month_day!AX35)</f>
        <v/>
      </c>
      <c r="AD42" s="133" t="str">
        <f>IF(_penmei1_month_day!AY35="","",_penmei1_month_day!AY35)</f>
        <v/>
      </c>
      <c r="AE42" s="133" t="str">
        <f>IF(_penmei1_month_day!AZ35="","",_penmei1_month_day!AZ35)</f>
        <v/>
      </c>
      <c r="AF42" s="133" t="str">
        <f>IF(_penmei1_month_day!BA35="","",_penmei1_month_day!BA35)</f>
        <v/>
      </c>
      <c r="AG42" s="134" t="str">
        <f>IF(_penmei1_month_day!BB35="","",_penmei1_month_day!BB35)</f>
        <v/>
      </c>
      <c r="AH42" s="134" t="str">
        <f>IF(_penmei1_month_day!BC35="","",_penmei1_month_day!BC35)</f>
        <v/>
      </c>
      <c r="AI42" s="133" t="str">
        <f>IF(_penmei1_month_day!BD35="","",_penmei1_month_day!BD35)</f>
        <v/>
      </c>
      <c r="AJ42" s="135" t="str">
        <f>IF(_penmei1_month_day!BE35="","",_penmei1_month_day!BE35)</f>
        <v/>
      </c>
      <c r="AK42" s="131" t="str">
        <f>IF(_penmei1_month_day!BF35="","",_penmei1_month_day!BF35)</f>
        <v/>
      </c>
      <c r="AL42" s="131" t="str">
        <f>IF(_penmei1_month_day!BG35="","",_penmei1_month_day!BG35)</f>
        <v/>
      </c>
      <c r="AM42" s="136"/>
      <c r="AN42" s="136"/>
    </row>
    <row ht="19.5" customHeight="1" r="43">
      <c r="A43" s="240">
        <f ca="1">IF(HOUR(I43)=0,A42+1,A42)</f>
        <v>43557</v>
      </c>
      <c r="B43" s="241">
        <f ca="1">A43</f>
        <v>43557</v>
      </c>
      <c r="C43" s="242" t="str">
        <f>IF(AND(G43&lt;16,G43&gt;=8),"白",IF(AND(G43&lt;8,G43&gt;=0),"夜",IF(G43&gt;=16,"中")))</f>
        <v>白</v>
      </c>
      <c r="D43" s="242">
        <f ca="1">DAY(A43)</f>
        <v>2</v>
      </c>
      <c r="E43" s="242">
        <f>E42</f>
        <v>1</v>
      </c>
      <c r="F43" s="243" t="str">
        <f>IF(AND(E43=1),"甲班",IF(AND(E43=2),"乙班",IF(AND(E43=3),"丙班",IF(AND(E43=4),"丁班",))))</f>
        <v>甲班</v>
      </c>
      <c r="G43" s="242">
        <f>IF(I43=0,0,HOUR(I43-0))</f>
        <v>10</v>
      </c>
      <c r="H43" s="244">
        <f>H42</f>
        <v>0.041666666666666699</v>
      </c>
      <c r="I43" s="245">
        <f>IF(HOUR(I42)=0,H43,I42+H43)</f>
        <v>0.41666666666666702</v>
      </c>
      <c r="J43" s="130" t="str">
        <f>IF(_penmei1_month_day!AE36="","",_penmei1_month_day!AE36)</f>
        <v/>
      </c>
      <c r="K43" s="130" t="str">
        <f>IF(_penmei1_month_day!AF36="","",_penmei1_month_day!AF36)</f>
        <v/>
      </c>
      <c r="L43" s="131" t="str">
        <f>IF(_penmei1_month_day!AG36="","",_penmei1_month_day!AG36)</f>
        <v/>
      </c>
      <c r="M43" s="131" t="str">
        <f>IF(_penmei1_month_day!AH36="","",_penmei1_month_day!AH36)</f>
        <v/>
      </c>
      <c r="N43" s="131" t="str">
        <f>IF(_penmei1_month_day!AI36="","",_penmei1_month_day!AI36)</f>
        <v/>
      </c>
      <c r="O43" s="131" t="str">
        <f>IF(_penmei1_month_day!AJ36="","",_penmei1_month_day!AJ36)</f>
        <v/>
      </c>
      <c r="P43" s="131" t="str">
        <f>IF(_penmei1_month_day!AK36="","",_penmei1_month_day!AK36)</f>
        <v/>
      </c>
      <c r="Q43" s="131" t="str">
        <f>IF(_penmei1_month_day!AL36="","",_penmei1_month_day!AL36)</f>
        <v/>
      </c>
      <c r="R43" s="131" t="str">
        <f>IF(_penmei1_month_day!AM36="","",_penmei1_month_day!AM36)</f>
        <v/>
      </c>
      <c r="S43" s="131" t="str">
        <f>IF(_penmei1_month_day!AN36="","",_penmei1_month_day!AN36)</f>
        <v/>
      </c>
      <c r="T43" s="132" t="str">
        <f>IF(_penmei1_month_day!AO36="","",_penmei1_month_day!AO36)</f>
        <v/>
      </c>
      <c r="U43" s="131" t="str">
        <f>IF(_penmei1_month_day!AP36="","",_penmei1_month_day!AP36)</f>
        <v/>
      </c>
      <c r="V43" s="130" t="str">
        <f>IF(_penmei1_month_day!AQ36="","",_penmei1_month_day!AQ36)</f>
        <v/>
      </c>
      <c r="W43" s="130" t="str">
        <f>IF(_penmei1_month_day!AR36="","",_penmei1_month_day!AR36)</f>
        <v/>
      </c>
      <c r="X43" s="132" t="str">
        <f>IF(_penmei1_month_day!AS36="","",_penmei1_month_day!AS36)</f>
        <v/>
      </c>
      <c r="Y43" s="132" t="str">
        <f>IF(_penmei1_month_day!AT36="","",_penmei1_month_day!AT36)</f>
        <v/>
      </c>
      <c r="Z43" s="130" t="str">
        <f>IF(_penmei1_month_day!AU36="","",_penmei1_month_day!AU36)</f>
        <v/>
      </c>
      <c r="AA43" s="130" t="str">
        <f>IF(_penmei1_month_day!AV36="","",_penmei1_month_day!AV36)</f>
        <v/>
      </c>
      <c r="AB43" s="131" t="str">
        <f>IF(_penmei1_month_day!AW36="","",_penmei1_month_day!AW36)</f>
        <v/>
      </c>
      <c r="AC43" s="131" t="str">
        <f>IF(_penmei1_month_day!AX36="","",_penmei1_month_day!AX36)</f>
        <v/>
      </c>
      <c r="AD43" s="133" t="str">
        <f>IF(_penmei1_month_day!AY36="","",_penmei1_month_day!AY36)</f>
        <v/>
      </c>
      <c r="AE43" s="133" t="str">
        <f>IF(_penmei1_month_day!AZ36="","",_penmei1_month_day!AZ36)</f>
        <v/>
      </c>
      <c r="AF43" s="133" t="str">
        <f>IF(_penmei1_month_day!BA36="","",_penmei1_month_day!BA36)</f>
        <v/>
      </c>
      <c r="AG43" s="134" t="str">
        <f>IF(_penmei1_month_day!BB36="","",_penmei1_month_day!BB36)</f>
        <v/>
      </c>
      <c r="AH43" s="134" t="str">
        <f>IF(_penmei1_month_day!BC36="","",_penmei1_month_day!BC36)</f>
        <v/>
      </c>
      <c r="AI43" s="133" t="str">
        <f>IF(_penmei1_month_day!BD36="","",_penmei1_month_day!BD36)</f>
        <v/>
      </c>
      <c r="AJ43" s="135" t="str">
        <f>IF(_penmei1_month_day!BE36="","",_penmei1_month_day!BE36)</f>
        <v/>
      </c>
      <c r="AK43" s="131" t="str">
        <f>IF(_penmei1_month_day!BF36="","",_penmei1_month_day!BF36)</f>
        <v/>
      </c>
      <c r="AL43" s="131" t="str">
        <f>IF(_penmei1_month_day!BG36="","",_penmei1_month_day!BG36)</f>
        <v/>
      </c>
      <c r="AM43" s="136"/>
      <c r="AN43" s="136"/>
    </row>
    <row ht="19.5" customHeight="1" r="44">
      <c r="A44" s="240">
        <f ca="1">IF(HOUR(I44)=0,A43+1,A43)</f>
        <v>43557</v>
      </c>
      <c r="B44" s="241">
        <f ca="1">A44</f>
        <v>43557</v>
      </c>
      <c r="C44" s="242" t="str">
        <f>IF(AND(G44&lt;16,G44&gt;=8),"白",IF(AND(G44&lt;8,G44&gt;=0),"夜",IF(G44&gt;=16,"中")))</f>
        <v>白</v>
      </c>
      <c r="D44" s="242">
        <f ca="1">DAY(A44)</f>
        <v>2</v>
      </c>
      <c r="E44" s="242">
        <f>E43</f>
        <v>1</v>
      </c>
      <c r="F44" s="243" t="str">
        <f>IF(AND(E44=1),"甲班",IF(AND(E44=2),"乙班",IF(AND(E44=3),"丙班",IF(AND(E44=4),"丁班",))))</f>
        <v>甲班</v>
      </c>
      <c r="G44" s="242">
        <f>IF(I44=0,0,HOUR(I44-0))</f>
        <v>11</v>
      </c>
      <c r="H44" s="244">
        <f>H43</f>
        <v>0.041666666666666699</v>
      </c>
      <c r="I44" s="245">
        <f>IF(HOUR(I43)=0,H44,I43+H44)</f>
        <v>0.45833333333333398</v>
      </c>
      <c r="J44" s="130" t="str">
        <f>IF(_penmei1_month_day!AE37="","",_penmei1_month_day!AE37)</f>
        <v/>
      </c>
      <c r="K44" s="130" t="str">
        <f>IF(_penmei1_month_day!AF37="","",_penmei1_month_day!AF37)</f>
        <v/>
      </c>
      <c r="L44" s="131" t="str">
        <f>IF(_penmei1_month_day!AG37="","",_penmei1_month_day!AG37)</f>
        <v/>
      </c>
      <c r="M44" s="131" t="str">
        <f>IF(_penmei1_month_day!AH37="","",_penmei1_month_day!AH37)</f>
        <v/>
      </c>
      <c r="N44" s="131" t="str">
        <f>IF(_penmei1_month_day!AI37="","",_penmei1_month_day!AI37)</f>
        <v/>
      </c>
      <c r="O44" s="131" t="str">
        <f>IF(_penmei1_month_day!AJ37="","",_penmei1_month_day!AJ37)</f>
        <v/>
      </c>
      <c r="P44" s="131" t="str">
        <f>IF(_penmei1_month_day!AK37="","",_penmei1_month_day!AK37)</f>
        <v/>
      </c>
      <c r="Q44" s="131" t="str">
        <f>IF(_penmei1_month_day!AL37="","",_penmei1_month_day!AL37)</f>
        <v/>
      </c>
      <c r="R44" s="131" t="str">
        <f>IF(_penmei1_month_day!AM37="","",_penmei1_month_day!AM37)</f>
        <v/>
      </c>
      <c r="S44" s="131" t="str">
        <f>IF(_penmei1_month_day!AN37="","",_penmei1_month_day!AN37)</f>
        <v/>
      </c>
      <c r="T44" s="132" t="str">
        <f>IF(_penmei1_month_day!AO37="","",_penmei1_month_day!AO37)</f>
        <v/>
      </c>
      <c r="U44" s="131" t="str">
        <f>IF(_penmei1_month_day!AP37="","",_penmei1_month_day!AP37)</f>
        <v/>
      </c>
      <c r="V44" s="130" t="str">
        <f>IF(_penmei1_month_day!AQ37="","",_penmei1_month_day!AQ37)</f>
        <v/>
      </c>
      <c r="W44" s="130" t="str">
        <f>IF(_penmei1_month_day!AR37="","",_penmei1_month_day!AR37)</f>
        <v/>
      </c>
      <c r="X44" s="132" t="str">
        <f>IF(_penmei1_month_day!AS37="","",_penmei1_month_day!AS37)</f>
        <v/>
      </c>
      <c r="Y44" s="132" t="str">
        <f>IF(_penmei1_month_day!AT37="","",_penmei1_month_day!AT37)</f>
        <v/>
      </c>
      <c r="Z44" s="130" t="str">
        <f>IF(_penmei1_month_day!AU37="","",_penmei1_month_day!AU37)</f>
        <v/>
      </c>
      <c r="AA44" s="130" t="str">
        <f>IF(_penmei1_month_day!AV37="","",_penmei1_month_day!AV37)</f>
        <v/>
      </c>
      <c r="AB44" s="131" t="str">
        <f>IF(_penmei1_month_day!AW37="","",_penmei1_month_day!AW37)</f>
        <v/>
      </c>
      <c r="AC44" s="131" t="str">
        <f>IF(_penmei1_month_day!AX37="","",_penmei1_month_day!AX37)</f>
        <v/>
      </c>
      <c r="AD44" s="133" t="str">
        <f>IF(_penmei1_month_day!AY37="","",_penmei1_month_day!AY37)</f>
        <v/>
      </c>
      <c r="AE44" s="133" t="str">
        <f>IF(_penmei1_month_day!AZ37="","",_penmei1_month_day!AZ37)</f>
        <v/>
      </c>
      <c r="AF44" s="133" t="str">
        <f>IF(_penmei1_month_day!BA37="","",_penmei1_month_day!BA37)</f>
        <v/>
      </c>
      <c r="AG44" s="134" t="str">
        <f>IF(_penmei1_month_day!BB37="","",_penmei1_month_day!BB37)</f>
        <v/>
      </c>
      <c r="AH44" s="134" t="str">
        <f>IF(_penmei1_month_day!BC37="","",_penmei1_month_day!BC37)</f>
        <v/>
      </c>
      <c r="AI44" s="133" t="str">
        <f>IF(_penmei1_month_day!BD37="","",_penmei1_month_day!BD37)</f>
        <v/>
      </c>
      <c r="AJ44" s="135" t="str">
        <f>IF(_penmei1_month_day!BE37="","",_penmei1_month_day!BE37)</f>
        <v/>
      </c>
      <c r="AK44" s="131" t="str">
        <f>IF(_penmei1_month_day!BF37="","",_penmei1_month_day!BF37)</f>
        <v/>
      </c>
      <c r="AL44" s="131" t="str">
        <f>IF(_penmei1_month_day!BG37="","",_penmei1_month_day!BG37)</f>
        <v/>
      </c>
      <c r="AM44" s="136"/>
      <c r="AN44" s="136"/>
    </row>
    <row ht="19.5" customHeight="1" r="45">
      <c r="A45" s="240">
        <f ca="1">IF(HOUR(I45)=0,A44+1,A44)</f>
        <v>43557</v>
      </c>
      <c r="B45" s="241">
        <f ca="1">A45</f>
        <v>43557</v>
      </c>
      <c r="C45" s="242" t="str">
        <f>IF(AND(G45&lt;16,G45&gt;=8),"白",IF(AND(G45&lt;8,G45&gt;=0),"夜",IF(G45&gt;=16,"中")))</f>
        <v>白</v>
      </c>
      <c r="D45" s="242">
        <f ca="1">DAY(A45)</f>
        <v>2</v>
      </c>
      <c r="E45" s="242">
        <f>E44</f>
        <v>1</v>
      </c>
      <c r="F45" s="243" t="str">
        <f>IF(AND(E45=1),"甲班",IF(AND(E45=2),"乙班",IF(AND(E45=3),"丙班",IF(AND(E45=4),"丁班",))))</f>
        <v>甲班</v>
      </c>
      <c r="G45" s="242">
        <f>IF(I45=0,0,HOUR(I45-0))</f>
        <v>12</v>
      </c>
      <c r="H45" s="244">
        <f>H44</f>
        <v>0.041666666666666699</v>
      </c>
      <c r="I45" s="245">
        <f>IF(HOUR(I44)=0,H45,I44+H45)</f>
        <v>0.5</v>
      </c>
      <c r="J45" s="130" t="str">
        <f>IF(_penmei1_month_day!AE38="","",_penmei1_month_day!AE38)</f>
        <v/>
      </c>
      <c r="K45" s="130" t="str">
        <f>IF(_penmei1_month_day!AF38="","",_penmei1_month_day!AF38)</f>
        <v/>
      </c>
      <c r="L45" s="131" t="str">
        <f>IF(_penmei1_month_day!AG38="","",_penmei1_month_day!AG38)</f>
        <v/>
      </c>
      <c r="M45" s="131" t="str">
        <f>IF(_penmei1_month_day!AH38="","",_penmei1_month_day!AH38)</f>
        <v/>
      </c>
      <c r="N45" s="131" t="str">
        <f>IF(_penmei1_month_day!AI38="","",_penmei1_month_day!AI38)</f>
        <v/>
      </c>
      <c r="O45" s="131" t="str">
        <f>IF(_penmei1_month_day!AJ38="","",_penmei1_month_day!AJ38)</f>
        <v/>
      </c>
      <c r="P45" s="131" t="str">
        <f>IF(_penmei1_month_day!AK38="","",_penmei1_month_day!AK38)</f>
        <v/>
      </c>
      <c r="Q45" s="131" t="str">
        <f>IF(_penmei1_month_day!AL38="","",_penmei1_month_day!AL38)</f>
        <v/>
      </c>
      <c r="R45" s="131" t="str">
        <f>IF(_penmei1_month_day!AM38="","",_penmei1_month_day!AM38)</f>
        <v/>
      </c>
      <c r="S45" s="131" t="str">
        <f>IF(_penmei1_month_day!AN38="","",_penmei1_month_day!AN38)</f>
        <v/>
      </c>
      <c r="T45" s="132" t="str">
        <f>IF(_penmei1_month_day!AO38="","",_penmei1_month_day!AO38)</f>
        <v/>
      </c>
      <c r="U45" s="131" t="str">
        <f>IF(_penmei1_month_day!AP38="","",_penmei1_month_day!AP38)</f>
        <v/>
      </c>
      <c r="V45" s="130" t="str">
        <f>IF(_penmei1_month_day!AQ38="","",_penmei1_month_day!AQ38)</f>
        <v/>
      </c>
      <c r="W45" s="130" t="str">
        <f>IF(_penmei1_month_day!AR38="","",_penmei1_month_day!AR38)</f>
        <v/>
      </c>
      <c r="X45" s="132" t="str">
        <f>IF(_penmei1_month_day!AS38="","",_penmei1_month_day!AS38)</f>
        <v/>
      </c>
      <c r="Y45" s="132" t="str">
        <f>IF(_penmei1_month_day!AT38="","",_penmei1_month_day!AT38)</f>
        <v/>
      </c>
      <c r="Z45" s="130" t="str">
        <f>IF(_penmei1_month_day!AU38="","",_penmei1_month_day!AU38)</f>
        <v/>
      </c>
      <c r="AA45" s="130" t="str">
        <f>IF(_penmei1_month_day!AV38="","",_penmei1_month_day!AV38)</f>
        <v/>
      </c>
      <c r="AB45" s="131" t="str">
        <f>IF(_penmei1_month_day!AW38="","",_penmei1_month_day!AW38)</f>
        <v/>
      </c>
      <c r="AC45" s="131" t="str">
        <f>IF(_penmei1_month_day!AX38="","",_penmei1_month_day!AX38)</f>
        <v/>
      </c>
      <c r="AD45" s="133" t="str">
        <f>IF(_penmei1_month_day!AY38="","",_penmei1_month_day!AY38)</f>
        <v/>
      </c>
      <c r="AE45" s="133" t="str">
        <f>IF(_penmei1_month_day!AZ38="","",_penmei1_month_day!AZ38)</f>
        <v/>
      </c>
      <c r="AF45" s="133" t="str">
        <f>IF(_penmei1_month_day!BA38="","",_penmei1_month_day!BA38)</f>
        <v/>
      </c>
      <c r="AG45" s="134" t="str">
        <f>IF(_penmei1_month_day!BB38="","",_penmei1_month_day!BB38)</f>
        <v/>
      </c>
      <c r="AH45" s="134" t="str">
        <f>IF(_penmei1_month_day!BC38="","",_penmei1_month_day!BC38)</f>
        <v/>
      </c>
      <c r="AI45" s="133" t="str">
        <f>IF(_penmei1_month_day!BD38="","",_penmei1_month_day!BD38)</f>
        <v/>
      </c>
      <c r="AJ45" s="135" t="str">
        <f>IF(_penmei1_month_day!BE38="","",_penmei1_month_day!BE38)</f>
        <v/>
      </c>
      <c r="AK45" s="131" t="str">
        <f>IF(_penmei1_month_day!BF38="","",_penmei1_month_day!BF38)</f>
        <v/>
      </c>
      <c r="AL45" s="131" t="str">
        <f>IF(_penmei1_month_day!BG38="","",_penmei1_month_day!BG38)</f>
        <v/>
      </c>
      <c r="AM45" s="136"/>
      <c r="AN45" s="136"/>
    </row>
    <row ht="19.5" customHeight="1" r="46">
      <c r="A46" s="240">
        <f ca="1">IF(HOUR(I46)=0,A45+1,A45)</f>
        <v>43557</v>
      </c>
      <c r="B46" s="241">
        <f ca="1">A46</f>
        <v>43557</v>
      </c>
      <c r="C46" s="242" t="str">
        <f>IF(AND(G46&lt;16,G46&gt;=8),"白",IF(AND(G46&lt;8,G46&gt;=0),"夜",IF(G46&gt;=16,"中")))</f>
        <v>白</v>
      </c>
      <c r="D46" s="242">
        <f ca="1">DAY(A46)</f>
        <v>2</v>
      </c>
      <c r="E46" s="242">
        <f>E45</f>
        <v>1</v>
      </c>
      <c r="F46" s="243" t="str">
        <f>IF(AND(E46=1),"甲班",IF(AND(E46=2),"乙班",IF(AND(E46=3),"丙班",IF(AND(E46=4),"丁班",))))</f>
        <v>甲班</v>
      </c>
      <c r="G46" s="242">
        <f>IF(I46=0,0,HOUR(I46-0))</f>
        <v>13</v>
      </c>
      <c r="H46" s="244">
        <f>H45</f>
        <v>0.041666666666666699</v>
      </c>
      <c r="I46" s="245">
        <f>IF(HOUR(I45)=0,H46,I45+H46)</f>
        <v>0.54166666666666696</v>
      </c>
      <c r="J46" s="130" t="str">
        <f>IF(_penmei1_month_day!AE39="","",_penmei1_month_day!AE39)</f>
        <v/>
      </c>
      <c r="K46" s="130" t="str">
        <f>IF(_penmei1_month_day!AF39="","",_penmei1_month_day!AF39)</f>
        <v/>
      </c>
      <c r="L46" s="131" t="str">
        <f>IF(_penmei1_month_day!AG39="","",_penmei1_month_day!AG39)</f>
        <v/>
      </c>
      <c r="M46" s="131" t="str">
        <f>IF(_penmei1_month_day!AH39="","",_penmei1_month_day!AH39)</f>
        <v/>
      </c>
      <c r="N46" s="131" t="str">
        <f>IF(_penmei1_month_day!AI39="","",_penmei1_month_day!AI39)</f>
        <v/>
      </c>
      <c r="O46" s="131" t="str">
        <f>IF(_penmei1_month_day!AJ39="","",_penmei1_month_day!AJ39)</f>
        <v/>
      </c>
      <c r="P46" s="131" t="str">
        <f>IF(_penmei1_month_day!AK39="","",_penmei1_month_day!AK39)</f>
        <v/>
      </c>
      <c r="Q46" s="131" t="str">
        <f>IF(_penmei1_month_day!AL39="","",_penmei1_month_day!AL39)</f>
        <v/>
      </c>
      <c r="R46" s="131" t="str">
        <f>IF(_penmei1_month_day!AM39="","",_penmei1_month_day!AM39)</f>
        <v/>
      </c>
      <c r="S46" s="131" t="str">
        <f>IF(_penmei1_month_day!AN39="","",_penmei1_month_day!AN39)</f>
        <v/>
      </c>
      <c r="T46" s="132" t="str">
        <f>IF(_penmei1_month_day!AO39="","",_penmei1_month_day!AO39)</f>
        <v/>
      </c>
      <c r="U46" s="131" t="str">
        <f>IF(_penmei1_month_day!AP39="","",_penmei1_month_day!AP39)</f>
        <v/>
      </c>
      <c r="V46" s="130" t="str">
        <f>IF(_penmei1_month_day!AQ39="","",_penmei1_month_day!AQ39)</f>
        <v/>
      </c>
      <c r="W46" s="130" t="str">
        <f>IF(_penmei1_month_day!AR39="","",_penmei1_month_day!AR39)</f>
        <v/>
      </c>
      <c r="X46" s="132" t="str">
        <f>IF(_penmei1_month_day!AS39="","",_penmei1_month_day!AS39)</f>
        <v/>
      </c>
      <c r="Y46" s="132" t="str">
        <f>IF(_penmei1_month_day!AT39="","",_penmei1_month_day!AT39)</f>
        <v/>
      </c>
      <c r="Z46" s="130" t="str">
        <f>IF(_penmei1_month_day!AU39="","",_penmei1_month_day!AU39)</f>
        <v/>
      </c>
      <c r="AA46" s="130" t="str">
        <f>IF(_penmei1_month_day!AV39="","",_penmei1_month_day!AV39)</f>
        <v/>
      </c>
      <c r="AB46" s="131" t="str">
        <f>IF(_penmei1_month_day!AW39="","",_penmei1_month_day!AW39)</f>
        <v/>
      </c>
      <c r="AC46" s="131" t="str">
        <f>IF(_penmei1_month_day!AX39="","",_penmei1_month_day!AX39)</f>
        <v/>
      </c>
      <c r="AD46" s="133" t="str">
        <f>IF(_penmei1_month_day!AY39="","",_penmei1_month_day!AY39)</f>
        <v/>
      </c>
      <c r="AE46" s="133" t="str">
        <f>IF(_penmei1_month_day!AZ39="","",_penmei1_month_day!AZ39)</f>
        <v/>
      </c>
      <c r="AF46" s="133" t="str">
        <f>IF(_penmei1_month_day!BA39="","",_penmei1_month_day!BA39)</f>
        <v/>
      </c>
      <c r="AG46" s="134" t="str">
        <f>IF(_penmei1_month_day!BB39="","",_penmei1_month_day!BB39)</f>
        <v/>
      </c>
      <c r="AH46" s="134" t="str">
        <f>IF(_penmei1_month_day!BC39="","",_penmei1_month_day!BC39)</f>
        <v/>
      </c>
      <c r="AI46" s="133" t="str">
        <f>IF(_penmei1_month_day!BD39="","",_penmei1_month_day!BD39)</f>
        <v/>
      </c>
      <c r="AJ46" s="135" t="str">
        <f>IF(_penmei1_month_day!BE39="","",_penmei1_month_day!BE39)</f>
        <v/>
      </c>
      <c r="AK46" s="131" t="str">
        <f>IF(_penmei1_month_day!BF39="","",_penmei1_month_day!BF39)</f>
        <v/>
      </c>
      <c r="AL46" s="131" t="str">
        <f>IF(_penmei1_month_day!BG39="","",_penmei1_month_day!BG39)</f>
        <v/>
      </c>
      <c r="AM46" s="136"/>
      <c r="AN46" s="136"/>
    </row>
    <row ht="19.5" customHeight="1" r="47">
      <c r="A47" s="240">
        <f ca="1">IF(HOUR(I47)=0,A46+1,A46)</f>
        <v>43557</v>
      </c>
      <c r="B47" s="241">
        <f ca="1">A47</f>
        <v>43557</v>
      </c>
      <c r="C47" s="242" t="str">
        <f>IF(AND(G47&lt;16,G47&gt;=8),"白",IF(AND(G47&lt;8,G47&gt;=0),"夜",IF(G47&gt;=16,"中")))</f>
        <v>白</v>
      </c>
      <c r="D47" s="242">
        <f ca="1">DAY(A47)</f>
        <v>2</v>
      </c>
      <c r="E47" s="242">
        <f>E46</f>
        <v>1</v>
      </c>
      <c r="F47" s="243" t="str">
        <f>IF(AND(E47=1),"甲班",IF(AND(E47=2),"乙班",IF(AND(E47=3),"丙班",IF(AND(E47=4),"丁班",))))</f>
        <v>甲班</v>
      </c>
      <c r="G47" s="242">
        <f>IF(I47=0,0,HOUR(I47-0))</f>
        <v>14</v>
      </c>
      <c r="H47" s="244">
        <f>H46</f>
        <v>0.041666666666666699</v>
      </c>
      <c r="I47" s="245">
        <f>IF(HOUR(I46)=0,H47,I46+H47)</f>
        <v>0.58333333333333404</v>
      </c>
      <c r="J47" s="130" t="str">
        <f>IF(_penmei1_month_day!AE40="","",_penmei1_month_day!AE40)</f>
        <v/>
      </c>
      <c r="K47" s="130" t="str">
        <f>IF(_penmei1_month_day!AF40="","",_penmei1_month_day!AF40)</f>
        <v/>
      </c>
      <c r="L47" s="131" t="str">
        <f>IF(_penmei1_month_day!AG40="","",_penmei1_month_day!AG40)</f>
        <v/>
      </c>
      <c r="M47" s="131" t="str">
        <f>IF(_penmei1_month_day!AH40="","",_penmei1_month_day!AH40)</f>
        <v/>
      </c>
      <c r="N47" s="131" t="str">
        <f>IF(_penmei1_month_day!AI40="","",_penmei1_month_day!AI40)</f>
        <v/>
      </c>
      <c r="O47" s="131" t="str">
        <f>IF(_penmei1_month_day!AJ40="","",_penmei1_month_day!AJ40)</f>
        <v/>
      </c>
      <c r="P47" s="131" t="str">
        <f>IF(_penmei1_month_day!AK40="","",_penmei1_month_day!AK40)</f>
        <v/>
      </c>
      <c r="Q47" s="131" t="str">
        <f>IF(_penmei1_month_day!AL40="","",_penmei1_month_day!AL40)</f>
        <v/>
      </c>
      <c r="R47" s="131" t="str">
        <f>IF(_penmei1_month_day!AM40="","",_penmei1_month_day!AM40)</f>
        <v/>
      </c>
      <c r="S47" s="131" t="str">
        <f>IF(_penmei1_month_day!AN40="","",_penmei1_month_day!AN40)</f>
        <v/>
      </c>
      <c r="T47" s="132" t="str">
        <f>IF(_penmei1_month_day!AO40="","",_penmei1_month_day!AO40)</f>
        <v/>
      </c>
      <c r="U47" s="131" t="str">
        <f>IF(_penmei1_month_day!AP40="","",_penmei1_month_day!AP40)</f>
        <v/>
      </c>
      <c r="V47" s="130" t="str">
        <f>IF(_penmei1_month_day!AQ40="","",_penmei1_month_day!AQ40)</f>
        <v/>
      </c>
      <c r="W47" s="130" t="str">
        <f>IF(_penmei1_month_day!AR40="","",_penmei1_month_day!AR40)</f>
        <v/>
      </c>
      <c r="X47" s="132" t="str">
        <f>IF(_penmei1_month_day!AS40="","",_penmei1_month_day!AS40)</f>
        <v/>
      </c>
      <c r="Y47" s="132" t="str">
        <f>IF(_penmei1_month_day!AT40="","",_penmei1_month_day!AT40)</f>
        <v/>
      </c>
      <c r="Z47" s="130" t="str">
        <f>IF(_penmei1_month_day!AU40="","",_penmei1_month_day!AU40)</f>
        <v/>
      </c>
      <c r="AA47" s="130" t="str">
        <f>IF(_penmei1_month_day!AV40="","",_penmei1_month_day!AV40)</f>
        <v/>
      </c>
      <c r="AB47" s="131" t="str">
        <f>IF(_penmei1_month_day!AW40="","",_penmei1_month_day!AW40)</f>
        <v/>
      </c>
      <c r="AC47" s="131" t="str">
        <f>IF(_penmei1_month_day!AX40="","",_penmei1_month_day!AX40)</f>
        <v/>
      </c>
      <c r="AD47" s="133" t="str">
        <f>IF(_penmei1_month_day!AY40="","",_penmei1_month_day!AY40)</f>
        <v/>
      </c>
      <c r="AE47" s="133" t="str">
        <f>IF(_penmei1_month_day!AZ40="","",_penmei1_month_day!AZ40)</f>
        <v/>
      </c>
      <c r="AF47" s="133" t="str">
        <f>IF(_penmei1_month_day!BA40="","",_penmei1_month_day!BA40)</f>
        <v/>
      </c>
      <c r="AG47" s="134" t="str">
        <f>IF(_penmei1_month_day!BB40="","",_penmei1_month_day!BB40)</f>
        <v/>
      </c>
      <c r="AH47" s="134" t="str">
        <f>IF(_penmei1_month_day!BC40="","",_penmei1_month_day!BC40)</f>
        <v/>
      </c>
      <c r="AI47" s="133" t="str">
        <f>IF(_penmei1_month_day!BD40="","",_penmei1_month_day!BD40)</f>
        <v/>
      </c>
      <c r="AJ47" s="135" t="str">
        <f>IF(_penmei1_month_day!BE40="","",_penmei1_month_day!BE40)</f>
        <v/>
      </c>
      <c r="AK47" s="131" t="str">
        <f>IF(_penmei1_month_day!BF40="","",_penmei1_month_day!BF40)</f>
        <v/>
      </c>
      <c r="AL47" s="131" t="str">
        <f>IF(_penmei1_month_day!BG40="","",_penmei1_month_day!BG40)</f>
        <v/>
      </c>
      <c r="AM47" s="136"/>
      <c r="AN47" s="136"/>
    </row>
    <row ht="19.5" customHeight="1" r="48">
      <c r="A48" s="246">
        <f ca="1">IF(HOUR(I48)=0,A47+1,A47)</f>
        <v>43557</v>
      </c>
      <c r="B48" s="247">
        <f ca="1">A48</f>
        <v>43557</v>
      </c>
      <c r="C48" s="248" t="str">
        <f>IF(AND(G48&lt;16,G48&gt;=8),"白",IF(AND(G48&lt;8,G48&gt;=0),"夜",IF(G48&gt;=16,"中")))</f>
        <v>白</v>
      </c>
      <c r="D48" s="248">
        <f ca="1">DAY(A48)</f>
        <v>2</v>
      </c>
      <c r="E48" s="248">
        <f>E47</f>
        <v>1</v>
      </c>
      <c r="F48" s="249" t="str">
        <f>IF(AND(E48=1),"甲班",IF(AND(E48=2),"乙班",IF(AND(E48=3),"丙班",IF(AND(E48=4),"丁班",))))</f>
        <v>甲班</v>
      </c>
      <c r="G48" s="248">
        <f>IF(I48=0,0,HOUR(I48-0))</f>
        <v>15</v>
      </c>
      <c r="H48" s="250">
        <f>H47</f>
        <v>0.041666666666666699</v>
      </c>
      <c r="I48" s="251">
        <f>IF(HOUR(I47)=0,H48,I47+H48)</f>
        <v>0.625000000000001</v>
      </c>
      <c r="J48" s="143" t="str">
        <f>IF(_penmei1_month_day!AE41="","",_penmei1_month_day!AE41)</f>
        <v/>
      </c>
      <c r="K48" s="143" t="str">
        <f>IF(_penmei1_month_day!AF41="","",_penmei1_month_day!AF41)</f>
        <v/>
      </c>
      <c r="L48" s="144" t="str">
        <f>IF(_penmei1_month_day!AG41="","",_penmei1_month_day!AG41)</f>
        <v/>
      </c>
      <c r="M48" s="144" t="str">
        <f>IF(_penmei1_month_day!AH41="","",_penmei1_month_day!AH41)</f>
        <v/>
      </c>
      <c r="N48" s="144" t="str">
        <f>IF(_penmei1_month_day!AI41="","",_penmei1_month_day!AI41)</f>
        <v/>
      </c>
      <c r="O48" s="144" t="str">
        <f>IF(_penmei1_month_day!AJ41="","",_penmei1_month_day!AJ41)</f>
        <v/>
      </c>
      <c r="P48" s="144" t="str">
        <f>IF(_penmei1_month_day!AK41="","",_penmei1_month_day!AK41)</f>
        <v/>
      </c>
      <c r="Q48" s="144" t="str">
        <f>IF(_penmei1_month_day!AL41="","",_penmei1_month_day!AL41)</f>
        <v/>
      </c>
      <c r="R48" s="144" t="str">
        <f>IF(_penmei1_month_day!AM41="","",_penmei1_month_day!AM41)</f>
        <v/>
      </c>
      <c r="S48" s="144" t="str">
        <f>IF(_penmei1_month_day!AN41="","",_penmei1_month_day!AN41)</f>
        <v/>
      </c>
      <c r="T48" s="145" t="str">
        <f>IF(_penmei1_month_day!AO41="","",_penmei1_month_day!AO41)</f>
        <v/>
      </c>
      <c r="U48" s="144" t="str">
        <f>IF(_penmei1_month_day!AP41="","",_penmei1_month_day!AP41)</f>
        <v/>
      </c>
      <c r="V48" s="143" t="str">
        <f>IF(_penmei1_month_day!AQ41="","",_penmei1_month_day!AQ41)</f>
        <v/>
      </c>
      <c r="W48" s="143" t="str">
        <f>IF(_penmei1_month_day!AR41="","",_penmei1_month_day!AR41)</f>
        <v/>
      </c>
      <c r="X48" s="145" t="str">
        <f>IF(_penmei1_month_day!AS41="","",_penmei1_month_day!AS41)</f>
        <v/>
      </c>
      <c r="Y48" s="145" t="str">
        <f>IF(_penmei1_month_day!AT41="","",_penmei1_month_day!AT41)</f>
        <v/>
      </c>
      <c r="Z48" s="143" t="str">
        <f>IF(_penmei1_month_day!AU41="","",_penmei1_month_day!AU41)</f>
        <v/>
      </c>
      <c r="AA48" s="143" t="str">
        <f>IF(_penmei1_month_day!AV41="","",_penmei1_month_day!AV41)</f>
        <v/>
      </c>
      <c r="AB48" s="144" t="str">
        <f>IF(_penmei1_month_day!AW41="","",_penmei1_month_day!AW41)</f>
        <v/>
      </c>
      <c r="AC48" s="144" t="str">
        <f>IF(_penmei1_month_day!AX41="","",_penmei1_month_day!AX41)</f>
        <v/>
      </c>
      <c r="AD48" s="146" t="str">
        <f>IF(_penmei1_month_day!AY41="","",_penmei1_month_day!AY41)</f>
        <v/>
      </c>
      <c r="AE48" s="146" t="str">
        <f>IF(_penmei1_month_day!AZ41="","",_penmei1_month_day!AZ41)</f>
        <v/>
      </c>
      <c r="AF48" s="146" t="str">
        <f>IF(_penmei1_month_day!BA41="","",_penmei1_month_day!BA41)</f>
        <v/>
      </c>
      <c r="AG48" s="147" t="str">
        <f>IF(_penmei1_month_day!BB41="","",_penmei1_month_day!BB41)</f>
        <v/>
      </c>
      <c r="AH48" s="147" t="str">
        <f>IF(_penmei1_month_day!BC41="","",_penmei1_month_day!BC41)</f>
        <v/>
      </c>
      <c r="AI48" s="146" t="str">
        <f>IF(_penmei1_month_day!BD41="","",_penmei1_month_day!BD41)</f>
        <v/>
      </c>
      <c r="AJ48" s="148" t="str">
        <f>IF(_penmei1_month_day!BE41="","",_penmei1_month_day!BE41)</f>
        <v/>
      </c>
      <c r="AK48" s="144" t="str">
        <f>IF(_penmei1_month_day!BF41="","",_penmei1_month_day!BF41)</f>
        <v/>
      </c>
      <c r="AL48" s="144" t="str">
        <f>IF(_penmei1_month_day!BG41="","",_penmei1_month_day!BG41)</f>
        <v/>
      </c>
      <c r="AM48" s="149" t="s">
        <v>132</v>
      </c>
      <c r="AN48" s="252"/>
    </row>
    <row ht="19.5" customHeight="1" r="49">
      <c r="A49" s="253">
        <f ca="1">IF(HOUR(I49)=0,A48+1,A48)</f>
        <v>43557</v>
      </c>
      <c r="B49" s="254">
        <f ca="1">A49</f>
        <v>43557</v>
      </c>
      <c r="C49" s="255" t="str">
        <f>IF(AND(G49&lt;16,G49&gt;=8),"白",IF(AND(G49&lt;8,G49&gt;=0),"夜",IF(G49&gt;=16,"中")))</f>
        <v>中</v>
      </c>
      <c r="D49" s="255">
        <f ca="1">DAY(A49)</f>
        <v>2</v>
      </c>
      <c r="E49" s="255">
        <f>IF(AND(E41=4),1,IF(AND(E41&lt;4),(E41+1),))</f>
        <v>2</v>
      </c>
      <c r="F49" s="256" t="str">
        <f>IF(AND(E49=1),"甲班",IF(AND(E49=2),"乙班",IF(AND(E49=3),"丙班",IF(AND(E49=4),"丁班",))))</f>
        <v>乙班</v>
      </c>
      <c r="G49" s="255">
        <f>IF(I49=0,0,HOUR(I49-0))</f>
        <v>16</v>
      </c>
      <c r="H49" s="257">
        <f>H48</f>
        <v>0.041666666666666699</v>
      </c>
      <c r="I49" s="258">
        <f>IF(HOUR(I48)=0,H49,I48+H49)</f>
        <v>0.66666666666666696</v>
      </c>
      <c r="J49" s="117" t="str">
        <f>IF(_penmei1_month_day!AE42="","",_penmei1_month_day!AE42)</f>
        <v/>
      </c>
      <c r="K49" s="117" t="str">
        <f>IF(_penmei1_month_day!AF42="","",_penmei1_month_day!AF42)</f>
        <v/>
      </c>
      <c r="L49" s="118" t="str">
        <f>IF(_penmei1_month_day!AG42="","",_penmei1_month_day!AG42)</f>
        <v/>
      </c>
      <c r="M49" s="118" t="str">
        <f>IF(_penmei1_month_day!AH42="","",_penmei1_month_day!AH42)</f>
        <v/>
      </c>
      <c r="N49" s="118" t="str">
        <f>IF(_penmei1_month_day!AI42="","",_penmei1_month_day!AI42)</f>
        <v/>
      </c>
      <c r="O49" s="118" t="str">
        <f>IF(_penmei1_month_day!AJ42="","",_penmei1_month_day!AJ42)</f>
        <v/>
      </c>
      <c r="P49" s="118" t="str">
        <f>IF(_penmei1_month_day!AK42="","",_penmei1_month_day!AK42)</f>
        <v/>
      </c>
      <c r="Q49" s="118" t="str">
        <f>IF(_penmei1_month_day!AL42="","",_penmei1_month_day!AL42)</f>
        <v/>
      </c>
      <c r="R49" s="118" t="str">
        <f>IF(_penmei1_month_day!AM42="","",_penmei1_month_day!AM42)</f>
        <v/>
      </c>
      <c r="S49" s="118" t="str">
        <f>IF(_penmei1_month_day!AN42="","",_penmei1_month_day!AN42)</f>
        <v/>
      </c>
      <c r="T49" s="119" t="str">
        <f>IF(_penmei1_month_day!AO42="","",_penmei1_month_day!AO42)</f>
        <v/>
      </c>
      <c r="U49" s="118" t="str">
        <f>IF(_penmei1_month_day!AP42="","",_penmei1_month_day!AP42)</f>
        <v/>
      </c>
      <c r="V49" s="117" t="str">
        <f>IF(_penmei1_month_day!AQ42="","",_penmei1_month_day!AQ42)</f>
        <v/>
      </c>
      <c r="W49" s="117" t="str">
        <f>IF(_penmei1_month_day!AR42="","",_penmei1_month_day!AR42)</f>
        <v/>
      </c>
      <c r="X49" s="119" t="str">
        <f>IF(_penmei1_month_day!AS42="","",_penmei1_month_day!AS42)</f>
        <v/>
      </c>
      <c r="Y49" s="119" t="str">
        <f>IF(_penmei1_month_day!AT42="","",_penmei1_month_day!AT42)</f>
        <v/>
      </c>
      <c r="Z49" s="117" t="str">
        <f>IF(_penmei1_month_day!AU42="","",_penmei1_month_day!AU42)</f>
        <v/>
      </c>
      <c r="AA49" s="117" t="str">
        <f>IF(_penmei1_month_day!AV42="","",_penmei1_month_day!AV42)</f>
        <v/>
      </c>
      <c r="AB49" s="118" t="str">
        <f>IF(_penmei1_month_day!AW42="","",_penmei1_month_day!AW42)</f>
        <v/>
      </c>
      <c r="AC49" s="118" t="str">
        <f>IF(_penmei1_month_day!AX42="","",_penmei1_month_day!AX42)</f>
        <v/>
      </c>
      <c r="AD49" s="120" t="str">
        <f>IF(_penmei1_month_day!AY42="","",_penmei1_month_day!AY42)</f>
        <v/>
      </c>
      <c r="AE49" s="120" t="str">
        <f>IF(_penmei1_month_day!AZ42="","",_penmei1_month_day!AZ42)</f>
        <v/>
      </c>
      <c r="AF49" s="120" t="str">
        <f>IF(_penmei1_month_day!BA42="","",_penmei1_month_day!BA42)</f>
        <v/>
      </c>
      <c r="AG49" s="121" t="str">
        <f>IF(_penmei1_month_day!BB42="","",_penmei1_month_day!BB42)</f>
        <v/>
      </c>
      <c r="AH49" s="121" t="str">
        <f>IF(_penmei1_month_day!BC42="","",_penmei1_month_day!BC42)</f>
        <v/>
      </c>
      <c r="AI49" s="120" t="str">
        <f>IF(_penmei1_month_day!BD42="","",_penmei1_month_day!BD42)</f>
        <v/>
      </c>
      <c r="AJ49" s="122" t="str">
        <f>IF(_penmei1_month_day!BE42="","",_penmei1_month_day!BE42)</f>
        <v/>
      </c>
      <c r="AK49" s="118" t="str">
        <f>IF(_penmei1_month_day!BF42="","",_penmei1_month_day!BF42)</f>
        <v/>
      </c>
      <c r="AL49" s="118" t="str">
        <f>IF(_penmei1_month_day!BG42="","",_penmei1_month_day!BG42)</f>
        <v/>
      </c>
      <c r="AM49" s="123"/>
      <c r="AN49" s="123"/>
    </row>
    <row ht="19.5" customHeight="1" r="50">
      <c r="A50" s="240">
        <f ca="1">IF(HOUR(I50)=0,A49+1,A49)</f>
        <v>43557</v>
      </c>
      <c r="B50" s="241">
        <f ca="1">A50</f>
        <v>43557</v>
      </c>
      <c r="C50" s="242" t="str">
        <f>IF(AND(G50&lt;16,G50&gt;=8),"白",IF(AND(G50&lt;8,G50&gt;=0),"夜",IF(G50&gt;=16,"中")))</f>
        <v>中</v>
      </c>
      <c r="D50" s="242">
        <f ca="1">DAY(A50)</f>
        <v>2</v>
      </c>
      <c r="E50" s="242">
        <f>E49</f>
        <v>2</v>
      </c>
      <c r="F50" s="243" t="str">
        <f>IF(AND(E50=1),"甲班",IF(AND(E50=2),"乙班",IF(AND(E50=3),"丙班",IF(AND(E50=4),"丁班",))))</f>
        <v>乙班</v>
      </c>
      <c r="G50" s="242">
        <f>IF(I50=0,0,HOUR(I50-0))</f>
        <v>17</v>
      </c>
      <c r="H50" s="244">
        <f>H49</f>
        <v>0.041666666666666699</v>
      </c>
      <c r="I50" s="245">
        <f>IF(HOUR(I49)=0,H50,I49+H50)</f>
        <v>0.70833333333333404</v>
      </c>
      <c r="J50" s="130" t="str">
        <f>IF(_penmei1_month_day!AE43="","",_penmei1_month_day!AE43)</f>
        <v/>
      </c>
      <c r="K50" s="130" t="str">
        <f>IF(_penmei1_month_day!AF43="","",_penmei1_month_day!AF43)</f>
        <v/>
      </c>
      <c r="L50" s="131" t="str">
        <f>IF(_penmei1_month_day!AG43="","",_penmei1_month_day!AG43)</f>
        <v/>
      </c>
      <c r="M50" s="131" t="str">
        <f>IF(_penmei1_month_day!AH43="","",_penmei1_month_day!AH43)</f>
        <v/>
      </c>
      <c r="N50" s="131" t="str">
        <f>IF(_penmei1_month_day!AI43="","",_penmei1_month_day!AI43)</f>
        <v/>
      </c>
      <c r="O50" s="131" t="str">
        <f>IF(_penmei1_month_day!AJ43="","",_penmei1_month_day!AJ43)</f>
        <v/>
      </c>
      <c r="P50" s="131" t="str">
        <f>IF(_penmei1_month_day!AK43="","",_penmei1_month_day!AK43)</f>
        <v/>
      </c>
      <c r="Q50" s="131" t="str">
        <f>IF(_penmei1_month_day!AL43="","",_penmei1_month_day!AL43)</f>
        <v/>
      </c>
      <c r="R50" s="131" t="str">
        <f>IF(_penmei1_month_day!AM43="","",_penmei1_month_day!AM43)</f>
        <v/>
      </c>
      <c r="S50" s="131" t="str">
        <f>IF(_penmei1_month_day!AN43="","",_penmei1_month_day!AN43)</f>
        <v/>
      </c>
      <c r="T50" s="132" t="str">
        <f>IF(_penmei1_month_day!AO43="","",_penmei1_month_day!AO43)</f>
        <v/>
      </c>
      <c r="U50" s="131" t="str">
        <f>IF(_penmei1_month_day!AP43="","",_penmei1_month_day!AP43)</f>
        <v/>
      </c>
      <c r="V50" s="130" t="str">
        <f>IF(_penmei1_month_day!AQ43="","",_penmei1_month_day!AQ43)</f>
        <v/>
      </c>
      <c r="W50" s="130" t="str">
        <f>IF(_penmei1_month_day!AR43="","",_penmei1_month_day!AR43)</f>
        <v/>
      </c>
      <c r="X50" s="132" t="str">
        <f>IF(_penmei1_month_day!AS43="","",_penmei1_month_day!AS43)</f>
        <v/>
      </c>
      <c r="Y50" s="132" t="str">
        <f>IF(_penmei1_month_day!AT43="","",_penmei1_month_day!AT43)</f>
        <v/>
      </c>
      <c r="Z50" s="130" t="str">
        <f>IF(_penmei1_month_day!AU43="","",_penmei1_month_day!AU43)</f>
        <v/>
      </c>
      <c r="AA50" s="130" t="str">
        <f>IF(_penmei1_month_day!AV43="","",_penmei1_month_day!AV43)</f>
        <v/>
      </c>
      <c r="AB50" s="131" t="str">
        <f>IF(_penmei1_month_day!AW43="","",_penmei1_month_day!AW43)</f>
        <v/>
      </c>
      <c r="AC50" s="131" t="str">
        <f>IF(_penmei1_month_day!AX43="","",_penmei1_month_day!AX43)</f>
        <v/>
      </c>
      <c r="AD50" s="133" t="str">
        <f>IF(_penmei1_month_day!AY43="","",_penmei1_month_day!AY43)</f>
        <v/>
      </c>
      <c r="AE50" s="133" t="str">
        <f>IF(_penmei1_month_day!AZ43="","",_penmei1_month_day!AZ43)</f>
        <v/>
      </c>
      <c r="AF50" s="133" t="str">
        <f>IF(_penmei1_month_day!BA43="","",_penmei1_month_day!BA43)</f>
        <v/>
      </c>
      <c r="AG50" s="134" t="str">
        <f>IF(_penmei1_month_day!BB43="","",_penmei1_month_day!BB43)</f>
        <v/>
      </c>
      <c r="AH50" s="134" t="str">
        <f>IF(_penmei1_month_day!BC43="","",_penmei1_month_day!BC43)</f>
        <v/>
      </c>
      <c r="AI50" s="133" t="str">
        <f>IF(_penmei1_month_day!BD43="","",_penmei1_month_day!BD43)</f>
        <v/>
      </c>
      <c r="AJ50" s="135" t="str">
        <f>IF(_penmei1_month_day!BE43="","",_penmei1_month_day!BE43)</f>
        <v/>
      </c>
      <c r="AK50" s="131" t="str">
        <f>IF(_penmei1_month_day!BF43="","",_penmei1_month_day!BF43)</f>
        <v/>
      </c>
      <c r="AL50" s="131" t="str">
        <f>IF(_penmei1_month_day!BG43="","",_penmei1_month_day!BG43)</f>
        <v/>
      </c>
      <c r="AM50" s="136"/>
      <c r="AN50" s="136"/>
    </row>
    <row ht="19.5" customHeight="1" r="51">
      <c r="A51" s="240">
        <f ca="1">IF(HOUR(I51)=0,A50+1,A50)</f>
        <v>43557</v>
      </c>
      <c r="B51" s="241">
        <f ca="1">A51</f>
        <v>43557</v>
      </c>
      <c r="C51" s="242" t="str">
        <f>IF(AND(G51&lt;16,G51&gt;=8),"白",IF(AND(G51&lt;8,G51&gt;=0),"夜",IF(G51&gt;=16,"中")))</f>
        <v>中</v>
      </c>
      <c r="D51" s="242">
        <f ca="1">DAY(A51)</f>
        <v>2</v>
      </c>
      <c r="E51" s="242">
        <f>E50</f>
        <v>2</v>
      </c>
      <c r="F51" s="243" t="str">
        <f>IF(AND(E51=1),"甲班",IF(AND(E51=2),"乙班",IF(AND(E51=3),"丙班",IF(AND(E51=4),"丁班",))))</f>
        <v>乙班</v>
      </c>
      <c r="G51" s="242">
        <f>IF(I51=0,0,HOUR(I51-0))</f>
        <v>18</v>
      </c>
      <c r="H51" s="244">
        <f>H50</f>
        <v>0.041666666666666699</v>
      </c>
      <c r="I51" s="245">
        <f>IF(HOUR(I50)=0,H51,I50+H51)</f>
        <v>0.750000000000001</v>
      </c>
      <c r="J51" s="130" t="str">
        <f>IF(_penmei1_month_day!AE44="","",_penmei1_month_day!AE44)</f>
        <v/>
      </c>
      <c r="K51" s="130" t="str">
        <f>IF(_penmei1_month_day!AF44="","",_penmei1_month_day!AF44)</f>
        <v/>
      </c>
      <c r="L51" s="131" t="str">
        <f>IF(_penmei1_month_day!AG44="","",_penmei1_month_day!AG44)</f>
        <v/>
      </c>
      <c r="M51" s="131" t="str">
        <f>IF(_penmei1_month_day!AH44="","",_penmei1_month_day!AH44)</f>
        <v/>
      </c>
      <c r="N51" s="131" t="str">
        <f>IF(_penmei1_month_day!AI44="","",_penmei1_month_day!AI44)</f>
        <v/>
      </c>
      <c r="O51" s="131" t="str">
        <f>IF(_penmei1_month_day!AJ44="","",_penmei1_month_day!AJ44)</f>
        <v/>
      </c>
      <c r="P51" s="131" t="str">
        <f>IF(_penmei1_month_day!AK44="","",_penmei1_month_day!AK44)</f>
        <v/>
      </c>
      <c r="Q51" s="131" t="str">
        <f>IF(_penmei1_month_day!AL44="","",_penmei1_month_day!AL44)</f>
        <v/>
      </c>
      <c r="R51" s="131" t="str">
        <f>IF(_penmei1_month_day!AM44="","",_penmei1_month_day!AM44)</f>
        <v/>
      </c>
      <c r="S51" s="131" t="str">
        <f>IF(_penmei1_month_day!AN44="","",_penmei1_month_day!AN44)</f>
        <v/>
      </c>
      <c r="T51" s="132" t="str">
        <f>IF(_penmei1_month_day!AO44="","",_penmei1_month_day!AO44)</f>
        <v/>
      </c>
      <c r="U51" s="131" t="str">
        <f>IF(_penmei1_month_day!AP44="","",_penmei1_month_day!AP44)</f>
        <v/>
      </c>
      <c r="V51" s="130" t="str">
        <f>IF(_penmei1_month_day!AQ44="","",_penmei1_month_day!AQ44)</f>
        <v/>
      </c>
      <c r="W51" s="130" t="str">
        <f>IF(_penmei1_month_day!AR44="","",_penmei1_month_day!AR44)</f>
        <v/>
      </c>
      <c r="X51" s="132" t="str">
        <f>IF(_penmei1_month_day!AS44="","",_penmei1_month_day!AS44)</f>
        <v/>
      </c>
      <c r="Y51" s="132" t="str">
        <f>IF(_penmei1_month_day!AT44="","",_penmei1_month_day!AT44)</f>
        <v/>
      </c>
      <c r="Z51" s="130" t="str">
        <f>IF(_penmei1_month_day!AU44="","",_penmei1_month_day!AU44)</f>
        <v/>
      </c>
      <c r="AA51" s="130" t="str">
        <f>IF(_penmei1_month_day!AV44="","",_penmei1_month_day!AV44)</f>
        <v/>
      </c>
      <c r="AB51" s="131" t="str">
        <f>IF(_penmei1_month_day!AW44="","",_penmei1_month_day!AW44)</f>
        <v/>
      </c>
      <c r="AC51" s="131" t="str">
        <f>IF(_penmei1_month_day!AX44="","",_penmei1_month_day!AX44)</f>
        <v/>
      </c>
      <c r="AD51" s="133" t="str">
        <f>IF(_penmei1_month_day!AY44="","",_penmei1_month_day!AY44)</f>
        <v/>
      </c>
      <c r="AE51" s="133" t="str">
        <f>IF(_penmei1_month_day!AZ44="","",_penmei1_month_day!AZ44)</f>
        <v/>
      </c>
      <c r="AF51" s="133" t="str">
        <f>IF(_penmei1_month_day!BA44="","",_penmei1_month_day!BA44)</f>
        <v/>
      </c>
      <c r="AG51" s="134" t="str">
        <f>IF(_penmei1_month_day!BB44="","",_penmei1_month_day!BB44)</f>
        <v/>
      </c>
      <c r="AH51" s="134" t="str">
        <f>IF(_penmei1_month_day!BC44="","",_penmei1_month_day!BC44)</f>
        <v/>
      </c>
      <c r="AI51" s="133" t="str">
        <f>IF(_penmei1_month_day!BD44="","",_penmei1_month_day!BD44)</f>
        <v/>
      </c>
      <c r="AJ51" s="135" t="str">
        <f>IF(_penmei1_month_day!BE44="","",_penmei1_month_day!BE44)</f>
        <v/>
      </c>
      <c r="AK51" s="131" t="str">
        <f>IF(_penmei1_month_day!BF44="","",_penmei1_month_day!BF44)</f>
        <v/>
      </c>
      <c r="AL51" s="131" t="str">
        <f>IF(_penmei1_month_day!BG44="","",_penmei1_month_day!BG44)</f>
        <v/>
      </c>
      <c r="AM51" s="136"/>
      <c r="AN51" s="136"/>
    </row>
    <row ht="19.5" customHeight="1" r="52">
      <c r="A52" s="240">
        <f ca="1">IF(HOUR(I52)=0,A51+1,A51)</f>
        <v>43557</v>
      </c>
      <c r="B52" s="241">
        <f ca="1">A52</f>
        <v>43557</v>
      </c>
      <c r="C52" s="242" t="str">
        <f>IF(AND(G52&lt;16,G52&gt;=8),"白",IF(AND(G52&lt;8,G52&gt;=0),"夜",IF(G52&gt;=16,"中")))</f>
        <v>中</v>
      </c>
      <c r="D52" s="242">
        <f ca="1">DAY(A52)</f>
        <v>2</v>
      </c>
      <c r="E52" s="242">
        <f>E51</f>
        <v>2</v>
      </c>
      <c r="F52" s="243" t="str">
        <f>IF(AND(E52=1),"甲班",IF(AND(E52=2),"乙班",IF(AND(E52=3),"丙班",IF(AND(E52=4),"丁班",))))</f>
        <v>乙班</v>
      </c>
      <c r="G52" s="242">
        <f>IF(I52=0,0,HOUR(I52-0))</f>
        <v>19</v>
      </c>
      <c r="H52" s="244">
        <f>H51</f>
        <v>0.041666666666666699</v>
      </c>
      <c r="I52" s="245">
        <f>IF(HOUR(I51)=0,H52,I51+H52)</f>
        <v>0.79166666666666796</v>
      </c>
      <c r="J52" s="130" t="str">
        <f>IF(_penmei1_month_day!AE45="","",_penmei1_month_day!AE45)</f>
        <v/>
      </c>
      <c r="K52" s="130" t="str">
        <f>IF(_penmei1_month_day!AF45="","",_penmei1_month_day!AF45)</f>
        <v/>
      </c>
      <c r="L52" s="131" t="str">
        <f>IF(_penmei1_month_day!AG45="","",_penmei1_month_day!AG45)</f>
        <v/>
      </c>
      <c r="M52" s="131" t="str">
        <f>IF(_penmei1_month_day!AH45="","",_penmei1_month_day!AH45)</f>
        <v/>
      </c>
      <c r="N52" s="131" t="str">
        <f>IF(_penmei1_month_day!AI45="","",_penmei1_month_day!AI45)</f>
        <v/>
      </c>
      <c r="O52" s="131" t="str">
        <f>IF(_penmei1_month_day!AJ45="","",_penmei1_month_day!AJ45)</f>
        <v/>
      </c>
      <c r="P52" s="131" t="str">
        <f>IF(_penmei1_month_day!AK45="","",_penmei1_month_day!AK45)</f>
        <v/>
      </c>
      <c r="Q52" s="131" t="str">
        <f>IF(_penmei1_month_day!AL45="","",_penmei1_month_day!AL45)</f>
        <v/>
      </c>
      <c r="R52" s="131" t="str">
        <f>IF(_penmei1_month_day!AM45="","",_penmei1_month_day!AM45)</f>
        <v/>
      </c>
      <c r="S52" s="131" t="str">
        <f>IF(_penmei1_month_day!AN45="","",_penmei1_month_day!AN45)</f>
        <v/>
      </c>
      <c r="T52" s="132" t="str">
        <f>IF(_penmei1_month_day!AO45="","",_penmei1_month_day!AO45)</f>
        <v/>
      </c>
      <c r="U52" s="131" t="str">
        <f>IF(_penmei1_month_day!AP45="","",_penmei1_month_day!AP45)</f>
        <v/>
      </c>
      <c r="V52" s="130" t="str">
        <f>IF(_penmei1_month_day!AQ45="","",_penmei1_month_day!AQ45)</f>
        <v/>
      </c>
      <c r="W52" s="130" t="str">
        <f>IF(_penmei1_month_day!AR45="","",_penmei1_month_day!AR45)</f>
        <v/>
      </c>
      <c r="X52" s="132" t="str">
        <f>IF(_penmei1_month_day!AS45="","",_penmei1_month_day!AS45)</f>
        <v/>
      </c>
      <c r="Y52" s="132" t="str">
        <f>IF(_penmei1_month_day!AT45="","",_penmei1_month_day!AT45)</f>
        <v/>
      </c>
      <c r="Z52" s="130" t="str">
        <f>IF(_penmei1_month_day!AU45="","",_penmei1_month_day!AU45)</f>
        <v/>
      </c>
      <c r="AA52" s="130" t="str">
        <f>IF(_penmei1_month_day!AV45="","",_penmei1_month_day!AV45)</f>
        <v/>
      </c>
      <c r="AB52" s="131" t="str">
        <f>IF(_penmei1_month_day!AW45="","",_penmei1_month_day!AW45)</f>
        <v/>
      </c>
      <c r="AC52" s="131" t="str">
        <f>IF(_penmei1_month_day!AX45="","",_penmei1_month_day!AX45)</f>
        <v/>
      </c>
      <c r="AD52" s="133" t="str">
        <f>IF(_penmei1_month_day!AY45="","",_penmei1_month_day!AY45)</f>
        <v/>
      </c>
      <c r="AE52" s="133" t="str">
        <f>IF(_penmei1_month_day!AZ45="","",_penmei1_month_day!AZ45)</f>
        <v/>
      </c>
      <c r="AF52" s="133" t="str">
        <f>IF(_penmei1_month_day!BA45="","",_penmei1_month_day!BA45)</f>
        <v/>
      </c>
      <c r="AG52" s="134" t="str">
        <f>IF(_penmei1_month_day!BB45="","",_penmei1_month_day!BB45)</f>
        <v/>
      </c>
      <c r="AH52" s="134" t="str">
        <f>IF(_penmei1_month_day!BC45="","",_penmei1_month_day!BC45)</f>
        <v/>
      </c>
      <c r="AI52" s="133" t="str">
        <f>IF(_penmei1_month_day!BD45="","",_penmei1_month_day!BD45)</f>
        <v/>
      </c>
      <c r="AJ52" s="135" t="str">
        <f>IF(_penmei1_month_day!BE45="","",_penmei1_month_day!BE45)</f>
        <v/>
      </c>
      <c r="AK52" s="131" t="str">
        <f>IF(_penmei1_month_day!BF45="","",_penmei1_month_day!BF45)</f>
        <v/>
      </c>
      <c r="AL52" s="131" t="str">
        <f>IF(_penmei1_month_day!BG45="","",_penmei1_month_day!BG45)</f>
        <v/>
      </c>
      <c r="AM52" s="136"/>
      <c r="AN52" s="136"/>
    </row>
    <row ht="19.5" customHeight="1" r="53">
      <c r="A53" s="240">
        <f ca="1">IF(HOUR(I53)=0,A52+1,A52)</f>
        <v>43557</v>
      </c>
      <c r="B53" s="241">
        <f ca="1">A53</f>
        <v>43557</v>
      </c>
      <c r="C53" s="242" t="str">
        <f>IF(AND(G53&lt;16,G53&gt;=8),"白",IF(AND(G53&lt;8,G53&gt;=0),"夜",IF(G53&gt;=16,"中")))</f>
        <v>中</v>
      </c>
      <c r="D53" s="242">
        <f ca="1">DAY(A53)</f>
        <v>2</v>
      </c>
      <c r="E53" s="242">
        <f>E52</f>
        <v>2</v>
      </c>
      <c r="F53" s="243" t="str">
        <f>IF(AND(E53=1),"甲班",IF(AND(E53=2),"乙班",IF(AND(E53=3),"丙班",IF(AND(E53=4),"丁班",))))</f>
        <v>乙班</v>
      </c>
      <c r="G53" s="242">
        <f>IF(I53=0,0,HOUR(I53-0))</f>
        <v>20</v>
      </c>
      <c r="H53" s="244">
        <f>H52</f>
        <v>0.041666666666666699</v>
      </c>
      <c r="I53" s="245">
        <f>IF(HOUR(I52)=0,H53,I52+H53)</f>
        <v>0.83333333333333404</v>
      </c>
      <c r="J53" s="130" t="str">
        <f>IF(_penmei1_month_day!AE46="","",_penmei1_month_day!AE46)</f>
        <v/>
      </c>
      <c r="K53" s="130" t="str">
        <f>IF(_penmei1_month_day!AF46="","",_penmei1_month_day!AF46)</f>
        <v/>
      </c>
      <c r="L53" s="131" t="str">
        <f>IF(_penmei1_month_day!AG46="","",_penmei1_month_day!AG46)</f>
        <v/>
      </c>
      <c r="M53" s="131" t="str">
        <f>IF(_penmei1_month_day!AH46="","",_penmei1_month_day!AH46)</f>
        <v/>
      </c>
      <c r="N53" s="131" t="str">
        <f>IF(_penmei1_month_day!AI46="","",_penmei1_month_day!AI46)</f>
        <v/>
      </c>
      <c r="O53" s="131" t="str">
        <f>IF(_penmei1_month_day!AJ46="","",_penmei1_month_day!AJ46)</f>
        <v/>
      </c>
      <c r="P53" s="131" t="str">
        <f>IF(_penmei1_month_day!AK46="","",_penmei1_month_day!AK46)</f>
        <v/>
      </c>
      <c r="Q53" s="131" t="str">
        <f>IF(_penmei1_month_day!AL46="","",_penmei1_month_day!AL46)</f>
        <v/>
      </c>
      <c r="R53" s="131" t="str">
        <f>IF(_penmei1_month_day!AM46="","",_penmei1_month_day!AM46)</f>
        <v/>
      </c>
      <c r="S53" s="131" t="str">
        <f>IF(_penmei1_month_day!AN46="","",_penmei1_month_day!AN46)</f>
        <v/>
      </c>
      <c r="T53" s="132" t="str">
        <f>IF(_penmei1_month_day!AO46="","",_penmei1_month_day!AO46)</f>
        <v/>
      </c>
      <c r="U53" s="131" t="str">
        <f>IF(_penmei1_month_day!AP46="","",_penmei1_month_day!AP46)</f>
        <v/>
      </c>
      <c r="V53" s="130" t="str">
        <f>IF(_penmei1_month_day!AQ46="","",_penmei1_month_day!AQ46)</f>
        <v/>
      </c>
      <c r="W53" s="130" t="str">
        <f>IF(_penmei1_month_day!AR46="","",_penmei1_month_day!AR46)</f>
        <v/>
      </c>
      <c r="X53" s="132" t="str">
        <f>IF(_penmei1_month_day!AS46="","",_penmei1_month_day!AS46)</f>
        <v/>
      </c>
      <c r="Y53" s="132" t="str">
        <f>IF(_penmei1_month_day!AT46="","",_penmei1_month_day!AT46)</f>
        <v/>
      </c>
      <c r="Z53" s="130" t="str">
        <f>IF(_penmei1_month_day!AU46="","",_penmei1_month_day!AU46)</f>
        <v/>
      </c>
      <c r="AA53" s="130" t="str">
        <f>IF(_penmei1_month_day!AV46="","",_penmei1_month_day!AV46)</f>
        <v/>
      </c>
      <c r="AB53" s="131" t="str">
        <f>IF(_penmei1_month_day!AW46="","",_penmei1_month_day!AW46)</f>
        <v/>
      </c>
      <c r="AC53" s="131" t="str">
        <f>IF(_penmei1_month_day!AX46="","",_penmei1_month_day!AX46)</f>
        <v/>
      </c>
      <c r="AD53" s="133" t="str">
        <f>IF(_penmei1_month_day!AY46="","",_penmei1_month_day!AY46)</f>
        <v/>
      </c>
      <c r="AE53" s="133" t="str">
        <f>IF(_penmei1_month_day!AZ46="","",_penmei1_month_day!AZ46)</f>
        <v/>
      </c>
      <c r="AF53" s="133" t="str">
        <f>IF(_penmei1_month_day!BA46="","",_penmei1_month_day!BA46)</f>
        <v/>
      </c>
      <c r="AG53" s="134" t="str">
        <f>IF(_penmei1_month_day!BB46="","",_penmei1_month_day!BB46)</f>
        <v/>
      </c>
      <c r="AH53" s="134" t="str">
        <f>IF(_penmei1_month_day!BC46="","",_penmei1_month_day!BC46)</f>
        <v/>
      </c>
      <c r="AI53" s="133" t="str">
        <f>IF(_penmei1_month_day!BD46="","",_penmei1_month_day!BD46)</f>
        <v/>
      </c>
      <c r="AJ53" s="135" t="str">
        <f>IF(_penmei1_month_day!BE46="","",_penmei1_month_day!BE46)</f>
        <v/>
      </c>
      <c r="AK53" s="131" t="str">
        <f>IF(_penmei1_month_day!BF46="","",_penmei1_month_day!BF46)</f>
        <v/>
      </c>
      <c r="AL53" s="131" t="str">
        <f>IF(_penmei1_month_day!BG46="","",_penmei1_month_day!BG46)</f>
        <v/>
      </c>
      <c r="AM53" s="136"/>
      <c r="AN53" s="136"/>
    </row>
    <row ht="19.5" customHeight="1" r="54">
      <c r="A54" s="240">
        <f ca="1">IF(HOUR(I54)=0,A53+1,A53)</f>
        <v>43557</v>
      </c>
      <c r="B54" s="241">
        <f ca="1">A54</f>
        <v>43557</v>
      </c>
      <c r="C54" s="242" t="str">
        <f>IF(AND(G54&lt;16,G54&gt;=8),"白",IF(AND(G54&lt;8,G54&gt;=0),"夜",IF(G54&gt;=16,"中")))</f>
        <v>中</v>
      </c>
      <c r="D54" s="242">
        <f ca="1">DAY(A54)</f>
        <v>2</v>
      </c>
      <c r="E54" s="242">
        <f>E53</f>
        <v>2</v>
      </c>
      <c r="F54" s="243" t="str">
        <f>IF(AND(E54=1),"甲班",IF(AND(E54=2),"乙班",IF(AND(E54=3),"丙班",IF(AND(E54=4),"丁班",))))</f>
        <v>乙班</v>
      </c>
      <c r="G54" s="242">
        <f>IF(I54=0,0,HOUR(I54-0))</f>
        <v>21</v>
      </c>
      <c r="H54" s="244">
        <f>H53</f>
        <v>0.041666666666666699</v>
      </c>
      <c r="I54" s="260">
        <f>IF(HOUR(I53)=0,H54,I53+H54)</f>
        <v>0.875000000000001</v>
      </c>
      <c r="J54" s="130" t="str">
        <f>IF(_penmei1_month_day!AE47="","",_penmei1_month_day!AE47)</f>
        <v/>
      </c>
      <c r="K54" s="130" t="str">
        <f>IF(_penmei1_month_day!AF47="","",_penmei1_month_day!AF47)</f>
        <v/>
      </c>
      <c r="L54" s="131" t="str">
        <f>IF(_penmei1_month_day!AG47="","",_penmei1_month_day!AG47)</f>
        <v/>
      </c>
      <c r="M54" s="131" t="str">
        <f>IF(_penmei1_month_day!AH47="","",_penmei1_month_day!AH47)</f>
        <v/>
      </c>
      <c r="N54" s="131" t="str">
        <f>IF(_penmei1_month_day!AI47="","",_penmei1_month_day!AI47)</f>
        <v/>
      </c>
      <c r="O54" s="131" t="str">
        <f>IF(_penmei1_month_day!AJ47="","",_penmei1_month_day!AJ47)</f>
        <v/>
      </c>
      <c r="P54" s="131" t="str">
        <f>IF(_penmei1_month_day!AK47="","",_penmei1_month_day!AK47)</f>
        <v/>
      </c>
      <c r="Q54" s="131" t="str">
        <f>IF(_penmei1_month_day!AL47="","",_penmei1_month_day!AL47)</f>
        <v/>
      </c>
      <c r="R54" s="131" t="str">
        <f>IF(_penmei1_month_day!AM47="","",_penmei1_month_day!AM47)</f>
        <v/>
      </c>
      <c r="S54" s="131" t="str">
        <f>IF(_penmei1_month_day!AN47="","",_penmei1_month_day!AN47)</f>
        <v/>
      </c>
      <c r="T54" s="132" t="str">
        <f>IF(_penmei1_month_day!AO47="","",_penmei1_month_day!AO47)</f>
        <v/>
      </c>
      <c r="U54" s="131" t="str">
        <f>IF(_penmei1_month_day!AP47="","",_penmei1_month_day!AP47)</f>
        <v/>
      </c>
      <c r="V54" s="130" t="str">
        <f>IF(_penmei1_month_day!AQ47="","",_penmei1_month_day!AQ47)</f>
        <v/>
      </c>
      <c r="W54" s="130" t="str">
        <f>IF(_penmei1_month_day!AR47="","",_penmei1_month_day!AR47)</f>
        <v/>
      </c>
      <c r="X54" s="132" t="str">
        <f>IF(_penmei1_month_day!AS47="","",_penmei1_month_day!AS47)</f>
        <v/>
      </c>
      <c r="Y54" s="132" t="str">
        <f>IF(_penmei1_month_day!AT47="","",_penmei1_month_day!AT47)</f>
        <v/>
      </c>
      <c r="Z54" s="130" t="str">
        <f>IF(_penmei1_month_day!AU47="","",_penmei1_month_day!AU47)</f>
        <v/>
      </c>
      <c r="AA54" s="130" t="str">
        <f>IF(_penmei1_month_day!AV47="","",_penmei1_month_day!AV47)</f>
        <v/>
      </c>
      <c r="AB54" s="131" t="str">
        <f>IF(_penmei1_month_day!AW47="","",_penmei1_month_day!AW47)</f>
        <v/>
      </c>
      <c r="AC54" s="131" t="str">
        <f>IF(_penmei1_month_day!AX47="","",_penmei1_month_day!AX47)</f>
        <v/>
      </c>
      <c r="AD54" s="133" t="str">
        <f>IF(_penmei1_month_day!AY47="","",_penmei1_month_day!AY47)</f>
        <v/>
      </c>
      <c r="AE54" s="133" t="str">
        <f>IF(_penmei1_month_day!AZ47="","",_penmei1_month_day!AZ47)</f>
        <v/>
      </c>
      <c r="AF54" s="133" t="str">
        <f>IF(_penmei1_month_day!BA47="","",_penmei1_month_day!BA47)</f>
        <v/>
      </c>
      <c r="AG54" s="134" t="str">
        <f>IF(_penmei1_month_day!BB47="","",_penmei1_month_day!BB47)</f>
        <v/>
      </c>
      <c r="AH54" s="134" t="str">
        <f>IF(_penmei1_month_day!BC47="","",_penmei1_month_day!BC47)</f>
        <v/>
      </c>
      <c r="AI54" s="133" t="str">
        <f>IF(_penmei1_month_day!BD47="","",_penmei1_month_day!BD47)</f>
        <v/>
      </c>
      <c r="AJ54" s="135" t="str">
        <f>IF(_penmei1_month_day!BE47="","",_penmei1_month_day!BE47)</f>
        <v/>
      </c>
      <c r="AK54" s="131" t="str">
        <f>IF(_penmei1_month_day!BF47="","",_penmei1_month_day!BF47)</f>
        <v/>
      </c>
      <c r="AL54" s="131" t="str">
        <f>IF(_penmei1_month_day!BG47="","",_penmei1_month_day!BG47)</f>
        <v/>
      </c>
      <c r="AM54" s="136"/>
      <c r="AN54" s="136"/>
    </row>
    <row ht="19.5" customHeight="1" r="55">
      <c r="A55" s="240">
        <f ca="1">IF(HOUR(I55)=0,A54+1,A54)</f>
        <v>43557</v>
      </c>
      <c r="B55" s="241">
        <f ca="1">A55</f>
        <v>43557</v>
      </c>
      <c r="C55" s="242" t="str">
        <f>IF(AND(G55&lt;16,G55&gt;=8),"白",IF(AND(G55&lt;8,G55&gt;=0),"夜",IF(G55&gt;=16,"中")))</f>
        <v>中</v>
      </c>
      <c r="D55" s="242">
        <f ca="1">DAY(A55)</f>
        <v>2</v>
      </c>
      <c r="E55" s="242">
        <f>E54</f>
        <v>2</v>
      </c>
      <c r="F55" s="243" t="str">
        <f>IF(AND(E55=1),"甲班",IF(AND(E55=2),"乙班",IF(AND(E55=3),"丙班",IF(AND(E55=4),"丁班",))))</f>
        <v>乙班</v>
      </c>
      <c r="G55" s="242">
        <f>IF(I55=0,0,HOUR(I55-0))</f>
        <v>22</v>
      </c>
      <c r="H55" s="244">
        <f>H54</f>
        <v>0.041666666666666699</v>
      </c>
      <c r="I55" s="245">
        <f>IF(HOUR(I54)=0,H55,I54+H55)</f>
        <v>0.91666666666666796</v>
      </c>
      <c r="J55" s="130" t="str">
        <f>IF(_penmei1_month_day!AE48="","",_penmei1_month_day!AE48)</f>
        <v/>
      </c>
      <c r="K55" s="130" t="str">
        <f>IF(_penmei1_month_day!AF48="","",_penmei1_month_day!AF48)</f>
        <v/>
      </c>
      <c r="L55" s="131" t="str">
        <f>IF(_penmei1_month_day!AG48="","",_penmei1_month_day!AG48)</f>
        <v/>
      </c>
      <c r="M55" s="131" t="str">
        <f>IF(_penmei1_month_day!AH48="","",_penmei1_month_day!AH48)</f>
        <v/>
      </c>
      <c r="N55" s="131" t="str">
        <f>IF(_penmei1_month_day!AI48="","",_penmei1_month_day!AI48)</f>
        <v/>
      </c>
      <c r="O55" s="131" t="str">
        <f>IF(_penmei1_month_day!AJ48="","",_penmei1_month_day!AJ48)</f>
        <v/>
      </c>
      <c r="P55" s="131" t="str">
        <f>IF(_penmei1_month_day!AK48="","",_penmei1_month_day!AK48)</f>
        <v/>
      </c>
      <c r="Q55" s="131" t="str">
        <f>IF(_penmei1_month_day!AL48="","",_penmei1_month_day!AL48)</f>
        <v/>
      </c>
      <c r="R55" s="131" t="str">
        <f>IF(_penmei1_month_day!AM48="","",_penmei1_month_day!AM48)</f>
        <v/>
      </c>
      <c r="S55" s="131" t="str">
        <f>IF(_penmei1_month_day!AN48="","",_penmei1_month_day!AN48)</f>
        <v/>
      </c>
      <c r="T55" s="132" t="str">
        <f>IF(_penmei1_month_day!AO48="","",_penmei1_month_day!AO48)</f>
        <v/>
      </c>
      <c r="U55" s="131" t="str">
        <f>IF(_penmei1_month_day!AP48="","",_penmei1_month_day!AP48)</f>
        <v/>
      </c>
      <c r="V55" s="130" t="str">
        <f>IF(_penmei1_month_day!AQ48="","",_penmei1_month_day!AQ48)</f>
        <v/>
      </c>
      <c r="W55" s="130" t="str">
        <f>IF(_penmei1_month_day!AR48="","",_penmei1_month_day!AR48)</f>
        <v/>
      </c>
      <c r="X55" s="132" t="str">
        <f>IF(_penmei1_month_day!AS48="","",_penmei1_month_day!AS48)</f>
        <v/>
      </c>
      <c r="Y55" s="132" t="str">
        <f>IF(_penmei1_month_day!AT48="","",_penmei1_month_day!AT48)</f>
        <v/>
      </c>
      <c r="Z55" s="130" t="str">
        <f>IF(_penmei1_month_day!AU48="","",_penmei1_month_day!AU48)</f>
        <v/>
      </c>
      <c r="AA55" s="130" t="str">
        <f>IF(_penmei1_month_day!AV48="","",_penmei1_month_day!AV48)</f>
        <v/>
      </c>
      <c r="AB55" s="131" t="str">
        <f>IF(_penmei1_month_day!AW48="","",_penmei1_month_day!AW48)</f>
        <v/>
      </c>
      <c r="AC55" s="131" t="str">
        <f>IF(_penmei1_month_day!AX48="","",_penmei1_month_day!AX48)</f>
        <v/>
      </c>
      <c r="AD55" s="133" t="str">
        <f>IF(_penmei1_month_day!AY48="","",_penmei1_month_day!AY48)</f>
        <v/>
      </c>
      <c r="AE55" s="133" t="str">
        <f>IF(_penmei1_month_day!AZ48="","",_penmei1_month_day!AZ48)</f>
        <v/>
      </c>
      <c r="AF55" s="133" t="str">
        <f>IF(_penmei1_month_day!BA48="","",_penmei1_month_day!BA48)</f>
        <v/>
      </c>
      <c r="AG55" s="134" t="str">
        <f>IF(_penmei1_month_day!BB48="","",_penmei1_month_day!BB48)</f>
        <v/>
      </c>
      <c r="AH55" s="134" t="str">
        <f>IF(_penmei1_month_day!BC48="","",_penmei1_month_day!BC48)</f>
        <v/>
      </c>
      <c r="AI55" s="133" t="str">
        <f>IF(_penmei1_month_day!BD48="","",_penmei1_month_day!BD48)</f>
        <v/>
      </c>
      <c r="AJ55" s="135" t="str">
        <f>IF(_penmei1_month_day!BE48="","",_penmei1_month_day!BE48)</f>
        <v/>
      </c>
      <c r="AK55" s="131" t="str">
        <f>IF(_penmei1_month_day!BF48="","",_penmei1_month_day!BF48)</f>
        <v/>
      </c>
      <c r="AL55" s="131" t="str">
        <f>IF(_penmei1_month_day!BG48="","",_penmei1_month_day!BG48)</f>
        <v/>
      </c>
      <c r="AM55" s="136"/>
      <c r="AN55" s="136"/>
    </row>
    <row ht="19.5" customHeight="1" r="56">
      <c r="A56" s="246">
        <f ca="1">IF(HOUR(I56)=0,A55+1,A55)</f>
        <v>43557</v>
      </c>
      <c r="B56" s="247">
        <f ca="1">A56</f>
        <v>43557</v>
      </c>
      <c r="C56" s="248" t="str">
        <f>IF(AND(G56&lt;16,G56&gt;=8),"白",IF(AND(G56&lt;8,G56&gt;=0),"夜",IF(G56&gt;=16,"中")))</f>
        <v>中</v>
      </c>
      <c r="D56" s="248">
        <f ca="1">DAY(A56)</f>
        <v>2</v>
      </c>
      <c r="E56" s="248">
        <f>E55</f>
        <v>2</v>
      </c>
      <c r="F56" s="249" t="str">
        <f>IF(AND(E56=1),"甲班",IF(AND(E56=2),"乙班",IF(AND(E56=3),"丙班",IF(AND(E56=4),"丁班",))))</f>
        <v>乙班</v>
      </c>
      <c r="G56" s="248">
        <f>IF(I56=0,0,HOUR(I56-0))</f>
        <v>23</v>
      </c>
      <c r="H56" s="250">
        <f>H55</f>
        <v>0.041666666666666699</v>
      </c>
      <c r="I56" s="251">
        <f>IF(HOUR(I55)=0,H56,I55+H56)</f>
        <v>0.95833333333333404</v>
      </c>
      <c r="J56" s="143" t="str">
        <f>IF(_penmei1_month_day!AE49="","",_penmei1_month_day!AE49)</f>
        <v/>
      </c>
      <c r="K56" s="143" t="str">
        <f>IF(_penmei1_month_day!AF49="","",_penmei1_month_day!AF49)</f>
        <v/>
      </c>
      <c r="L56" s="144" t="str">
        <f>IF(_penmei1_month_day!AG49="","",_penmei1_month_day!AG49)</f>
        <v/>
      </c>
      <c r="M56" s="131" t="str">
        <f>IF(_penmei1_month_day!AH49="","",_penmei1_month_day!AH49)</f>
        <v/>
      </c>
      <c r="N56" s="144" t="str">
        <f>IF(_penmei1_month_day!AI49="","",_penmei1_month_day!AI49)</f>
        <v/>
      </c>
      <c r="O56" s="144" t="str">
        <f>IF(_penmei1_month_day!AJ49="","",_penmei1_month_day!AJ49)</f>
        <v/>
      </c>
      <c r="P56" s="144" t="str">
        <f>IF(_penmei1_month_day!AK49="","",_penmei1_month_day!AK49)</f>
        <v/>
      </c>
      <c r="Q56" s="144" t="str">
        <f>IF(_penmei1_month_day!AL49="","",_penmei1_month_day!AL49)</f>
        <v/>
      </c>
      <c r="R56" s="144" t="str">
        <f>IF(_penmei1_month_day!AM49="","",_penmei1_month_day!AM49)</f>
        <v/>
      </c>
      <c r="S56" s="131" t="str">
        <f>IF(_penmei1_month_day!AN49="","",_penmei1_month_day!AN49)</f>
        <v/>
      </c>
      <c r="T56" s="145" t="str">
        <f>IF(_penmei1_month_day!AO49="","",_penmei1_month_day!AO49)</f>
        <v/>
      </c>
      <c r="U56" s="144" t="str">
        <f>IF(_penmei1_month_day!AP49="","",_penmei1_month_day!AP49)</f>
        <v/>
      </c>
      <c r="V56" s="143" t="str">
        <f>IF(_penmei1_month_day!AQ49="","",_penmei1_month_day!AQ49)</f>
        <v/>
      </c>
      <c r="W56" s="143" t="str">
        <f>IF(_penmei1_month_day!AR49="","",_penmei1_month_day!AR49)</f>
        <v/>
      </c>
      <c r="X56" s="145" t="str">
        <f>IF(_penmei1_month_day!AS49="","",_penmei1_month_day!AS49)</f>
        <v/>
      </c>
      <c r="Y56" s="145" t="str">
        <f>IF(_penmei1_month_day!AT49="","",_penmei1_month_day!AT49)</f>
        <v/>
      </c>
      <c r="Z56" s="130" t="str">
        <f>IF(_penmei1_month_day!AU49="","",_penmei1_month_day!AU49)</f>
        <v/>
      </c>
      <c r="AA56" s="130" t="str">
        <f>IF(_penmei1_month_day!AV49="","",_penmei1_month_day!AV49)</f>
        <v/>
      </c>
      <c r="AB56" s="131" t="str">
        <f>IF(_penmei1_month_day!AW49="","",_penmei1_month_day!AW49)</f>
        <v/>
      </c>
      <c r="AC56" s="131" t="str">
        <f>IF(_penmei1_month_day!AX49="","",_penmei1_month_day!AX49)</f>
        <v/>
      </c>
      <c r="AD56" s="133" t="str">
        <f>IF(_penmei1_month_day!AY49="","",_penmei1_month_day!AY49)</f>
        <v/>
      </c>
      <c r="AE56" s="146" t="str">
        <f>IF(_penmei1_month_day!AZ49="","",_penmei1_month_day!AZ49)</f>
        <v/>
      </c>
      <c r="AF56" s="146" t="str">
        <f>IF(_penmei1_month_day!BA49="","",_penmei1_month_day!BA49)</f>
        <v/>
      </c>
      <c r="AG56" s="147" t="str">
        <f>IF(_penmei1_month_day!BB49="","",_penmei1_month_day!BB49)</f>
        <v/>
      </c>
      <c r="AH56" s="147" t="str">
        <f>IF(_penmei1_month_day!BC49="","",_penmei1_month_day!BC49)</f>
        <v/>
      </c>
      <c r="AI56" s="146" t="str">
        <f>IF(_penmei1_month_day!BD49="","",_penmei1_month_day!BD49)</f>
        <v/>
      </c>
      <c r="AJ56" s="148" t="str">
        <f>IF(_penmei1_month_day!BE49="","",_penmei1_month_day!BE49)</f>
        <v/>
      </c>
      <c r="AK56" s="131" t="str">
        <f>IF(_penmei1_month_day!BF49="","",_penmei1_month_day!BF49)</f>
        <v/>
      </c>
      <c r="AL56" s="131" t="str">
        <f>IF(_penmei1_month_day!BG49="","",_penmei1_month_day!BG49)</f>
        <v/>
      </c>
      <c r="AM56" s="149" t="s">
        <v>132</v>
      </c>
      <c r="AN56" s="252"/>
    </row>
    <row ht="19.5" customHeight="1" r="57">
      <c r="A57" s="253">
        <f ca="1">IF(HOUR(I57)=0,A56+1,A56)</f>
        <v>43558</v>
      </c>
      <c r="B57" s="254">
        <f ca="1">A57</f>
        <v>43558</v>
      </c>
      <c r="C57" s="255" t="str">
        <f>IF(AND(G57&lt;16,G57&gt;=8),"白",IF(AND(G57&lt;8,G57&gt;=0),"夜",IF(G57&gt;=16,"中")))</f>
        <v>夜</v>
      </c>
      <c r="D57" s="255">
        <f ca="1">DAY(A57)</f>
        <v>3</v>
      </c>
      <c r="E57" s="255">
        <f>IF(AND(E9=1),4,IF(AND(E9&gt;1),(E9-1),))</f>
        <v>4</v>
      </c>
      <c r="F57" s="256" t="str">
        <f>IF(AND(E57=1),"甲班",IF(AND(E57=2),"乙班",IF(AND(E57=3),"丙班",IF(AND(E57=4),"丁班",))))</f>
        <v>丁班</v>
      </c>
      <c r="G57" s="255">
        <f>IF(I57=0,0,HOUR(I57-0))</f>
        <v>0</v>
      </c>
      <c r="H57" s="257">
        <f>H56</f>
        <v>0.041666666666666699</v>
      </c>
      <c r="I57" s="258">
        <f>IF(HOUR(I56)=0,H57,I56+H57)</f>
        <v>1</v>
      </c>
      <c r="J57" s="117" t="str">
        <f>IF(_penmei1_month_day!AE50="","",_penmei1_month_day!AE50)</f>
        <v/>
      </c>
      <c r="K57" s="117" t="str">
        <f>IF(_penmei1_month_day!AF50="","",_penmei1_month_day!AF50)</f>
        <v/>
      </c>
      <c r="L57" s="118" t="str">
        <f>IF(_penmei1_month_day!AG50="","",_penmei1_month_day!AG50)</f>
        <v/>
      </c>
      <c r="M57" s="118" t="str">
        <f>IF(_penmei1_month_day!AH50="","",_penmei1_month_day!AH50)</f>
        <v/>
      </c>
      <c r="N57" s="118" t="str">
        <f>IF(_penmei1_month_day!AI50="","",_penmei1_month_day!AI50)</f>
        <v/>
      </c>
      <c r="O57" s="118" t="str">
        <f>IF(_penmei1_month_day!AJ50="","",_penmei1_month_day!AJ50)</f>
        <v/>
      </c>
      <c r="P57" s="118" t="str">
        <f>IF(_penmei1_month_day!AK50="","",_penmei1_month_day!AK50)</f>
        <v/>
      </c>
      <c r="Q57" s="118" t="str">
        <f>IF(_penmei1_month_day!AL50="","",_penmei1_month_day!AL50)</f>
        <v/>
      </c>
      <c r="R57" s="118" t="str">
        <f>IF(_penmei1_month_day!AM50="","",_penmei1_month_day!AM50)</f>
        <v/>
      </c>
      <c r="S57" s="118" t="str">
        <f>IF(_penmei1_month_day!AN50="","",_penmei1_month_day!AN50)</f>
        <v/>
      </c>
      <c r="T57" s="119" t="str">
        <f>IF(_penmei1_month_day!AO50="","",_penmei1_month_day!AO50)</f>
        <v/>
      </c>
      <c r="U57" s="118" t="str">
        <f>IF(_penmei1_month_day!AP50="","",_penmei1_month_day!AP50)</f>
        <v/>
      </c>
      <c r="V57" s="117" t="str">
        <f>IF(_penmei1_month_day!AQ50="","",_penmei1_month_day!AQ50)</f>
        <v/>
      </c>
      <c r="W57" s="117" t="str">
        <f>IF(_penmei1_month_day!AR50="","",_penmei1_month_day!AR50)</f>
        <v/>
      </c>
      <c r="X57" s="119" t="str">
        <f>IF(_penmei1_month_day!AS50="","",_penmei1_month_day!AS50)</f>
        <v/>
      </c>
      <c r="Y57" s="119" t="str">
        <f>IF(_penmei1_month_day!AT50="","",_penmei1_month_day!AT50)</f>
        <v/>
      </c>
      <c r="Z57" s="117" t="str">
        <f>IF(_penmei1_month_day!AU50="","",_penmei1_month_day!AU50)</f>
        <v/>
      </c>
      <c r="AA57" s="117" t="str">
        <f>IF(_penmei1_month_day!AV50="","",_penmei1_month_day!AV50)</f>
        <v/>
      </c>
      <c r="AB57" s="118" t="str">
        <f>IF(_penmei1_month_day!AW50="","",_penmei1_month_day!AW50)</f>
        <v/>
      </c>
      <c r="AC57" s="118" t="str">
        <f>IF(_penmei1_month_day!AX50="","",_penmei1_month_day!AX50)</f>
        <v/>
      </c>
      <c r="AD57" s="120" t="str">
        <f>IF(_penmei1_month_day!AY50="","",_penmei1_month_day!AY50)</f>
        <v/>
      </c>
      <c r="AE57" s="120" t="str">
        <f>IF(_penmei1_month_day!AZ50="","",_penmei1_month_day!AZ50)</f>
        <v/>
      </c>
      <c r="AF57" s="120" t="str">
        <f>IF(_penmei1_month_day!BA50="","",_penmei1_month_day!BA50)</f>
        <v/>
      </c>
      <c r="AG57" s="121" t="str">
        <f>IF(_penmei1_month_day!BB50="","",_penmei1_month_day!BB50)</f>
        <v/>
      </c>
      <c r="AH57" s="121" t="str">
        <f>IF(_penmei1_month_day!BC50="","",_penmei1_month_day!BC50)</f>
        <v/>
      </c>
      <c r="AI57" s="120" t="str">
        <f>IF(_penmei1_month_day!BD50="","",_penmei1_month_day!BD50)</f>
        <v/>
      </c>
      <c r="AJ57" s="122" t="str">
        <f>IF(_penmei1_month_day!BE50="","",_penmei1_month_day!BE50)</f>
        <v/>
      </c>
      <c r="AK57" s="118" t="str">
        <f>IF(_penmei1_month_day!BF50="","",_penmei1_month_day!BF50)</f>
        <v/>
      </c>
      <c r="AL57" s="118" t="str">
        <f>IF(_penmei1_month_day!BG50="","",_penmei1_month_day!BG50)</f>
        <v/>
      </c>
      <c r="AM57" s="123"/>
      <c r="AN57" s="123"/>
    </row>
    <row ht="19.5" customHeight="1" r="58">
      <c r="A58" s="240">
        <f ca="1">IF(HOUR(I58)=0,A57+1,A57)</f>
        <v>43558</v>
      </c>
      <c r="B58" s="241">
        <f ca="1">A58</f>
        <v>43558</v>
      </c>
      <c r="C58" s="242" t="str">
        <f>IF(AND(G58&lt;16,G58&gt;=8),"白",IF(AND(G58&lt;8,G58&gt;=0),"夜",IF(G58&gt;=16,"中")))</f>
        <v>夜</v>
      </c>
      <c r="D58" s="242">
        <f ca="1">DAY(A58)</f>
        <v>3</v>
      </c>
      <c r="E58" s="242">
        <f>E57</f>
        <v>4</v>
      </c>
      <c r="F58" s="243" t="str">
        <f>IF(AND(E58=1),"甲班",IF(AND(E58=2),"乙班",IF(AND(E58=3),"丙班",IF(AND(E58=4),"丁班",))))</f>
        <v>丁班</v>
      </c>
      <c r="G58" s="242">
        <f>IF(I58=0,0,HOUR(I58-0))</f>
        <v>1</v>
      </c>
      <c r="H58" s="244">
        <f>H57</f>
        <v>0.041666666666666699</v>
      </c>
      <c r="I58" s="245">
        <f>IF(HOUR(I57)=0,H58,I57+H58)</f>
        <v>0.041666666666666699</v>
      </c>
      <c r="J58" s="130" t="str">
        <f>IF(_penmei1_month_day!AE51="","",_penmei1_month_day!AE51)</f>
        <v/>
      </c>
      <c r="K58" s="130" t="str">
        <f>IF(_penmei1_month_day!AF51="","",_penmei1_month_day!AF51)</f>
        <v/>
      </c>
      <c r="L58" s="131" t="str">
        <f>IF(_penmei1_month_day!AG51="","",_penmei1_month_day!AG51)</f>
        <v/>
      </c>
      <c r="M58" s="131" t="str">
        <f>IF(_penmei1_month_day!AH51="","",_penmei1_month_day!AH51)</f>
        <v/>
      </c>
      <c r="N58" s="131" t="str">
        <f>IF(_penmei1_month_day!AI51="","",_penmei1_month_day!AI51)</f>
        <v/>
      </c>
      <c r="O58" s="131" t="str">
        <f>IF(_penmei1_month_day!AJ51="","",_penmei1_month_day!AJ51)</f>
        <v/>
      </c>
      <c r="P58" s="131" t="str">
        <f>IF(_penmei1_month_day!AK51="","",_penmei1_month_day!AK51)</f>
        <v/>
      </c>
      <c r="Q58" s="131" t="str">
        <f>IF(_penmei1_month_day!AL51="","",_penmei1_month_day!AL51)</f>
        <v/>
      </c>
      <c r="R58" s="131" t="str">
        <f>IF(_penmei1_month_day!AM51="","",_penmei1_month_day!AM51)</f>
        <v/>
      </c>
      <c r="S58" s="131" t="str">
        <f>IF(_penmei1_month_day!AN51="","",_penmei1_month_day!AN51)</f>
        <v/>
      </c>
      <c r="T58" s="132" t="str">
        <f>IF(_penmei1_month_day!AO51="","",_penmei1_month_day!AO51)</f>
        <v/>
      </c>
      <c r="U58" s="131" t="str">
        <f>IF(_penmei1_month_day!AP51="","",_penmei1_month_day!AP51)</f>
        <v/>
      </c>
      <c r="V58" s="130" t="str">
        <f>IF(_penmei1_month_day!AQ51="","",_penmei1_month_day!AQ51)</f>
        <v/>
      </c>
      <c r="W58" s="130" t="str">
        <f>IF(_penmei1_month_day!AR51="","",_penmei1_month_day!AR51)</f>
        <v/>
      </c>
      <c r="X58" s="132" t="str">
        <f>IF(_penmei1_month_day!AS51="","",_penmei1_month_day!AS51)</f>
        <v/>
      </c>
      <c r="Y58" s="132" t="str">
        <f>IF(_penmei1_month_day!AT51="","",_penmei1_month_day!AT51)</f>
        <v/>
      </c>
      <c r="Z58" s="130" t="str">
        <f>IF(_penmei1_month_day!AU51="","",_penmei1_month_day!AU51)</f>
        <v/>
      </c>
      <c r="AA58" s="130" t="str">
        <f>IF(_penmei1_month_day!AV51="","",_penmei1_month_day!AV51)</f>
        <v/>
      </c>
      <c r="AB58" s="131" t="str">
        <f>IF(_penmei1_month_day!AW51="","",_penmei1_month_day!AW51)</f>
        <v/>
      </c>
      <c r="AC58" s="131" t="str">
        <f>IF(_penmei1_month_day!AX51="","",_penmei1_month_day!AX51)</f>
        <v/>
      </c>
      <c r="AD58" s="133" t="str">
        <f>IF(_penmei1_month_day!AY51="","",_penmei1_month_day!AY51)</f>
        <v/>
      </c>
      <c r="AE58" s="133" t="str">
        <f>IF(_penmei1_month_day!AZ51="","",_penmei1_month_day!AZ51)</f>
        <v/>
      </c>
      <c r="AF58" s="133" t="str">
        <f>IF(_penmei1_month_day!BA51="","",_penmei1_month_day!BA51)</f>
        <v/>
      </c>
      <c r="AG58" s="134" t="str">
        <f>IF(_penmei1_month_day!BB51="","",_penmei1_month_day!BB51)</f>
        <v/>
      </c>
      <c r="AH58" s="134" t="str">
        <f>IF(_penmei1_month_day!BC51="","",_penmei1_month_day!BC51)</f>
        <v/>
      </c>
      <c r="AI58" s="133" t="str">
        <f>IF(_penmei1_month_day!BD51="","",_penmei1_month_day!BD51)</f>
        <v/>
      </c>
      <c r="AJ58" s="135" t="str">
        <f>IF(_penmei1_month_day!BE51="","",_penmei1_month_day!BE51)</f>
        <v/>
      </c>
      <c r="AK58" s="131" t="str">
        <f>IF(_penmei1_month_day!BF51="","",_penmei1_month_day!BF51)</f>
        <v/>
      </c>
      <c r="AL58" s="131" t="str">
        <f>IF(_penmei1_month_day!BG51="","",_penmei1_month_day!BG51)</f>
        <v/>
      </c>
      <c r="AM58" s="136"/>
      <c r="AN58" s="136"/>
    </row>
    <row ht="19.5" customHeight="1" r="59">
      <c r="A59" s="240">
        <f ca="1">IF(HOUR(I59)=0,A58+1,A58)</f>
        <v>43558</v>
      </c>
      <c r="B59" s="241">
        <f ca="1">A59</f>
        <v>43558</v>
      </c>
      <c r="C59" s="242" t="str">
        <f>IF(AND(G59&lt;16,G59&gt;=8),"白",IF(AND(G59&lt;8,G59&gt;=0),"夜",IF(G59&gt;=16,"中")))</f>
        <v>夜</v>
      </c>
      <c r="D59" s="242">
        <f ca="1">DAY(A59)</f>
        <v>3</v>
      </c>
      <c r="E59" s="242">
        <f>E58</f>
        <v>4</v>
      </c>
      <c r="F59" s="243" t="str">
        <f>IF(AND(E59=1),"甲班",IF(AND(E59=2),"乙班",IF(AND(E59=3),"丙班",IF(AND(E59=4),"丁班",))))</f>
        <v>丁班</v>
      </c>
      <c r="G59" s="242">
        <f>IF(I59=0,0,HOUR(I59-0))</f>
        <v>2</v>
      </c>
      <c r="H59" s="244">
        <f>H58</f>
        <v>0.041666666666666699</v>
      </c>
      <c r="I59" s="245">
        <f>IF(HOUR(I58)=0,H59,I58+H59)</f>
        <v>0.083333333333333398</v>
      </c>
      <c r="J59" s="130" t="str">
        <f>IF(_penmei1_month_day!AE52="","",_penmei1_month_day!AE52)</f>
        <v/>
      </c>
      <c r="K59" s="130" t="str">
        <f>IF(_penmei1_month_day!AF52="","",_penmei1_month_day!AF52)</f>
        <v/>
      </c>
      <c r="L59" s="131" t="str">
        <f>IF(_penmei1_month_day!AG52="","",_penmei1_month_day!AG52)</f>
        <v/>
      </c>
      <c r="M59" s="131" t="str">
        <f>IF(_penmei1_month_day!AH52="","",_penmei1_month_day!AH52)</f>
        <v/>
      </c>
      <c r="N59" s="131" t="str">
        <f>IF(_penmei1_month_day!AI52="","",_penmei1_month_day!AI52)</f>
        <v/>
      </c>
      <c r="O59" s="131" t="str">
        <f>IF(_penmei1_month_day!AJ52="","",_penmei1_month_day!AJ52)</f>
        <v/>
      </c>
      <c r="P59" s="131" t="str">
        <f>IF(_penmei1_month_day!AK52="","",_penmei1_month_day!AK52)</f>
        <v/>
      </c>
      <c r="Q59" s="131" t="str">
        <f>IF(_penmei1_month_day!AL52="","",_penmei1_month_day!AL52)</f>
        <v/>
      </c>
      <c r="R59" s="131" t="str">
        <f>IF(_penmei1_month_day!AM52="","",_penmei1_month_day!AM52)</f>
        <v/>
      </c>
      <c r="S59" s="131" t="str">
        <f>IF(_penmei1_month_day!AN52="","",_penmei1_month_day!AN52)</f>
        <v/>
      </c>
      <c r="T59" s="132" t="str">
        <f>IF(_penmei1_month_day!AO52="","",_penmei1_month_day!AO52)</f>
        <v/>
      </c>
      <c r="U59" s="131" t="str">
        <f>IF(_penmei1_month_day!AP52="","",_penmei1_month_day!AP52)</f>
        <v/>
      </c>
      <c r="V59" s="130" t="str">
        <f>IF(_penmei1_month_day!AQ52="","",_penmei1_month_day!AQ52)</f>
        <v/>
      </c>
      <c r="W59" s="130" t="str">
        <f>IF(_penmei1_month_day!AR52="","",_penmei1_month_day!AR52)</f>
        <v/>
      </c>
      <c r="X59" s="132" t="str">
        <f>IF(_penmei1_month_day!AS52="","",_penmei1_month_day!AS52)</f>
        <v/>
      </c>
      <c r="Y59" s="132" t="str">
        <f>IF(_penmei1_month_day!AT52="","",_penmei1_month_day!AT52)</f>
        <v/>
      </c>
      <c r="Z59" s="130" t="str">
        <f>IF(_penmei1_month_day!AU52="","",_penmei1_month_day!AU52)</f>
        <v/>
      </c>
      <c r="AA59" s="130" t="str">
        <f>IF(_penmei1_month_day!AV52="","",_penmei1_month_day!AV52)</f>
        <v/>
      </c>
      <c r="AB59" s="131" t="str">
        <f>IF(_penmei1_month_day!AW52="","",_penmei1_month_day!AW52)</f>
        <v/>
      </c>
      <c r="AC59" s="131" t="str">
        <f>IF(_penmei1_month_day!AX52="","",_penmei1_month_day!AX52)</f>
        <v/>
      </c>
      <c r="AD59" s="133" t="str">
        <f>IF(_penmei1_month_day!AY52="","",_penmei1_month_day!AY52)</f>
        <v/>
      </c>
      <c r="AE59" s="133" t="str">
        <f>IF(_penmei1_month_day!AZ52="","",_penmei1_month_day!AZ52)</f>
        <v/>
      </c>
      <c r="AF59" s="133" t="str">
        <f>IF(_penmei1_month_day!BA52="","",_penmei1_month_day!BA52)</f>
        <v/>
      </c>
      <c r="AG59" s="134" t="str">
        <f>IF(_penmei1_month_day!BB52="","",_penmei1_month_day!BB52)</f>
        <v/>
      </c>
      <c r="AH59" s="134" t="str">
        <f>IF(_penmei1_month_day!BC52="","",_penmei1_month_day!BC52)</f>
        <v/>
      </c>
      <c r="AI59" s="133" t="str">
        <f>IF(_penmei1_month_day!BD52="","",_penmei1_month_day!BD52)</f>
        <v/>
      </c>
      <c r="AJ59" s="135" t="str">
        <f>IF(_penmei1_month_day!BE52="","",_penmei1_month_day!BE52)</f>
        <v/>
      </c>
      <c r="AK59" s="131" t="str">
        <f>IF(_penmei1_month_day!BF52="","",_penmei1_month_day!BF52)</f>
        <v/>
      </c>
      <c r="AL59" s="131" t="str">
        <f>IF(_penmei1_month_day!BG52="","",_penmei1_month_day!BG52)</f>
        <v/>
      </c>
      <c r="AM59" s="136"/>
      <c r="AN59" s="136"/>
    </row>
    <row ht="19.5" customHeight="1" r="60">
      <c r="A60" s="240">
        <f ca="1">IF(HOUR(I60)=0,A59+1,A59)</f>
        <v>43558</v>
      </c>
      <c r="B60" s="241">
        <f ca="1">A60</f>
        <v>43558</v>
      </c>
      <c r="C60" s="242" t="str">
        <f>IF(AND(G60&lt;16,G60&gt;=8),"白",IF(AND(G60&lt;8,G60&gt;=0),"夜",IF(G60&gt;=16,"中")))</f>
        <v>夜</v>
      </c>
      <c r="D60" s="242">
        <f ca="1">DAY(A60)</f>
        <v>3</v>
      </c>
      <c r="E60" s="242">
        <f>E59</f>
        <v>4</v>
      </c>
      <c r="F60" s="243" t="str">
        <f>IF(AND(E60=1),"甲班",IF(AND(E60=2),"乙班",IF(AND(E60=3),"丙班",IF(AND(E60=4),"丁班",))))</f>
        <v>丁班</v>
      </c>
      <c r="G60" s="242">
        <f>IF(I60=0,0,HOUR(I60-0))</f>
        <v>3</v>
      </c>
      <c r="H60" s="244">
        <f>H59</f>
        <v>0.041666666666666699</v>
      </c>
      <c r="I60" s="245">
        <f>IF(HOUR(I59)=0,H60,I59+H60)</f>
        <v>0.125</v>
      </c>
      <c r="J60" s="130" t="str">
        <f>IF(_penmei1_month_day!AE53="","",_penmei1_month_day!AE53)</f>
        <v/>
      </c>
      <c r="K60" s="130" t="str">
        <f>IF(_penmei1_month_day!AF53="","",_penmei1_month_day!AF53)</f>
        <v/>
      </c>
      <c r="L60" s="131" t="str">
        <f>IF(_penmei1_month_day!AG53="","",_penmei1_month_day!AG53)</f>
        <v/>
      </c>
      <c r="M60" s="131" t="str">
        <f>IF(_penmei1_month_day!AH53="","",_penmei1_month_day!AH53)</f>
        <v/>
      </c>
      <c r="N60" s="131" t="str">
        <f>IF(_penmei1_month_day!AI53="","",_penmei1_month_day!AI53)</f>
        <v/>
      </c>
      <c r="O60" s="131" t="str">
        <f>IF(_penmei1_month_day!AJ53="","",_penmei1_month_day!AJ53)</f>
        <v/>
      </c>
      <c r="P60" s="131" t="str">
        <f>IF(_penmei1_month_day!AK53="","",_penmei1_month_day!AK53)</f>
        <v/>
      </c>
      <c r="Q60" s="131" t="str">
        <f>IF(_penmei1_month_day!AL53="","",_penmei1_month_day!AL53)</f>
        <v/>
      </c>
      <c r="R60" s="131" t="str">
        <f>IF(_penmei1_month_day!AM53="","",_penmei1_month_day!AM53)</f>
        <v/>
      </c>
      <c r="S60" s="131" t="str">
        <f>IF(_penmei1_month_day!AN53="","",_penmei1_month_day!AN53)</f>
        <v/>
      </c>
      <c r="T60" s="132" t="str">
        <f>IF(_penmei1_month_day!AO53="","",_penmei1_month_day!AO53)</f>
        <v/>
      </c>
      <c r="U60" s="131" t="str">
        <f>IF(_penmei1_month_day!AP53="","",_penmei1_month_day!AP53)</f>
        <v/>
      </c>
      <c r="V60" s="130" t="str">
        <f>IF(_penmei1_month_day!AQ53="","",_penmei1_month_day!AQ53)</f>
        <v/>
      </c>
      <c r="W60" s="130" t="str">
        <f>IF(_penmei1_month_day!AR53="","",_penmei1_month_day!AR53)</f>
        <v/>
      </c>
      <c r="X60" s="132" t="str">
        <f>IF(_penmei1_month_day!AS53="","",_penmei1_month_day!AS53)</f>
        <v/>
      </c>
      <c r="Y60" s="132" t="str">
        <f>IF(_penmei1_month_day!AT53="","",_penmei1_month_day!AT53)</f>
        <v/>
      </c>
      <c r="Z60" s="130" t="str">
        <f>IF(_penmei1_month_day!AU53="","",_penmei1_month_day!AU53)</f>
        <v/>
      </c>
      <c r="AA60" s="130" t="str">
        <f>IF(_penmei1_month_day!AV53="","",_penmei1_month_day!AV53)</f>
        <v/>
      </c>
      <c r="AB60" s="131" t="str">
        <f>IF(_penmei1_month_day!AW53="","",_penmei1_month_day!AW53)</f>
        <v/>
      </c>
      <c r="AC60" s="131" t="str">
        <f>IF(_penmei1_month_day!AX53="","",_penmei1_month_day!AX53)</f>
        <v/>
      </c>
      <c r="AD60" s="133" t="str">
        <f>IF(_penmei1_month_day!AY53="","",_penmei1_month_day!AY53)</f>
        <v/>
      </c>
      <c r="AE60" s="133" t="str">
        <f>IF(_penmei1_month_day!AZ53="","",_penmei1_month_day!AZ53)</f>
        <v/>
      </c>
      <c r="AF60" s="133" t="str">
        <f>IF(_penmei1_month_day!BA53="","",_penmei1_month_day!BA53)</f>
        <v/>
      </c>
      <c r="AG60" s="134" t="str">
        <f>IF(_penmei1_month_day!BB53="","",_penmei1_month_day!BB53)</f>
        <v/>
      </c>
      <c r="AH60" s="134" t="str">
        <f>IF(_penmei1_month_day!BC53="","",_penmei1_month_day!BC53)</f>
        <v/>
      </c>
      <c r="AI60" s="133" t="str">
        <f>IF(_penmei1_month_day!BD53="","",_penmei1_month_day!BD53)</f>
        <v/>
      </c>
      <c r="AJ60" s="135" t="str">
        <f>IF(_penmei1_month_day!BE53="","",_penmei1_month_day!BE53)</f>
        <v/>
      </c>
      <c r="AK60" s="131" t="str">
        <f>IF(_penmei1_month_day!BF53="","",_penmei1_month_day!BF53)</f>
        <v/>
      </c>
      <c r="AL60" s="131" t="str">
        <f>IF(_penmei1_month_day!BG53="","",_penmei1_month_day!BG53)</f>
        <v/>
      </c>
      <c r="AM60" s="136"/>
      <c r="AN60" s="136"/>
    </row>
    <row ht="19.5" customHeight="1" r="61">
      <c r="A61" s="240">
        <f ca="1">IF(HOUR(I61)=0,A60+1,A60)</f>
        <v>43558</v>
      </c>
      <c r="B61" s="241">
        <f ca="1">A61</f>
        <v>43558</v>
      </c>
      <c r="C61" s="242" t="str">
        <f>IF(AND(G61&lt;16,G61&gt;=8),"白",IF(AND(G61&lt;8,G61&gt;=0),"夜",IF(G61&gt;=16,"中")))</f>
        <v>夜</v>
      </c>
      <c r="D61" s="242">
        <f ca="1">DAY(A61)</f>
        <v>3</v>
      </c>
      <c r="E61" s="242">
        <f>E60</f>
        <v>4</v>
      </c>
      <c r="F61" s="243" t="str">
        <f>IF(AND(E61=1),"甲班",IF(AND(E61=2),"乙班",IF(AND(E61=3),"丙班",IF(AND(E61=4),"丁班",))))</f>
        <v>丁班</v>
      </c>
      <c r="G61" s="242">
        <f>IF(I61=0,0,HOUR(I61-0))</f>
        <v>4</v>
      </c>
      <c r="H61" s="244">
        <f>H60</f>
        <v>0.041666666666666699</v>
      </c>
      <c r="I61" s="245">
        <f>IF(HOUR(I60)=0,H61,I60+H61)</f>
        <v>0.16666666666666699</v>
      </c>
      <c r="J61" s="130" t="str">
        <f>IF(_penmei1_month_day!AE54="","",_penmei1_month_day!AE54)</f>
        <v/>
      </c>
      <c r="K61" s="130" t="str">
        <f>IF(_penmei1_month_day!AF54="","",_penmei1_month_day!AF54)</f>
        <v/>
      </c>
      <c r="L61" s="131" t="str">
        <f>IF(_penmei1_month_day!AG54="","",_penmei1_month_day!AG54)</f>
        <v/>
      </c>
      <c r="M61" s="131" t="str">
        <f>IF(_penmei1_month_day!AH54="","",_penmei1_month_day!AH54)</f>
        <v/>
      </c>
      <c r="N61" s="131" t="str">
        <f>IF(_penmei1_month_day!AI54="","",_penmei1_month_day!AI54)</f>
        <v/>
      </c>
      <c r="O61" s="131" t="str">
        <f>IF(_penmei1_month_day!AJ54="","",_penmei1_month_day!AJ54)</f>
        <v/>
      </c>
      <c r="P61" s="131" t="str">
        <f>IF(_penmei1_month_day!AK54="","",_penmei1_month_day!AK54)</f>
        <v/>
      </c>
      <c r="Q61" s="131" t="str">
        <f>IF(_penmei1_month_day!AL54="","",_penmei1_month_day!AL54)</f>
        <v/>
      </c>
      <c r="R61" s="131" t="str">
        <f>IF(_penmei1_month_day!AM54="","",_penmei1_month_day!AM54)</f>
        <v/>
      </c>
      <c r="S61" s="131" t="str">
        <f>IF(_penmei1_month_day!AN54="","",_penmei1_month_day!AN54)</f>
        <v/>
      </c>
      <c r="T61" s="132" t="str">
        <f>IF(_penmei1_month_day!AO54="","",_penmei1_month_day!AO54)</f>
        <v/>
      </c>
      <c r="U61" s="131" t="str">
        <f>IF(_penmei1_month_day!AP54="","",_penmei1_month_day!AP54)</f>
        <v/>
      </c>
      <c r="V61" s="130" t="str">
        <f>IF(_penmei1_month_day!AQ54="","",_penmei1_month_day!AQ54)</f>
        <v/>
      </c>
      <c r="W61" s="130" t="str">
        <f>IF(_penmei1_month_day!AR54="","",_penmei1_month_day!AR54)</f>
        <v/>
      </c>
      <c r="X61" s="132" t="str">
        <f>IF(_penmei1_month_day!AS54="","",_penmei1_month_day!AS54)</f>
        <v/>
      </c>
      <c r="Y61" s="132" t="str">
        <f>IF(_penmei1_month_day!AT54="","",_penmei1_month_day!AT54)</f>
        <v/>
      </c>
      <c r="Z61" s="130" t="str">
        <f>IF(_penmei1_month_day!AU54="","",_penmei1_month_day!AU54)</f>
        <v/>
      </c>
      <c r="AA61" s="130" t="str">
        <f>IF(_penmei1_month_day!AV54="","",_penmei1_month_day!AV54)</f>
        <v/>
      </c>
      <c r="AB61" s="131" t="str">
        <f>IF(_penmei1_month_day!AW54="","",_penmei1_month_day!AW54)</f>
        <v/>
      </c>
      <c r="AC61" s="131" t="str">
        <f>IF(_penmei1_month_day!AX54="","",_penmei1_month_day!AX54)</f>
        <v/>
      </c>
      <c r="AD61" s="133" t="str">
        <f>IF(_penmei1_month_day!AY54="","",_penmei1_month_day!AY54)</f>
        <v/>
      </c>
      <c r="AE61" s="133" t="str">
        <f>IF(_penmei1_month_day!AZ54="","",_penmei1_month_day!AZ54)</f>
        <v/>
      </c>
      <c r="AF61" s="133" t="str">
        <f>IF(_penmei1_month_day!BA54="","",_penmei1_month_day!BA54)</f>
        <v/>
      </c>
      <c r="AG61" s="134" t="str">
        <f>IF(_penmei1_month_day!BB54="","",_penmei1_month_day!BB54)</f>
        <v/>
      </c>
      <c r="AH61" s="134" t="str">
        <f>IF(_penmei1_month_day!BC54="","",_penmei1_month_day!BC54)</f>
        <v/>
      </c>
      <c r="AI61" s="133" t="str">
        <f>IF(_penmei1_month_day!BD54="","",_penmei1_month_day!BD54)</f>
        <v/>
      </c>
      <c r="AJ61" s="135" t="str">
        <f>IF(_penmei1_month_day!BE54="","",_penmei1_month_day!BE54)</f>
        <v/>
      </c>
      <c r="AK61" s="131" t="str">
        <f>IF(_penmei1_month_day!BF54="","",_penmei1_month_day!BF54)</f>
        <v/>
      </c>
      <c r="AL61" s="131" t="str">
        <f>IF(_penmei1_month_day!BG54="","",_penmei1_month_day!BG54)</f>
        <v/>
      </c>
      <c r="AM61" s="136"/>
      <c r="AN61" s="136"/>
    </row>
    <row ht="19.5" customHeight="1" r="62">
      <c r="A62" s="240">
        <f ca="1">IF(HOUR(I62)=0,A61+1,A61)</f>
        <v>43558</v>
      </c>
      <c r="B62" s="241">
        <f ca="1">A62</f>
        <v>43558</v>
      </c>
      <c r="C62" s="242" t="str">
        <f>IF(AND(G62&lt;16,G62&gt;=8),"白",IF(AND(G62&lt;8,G62&gt;=0),"夜",IF(G62&gt;=16,"中")))</f>
        <v>夜</v>
      </c>
      <c r="D62" s="242">
        <f ca="1">DAY(A62)</f>
        <v>3</v>
      </c>
      <c r="E62" s="242">
        <f>E61</f>
        <v>4</v>
      </c>
      <c r="F62" s="243" t="str">
        <f>IF(AND(E62=1),"甲班",IF(AND(E62=2),"乙班",IF(AND(E62=3),"丙班",IF(AND(E62=4),"丁班",))))</f>
        <v>丁班</v>
      </c>
      <c r="G62" s="242">
        <f>IF(I62=0,0,HOUR(I62-0))</f>
        <v>5</v>
      </c>
      <c r="H62" s="244">
        <f>H61</f>
        <v>0.041666666666666699</v>
      </c>
      <c r="I62" s="245">
        <f>IF(HOUR(I61)=0,H62,I61+H62)</f>
        <v>0.20833333333333301</v>
      </c>
      <c r="J62" s="130" t="str">
        <f>IF(_penmei1_month_day!AE55="","",_penmei1_month_day!AE55)</f>
        <v/>
      </c>
      <c r="K62" s="130" t="str">
        <f>IF(_penmei1_month_day!AF55="","",_penmei1_month_day!AF55)</f>
        <v/>
      </c>
      <c r="L62" s="131" t="str">
        <f>IF(_penmei1_month_day!AG55="","",_penmei1_month_day!AG55)</f>
        <v/>
      </c>
      <c r="M62" s="131" t="str">
        <f>IF(_penmei1_month_day!AH55="","",_penmei1_month_day!AH55)</f>
        <v/>
      </c>
      <c r="N62" s="131" t="str">
        <f>IF(_penmei1_month_day!AI55="","",_penmei1_month_day!AI55)</f>
        <v/>
      </c>
      <c r="O62" s="131" t="str">
        <f>IF(_penmei1_month_day!AJ55="","",_penmei1_month_day!AJ55)</f>
        <v/>
      </c>
      <c r="P62" s="131" t="str">
        <f>IF(_penmei1_month_day!AK55="","",_penmei1_month_day!AK55)</f>
        <v/>
      </c>
      <c r="Q62" s="131" t="str">
        <f>IF(_penmei1_month_day!AL55="","",_penmei1_month_day!AL55)</f>
        <v/>
      </c>
      <c r="R62" s="131" t="str">
        <f>IF(_penmei1_month_day!AM55="","",_penmei1_month_day!AM55)</f>
        <v/>
      </c>
      <c r="S62" s="131" t="str">
        <f>IF(_penmei1_month_day!AN55="","",_penmei1_month_day!AN55)</f>
        <v/>
      </c>
      <c r="T62" s="132" t="str">
        <f>IF(_penmei1_month_day!AO55="","",_penmei1_month_day!AO55)</f>
        <v/>
      </c>
      <c r="U62" s="131" t="str">
        <f>IF(_penmei1_month_day!AP55="","",_penmei1_month_day!AP55)</f>
        <v/>
      </c>
      <c r="V62" s="130" t="str">
        <f>IF(_penmei1_month_day!AQ55="","",_penmei1_month_day!AQ55)</f>
        <v/>
      </c>
      <c r="W62" s="130" t="str">
        <f>IF(_penmei1_month_day!AR55="","",_penmei1_month_day!AR55)</f>
        <v/>
      </c>
      <c r="X62" s="132" t="str">
        <f>IF(_penmei1_month_day!AS55="","",_penmei1_month_day!AS55)</f>
        <v/>
      </c>
      <c r="Y62" s="132" t="str">
        <f>IF(_penmei1_month_day!AT55="","",_penmei1_month_day!AT55)</f>
        <v/>
      </c>
      <c r="Z62" s="130" t="str">
        <f>IF(_penmei1_month_day!AU55="","",_penmei1_month_day!AU55)</f>
        <v/>
      </c>
      <c r="AA62" s="130" t="str">
        <f>IF(_penmei1_month_day!AV55="","",_penmei1_month_day!AV55)</f>
        <v/>
      </c>
      <c r="AB62" s="131" t="str">
        <f>IF(_penmei1_month_day!AW55="","",_penmei1_month_day!AW55)</f>
        <v/>
      </c>
      <c r="AC62" s="131" t="str">
        <f>IF(_penmei1_month_day!AX55="","",_penmei1_month_day!AX55)</f>
        <v/>
      </c>
      <c r="AD62" s="133" t="str">
        <f>IF(_penmei1_month_day!AY55="","",_penmei1_month_day!AY55)</f>
        <v/>
      </c>
      <c r="AE62" s="133" t="str">
        <f>IF(_penmei1_month_day!AZ55="","",_penmei1_month_day!AZ55)</f>
        <v/>
      </c>
      <c r="AF62" s="133" t="str">
        <f>IF(_penmei1_month_day!BA55="","",_penmei1_month_day!BA55)</f>
        <v/>
      </c>
      <c r="AG62" s="134" t="str">
        <f>IF(_penmei1_month_day!BB55="","",_penmei1_month_day!BB55)</f>
        <v/>
      </c>
      <c r="AH62" s="134" t="str">
        <f>IF(_penmei1_month_day!BC55="","",_penmei1_month_day!BC55)</f>
        <v/>
      </c>
      <c r="AI62" s="133" t="str">
        <f>IF(_penmei1_month_day!BD55="","",_penmei1_month_day!BD55)</f>
        <v/>
      </c>
      <c r="AJ62" s="135" t="str">
        <f>IF(_penmei1_month_day!BE55="","",_penmei1_month_day!BE55)</f>
        <v/>
      </c>
      <c r="AK62" s="131" t="str">
        <f>IF(_penmei1_month_day!BF55="","",_penmei1_month_day!BF55)</f>
        <v/>
      </c>
      <c r="AL62" s="131" t="str">
        <f>IF(_penmei1_month_day!BG55="","",_penmei1_month_day!BG55)</f>
        <v/>
      </c>
      <c r="AM62" s="136"/>
      <c r="AN62" s="136"/>
    </row>
    <row ht="19.5" customHeight="1" r="63">
      <c r="A63" s="240">
        <f ca="1">IF(HOUR(I63)=0,A62+1,A62)</f>
        <v>43558</v>
      </c>
      <c r="B63" s="241">
        <f ca="1">A63</f>
        <v>43558</v>
      </c>
      <c r="C63" s="242" t="str">
        <f>IF(AND(G63&lt;16,G63&gt;=8),"白",IF(AND(G63&lt;8,G63&gt;=0),"夜",IF(G63&gt;=16,"中")))</f>
        <v>夜</v>
      </c>
      <c r="D63" s="242">
        <f ca="1">DAY(A63)</f>
        <v>3</v>
      </c>
      <c r="E63" s="242">
        <f>E62</f>
        <v>4</v>
      </c>
      <c r="F63" s="243" t="str">
        <f>IF(AND(E63=1),"甲班",IF(AND(E63=2),"乙班",IF(AND(E63=3),"丙班",IF(AND(E63=4),"丁班",))))</f>
        <v>丁班</v>
      </c>
      <c r="G63" s="242">
        <f>IF(I63=0,0,HOUR(I63-0))</f>
        <v>6</v>
      </c>
      <c r="H63" s="244">
        <f>H62</f>
        <v>0.041666666666666699</v>
      </c>
      <c r="I63" s="245">
        <f>IF(HOUR(I62)=0,H63,I62+H63)</f>
        <v>0.25</v>
      </c>
      <c r="J63" s="130" t="str">
        <f>IF(_penmei1_month_day!AE56="","",_penmei1_month_day!AE56)</f>
        <v/>
      </c>
      <c r="K63" s="130" t="str">
        <f>IF(_penmei1_month_day!AF56="","",_penmei1_month_day!AF56)</f>
        <v/>
      </c>
      <c r="L63" s="131" t="str">
        <f>IF(_penmei1_month_day!AG56="","",_penmei1_month_day!AG56)</f>
        <v/>
      </c>
      <c r="M63" s="131" t="str">
        <f>IF(_penmei1_month_day!AH56="","",_penmei1_month_day!AH56)</f>
        <v/>
      </c>
      <c r="N63" s="131" t="str">
        <f>IF(_penmei1_month_day!AI56="","",_penmei1_month_day!AI56)</f>
        <v/>
      </c>
      <c r="O63" s="131" t="str">
        <f>IF(_penmei1_month_day!AJ56="","",_penmei1_month_day!AJ56)</f>
        <v/>
      </c>
      <c r="P63" s="131" t="str">
        <f>IF(_penmei1_month_day!AK56="","",_penmei1_month_day!AK56)</f>
        <v/>
      </c>
      <c r="Q63" s="131" t="str">
        <f>IF(_penmei1_month_day!AL56="","",_penmei1_month_day!AL56)</f>
        <v/>
      </c>
      <c r="R63" s="131" t="str">
        <f>IF(_penmei1_month_day!AM56="","",_penmei1_month_day!AM56)</f>
        <v/>
      </c>
      <c r="S63" s="131" t="str">
        <f>IF(_penmei1_month_day!AN56="","",_penmei1_month_day!AN56)</f>
        <v/>
      </c>
      <c r="T63" s="132" t="str">
        <f>IF(_penmei1_month_day!AO56="","",_penmei1_month_day!AO56)</f>
        <v/>
      </c>
      <c r="U63" s="131" t="str">
        <f>IF(_penmei1_month_day!AP56="","",_penmei1_month_day!AP56)</f>
        <v/>
      </c>
      <c r="V63" s="130" t="str">
        <f>IF(_penmei1_month_day!AQ56="","",_penmei1_month_day!AQ56)</f>
        <v/>
      </c>
      <c r="W63" s="130" t="str">
        <f>IF(_penmei1_month_day!AR56="","",_penmei1_month_day!AR56)</f>
        <v/>
      </c>
      <c r="X63" s="132" t="str">
        <f>IF(_penmei1_month_day!AS56="","",_penmei1_month_day!AS56)</f>
        <v/>
      </c>
      <c r="Y63" s="132" t="str">
        <f>IF(_penmei1_month_day!AT56="","",_penmei1_month_day!AT56)</f>
        <v/>
      </c>
      <c r="Z63" s="130" t="str">
        <f>IF(_penmei1_month_day!AU56="","",_penmei1_month_day!AU56)</f>
        <v/>
      </c>
      <c r="AA63" s="130" t="str">
        <f>IF(_penmei1_month_day!AV56="","",_penmei1_month_day!AV56)</f>
        <v/>
      </c>
      <c r="AB63" s="131" t="str">
        <f>IF(_penmei1_month_day!AW56="","",_penmei1_month_day!AW56)</f>
        <v/>
      </c>
      <c r="AC63" s="131" t="str">
        <f>IF(_penmei1_month_day!AX56="","",_penmei1_month_day!AX56)</f>
        <v/>
      </c>
      <c r="AD63" s="133" t="str">
        <f>IF(_penmei1_month_day!AY56="","",_penmei1_month_day!AY56)</f>
        <v/>
      </c>
      <c r="AE63" s="133" t="str">
        <f>IF(_penmei1_month_day!AZ56="","",_penmei1_month_day!AZ56)</f>
        <v/>
      </c>
      <c r="AF63" s="133" t="str">
        <f>IF(_penmei1_month_day!BA56="","",_penmei1_month_day!BA56)</f>
        <v/>
      </c>
      <c r="AG63" s="134" t="str">
        <f>IF(_penmei1_month_day!BB56="","",_penmei1_month_day!BB56)</f>
        <v/>
      </c>
      <c r="AH63" s="134" t="str">
        <f>IF(_penmei1_month_day!BC56="","",_penmei1_month_day!BC56)</f>
        <v/>
      </c>
      <c r="AI63" s="133" t="str">
        <f>IF(_penmei1_month_day!BD56="","",_penmei1_month_day!BD56)</f>
        <v/>
      </c>
      <c r="AJ63" s="135" t="str">
        <f>IF(_penmei1_month_day!BE56="","",_penmei1_month_day!BE56)</f>
        <v/>
      </c>
      <c r="AK63" s="131" t="str">
        <f>IF(_penmei1_month_day!BF56="","",_penmei1_month_day!BF56)</f>
        <v/>
      </c>
      <c r="AL63" s="131" t="str">
        <f>IF(_penmei1_month_day!BG56="","",_penmei1_month_day!BG56)</f>
        <v/>
      </c>
      <c r="AM63" s="136"/>
      <c r="AN63" s="136"/>
    </row>
    <row ht="19.5" customHeight="1" r="64">
      <c r="A64" s="246">
        <f ca="1">IF(HOUR(I64)=0,A63+1,A63)</f>
        <v>43558</v>
      </c>
      <c r="B64" s="247">
        <f ca="1">A64</f>
        <v>43558</v>
      </c>
      <c r="C64" s="248" t="str">
        <f>IF(AND(G64&lt;16,G64&gt;=8),"白",IF(AND(G64&lt;8,G64&gt;=0),"夜",IF(G64&gt;=16,"中")))</f>
        <v>夜</v>
      </c>
      <c r="D64" s="248">
        <f ca="1">DAY(A64)</f>
        <v>3</v>
      </c>
      <c r="E64" s="248">
        <f>E63</f>
        <v>4</v>
      </c>
      <c r="F64" s="249" t="str">
        <f>IF(AND(E64=1),"甲班",IF(AND(E64=2),"乙班",IF(AND(E64=3),"丙班",IF(AND(E64=4),"丁班",))))</f>
        <v>丁班</v>
      </c>
      <c r="G64" s="248">
        <f>IF(I64=0,0,HOUR(I64-0))</f>
        <v>7</v>
      </c>
      <c r="H64" s="250">
        <f>H63</f>
        <v>0.041666666666666699</v>
      </c>
      <c r="I64" s="251">
        <f>IF(HOUR(I63)=0,H64,I63+H64)</f>
        <v>0.29166666666666702</v>
      </c>
      <c r="J64" s="130" t="str">
        <f>IF(_penmei1_month_day!AE57="","",_penmei1_month_day!AE57)</f>
        <v/>
      </c>
      <c r="K64" s="130" t="str">
        <f>IF(_penmei1_month_day!AF57="","",_penmei1_month_day!AF57)</f>
        <v/>
      </c>
      <c r="L64" s="131" t="str">
        <f>IF(_penmei1_month_day!AG57="","",_penmei1_month_day!AG57)</f>
        <v/>
      </c>
      <c r="M64" s="131" t="str">
        <f>IF(_penmei1_month_day!AH57="","",_penmei1_month_day!AH57)</f>
        <v/>
      </c>
      <c r="N64" s="131" t="str">
        <f>IF(_penmei1_month_day!AI57="","",_penmei1_month_day!AI57)</f>
        <v/>
      </c>
      <c r="O64" s="131" t="str">
        <f>IF(_penmei1_month_day!AJ57="","",_penmei1_month_day!AJ57)</f>
        <v/>
      </c>
      <c r="P64" s="131" t="str">
        <f>IF(_penmei1_month_day!AK57="","",_penmei1_month_day!AK57)</f>
        <v/>
      </c>
      <c r="Q64" s="131" t="str">
        <f>IF(_penmei1_month_day!AL57="","",_penmei1_month_day!AL57)</f>
        <v/>
      </c>
      <c r="R64" s="131" t="str">
        <f>IF(_penmei1_month_day!AM57="","",_penmei1_month_day!AM57)</f>
        <v/>
      </c>
      <c r="S64" s="131" t="str">
        <f>IF(_penmei1_month_day!AN57="","",_penmei1_month_day!AN57)</f>
        <v/>
      </c>
      <c r="T64" s="132" t="str">
        <f>IF(_penmei1_month_day!AO57="","",_penmei1_month_day!AO57)</f>
        <v/>
      </c>
      <c r="U64" s="131" t="str">
        <f>IF(_penmei1_month_day!AP57="","",_penmei1_month_day!AP57)</f>
        <v/>
      </c>
      <c r="V64" s="130" t="str">
        <f>IF(_penmei1_month_day!AQ57="","",_penmei1_month_day!AQ57)</f>
        <v/>
      </c>
      <c r="W64" s="130" t="str">
        <f>IF(_penmei1_month_day!AR57="","",_penmei1_month_day!AR57)</f>
        <v/>
      </c>
      <c r="X64" s="132" t="str">
        <f>IF(_penmei1_month_day!AS57="","",_penmei1_month_day!AS57)</f>
        <v/>
      </c>
      <c r="Y64" s="132" t="str">
        <f>IF(_penmei1_month_day!AT57="","",_penmei1_month_day!AT57)</f>
        <v/>
      </c>
      <c r="Z64" s="130" t="str">
        <f>IF(_penmei1_month_day!AU57="","",_penmei1_month_day!AU57)</f>
        <v/>
      </c>
      <c r="AA64" s="130" t="str">
        <f>IF(_penmei1_month_day!AV57="","",_penmei1_month_day!AV57)</f>
        <v/>
      </c>
      <c r="AB64" s="131" t="str">
        <f>IF(_penmei1_month_day!AW57="","",_penmei1_month_day!AW57)</f>
        <v/>
      </c>
      <c r="AC64" s="131" t="str">
        <f>IF(_penmei1_month_day!AX57="","",_penmei1_month_day!AX57)</f>
        <v/>
      </c>
      <c r="AD64" s="133" t="str">
        <f>IF(_penmei1_month_day!AY57="","",_penmei1_month_day!AY57)</f>
        <v/>
      </c>
      <c r="AE64" s="133" t="str">
        <f>IF(_penmei1_month_day!AZ57="","",_penmei1_month_day!AZ57)</f>
        <v/>
      </c>
      <c r="AF64" s="133" t="str">
        <f>IF(_penmei1_month_day!BA57="","",_penmei1_month_day!BA57)</f>
        <v/>
      </c>
      <c r="AG64" s="134" t="str">
        <f>IF(_penmei1_month_day!BB57="","",_penmei1_month_day!BB57)</f>
        <v/>
      </c>
      <c r="AH64" s="134" t="str">
        <f>IF(_penmei1_month_day!BC57="","",_penmei1_month_day!BC57)</f>
        <v/>
      </c>
      <c r="AI64" s="133" t="str">
        <f>IF(_penmei1_month_day!BD57="","",_penmei1_month_day!BD57)</f>
        <v/>
      </c>
      <c r="AJ64" s="135" t="str">
        <f>IF(_penmei1_month_day!BE57="","",_penmei1_month_day!BE57)</f>
        <v/>
      </c>
      <c r="AK64" s="131" t="str">
        <f>IF(_penmei1_month_day!BF57="","",_penmei1_month_day!BF57)</f>
        <v/>
      </c>
      <c r="AL64" s="131" t="str">
        <f>IF(_penmei1_month_day!BG57="","",_penmei1_month_day!BG57)</f>
        <v/>
      </c>
      <c r="AM64" s="149" t="s">
        <v>132</v>
      </c>
      <c r="AN64" s="252"/>
    </row>
    <row ht="19.5" customHeight="1" r="65">
      <c r="A65" s="253">
        <f ca="1">IF(HOUR(I65)=0,A64+1,A64)</f>
        <v>43558</v>
      </c>
      <c r="B65" s="254">
        <f ca="1">A65</f>
        <v>43558</v>
      </c>
      <c r="C65" s="255" t="str">
        <f>IF(AND(G65&lt;16,G65&gt;=8),"白",IF(AND(G65&lt;8,G65&gt;=0),"夜",IF(G65&gt;=16,"中")))</f>
        <v>白</v>
      </c>
      <c r="D65" s="255">
        <f ca="1">DAY(A65)</f>
        <v>3</v>
      </c>
      <c r="E65" s="255">
        <f>IF(AND(E57=4),1,IF(AND(E57&lt;4),(E57+1),))</f>
        <v>1</v>
      </c>
      <c r="F65" s="256" t="str">
        <f>IF(AND(E65=1),"甲班",IF(AND(E65=2),"乙班",IF(AND(E65=3),"丙班",IF(AND(E65=4),"丁班",))))</f>
        <v>甲班</v>
      </c>
      <c r="G65" s="255">
        <f>IF(I65=0,0,HOUR(I65-0))</f>
        <v>8</v>
      </c>
      <c r="H65" s="257">
        <f>H64</f>
        <v>0.041666666666666699</v>
      </c>
      <c r="I65" s="258">
        <f>IF(HOUR(I64)=0,H65,I64+H65)</f>
        <v>0.33333333333333398</v>
      </c>
      <c r="J65" s="117" t="str">
        <f>IF(_penmei1_month_day!AE58="","",_penmei1_month_day!AE58)</f>
        <v/>
      </c>
      <c r="K65" s="117" t="str">
        <f>IF(_penmei1_month_day!AF58="","",_penmei1_month_day!AF58)</f>
        <v/>
      </c>
      <c r="L65" s="118" t="str">
        <f>IF(_penmei1_month_day!AG58="","",_penmei1_month_day!AG58)</f>
        <v/>
      </c>
      <c r="M65" s="118" t="str">
        <f>IF(_penmei1_month_day!AH58="","",_penmei1_month_day!AH58)</f>
        <v/>
      </c>
      <c r="N65" s="118" t="str">
        <f>IF(_penmei1_month_day!AI58="","",_penmei1_month_day!AI58)</f>
        <v/>
      </c>
      <c r="O65" s="118" t="str">
        <f>IF(_penmei1_month_day!AJ58="","",_penmei1_month_day!AJ58)</f>
        <v/>
      </c>
      <c r="P65" s="118" t="str">
        <f>IF(_penmei1_month_day!AK58="","",_penmei1_month_day!AK58)</f>
        <v/>
      </c>
      <c r="Q65" s="118" t="str">
        <f>IF(_penmei1_month_day!AL58="","",_penmei1_month_day!AL58)</f>
        <v/>
      </c>
      <c r="R65" s="118" t="str">
        <f>IF(_penmei1_month_day!AM58="","",_penmei1_month_day!AM58)</f>
        <v/>
      </c>
      <c r="S65" s="118" t="str">
        <f>IF(_penmei1_month_day!AN58="","",_penmei1_month_day!AN58)</f>
        <v/>
      </c>
      <c r="T65" s="119" t="str">
        <f>IF(_penmei1_month_day!AO58="","",_penmei1_month_day!AO58)</f>
        <v/>
      </c>
      <c r="U65" s="118" t="str">
        <f>IF(_penmei1_month_day!AP58="","",_penmei1_month_day!AP58)</f>
        <v/>
      </c>
      <c r="V65" s="117" t="str">
        <f>IF(_penmei1_month_day!AQ58="","",_penmei1_month_day!AQ58)</f>
        <v/>
      </c>
      <c r="W65" s="117" t="str">
        <f>IF(_penmei1_month_day!AR58="","",_penmei1_month_day!AR58)</f>
        <v/>
      </c>
      <c r="X65" s="119" t="str">
        <f>IF(_penmei1_month_day!AS58="","",_penmei1_month_day!AS58)</f>
        <v/>
      </c>
      <c r="Y65" s="119" t="str">
        <f>IF(_penmei1_month_day!AT58="","",_penmei1_month_day!AT58)</f>
        <v/>
      </c>
      <c r="Z65" s="117" t="str">
        <f>IF(_penmei1_month_day!AU58="","",_penmei1_month_day!AU58)</f>
        <v/>
      </c>
      <c r="AA65" s="117" t="str">
        <f>IF(_penmei1_month_day!AV58="","",_penmei1_month_day!AV58)</f>
        <v/>
      </c>
      <c r="AB65" s="118" t="str">
        <f>IF(_penmei1_month_day!AW58="","",_penmei1_month_day!AW58)</f>
        <v/>
      </c>
      <c r="AC65" s="118" t="str">
        <f>IF(_penmei1_month_day!AX58="","",_penmei1_month_day!AX58)</f>
        <v/>
      </c>
      <c r="AD65" s="120" t="str">
        <f>IF(_penmei1_month_day!AY58="","",_penmei1_month_day!AY58)</f>
        <v/>
      </c>
      <c r="AE65" s="120" t="str">
        <f>IF(_penmei1_month_day!AZ58="","",_penmei1_month_day!AZ58)</f>
        <v/>
      </c>
      <c r="AF65" s="120" t="str">
        <f>IF(_penmei1_month_day!BA58="","",_penmei1_month_day!BA58)</f>
        <v/>
      </c>
      <c r="AG65" s="121" t="str">
        <f>IF(_penmei1_month_day!BB58="","",_penmei1_month_day!BB58)</f>
        <v/>
      </c>
      <c r="AH65" s="121" t="str">
        <f>IF(_penmei1_month_day!BC58="","",_penmei1_month_day!BC58)</f>
        <v/>
      </c>
      <c r="AI65" s="120" t="str">
        <f>IF(_penmei1_month_day!BD58="","",_penmei1_month_day!BD58)</f>
        <v/>
      </c>
      <c r="AJ65" s="122" t="str">
        <f>IF(_penmei1_month_day!BE58="","",_penmei1_month_day!BE58)</f>
        <v/>
      </c>
      <c r="AK65" s="118" t="str">
        <f>IF(_penmei1_month_day!BF58="","",_penmei1_month_day!BF58)</f>
        <v/>
      </c>
      <c r="AL65" s="118" t="str">
        <f>IF(_penmei1_month_day!BG58="","",_penmei1_month_day!BG58)</f>
        <v/>
      </c>
      <c r="AM65" s="123"/>
      <c r="AN65" s="123"/>
    </row>
    <row ht="19.5" customHeight="1" r="66">
      <c r="A66" s="240">
        <f ca="1">IF(HOUR(I66)=0,A65+1,A65)</f>
        <v>43558</v>
      </c>
      <c r="B66" s="241">
        <f ca="1">A66</f>
        <v>43558</v>
      </c>
      <c r="C66" s="242" t="str">
        <f>IF(AND(G66&lt;16,G66&gt;=8),"白",IF(AND(G66&lt;8,G66&gt;=0),"夜",IF(G66&gt;=16,"中")))</f>
        <v>白</v>
      </c>
      <c r="D66" s="242">
        <f ca="1">DAY(A66)</f>
        <v>3</v>
      </c>
      <c r="E66" s="242">
        <f>E65</f>
        <v>1</v>
      </c>
      <c r="F66" s="243" t="str">
        <f>IF(AND(E66=1),"甲班",IF(AND(E66=2),"乙班",IF(AND(E66=3),"丙班",IF(AND(E66=4),"丁班",))))</f>
        <v>甲班</v>
      </c>
      <c r="G66" s="242">
        <f>IF(I66=0,0,HOUR(I66-0))</f>
        <v>9</v>
      </c>
      <c r="H66" s="244">
        <f>H65</f>
        <v>0.041666666666666699</v>
      </c>
      <c r="I66" s="245">
        <f>IF(HOUR(I65)=0,H66,I65+H66)</f>
        <v>0.375</v>
      </c>
      <c r="J66" s="130" t="str">
        <f>IF(_penmei1_month_day!AE59="","",_penmei1_month_day!AE59)</f>
        <v/>
      </c>
      <c r="K66" s="130" t="str">
        <f>IF(_penmei1_month_day!AF59="","",_penmei1_month_day!AF59)</f>
        <v/>
      </c>
      <c r="L66" s="131" t="str">
        <f>IF(_penmei1_month_day!AG59="","",_penmei1_month_day!AG59)</f>
        <v/>
      </c>
      <c r="M66" s="131" t="str">
        <f>IF(_penmei1_month_day!AH59="","",_penmei1_month_day!AH59)</f>
        <v/>
      </c>
      <c r="N66" s="131" t="str">
        <f>IF(_penmei1_month_day!AI59="","",_penmei1_month_day!AI59)</f>
        <v/>
      </c>
      <c r="O66" s="131" t="str">
        <f>IF(_penmei1_month_day!AJ59="","",_penmei1_month_day!AJ59)</f>
        <v/>
      </c>
      <c r="P66" s="131" t="str">
        <f>IF(_penmei1_month_day!AK59="","",_penmei1_month_day!AK59)</f>
        <v/>
      </c>
      <c r="Q66" s="131" t="str">
        <f>IF(_penmei1_month_day!AL59="","",_penmei1_month_day!AL59)</f>
        <v/>
      </c>
      <c r="R66" s="131" t="str">
        <f>IF(_penmei1_month_day!AM59="","",_penmei1_month_day!AM59)</f>
        <v/>
      </c>
      <c r="S66" s="131" t="str">
        <f>IF(_penmei1_month_day!AN59="","",_penmei1_month_day!AN59)</f>
        <v/>
      </c>
      <c r="T66" s="132" t="str">
        <f>IF(_penmei1_month_day!AO59="","",_penmei1_month_day!AO59)</f>
        <v/>
      </c>
      <c r="U66" s="131" t="str">
        <f>IF(_penmei1_month_day!AP59="","",_penmei1_month_day!AP59)</f>
        <v/>
      </c>
      <c r="V66" s="130" t="str">
        <f>IF(_penmei1_month_day!AQ59="","",_penmei1_month_day!AQ59)</f>
        <v/>
      </c>
      <c r="W66" s="130" t="str">
        <f>IF(_penmei1_month_day!AR59="","",_penmei1_month_day!AR59)</f>
        <v/>
      </c>
      <c r="X66" s="132" t="str">
        <f>IF(_penmei1_month_day!AS59="","",_penmei1_month_day!AS59)</f>
        <v/>
      </c>
      <c r="Y66" s="132" t="str">
        <f>IF(_penmei1_month_day!AT59="","",_penmei1_month_day!AT59)</f>
        <v/>
      </c>
      <c r="Z66" s="130" t="str">
        <f>IF(_penmei1_month_day!AU59="","",_penmei1_month_day!AU59)</f>
        <v/>
      </c>
      <c r="AA66" s="130" t="str">
        <f>IF(_penmei1_month_day!AV59="","",_penmei1_month_day!AV59)</f>
        <v/>
      </c>
      <c r="AB66" s="131" t="str">
        <f>IF(_penmei1_month_day!AW59="","",_penmei1_month_day!AW59)</f>
        <v/>
      </c>
      <c r="AC66" s="131" t="str">
        <f>IF(_penmei1_month_day!AX59="","",_penmei1_month_day!AX59)</f>
        <v/>
      </c>
      <c r="AD66" s="133" t="str">
        <f>IF(_penmei1_month_day!AY59="","",_penmei1_month_day!AY59)</f>
        <v/>
      </c>
      <c r="AE66" s="133" t="str">
        <f>IF(_penmei1_month_day!AZ59="","",_penmei1_month_day!AZ59)</f>
        <v/>
      </c>
      <c r="AF66" s="133" t="str">
        <f>IF(_penmei1_month_day!BA59="","",_penmei1_month_day!BA59)</f>
        <v/>
      </c>
      <c r="AG66" s="134" t="str">
        <f>IF(_penmei1_month_day!BB59="","",_penmei1_month_day!BB59)</f>
        <v/>
      </c>
      <c r="AH66" s="134" t="str">
        <f>IF(_penmei1_month_day!BC59="","",_penmei1_month_day!BC59)</f>
        <v/>
      </c>
      <c r="AI66" s="133" t="str">
        <f>IF(_penmei1_month_day!BD59="","",_penmei1_month_day!BD59)</f>
        <v/>
      </c>
      <c r="AJ66" s="135" t="str">
        <f>IF(_penmei1_month_day!BE59="","",_penmei1_month_day!BE59)</f>
        <v/>
      </c>
      <c r="AK66" s="131" t="str">
        <f>IF(_penmei1_month_day!BF59="","",_penmei1_month_day!BF59)</f>
        <v/>
      </c>
      <c r="AL66" s="131" t="str">
        <f>IF(_penmei1_month_day!BG59="","",_penmei1_month_day!BG59)</f>
        <v/>
      </c>
      <c r="AM66" s="136"/>
      <c r="AN66" s="136"/>
    </row>
    <row ht="19.5" customHeight="1" r="67">
      <c r="A67" s="240">
        <f ca="1">IF(HOUR(I67)=0,A66+1,A66)</f>
        <v>43558</v>
      </c>
      <c r="B67" s="241">
        <f ca="1">A67</f>
        <v>43558</v>
      </c>
      <c r="C67" s="242" t="str">
        <f>IF(AND(G67&lt;16,G67&gt;=8),"白",IF(AND(G67&lt;8,G67&gt;=0),"夜",IF(G67&gt;=16,"中")))</f>
        <v>白</v>
      </c>
      <c r="D67" s="242">
        <f ca="1">DAY(A67)</f>
        <v>3</v>
      </c>
      <c r="E67" s="242">
        <f>E66</f>
        <v>1</v>
      </c>
      <c r="F67" s="243" t="str">
        <f>IF(AND(E67=1),"甲班",IF(AND(E67=2),"乙班",IF(AND(E67=3),"丙班",IF(AND(E67=4),"丁班",))))</f>
        <v>甲班</v>
      </c>
      <c r="G67" s="242">
        <f>IF(I67=0,0,HOUR(I67-0))</f>
        <v>10</v>
      </c>
      <c r="H67" s="244">
        <f>H66</f>
        <v>0.041666666666666699</v>
      </c>
      <c r="I67" s="245">
        <f>IF(HOUR(I66)=0,H67,I66+H67)</f>
        <v>0.41666666666666702</v>
      </c>
      <c r="J67" s="130" t="str">
        <f>IF(_penmei1_month_day!AE60="","",_penmei1_month_day!AE60)</f>
        <v/>
      </c>
      <c r="K67" s="130" t="str">
        <f>IF(_penmei1_month_day!AF60="","",_penmei1_month_day!AF60)</f>
        <v/>
      </c>
      <c r="L67" s="131" t="str">
        <f>IF(_penmei1_month_day!AG60="","",_penmei1_month_day!AG60)</f>
        <v/>
      </c>
      <c r="M67" s="131" t="str">
        <f>IF(_penmei1_month_day!AH60="","",_penmei1_month_day!AH60)</f>
        <v/>
      </c>
      <c r="N67" s="131" t="str">
        <f>IF(_penmei1_month_day!AI60="","",_penmei1_month_day!AI60)</f>
        <v/>
      </c>
      <c r="O67" s="131" t="str">
        <f>IF(_penmei1_month_day!AJ60="","",_penmei1_month_day!AJ60)</f>
        <v/>
      </c>
      <c r="P67" s="131" t="str">
        <f>IF(_penmei1_month_day!AK60="","",_penmei1_month_day!AK60)</f>
        <v/>
      </c>
      <c r="Q67" s="131" t="str">
        <f>IF(_penmei1_month_day!AL60="","",_penmei1_month_day!AL60)</f>
        <v/>
      </c>
      <c r="R67" s="131" t="str">
        <f>IF(_penmei1_month_day!AM60="","",_penmei1_month_day!AM60)</f>
        <v/>
      </c>
      <c r="S67" s="131" t="str">
        <f>IF(_penmei1_month_day!AN60="","",_penmei1_month_day!AN60)</f>
        <v/>
      </c>
      <c r="T67" s="132" t="str">
        <f>IF(_penmei1_month_day!AO60="","",_penmei1_month_day!AO60)</f>
        <v/>
      </c>
      <c r="U67" s="131" t="str">
        <f>IF(_penmei1_month_day!AP60="","",_penmei1_month_day!AP60)</f>
        <v/>
      </c>
      <c r="V67" s="130" t="str">
        <f>IF(_penmei1_month_day!AQ60="","",_penmei1_month_day!AQ60)</f>
        <v/>
      </c>
      <c r="W67" s="130" t="str">
        <f>IF(_penmei1_month_day!AR60="","",_penmei1_month_day!AR60)</f>
        <v/>
      </c>
      <c r="X67" s="132" t="str">
        <f>IF(_penmei1_month_day!AS60="","",_penmei1_month_day!AS60)</f>
        <v/>
      </c>
      <c r="Y67" s="132" t="str">
        <f>IF(_penmei1_month_day!AT60="","",_penmei1_month_day!AT60)</f>
        <v/>
      </c>
      <c r="Z67" s="130" t="str">
        <f>IF(_penmei1_month_day!AU60="","",_penmei1_month_day!AU60)</f>
        <v/>
      </c>
      <c r="AA67" s="130" t="str">
        <f>IF(_penmei1_month_day!AV60="","",_penmei1_month_day!AV60)</f>
        <v/>
      </c>
      <c r="AB67" s="131" t="str">
        <f>IF(_penmei1_month_day!AW60="","",_penmei1_month_day!AW60)</f>
        <v/>
      </c>
      <c r="AC67" s="131" t="str">
        <f>IF(_penmei1_month_day!AX60="","",_penmei1_month_day!AX60)</f>
        <v/>
      </c>
      <c r="AD67" s="133" t="str">
        <f>IF(_penmei1_month_day!AY60="","",_penmei1_month_day!AY60)</f>
        <v/>
      </c>
      <c r="AE67" s="133" t="str">
        <f>IF(_penmei1_month_day!AZ60="","",_penmei1_month_day!AZ60)</f>
        <v/>
      </c>
      <c r="AF67" s="133" t="str">
        <f>IF(_penmei1_month_day!BA60="","",_penmei1_month_day!BA60)</f>
        <v/>
      </c>
      <c r="AG67" s="134" t="str">
        <f>IF(_penmei1_month_day!BB60="","",_penmei1_month_day!BB60)</f>
        <v/>
      </c>
      <c r="AH67" s="134" t="str">
        <f>IF(_penmei1_month_day!BC60="","",_penmei1_month_day!BC60)</f>
        <v/>
      </c>
      <c r="AI67" s="133" t="str">
        <f>IF(_penmei1_month_day!BD60="","",_penmei1_month_day!BD60)</f>
        <v/>
      </c>
      <c r="AJ67" s="135" t="str">
        <f>IF(_penmei1_month_day!BE60="","",_penmei1_month_day!BE60)</f>
        <v/>
      </c>
      <c r="AK67" s="131" t="str">
        <f>IF(_penmei1_month_day!BF60="","",_penmei1_month_day!BF60)</f>
        <v/>
      </c>
      <c r="AL67" s="131" t="str">
        <f>IF(_penmei1_month_day!BG60="","",_penmei1_month_day!BG60)</f>
        <v/>
      </c>
      <c r="AM67" s="136"/>
      <c r="AN67" s="136"/>
    </row>
    <row ht="19.5" customHeight="1" r="68">
      <c r="A68" s="240">
        <f ca="1">IF(HOUR(I68)=0,A67+1,A67)</f>
        <v>43558</v>
      </c>
      <c r="B68" s="241">
        <f ca="1">A68</f>
        <v>43558</v>
      </c>
      <c r="C68" s="242" t="str">
        <f>IF(AND(G68&lt;16,G68&gt;=8),"白",IF(AND(G68&lt;8,G68&gt;=0),"夜",IF(G68&gt;=16,"中")))</f>
        <v>白</v>
      </c>
      <c r="D68" s="242">
        <f ca="1">DAY(A68)</f>
        <v>3</v>
      </c>
      <c r="E68" s="242">
        <f>E67</f>
        <v>1</v>
      </c>
      <c r="F68" s="243" t="str">
        <f>IF(AND(E68=1),"甲班",IF(AND(E68=2),"乙班",IF(AND(E68=3),"丙班",IF(AND(E68=4),"丁班",))))</f>
        <v>甲班</v>
      </c>
      <c r="G68" s="242">
        <f>IF(I68=0,0,HOUR(I68-0))</f>
        <v>11</v>
      </c>
      <c r="H68" s="244">
        <f>H67</f>
        <v>0.041666666666666699</v>
      </c>
      <c r="I68" s="245">
        <f>IF(HOUR(I67)=0,H68,I67+H68)</f>
        <v>0.45833333333333398</v>
      </c>
      <c r="J68" s="130" t="str">
        <f>IF(_penmei1_month_day!AE61="","",_penmei1_month_day!AE61)</f>
        <v/>
      </c>
      <c r="K68" s="130" t="str">
        <f>IF(_penmei1_month_day!AF61="","",_penmei1_month_day!AF61)</f>
        <v/>
      </c>
      <c r="L68" s="131" t="str">
        <f>IF(_penmei1_month_day!AG61="","",_penmei1_month_day!AG61)</f>
        <v/>
      </c>
      <c r="M68" s="131" t="str">
        <f>IF(_penmei1_month_day!AH61="","",_penmei1_month_day!AH61)</f>
        <v/>
      </c>
      <c r="N68" s="131" t="str">
        <f>IF(_penmei1_month_day!AI61="","",_penmei1_month_day!AI61)</f>
        <v/>
      </c>
      <c r="O68" s="131" t="str">
        <f>IF(_penmei1_month_day!AJ61="","",_penmei1_month_day!AJ61)</f>
        <v/>
      </c>
      <c r="P68" s="131" t="str">
        <f>IF(_penmei1_month_day!AK61="","",_penmei1_month_day!AK61)</f>
        <v/>
      </c>
      <c r="Q68" s="131" t="str">
        <f>IF(_penmei1_month_day!AL61="","",_penmei1_month_day!AL61)</f>
        <v/>
      </c>
      <c r="R68" s="131" t="str">
        <f>IF(_penmei1_month_day!AM61="","",_penmei1_month_day!AM61)</f>
        <v/>
      </c>
      <c r="S68" s="131" t="str">
        <f>IF(_penmei1_month_day!AN61="","",_penmei1_month_day!AN61)</f>
        <v/>
      </c>
      <c r="T68" s="132" t="str">
        <f>IF(_penmei1_month_day!AO61="","",_penmei1_month_day!AO61)</f>
        <v/>
      </c>
      <c r="U68" s="131" t="str">
        <f>IF(_penmei1_month_day!AP61="","",_penmei1_month_day!AP61)</f>
        <v/>
      </c>
      <c r="V68" s="130" t="str">
        <f>IF(_penmei1_month_day!AQ61="","",_penmei1_month_day!AQ61)</f>
        <v/>
      </c>
      <c r="W68" s="130" t="str">
        <f>IF(_penmei1_month_day!AR61="","",_penmei1_month_day!AR61)</f>
        <v/>
      </c>
      <c r="X68" s="132" t="str">
        <f>IF(_penmei1_month_day!AS61="","",_penmei1_month_day!AS61)</f>
        <v/>
      </c>
      <c r="Y68" s="132" t="str">
        <f>IF(_penmei1_month_day!AT61="","",_penmei1_month_day!AT61)</f>
        <v/>
      </c>
      <c r="Z68" s="130" t="str">
        <f>IF(_penmei1_month_day!AU61="","",_penmei1_month_day!AU61)</f>
        <v/>
      </c>
      <c r="AA68" s="130" t="str">
        <f>IF(_penmei1_month_day!AV61="","",_penmei1_month_day!AV61)</f>
        <v/>
      </c>
      <c r="AB68" s="131" t="str">
        <f>IF(_penmei1_month_day!AW61="","",_penmei1_month_day!AW61)</f>
        <v/>
      </c>
      <c r="AC68" s="131" t="str">
        <f>IF(_penmei1_month_day!AX61="","",_penmei1_month_day!AX61)</f>
        <v/>
      </c>
      <c r="AD68" s="133" t="str">
        <f>IF(_penmei1_month_day!AY61="","",_penmei1_month_day!AY61)</f>
        <v/>
      </c>
      <c r="AE68" s="133" t="str">
        <f>IF(_penmei1_month_day!AZ61="","",_penmei1_month_day!AZ61)</f>
        <v/>
      </c>
      <c r="AF68" s="133" t="str">
        <f>IF(_penmei1_month_day!BA61="","",_penmei1_month_day!BA61)</f>
        <v/>
      </c>
      <c r="AG68" s="134" t="str">
        <f>IF(_penmei1_month_day!BB61="","",_penmei1_month_day!BB61)</f>
        <v/>
      </c>
      <c r="AH68" s="134" t="str">
        <f>IF(_penmei1_month_day!BC61="","",_penmei1_month_day!BC61)</f>
        <v/>
      </c>
      <c r="AI68" s="133" t="str">
        <f>IF(_penmei1_month_day!BD61="","",_penmei1_month_day!BD61)</f>
        <v/>
      </c>
      <c r="AJ68" s="135" t="str">
        <f>IF(_penmei1_month_day!BE61="","",_penmei1_month_day!BE61)</f>
        <v/>
      </c>
      <c r="AK68" s="131" t="str">
        <f>IF(_penmei1_month_day!BF61="","",_penmei1_month_day!BF61)</f>
        <v/>
      </c>
      <c r="AL68" s="131" t="str">
        <f>IF(_penmei1_month_day!BG61="","",_penmei1_month_day!BG61)</f>
        <v/>
      </c>
      <c r="AM68" s="136"/>
      <c r="AN68" s="136"/>
    </row>
    <row ht="19.5" customHeight="1" r="69">
      <c r="A69" s="240">
        <f ca="1">IF(HOUR(I69)=0,A68+1,A68)</f>
        <v>43558</v>
      </c>
      <c r="B69" s="241">
        <f ca="1">A69</f>
        <v>43558</v>
      </c>
      <c r="C69" s="242" t="str">
        <f>IF(AND(G69&lt;16,G69&gt;=8),"白",IF(AND(G69&lt;8,G69&gt;=0),"夜",IF(G69&gt;=16,"中")))</f>
        <v>白</v>
      </c>
      <c r="D69" s="242">
        <f ca="1">DAY(A69)</f>
        <v>3</v>
      </c>
      <c r="E69" s="242">
        <f>E68</f>
        <v>1</v>
      </c>
      <c r="F69" s="243" t="str">
        <f>IF(AND(E69=1),"甲班",IF(AND(E69=2),"乙班",IF(AND(E69=3),"丙班",IF(AND(E69=4),"丁班",))))</f>
        <v>甲班</v>
      </c>
      <c r="G69" s="242">
        <f>IF(I69=0,0,HOUR(I69-0))</f>
        <v>12</v>
      </c>
      <c r="H69" s="244">
        <f>H68</f>
        <v>0.041666666666666699</v>
      </c>
      <c r="I69" s="245">
        <f>IF(HOUR(I68)=0,H69,I68+H69)</f>
        <v>0.5</v>
      </c>
      <c r="J69" s="130" t="str">
        <f>IF(_penmei1_month_day!AE62="","",_penmei1_month_day!AE62)</f>
        <v/>
      </c>
      <c r="K69" s="130" t="str">
        <f>IF(_penmei1_month_day!AF62="","",_penmei1_month_day!AF62)</f>
        <v/>
      </c>
      <c r="L69" s="131" t="str">
        <f>IF(_penmei1_month_day!AG62="","",_penmei1_month_day!AG62)</f>
        <v/>
      </c>
      <c r="M69" s="131" t="str">
        <f>IF(_penmei1_month_day!AH62="","",_penmei1_month_day!AH62)</f>
        <v/>
      </c>
      <c r="N69" s="131" t="str">
        <f>IF(_penmei1_month_day!AI62="","",_penmei1_month_day!AI62)</f>
        <v/>
      </c>
      <c r="O69" s="131" t="str">
        <f>IF(_penmei1_month_day!AJ62="","",_penmei1_month_day!AJ62)</f>
        <v/>
      </c>
      <c r="P69" s="131" t="str">
        <f>IF(_penmei1_month_day!AK62="","",_penmei1_month_day!AK62)</f>
        <v/>
      </c>
      <c r="Q69" s="131" t="str">
        <f>IF(_penmei1_month_day!AL62="","",_penmei1_month_day!AL62)</f>
        <v/>
      </c>
      <c r="R69" s="131" t="str">
        <f>IF(_penmei1_month_day!AM62="","",_penmei1_month_day!AM62)</f>
        <v/>
      </c>
      <c r="S69" s="131" t="str">
        <f>IF(_penmei1_month_day!AN62="","",_penmei1_month_day!AN62)</f>
        <v/>
      </c>
      <c r="T69" s="132" t="str">
        <f>IF(_penmei1_month_day!AO62="","",_penmei1_month_day!AO62)</f>
        <v/>
      </c>
      <c r="U69" s="131" t="str">
        <f>IF(_penmei1_month_day!AP62="","",_penmei1_month_day!AP62)</f>
        <v/>
      </c>
      <c r="V69" s="130" t="str">
        <f>IF(_penmei1_month_day!AQ62="","",_penmei1_month_day!AQ62)</f>
        <v/>
      </c>
      <c r="W69" s="130" t="str">
        <f>IF(_penmei1_month_day!AR62="","",_penmei1_month_day!AR62)</f>
        <v/>
      </c>
      <c r="X69" s="132" t="str">
        <f>IF(_penmei1_month_day!AS62="","",_penmei1_month_day!AS62)</f>
        <v/>
      </c>
      <c r="Y69" s="132" t="str">
        <f>IF(_penmei1_month_day!AT62="","",_penmei1_month_day!AT62)</f>
        <v/>
      </c>
      <c r="Z69" s="130" t="str">
        <f>IF(_penmei1_month_day!AU62="","",_penmei1_month_day!AU62)</f>
        <v/>
      </c>
      <c r="AA69" s="130" t="str">
        <f>IF(_penmei1_month_day!AV62="","",_penmei1_month_day!AV62)</f>
        <v/>
      </c>
      <c r="AB69" s="131" t="str">
        <f>IF(_penmei1_month_day!AW62="","",_penmei1_month_day!AW62)</f>
        <v/>
      </c>
      <c r="AC69" s="131" t="str">
        <f>IF(_penmei1_month_day!AX62="","",_penmei1_month_day!AX62)</f>
        <v/>
      </c>
      <c r="AD69" s="133" t="str">
        <f>IF(_penmei1_month_day!AY62="","",_penmei1_month_day!AY62)</f>
        <v/>
      </c>
      <c r="AE69" s="133" t="str">
        <f>IF(_penmei1_month_day!AZ62="","",_penmei1_month_day!AZ62)</f>
        <v/>
      </c>
      <c r="AF69" s="133" t="str">
        <f>IF(_penmei1_month_day!BA62="","",_penmei1_month_day!BA62)</f>
        <v/>
      </c>
      <c r="AG69" s="134" t="str">
        <f>IF(_penmei1_month_day!BB62="","",_penmei1_month_day!BB62)</f>
        <v/>
      </c>
      <c r="AH69" s="134" t="str">
        <f>IF(_penmei1_month_day!BC62="","",_penmei1_month_day!BC62)</f>
        <v/>
      </c>
      <c r="AI69" s="133" t="str">
        <f>IF(_penmei1_month_day!BD62="","",_penmei1_month_day!BD62)</f>
        <v/>
      </c>
      <c r="AJ69" s="135" t="str">
        <f>IF(_penmei1_month_day!BE62="","",_penmei1_month_day!BE62)</f>
        <v/>
      </c>
      <c r="AK69" s="131" t="str">
        <f>IF(_penmei1_month_day!BF62="","",_penmei1_month_day!BF62)</f>
        <v/>
      </c>
      <c r="AL69" s="131" t="str">
        <f>IF(_penmei1_month_day!BG62="","",_penmei1_month_day!BG62)</f>
        <v/>
      </c>
      <c r="AM69" s="136"/>
      <c r="AN69" s="136"/>
    </row>
    <row ht="19.5" customHeight="1" r="70">
      <c r="A70" s="240">
        <f ca="1">IF(HOUR(I70)=0,A69+1,A69)</f>
        <v>43558</v>
      </c>
      <c r="B70" s="241">
        <f ca="1">A70</f>
        <v>43558</v>
      </c>
      <c r="C70" s="242" t="str">
        <f>IF(AND(G70&lt;16,G70&gt;=8),"白",IF(AND(G70&lt;8,G70&gt;=0),"夜",IF(G70&gt;=16,"中")))</f>
        <v>白</v>
      </c>
      <c r="D70" s="242">
        <f ca="1">DAY(A70)</f>
        <v>3</v>
      </c>
      <c r="E70" s="242">
        <f>E69</f>
        <v>1</v>
      </c>
      <c r="F70" s="243" t="str">
        <f>IF(AND(E70=1),"甲班",IF(AND(E70=2),"乙班",IF(AND(E70=3),"丙班",IF(AND(E70=4),"丁班",))))</f>
        <v>甲班</v>
      </c>
      <c r="G70" s="242">
        <f>IF(I70=0,0,HOUR(I70-0))</f>
        <v>13</v>
      </c>
      <c r="H70" s="244">
        <f>H69</f>
        <v>0.041666666666666699</v>
      </c>
      <c r="I70" s="245">
        <f>IF(HOUR(I69)=0,H70,I69+H70)</f>
        <v>0.54166666666666696</v>
      </c>
      <c r="J70" s="130" t="str">
        <f>IF(_penmei1_month_day!AE63="","",_penmei1_month_day!AE63)</f>
        <v/>
      </c>
      <c r="K70" s="130" t="str">
        <f>IF(_penmei1_month_day!AF63="","",_penmei1_month_day!AF63)</f>
        <v/>
      </c>
      <c r="L70" s="131" t="str">
        <f>IF(_penmei1_month_day!AG63="","",_penmei1_month_day!AG63)</f>
        <v/>
      </c>
      <c r="M70" s="131" t="str">
        <f>IF(_penmei1_month_day!AH63="","",_penmei1_month_day!AH63)</f>
        <v/>
      </c>
      <c r="N70" s="131" t="str">
        <f>IF(_penmei1_month_day!AI63="","",_penmei1_month_day!AI63)</f>
        <v/>
      </c>
      <c r="O70" s="131" t="str">
        <f>IF(_penmei1_month_day!AJ63="","",_penmei1_month_day!AJ63)</f>
        <v/>
      </c>
      <c r="P70" s="131" t="str">
        <f>IF(_penmei1_month_day!AK63="","",_penmei1_month_day!AK63)</f>
        <v/>
      </c>
      <c r="Q70" s="131" t="str">
        <f>IF(_penmei1_month_day!AL63="","",_penmei1_month_day!AL63)</f>
        <v/>
      </c>
      <c r="R70" s="131" t="str">
        <f>IF(_penmei1_month_day!AM63="","",_penmei1_month_day!AM63)</f>
        <v/>
      </c>
      <c r="S70" s="131" t="str">
        <f>IF(_penmei1_month_day!AN63="","",_penmei1_month_day!AN63)</f>
        <v/>
      </c>
      <c r="T70" s="132" t="str">
        <f>IF(_penmei1_month_day!AO63="","",_penmei1_month_day!AO63)</f>
        <v/>
      </c>
      <c r="U70" s="131" t="str">
        <f>IF(_penmei1_month_day!AP63="","",_penmei1_month_day!AP63)</f>
        <v/>
      </c>
      <c r="V70" s="130" t="str">
        <f>IF(_penmei1_month_day!AQ63="","",_penmei1_month_day!AQ63)</f>
        <v/>
      </c>
      <c r="W70" s="130" t="str">
        <f>IF(_penmei1_month_day!AR63="","",_penmei1_month_day!AR63)</f>
        <v/>
      </c>
      <c r="X70" s="132" t="str">
        <f>IF(_penmei1_month_day!AS63="","",_penmei1_month_day!AS63)</f>
        <v/>
      </c>
      <c r="Y70" s="132" t="str">
        <f>IF(_penmei1_month_day!AT63="","",_penmei1_month_day!AT63)</f>
        <v/>
      </c>
      <c r="Z70" s="130" t="str">
        <f>IF(_penmei1_month_day!AU63="","",_penmei1_month_day!AU63)</f>
        <v/>
      </c>
      <c r="AA70" s="130" t="str">
        <f>IF(_penmei1_month_day!AV63="","",_penmei1_month_day!AV63)</f>
        <v/>
      </c>
      <c r="AB70" s="131" t="str">
        <f>IF(_penmei1_month_day!AW63="","",_penmei1_month_day!AW63)</f>
        <v/>
      </c>
      <c r="AC70" s="131" t="str">
        <f>IF(_penmei1_month_day!AX63="","",_penmei1_month_day!AX63)</f>
        <v/>
      </c>
      <c r="AD70" s="133" t="str">
        <f>IF(_penmei1_month_day!AY63="","",_penmei1_month_day!AY63)</f>
        <v/>
      </c>
      <c r="AE70" s="133" t="str">
        <f>IF(_penmei1_month_day!AZ63="","",_penmei1_month_day!AZ63)</f>
        <v/>
      </c>
      <c r="AF70" s="133" t="str">
        <f>IF(_penmei1_month_day!BA63="","",_penmei1_month_day!BA63)</f>
        <v/>
      </c>
      <c r="AG70" s="134" t="str">
        <f>IF(_penmei1_month_day!BB63="","",_penmei1_month_day!BB63)</f>
        <v/>
      </c>
      <c r="AH70" s="134" t="str">
        <f>IF(_penmei1_month_day!BC63="","",_penmei1_month_day!BC63)</f>
        <v/>
      </c>
      <c r="AI70" s="133" t="str">
        <f>IF(_penmei1_month_day!BD63="","",_penmei1_month_day!BD63)</f>
        <v/>
      </c>
      <c r="AJ70" s="135" t="str">
        <f>IF(_penmei1_month_day!BE63="","",_penmei1_month_day!BE63)</f>
        <v/>
      </c>
      <c r="AK70" s="131" t="str">
        <f>IF(_penmei1_month_day!BF63="","",_penmei1_month_day!BF63)</f>
        <v/>
      </c>
      <c r="AL70" s="131" t="str">
        <f>IF(_penmei1_month_day!BG63="","",_penmei1_month_day!BG63)</f>
        <v/>
      </c>
      <c r="AM70" s="136"/>
      <c r="AN70" s="136"/>
    </row>
    <row ht="19.5" customHeight="1" r="71">
      <c r="A71" s="240">
        <f ca="1">IF(HOUR(I71)=0,A70+1,A70)</f>
        <v>43558</v>
      </c>
      <c r="B71" s="241">
        <f ca="1">A71</f>
        <v>43558</v>
      </c>
      <c r="C71" s="242" t="str">
        <f>IF(AND(G71&lt;16,G71&gt;=8),"白",IF(AND(G71&lt;8,G71&gt;=0),"夜",IF(G71&gt;=16,"中")))</f>
        <v>白</v>
      </c>
      <c r="D71" s="242">
        <f ca="1">DAY(A71)</f>
        <v>3</v>
      </c>
      <c r="E71" s="242">
        <f>E70</f>
        <v>1</v>
      </c>
      <c r="F71" s="243" t="str">
        <f>IF(AND(E71=1),"甲班",IF(AND(E71=2),"乙班",IF(AND(E71=3),"丙班",IF(AND(E71=4),"丁班",))))</f>
        <v>甲班</v>
      </c>
      <c r="G71" s="242">
        <f>IF(I71=0,0,HOUR(I71-0))</f>
        <v>14</v>
      </c>
      <c r="H71" s="244">
        <f>H70</f>
        <v>0.041666666666666699</v>
      </c>
      <c r="I71" s="245">
        <f>IF(HOUR(I70)=0,H71,I70+H71)</f>
        <v>0.58333333333333404</v>
      </c>
      <c r="J71" s="130" t="str">
        <f>IF(_penmei1_month_day!AE64="","",_penmei1_month_day!AE64)</f>
        <v/>
      </c>
      <c r="K71" s="130" t="str">
        <f>IF(_penmei1_month_day!AF64="","",_penmei1_month_day!AF64)</f>
        <v/>
      </c>
      <c r="L71" s="131" t="str">
        <f>IF(_penmei1_month_day!AG64="","",_penmei1_month_day!AG64)</f>
        <v/>
      </c>
      <c r="M71" s="131" t="str">
        <f>IF(_penmei1_month_day!AH64="","",_penmei1_month_day!AH64)</f>
        <v/>
      </c>
      <c r="N71" s="131" t="str">
        <f>IF(_penmei1_month_day!AI64="","",_penmei1_month_day!AI64)</f>
        <v/>
      </c>
      <c r="O71" s="131" t="str">
        <f>IF(_penmei1_month_day!AJ64="","",_penmei1_month_day!AJ64)</f>
        <v/>
      </c>
      <c r="P71" s="131" t="str">
        <f>IF(_penmei1_month_day!AK64="","",_penmei1_month_day!AK64)</f>
        <v/>
      </c>
      <c r="Q71" s="131" t="str">
        <f>IF(_penmei1_month_day!AL64="","",_penmei1_month_day!AL64)</f>
        <v/>
      </c>
      <c r="R71" s="131" t="str">
        <f>IF(_penmei1_month_day!AM64="","",_penmei1_month_day!AM64)</f>
        <v/>
      </c>
      <c r="S71" s="131" t="str">
        <f>IF(_penmei1_month_day!AN64="","",_penmei1_month_day!AN64)</f>
        <v/>
      </c>
      <c r="T71" s="132" t="str">
        <f>IF(_penmei1_month_day!AO64="","",_penmei1_month_day!AO64)</f>
        <v/>
      </c>
      <c r="U71" s="131" t="str">
        <f>IF(_penmei1_month_day!AP64="","",_penmei1_month_day!AP64)</f>
        <v/>
      </c>
      <c r="V71" s="130" t="str">
        <f>IF(_penmei1_month_day!AQ64="","",_penmei1_month_day!AQ64)</f>
        <v/>
      </c>
      <c r="W71" s="130" t="str">
        <f>IF(_penmei1_month_day!AR64="","",_penmei1_month_day!AR64)</f>
        <v/>
      </c>
      <c r="X71" s="132" t="str">
        <f>IF(_penmei1_month_day!AS64="","",_penmei1_month_day!AS64)</f>
        <v/>
      </c>
      <c r="Y71" s="132" t="str">
        <f>IF(_penmei1_month_day!AT64="","",_penmei1_month_day!AT64)</f>
        <v/>
      </c>
      <c r="Z71" s="130" t="str">
        <f>IF(_penmei1_month_day!AU64="","",_penmei1_month_day!AU64)</f>
        <v/>
      </c>
      <c r="AA71" s="130" t="str">
        <f>IF(_penmei1_month_day!AV64="","",_penmei1_month_day!AV64)</f>
        <v/>
      </c>
      <c r="AB71" s="131" t="str">
        <f>IF(_penmei1_month_day!AW64="","",_penmei1_month_day!AW64)</f>
        <v/>
      </c>
      <c r="AC71" s="131" t="str">
        <f>IF(_penmei1_month_day!AX64="","",_penmei1_month_day!AX64)</f>
        <v/>
      </c>
      <c r="AD71" s="133" t="str">
        <f>IF(_penmei1_month_day!AY64="","",_penmei1_month_day!AY64)</f>
        <v/>
      </c>
      <c r="AE71" s="133" t="str">
        <f>IF(_penmei1_month_day!AZ64="","",_penmei1_month_day!AZ64)</f>
        <v/>
      </c>
      <c r="AF71" s="133" t="str">
        <f>IF(_penmei1_month_day!BA64="","",_penmei1_month_day!BA64)</f>
        <v/>
      </c>
      <c r="AG71" s="134" t="str">
        <f>IF(_penmei1_month_day!BB64="","",_penmei1_month_day!BB64)</f>
        <v/>
      </c>
      <c r="AH71" s="134" t="str">
        <f>IF(_penmei1_month_day!BC64="","",_penmei1_month_day!BC64)</f>
        <v/>
      </c>
      <c r="AI71" s="133" t="str">
        <f>IF(_penmei1_month_day!BD64="","",_penmei1_month_day!BD64)</f>
        <v/>
      </c>
      <c r="AJ71" s="135" t="str">
        <f>IF(_penmei1_month_day!BE64="","",_penmei1_month_day!BE64)</f>
        <v/>
      </c>
      <c r="AK71" s="131" t="str">
        <f>IF(_penmei1_month_day!BF64="","",_penmei1_month_day!BF64)</f>
        <v/>
      </c>
      <c r="AL71" s="131" t="str">
        <f>IF(_penmei1_month_day!BG64="","",_penmei1_month_day!BG64)</f>
        <v/>
      </c>
      <c r="AM71" s="136"/>
      <c r="AN71" s="136"/>
    </row>
    <row ht="19.5" customHeight="1" r="72">
      <c r="A72" s="246">
        <f ca="1">IF(HOUR(I72)=0,A71+1,A71)</f>
        <v>43558</v>
      </c>
      <c r="B72" s="247">
        <f ca="1">A72</f>
        <v>43558</v>
      </c>
      <c r="C72" s="248" t="str">
        <f>IF(AND(G72&lt;16,G72&gt;=8),"白",IF(AND(G72&lt;8,G72&gt;=0),"夜",IF(G72&gt;=16,"中")))</f>
        <v>白</v>
      </c>
      <c r="D72" s="248">
        <f ca="1">DAY(A72)</f>
        <v>3</v>
      </c>
      <c r="E72" s="248">
        <f>E71</f>
        <v>1</v>
      </c>
      <c r="F72" s="249" t="str">
        <f>IF(AND(E72=1),"甲班",IF(AND(E72=2),"乙班",IF(AND(E72=3),"丙班",IF(AND(E72=4),"丁班",))))</f>
        <v>甲班</v>
      </c>
      <c r="G72" s="248">
        <f>IF(I72=0,0,HOUR(I72-0))</f>
        <v>15</v>
      </c>
      <c r="H72" s="250">
        <f>H71</f>
        <v>0.041666666666666699</v>
      </c>
      <c r="I72" s="251">
        <f>IF(HOUR(I71)=0,H72,I71+H72)</f>
        <v>0.625000000000001</v>
      </c>
      <c r="J72" s="143" t="str">
        <f>IF(_penmei1_month_day!AE65="","",_penmei1_month_day!AE65)</f>
        <v/>
      </c>
      <c r="K72" s="143" t="str">
        <f>IF(_penmei1_month_day!AF65="","",_penmei1_month_day!AF65)</f>
        <v/>
      </c>
      <c r="L72" s="144" t="str">
        <f>IF(_penmei1_month_day!AG65="","",_penmei1_month_day!AG65)</f>
        <v/>
      </c>
      <c r="M72" s="144" t="str">
        <f>IF(_penmei1_month_day!AH65="","",_penmei1_month_day!AH65)</f>
        <v/>
      </c>
      <c r="N72" s="144" t="str">
        <f>IF(_penmei1_month_day!AI65="","",_penmei1_month_day!AI65)</f>
        <v/>
      </c>
      <c r="O72" s="144" t="str">
        <f>IF(_penmei1_month_day!AJ65="","",_penmei1_month_day!AJ65)</f>
        <v/>
      </c>
      <c r="P72" s="144" t="str">
        <f>IF(_penmei1_month_day!AK65="","",_penmei1_month_day!AK65)</f>
        <v/>
      </c>
      <c r="Q72" s="144" t="str">
        <f>IF(_penmei1_month_day!AL65="","",_penmei1_month_day!AL65)</f>
        <v/>
      </c>
      <c r="R72" s="144" t="str">
        <f>IF(_penmei1_month_day!AM65="","",_penmei1_month_day!AM65)</f>
        <v/>
      </c>
      <c r="S72" s="144" t="str">
        <f>IF(_penmei1_month_day!AN65="","",_penmei1_month_day!AN65)</f>
        <v/>
      </c>
      <c r="T72" s="145" t="str">
        <f>IF(_penmei1_month_day!AO65="","",_penmei1_month_day!AO65)</f>
        <v/>
      </c>
      <c r="U72" s="144" t="str">
        <f>IF(_penmei1_month_day!AP65="","",_penmei1_month_day!AP65)</f>
        <v/>
      </c>
      <c r="V72" s="143" t="str">
        <f>IF(_penmei1_month_day!AQ65="","",_penmei1_month_day!AQ65)</f>
        <v/>
      </c>
      <c r="W72" s="143" t="str">
        <f>IF(_penmei1_month_day!AR65="","",_penmei1_month_day!AR65)</f>
        <v/>
      </c>
      <c r="X72" s="145" t="str">
        <f>IF(_penmei1_month_day!AS65="","",_penmei1_month_day!AS65)</f>
        <v/>
      </c>
      <c r="Y72" s="145" t="str">
        <f>IF(_penmei1_month_day!AT65="","",_penmei1_month_day!AT65)</f>
        <v/>
      </c>
      <c r="Z72" s="143" t="str">
        <f>IF(_penmei1_month_day!AU65="","",_penmei1_month_day!AU65)</f>
        <v/>
      </c>
      <c r="AA72" s="143" t="str">
        <f>IF(_penmei1_month_day!AV65="","",_penmei1_month_day!AV65)</f>
        <v/>
      </c>
      <c r="AB72" s="144" t="str">
        <f>IF(_penmei1_month_day!AW65="","",_penmei1_month_day!AW65)</f>
        <v/>
      </c>
      <c r="AC72" s="144" t="str">
        <f>IF(_penmei1_month_day!AX65="","",_penmei1_month_day!AX65)</f>
        <v/>
      </c>
      <c r="AD72" s="146" t="str">
        <f>IF(_penmei1_month_day!AY65="","",_penmei1_month_day!AY65)</f>
        <v/>
      </c>
      <c r="AE72" s="146" t="str">
        <f>IF(_penmei1_month_day!AZ65="","",_penmei1_month_day!AZ65)</f>
        <v/>
      </c>
      <c r="AF72" s="146" t="str">
        <f>IF(_penmei1_month_day!BA65="","",_penmei1_month_day!BA65)</f>
        <v/>
      </c>
      <c r="AG72" s="147" t="str">
        <f>IF(_penmei1_month_day!BB65="","",_penmei1_month_day!BB65)</f>
        <v/>
      </c>
      <c r="AH72" s="147" t="str">
        <f>IF(_penmei1_month_day!BC65="","",_penmei1_month_day!BC65)</f>
        <v/>
      </c>
      <c r="AI72" s="146" t="str">
        <f>IF(_penmei1_month_day!BD65="","",_penmei1_month_day!BD65)</f>
        <v/>
      </c>
      <c r="AJ72" s="148" t="str">
        <f>IF(_penmei1_month_day!BE65="","",_penmei1_month_day!BE65)</f>
        <v/>
      </c>
      <c r="AK72" s="144" t="str">
        <f>IF(_penmei1_month_day!BF65="","",_penmei1_month_day!BF65)</f>
        <v/>
      </c>
      <c r="AL72" s="144" t="str">
        <f>IF(_penmei1_month_day!BG65="","",_penmei1_month_day!BG65)</f>
        <v/>
      </c>
      <c r="AM72" s="149" t="s">
        <v>132</v>
      </c>
      <c r="AN72" s="252"/>
    </row>
    <row ht="19.5" customHeight="1" r="73">
      <c r="A73" s="253">
        <f ca="1">IF(HOUR(I73)=0,A72+1,A72)</f>
        <v>43558</v>
      </c>
      <c r="B73" s="254">
        <f ca="1">A73</f>
        <v>43558</v>
      </c>
      <c r="C73" s="255" t="str">
        <f>IF(AND(G73&lt;16,G73&gt;=8),"白",IF(AND(G73&lt;8,G73&gt;=0),"夜",IF(G73&gt;=16,"中")))</f>
        <v>中</v>
      </c>
      <c r="D73" s="255">
        <f ca="1">DAY(A73)</f>
        <v>3</v>
      </c>
      <c r="E73" s="255">
        <f>IF(AND(E65=4),1,IF(AND(E65&lt;4),(E65+1),))</f>
        <v>2</v>
      </c>
      <c r="F73" s="256" t="str">
        <f>IF(AND(E73=1),"甲班",IF(AND(E73=2),"乙班",IF(AND(E73=3),"丙班",IF(AND(E73=4),"丁班",))))</f>
        <v>乙班</v>
      </c>
      <c r="G73" s="255">
        <f>IF(I73=0,0,HOUR(I73-0))</f>
        <v>16</v>
      </c>
      <c r="H73" s="257">
        <f>H72</f>
        <v>0.041666666666666699</v>
      </c>
      <c r="I73" s="258">
        <f>IF(HOUR(I72)=0,H73,I72+H73)</f>
        <v>0.66666666666666696</v>
      </c>
      <c r="J73" s="117" t="str">
        <f>IF(_penmei1_month_day!AE66="","",_penmei1_month_day!AE66)</f>
        <v/>
      </c>
      <c r="K73" s="117" t="str">
        <f>IF(_penmei1_month_day!AF66="","",_penmei1_month_day!AF66)</f>
        <v/>
      </c>
      <c r="L73" s="118" t="str">
        <f>IF(_penmei1_month_day!AG66="","",_penmei1_month_day!AG66)</f>
        <v/>
      </c>
      <c r="M73" s="118" t="str">
        <f>IF(_penmei1_month_day!AH66="","",_penmei1_month_day!AH66)</f>
        <v/>
      </c>
      <c r="N73" s="118" t="str">
        <f>IF(_penmei1_month_day!AI66="","",_penmei1_month_day!AI66)</f>
        <v/>
      </c>
      <c r="O73" s="118" t="str">
        <f>IF(_penmei1_month_day!AJ66="","",_penmei1_month_day!AJ66)</f>
        <v/>
      </c>
      <c r="P73" s="118" t="str">
        <f>IF(_penmei1_month_day!AK66="","",_penmei1_month_day!AK66)</f>
        <v/>
      </c>
      <c r="Q73" s="118" t="str">
        <f>IF(_penmei1_month_day!AL66="","",_penmei1_month_day!AL66)</f>
        <v/>
      </c>
      <c r="R73" s="118" t="str">
        <f>IF(_penmei1_month_day!AM66="","",_penmei1_month_day!AM66)</f>
        <v/>
      </c>
      <c r="S73" s="118" t="str">
        <f>IF(_penmei1_month_day!AN66="","",_penmei1_month_day!AN66)</f>
        <v/>
      </c>
      <c r="T73" s="119" t="str">
        <f>IF(_penmei1_month_day!AO66="","",_penmei1_month_day!AO66)</f>
        <v/>
      </c>
      <c r="U73" s="118" t="str">
        <f>IF(_penmei1_month_day!AP66="","",_penmei1_month_day!AP66)</f>
        <v/>
      </c>
      <c r="V73" s="117" t="str">
        <f>IF(_penmei1_month_day!AQ66="","",_penmei1_month_day!AQ66)</f>
        <v/>
      </c>
      <c r="W73" s="117" t="str">
        <f>IF(_penmei1_month_day!AR66="","",_penmei1_month_day!AR66)</f>
        <v/>
      </c>
      <c r="X73" s="119" t="str">
        <f>IF(_penmei1_month_day!AS66="","",_penmei1_month_day!AS66)</f>
        <v/>
      </c>
      <c r="Y73" s="119" t="str">
        <f>IF(_penmei1_month_day!AT66="","",_penmei1_month_day!AT66)</f>
        <v/>
      </c>
      <c r="Z73" s="117" t="str">
        <f>IF(_penmei1_month_day!AU66="","",_penmei1_month_day!AU66)</f>
        <v/>
      </c>
      <c r="AA73" s="117" t="str">
        <f>IF(_penmei1_month_day!AV66="","",_penmei1_month_day!AV66)</f>
        <v/>
      </c>
      <c r="AB73" s="118" t="str">
        <f>IF(_penmei1_month_day!AW66="","",_penmei1_month_day!AW66)</f>
        <v/>
      </c>
      <c r="AC73" s="118" t="str">
        <f>IF(_penmei1_month_day!AX66="","",_penmei1_month_day!AX66)</f>
        <v/>
      </c>
      <c r="AD73" s="120" t="str">
        <f>IF(_penmei1_month_day!AY66="","",_penmei1_month_day!AY66)</f>
        <v/>
      </c>
      <c r="AE73" s="120" t="str">
        <f>IF(_penmei1_month_day!AZ66="","",_penmei1_month_day!AZ66)</f>
        <v/>
      </c>
      <c r="AF73" s="120" t="str">
        <f>IF(_penmei1_month_day!BA66="","",_penmei1_month_day!BA66)</f>
        <v/>
      </c>
      <c r="AG73" s="121" t="str">
        <f>IF(_penmei1_month_day!BB66="","",_penmei1_month_day!BB66)</f>
        <v/>
      </c>
      <c r="AH73" s="121" t="str">
        <f>IF(_penmei1_month_day!BC66="","",_penmei1_month_day!BC66)</f>
        <v/>
      </c>
      <c r="AI73" s="120" t="str">
        <f>IF(_penmei1_month_day!BD66="","",_penmei1_month_day!BD66)</f>
        <v/>
      </c>
      <c r="AJ73" s="122" t="str">
        <f>IF(_penmei1_month_day!BE66="","",_penmei1_month_day!BE66)</f>
        <v/>
      </c>
      <c r="AK73" s="118" t="str">
        <f>IF(_penmei1_month_day!BF66="","",_penmei1_month_day!BF66)</f>
        <v/>
      </c>
      <c r="AL73" s="118" t="str">
        <f>IF(_penmei1_month_day!BG66="","",_penmei1_month_day!BG66)</f>
        <v/>
      </c>
      <c r="AM73" s="123"/>
      <c r="AN73" s="123"/>
    </row>
    <row ht="19.5" customHeight="1" r="74">
      <c r="A74" s="240">
        <f ca="1">IF(HOUR(I74)=0,A73+1,A73)</f>
        <v>43558</v>
      </c>
      <c r="B74" s="241">
        <f ca="1">A74</f>
        <v>43558</v>
      </c>
      <c r="C74" s="242" t="str">
        <f>IF(AND(G74&lt;16,G74&gt;=8),"白",IF(AND(G74&lt;8,G74&gt;=0),"夜",IF(G74&gt;=16,"中")))</f>
        <v>中</v>
      </c>
      <c r="D74" s="242">
        <f ca="1">DAY(A74)</f>
        <v>3</v>
      </c>
      <c r="E74" s="242">
        <f>E73</f>
        <v>2</v>
      </c>
      <c r="F74" s="243" t="str">
        <f>IF(AND(E74=1),"甲班",IF(AND(E74=2),"乙班",IF(AND(E74=3),"丙班",IF(AND(E74=4),"丁班",))))</f>
        <v>乙班</v>
      </c>
      <c r="G74" s="242">
        <f>IF(I74=0,0,HOUR(I74-0))</f>
        <v>17</v>
      </c>
      <c r="H74" s="244">
        <f>H73</f>
        <v>0.041666666666666699</v>
      </c>
      <c r="I74" s="245">
        <f>IF(HOUR(I73)=0,H74,I73+H74)</f>
        <v>0.70833333333333404</v>
      </c>
      <c r="J74" s="130" t="str">
        <f>IF(_penmei1_month_day!AE67="","",_penmei1_month_day!AE67)</f>
        <v/>
      </c>
      <c r="K74" s="130" t="str">
        <f>IF(_penmei1_month_day!AF67="","",_penmei1_month_day!AF67)</f>
        <v/>
      </c>
      <c r="L74" s="131" t="str">
        <f>IF(_penmei1_month_day!AG67="","",_penmei1_month_day!AG67)</f>
        <v/>
      </c>
      <c r="M74" s="131" t="str">
        <f>IF(_penmei1_month_day!AH67="","",_penmei1_month_day!AH67)</f>
        <v/>
      </c>
      <c r="N74" s="131" t="str">
        <f>IF(_penmei1_month_day!AI67="","",_penmei1_month_day!AI67)</f>
        <v/>
      </c>
      <c r="O74" s="131" t="str">
        <f>IF(_penmei1_month_day!AJ67="","",_penmei1_month_day!AJ67)</f>
        <v/>
      </c>
      <c r="P74" s="131" t="str">
        <f>IF(_penmei1_month_day!AK67="","",_penmei1_month_day!AK67)</f>
        <v/>
      </c>
      <c r="Q74" s="131" t="str">
        <f>IF(_penmei1_month_day!AL67="","",_penmei1_month_day!AL67)</f>
        <v/>
      </c>
      <c r="R74" s="131" t="str">
        <f>IF(_penmei1_month_day!AM67="","",_penmei1_month_day!AM67)</f>
        <v/>
      </c>
      <c r="S74" s="131" t="str">
        <f>IF(_penmei1_month_day!AN67="","",_penmei1_month_day!AN67)</f>
        <v/>
      </c>
      <c r="T74" s="132" t="str">
        <f>IF(_penmei1_month_day!AO67="","",_penmei1_month_day!AO67)</f>
        <v/>
      </c>
      <c r="U74" s="131" t="str">
        <f>IF(_penmei1_month_day!AP67="","",_penmei1_month_day!AP67)</f>
        <v/>
      </c>
      <c r="V74" s="130" t="str">
        <f>IF(_penmei1_month_day!AQ67="","",_penmei1_month_day!AQ67)</f>
        <v/>
      </c>
      <c r="W74" s="130" t="str">
        <f>IF(_penmei1_month_day!AR67="","",_penmei1_month_day!AR67)</f>
        <v/>
      </c>
      <c r="X74" s="132" t="str">
        <f>IF(_penmei1_month_day!AS67="","",_penmei1_month_day!AS67)</f>
        <v/>
      </c>
      <c r="Y74" s="132" t="str">
        <f>IF(_penmei1_month_day!AT67="","",_penmei1_month_day!AT67)</f>
        <v/>
      </c>
      <c r="Z74" s="130" t="str">
        <f>IF(_penmei1_month_day!AU67="","",_penmei1_month_day!AU67)</f>
        <v/>
      </c>
      <c r="AA74" s="130" t="str">
        <f>IF(_penmei1_month_day!AV67="","",_penmei1_month_day!AV67)</f>
        <v/>
      </c>
      <c r="AB74" s="131" t="str">
        <f>IF(_penmei1_month_day!AW67="","",_penmei1_month_day!AW67)</f>
        <v/>
      </c>
      <c r="AC74" s="131" t="str">
        <f>IF(_penmei1_month_day!AX67="","",_penmei1_month_day!AX67)</f>
        <v/>
      </c>
      <c r="AD74" s="133" t="str">
        <f>IF(_penmei1_month_day!AY67="","",_penmei1_month_day!AY67)</f>
        <v/>
      </c>
      <c r="AE74" s="133" t="str">
        <f>IF(_penmei1_month_day!AZ67="","",_penmei1_month_day!AZ67)</f>
        <v/>
      </c>
      <c r="AF74" s="133" t="str">
        <f>IF(_penmei1_month_day!BA67="","",_penmei1_month_day!BA67)</f>
        <v/>
      </c>
      <c r="AG74" s="134" t="str">
        <f>IF(_penmei1_month_day!BB67="","",_penmei1_month_day!BB67)</f>
        <v/>
      </c>
      <c r="AH74" s="134" t="str">
        <f>IF(_penmei1_month_day!BC67="","",_penmei1_month_day!BC67)</f>
        <v/>
      </c>
      <c r="AI74" s="133" t="str">
        <f>IF(_penmei1_month_day!BD67="","",_penmei1_month_day!BD67)</f>
        <v/>
      </c>
      <c r="AJ74" s="135" t="str">
        <f>IF(_penmei1_month_day!BE67="","",_penmei1_month_day!BE67)</f>
        <v/>
      </c>
      <c r="AK74" s="131" t="str">
        <f>IF(_penmei1_month_day!BF67="","",_penmei1_month_day!BF67)</f>
        <v/>
      </c>
      <c r="AL74" s="131" t="str">
        <f>IF(_penmei1_month_day!BG67="","",_penmei1_month_day!BG67)</f>
        <v/>
      </c>
      <c r="AM74" s="136"/>
      <c r="AN74" s="136"/>
    </row>
    <row ht="19.5" customHeight="1" r="75">
      <c r="A75" s="240">
        <f ca="1">IF(HOUR(I75)=0,A74+1,A74)</f>
        <v>43558</v>
      </c>
      <c r="B75" s="241">
        <f ca="1">A75</f>
        <v>43558</v>
      </c>
      <c r="C75" s="242" t="str">
        <f>IF(AND(G75&lt;16,G75&gt;=8),"白",IF(AND(G75&lt;8,G75&gt;=0),"夜",IF(G75&gt;=16,"中")))</f>
        <v>中</v>
      </c>
      <c r="D75" s="242">
        <f ca="1">DAY(A75)</f>
        <v>3</v>
      </c>
      <c r="E75" s="242">
        <f>E74</f>
        <v>2</v>
      </c>
      <c r="F75" s="243" t="str">
        <f>IF(AND(E75=1),"甲班",IF(AND(E75=2),"乙班",IF(AND(E75=3),"丙班",IF(AND(E75=4),"丁班",))))</f>
        <v>乙班</v>
      </c>
      <c r="G75" s="242">
        <f>IF(I75=0,0,HOUR(I75-0))</f>
        <v>18</v>
      </c>
      <c r="H75" s="244">
        <f>H74</f>
        <v>0.041666666666666699</v>
      </c>
      <c r="I75" s="245">
        <f>IF(HOUR(I74)=0,H75,I74+H75)</f>
        <v>0.750000000000001</v>
      </c>
      <c r="J75" s="130" t="str">
        <f>IF(_penmei1_month_day!AE68="","",_penmei1_month_day!AE68)</f>
        <v/>
      </c>
      <c r="K75" s="130" t="str">
        <f>IF(_penmei1_month_day!AF68="","",_penmei1_month_day!AF68)</f>
        <v/>
      </c>
      <c r="L75" s="131" t="str">
        <f>IF(_penmei1_month_day!AG68="","",_penmei1_month_day!AG68)</f>
        <v/>
      </c>
      <c r="M75" s="131" t="str">
        <f>IF(_penmei1_month_day!AH68="","",_penmei1_month_day!AH68)</f>
        <v/>
      </c>
      <c r="N75" s="131" t="str">
        <f>IF(_penmei1_month_day!AI68="","",_penmei1_month_day!AI68)</f>
        <v/>
      </c>
      <c r="O75" s="131" t="str">
        <f>IF(_penmei1_month_day!AJ68="","",_penmei1_month_day!AJ68)</f>
        <v/>
      </c>
      <c r="P75" s="131" t="str">
        <f>IF(_penmei1_month_day!AK68="","",_penmei1_month_day!AK68)</f>
        <v/>
      </c>
      <c r="Q75" s="131" t="str">
        <f>IF(_penmei1_month_day!AL68="","",_penmei1_month_day!AL68)</f>
        <v/>
      </c>
      <c r="R75" s="131" t="str">
        <f>IF(_penmei1_month_day!AM68="","",_penmei1_month_day!AM68)</f>
        <v/>
      </c>
      <c r="S75" s="131" t="str">
        <f>IF(_penmei1_month_day!AN68="","",_penmei1_month_day!AN68)</f>
        <v/>
      </c>
      <c r="T75" s="132" t="str">
        <f>IF(_penmei1_month_day!AO68="","",_penmei1_month_day!AO68)</f>
        <v/>
      </c>
      <c r="U75" s="131" t="str">
        <f>IF(_penmei1_month_day!AP68="","",_penmei1_month_day!AP68)</f>
        <v/>
      </c>
      <c r="V75" s="130" t="str">
        <f>IF(_penmei1_month_day!AQ68="","",_penmei1_month_day!AQ68)</f>
        <v/>
      </c>
      <c r="W75" s="130" t="str">
        <f>IF(_penmei1_month_day!AR68="","",_penmei1_month_day!AR68)</f>
        <v/>
      </c>
      <c r="X75" s="132" t="str">
        <f>IF(_penmei1_month_day!AS68="","",_penmei1_month_day!AS68)</f>
        <v/>
      </c>
      <c r="Y75" s="132" t="str">
        <f>IF(_penmei1_month_day!AT68="","",_penmei1_month_day!AT68)</f>
        <v/>
      </c>
      <c r="Z75" s="130" t="str">
        <f>IF(_penmei1_month_day!AU68="","",_penmei1_month_day!AU68)</f>
        <v/>
      </c>
      <c r="AA75" s="130" t="str">
        <f>IF(_penmei1_month_day!AV68="","",_penmei1_month_day!AV68)</f>
        <v/>
      </c>
      <c r="AB75" s="131" t="str">
        <f>IF(_penmei1_month_day!AW68="","",_penmei1_month_day!AW68)</f>
        <v/>
      </c>
      <c r="AC75" s="131" t="str">
        <f>IF(_penmei1_month_day!AX68="","",_penmei1_month_day!AX68)</f>
        <v/>
      </c>
      <c r="AD75" s="133" t="str">
        <f>IF(_penmei1_month_day!AY68="","",_penmei1_month_day!AY68)</f>
        <v/>
      </c>
      <c r="AE75" s="133" t="str">
        <f>IF(_penmei1_month_day!AZ68="","",_penmei1_month_day!AZ68)</f>
        <v/>
      </c>
      <c r="AF75" s="133" t="str">
        <f>IF(_penmei1_month_day!BA68="","",_penmei1_month_day!BA68)</f>
        <v/>
      </c>
      <c r="AG75" s="134" t="str">
        <f>IF(_penmei1_month_day!BB68="","",_penmei1_month_day!BB68)</f>
        <v/>
      </c>
      <c r="AH75" s="134" t="str">
        <f>IF(_penmei1_month_day!BC68="","",_penmei1_month_day!BC68)</f>
        <v/>
      </c>
      <c r="AI75" s="133" t="str">
        <f>IF(_penmei1_month_day!BD68="","",_penmei1_month_day!BD68)</f>
        <v/>
      </c>
      <c r="AJ75" s="135" t="str">
        <f>IF(_penmei1_month_day!BE68="","",_penmei1_month_day!BE68)</f>
        <v/>
      </c>
      <c r="AK75" s="131" t="str">
        <f>IF(_penmei1_month_day!BF68="","",_penmei1_month_day!BF68)</f>
        <v/>
      </c>
      <c r="AL75" s="131" t="str">
        <f>IF(_penmei1_month_day!BG68="","",_penmei1_month_day!BG68)</f>
        <v/>
      </c>
      <c r="AM75" s="136"/>
      <c r="AN75" s="136"/>
    </row>
    <row ht="19.5" customHeight="1" r="76">
      <c r="A76" s="240">
        <f ca="1">IF(HOUR(I76)=0,A75+1,A75)</f>
        <v>43558</v>
      </c>
      <c r="B76" s="241">
        <f ca="1">A76</f>
        <v>43558</v>
      </c>
      <c r="C76" s="242" t="str">
        <f>IF(AND(G76&lt;16,G76&gt;=8),"白",IF(AND(G76&lt;8,G76&gt;=0),"夜",IF(G76&gt;=16,"中")))</f>
        <v>中</v>
      </c>
      <c r="D76" s="242">
        <f ca="1">DAY(A76)</f>
        <v>3</v>
      </c>
      <c r="E76" s="242">
        <f>E75</f>
        <v>2</v>
      </c>
      <c r="F76" s="243" t="str">
        <f>IF(AND(E76=1),"甲班",IF(AND(E76=2),"乙班",IF(AND(E76=3),"丙班",IF(AND(E76=4),"丁班",))))</f>
        <v>乙班</v>
      </c>
      <c r="G76" s="242">
        <f>IF(I76=0,0,HOUR(I76-0))</f>
        <v>19</v>
      </c>
      <c r="H76" s="244">
        <f>H75</f>
        <v>0.041666666666666699</v>
      </c>
      <c r="I76" s="245">
        <f>IF(HOUR(I75)=0,H76,I75+H76)</f>
        <v>0.79166666666666796</v>
      </c>
      <c r="J76" s="130" t="str">
        <f>IF(_penmei1_month_day!AE69="","",_penmei1_month_day!AE69)</f>
        <v/>
      </c>
      <c r="K76" s="130" t="str">
        <f>IF(_penmei1_month_day!AF69="","",_penmei1_month_day!AF69)</f>
        <v/>
      </c>
      <c r="L76" s="131" t="str">
        <f>IF(_penmei1_month_day!AG69="","",_penmei1_month_day!AG69)</f>
        <v/>
      </c>
      <c r="M76" s="131" t="str">
        <f>IF(_penmei1_month_day!AH69="","",_penmei1_month_day!AH69)</f>
        <v/>
      </c>
      <c r="N76" s="131" t="str">
        <f>IF(_penmei1_month_day!AI69="","",_penmei1_month_day!AI69)</f>
        <v/>
      </c>
      <c r="O76" s="131" t="str">
        <f>IF(_penmei1_month_day!AJ69="","",_penmei1_month_day!AJ69)</f>
        <v/>
      </c>
      <c r="P76" s="131" t="str">
        <f>IF(_penmei1_month_day!AK69="","",_penmei1_month_day!AK69)</f>
        <v/>
      </c>
      <c r="Q76" s="131" t="str">
        <f>IF(_penmei1_month_day!AL69="","",_penmei1_month_day!AL69)</f>
        <v/>
      </c>
      <c r="R76" s="131" t="str">
        <f>IF(_penmei1_month_day!AM69="","",_penmei1_month_day!AM69)</f>
        <v/>
      </c>
      <c r="S76" s="131" t="str">
        <f>IF(_penmei1_month_day!AN69="","",_penmei1_month_day!AN69)</f>
        <v/>
      </c>
      <c r="T76" s="132" t="str">
        <f>IF(_penmei1_month_day!AO69="","",_penmei1_month_day!AO69)</f>
        <v/>
      </c>
      <c r="U76" s="131" t="str">
        <f>IF(_penmei1_month_day!AP69="","",_penmei1_month_day!AP69)</f>
        <v/>
      </c>
      <c r="V76" s="130" t="str">
        <f>IF(_penmei1_month_day!AQ69="","",_penmei1_month_day!AQ69)</f>
        <v/>
      </c>
      <c r="W76" s="130" t="str">
        <f>IF(_penmei1_month_day!AR69="","",_penmei1_month_day!AR69)</f>
        <v/>
      </c>
      <c r="X76" s="132" t="str">
        <f>IF(_penmei1_month_day!AS69="","",_penmei1_month_day!AS69)</f>
        <v/>
      </c>
      <c r="Y76" s="132" t="str">
        <f>IF(_penmei1_month_day!AT69="","",_penmei1_month_day!AT69)</f>
        <v/>
      </c>
      <c r="Z76" s="130" t="str">
        <f>IF(_penmei1_month_day!AU69="","",_penmei1_month_day!AU69)</f>
        <v/>
      </c>
      <c r="AA76" s="130" t="str">
        <f>IF(_penmei1_month_day!AV69="","",_penmei1_month_day!AV69)</f>
        <v/>
      </c>
      <c r="AB76" s="131" t="str">
        <f>IF(_penmei1_month_day!AW69="","",_penmei1_month_day!AW69)</f>
        <v/>
      </c>
      <c r="AC76" s="131" t="str">
        <f>IF(_penmei1_month_day!AX69="","",_penmei1_month_day!AX69)</f>
        <v/>
      </c>
      <c r="AD76" s="133" t="str">
        <f>IF(_penmei1_month_day!AY69="","",_penmei1_month_day!AY69)</f>
        <v/>
      </c>
      <c r="AE76" s="133" t="str">
        <f>IF(_penmei1_month_day!AZ69="","",_penmei1_month_day!AZ69)</f>
        <v/>
      </c>
      <c r="AF76" s="133" t="str">
        <f>IF(_penmei1_month_day!BA69="","",_penmei1_month_day!BA69)</f>
        <v/>
      </c>
      <c r="AG76" s="134" t="str">
        <f>IF(_penmei1_month_day!BB69="","",_penmei1_month_day!BB69)</f>
        <v/>
      </c>
      <c r="AH76" s="134" t="str">
        <f>IF(_penmei1_month_day!BC69="","",_penmei1_month_day!BC69)</f>
        <v/>
      </c>
      <c r="AI76" s="133" t="str">
        <f>IF(_penmei1_month_day!BD69="","",_penmei1_month_day!BD69)</f>
        <v/>
      </c>
      <c r="AJ76" s="135" t="str">
        <f>IF(_penmei1_month_day!BE69="","",_penmei1_month_day!BE69)</f>
        <v/>
      </c>
      <c r="AK76" s="131" t="str">
        <f>IF(_penmei1_month_day!BF69="","",_penmei1_month_day!BF69)</f>
        <v/>
      </c>
      <c r="AL76" s="131" t="str">
        <f>IF(_penmei1_month_day!BG69="","",_penmei1_month_day!BG69)</f>
        <v/>
      </c>
      <c r="AM76" s="136"/>
      <c r="AN76" s="136"/>
    </row>
    <row ht="19.5" customHeight="1" r="77">
      <c r="A77" s="240">
        <f ca="1">IF(HOUR(I77)=0,A76+1,A76)</f>
        <v>43558</v>
      </c>
      <c r="B77" s="241">
        <f ca="1">A77</f>
        <v>43558</v>
      </c>
      <c r="C77" s="242" t="str">
        <f>IF(AND(G77&lt;16,G77&gt;=8),"白",IF(AND(G77&lt;8,G77&gt;=0),"夜",IF(G77&gt;=16,"中")))</f>
        <v>中</v>
      </c>
      <c r="D77" s="242">
        <f ca="1">DAY(A77)</f>
        <v>3</v>
      </c>
      <c r="E77" s="242">
        <f>E76</f>
        <v>2</v>
      </c>
      <c r="F77" s="243" t="str">
        <f>IF(AND(E77=1),"甲班",IF(AND(E77=2),"乙班",IF(AND(E77=3),"丙班",IF(AND(E77=4),"丁班",))))</f>
        <v>乙班</v>
      </c>
      <c r="G77" s="242">
        <f>IF(I77=0,0,HOUR(I77-0))</f>
        <v>20</v>
      </c>
      <c r="H77" s="244">
        <f>H76</f>
        <v>0.041666666666666699</v>
      </c>
      <c r="I77" s="245">
        <f>IF(HOUR(I76)=0,H77,I76+H77)</f>
        <v>0.83333333333333404</v>
      </c>
      <c r="J77" s="130" t="str">
        <f>IF(_penmei1_month_day!AE70="","",_penmei1_month_day!AE70)</f>
        <v/>
      </c>
      <c r="K77" s="130" t="str">
        <f>IF(_penmei1_month_day!AF70="","",_penmei1_month_day!AF70)</f>
        <v/>
      </c>
      <c r="L77" s="131" t="str">
        <f>IF(_penmei1_month_day!AG70="","",_penmei1_month_day!AG70)</f>
        <v/>
      </c>
      <c r="M77" s="131" t="str">
        <f>IF(_penmei1_month_day!AH70="","",_penmei1_month_day!AH70)</f>
        <v/>
      </c>
      <c r="N77" s="131" t="str">
        <f>IF(_penmei1_month_day!AI70="","",_penmei1_month_day!AI70)</f>
        <v/>
      </c>
      <c r="O77" s="131" t="str">
        <f>IF(_penmei1_month_day!AJ70="","",_penmei1_month_day!AJ70)</f>
        <v/>
      </c>
      <c r="P77" s="131" t="str">
        <f>IF(_penmei1_month_day!AK70="","",_penmei1_month_day!AK70)</f>
        <v/>
      </c>
      <c r="Q77" s="131" t="str">
        <f>IF(_penmei1_month_day!AL70="","",_penmei1_month_day!AL70)</f>
        <v/>
      </c>
      <c r="R77" s="131" t="str">
        <f>IF(_penmei1_month_day!AM70="","",_penmei1_month_day!AM70)</f>
        <v/>
      </c>
      <c r="S77" s="131" t="str">
        <f>IF(_penmei1_month_day!AN70="","",_penmei1_month_day!AN70)</f>
        <v/>
      </c>
      <c r="T77" s="132" t="str">
        <f>IF(_penmei1_month_day!AO70="","",_penmei1_month_day!AO70)</f>
        <v/>
      </c>
      <c r="U77" s="131" t="str">
        <f>IF(_penmei1_month_day!AP70="","",_penmei1_month_day!AP70)</f>
        <v/>
      </c>
      <c r="V77" s="130" t="str">
        <f>IF(_penmei1_month_day!AQ70="","",_penmei1_month_day!AQ70)</f>
        <v/>
      </c>
      <c r="W77" s="130" t="str">
        <f>IF(_penmei1_month_day!AR70="","",_penmei1_month_day!AR70)</f>
        <v/>
      </c>
      <c r="X77" s="132" t="str">
        <f>IF(_penmei1_month_day!AS70="","",_penmei1_month_day!AS70)</f>
        <v/>
      </c>
      <c r="Y77" s="132" t="str">
        <f>IF(_penmei1_month_day!AT70="","",_penmei1_month_day!AT70)</f>
        <v/>
      </c>
      <c r="Z77" s="130" t="str">
        <f>IF(_penmei1_month_day!AU70="","",_penmei1_month_day!AU70)</f>
        <v/>
      </c>
      <c r="AA77" s="130" t="str">
        <f>IF(_penmei1_month_day!AV70="","",_penmei1_month_day!AV70)</f>
        <v/>
      </c>
      <c r="AB77" s="131" t="str">
        <f>IF(_penmei1_month_day!AW70="","",_penmei1_month_day!AW70)</f>
        <v/>
      </c>
      <c r="AC77" s="131" t="str">
        <f>IF(_penmei1_month_day!AX70="","",_penmei1_month_day!AX70)</f>
        <v/>
      </c>
      <c r="AD77" s="133" t="str">
        <f>IF(_penmei1_month_day!AY70="","",_penmei1_month_day!AY70)</f>
        <v/>
      </c>
      <c r="AE77" s="133" t="str">
        <f>IF(_penmei1_month_day!AZ70="","",_penmei1_month_day!AZ70)</f>
        <v/>
      </c>
      <c r="AF77" s="133" t="str">
        <f>IF(_penmei1_month_day!BA70="","",_penmei1_month_day!BA70)</f>
        <v/>
      </c>
      <c r="AG77" s="134" t="str">
        <f>IF(_penmei1_month_day!BB70="","",_penmei1_month_day!BB70)</f>
        <v/>
      </c>
      <c r="AH77" s="134" t="str">
        <f>IF(_penmei1_month_day!BC70="","",_penmei1_month_day!BC70)</f>
        <v/>
      </c>
      <c r="AI77" s="133" t="str">
        <f>IF(_penmei1_month_day!BD70="","",_penmei1_month_day!BD70)</f>
        <v/>
      </c>
      <c r="AJ77" s="135" t="str">
        <f>IF(_penmei1_month_day!BE70="","",_penmei1_month_day!BE70)</f>
        <v/>
      </c>
      <c r="AK77" s="131" t="str">
        <f>IF(_penmei1_month_day!BF70="","",_penmei1_month_day!BF70)</f>
        <v/>
      </c>
      <c r="AL77" s="131" t="str">
        <f>IF(_penmei1_month_day!BG70="","",_penmei1_month_day!BG70)</f>
        <v/>
      </c>
      <c r="AM77" s="136"/>
      <c r="AN77" s="136"/>
    </row>
    <row ht="19.5" customHeight="1" r="78">
      <c r="A78" s="240">
        <f ca="1">IF(HOUR(I78)=0,A77+1,A77)</f>
        <v>43558</v>
      </c>
      <c r="B78" s="241">
        <f ca="1">A78</f>
        <v>43558</v>
      </c>
      <c r="C78" s="242" t="str">
        <f>IF(AND(G78&lt;16,G78&gt;=8),"白",IF(AND(G78&lt;8,G78&gt;=0),"夜",IF(G78&gt;=16,"中")))</f>
        <v>中</v>
      </c>
      <c r="D78" s="242">
        <f ca="1">DAY(A78)</f>
        <v>3</v>
      </c>
      <c r="E78" s="242">
        <f>E77</f>
        <v>2</v>
      </c>
      <c r="F78" s="243" t="str">
        <f>IF(AND(E78=1),"甲班",IF(AND(E78=2),"乙班",IF(AND(E78=3),"丙班",IF(AND(E78=4),"丁班",))))</f>
        <v>乙班</v>
      </c>
      <c r="G78" s="242">
        <f>IF(I78=0,0,HOUR(I78-0))</f>
        <v>21</v>
      </c>
      <c r="H78" s="244">
        <f>H77</f>
        <v>0.041666666666666699</v>
      </c>
      <c r="I78" s="245">
        <f>IF(HOUR(I77)=0,H78,I77+H78)</f>
        <v>0.875000000000001</v>
      </c>
      <c r="J78" s="130" t="str">
        <f>IF(_penmei1_month_day!AE71="","",_penmei1_month_day!AE71)</f>
        <v/>
      </c>
      <c r="K78" s="130" t="str">
        <f>IF(_penmei1_month_day!AF71="","",_penmei1_month_day!AF71)</f>
        <v/>
      </c>
      <c r="L78" s="131" t="str">
        <f>IF(_penmei1_month_day!AG71="","",_penmei1_month_day!AG71)</f>
        <v/>
      </c>
      <c r="M78" s="131" t="str">
        <f>IF(_penmei1_month_day!AH71="","",_penmei1_month_day!AH71)</f>
        <v/>
      </c>
      <c r="N78" s="131" t="str">
        <f>IF(_penmei1_month_day!AI71="","",_penmei1_month_day!AI71)</f>
        <v/>
      </c>
      <c r="O78" s="131" t="str">
        <f>IF(_penmei1_month_day!AJ71="","",_penmei1_month_day!AJ71)</f>
        <v/>
      </c>
      <c r="P78" s="131" t="str">
        <f>IF(_penmei1_month_day!AK71="","",_penmei1_month_day!AK71)</f>
        <v/>
      </c>
      <c r="Q78" s="131" t="str">
        <f>IF(_penmei1_month_day!AL71="","",_penmei1_month_day!AL71)</f>
        <v/>
      </c>
      <c r="R78" s="131" t="str">
        <f>IF(_penmei1_month_day!AM71="","",_penmei1_month_day!AM71)</f>
        <v/>
      </c>
      <c r="S78" s="131" t="str">
        <f>IF(_penmei1_month_day!AN71="","",_penmei1_month_day!AN71)</f>
        <v/>
      </c>
      <c r="T78" s="132" t="str">
        <f>IF(_penmei1_month_day!AO71="","",_penmei1_month_day!AO71)</f>
        <v/>
      </c>
      <c r="U78" s="131" t="str">
        <f>IF(_penmei1_month_day!AP71="","",_penmei1_month_day!AP71)</f>
        <v/>
      </c>
      <c r="V78" s="130" t="str">
        <f>IF(_penmei1_month_day!AQ71="","",_penmei1_month_day!AQ71)</f>
        <v/>
      </c>
      <c r="W78" s="130" t="str">
        <f>IF(_penmei1_month_day!AR71="","",_penmei1_month_day!AR71)</f>
        <v/>
      </c>
      <c r="X78" s="132" t="str">
        <f>IF(_penmei1_month_day!AS71="","",_penmei1_month_day!AS71)</f>
        <v/>
      </c>
      <c r="Y78" s="132" t="str">
        <f>IF(_penmei1_month_day!AT71="","",_penmei1_month_day!AT71)</f>
        <v/>
      </c>
      <c r="Z78" s="130" t="str">
        <f>IF(_penmei1_month_day!AU71="","",_penmei1_month_day!AU71)</f>
        <v/>
      </c>
      <c r="AA78" s="130" t="str">
        <f>IF(_penmei1_month_day!AV71="","",_penmei1_month_day!AV71)</f>
        <v/>
      </c>
      <c r="AB78" s="131" t="str">
        <f>IF(_penmei1_month_day!AW71="","",_penmei1_month_day!AW71)</f>
        <v/>
      </c>
      <c r="AC78" s="131" t="str">
        <f>IF(_penmei1_month_day!AX71="","",_penmei1_month_day!AX71)</f>
        <v/>
      </c>
      <c r="AD78" s="133" t="str">
        <f>IF(_penmei1_month_day!AY71="","",_penmei1_month_day!AY71)</f>
        <v/>
      </c>
      <c r="AE78" s="133" t="str">
        <f>IF(_penmei1_month_day!AZ71="","",_penmei1_month_day!AZ71)</f>
        <v/>
      </c>
      <c r="AF78" s="133" t="str">
        <f>IF(_penmei1_month_day!BA71="","",_penmei1_month_day!BA71)</f>
        <v/>
      </c>
      <c r="AG78" s="134" t="str">
        <f>IF(_penmei1_month_day!BB71="","",_penmei1_month_day!BB71)</f>
        <v/>
      </c>
      <c r="AH78" s="134" t="str">
        <f>IF(_penmei1_month_day!BC71="","",_penmei1_month_day!BC71)</f>
        <v/>
      </c>
      <c r="AI78" s="133" t="str">
        <f>IF(_penmei1_month_day!BD71="","",_penmei1_month_day!BD71)</f>
        <v/>
      </c>
      <c r="AJ78" s="135" t="str">
        <f>IF(_penmei1_month_day!BE71="","",_penmei1_month_day!BE71)</f>
        <v/>
      </c>
      <c r="AK78" s="131" t="str">
        <f>IF(_penmei1_month_day!BF71="","",_penmei1_month_day!BF71)</f>
        <v/>
      </c>
      <c r="AL78" s="131" t="str">
        <f>IF(_penmei1_month_day!BG71="","",_penmei1_month_day!BG71)</f>
        <v/>
      </c>
      <c r="AM78" s="136"/>
      <c r="AN78" s="136"/>
    </row>
    <row ht="19.5" customHeight="1" r="79">
      <c r="A79" s="240">
        <f ca="1">IF(HOUR(I79)=0,A78+1,A78)</f>
        <v>43558</v>
      </c>
      <c r="B79" s="241">
        <f ca="1">A79</f>
        <v>43558</v>
      </c>
      <c r="C79" s="242" t="str">
        <f>IF(AND(G79&lt;16,G79&gt;=8),"白",IF(AND(G79&lt;8,G79&gt;=0),"夜",IF(G79&gt;=16,"中")))</f>
        <v>中</v>
      </c>
      <c r="D79" s="242">
        <f ca="1">DAY(A79)</f>
        <v>3</v>
      </c>
      <c r="E79" s="242">
        <f>E78</f>
        <v>2</v>
      </c>
      <c r="F79" s="243" t="str">
        <f>IF(AND(E79=1),"甲班",IF(AND(E79=2),"乙班",IF(AND(E79=3),"丙班",IF(AND(E79=4),"丁班",))))</f>
        <v>乙班</v>
      </c>
      <c r="G79" s="242">
        <f>IF(I79=0,0,HOUR(I79-0))</f>
        <v>22</v>
      </c>
      <c r="H79" s="244">
        <f>H78</f>
        <v>0.041666666666666699</v>
      </c>
      <c r="I79" s="245">
        <f>IF(HOUR(I78)=0,H79,I78+H79)</f>
        <v>0.91666666666666796</v>
      </c>
      <c r="J79" s="130" t="str">
        <f>IF(_penmei1_month_day!AE72="","",_penmei1_month_day!AE72)</f>
        <v/>
      </c>
      <c r="K79" s="130" t="str">
        <f>IF(_penmei1_month_day!AF72="","",_penmei1_month_day!AF72)</f>
        <v/>
      </c>
      <c r="L79" s="131" t="str">
        <f>IF(_penmei1_month_day!AG72="","",_penmei1_month_day!AG72)</f>
        <v/>
      </c>
      <c r="M79" s="131" t="str">
        <f>IF(_penmei1_month_day!AH72="","",_penmei1_month_day!AH72)</f>
        <v/>
      </c>
      <c r="N79" s="131" t="str">
        <f>IF(_penmei1_month_day!AI72="","",_penmei1_month_day!AI72)</f>
        <v/>
      </c>
      <c r="O79" s="131" t="str">
        <f>IF(_penmei1_month_day!AJ72="","",_penmei1_month_day!AJ72)</f>
        <v/>
      </c>
      <c r="P79" s="131" t="str">
        <f>IF(_penmei1_month_day!AK72="","",_penmei1_month_day!AK72)</f>
        <v/>
      </c>
      <c r="Q79" s="131" t="str">
        <f>IF(_penmei1_month_day!AL72="","",_penmei1_month_day!AL72)</f>
        <v/>
      </c>
      <c r="R79" s="131" t="str">
        <f>IF(_penmei1_month_day!AM72="","",_penmei1_month_day!AM72)</f>
        <v/>
      </c>
      <c r="S79" s="131" t="str">
        <f>IF(_penmei1_month_day!AN72="","",_penmei1_month_day!AN72)</f>
        <v/>
      </c>
      <c r="T79" s="132" t="str">
        <f>IF(_penmei1_month_day!AO72="","",_penmei1_month_day!AO72)</f>
        <v/>
      </c>
      <c r="U79" s="131" t="str">
        <f>IF(_penmei1_month_day!AP72="","",_penmei1_month_day!AP72)</f>
        <v/>
      </c>
      <c r="V79" s="130" t="str">
        <f>IF(_penmei1_month_day!AQ72="","",_penmei1_month_day!AQ72)</f>
        <v/>
      </c>
      <c r="W79" s="130" t="str">
        <f>IF(_penmei1_month_day!AR72="","",_penmei1_month_day!AR72)</f>
        <v/>
      </c>
      <c r="X79" s="132" t="str">
        <f>IF(_penmei1_month_day!AS72="","",_penmei1_month_day!AS72)</f>
        <v/>
      </c>
      <c r="Y79" s="132" t="str">
        <f>IF(_penmei1_month_day!AT72="","",_penmei1_month_day!AT72)</f>
        <v/>
      </c>
      <c r="Z79" s="130" t="str">
        <f>IF(_penmei1_month_day!AU72="","",_penmei1_month_day!AU72)</f>
        <v/>
      </c>
      <c r="AA79" s="130" t="str">
        <f>IF(_penmei1_month_day!AV72="","",_penmei1_month_day!AV72)</f>
        <v/>
      </c>
      <c r="AB79" s="131" t="str">
        <f>IF(_penmei1_month_day!AW72="","",_penmei1_month_day!AW72)</f>
        <v/>
      </c>
      <c r="AC79" s="131" t="str">
        <f>IF(_penmei1_month_day!AX72="","",_penmei1_month_day!AX72)</f>
        <v/>
      </c>
      <c r="AD79" s="133" t="str">
        <f>IF(_penmei1_month_day!AY72="","",_penmei1_month_day!AY72)</f>
        <v/>
      </c>
      <c r="AE79" s="133" t="str">
        <f>IF(_penmei1_month_day!AZ72="","",_penmei1_month_day!AZ72)</f>
        <v/>
      </c>
      <c r="AF79" s="133" t="str">
        <f>IF(_penmei1_month_day!BA72="","",_penmei1_month_day!BA72)</f>
        <v/>
      </c>
      <c r="AG79" s="134" t="str">
        <f>IF(_penmei1_month_day!BB72="","",_penmei1_month_day!BB72)</f>
        <v/>
      </c>
      <c r="AH79" s="134" t="str">
        <f>IF(_penmei1_month_day!BC72="","",_penmei1_month_day!BC72)</f>
        <v/>
      </c>
      <c r="AI79" s="133" t="str">
        <f>IF(_penmei1_month_day!BD72="","",_penmei1_month_day!BD72)</f>
        <v/>
      </c>
      <c r="AJ79" s="135" t="str">
        <f>IF(_penmei1_month_day!BE72="","",_penmei1_month_day!BE72)</f>
        <v/>
      </c>
      <c r="AK79" s="131" t="str">
        <f>IF(_penmei1_month_day!BF72="","",_penmei1_month_day!BF72)</f>
        <v/>
      </c>
      <c r="AL79" s="131" t="str">
        <f>IF(_penmei1_month_day!BG72="","",_penmei1_month_day!BG72)</f>
        <v/>
      </c>
      <c r="AM79" s="136"/>
      <c r="AN79" s="136"/>
    </row>
    <row ht="19.5" customHeight="1" r="80">
      <c r="A80" s="246">
        <f ca="1">IF(HOUR(I80)=0,A79+1,A79)</f>
        <v>43558</v>
      </c>
      <c r="B80" s="247">
        <f ca="1">A80</f>
        <v>43558</v>
      </c>
      <c r="C80" s="248" t="str">
        <f>IF(AND(G80&lt;16,G80&gt;=8),"白",IF(AND(G80&lt;8,G80&gt;=0),"夜",IF(G80&gt;=16,"中")))</f>
        <v>中</v>
      </c>
      <c r="D80" s="248">
        <f ca="1">DAY(A80)</f>
        <v>3</v>
      </c>
      <c r="E80" s="248">
        <f>E79</f>
        <v>2</v>
      </c>
      <c r="F80" s="249" t="str">
        <f>IF(AND(E80=1),"甲班",IF(AND(E80=2),"乙班",IF(AND(E80=3),"丙班",IF(AND(E80=4),"丁班",))))</f>
        <v>乙班</v>
      </c>
      <c r="G80" s="248">
        <f>IF(I80=0,0,HOUR(I80-0))</f>
        <v>23</v>
      </c>
      <c r="H80" s="250">
        <f>H79</f>
        <v>0.041666666666666699</v>
      </c>
      <c r="I80" s="251">
        <f>IF(HOUR(I79)=0,H80,I79+H80)</f>
        <v>0.95833333333333404</v>
      </c>
      <c r="J80" s="130" t="str">
        <f>IF(_penmei1_month_day!AE73="","",_penmei1_month_day!AE73)</f>
        <v/>
      </c>
      <c r="K80" s="130" t="str">
        <f>IF(_penmei1_month_day!AF73="","",_penmei1_month_day!AF73)</f>
        <v/>
      </c>
      <c r="L80" s="131" t="str">
        <f>IF(_penmei1_month_day!AG73="","",_penmei1_month_day!AG73)</f>
        <v/>
      </c>
      <c r="M80" s="131" t="str">
        <f>IF(_penmei1_month_day!AH73="","",_penmei1_month_day!AH73)</f>
        <v/>
      </c>
      <c r="N80" s="131" t="str">
        <f>IF(_penmei1_month_day!AI73="","",_penmei1_month_day!AI73)</f>
        <v/>
      </c>
      <c r="O80" s="131" t="str">
        <f>IF(_penmei1_month_day!AJ73="","",_penmei1_month_day!AJ73)</f>
        <v/>
      </c>
      <c r="P80" s="131" t="str">
        <f>IF(_penmei1_month_day!AK73="","",_penmei1_month_day!AK73)</f>
        <v/>
      </c>
      <c r="Q80" s="131" t="str">
        <f>IF(_penmei1_month_day!AL73="","",_penmei1_month_day!AL73)</f>
        <v/>
      </c>
      <c r="R80" s="131" t="str">
        <f>IF(_penmei1_month_day!AM73="","",_penmei1_month_day!AM73)</f>
        <v/>
      </c>
      <c r="S80" s="131" t="str">
        <f>IF(_penmei1_month_day!AN73="","",_penmei1_month_day!AN73)</f>
        <v/>
      </c>
      <c r="T80" s="132" t="str">
        <f>IF(_penmei1_month_day!AO73="","",_penmei1_month_day!AO73)</f>
        <v/>
      </c>
      <c r="U80" s="131" t="str">
        <f>IF(_penmei1_month_day!AP73="","",_penmei1_month_day!AP73)</f>
        <v/>
      </c>
      <c r="V80" s="130" t="str">
        <f>IF(_penmei1_month_day!AQ73="","",_penmei1_month_day!AQ73)</f>
        <v/>
      </c>
      <c r="W80" s="130" t="str">
        <f>IF(_penmei1_month_day!AR73="","",_penmei1_month_day!AR73)</f>
        <v/>
      </c>
      <c r="X80" s="132" t="str">
        <f>IF(_penmei1_month_day!AS73="","",_penmei1_month_day!AS73)</f>
        <v/>
      </c>
      <c r="Y80" s="132" t="str">
        <f>IF(_penmei1_month_day!AT73="","",_penmei1_month_day!AT73)</f>
        <v/>
      </c>
      <c r="Z80" s="130" t="str">
        <f>IF(_penmei1_month_day!AU73="","",_penmei1_month_day!AU73)</f>
        <v/>
      </c>
      <c r="AA80" s="130" t="str">
        <f>IF(_penmei1_month_day!AV73="","",_penmei1_month_day!AV73)</f>
        <v/>
      </c>
      <c r="AB80" s="131" t="str">
        <f>IF(_penmei1_month_day!AW73="","",_penmei1_month_day!AW73)</f>
        <v/>
      </c>
      <c r="AC80" s="131" t="str">
        <f>IF(_penmei1_month_day!AX73="","",_penmei1_month_day!AX73)</f>
        <v/>
      </c>
      <c r="AD80" s="133" t="str">
        <f>IF(_penmei1_month_day!AY73="","",_penmei1_month_day!AY73)</f>
        <v/>
      </c>
      <c r="AE80" s="133" t="str">
        <f>IF(_penmei1_month_day!AZ73="","",_penmei1_month_day!AZ73)</f>
        <v/>
      </c>
      <c r="AF80" s="133" t="str">
        <f>IF(_penmei1_month_day!BA73="","",_penmei1_month_day!BA73)</f>
        <v/>
      </c>
      <c r="AG80" s="134" t="str">
        <f>IF(_penmei1_month_day!BB73="","",_penmei1_month_day!BB73)</f>
        <v/>
      </c>
      <c r="AH80" s="134" t="str">
        <f>IF(_penmei1_month_day!BC73="","",_penmei1_month_day!BC73)</f>
        <v/>
      </c>
      <c r="AI80" s="133" t="str">
        <f>IF(_penmei1_month_day!BD73="","",_penmei1_month_day!BD73)</f>
        <v/>
      </c>
      <c r="AJ80" s="135" t="str">
        <f>IF(_penmei1_month_day!BE73="","",_penmei1_month_day!BE73)</f>
        <v/>
      </c>
      <c r="AK80" s="131" t="str">
        <f>IF(_penmei1_month_day!BF73="","",_penmei1_month_day!BF73)</f>
        <v/>
      </c>
      <c r="AL80" s="131" t="str">
        <f>IF(_penmei1_month_day!BG73="","",_penmei1_month_day!BG73)</f>
        <v/>
      </c>
      <c r="AM80" s="149" t="s">
        <v>132</v>
      </c>
      <c r="AN80" s="252"/>
    </row>
    <row ht="19.5" customHeight="1" r="81">
      <c r="A81" s="253">
        <f ca="1">IF(HOUR(I81)=0,A80+1,A80)</f>
        <v>43559</v>
      </c>
      <c r="B81" s="254">
        <f ca="1">A81</f>
        <v>43559</v>
      </c>
      <c r="C81" s="255" t="str">
        <f>IF(AND(G81&lt;16,G81&gt;=8),"白",IF(AND(G81&lt;8,G81&gt;=0),"夜",IF(G81&gt;=16,"中")))</f>
        <v>夜</v>
      </c>
      <c r="D81" s="255">
        <f ca="1">DAY(A81)</f>
        <v>4</v>
      </c>
      <c r="E81" s="255">
        <f>IF(AND(E33=1),4,IF(AND(E33&gt;1),(E33-1),))</f>
        <v>3</v>
      </c>
      <c r="F81" s="256" t="str">
        <f>IF(AND(E81=1),"甲班",IF(AND(E81=2),"乙班",IF(AND(E81=3),"丙班",IF(AND(E81=4),"丁班",))))</f>
        <v>丙班</v>
      </c>
      <c r="G81" s="255">
        <f>IF(I81=0,0,HOUR(I81-0))</f>
        <v>0</v>
      </c>
      <c r="H81" s="257">
        <f>H80</f>
        <v>0.041666666666666699</v>
      </c>
      <c r="I81" s="258">
        <f>IF(HOUR(I80)=0,H81,I80+H81)</f>
        <v>1</v>
      </c>
      <c r="J81" s="130" t="str">
        <f>IF(_penmei1_month_day!AE74="","",_penmei1_month_day!AE74)</f>
        <v/>
      </c>
      <c r="K81" s="130" t="str">
        <f>IF(_penmei1_month_day!AF74="","",_penmei1_month_day!AF74)</f>
        <v/>
      </c>
      <c r="L81" s="131" t="str">
        <f>IF(_penmei1_month_day!AG74="","",_penmei1_month_day!AG74)</f>
        <v/>
      </c>
      <c r="M81" s="131" t="str">
        <f>IF(_penmei1_month_day!AH74="","",_penmei1_month_day!AH74)</f>
        <v/>
      </c>
      <c r="N81" s="131" t="str">
        <f>IF(_penmei1_month_day!AI74="","",_penmei1_month_day!AI74)</f>
        <v/>
      </c>
      <c r="O81" s="131" t="str">
        <f>IF(_penmei1_month_day!AJ74="","",_penmei1_month_day!AJ74)</f>
        <v/>
      </c>
      <c r="P81" s="131" t="str">
        <f>IF(_penmei1_month_day!AK74="","",_penmei1_month_day!AK74)</f>
        <v/>
      </c>
      <c r="Q81" s="131" t="str">
        <f>IF(_penmei1_month_day!AL74="","",_penmei1_month_day!AL74)</f>
        <v/>
      </c>
      <c r="R81" s="131" t="str">
        <f>IF(_penmei1_month_day!AM74="","",_penmei1_month_day!AM74)</f>
        <v/>
      </c>
      <c r="S81" s="131" t="str">
        <f>IF(_penmei1_month_day!AN74="","",_penmei1_month_day!AN74)</f>
        <v/>
      </c>
      <c r="T81" s="132" t="str">
        <f>IF(_penmei1_month_day!AO74="","",_penmei1_month_day!AO74)</f>
        <v/>
      </c>
      <c r="U81" s="131" t="str">
        <f>IF(_penmei1_month_day!AP74="","",_penmei1_month_day!AP74)</f>
        <v/>
      </c>
      <c r="V81" s="130" t="str">
        <f>IF(_penmei1_month_day!AQ74="","",_penmei1_month_day!AQ74)</f>
        <v/>
      </c>
      <c r="W81" s="130" t="str">
        <f>IF(_penmei1_month_day!AR74="","",_penmei1_month_day!AR74)</f>
        <v/>
      </c>
      <c r="X81" s="132" t="str">
        <f>IF(_penmei1_month_day!AS74="","",_penmei1_month_day!AS74)</f>
        <v/>
      </c>
      <c r="Y81" s="132" t="str">
        <f>IF(_penmei1_month_day!AT74="","",_penmei1_month_day!AT74)</f>
        <v/>
      </c>
      <c r="Z81" s="130" t="str">
        <f>IF(_penmei1_month_day!AU74="","",_penmei1_month_day!AU74)</f>
        <v/>
      </c>
      <c r="AA81" s="130" t="str">
        <f>IF(_penmei1_month_day!AV74="","",_penmei1_month_day!AV74)</f>
        <v/>
      </c>
      <c r="AB81" s="131" t="str">
        <f>IF(_penmei1_month_day!AW74="","",_penmei1_month_day!AW74)</f>
        <v/>
      </c>
      <c r="AC81" s="131" t="str">
        <f>IF(_penmei1_month_day!AX74="","",_penmei1_month_day!AX74)</f>
        <v/>
      </c>
      <c r="AD81" s="133" t="str">
        <f>IF(_penmei1_month_day!AY74="","",_penmei1_month_day!AY74)</f>
        <v/>
      </c>
      <c r="AE81" s="133" t="str">
        <f>IF(_penmei1_month_day!AZ74="","",_penmei1_month_day!AZ74)</f>
        <v/>
      </c>
      <c r="AF81" s="133" t="str">
        <f>IF(_penmei1_month_day!BA74="","",_penmei1_month_day!BA74)</f>
        <v/>
      </c>
      <c r="AG81" s="134" t="str">
        <f>IF(_penmei1_month_day!BB74="","",_penmei1_month_day!BB74)</f>
        <v/>
      </c>
      <c r="AH81" s="134" t="str">
        <f>IF(_penmei1_month_day!BC74="","",_penmei1_month_day!BC74)</f>
        <v/>
      </c>
      <c r="AI81" s="133" t="str">
        <f>IF(_penmei1_month_day!BD74="","",_penmei1_month_day!BD74)</f>
        <v/>
      </c>
      <c r="AJ81" s="135" t="str">
        <f>IF(_penmei1_month_day!BE74="","",_penmei1_month_day!BE74)</f>
        <v/>
      </c>
      <c r="AK81" s="131" t="str">
        <f>IF(_penmei1_month_day!BF74="","",_penmei1_month_day!BF74)</f>
        <v/>
      </c>
      <c r="AL81" s="131" t="str">
        <f>IF(_penmei1_month_day!BG74="","",_penmei1_month_day!BG74)</f>
        <v/>
      </c>
      <c r="AM81" s="123"/>
      <c r="AN81" s="123"/>
    </row>
    <row ht="19.5" customHeight="1" r="82">
      <c r="A82" s="240">
        <f ca="1">IF(HOUR(I82)=0,A81+1,A81)</f>
        <v>43559</v>
      </c>
      <c r="B82" s="241">
        <f ca="1">A82</f>
        <v>43559</v>
      </c>
      <c r="C82" s="242" t="str">
        <f>IF(AND(G82&lt;16,G82&gt;=8),"白",IF(AND(G82&lt;8,G82&gt;=0),"夜",IF(G82&gt;=16,"中")))</f>
        <v>夜</v>
      </c>
      <c r="D82" s="242">
        <f ca="1">DAY(A82)</f>
        <v>4</v>
      </c>
      <c r="E82" s="242">
        <f>E81</f>
        <v>3</v>
      </c>
      <c r="F82" s="243" t="str">
        <f>IF(AND(E82=1),"甲班",IF(AND(E82=2),"乙班",IF(AND(E82=3),"丙班",IF(AND(E82=4),"丁班",))))</f>
        <v>丙班</v>
      </c>
      <c r="G82" s="242">
        <f>IF(I82=0,0,HOUR(I82-0))</f>
        <v>1</v>
      </c>
      <c r="H82" s="244">
        <f>H81</f>
        <v>0.041666666666666699</v>
      </c>
      <c r="I82" s="245">
        <f>IF(HOUR(I81)=0,H82,I81+H82)</f>
        <v>0.041666666666666699</v>
      </c>
      <c r="J82" s="130" t="str">
        <f>IF(_penmei1_month_day!AE75="","",_penmei1_month_day!AE75)</f>
        <v/>
      </c>
      <c r="K82" s="130" t="str">
        <f>IF(_penmei1_month_day!AF75="","",_penmei1_month_day!AF75)</f>
        <v/>
      </c>
      <c r="L82" s="131" t="str">
        <f>IF(_penmei1_month_day!AG75="","",_penmei1_month_day!AG75)</f>
        <v/>
      </c>
      <c r="M82" s="131" t="str">
        <f>IF(_penmei1_month_day!AH75="","",_penmei1_month_day!AH75)</f>
        <v/>
      </c>
      <c r="N82" s="131" t="str">
        <f>IF(_penmei1_month_day!AI75="","",_penmei1_month_day!AI75)</f>
        <v/>
      </c>
      <c r="O82" s="131" t="str">
        <f>IF(_penmei1_month_day!AJ75="","",_penmei1_month_day!AJ75)</f>
        <v/>
      </c>
      <c r="P82" s="131" t="str">
        <f>IF(_penmei1_month_day!AK75="","",_penmei1_month_day!AK75)</f>
        <v/>
      </c>
      <c r="Q82" s="131" t="str">
        <f>IF(_penmei1_month_day!AL75="","",_penmei1_month_day!AL75)</f>
        <v/>
      </c>
      <c r="R82" s="131" t="str">
        <f>IF(_penmei1_month_day!AM75="","",_penmei1_month_day!AM75)</f>
        <v/>
      </c>
      <c r="S82" s="131" t="str">
        <f>IF(_penmei1_month_day!AN75="","",_penmei1_month_day!AN75)</f>
        <v/>
      </c>
      <c r="T82" s="132" t="str">
        <f>IF(_penmei1_month_day!AO75="","",_penmei1_month_day!AO75)</f>
        <v/>
      </c>
      <c r="U82" s="131" t="str">
        <f>IF(_penmei1_month_day!AP75="","",_penmei1_month_day!AP75)</f>
        <v/>
      </c>
      <c r="V82" s="130" t="str">
        <f>IF(_penmei1_month_day!AQ75="","",_penmei1_month_day!AQ75)</f>
        <v/>
      </c>
      <c r="W82" s="130" t="str">
        <f>IF(_penmei1_month_day!AR75="","",_penmei1_month_day!AR75)</f>
        <v/>
      </c>
      <c r="X82" s="132" t="str">
        <f>IF(_penmei1_month_day!AS75="","",_penmei1_month_day!AS75)</f>
        <v/>
      </c>
      <c r="Y82" s="132" t="str">
        <f>IF(_penmei1_month_day!AT75="","",_penmei1_month_day!AT75)</f>
        <v/>
      </c>
      <c r="Z82" s="130" t="str">
        <f>IF(_penmei1_month_day!AU75="","",_penmei1_month_day!AU75)</f>
        <v/>
      </c>
      <c r="AA82" s="130" t="str">
        <f>IF(_penmei1_month_day!AV75="","",_penmei1_month_day!AV75)</f>
        <v/>
      </c>
      <c r="AB82" s="131" t="str">
        <f>IF(_penmei1_month_day!AW75="","",_penmei1_month_day!AW75)</f>
        <v/>
      </c>
      <c r="AC82" s="131" t="str">
        <f>IF(_penmei1_month_day!AX75="","",_penmei1_month_day!AX75)</f>
        <v/>
      </c>
      <c r="AD82" s="133" t="str">
        <f>IF(_penmei1_month_day!AY75="","",_penmei1_month_day!AY75)</f>
        <v/>
      </c>
      <c r="AE82" s="133" t="str">
        <f>IF(_penmei1_month_day!AZ75="","",_penmei1_month_day!AZ75)</f>
        <v/>
      </c>
      <c r="AF82" s="133" t="str">
        <f>IF(_penmei1_month_day!BA75="","",_penmei1_month_day!BA75)</f>
        <v/>
      </c>
      <c r="AG82" s="134" t="str">
        <f>IF(_penmei1_month_day!BB75="","",_penmei1_month_day!BB75)</f>
        <v/>
      </c>
      <c r="AH82" s="134" t="str">
        <f>IF(_penmei1_month_day!BC75="","",_penmei1_month_day!BC75)</f>
        <v/>
      </c>
      <c r="AI82" s="133" t="str">
        <f>IF(_penmei1_month_day!BD75="","",_penmei1_month_day!BD75)</f>
        <v/>
      </c>
      <c r="AJ82" s="135" t="str">
        <f>IF(_penmei1_month_day!BE75="","",_penmei1_month_day!BE75)</f>
        <v/>
      </c>
      <c r="AK82" s="131" t="str">
        <f>IF(_penmei1_month_day!BF75="","",_penmei1_month_day!BF75)</f>
        <v/>
      </c>
      <c r="AL82" s="131" t="str">
        <f>IF(_penmei1_month_day!BG75="","",_penmei1_month_day!BG75)</f>
        <v/>
      </c>
      <c r="AM82" s="136"/>
      <c r="AN82" s="136"/>
    </row>
    <row ht="19.5" customHeight="1" r="83">
      <c r="A83" s="240">
        <f ca="1">IF(HOUR(I83)=0,A82+1,A82)</f>
        <v>43559</v>
      </c>
      <c r="B83" s="241">
        <f ca="1">A83</f>
        <v>43559</v>
      </c>
      <c r="C83" s="242" t="str">
        <f>IF(AND(G83&lt;16,G83&gt;=8),"白",IF(AND(G83&lt;8,G83&gt;=0),"夜",IF(G83&gt;=16,"中")))</f>
        <v>夜</v>
      </c>
      <c r="D83" s="242">
        <f ca="1">DAY(A83)</f>
        <v>4</v>
      </c>
      <c r="E83" s="242">
        <f>E82</f>
        <v>3</v>
      </c>
      <c r="F83" s="243" t="str">
        <f>IF(AND(E83=1),"甲班",IF(AND(E83=2),"乙班",IF(AND(E83=3),"丙班",IF(AND(E83=4),"丁班",))))</f>
        <v>丙班</v>
      </c>
      <c r="G83" s="242">
        <f>IF(I83=0,0,HOUR(I83-0))</f>
        <v>2</v>
      </c>
      <c r="H83" s="244">
        <f>H82</f>
        <v>0.041666666666666699</v>
      </c>
      <c r="I83" s="245">
        <f>IF(HOUR(I82)=0,H83,I82+H83)</f>
        <v>0.083333333333333398</v>
      </c>
      <c r="J83" s="130" t="str">
        <f>IF(_penmei1_month_day!AE76="","",_penmei1_month_day!AE76)</f>
        <v/>
      </c>
      <c r="K83" s="130" t="str">
        <f>IF(_penmei1_month_day!AF76="","",_penmei1_month_day!AF76)</f>
        <v/>
      </c>
      <c r="L83" s="131" t="str">
        <f>IF(_penmei1_month_day!AG76="","",_penmei1_month_day!AG76)</f>
        <v/>
      </c>
      <c r="M83" s="131" t="str">
        <f>IF(_penmei1_month_day!AH76="","",_penmei1_month_day!AH76)</f>
        <v/>
      </c>
      <c r="N83" s="131" t="str">
        <f>IF(_penmei1_month_day!AI76="","",_penmei1_month_day!AI76)</f>
        <v/>
      </c>
      <c r="O83" s="131" t="str">
        <f>IF(_penmei1_month_day!AJ76="","",_penmei1_month_day!AJ76)</f>
        <v/>
      </c>
      <c r="P83" s="131" t="str">
        <f>IF(_penmei1_month_day!AK76="","",_penmei1_month_day!AK76)</f>
        <v/>
      </c>
      <c r="Q83" s="131" t="str">
        <f>IF(_penmei1_month_day!AL76="","",_penmei1_month_day!AL76)</f>
        <v/>
      </c>
      <c r="R83" s="131" t="str">
        <f>IF(_penmei1_month_day!AM76="","",_penmei1_month_day!AM76)</f>
        <v/>
      </c>
      <c r="S83" s="131" t="str">
        <f>IF(_penmei1_month_day!AN76="","",_penmei1_month_day!AN76)</f>
        <v/>
      </c>
      <c r="T83" s="132" t="str">
        <f>IF(_penmei1_month_day!AO76="","",_penmei1_month_day!AO76)</f>
        <v/>
      </c>
      <c r="U83" s="131" t="str">
        <f>IF(_penmei1_month_day!AP76="","",_penmei1_month_day!AP76)</f>
        <v/>
      </c>
      <c r="V83" s="130" t="str">
        <f>IF(_penmei1_month_day!AQ76="","",_penmei1_month_day!AQ76)</f>
        <v/>
      </c>
      <c r="W83" s="130" t="str">
        <f>IF(_penmei1_month_day!AR76="","",_penmei1_month_day!AR76)</f>
        <v/>
      </c>
      <c r="X83" s="132" t="str">
        <f>IF(_penmei1_month_day!AS76="","",_penmei1_month_day!AS76)</f>
        <v/>
      </c>
      <c r="Y83" s="132" t="str">
        <f>IF(_penmei1_month_day!AT76="","",_penmei1_month_day!AT76)</f>
        <v/>
      </c>
      <c r="Z83" s="130" t="str">
        <f>IF(_penmei1_month_day!AU76="","",_penmei1_month_day!AU76)</f>
        <v/>
      </c>
      <c r="AA83" s="130" t="str">
        <f>IF(_penmei1_month_day!AV76="","",_penmei1_month_day!AV76)</f>
        <v/>
      </c>
      <c r="AB83" s="131" t="str">
        <f>IF(_penmei1_month_day!AW76="","",_penmei1_month_day!AW76)</f>
        <v/>
      </c>
      <c r="AC83" s="131" t="str">
        <f>IF(_penmei1_month_day!AX76="","",_penmei1_month_day!AX76)</f>
        <v/>
      </c>
      <c r="AD83" s="133" t="str">
        <f>IF(_penmei1_month_day!AY76="","",_penmei1_month_day!AY76)</f>
        <v/>
      </c>
      <c r="AE83" s="133" t="str">
        <f>IF(_penmei1_month_day!AZ76="","",_penmei1_month_day!AZ76)</f>
        <v/>
      </c>
      <c r="AF83" s="133" t="str">
        <f>IF(_penmei1_month_day!BA76="","",_penmei1_month_day!BA76)</f>
        <v/>
      </c>
      <c r="AG83" s="134" t="str">
        <f>IF(_penmei1_month_day!BB76="","",_penmei1_month_day!BB76)</f>
        <v/>
      </c>
      <c r="AH83" s="134" t="str">
        <f>IF(_penmei1_month_day!BC76="","",_penmei1_month_day!BC76)</f>
        <v/>
      </c>
      <c r="AI83" s="133" t="str">
        <f>IF(_penmei1_month_day!BD76="","",_penmei1_month_day!BD76)</f>
        <v/>
      </c>
      <c r="AJ83" s="135" t="str">
        <f>IF(_penmei1_month_day!BE76="","",_penmei1_month_day!BE76)</f>
        <v/>
      </c>
      <c r="AK83" s="131" t="str">
        <f>IF(_penmei1_month_day!BF76="","",_penmei1_month_day!BF76)</f>
        <v/>
      </c>
      <c r="AL83" s="131" t="str">
        <f>IF(_penmei1_month_day!BG76="","",_penmei1_month_day!BG76)</f>
        <v/>
      </c>
      <c r="AM83" s="136"/>
      <c r="AN83" s="136"/>
    </row>
    <row ht="19.5" customHeight="1" r="84">
      <c r="A84" s="240">
        <f ca="1">IF(HOUR(I84)=0,A83+1,A83)</f>
        <v>43559</v>
      </c>
      <c r="B84" s="241">
        <f ca="1">A84</f>
        <v>43559</v>
      </c>
      <c r="C84" s="242" t="str">
        <f>IF(AND(G84&lt;16,G84&gt;=8),"白",IF(AND(G84&lt;8,G84&gt;=0),"夜",IF(G84&gt;=16,"中")))</f>
        <v>夜</v>
      </c>
      <c r="D84" s="242">
        <f ca="1">DAY(A84)</f>
        <v>4</v>
      </c>
      <c r="E84" s="242">
        <f>E83</f>
        <v>3</v>
      </c>
      <c r="F84" s="243" t="str">
        <f>IF(AND(E84=1),"甲班",IF(AND(E84=2),"乙班",IF(AND(E84=3),"丙班",IF(AND(E84=4),"丁班",))))</f>
        <v>丙班</v>
      </c>
      <c r="G84" s="242">
        <f>IF(I84=0,0,HOUR(I84-0))</f>
        <v>3</v>
      </c>
      <c r="H84" s="244">
        <f>H83</f>
        <v>0.041666666666666699</v>
      </c>
      <c r="I84" s="245">
        <f>IF(HOUR(I83)=0,H84,I83+H84)</f>
        <v>0.125</v>
      </c>
      <c r="J84" s="130" t="str">
        <f>IF(_penmei1_month_day!AE77="","",_penmei1_month_day!AE77)</f>
        <v/>
      </c>
      <c r="K84" s="130" t="str">
        <f>IF(_penmei1_month_day!AF77="","",_penmei1_month_day!AF77)</f>
        <v/>
      </c>
      <c r="L84" s="131" t="str">
        <f>IF(_penmei1_month_day!AG77="","",_penmei1_month_day!AG77)</f>
        <v/>
      </c>
      <c r="M84" s="131" t="str">
        <f>IF(_penmei1_month_day!AH77="","",_penmei1_month_day!AH77)</f>
        <v/>
      </c>
      <c r="N84" s="131" t="str">
        <f>IF(_penmei1_month_day!AI77="","",_penmei1_month_day!AI77)</f>
        <v/>
      </c>
      <c r="O84" s="131" t="str">
        <f>IF(_penmei1_month_day!AJ77="","",_penmei1_month_day!AJ77)</f>
        <v/>
      </c>
      <c r="P84" s="131" t="str">
        <f>IF(_penmei1_month_day!AK77="","",_penmei1_month_day!AK77)</f>
        <v/>
      </c>
      <c r="Q84" s="131" t="str">
        <f>IF(_penmei1_month_day!AL77="","",_penmei1_month_day!AL77)</f>
        <v/>
      </c>
      <c r="R84" s="131" t="str">
        <f>IF(_penmei1_month_day!AM77="","",_penmei1_month_day!AM77)</f>
        <v/>
      </c>
      <c r="S84" s="131" t="str">
        <f>IF(_penmei1_month_day!AN77="","",_penmei1_month_day!AN77)</f>
        <v/>
      </c>
      <c r="T84" s="132" t="str">
        <f>IF(_penmei1_month_day!AO77="","",_penmei1_month_day!AO77)</f>
        <v/>
      </c>
      <c r="U84" s="131" t="str">
        <f>IF(_penmei1_month_day!AP77="","",_penmei1_month_day!AP77)</f>
        <v/>
      </c>
      <c r="V84" s="130" t="str">
        <f>IF(_penmei1_month_day!AQ77="","",_penmei1_month_day!AQ77)</f>
        <v/>
      </c>
      <c r="W84" s="130" t="str">
        <f>IF(_penmei1_month_day!AR77="","",_penmei1_month_day!AR77)</f>
        <v/>
      </c>
      <c r="X84" s="132" t="str">
        <f>IF(_penmei1_month_day!AS77="","",_penmei1_month_day!AS77)</f>
        <v/>
      </c>
      <c r="Y84" s="132" t="str">
        <f>IF(_penmei1_month_day!AT77="","",_penmei1_month_day!AT77)</f>
        <v/>
      </c>
      <c r="Z84" s="130" t="str">
        <f>IF(_penmei1_month_day!AU77="","",_penmei1_month_day!AU77)</f>
        <v/>
      </c>
      <c r="AA84" s="130" t="str">
        <f>IF(_penmei1_month_day!AV77="","",_penmei1_month_day!AV77)</f>
        <v/>
      </c>
      <c r="AB84" s="131" t="str">
        <f>IF(_penmei1_month_day!AW77="","",_penmei1_month_day!AW77)</f>
        <v/>
      </c>
      <c r="AC84" s="131" t="str">
        <f>IF(_penmei1_month_day!AX77="","",_penmei1_month_day!AX77)</f>
        <v/>
      </c>
      <c r="AD84" s="133" t="str">
        <f>IF(_penmei1_month_day!AY77="","",_penmei1_month_day!AY77)</f>
        <v/>
      </c>
      <c r="AE84" s="133" t="str">
        <f>IF(_penmei1_month_day!AZ77="","",_penmei1_month_day!AZ77)</f>
        <v/>
      </c>
      <c r="AF84" s="133" t="str">
        <f>IF(_penmei1_month_day!BA77="","",_penmei1_month_day!BA77)</f>
        <v/>
      </c>
      <c r="AG84" s="134" t="str">
        <f>IF(_penmei1_month_day!BB77="","",_penmei1_month_day!BB77)</f>
        <v/>
      </c>
      <c r="AH84" s="134" t="str">
        <f>IF(_penmei1_month_day!BC77="","",_penmei1_month_day!BC77)</f>
        <v/>
      </c>
      <c r="AI84" s="133" t="str">
        <f>IF(_penmei1_month_day!BD77="","",_penmei1_month_day!BD77)</f>
        <v/>
      </c>
      <c r="AJ84" s="135" t="str">
        <f>IF(_penmei1_month_day!BE77="","",_penmei1_month_day!BE77)</f>
        <v/>
      </c>
      <c r="AK84" s="131" t="str">
        <f>IF(_penmei1_month_day!BF77="","",_penmei1_month_day!BF77)</f>
        <v/>
      </c>
      <c r="AL84" s="131" t="str">
        <f>IF(_penmei1_month_day!BG77="","",_penmei1_month_day!BG77)</f>
        <v/>
      </c>
      <c r="AM84" s="136"/>
      <c r="AN84" s="136"/>
    </row>
    <row ht="19.5" customHeight="1" r="85">
      <c r="A85" s="240">
        <f ca="1">IF(HOUR(I85)=0,A84+1,A84)</f>
        <v>43559</v>
      </c>
      <c r="B85" s="241">
        <f ca="1">A85</f>
        <v>43559</v>
      </c>
      <c r="C85" s="242" t="str">
        <f>IF(AND(G85&lt;16,G85&gt;=8),"白",IF(AND(G85&lt;8,G85&gt;=0),"夜",IF(G85&gt;=16,"中")))</f>
        <v>夜</v>
      </c>
      <c r="D85" s="242">
        <f ca="1">DAY(A85)</f>
        <v>4</v>
      </c>
      <c r="E85" s="242">
        <f>E84</f>
        <v>3</v>
      </c>
      <c r="F85" s="243" t="str">
        <f>IF(AND(E85=1),"甲班",IF(AND(E85=2),"乙班",IF(AND(E85=3),"丙班",IF(AND(E85=4),"丁班",))))</f>
        <v>丙班</v>
      </c>
      <c r="G85" s="242">
        <f>IF(I85=0,0,HOUR(I85-0))</f>
        <v>4</v>
      </c>
      <c r="H85" s="244">
        <f>H84</f>
        <v>0.041666666666666699</v>
      </c>
      <c r="I85" s="245">
        <f>IF(HOUR(I84)=0,H85,I84+H85)</f>
        <v>0.16666666666666699</v>
      </c>
      <c r="J85" s="130" t="str">
        <f>IF(_penmei1_month_day!AE78="","",_penmei1_month_day!AE78)</f>
        <v/>
      </c>
      <c r="K85" s="130" t="str">
        <f>IF(_penmei1_month_day!AF78="","",_penmei1_month_day!AF78)</f>
        <v/>
      </c>
      <c r="L85" s="131" t="str">
        <f>IF(_penmei1_month_day!AG78="","",_penmei1_month_day!AG78)</f>
        <v/>
      </c>
      <c r="M85" s="131" t="str">
        <f>IF(_penmei1_month_day!AH78="","",_penmei1_month_day!AH78)</f>
        <v/>
      </c>
      <c r="N85" s="131" t="str">
        <f>IF(_penmei1_month_day!AI78="","",_penmei1_month_day!AI78)</f>
        <v/>
      </c>
      <c r="O85" s="131" t="str">
        <f>IF(_penmei1_month_day!AJ78="","",_penmei1_month_day!AJ78)</f>
        <v/>
      </c>
      <c r="P85" s="131" t="str">
        <f>IF(_penmei1_month_day!AK78="","",_penmei1_month_day!AK78)</f>
        <v/>
      </c>
      <c r="Q85" s="131" t="str">
        <f>IF(_penmei1_month_day!AL78="","",_penmei1_month_day!AL78)</f>
        <v/>
      </c>
      <c r="R85" s="131" t="str">
        <f>IF(_penmei1_month_day!AM78="","",_penmei1_month_day!AM78)</f>
        <v/>
      </c>
      <c r="S85" s="131" t="str">
        <f>IF(_penmei1_month_day!AN78="","",_penmei1_month_day!AN78)</f>
        <v/>
      </c>
      <c r="T85" s="132" t="str">
        <f>IF(_penmei1_month_day!AO78="","",_penmei1_month_day!AO78)</f>
        <v/>
      </c>
      <c r="U85" s="131" t="str">
        <f>IF(_penmei1_month_day!AP78="","",_penmei1_month_day!AP78)</f>
        <v/>
      </c>
      <c r="V85" s="130" t="str">
        <f>IF(_penmei1_month_day!AQ78="","",_penmei1_month_day!AQ78)</f>
        <v/>
      </c>
      <c r="W85" s="130" t="str">
        <f>IF(_penmei1_month_day!AR78="","",_penmei1_month_day!AR78)</f>
        <v/>
      </c>
      <c r="X85" s="132" t="str">
        <f>IF(_penmei1_month_day!AS78="","",_penmei1_month_day!AS78)</f>
        <v/>
      </c>
      <c r="Y85" s="132" t="str">
        <f>IF(_penmei1_month_day!AT78="","",_penmei1_month_day!AT78)</f>
        <v/>
      </c>
      <c r="Z85" s="130" t="str">
        <f>IF(_penmei1_month_day!AU78="","",_penmei1_month_day!AU78)</f>
        <v/>
      </c>
      <c r="AA85" s="130" t="str">
        <f>IF(_penmei1_month_day!AV78="","",_penmei1_month_day!AV78)</f>
        <v/>
      </c>
      <c r="AB85" s="131" t="str">
        <f>IF(_penmei1_month_day!AW78="","",_penmei1_month_day!AW78)</f>
        <v/>
      </c>
      <c r="AC85" s="131" t="str">
        <f>IF(_penmei1_month_day!AX78="","",_penmei1_month_day!AX78)</f>
        <v/>
      </c>
      <c r="AD85" s="133" t="str">
        <f>IF(_penmei1_month_day!AY78="","",_penmei1_month_day!AY78)</f>
        <v/>
      </c>
      <c r="AE85" s="133" t="str">
        <f>IF(_penmei1_month_day!AZ78="","",_penmei1_month_day!AZ78)</f>
        <v/>
      </c>
      <c r="AF85" s="133" t="str">
        <f>IF(_penmei1_month_day!BA78="","",_penmei1_month_day!BA78)</f>
        <v/>
      </c>
      <c r="AG85" s="134" t="str">
        <f>IF(_penmei1_month_day!BB78="","",_penmei1_month_day!BB78)</f>
        <v/>
      </c>
      <c r="AH85" s="134" t="str">
        <f>IF(_penmei1_month_day!BC78="","",_penmei1_month_day!BC78)</f>
        <v/>
      </c>
      <c r="AI85" s="133" t="str">
        <f>IF(_penmei1_month_day!BD78="","",_penmei1_month_day!BD78)</f>
        <v/>
      </c>
      <c r="AJ85" s="135" t="str">
        <f>IF(_penmei1_month_day!BE78="","",_penmei1_month_day!BE78)</f>
        <v/>
      </c>
      <c r="AK85" s="131" t="str">
        <f>IF(_penmei1_month_day!BF78="","",_penmei1_month_day!BF78)</f>
        <v/>
      </c>
      <c r="AL85" s="131" t="str">
        <f>IF(_penmei1_month_day!BG78="","",_penmei1_month_day!BG78)</f>
        <v/>
      </c>
      <c r="AM85" s="136"/>
      <c r="AN85" s="136"/>
    </row>
    <row ht="19.5" customHeight="1" r="86">
      <c r="A86" s="240">
        <f ca="1">IF(HOUR(I86)=0,A85+1,A85)</f>
        <v>43559</v>
      </c>
      <c r="B86" s="241">
        <f ca="1">A86</f>
        <v>43559</v>
      </c>
      <c r="C86" s="242" t="str">
        <f>IF(AND(G86&lt;16,G86&gt;=8),"白",IF(AND(G86&lt;8,G86&gt;=0),"夜",IF(G86&gt;=16,"中")))</f>
        <v>夜</v>
      </c>
      <c r="D86" s="242">
        <f ca="1">DAY(A86)</f>
        <v>4</v>
      </c>
      <c r="E86" s="242">
        <f>E85</f>
        <v>3</v>
      </c>
      <c r="F86" s="243" t="str">
        <f>IF(AND(E86=1),"甲班",IF(AND(E86=2),"乙班",IF(AND(E86=3),"丙班",IF(AND(E86=4),"丁班",))))</f>
        <v>丙班</v>
      </c>
      <c r="G86" s="242">
        <f>IF(I86=0,0,HOUR(I86-0))</f>
        <v>5</v>
      </c>
      <c r="H86" s="244">
        <f>H85</f>
        <v>0.041666666666666699</v>
      </c>
      <c r="I86" s="245">
        <f>IF(HOUR(I85)=0,H86,I85+H86)</f>
        <v>0.20833333333333301</v>
      </c>
      <c r="J86" s="130" t="str">
        <f>IF(_penmei1_month_day!AE79="","",_penmei1_month_day!AE79)</f>
        <v/>
      </c>
      <c r="K86" s="130" t="str">
        <f>IF(_penmei1_month_day!AF79="","",_penmei1_month_day!AF79)</f>
        <v/>
      </c>
      <c r="L86" s="131" t="str">
        <f>IF(_penmei1_month_day!AG79="","",_penmei1_month_day!AG79)</f>
        <v/>
      </c>
      <c r="M86" s="131" t="str">
        <f>IF(_penmei1_month_day!AH79="","",_penmei1_month_day!AH79)</f>
        <v/>
      </c>
      <c r="N86" s="131" t="str">
        <f>IF(_penmei1_month_day!AI79="","",_penmei1_month_day!AI79)</f>
        <v/>
      </c>
      <c r="O86" s="131" t="str">
        <f>IF(_penmei1_month_day!AJ79="","",_penmei1_month_day!AJ79)</f>
        <v/>
      </c>
      <c r="P86" s="131" t="str">
        <f>IF(_penmei1_month_day!AK79="","",_penmei1_month_day!AK79)</f>
        <v/>
      </c>
      <c r="Q86" s="131" t="str">
        <f>IF(_penmei1_month_day!AL79="","",_penmei1_month_day!AL79)</f>
        <v/>
      </c>
      <c r="R86" s="131" t="str">
        <f>IF(_penmei1_month_day!AM79="","",_penmei1_month_day!AM79)</f>
        <v/>
      </c>
      <c r="S86" s="131" t="str">
        <f>IF(_penmei1_month_day!AN79="","",_penmei1_month_day!AN79)</f>
        <v/>
      </c>
      <c r="T86" s="132" t="str">
        <f>IF(_penmei1_month_day!AO79="","",_penmei1_month_day!AO79)</f>
        <v/>
      </c>
      <c r="U86" s="131" t="str">
        <f>IF(_penmei1_month_day!AP79="","",_penmei1_month_day!AP79)</f>
        <v/>
      </c>
      <c r="V86" s="130" t="str">
        <f>IF(_penmei1_month_day!AQ79="","",_penmei1_month_day!AQ79)</f>
        <v/>
      </c>
      <c r="W86" s="130" t="str">
        <f>IF(_penmei1_month_day!AR79="","",_penmei1_month_day!AR79)</f>
        <v/>
      </c>
      <c r="X86" s="132" t="str">
        <f>IF(_penmei1_month_day!AS79="","",_penmei1_month_day!AS79)</f>
        <v/>
      </c>
      <c r="Y86" s="132" t="str">
        <f>IF(_penmei1_month_day!AT79="","",_penmei1_month_day!AT79)</f>
        <v/>
      </c>
      <c r="Z86" s="130" t="str">
        <f>IF(_penmei1_month_day!AU79="","",_penmei1_month_day!AU79)</f>
        <v/>
      </c>
      <c r="AA86" s="130" t="str">
        <f>IF(_penmei1_month_day!AV79="","",_penmei1_month_day!AV79)</f>
        <v/>
      </c>
      <c r="AB86" s="131" t="str">
        <f>IF(_penmei1_month_day!AW79="","",_penmei1_month_day!AW79)</f>
        <v/>
      </c>
      <c r="AC86" s="131" t="str">
        <f>IF(_penmei1_month_day!AX79="","",_penmei1_month_day!AX79)</f>
        <v/>
      </c>
      <c r="AD86" s="133" t="str">
        <f>IF(_penmei1_month_day!AY79="","",_penmei1_month_day!AY79)</f>
        <v/>
      </c>
      <c r="AE86" s="133" t="str">
        <f>IF(_penmei1_month_day!AZ79="","",_penmei1_month_day!AZ79)</f>
        <v/>
      </c>
      <c r="AF86" s="133" t="str">
        <f>IF(_penmei1_month_day!BA79="","",_penmei1_month_day!BA79)</f>
        <v/>
      </c>
      <c r="AG86" s="134" t="str">
        <f>IF(_penmei1_month_day!BB79="","",_penmei1_month_day!BB79)</f>
        <v/>
      </c>
      <c r="AH86" s="134" t="str">
        <f>IF(_penmei1_month_day!BC79="","",_penmei1_month_day!BC79)</f>
        <v/>
      </c>
      <c r="AI86" s="133" t="str">
        <f>IF(_penmei1_month_day!BD79="","",_penmei1_month_day!BD79)</f>
        <v/>
      </c>
      <c r="AJ86" s="135" t="str">
        <f>IF(_penmei1_month_day!BE79="","",_penmei1_month_day!BE79)</f>
        <v/>
      </c>
      <c r="AK86" s="131" t="str">
        <f>IF(_penmei1_month_day!BF79="","",_penmei1_month_day!BF79)</f>
        <v/>
      </c>
      <c r="AL86" s="131" t="str">
        <f>IF(_penmei1_month_day!BG79="","",_penmei1_month_day!BG79)</f>
        <v/>
      </c>
      <c r="AM86" s="136"/>
      <c r="AN86" s="136"/>
    </row>
    <row ht="19.5" customHeight="1" r="87">
      <c r="A87" s="240">
        <f ca="1">IF(HOUR(I87)=0,A86+1,A86)</f>
        <v>43559</v>
      </c>
      <c r="B87" s="241">
        <f ca="1">A87</f>
        <v>43559</v>
      </c>
      <c r="C87" s="242" t="str">
        <f>IF(AND(G87&lt;16,G87&gt;=8),"白",IF(AND(G87&lt;8,G87&gt;=0),"夜",IF(G87&gt;=16,"中")))</f>
        <v>夜</v>
      </c>
      <c r="D87" s="242">
        <f ca="1">DAY(A87)</f>
        <v>4</v>
      </c>
      <c r="E87" s="242">
        <f>E86</f>
        <v>3</v>
      </c>
      <c r="F87" s="243" t="str">
        <f>IF(AND(E87=1),"甲班",IF(AND(E87=2),"乙班",IF(AND(E87=3),"丙班",IF(AND(E87=4),"丁班",))))</f>
        <v>丙班</v>
      </c>
      <c r="G87" s="242">
        <f>IF(I87=0,0,HOUR(I87-0))</f>
        <v>6</v>
      </c>
      <c r="H87" s="244">
        <f>H86</f>
        <v>0.041666666666666699</v>
      </c>
      <c r="I87" s="245">
        <f>IF(HOUR(I86)=0,H87,I86+H87)</f>
        <v>0.25</v>
      </c>
      <c r="J87" s="130" t="str">
        <f>IF(_penmei1_month_day!AE80="","",_penmei1_month_day!AE80)</f>
        <v/>
      </c>
      <c r="K87" s="130" t="str">
        <f>IF(_penmei1_month_day!AF80="","",_penmei1_month_day!AF80)</f>
        <v/>
      </c>
      <c r="L87" s="131" t="str">
        <f>IF(_penmei1_month_day!AG80="","",_penmei1_month_day!AG80)</f>
        <v/>
      </c>
      <c r="M87" s="131" t="str">
        <f>IF(_penmei1_month_day!AH80="","",_penmei1_month_day!AH80)</f>
        <v/>
      </c>
      <c r="N87" s="131" t="str">
        <f>IF(_penmei1_month_day!AI80="","",_penmei1_month_day!AI80)</f>
        <v/>
      </c>
      <c r="O87" s="131" t="str">
        <f>IF(_penmei1_month_day!AJ80="","",_penmei1_month_day!AJ80)</f>
        <v/>
      </c>
      <c r="P87" s="131" t="str">
        <f>IF(_penmei1_month_day!AK80="","",_penmei1_month_day!AK80)</f>
        <v/>
      </c>
      <c r="Q87" s="131" t="str">
        <f>IF(_penmei1_month_day!AL80="","",_penmei1_month_day!AL80)</f>
        <v/>
      </c>
      <c r="R87" s="131" t="str">
        <f>IF(_penmei1_month_day!AM80="","",_penmei1_month_day!AM80)</f>
        <v/>
      </c>
      <c r="S87" s="131" t="str">
        <f>IF(_penmei1_month_day!AN80="","",_penmei1_month_day!AN80)</f>
        <v/>
      </c>
      <c r="T87" s="132" t="str">
        <f>IF(_penmei1_month_day!AO80="","",_penmei1_month_day!AO80)</f>
        <v/>
      </c>
      <c r="U87" s="131" t="str">
        <f>IF(_penmei1_month_day!AP80="","",_penmei1_month_day!AP80)</f>
        <v/>
      </c>
      <c r="V87" s="130" t="str">
        <f>IF(_penmei1_month_day!AQ80="","",_penmei1_month_day!AQ80)</f>
        <v/>
      </c>
      <c r="W87" s="130" t="str">
        <f>IF(_penmei1_month_day!AR80="","",_penmei1_month_day!AR80)</f>
        <v/>
      </c>
      <c r="X87" s="132" t="str">
        <f>IF(_penmei1_month_day!AS80="","",_penmei1_month_day!AS80)</f>
        <v/>
      </c>
      <c r="Y87" s="132" t="str">
        <f>IF(_penmei1_month_day!AT80="","",_penmei1_month_day!AT80)</f>
        <v/>
      </c>
      <c r="Z87" s="130" t="str">
        <f>IF(_penmei1_month_day!AU80="","",_penmei1_month_day!AU80)</f>
        <v/>
      </c>
      <c r="AA87" s="130" t="str">
        <f>IF(_penmei1_month_day!AV80="","",_penmei1_month_day!AV80)</f>
        <v/>
      </c>
      <c r="AB87" s="131" t="str">
        <f>IF(_penmei1_month_day!AW80="","",_penmei1_month_day!AW80)</f>
        <v/>
      </c>
      <c r="AC87" s="131" t="str">
        <f>IF(_penmei1_month_day!AX80="","",_penmei1_month_day!AX80)</f>
        <v/>
      </c>
      <c r="AD87" s="133" t="str">
        <f>IF(_penmei1_month_day!AY80="","",_penmei1_month_day!AY80)</f>
        <v/>
      </c>
      <c r="AE87" s="133" t="str">
        <f>IF(_penmei1_month_day!AZ80="","",_penmei1_month_day!AZ80)</f>
        <v/>
      </c>
      <c r="AF87" s="133" t="str">
        <f>IF(_penmei1_month_day!BA80="","",_penmei1_month_day!BA80)</f>
        <v/>
      </c>
      <c r="AG87" s="134" t="str">
        <f>IF(_penmei1_month_day!BB80="","",_penmei1_month_day!BB80)</f>
        <v/>
      </c>
      <c r="AH87" s="134" t="str">
        <f>IF(_penmei1_month_day!BC80="","",_penmei1_month_day!BC80)</f>
        <v/>
      </c>
      <c r="AI87" s="133" t="str">
        <f>IF(_penmei1_month_day!BD80="","",_penmei1_month_day!BD80)</f>
        <v/>
      </c>
      <c r="AJ87" s="135" t="str">
        <f>IF(_penmei1_month_day!BE80="","",_penmei1_month_day!BE80)</f>
        <v/>
      </c>
      <c r="AK87" s="131" t="str">
        <f>IF(_penmei1_month_day!BF80="","",_penmei1_month_day!BF80)</f>
        <v/>
      </c>
      <c r="AL87" s="131" t="str">
        <f>IF(_penmei1_month_day!BG80="","",_penmei1_month_day!BG80)</f>
        <v/>
      </c>
      <c r="AM87" s="136"/>
      <c r="AN87" s="136"/>
    </row>
    <row ht="19.5" customHeight="1" r="88">
      <c r="A88" s="246">
        <f ca="1">IF(HOUR(I88)=0,A87+1,A87)</f>
        <v>43559</v>
      </c>
      <c r="B88" s="247">
        <f ca="1">A88</f>
        <v>43559</v>
      </c>
      <c r="C88" s="248" t="str">
        <f>IF(AND(G88&lt;16,G88&gt;=8),"白",IF(AND(G88&lt;8,G88&gt;=0),"夜",IF(G88&gt;=16,"中")))</f>
        <v>夜</v>
      </c>
      <c r="D88" s="248">
        <f ca="1">DAY(A88)</f>
        <v>4</v>
      </c>
      <c r="E88" s="248">
        <f>E87</f>
        <v>3</v>
      </c>
      <c r="F88" s="249" t="str">
        <f>IF(AND(E88=1),"甲班",IF(AND(E88=2),"乙班",IF(AND(E88=3),"丙班",IF(AND(E88=4),"丁班",))))</f>
        <v>丙班</v>
      </c>
      <c r="G88" s="248">
        <f>IF(I88=0,0,HOUR(I88-0))</f>
        <v>7</v>
      </c>
      <c r="H88" s="250">
        <f>H87</f>
        <v>0.041666666666666699</v>
      </c>
      <c r="I88" s="251">
        <f>IF(HOUR(I87)=0,H88,I87+H88)</f>
        <v>0.29166666666666702</v>
      </c>
      <c r="J88" s="143" t="str">
        <f>IF(_penmei1_month_day!AE81="","",_penmei1_month_day!AE81)</f>
        <v/>
      </c>
      <c r="K88" s="143" t="str">
        <f>IF(_penmei1_month_day!AF81="","",_penmei1_month_day!AF81)</f>
        <v/>
      </c>
      <c r="L88" s="144" t="str">
        <f>IF(_penmei1_month_day!AG81="","",_penmei1_month_day!AG81)</f>
        <v/>
      </c>
      <c r="M88" s="144" t="str">
        <f>IF(_penmei1_month_day!AH81="","",_penmei1_month_day!AH81)</f>
        <v/>
      </c>
      <c r="N88" s="144" t="str">
        <f>IF(_penmei1_month_day!AI81="","",_penmei1_month_day!AI81)</f>
        <v/>
      </c>
      <c r="O88" s="144" t="str">
        <f>IF(_penmei1_month_day!AJ81="","",_penmei1_month_day!AJ81)</f>
        <v/>
      </c>
      <c r="P88" s="131" t="str">
        <f>IF(_penmei1_month_day!AK81="","",_penmei1_month_day!AK81)</f>
        <v/>
      </c>
      <c r="Q88" s="131" t="str">
        <f>IF(_penmei1_month_day!AL81="","",_penmei1_month_day!AL81)</f>
        <v/>
      </c>
      <c r="R88" s="131" t="str">
        <f>IF(_penmei1_month_day!AM81="","",_penmei1_month_day!AM81)</f>
        <v/>
      </c>
      <c r="S88" s="131" t="str">
        <f>IF(_penmei1_month_day!AN81="","",_penmei1_month_day!AN81)</f>
        <v/>
      </c>
      <c r="T88" s="132" t="str">
        <f>IF(_penmei1_month_day!AO81="","",_penmei1_month_day!AO81)</f>
        <v/>
      </c>
      <c r="U88" s="131" t="str">
        <f>IF(_penmei1_month_day!AP81="","",_penmei1_month_day!AP81)</f>
        <v/>
      </c>
      <c r="V88" s="143" t="str">
        <f>IF(_penmei1_month_day!AQ81="","",_penmei1_month_day!AQ81)</f>
        <v/>
      </c>
      <c r="W88" s="143" t="str">
        <f>IF(_penmei1_month_day!AR81="","",_penmei1_month_day!AR81)</f>
        <v/>
      </c>
      <c r="X88" s="132" t="str">
        <f>IF(_penmei1_month_day!AS81="","",_penmei1_month_day!AS81)</f>
        <v/>
      </c>
      <c r="Y88" s="132" t="str">
        <f>IF(_penmei1_month_day!AT81="","",_penmei1_month_day!AT81)</f>
        <v/>
      </c>
      <c r="Z88" s="130" t="str">
        <f>IF(_penmei1_month_day!AU81="","",_penmei1_month_day!AU81)</f>
        <v/>
      </c>
      <c r="AA88" s="130" t="str">
        <f>IF(_penmei1_month_day!AV81="","",_penmei1_month_day!AV81)</f>
        <v/>
      </c>
      <c r="AB88" s="131" t="str">
        <f>IF(_penmei1_month_day!AW81="","",_penmei1_month_day!AW81)</f>
        <v/>
      </c>
      <c r="AC88" s="131" t="str">
        <f>IF(_penmei1_month_day!AX81="","",_penmei1_month_day!AX81)</f>
        <v/>
      </c>
      <c r="AD88" s="133" t="str">
        <f>IF(_penmei1_month_day!AY81="","",_penmei1_month_day!AY81)</f>
        <v/>
      </c>
      <c r="AE88" s="146" t="str">
        <f>IF(_penmei1_month_day!AZ81="","",_penmei1_month_day!AZ81)</f>
        <v/>
      </c>
      <c r="AF88" s="146" t="str">
        <f>IF(_penmei1_month_day!BA81="","",_penmei1_month_day!BA81)</f>
        <v/>
      </c>
      <c r="AG88" s="147" t="str">
        <f>IF(_penmei1_month_day!BB81="","",_penmei1_month_day!BB81)</f>
        <v/>
      </c>
      <c r="AH88" s="147" t="str">
        <f>IF(_penmei1_month_day!BC81="","",_penmei1_month_day!BC81)</f>
        <v/>
      </c>
      <c r="AI88" s="146" t="str">
        <f>IF(_penmei1_month_day!BD81="","",_penmei1_month_day!BD81)</f>
        <v/>
      </c>
      <c r="AJ88" s="135" t="str">
        <f>IF(_penmei1_month_day!BE81="","",_penmei1_month_day!BE81)</f>
        <v/>
      </c>
      <c r="AK88" s="131" t="str">
        <f>IF(_penmei1_month_day!BF81="","",_penmei1_month_day!BF81)</f>
        <v/>
      </c>
      <c r="AL88" s="131" t="str">
        <f>IF(_penmei1_month_day!BG81="","",_penmei1_month_day!BG81)</f>
        <v/>
      </c>
      <c r="AM88" s="149" t="s">
        <v>132</v>
      </c>
      <c r="AN88" s="252"/>
    </row>
    <row ht="19.5" customHeight="1" r="89">
      <c r="A89" s="253">
        <f ca="1">IF(HOUR(I89)=0,A88+1,A88)</f>
        <v>43559</v>
      </c>
      <c r="B89" s="254">
        <f ca="1">A89</f>
        <v>43559</v>
      </c>
      <c r="C89" s="255" t="str">
        <f>IF(AND(G89&lt;16,G89&gt;=8),"白",IF(AND(G89&lt;8,G89&gt;=0),"夜",IF(G89&gt;=16,"中")))</f>
        <v>白</v>
      </c>
      <c r="D89" s="255">
        <f ca="1">DAY(A89)</f>
        <v>4</v>
      </c>
      <c r="E89" s="255">
        <f>IF(AND(E81=4),1,IF(AND(E81&lt;4),(E81+1),))</f>
        <v>4</v>
      </c>
      <c r="F89" s="256" t="str">
        <f>IF(AND(E89=1),"甲班",IF(AND(E89=2),"乙班",IF(AND(E89=3),"丙班",IF(AND(E89=4),"丁班",))))</f>
        <v>丁班</v>
      </c>
      <c r="G89" s="255">
        <f>IF(I89=0,0,HOUR(I89-0))</f>
        <v>8</v>
      </c>
      <c r="H89" s="257">
        <f>H88</f>
        <v>0.041666666666666699</v>
      </c>
      <c r="I89" s="258">
        <f>IF(HOUR(I88)=0,H89,I88+H89)</f>
        <v>0.33333333333333398</v>
      </c>
      <c r="J89" s="117" t="str">
        <f>IF(_penmei1_month_day!AE82="","",_penmei1_month_day!AE82)</f>
        <v/>
      </c>
      <c r="K89" s="117" t="str">
        <f>IF(_penmei1_month_day!AF82="","",_penmei1_month_day!AF82)</f>
        <v/>
      </c>
      <c r="L89" s="118" t="str">
        <f>IF(_penmei1_month_day!AG82="","",_penmei1_month_day!AG82)</f>
        <v/>
      </c>
      <c r="M89" s="118" t="str">
        <f>IF(_penmei1_month_day!AH82="","",_penmei1_month_day!AH82)</f>
        <v/>
      </c>
      <c r="N89" s="118" t="str">
        <f>IF(_penmei1_month_day!AI82="","",_penmei1_month_day!AI82)</f>
        <v/>
      </c>
      <c r="O89" s="118" t="str">
        <f>IF(_penmei1_month_day!AJ82="","",_penmei1_month_day!AJ82)</f>
        <v/>
      </c>
      <c r="P89" s="118" t="str">
        <f>IF(_penmei1_month_day!AK82="","",_penmei1_month_day!AK82)</f>
        <v/>
      </c>
      <c r="Q89" s="118" t="str">
        <f>IF(_penmei1_month_day!AL82="","",_penmei1_month_day!AL82)</f>
        <v/>
      </c>
      <c r="R89" s="118" t="str">
        <f>IF(_penmei1_month_day!AM82="","",_penmei1_month_day!AM82)</f>
        <v/>
      </c>
      <c r="S89" s="118" t="str">
        <f>IF(_penmei1_month_day!AN82="","",_penmei1_month_day!AN82)</f>
        <v/>
      </c>
      <c r="T89" s="119" t="str">
        <f>IF(_penmei1_month_day!AO82="","",_penmei1_month_day!AO82)</f>
        <v/>
      </c>
      <c r="U89" s="118" t="str">
        <f>IF(_penmei1_month_day!AP82="","",_penmei1_month_day!AP82)</f>
        <v/>
      </c>
      <c r="V89" s="117" t="str">
        <f>IF(_penmei1_month_day!AQ82="","",_penmei1_month_day!AQ82)</f>
        <v/>
      </c>
      <c r="W89" s="117" t="str">
        <f>IF(_penmei1_month_day!AR82="","",_penmei1_month_day!AR82)</f>
        <v/>
      </c>
      <c r="X89" s="119" t="str">
        <f>IF(_penmei1_month_day!AS82="","",_penmei1_month_day!AS82)</f>
        <v/>
      </c>
      <c r="Y89" s="119" t="str">
        <f>IF(_penmei1_month_day!AT82="","",_penmei1_month_day!AT82)</f>
        <v/>
      </c>
      <c r="Z89" s="117" t="str">
        <f>IF(_penmei1_month_day!AU82="","",_penmei1_month_day!AU82)</f>
        <v/>
      </c>
      <c r="AA89" s="117" t="str">
        <f>IF(_penmei1_month_day!AV82="","",_penmei1_month_day!AV82)</f>
        <v/>
      </c>
      <c r="AB89" s="118" t="str">
        <f>IF(_penmei1_month_day!AW82="","",_penmei1_month_day!AW82)</f>
        <v/>
      </c>
      <c r="AC89" s="118" t="str">
        <f>IF(_penmei1_month_day!AX82="","",_penmei1_month_day!AX82)</f>
        <v/>
      </c>
      <c r="AD89" s="120" t="str">
        <f>IF(_penmei1_month_day!AY82="","",_penmei1_month_day!AY82)</f>
        <v/>
      </c>
      <c r="AE89" s="120" t="str">
        <f>IF(_penmei1_month_day!AZ82="","",_penmei1_month_day!AZ82)</f>
        <v/>
      </c>
      <c r="AF89" s="120" t="str">
        <f>IF(_penmei1_month_day!BA82="","",_penmei1_month_day!BA82)</f>
        <v/>
      </c>
      <c r="AG89" s="121" t="str">
        <f>IF(_penmei1_month_day!BB82="","",_penmei1_month_day!BB82)</f>
        <v/>
      </c>
      <c r="AH89" s="121" t="str">
        <f>IF(_penmei1_month_day!BC82="","",_penmei1_month_day!BC82)</f>
        <v/>
      </c>
      <c r="AI89" s="120" t="str">
        <f>IF(_penmei1_month_day!BD82="","",_penmei1_month_day!BD82)</f>
        <v/>
      </c>
      <c r="AJ89" s="122" t="str">
        <f>IF(_penmei1_month_day!BE82="","",_penmei1_month_day!BE82)</f>
        <v/>
      </c>
      <c r="AK89" s="118" t="str">
        <f>IF(_penmei1_month_day!BF82="","",_penmei1_month_day!BF82)</f>
        <v/>
      </c>
      <c r="AL89" s="118" t="str">
        <f>IF(_penmei1_month_day!BG82="","",_penmei1_month_day!BG82)</f>
        <v/>
      </c>
      <c r="AM89" s="123"/>
      <c r="AN89" s="123"/>
    </row>
    <row ht="19.5" customHeight="1" r="90">
      <c r="A90" s="240">
        <f ca="1">IF(HOUR(I90)=0,A89+1,A89)</f>
        <v>43559</v>
      </c>
      <c r="B90" s="241">
        <f ca="1">A90</f>
        <v>43559</v>
      </c>
      <c r="C90" s="242" t="str">
        <f>IF(AND(G90&lt;16,G90&gt;=8),"白",IF(AND(G90&lt;8,G90&gt;=0),"夜",IF(G90&gt;=16,"中")))</f>
        <v>白</v>
      </c>
      <c r="D90" s="242">
        <f ca="1">DAY(A90)</f>
        <v>4</v>
      </c>
      <c r="E90" s="242">
        <f>E89</f>
        <v>4</v>
      </c>
      <c r="F90" s="243" t="str">
        <f>IF(AND(E90=1),"甲班",IF(AND(E90=2),"乙班",IF(AND(E90=3),"丙班",IF(AND(E90=4),"丁班",))))</f>
        <v>丁班</v>
      </c>
      <c r="G90" s="242">
        <f>IF(I90=0,0,HOUR(I90-0))</f>
        <v>9</v>
      </c>
      <c r="H90" s="244">
        <f>H89</f>
        <v>0.041666666666666699</v>
      </c>
      <c r="I90" s="245">
        <f>IF(HOUR(I89)=0,H90,I89+H90)</f>
        <v>0.375</v>
      </c>
      <c r="J90" s="130" t="str">
        <f>IF(_penmei1_month_day!AE83="","",_penmei1_month_day!AE83)</f>
        <v/>
      </c>
      <c r="K90" s="130" t="str">
        <f>IF(_penmei1_month_day!AF83="","",_penmei1_month_day!AF83)</f>
        <v/>
      </c>
      <c r="L90" s="131" t="str">
        <f>IF(_penmei1_month_day!AG83="","",_penmei1_month_day!AG83)</f>
        <v/>
      </c>
      <c r="M90" s="131" t="str">
        <f>IF(_penmei1_month_day!AH83="","",_penmei1_month_day!AH83)</f>
        <v/>
      </c>
      <c r="N90" s="131" t="str">
        <f>IF(_penmei1_month_day!AI83="","",_penmei1_month_day!AI83)</f>
        <v/>
      </c>
      <c r="O90" s="131" t="str">
        <f>IF(_penmei1_month_day!AJ83="","",_penmei1_month_day!AJ83)</f>
        <v/>
      </c>
      <c r="P90" s="131" t="str">
        <f>IF(_penmei1_month_day!AK83="","",_penmei1_month_day!AK83)</f>
        <v/>
      </c>
      <c r="Q90" s="131" t="str">
        <f>IF(_penmei1_month_day!AL83="","",_penmei1_month_day!AL83)</f>
        <v/>
      </c>
      <c r="R90" s="131" t="str">
        <f>IF(_penmei1_month_day!AM83="","",_penmei1_month_day!AM83)</f>
        <v/>
      </c>
      <c r="S90" s="131" t="str">
        <f>IF(_penmei1_month_day!AN83="","",_penmei1_month_day!AN83)</f>
        <v/>
      </c>
      <c r="T90" s="132" t="str">
        <f>IF(_penmei1_month_day!AO83="","",_penmei1_month_day!AO83)</f>
        <v/>
      </c>
      <c r="U90" s="131" t="str">
        <f>IF(_penmei1_month_day!AP83="","",_penmei1_month_day!AP83)</f>
        <v/>
      </c>
      <c r="V90" s="130" t="str">
        <f>IF(_penmei1_month_day!AQ83="","",_penmei1_month_day!AQ83)</f>
        <v/>
      </c>
      <c r="W90" s="130" t="str">
        <f>IF(_penmei1_month_day!AR83="","",_penmei1_month_day!AR83)</f>
        <v/>
      </c>
      <c r="X90" s="132" t="str">
        <f>IF(_penmei1_month_day!AS83="","",_penmei1_month_day!AS83)</f>
        <v/>
      </c>
      <c r="Y90" s="132" t="str">
        <f>IF(_penmei1_month_day!AT83="","",_penmei1_month_day!AT83)</f>
        <v/>
      </c>
      <c r="Z90" s="130" t="str">
        <f>IF(_penmei1_month_day!AU83="","",_penmei1_month_day!AU83)</f>
        <v/>
      </c>
      <c r="AA90" s="130" t="str">
        <f>IF(_penmei1_month_day!AV83="","",_penmei1_month_day!AV83)</f>
        <v/>
      </c>
      <c r="AB90" s="131" t="str">
        <f>IF(_penmei1_month_day!AW83="","",_penmei1_month_day!AW83)</f>
        <v/>
      </c>
      <c r="AC90" s="131" t="str">
        <f>IF(_penmei1_month_day!AX83="","",_penmei1_month_day!AX83)</f>
        <v/>
      </c>
      <c r="AD90" s="133" t="str">
        <f>IF(_penmei1_month_day!AY83="","",_penmei1_month_day!AY83)</f>
        <v/>
      </c>
      <c r="AE90" s="133" t="str">
        <f>IF(_penmei1_month_day!AZ83="","",_penmei1_month_day!AZ83)</f>
        <v/>
      </c>
      <c r="AF90" s="133" t="str">
        <f>IF(_penmei1_month_day!BA83="","",_penmei1_month_day!BA83)</f>
        <v/>
      </c>
      <c r="AG90" s="134" t="str">
        <f>IF(_penmei1_month_day!BB83="","",_penmei1_month_day!BB83)</f>
        <v/>
      </c>
      <c r="AH90" s="134" t="str">
        <f>IF(_penmei1_month_day!BC83="","",_penmei1_month_day!BC83)</f>
        <v/>
      </c>
      <c r="AI90" s="133" t="str">
        <f>IF(_penmei1_month_day!BD83="","",_penmei1_month_day!BD83)</f>
        <v/>
      </c>
      <c r="AJ90" s="135" t="str">
        <f>IF(_penmei1_month_day!BE83="","",_penmei1_month_day!BE83)</f>
        <v/>
      </c>
      <c r="AK90" s="131" t="str">
        <f>IF(_penmei1_month_day!BF83="","",_penmei1_month_day!BF83)</f>
        <v/>
      </c>
      <c r="AL90" s="131" t="str">
        <f>IF(_penmei1_month_day!BG83="","",_penmei1_month_day!BG83)</f>
        <v/>
      </c>
      <c r="AM90" s="136"/>
      <c r="AN90" s="136"/>
    </row>
    <row ht="19.5" customHeight="1" r="91">
      <c r="A91" s="240">
        <f ca="1">IF(HOUR(I91)=0,A90+1,A90)</f>
        <v>43559</v>
      </c>
      <c r="B91" s="241">
        <f ca="1">A91</f>
        <v>43559</v>
      </c>
      <c r="C91" s="242" t="str">
        <f>IF(AND(G91&lt;16,G91&gt;=8),"白",IF(AND(G91&lt;8,G91&gt;=0),"夜",IF(G91&gt;=16,"中")))</f>
        <v>白</v>
      </c>
      <c r="D91" s="242">
        <f ca="1">DAY(A91)</f>
        <v>4</v>
      </c>
      <c r="E91" s="242">
        <f>E90</f>
        <v>4</v>
      </c>
      <c r="F91" s="243" t="str">
        <f>IF(AND(E91=1),"甲班",IF(AND(E91=2),"乙班",IF(AND(E91=3),"丙班",IF(AND(E91=4),"丁班",))))</f>
        <v>丁班</v>
      </c>
      <c r="G91" s="242">
        <f>IF(I91=0,0,HOUR(I91-0))</f>
        <v>10</v>
      </c>
      <c r="H91" s="244">
        <f>H90</f>
        <v>0.041666666666666699</v>
      </c>
      <c r="I91" s="245">
        <f>IF(HOUR(I90)=0,H91,I90+H91)</f>
        <v>0.41666666666666702</v>
      </c>
      <c r="J91" s="130" t="str">
        <f>IF(_penmei1_month_day!AE84="","",_penmei1_month_day!AE84)</f>
        <v/>
      </c>
      <c r="K91" s="130" t="str">
        <f>IF(_penmei1_month_day!AF84="","",_penmei1_month_day!AF84)</f>
        <v/>
      </c>
      <c r="L91" s="131" t="str">
        <f>IF(_penmei1_month_day!AG84="","",_penmei1_month_day!AG84)</f>
        <v/>
      </c>
      <c r="M91" s="131" t="str">
        <f>IF(_penmei1_month_day!AH84="","",_penmei1_month_day!AH84)</f>
        <v/>
      </c>
      <c r="N91" s="131" t="str">
        <f>IF(_penmei1_month_day!AI84="","",_penmei1_month_day!AI84)</f>
        <v/>
      </c>
      <c r="O91" s="131" t="str">
        <f>IF(_penmei1_month_day!AJ84="","",_penmei1_month_day!AJ84)</f>
        <v/>
      </c>
      <c r="P91" s="131" t="str">
        <f>IF(_penmei1_month_day!AK84="","",_penmei1_month_day!AK84)</f>
        <v/>
      </c>
      <c r="Q91" s="131" t="str">
        <f>IF(_penmei1_month_day!AL84="","",_penmei1_month_day!AL84)</f>
        <v/>
      </c>
      <c r="R91" s="131" t="str">
        <f>IF(_penmei1_month_day!AM84="","",_penmei1_month_day!AM84)</f>
        <v/>
      </c>
      <c r="S91" s="131" t="str">
        <f>IF(_penmei1_month_day!AN84="","",_penmei1_month_day!AN84)</f>
        <v/>
      </c>
      <c r="T91" s="132" t="str">
        <f>IF(_penmei1_month_day!AO84="","",_penmei1_month_day!AO84)</f>
        <v/>
      </c>
      <c r="U91" s="131" t="str">
        <f>IF(_penmei1_month_day!AP84="","",_penmei1_month_day!AP84)</f>
        <v/>
      </c>
      <c r="V91" s="130" t="str">
        <f>IF(_penmei1_month_day!AQ84="","",_penmei1_month_day!AQ84)</f>
        <v/>
      </c>
      <c r="W91" s="130" t="str">
        <f>IF(_penmei1_month_day!AR84="","",_penmei1_month_day!AR84)</f>
        <v/>
      </c>
      <c r="X91" s="132" t="str">
        <f>IF(_penmei1_month_day!AS84="","",_penmei1_month_day!AS84)</f>
        <v/>
      </c>
      <c r="Y91" s="132" t="str">
        <f>IF(_penmei1_month_day!AT84="","",_penmei1_month_day!AT84)</f>
        <v/>
      </c>
      <c r="Z91" s="130" t="str">
        <f>IF(_penmei1_month_day!AU84="","",_penmei1_month_day!AU84)</f>
        <v/>
      </c>
      <c r="AA91" s="130" t="str">
        <f>IF(_penmei1_month_day!AV84="","",_penmei1_month_day!AV84)</f>
        <v/>
      </c>
      <c r="AB91" s="131" t="str">
        <f>IF(_penmei1_month_day!AW84="","",_penmei1_month_day!AW84)</f>
        <v/>
      </c>
      <c r="AC91" s="131" t="str">
        <f>IF(_penmei1_month_day!AX84="","",_penmei1_month_day!AX84)</f>
        <v/>
      </c>
      <c r="AD91" s="133" t="str">
        <f>IF(_penmei1_month_day!AY84="","",_penmei1_month_day!AY84)</f>
        <v/>
      </c>
      <c r="AE91" s="133" t="str">
        <f>IF(_penmei1_month_day!AZ84="","",_penmei1_month_day!AZ84)</f>
        <v/>
      </c>
      <c r="AF91" s="133" t="str">
        <f>IF(_penmei1_month_day!BA84="","",_penmei1_month_day!BA84)</f>
        <v/>
      </c>
      <c r="AG91" s="134" t="str">
        <f>IF(_penmei1_month_day!BB84="","",_penmei1_month_day!BB84)</f>
        <v/>
      </c>
      <c r="AH91" s="134" t="str">
        <f>IF(_penmei1_month_day!BC84="","",_penmei1_month_day!BC84)</f>
        <v/>
      </c>
      <c r="AI91" s="133" t="str">
        <f>IF(_penmei1_month_day!BD84="","",_penmei1_month_day!BD84)</f>
        <v/>
      </c>
      <c r="AJ91" s="135" t="str">
        <f>IF(_penmei1_month_day!BE84="","",_penmei1_month_day!BE84)</f>
        <v/>
      </c>
      <c r="AK91" s="131" t="str">
        <f>IF(_penmei1_month_day!BF84="","",_penmei1_month_day!BF84)</f>
        <v/>
      </c>
      <c r="AL91" s="131" t="str">
        <f>IF(_penmei1_month_day!BG84="","",_penmei1_month_day!BG84)</f>
        <v/>
      </c>
      <c r="AM91" s="136"/>
      <c r="AN91" s="136"/>
    </row>
    <row ht="19.5" customHeight="1" r="92">
      <c r="A92" s="240">
        <f ca="1">IF(HOUR(I92)=0,A91+1,A91)</f>
        <v>43559</v>
      </c>
      <c r="B92" s="241">
        <f ca="1">A92</f>
        <v>43559</v>
      </c>
      <c r="C92" s="242" t="str">
        <f>IF(AND(G92&lt;16,G92&gt;=8),"白",IF(AND(G92&lt;8,G92&gt;=0),"夜",IF(G92&gt;=16,"中")))</f>
        <v>白</v>
      </c>
      <c r="D92" s="242">
        <f ca="1">DAY(A92)</f>
        <v>4</v>
      </c>
      <c r="E92" s="242">
        <f>E91</f>
        <v>4</v>
      </c>
      <c r="F92" s="243" t="str">
        <f>IF(AND(E92=1),"甲班",IF(AND(E92=2),"乙班",IF(AND(E92=3),"丙班",IF(AND(E92=4),"丁班",))))</f>
        <v>丁班</v>
      </c>
      <c r="G92" s="242">
        <f>IF(I92=0,0,HOUR(I92-0))</f>
        <v>11</v>
      </c>
      <c r="H92" s="244">
        <f>H91</f>
        <v>0.041666666666666699</v>
      </c>
      <c r="I92" s="245">
        <f>IF(HOUR(I91)=0,H92,I91+H92)</f>
        <v>0.45833333333333398</v>
      </c>
      <c r="J92" s="130" t="str">
        <f>IF(_penmei1_month_day!AE85="","",_penmei1_month_day!AE85)</f>
        <v/>
      </c>
      <c r="K92" s="130" t="str">
        <f>IF(_penmei1_month_day!AF85="","",_penmei1_month_day!AF85)</f>
        <v/>
      </c>
      <c r="L92" s="131" t="str">
        <f>IF(_penmei1_month_day!AG85="","",_penmei1_month_day!AG85)</f>
        <v/>
      </c>
      <c r="M92" s="131" t="str">
        <f>IF(_penmei1_month_day!AH85="","",_penmei1_month_day!AH85)</f>
        <v/>
      </c>
      <c r="N92" s="131" t="str">
        <f>IF(_penmei1_month_day!AI85="","",_penmei1_month_day!AI85)</f>
        <v/>
      </c>
      <c r="O92" s="131" t="str">
        <f>IF(_penmei1_month_day!AJ85="","",_penmei1_month_day!AJ85)</f>
        <v/>
      </c>
      <c r="P92" s="131" t="str">
        <f>IF(_penmei1_month_day!AK85="","",_penmei1_month_day!AK85)</f>
        <v/>
      </c>
      <c r="Q92" s="131" t="str">
        <f>IF(_penmei1_month_day!AL85="","",_penmei1_month_day!AL85)</f>
        <v/>
      </c>
      <c r="R92" s="131" t="str">
        <f>IF(_penmei1_month_day!AM85="","",_penmei1_month_day!AM85)</f>
        <v/>
      </c>
      <c r="S92" s="131" t="str">
        <f>IF(_penmei1_month_day!AN85="","",_penmei1_month_day!AN85)</f>
        <v/>
      </c>
      <c r="T92" s="132" t="str">
        <f>IF(_penmei1_month_day!AO85="","",_penmei1_month_day!AO85)</f>
        <v/>
      </c>
      <c r="U92" s="131" t="str">
        <f>IF(_penmei1_month_day!AP85="","",_penmei1_month_day!AP85)</f>
        <v/>
      </c>
      <c r="V92" s="130" t="str">
        <f>IF(_penmei1_month_day!AQ85="","",_penmei1_month_day!AQ85)</f>
        <v/>
      </c>
      <c r="W92" s="130" t="str">
        <f>IF(_penmei1_month_day!AR85="","",_penmei1_month_day!AR85)</f>
        <v/>
      </c>
      <c r="X92" s="132" t="str">
        <f>IF(_penmei1_month_day!AS85="","",_penmei1_month_day!AS85)</f>
        <v/>
      </c>
      <c r="Y92" s="132" t="str">
        <f>IF(_penmei1_month_day!AT85="","",_penmei1_month_day!AT85)</f>
        <v/>
      </c>
      <c r="Z92" s="130" t="str">
        <f>IF(_penmei1_month_day!AU85="","",_penmei1_month_day!AU85)</f>
        <v/>
      </c>
      <c r="AA92" s="130" t="str">
        <f>IF(_penmei1_month_day!AV85="","",_penmei1_month_day!AV85)</f>
        <v/>
      </c>
      <c r="AB92" s="131" t="str">
        <f>IF(_penmei1_month_day!AW85="","",_penmei1_month_day!AW85)</f>
        <v/>
      </c>
      <c r="AC92" s="131" t="str">
        <f>IF(_penmei1_month_day!AX85="","",_penmei1_month_day!AX85)</f>
        <v/>
      </c>
      <c r="AD92" s="133" t="str">
        <f>IF(_penmei1_month_day!AY85="","",_penmei1_month_day!AY85)</f>
        <v/>
      </c>
      <c r="AE92" s="133" t="str">
        <f>IF(_penmei1_month_day!AZ85="","",_penmei1_month_day!AZ85)</f>
        <v/>
      </c>
      <c r="AF92" s="133" t="str">
        <f>IF(_penmei1_month_day!BA85="","",_penmei1_month_day!BA85)</f>
        <v/>
      </c>
      <c r="AG92" s="134" t="str">
        <f>IF(_penmei1_month_day!BB85="","",_penmei1_month_day!BB85)</f>
        <v/>
      </c>
      <c r="AH92" s="134" t="str">
        <f>IF(_penmei1_month_day!BC85="","",_penmei1_month_day!BC85)</f>
        <v/>
      </c>
      <c r="AI92" s="133" t="str">
        <f>IF(_penmei1_month_day!BD85="","",_penmei1_month_day!BD85)</f>
        <v/>
      </c>
      <c r="AJ92" s="135" t="str">
        <f>IF(_penmei1_month_day!BE85="","",_penmei1_month_day!BE85)</f>
        <v/>
      </c>
      <c r="AK92" s="131" t="str">
        <f>IF(_penmei1_month_day!BF85="","",_penmei1_month_day!BF85)</f>
        <v/>
      </c>
      <c r="AL92" s="131" t="str">
        <f>IF(_penmei1_month_day!BG85="","",_penmei1_month_day!BG85)</f>
        <v/>
      </c>
      <c r="AM92" s="136"/>
      <c r="AN92" s="136"/>
    </row>
    <row ht="19.5" customHeight="1" r="93">
      <c r="A93" s="240">
        <f ca="1">IF(HOUR(I93)=0,A92+1,A92)</f>
        <v>43559</v>
      </c>
      <c r="B93" s="241">
        <f ca="1">A93</f>
        <v>43559</v>
      </c>
      <c r="C93" s="242" t="str">
        <f>IF(AND(G93&lt;16,G93&gt;=8),"白",IF(AND(G93&lt;8,G93&gt;=0),"夜",IF(G93&gt;=16,"中")))</f>
        <v>白</v>
      </c>
      <c r="D93" s="242">
        <f ca="1">DAY(A93)</f>
        <v>4</v>
      </c>
      <c r="E93" s="242">
        <f>E92</f>
        <v>4</v>
      </c>
      <c r="F93" s="243" t="str">
        <f>IF(AND(E93=1),"甲班",IF(AND(E93=2),"乙班",IF(AND(E93=3),"丙班",IF(AND(E93=4),"丁班",))))</f>
        <v>丁班</v>
      </c>
      <c r="G93" s="242">
        <f>IF(I93=0,0,HOUR(I93-0))</f>
        <v>12</v>
      </c>
      <c r="H93" s="244">
        <f>H92</f>
        <v>0.041666666666666699</v>
      </c>
      <c r="I93" s="245">
        <f>IF(HOUR(I92)=0,H93,I92+H93)</f>
        <v>0.5</v>
      </c>
      <c r="J93" s="130" t="str">
        <f>IF(_penmei1_month_day!AE86="","",_penmei1_month_day!AE86)</f>
        <v/>
      </c>
      <c r="K93" s="130" t="str">
        <f>IF(_penmei1_month_day!AF86="","",_penmei1_month_day!AF86)</f>
        <v/>
      </c>
      <c r="L93" s="131" t="str">
        <f>IF(_penmei1_month_day!AG86="","",_penmei1_month_day!AG86)</f>
        <v/>
      </c>
      <c r="M93" s="131" t="str">
        <f>IF(_penmei1_month_day!AH86="","",_penmei1_month_day!AH86)</f>
        <v/>
      </c>
      <c r="N93" s="131" t="str">
        <f>IF(_penmei1_month_day!AI86="","",_penmei1_month_day!AI86)</f>
        <v/>
      </c>
      <c r="O93" s="131" t="str">
        <f>IF(_penmei1_month_day!AJ86="","",_penmei1_month_day!AJ86)</f>
        <v/>
      </c>
      <c r="P93" s="131" t="str">
        <f>IF(_penmei1_month_day!AK86="","",_penmei1_month_day!AK86)</f>
        <v/>
      </c>
      <c r="Q93" s="131" t="str">
        <f>IF(_penmei1_month_day!AL86="","",_penmei1_month_day!AL86)</f>
        <v/>
      </c>
      <c r="R93" s="131" t="str">
        <f>IF(_penmei1_month_day!AM86="","",_penmei1_month_day!AM86)</f>
        <v/>
      </c>
      <c r="S93" s="131" t="str">
        <f>IF(_penmei1_month_day!AN86="","",_penmei1_month_day!AN86)</f>
        <v/>
      </c>
      <c r="T93" s="132" t="str">
        <f>IF(_penmei1_month_day!AO86="","",_penmei1_month_day!AO86)</f>
        <v/>
      </c>
      <c r="U93" s="131" t="str">
        <f>IF(_penmei1_month_day!AP86="","",_penmei1_month_day!AP86)</f>
        <v/>
      </c>
      <c r="V93" s="130" t="str">
        <f>IF(_penmei1_month_day!AQ86="","",_penmei1_month_day!AQ86)</f>
        <v/>
      </c>
      <c r="W93" s="130" t="str">
        <f>IF(_penmei1_month_day!AR86="","",_penmei1_month_day!AR86)</f>
        <v/>
      </c>
      <c r="X93" s="132" t="str">
        <f>IF(_penmei1_month_day!AS86="","",_penmei1_month_day!AS86)</f>
        <v/>
      </c>
      <c r="Y93" s="132" t="str">
        <f>IF(_penmei1_month_day!AT86="","",_penmei1_month_day!AT86)</f>
        <v/>
      </c>
      <c r="Z93" s="130" t="str">
        <f>IF(_penmei1_month_day!AU86="","",_penmei1_month_day!AU86)</f>
        <v/>
      </c>
      <c r="AA93" s="130" t="str">
        <f>IF(_penmei1_month_day!AV86="","",_penmei1_month_day!AV86)</f>
        <v/>
      </c>
      <c r="AB93" s="131" t="str">
        <f>IF(_penmei1_month_day!AW86="","",_penmei1_month_day!AW86)</f>
        <v/>
      </c>
      <c r="AC93" s="131" t="str">
        <f>IF(_penmei1_month_day!AX86="","",_penmei1_month_day!AX86)</f>
        <v/>
      </c>
      <c r="AD93" s="133" t="str">
        <f>IF(_penmei1_month_day!AY86="","",_penmei1_month_day!AY86)</f>
        <v/>
      </c>
      <c r="AE93" s="133" t="str">
        <f>IF(_penmei1_month_day!AZ86="","",_penmei1_month_day!AZ86)</f>
        <v/>
      </c>
      <c r="AF93" s="133" t="str">
        <f>IF(_penmei1_month_day!BA86="","",_penmei1_month_day!BA86)</f>
        <v/>
      </c>
      <c r="AG93" s="134" t="str">
        <f>IF(_penmei1_month_day!BB86="","",_penmei1_month_day!BB86)</f>
        <v/>
      </c>
      <c r="AH93" s="134" t="str">
        <f>IF(_penmei1_month_day!BC86="","",_penmei1_month_day!BC86)</f>
        <v/>
      </c>
      <c r="AI93" s="133" t="str">
        <f>IF(_penmei1_month_day!BD86="","",_penmei1_month_day!BD86)</f>
        <v/>
      </c>
      <c r="AJ93" s="135" t="str">
        <f>IF(_penmei1_month_day!BE86="","",_penmei1_month_day!BE86)</f>
        <v/>
      </c>
      <c r="AK93" s="131" t="str">
        <f>IF(_penmei1_month_day!BF86="","",_penmei1_month_day!BF86)</f>
        <v/>
      </c>
      <c r="AL93" s="131" t="str">
        <f>IF(_penmei1_month_day!BG86="","",_penmei1_month_day!BG86)</f>
        <v/>
      </c>
      <c r="AM93" s="136"/>
      <c r="AN93" s="136"/>
    </row>
    <row ht="19.5" customHeight="1" r="94">
      <c r="A94" s="240">
        <f ca="1">IF(HOUR(I94)=0,A93+1,A93)</f>
        <v>43559</v>
      </c>
      <c r="B94" s="241">
        <f ca="1">A94</f>
        <v>43559</v>
      </c>
      <c r="C94" s="242" t="str">
        <f>IF(AND(G94&lt;16,G94&gt;=8),"白",IF(AND(G94&lt;8,G94&gt;=0),"夜",IF(G94&gt;=16,"中")))</f>
        <v>白</v>
      </c>
      <c r="D94" s="242">
        <f ca="1">DAY(A94)</f>
        <v>4</v>
      </c>
      <c r="E94" s="242">
        <f>E93</f>
        <v>4</v>
      </c>
      <c r="F94" s="243" t="str">
        <f>IF(AND(E94=1),"甲班",IF(AND(E94=2),"乙班",IF(AND(E94=3),"丙班",IF(AND(E94=4),"丁班",))))</f>
        <v>丁班</v>
      </c>
      <c r="G94" s="242">
        <f>IF(I94=0,0,HOUR(I94-0))</f>
        <v>13</v>
      </c>
      <c r="H94" s="244">
        <f>H93</f>
        <v>0.041666666666666699</v>
      </c>
      <c r="I94" s="245">
        <f>IF(HOUR(I93)=0,H94,I93+H94)</f>
        <v>0.54166666666666696</v>
      </c>
      <c r="J94" s="130" t="str">
        <f>IF(_penmei1_month_day!AE87="","",_penmei1_month_day!AE87)</f>
        <v/>
      </c>
      <c r="K94" s="130" t="str">
        <f>IF(_penmei1_month_day!AF87="","",_penmei1_month_day!AF87)</f>
        <v/>
      </c>
      <c r="L94" s="131" t="str">
        <f>IF(_penmei1_month_day!AG87="","",_penmei1_month_day!AG87)</f>
        <v/>
      </c>
      <c r="M94" s="131" t="str">
        <f>IF(_penmei1_month_day!AH87="","",_penmei1_month_day!AH87)</f>
        <v/>
      </c>
      <c r="N94" s="131" t="str">
        <f>IF(_penmei1_month_day!AI87="","",_penmei1_month_day!AI87)</f>
        <v/>
      </c>
      <c r="O94" s="131" t="str">
        <f>IF(_penmei1_month_day!AJ87="","",_penmei1_month_day!AJ87)</f>
        <v/>
      </c>
      <c r="P94" s="131" t="str">
        <f>IF(_penmei1_month_day!AK87="","",_penmei1_month_day!AK87)</f>
        <v/>
      </c>
      <c r="Q94" s="131" t="str">
        <f>IF(_penmei1_month_day!AL87="","",_penmei1_month_day!AL87)</f>
        <v/>
      </c>
      <c r="R94" s="131" t="str">
        <f>IF(_penmei1_month_day!AM87="","",_penmei1_month_day!AM87)</f>
        <v/>
      </c>
      <c r="S94" s="131" t="str">
        <f>IF(_penmei1_month_day!AN87="","",_penmei1_month_day!AN87)</f>
        <v/>
      </c>
      <c r="T94" s="132" t="str">
        <f>IF(_penmei1_month_day!AO87="","",_penmei1_month_day!AO87)</f>
        <v/>
      </c>
      <c r="U94" s="131" t="str">
        <f>IF(_penmei1_month_day!AP87="","",_penmei1_month_day!AP87)</f>
        <v/>
      </c>
      <c r="V94" s="130" t="str">
        <f>IF(_penmei1_month_day!AQ87="","",_penmei1_month_day!AQ87)</f>
        <v/>
      </c>
      <c r="W94" s="130" t="str">
        <f>IF(_penmei1_month_day!AR87="","",_penmei1_month_day!AR87)</f>
        <v/>
      </c>
      <c r="X94" s="132" t="str">
        <f>IF(_penmei1_month_day!AS87="","",_penmei1_month_day!AS87)</f>
        <v/>
      </c>
      <c r="Y94" s="132" t="str">
        <f>IF(_penmei1_month_day!AT87="","",_penmei1_month_day!AT87)</f>
        <v/>
      </c>
      <c r="Z94" s="130" t="str">
        <f>IF(_penmei1_month_day!AU87="","",_penmei1_month_day!AU87)</f>
        <v/>
      </c>
      <c r="AA94" s="130" t="str">
        <f>IF(_penmei1_month_day!AV87="","",_penmei1_month_day!AV87)</f>
        <v/>
      </c>
      <c r="AB94" s="131" t="str">
        <f>IF(_penmei1_month_day!AW87="","",_penmei1_month_day!AW87)</f>
        <v/>
      </c>
      <c r="AC94" s="131" t="str">
        <f>IF(_penmei1_month_day!AX87="","",_penmei1_month_day!AX87)</f>
        <v/>
      </c>
      <c r="AD94" s="133" t="str">
        <f>IF(_penmei1_month_day!AY87="","",_penmei1_month_day!AY87)</f>
        <v/>
      </c>
      <c r="AE94" s="133" t="str">
        <f>IF(_penmei1_month_day!AZ87="","",_penmei1_month_day!AZ87)</f>
        <v/>
      </c>
      <c r="AF94" s="133" t="str">
        <f>IF(_penmei1_month_day!BA87="","",_penmei1_month_day!BA87)</f>
        <v/>
      </c>
      <c r="AG94" s="134" t="str">
        <f>IF(_penmei1_month_day!BB87="","",_penmei1_month_day!BB87)</f>
        <v/>
      </c>
      <c r="AH94" s="134" t="str">
        <f>IF(_penmei1_month_day!BC87="","",_penmei1_month_day!BC87)</f>
        <v/>
      </c>
      <c r="AI94" s="133" t="str">
        <f>IF(_penmei1_month_day!BD87="","",_penmei1_month_day!BD87)</f>
        <v/>
      </c>
      <c r="AJ94" s="135" t="str">
        <f>IF(_penmei1_month_day!BE87="","",_penmei1_month_day!BE87)</f>
        <v/>
      </c>
      <c r="AK94" s="131" t="str">
        <f>IF(_penmei1_month_day!BF87="","",_penmei1_month_day!BF87)</f>
        <v/>
      </c>
      <c r="AL94" s="131" t="str">
        <f>IF(_penmei1_month_day!BG87="","",_penmei1_month_day!BG87)</f>
        <v/>
      </c>
      <c r="AM94" s="136"/>
      <c r="AN94" s="136"/>
    </row>
    <row ht="19.5" customHeight="1" r="95">
      <c r="A95" s="240">
        <f ca="1">IF(HOUR(I95)=0,A94+1,A94)</f>
        <v>43559</v>
      </c>
      <c r="B95" s="241">
        <f ca="1">A95</f>
        <v>43559</v>
      </c>
      <c r="C95" s="242" t="str">
        <f>IF(AND(G95&lt;16,G95&gt;=8),"白",IF(AND(G95&lt;8,G95&gt;=0),"夜",IF(G95&gt;=16,"中")))</f>
        <v>白</v>
      </c>
      <c r="D95" s="242">
        <f ca="1">DAY(A95)</f>
        <v>4</v>
      </c>
      <c r="E95" s="242">
        <f>E94</f>
        <v>4</v>
      </c>
      <c r="F95" s="243" t="str">
        <f>IF(AND(E95=1),"甲班",IF(AND(E95=2),"乙班",IF(AND(E95=3),"丙班",IF(AND(E95=4),"丁班",))))</f>
        <v>丁班</v>
      </c>
      <c r="G95" s="242">
        <f>IF(I95=0,0,HOUR(I95-0))</f>
        <v>14</v>
      </c>
      <c r="H95" s="244">
        <f>H94</f>
        <v>0.041666666666666699</v>
      </c>
      <c r="I95" s="245">
        <f>IF(HOUR(I94)=0,H95,I94+H95)</f>
        <v>0.58333333333333404</v>
      </c>
      <c r="J95" s="130" t="str">
        <f>IF(_penmei1_month_day!AE88="","",_penmei1_month_day!AE88)</f>
        <v/>
      </c>
      <c r="K95" s="130" t="str">
        <f>IF(_penmei1_month_day!AF88="","",_penmei1_month_day!AF88)</f>
        <v/>
      </c>
      <c r="L95" s="131" t="str">
        <f>IF(_penmei1_month_day!AG88="","",_penmei1_month_day!AG88)</f>
        <v/>
      </c>
      <c r="M95" s="131" t="str">
        <f>IF(_penmei1_month_day!AH88="","",_penmei1_month_day!AH88)</f>
        <v/>
      </c>
      <c r="N95" s="131" t="str">
        <f>IF(_penmei1_month_day!AI88="","",_penmei1_month_day!AI88)</f>
        <v/>
      </c>
      <c r="O95" s="131" t="str">
        <f>IF(_penmei1_month_day!AJ88="","",_penmei1_month_day!AJ88)</f>
        <v/>
      </c>
      <c r="P95" s="131" t="str">
        <f>IF(_penmei1_month_day!AK88="","",_penmei1_month_day!AK88)</f>
        <v/>
      </c>
      <c r="Q95" s="131" t="str">
        <f>IF(_penmei1_month_day!AL88="","",_penmei1_month_day!AL88)</f>
        <v/>
      </c>
      <c r="R95" s="131" t="str">
        <f>IF(_penmei1_month_day!AM88="","",_penmei1_month_day!AM88)</f>
        <v/>
      </c>
      <c r="S95" s="131" t="str">
        <f>IF(_penmei1_month_day!AN88="","",_penmei1_month_day!AN88)</f>
        <v/>
      </c>
      <c r="T95" s="132" t="str">
        <f>IF(_penmei1_month_day!AO88="","",_penmei1_month_day!AO88)</f>
        <v/>
      </c>
      <c r="U95" s="131" t="str">
        <f>IF(_penmei1_month_day!AP88="","",_penmei1_month_day!AP88)</f>
        <v/>
      </c>
      <c r="V95" s="130" t="str">
        <f>IF(_penmei1_month_day!AQ88="","",_penmei1_month_day!AQ88)</f>
        <v/>
      </c>
      <c r="W95" s="130" t="str">
        <f>IF(_penmei1_month_day!AR88="","",_penmei1_month_day!AR88)</f>
        <v/>
      </c>
      <c r="X95" s="132" t="str">
        <f>IF(_penmei1_month_day!AS88="","",_penmei1_month_day!AS88)</f>
        <v/>
      </c>
      <c r="Y95" s="132" t="str">
        <f>IF(_penmei1_month_day!AT88="","",_penmei1_month_day!AT88)</f>
        <v/>
      </c>
      <c r="Z95" s="130" t="str">
        <f>IF(_penmei1_month_day!AU88="","",_penmei1_month_day!AU88)</f>
        <v/>
      </c>
      <c r="AA95" s="130" t="str">
        <f>IF(_penmei1_month_day!AV88="","",_penmei1_month_day!AV88)</f>
        <v/>
      </c>
      <c r="AB95" s="131" t="str">
        <f>IF(_penmei1_month_day!AW88="","",_penmei1_month_day!AW88)</f>
        <v/>
      </c>
      <c r="AC95" s="131" t="str">
        <f>IF(_penmei1_month_day!AX88="","",_penmei1_month_day!AX88)</f>
        <v/>
      </c>
      <c r="AD95" s="133" t="str">
        <f>IF(_penmei1_month_day!AY88="","",_penmei1_month_day!AY88)</f>
        <v/>
      </c>
      <c r="AE95" s="133" t="str">
        <f>IF(_penmei1_month_day!AZ88="","",_penmei1_month_day!AZ88)</f>
        <v/>
      </c>
      <c r="AF95" s="133" t="str">
        <f>IF(_penmei1_month_day!BA88="","",_penmei1_month_day!BA88)</f>
        <v/>
      </c>
      <c r="AG95" s="134" t="str">
        <f>IF(_penmei1_month_day!BB88="","",_penmei1_month_day!BB88)</f>
        <v/>
      </c>
      <c r="AH95" s="134" t="str">
        <f>IF(_penmei1_month_day!BC88="","",_penmei1_month_day!BC88)</f>
        <v/>
      </c>
      <c r="AI95" s="133" t="str">
        <f>IF(_penmei1_month_day!BD88="","",_penmei1_month_day!BD88)</f>
        <v/>
      </c>
      <c r="AJ95" s="135" t="str">
        <f>IF(_penmei1_month_day!BE88="","",_penmei1_month_day!BE88)</f>
        <v/>
      </c>
      <c r="AK95" s="131" t="str">
        <f>IF(_penmei1_month_day!BF88="","",_penmei1_month_day!BF88)</f>
        <v/>
      </c>
      <c r="AL95" s="131" t="str">
        <f>IF(_penmei1_month_day!BG88="","",_penmei1_month_day!BG88)</f>
        <v/>
      </c>
      <c r="AM95" s="136"/>
      <c r="AN95" s="136"/>
    </row>
    <row ht="19.5" customHeight="1" r="96">
      <c r="A96" s="246">
        <f ca="1">IF(HOUR(I96)=0,A95+1,A95)</f>
        <v>43559</v>
      </c>
      <c r="B96" s="247">
        <f ca="1">A96</f>
        <v>43559</v>
      </c>
      <c r="C96" s="248" t="str">
        <f>IF(AND(G96&lt;16,G96&gt;=8),"白",IF(AND(G96&lt;8,G96&gt;=0),"夜",IF(G96&gt;=16,"中")))</f>
        <v>白</v>
      </c>
      <c r="D96" s="248">
        <f ca="1">DAY(A96)</f>
        <v>4</v>
      </c>
      <c r="E96" s="248">
        <f>E95</f>
        <v>4</v>
      </c>
      <c r="F96" s="249" t="str">
        <f>IF(AND(E96=1),"甲班",IF(AND(E96=2),"乙班",IF(AND(E96=3),"丙班",IF(AND(E96=4),"丁班",))))</f>
        <v>丁班</v>
      </c>
      <c r="G96" s="248">
        <f>IF(I96=0,0,HOUR(I96-0))</f>
        <v>15</v>
      </c>
      <c r="H96" s="250">
        <f>H95</f>
        <v>0.041666666666666699</v>
      </c>
      <c r="I96" s="251">
        <f>IF(HOUR(I95)=0,H96,I95+H96)</f>
        <v>0.625000000000001</v>
      </c>
      <c r="J96" s="143" t="str">
        <f>IF(_penmei1_month_day!AE89="","",_penmei1_month_day!AE89)</f>
        <v/>
      </c>
      <c r="K96" s="143" t="str">
        <f>IF(_penmei1_month_day!AF89="","",_penmei1_month_day!AF89)</f>
        <v/>
      </c>
      <c r="L96" s="144" t="str">
        <f>IF(_penmei1_month_day!AG89="","",_penmei1_month_day!AG89)</f>
        <v/>
      </c>
      <c r="M96" s="144" t="str">
        <f>IF(_penmei1_month_day!AH89="","",_penmei1_month_day!AH89)</f>
        <v/>
      </c>
      <c r="N96" s="144" t="str">
        <f>IF(_penmei1_month_day!AI89="","",_penmei1_month_day!AI89)</f>
        <v/>
      </c>
      <c r="O96" s="144" t="str">
        <f>IF(_penmei1_month_day!AJ89="","",_penmei1_month_day!AJ89)</f>
        <v/>
      </c>
      <c r="P96" s="144" t="str">
        <f>IF(_penmei1_month_day!AK89="","",_penmei1_month_day!AK89)</f>
        <v/>
      </c>
      <c r="Q96" s="144" t="str">
        <f>IF(_penmei1_month_day!AL89="","",_penmei1_month_day!AL89)</f>
        <v/>
      </c>
      <c r="R96" s="144" t="str">
        <f>IF(_penmei1_month_day!AM89="","",_penmei1_month_day!AM89)</f>
        <v/>
      </c>
      <c r="S96" s="144" t="str">
        <f>IF(_penmei1_month_day!AN89="","",_penmei1_month_day!AN89)</f>
        <v/>
      </c>
      <c r="T96" s="145" t="str">
        <f>IF(_penmei1_month_day!AO89="","",_penmei1_month_day!AO89)</f>
        <v/>
      </c>
      <c r="U96" s="144" t="str">
        <f>IF(_penmei1_month_day!AP89="","",_penmei1_month_day!AP89)</f>
        <v/>
      </c>
      <c r="V96" s="143" t="str">
        <f>IF(_penmei1_month_day!AQ89="","",_penmei1_month_day!AQ89)</f>
        <v/>
      </c>
      <c r="W96" s="143" t="str">
        <f>IF(_penmei1_month_day!AR89="","",_penmei1_month_day!AR89)</f>
        <v/>
      </c>
      <c r="X96" s="145" t="str">
        <f>IF(_penmei1_month_day!AS89="","",_penmei1_month_day!AS89)</f>
        <v/>
      </c>
      <c r="Y96" s="145" t="str">
        <f>IF(_penmei1_month_day!AT89="","",_penmei1_month_day!AT89)</f>
        <v/>
      </c>
      <c r="Z96" s="143" t="str">
        <f>IF(_penmei1_month_day!AU89="","",_penmei1_month_day!AU89)</f>
        <v/>
      </c>
      <c r="AA96" s="143" t="str">
        <f>IF(_penmei1_month_day!AV89="","",_penmei1_month_day!AV89)</f>
        <v/>
      </c>
      <c r="AB96" s="144" t="str">
        <f>IF(_penmei1_month_day!AW89="","",_penmei1_month_day!AW89)</f>
        <v/>
      </c>
      <c r="AC96" s="144" t="str">
        <f>IF(_penmei1_month_day!AX89="","",_penmei1_month_day!AX89)</f>
        <v/>
      </c>
      <c r="AD96" s="146" t="str">
        <f>IF(_penmei1_month_day!AY89="","",_penmei1_month_day!AY89)</f>
        <v/>
      </c>
      <c r="AE96" s="146" t="str">
        <f>IF(_penmei1_month_day!AZ89="","",_penmei1_month_day!AZ89)</f>
        <v/>
      </c>
      <c r="AF96" s="146" t="str">
        <f>IF(_penmei1_month_day!BA89="","",_penmei1_month_day!BA89)</f>
        <v/>
      </c>
      <c r="AG96" s="147" t="str">
        <f>IF(_penmei1_month_day!BB89="","",_penmei1_month_day!BB89)</f>
        <v/>
      </c>
      <c r="AH96" s="147" t="str">
        <f>IF(_penmei1_month_day!BC89="","",_penmei1_month_day!BC89)</f>
        <v/>
      </c>
      <c r="AI96" s="146" t="str">
        <f>IF(_penmei1_month_day!BD89="","",_penmei1_month_day!BD89)</f>
        <v/>
      </c>
      <c r="AJ96" s="148" t="str">
        <f>IF(_penmei1_month_day!BE89="","",_penmei1_month_day!BE89)</f>
        <v/>
      </c>
      <c r="AK96" s="144" t="str">
        <f>IF(_penmei1_month_day!BF89="","",_penmei1_month_day!BF89)</f>
        <v/>
      </c>
      <c r="AL96" s="144" t="str">
        <f>IF(_penmei1_month_day!BG89="","",_penmei1_month_day!BG89)</f>
        <v/>
      </c>
      <c r="AM96" s="149" t="s">
        <v>132</v>
      </c>
      <c r="AN96" s="252"/>
    </row>
    <row ht="19.5" customHeight="1" r="97">
      <c r="A97" s="253">
        <f ca="1">IF(HOUR(I97)=0,A96+1,A96)</f>
        <v>43559</v>
      </c>
      <c r="B97" s="254">
        <f ca="1">A97</f>
        <v>43559</v>
      </c>
      <c r="C97" s="255" t="str">
        <f>IF(AND(G97&lt;16,G97&gt;=8),"白",IF(AND(G97&lt;8,G97&gt;=0),"夜",IF(G97&gt;=16,"中")))</f>
        <v>中</v>
      </c>
      <c r="D97" s="255">
        <f ca="1">DAY(A97)</f>
        <v>4</v>
      </c>
      <c r="E97" s="255">
        <f>IF(AND(E89=4),1,IF(AND(E89&lt;4),(E89+1),))</f>
        <v>1</v>
      </c>
      <c r="F97" s="256" t="str">
        <f>IF(AND(E97=1),"甲班",IF(AND(E97=2),"乙班",IF(AND(E97=3),"丙班",IF(AND(E97=4),"丁班",))))</f>
        <v>甲班</v>
      </c>
      <c r="G97" s="255">
        <f>IF(I97=0,0,HOUR(I97-0))</f>
        <v>16</v>
      </c>
      <c r="H97" s="257">
        <f>H96</f>
        <v>0.041666666666666699</v>
      </c>
      <c r="I97" s="258">
        <f>IF(HOUR(I96)=0,H97,I96+H97)</f>
        <v>0.66666666666666696</v>
      </c>
      <c r="J97" s="117" t="str">
        <f>IF(_penmei1_month_day!AE90="","",_penmei1_month_day!AE90)</f>
        <v/>
      </c>
      <c r="K97" s="117" t="str">
        <f>IF(_penmei1_month_day!AF90="","",_penmei1_month_day!AF90)</f>
        <v/>
      </c>
      <c r="L97" s="118" t="str">
        <f>IF(_penmei1_month_day!AG90="","",_penmei1_month_day!AG90)</f>
        <v/>
      </c>
      <c r="M97" s="118" t="str">
        <f>IF(_penmei1_month_day!AH90="","",_penmei1_month_day!AH90)</f>
        <v/>
      </c>
      <c r="N97" s="118" t="str">
        <f>IF(_penmei1_month_day!AI90="","",_penmei1_month_day!AI90)</f>
        <v/>
      </c>
      <c r="O97" s="118" t="str">
        <f>IF(_penmei1_month_day!AJ90="","",_penmei1_month_day!AJ90)</f>
        <v/>
      </c>
      <c r="P97" s="118" t="str">
        <f>IF(_penmei1_month_day!AK90="","",_penmei1_month_day!AK90)</f>
        <v/>
      </c>
      <c r="Q97" s="118" t="str">
        <f>IF(_penmei1_month_day!AL90="","",_penmei1_month_day!AL90)</f>
        <v/>
      </c>
      <c r="R97" s="118" t="str">
        <f>IF(_penmei1_month_day!AM90="","",_penmei1_month_day!AM90)</f>
        <v/>
      </c>
      <c r="S97" s="118" t="str">
        <f>IF(_penmei1_month_day!AN90="","",_penmei1_month_day!AN90)</f>
        <v/>
      </c>
      <c r="T97" s="119" t="str">
        <f>IF(_penmei1_month_day!AO90="","",_penmei1_month_day!AO90)</f>
        <v/>
      </c>
      <c r="U97" s="118" t="str">
        <f>IF(_penmei1_month_day!AP90="","",_penmei1_month_day!AP90)</f>
        <v/>
      </c>
      <c r="V97" s="117" t="str">
        <f>IF(_penmei1_month_day!AQ90="","",_penmei1_month_day!AQ90)</f>
        <v/>
      </c>
      <c r="W97" s="117" t="str">
        <f>IF(_penmei1_month_day!AR90="","",_penmei1_month_day!AR90)</f>
        <v/>
      </c>
      <c r="X97" s="119" t="str">
        <f>IF(_penmei1_month_day!AS90="","",_penmei1_month_day!AS90)</f>
        <v/>
      </c>
      <c r="Y97" s="119" t="str">
        <f>IF(_penmei1_month_day!AT90="","",_penmei1_month_day!AT90)</f>
        <v/>
      </c>
      <c r="Z97" s="117" t="str">
        <f>IF(_penmei1_month_day!AU90="","",_penmei1_month_day!AU90)</f>
        <v/>
      </c>
      <c r="AA97" s="117" t="str">
        <f>IF(_penmei1_month_day!AV90="","",_penmei1_month_day!AV90)</f>
        <v/>
      </c>
      <c r="AB97" s="118" t="str">
        <f>IF(_penmei1_month_day!AW90="","",_penmei1_month_day!AW90)</f>
        <v/>
      </c>
      <c r="AC97" s="118" t="str">
        <f>IF(_penmei1_month_day!AX90="","",_penmei1_month_day!AX90)</f>
        <v/>
      </c>
      <c r="AD97" s="120" t="str">
        <f>IF(_penmei1_month_day!AY90="","",_penmei1_month_day!AY90)</f>
        <v/>
      </c>
      <c r="AE97" s="120" t="str">
        <f>IF(_penmei1_month_day!AZ90="","",_penmei1_month_day!AZ90)</f>
        <v/>
      </c>
      <c r="AF97" s="120" t="str">
        <f>IF(_penmei1_month_day!BA90="","",_penmei1_month_day!BA90)</f>
        <v/>
      </c>
      <c r="AG97" s="121" t="str">
        <f>IF(_penmei1_month_day!BB90="","",_penmei1_month_day!BB90)</f>
        <v/>
      </c>
      <c r="AH97" s="121" t="str">
        <f>IF(_penmei1_month_day!BC90="","",_penmei1_month_day!BC90)</f>
        <v/>
      </c>
      <c r="AI97" s="120" t="str">
        <f>IF(_penmei1_month_day!BD90="","",_penmei1_month_day!BD90)</f>
        <v/>
      </c>
      <c r="AJ97" s="122" t="str">
        <f>IF(_penmei1_month_day!BE90="","",_penmei1_month_day!BE90)</f>
        <v/>
      </c>
      <c r="AK97" s="118" t="str">
        <f>IF(_penmei1_month_day!BF90="","",_penmei1_month_day!BF90)</f>
        <v/>
      </c>
      <c r="AL97" s="118" t="str">
        <f>IF(_penmei1_month_day!BG90="","",_penmei1_month_day!BG90)</f>
        <v/>
      </c>
      <c r="AM97" s="123"/>
      <c r="AN97" s="123"/>
    </row>
    <row ht="19.5" customHeight="1" r="98">
      <c r="A98" s="240">
        <f ca="1">IF(HOUR(I98)=0,A97+1,A97)</f>
        <v>43559</v>
      </c>
      <c r="B98" s="241">
        <f ca="1">A98</f>
        <v>43559</v>
      </c>
      <c r="C98" s="242" t="str">
        <f>IF(AND(G98&lt;16,G98&gt;=8),"白",IF(AND(G98&lt;8,G98&gt;=0),"夜",IF(G98&gt;=16,"中")))</f>
        <v>中</v>
      </c>
      <c r="D98" s="242">
        <f ca="1">DAY(A98)</f>
        <v>4</v>
      </c>
      <c r="E98" s="242">
        <f>E97</f>
        <v>1</v>
      </c>
      <c r="F98" s="243" t="str">
        <f>IF(AND(E98=1),"甲班",IF(AND(E98=2),"乙班",IF(AND(E98=3),"丙班",IF(AND(E98=4),"丁班",))))</f>
        <v>甲班</v>
      </c>
      <c r="G98" s="242">
        <f>IF(I98=0,0,HOUR(I98-0))</f>
        <v>17</v>
      </c>
      <c r="H98" s="244">
        <f>H97</f>
        <v>0.041666666666666699</v>
      </c>
      <c r="I98" s="245">
        <f>IF(HOUR(I97)=0,H98,I97+H98)</f>
        <v>0.70833333333333404</v>
      </c>
      <c r="J98" s="130" t="str">
        <f>IF(_penmei1_month_day!AE91="","",_penmei1_month_day!AE91)</f>
        <v/>
      </c>
      <c r="K98" s="130" t="str">
        <f>IF(_penmei1_month_day!AF91="","",_penmei1_month_day!AF91)</f>
        <v/>
      </c>
      <c r="L98" s="131" t="str">
        <f>IF(_penmei1_month_day!AG91="","",_penmei1_month_day!AG91)</f>
        <v/>
      </c>
      <c r="M98" s="131" t="str">
        <f>IF(_penmei1_month_day!AH91="","",_penmei1_month_day!AH91)</f>
        <v/>
      </c>
      <c r="N98" s="131" t="str">
        <f>IF(_penmei1_month_day!AI91="","",_penmei1_month_day!AI91)</f>
        <v/>
      </c>
      <c r="O98" s="131" t="str">
        <f>IF(_penmei1_month_day!AJ91="","",_penmei1_month_day!AJ91)</f>
        <v/>
      </c>
      <c r="P98" s="131" t="str">
        <f>IF(_penmei1_month_day!AK91="","",_penmei1_month_day!AK91)</f>
        <v/>
      </c>
      <c r="Q98" s="131" t="str">
        <f>IF(_penmei1_month_day!AL91="","",_penmei1_month_day!AL91)</f>
        <v/>
      </c>
      <c r="R98" s="131" t="str">
        <f>IF(_penmei1_month_day!AM91="","",_penmei1_month_day!AM91)</f>
        <v/>
      </c>
      <c r="S98" s="131" t="str">
        <f>IF(_penmei1_month_day!AN91="","",_penmei1_month_day!AN91)</f>
        <v/>
      </c>
      <c r="T98" s="132" t="str">
        <f>IF(_penmei1_month_day!AO91="","",_penmei1_month_day!AO91)</f>
        <v/>
      </c>
      <c r="U98" s="131" t="str">
        <f>IF(_penmei1_month_day!AP91="","",_penmei1_month_day!AP91)</f>
        <v/>
      </c>
      <c r="V98" s="130" t="str">
        <f>IF(_penmei1_month_day!AQ91="","",_penmei1_month_day!AQ91)</f>
        <v/>
      </c>
      <c r="W98" s="130" t="str">
        <f>IF(_penmei1_month_day!AR91="","",_penmei1_month_day!AR91)</f>
        <v/>
      </c>
      <c r="X98" s="132" t="str">
        <f>IF(_penmei1_month_day!AS91="","",_penmei1_month_day!AS91)</f>
        <v/>
      </c>
      <c r="Y98" s="132" t="str">
        <f>IF(_penmei1_month_day!AT91="","",_penmei1_month_day!AT91)</f>
        <v/>
      </c>
      <c r="Z98" s="130" t="str">
        <f>IF(_penmei1_month_day!AU91="","",_penmei1_month_day!AU91)</f>
        <v/>
      </c>
      <c r="AA98" s="130" t="str">
        <f>IF(_penmei1_month_day!AV91="","",_penmei1_month_day!AV91)</f>
        <v/>
      </c>
      <c r="AB98" s="131" t="str">
        <f>IF(_penmei1_month_day!AW91="","",_penmei1_month_day!AW91)</f>
        <v/>
      </c>
      <c r="AC98" s="131" t="str">
        <f>IF(_penmei1_month_day!AX91="","",_penmei1_month_day!AX91)</f>
        <v/>
      </c>
      <c r="AD98" s="133" t="str">
        <f>IF(_penmei1_month_day!AY91="","",_penmei1_month_day!AY91)</f>
        <v/>
      </c>
      <c r="AE98" s="133" t="str">
        <f>IF(_penmei1_month_day!AZ91="","",_penmei1_month_day!AZ91)</f>
        <v/>
      </c>
      <c r="AF98" s="133" t="str">
        <f>IF(_penmei1_month_day!BA91="","",_penmei1_month_day!BA91)</f>
        <v/>
      </c>
      <c r="AG98" s="134" t="str">
        <f>IF(_penmei1_month_day!BB91="","",_penmei1_month_day!BB91)</f>
        <v/>
      </c>
      <c r="AH98" s="134" t="str">
        <f>IF(_penmei1_month_day!BC91="","",_penmei1_month_day!BC91)</f>
        <v/>
      </c>
      <c r="AI98" s="133" t="str">
        <f>IF(_penmei1_month_day!BD91="","",_penmei1_month_day!BD91)</f>
        <v/>
      </c>
      <c r="AJ98" s="135" t="str">
        <f>IF(_penmei1_month_day!BE91="","",_penmei1_month_day!BE91)</f>
        <v/>
      </c>
      <c r="AK98" s="131" t="str">
        <f>IF(_penmei1_month_day!BF91="","",_penmei1_month_day!BF91)</f>
        <v/>
      </c>
      <c r="AL98" s="131" t="str">
        <f>IF(_penmei1_month_day!BG91="","",_penmei1_month_day!BG91)</f>
        <v/>
      </c>
      <c r="AM98" s="136"/>
      <c r="AN98" s="136"/>
    </row>
    <row ht="19.5" customHeight="1" r="99">
      <c r="A99" s="240">
        <f ca="1">IF(HOUR(I99)=0,A98+1,A98)</f>
        <v>43559</v>
      </c>
      <c r="B99" s="241">
        <f ca="1">A99</f>
        <v>43559</v>
      </c>
      <c r="C99" s="242" t="str">
        <f>IF(AND(G99&lt;16,G99&gt;=8),"白",IF(AND(G99&lt;8,G99&gt;=0),"夜",IF(G99&gt;=16,"中")))</f>
        <v>中</v>
      </c>
      <c r="D99" s="242">
        <f ca="1">DAY(A99)</f>
        <v>4</v>
      </c>
      <c r="E99" s="242">
        <f>E98</f>
        <v>1</v>
      </c>
      <c r="F99" s="243" t="str">
        <f>IF(AND(E99=1),"甲班",IF(AND(E99=2),"乙班",IF(AND(E99=3),"丙班",IF(AND(E99=4),"丁班",))))</f>
        <v>甲班</v>
      </c>
      <c r="G99" s="242">
        <f>IF(I99=0,0,HOUR(I99-0))</f>
        <v>18</v>
      </c>
      <c r="H99" s="244">
        <f>H98</f>
        <v>0.041666666666666699</v>
      </c>
      <c r="I99" s="245">
        <f>IF(HOUR(I98)=0,H99,I98+H99)</f>
        <v>0.750000000000001</v>
      </c>
      <c r="J99" s="130" t="str">
        <f>IF(_penmei1_month_day!AE92="","",_penmei1_month_day!AE92)</f>
        <v/>
      </c>
      <c r="K99" s="130" t="str">
        <f>IF(_penmei1_month_day!AF92="","",_penmei1_month_day!AF92)</f>
        <v/>
      </c>
      <c r="L99" s="131" t="str">
        <f>IF(_penmei1_month_day!AG92="","",_penmei1_month_day!AG92)</f>
        <v/>
      </c>
      <c r="M99" s="131" t="str">
        <f>IF(_penmei1_month_day!AH92="","",_penmei1_month_day!AH92)</f>
        <v/>
      </c>
      <c r="N99" s="131" t="str">
        <f>IF(_penmei1_month_day!AI92="","",_penmei1_month_day!AI92)</f>
        <v/>
      </c>
      <c r="O99" s="131" t="str">
        <f>IF(_penmei1_month_day!AJ92="","",_penmei1_month_day!AJ92)</f>
        <v/>
      </c>
      <c r="P99" s="131" t="str">
        <f>IF(_penmei1_month_day!AK92="","",_penmei1_month_day!AK92)</f>
        <v/>
      </c>
      <c r="Q99" s="131" t="str">
        <f>IF(_penmei1_month_day!AL92="","",_penmei1_month_day!AL92)</f>
        <v/>
      </c>
      <c r="R99" s="131" t="str">
        <f>IF(_penmei1_month_day!AM92="","",_penmei1_month_day!AM92)</f>
        <v/>
      </c>
      <c r="S99" s="131" t="str">
        <f>IF(_penmei1_month_day!AN92="","",_penmei1_month_day!AN92)</f>
        <v/>
      </c>
      <c r="T99" s="132" t="str">
        <f>IF(_penmei1_month_day!AO92="","",_penmei1_month_day!AO92)</f>
        <v/>
      </c>
      <c r="U99" s="131" t="str">
        <f>IF(_penmei1_month_day!AP92="","",_penmei1_month_day!AP92)</f>
        <v/>
      </c>
      <c r="V99" s="130" t="str">
        <f>IF(_penmei1_month_day!AQ92="","",_penmei1_month_day!AQ92)</f>
        <v/>
      </c>
      <c r="W99" s="130" t="str">
        <f>IF(_penmei1_month_day!AR92="","",_penmei1_month_day!AR92)</f>
        <v/>
      </c>
      <c r="X99" s="132" t="str">
        <f>IF(_penmei1_month_day!AS92="","",_penmei1_month_day!AS92)</f>
        <v/>
      </c>
      <c r="Y99" s="132" t="str">
        <f>IF(_penmei1_month_day!AT92="","",_penmei1_month_day!AT92)</f>
        <v/>
      </c>
      <c r="Z99" s="130" t="str">
        <f>IF(_penmei1_month_day!AU92="","",_penmei1_month_day!AU92)</f>
        <v/>
      </c>
      <c r="AA99" s="130" t="str">
        <f>IF(_penmei1_month_day!AV92="","",_penmei1_month_day!AV92)</f>
        <v/>
      </c>
      <c r="AB99" s="131" t="str">
        <f>IF(_penmei1_month_day!AW92="","",_penmei1_month_day!AW92)</f>
        <v/>
      </c>
      <c r="AC99" s="131" t="str">
        <f>IF(_penmei1_month_day!AX92="","",_penmei1_month_day!AX92)</f>
        <v/>
      </c>
      <c r="AD99" s="133" t="str">
        <f>IF(_penmei1_month_day!AY92="","",_penmei1_month_day!AY92)</f>
        <v/>
      </c>
      <c r="AE99" s="133" t="str">
        <f>IF(_penmei1_month_day!AZ92="","",_penmei1_month_day!AZ92)</f>
        <v/>
      </c>
      <c r="AF99" s="133" t="str">
        <f>IF(_penmei1_month_day!BA92="","",_penmei1_month_day!BA92)</f>
        <v/>
      </c>
      <c r="AG99" s="134" t="str">
        <f>IF(_penmei1_month_day!BB92="","",_penmei1_month_day!BB92)</f>
        <v/>
      </c>
      <c r="AH99" s="134" t="str">
        <f>IF(_penmei1_month_day!BC92="","",_penmei1_month_day!BC92)</f>
        <v/>
      </c>
      <c r="AI99" s="133" t="str">
        <f>IF(_penmei1_month_day!BD92="","",_penmei1_month_day!BD92)</f>
        <v/>
      </c>
      <c r="AJ99" s="135" t="str">
        <f>IF(_penmei1_month_day!BE92="","",_penmei1_month_day!BE92)</f>
        <v/>
      </c>
      <c r="AK99" s="131" t="str">
        <f>IF(_penmei1_month_day!BF92="","",_penmei1_month_day!BF92)</f>
        <v/>
      </c>
      <c r="AL99" s="131" t="str">
        <f>IF(_penmei1_month_day!BG92="","",_penmei1_month_day!BG92)</f>
        <v/>
      </c>
      <c r="AM99" s="136"/>
      <c r="AN99" s="136"/>
    </row>
    <row ht="19.5" customHeight="1" r="100">
      <c r="A100" s="240">
        <f ca="1">IF(HOUR(I100)=0,A99+1,A99)</f>
        <v>43559</v>
      </c>
      <c r="B100" s="241">
        <f ca="1">A100</f>
        <v>43559</v>
      </c>
      <c r="C100" s="242" t="str">
        <f>IF(AND(G100&lt;16,G100&gt;=8),"白",IF(AND(G100&lt;8,G100&gt;=0),"夜",IF(G100&gt;=16,"中")))</f>
        <v>中</v>
      </c>
      <c r="D100" s="242">
        <f ca="1">DAY(A100)</f>
        <v>4</v>
      </c>
      <c r="E100" s="242">
        <f>E99</f>
        <v>1</v>
      </c>
      <c r="F100" s="243" t="str">
        <f>IF(AND(E100=1),"甲班",IF(AND(E100=2),"乙班",IF(AND(E100=3),"丙班",IF(AND(E100=4),"丁班",))))</f>
        <v>甲班</v>
      </c>
      <c r="G100" s="242">
        <f>IF(I100=0,0,HOUR(I100-0))</f>
        <v>19</v>
      </c>
      <c r="H100" s="244">
        <f>H99</f>
        <v>0.041666666666666699</v>
      </c>
      <c r="I100" s="245">
        <f>IF(HOUR(I99)=0,H100,I99+H100)</f>
        <v>0.79166666666666796</v>
      </c>
      <c r="J100" s="130" t="str">
        <f>IF(_penmei1_month_day!AE93="","",_penmei1_month_day!AE93)</f>
        <v/>
      </c>
      <c r="K100" s="130" t="str">
        <f>IF(_penmei1_month_day!AF93="","",_penmei1_month_day!AF93)</f>
        <v/>
      </c>
      <c r="L100" s="131" t="str">
        <f>IF(_penmei1_month_day!AG93="","",_penmei1_month_day!AG93)</f>
        <v/>
      </c>
      <c r="M100" s="131" t="str">
        <f>IF(_penmei1_month_day!AH93="","",_penmei1_month_day!AH93)</f>
        <v/>
      </c>
      <c r="N100" s="131" t="str">
        <f>IF(_penmei1_month_day!AI93="","",_penmei1_month_day!AI93)</f>
        <v/>
      </c>
      <c r="O100" s="131" t="str">
        <f>IF(_penmei1_month_day!AJ93="","",_penmei1_month_day!AJ93)</f>
        <v/>
      </c>
      <c r="P100" s="131" t="str">
        <f>IF(_penmei1_month_day!AK93="","",_penmei1_month_day!AK93)</f>
        <v/>
      </c>
      <c r="Q100" s="131" t="str">
        <f>IF(_penmei1_month_day!AL93="","",_penmei1_month_day!AL93)</f>
        <v/>
      </c>
      <c r="R100" s="131" t="str">
        <f>IF(_penmei1_month_day!AM93="","",_penmei1_month_day!AM93)</f>
        <v/>
      </c>
      <c r="S100" s="131" t="str">
        <f>IF(_penmei1_month_day!AN93="","",_penmei1_month_day!AN93)</f>
        <v/>
      </c>
      <c r="T100" s="132" t="str">
        <f>IF(_penmei1_month_day!AO93="","",_penmei1_month_day!AO93)</f>
        <v/>
      </c>
      <c r="U100" s="131" t="str">
        <f>IF(_penmei1_month_day!AP93="","",_penmei1_month_day!AP93)</f>
        <v/>
      </c>
      <c r="V100" s="130" t="str">
        <f>IF(_penmei1_month_day!AQ93="","",_penmei1_month_day!AQ93)</f>
        <v/>
      </c>
      <c r="W100" s="130" t="str">
        <f>IF(_penmei1_month_day!AR93="","",_penmei1_month_day!AR93)</f>
        <v/>
      </c>
      <c r="X100" s="132" t="str">
        <f>IF(_penmei1_month_day!AS93="","",_penmei1_month_day!AS93)</f>
        <v/>
      </c>
      <c r="Y100" s="132" t="str">
        <f>IF(_penmei1_month_day!AT93="","",_penmei1_month_day!AT93)</f>
        <v/>
      </c>
      <c r="Z100" s="130" t="str">
        <f>IF(_penmei1_month_day!AU93="","",_penmei1_month_day!AU93)</f>
        <v/>
      </c>
      <c r="AA100" s="130" t="str">
        <f>IF(_penmei1_month_day!AV93="","",_penmei1_month_day!AV93)</f>
        <v/>
      </c>
      <c r="AB100" s="131" t="str">
        <f>IF(_penmei1_month_day!AW93="","",_penmei1_month_day!AW93)</f>
        <v/>
      </c>
      <c r="AC100" s="131" t="str">
        <f>IF(_penmei1_month_day!AX93="","",_penmei1_month_day!AX93)</f>
        <v/>
      </c>
      <c r="AD100" s="133" t="str">
        <f>IF(_penmei1_month_day!AY93="","",_penmei1_month_day!AY93)</f>
        <v/>
      </c>
      <c r="AE100" s="133" t="str">
        <f>IF(_penmei1_month_day!AZ93="","",_penmei1_month_day!AZ93)</f>
        <v/>
      </c>
      <c r="AF100" s="133" t="str">
        <f>IF(_penmei1_month_day!BA93="","",_penmei1_month_day!BA93)</f>
        <v/>
      </c>
      <c r="AG100" s="134" t="str">
        <f>IF(_penmei1_month_day!BB93="","",_penmei1_month_day!BB93)</f>
        <v/>
      </c>
      <c r="AH100" s="134" t="str">
        <f>IF(_penmei1_month_day!BC93="","",_penmei1_month_day!BC93)</f>
        <v/>
      </c>
      <c r="AI100" s="133" t="str">
        <f>IF(_penmei1_month_day!BD93="","",_penmei1_month_day!BD93)</f>
        <v/>
      </c>
      <c r="AJ100" s="135" t="str">
        <f>IF(_penmei1_month_day!BE93="","",_penmei1_month_day!BE93)</f>
        <v/>
      </c>
      <c r="AK100" s="131" t="str">
        <f>IF(_penmei1_month_day!BF93="","",_penmei1_month_day!BF93)</f>
        <v/>
      </c>
      <c r="AL100" s="131" t="str">
        <f>IF(_penmei1_month_day!BG93="","",_penmei1_month_day!BG93)</f>
        <v/>
      </c>
      <c r="AM100" s="136"/>
      <c r="AN100" s="136"/>
    </row>
    <row ht="19.5" customHeight="1" r="101">
      <c r="A101" s="240">
        <f ca="1">IF(HOUR(I101)=0,A100+1,A100)</f>
        <v>43559</v>
      </c>
      <c r="B101" s="241">
        <f ca="1">A101</f>
        <v>43559</v>
      </c>
      <c r="C101" s="242" t="str">
        <f>IF(AND(G101&lt;16,G101&gt;=8),"白",IF(AND(G101&lt;8,G101&gt;=0),"夜",IF(G101&gt;=16,"中")))</f>
        <v>中</v>
      </c>
      <c r="D101" s="242">
        <f ca="1">DAY(A101)</f>
        <v>4</v>
      </c>
      <c r="E101" s="242">
        <f>E100</f>
        <v>1</v>
      </c>
      <c r="F101" s="243" t="str">
        <f>IF(AND(E101=1),"甲班",IF(AND(E101=2),"乙班",IF(AND(E101=3),"丙班",IF(AND(E101=4),"丁班",))))</f>
        <v>甲班</v>
      </c>
      <c r="G101" s="242">
        <f>IF(I101=0,0,HOUR(I101-0))</f>
        <v>20</v>
      </c>
      <c r="H101" s="244">
        <f>H100</f>
        <v>0.041666666666666699</v>
      </c>
      <c r="I101" s="245">
        <f>IF(HOUR(I100)=0,H101,I100+H101)</f>
        <v>0.83333333333333404</v>
      </c>
      <c r="J101" s="130" t="str">
        <f>IF(_penmei1_month_day!AE94="","",_penmei1_month_day!AE94)</f>
        <v/>
      </c>
      <c r="K101" s="130" t="str">
        <f>IF(_penmei1_month_day!AF94="","",_penmei1_month_day!AF94)</f>
        <v/>
      </c>
      <c r="L101" s="131" t="str">
        <f>IF(_penmei1_month_day!AG94="","",_penmei1_month_day!AG94)</f>
        <v/>
      </c>
      <c r="M101" s="131" t="str">
        <f>IF(_penmei1_month_day!AH94="","",_penmei1_month_day!AH94)</f>
        <v/>
      </c>
      <c r="N101" s="131" t="str">
        <f>IF(_penmei1_month_day!AI94="","",_penmei1_month_day!AI94)</f>
        <v/>
      </c>
      <c r="O101" s="131" t="str">
        <f>IF(_penmei1_month_day!AJ94="","",_penmei1_month_day!AJ94)</f>
        <v/>
      </c>
      <c r="P101" s="131" t="str">
        <f>IF(_penmei1_month_day!AK94="","",_penmei1_month_day!AK94)</f>
        <v/>
      </c>
      <c r="Q101" s="131" t="str">
        <f>IF(_penmei1_month_day!AL94="","",_penmei1_month_day!AL94)</f>
        <v/>
      </c>
      <c r="R101" s="131" t="str">
        <f>IF(_penmei1_month_day!AM94="","",_penmei1_month_day!AM94)</f>
        <v/>
      </c>
      <c r="S101" s="131" t="str">
        <f>IF(_penmei1_month_day!AN94="","",_penmei1_month_day!AN94)</f>
        <v/>
      </c>
      <c r="T101" s="132" t="str">
        <f>IF(_penmei1_month_day!AO94="","",_penmei1_month_day!AO94)</f>
        <v/>
      </c>
      <c r="U101" s="131" t="str">
        <f>IF(_penmei1_month_day!AP94="","",_penmei1_month_day!AP94)</f>
        <v/>
      </c>
      <c r="V101" s="130" t="str">
        <f>IF(_penmei1_month_day!AQ94="","",_penmei1_month_day!AQ94)</f>
        <v/>
      </c>
      <c r="W101" s="130" t="str">
        <f>IF(_penmei1_month_day!AR94="","",_penmei1_month_day!AR94)</f>
        <v/>
      </c>
      <c r="X101" s="132" t="str">
        <f>IF(_penmei1_month_day!AS94="","",_penmei1_month_day!AS94)</f>
        <v/>
      </c>
      <c r="Y101" s="132" t="str">
        <f>IF(_penmei1_month_day!AT94="","",_penmei1_month_day!AT94)</f>
        <v/>
      </c>
      <c r="Z101" s="130" t="str">
        <f>IF(_penmei1_month_day!AU94="","",_penmei1_month_day!AU94)</f>
        <v/>
      </c>
      <c r="AA101" s="130" t="str">
        <f>IF(_penmei1_month_day!AV94="","",_penmei1_month_day!AV94)</f>
        <v/>
      </c>
      <c r="AB101" s="131" t="str">
        <f>IF(_penmei1_month_day!AW94="","",_penmei1_month_day!AW94)</f>
        <v/>
      </c>
      <c r="AC101" s="131" t="str">
        <f>IF(_penmei1_month_day!AX94="","",_penmei1_month_day!AX94)</f>
        <v/>
      </c>
      <c r="AD101" s="133" t="str">
        <f>IF(_penmei1_month_day!AY94="","",_penmei1_month_day!AY94)</f>
        <v/>
      </c>
      <c r="AE101" s="133" t="str">
        <f>IF(_penmei1_month_day!AZ94="","",_penmei1_month_day!AZ94)</f>
        <v/>
      </c>
      <c r="AF101" s="133" t="str">
        <f>IF(_penmei1_month_day!BA94="","",_penmei1_month_day!BA94)</f>
        <v/>
      </c>
      <c r="AG101" s="134" t="str">
        <f>IF(_penmei1_month_day!BB94="","",_penmei1_month_day!BB94)</f>
        <v/>
      </c>
      <c r="AH101" s="134" t="str">
        <f>IF(_penmei1_month_day!BC94="","",_penmei1_month_day!BC94)</f>
        <v/>
      </c>
      <c r="AI101" s="133" t="str">
        <f>IF(_penmei1_month_day!BD94="","",_penmei1_month_day!BD94)</f>
        <v/>
      </c>
      <c r="AJ101" s="135" t="str">
        <f>IF(_penmei1_month_day!BE94="","",_penmei1_month_day!BE94)</f>
        <v/>
      </c>
      <c r="AK101" s="131" t="str">
        <f>IF(_penmei1_month_day!BF94="","",_penmei1_month_day!BF94)</f>
        <v/>
      </c>
      <c r="AL101" s="131" t="str">
        <f>IF(_penmei1_month_day!BG94="","",_penmei1_month_day!BG94)</f>
        <v/>
      </c>
      <c r="AM101" s="136"/>
      <c r="AN101" s="136"/>
    </row>
    <row ht="19.5" customHeight="1" r="102">
      <c r="A102" s="240">
        <f ca="1">IF(HOUR(I102)=0,A101+1,A101)</f>
        <v>43559</v>
      </c>
      <c r="B102" s="241">
        <f ca="1">A102</f>
        <v>43559</v>
      </c>
      <c r="C102" s="242" t="str">
        <f>IF(AND(G102&lt;16,G102&gt;=8),"白",IF(AND(G102&lt;8,G102&gt;=0),"夜",IF(G102&gt;=16,"中")))</f>
        <v>中</v>
      </c>
      <c r="D102" s="242">
        <f ca="1">DAY(A102)</f>
        <v>4</v>
      </c>
      <c r="E102" s="242">
        <f>E101</f>
        <v>1</v>
      </c>
      <c r="F102" s="243" t="str">
        <f>IF(AND(E102=1),"甲班",IF(AND(E102=2),"乙班",IF(AND(E102=3),"丙班",IF(AND(E102=4),"丁班",))))</f>
        <v>甲班</v>
      </c>
      <c r="G102" s="242">
        <f>IF(I102=0,0,HOUR(I102-0))</f>
        <v>21</v>
      </c>
      <c r="H102" s="244">
        <f>H101</f>
        <v>0.041666666666666699</v>
      </c>
      <c r="I102" s="245">
        <f>IF(HOUR(I101)=0,H102,I101+H102)</f>
        <v>0.875000000000001</v>
      </c>
      <c r="J102" s="130" t="str">
        <f>IF(_penmei1_month_day!AE95="","",_penmei1_month_day!AE95)</f>
        <v/>
      </c>
      <c r="K102" s="130" t="str">
        <f>IF(_penmei1_month_day!AF95="","",_penmei1_month_day!AF95)</f>
        <v/>
      </c>
      <c r="L102" s="131" t="str">
        <f>IF(_penmei1_month_day!AG95="","",_penmei1_month_day!AG95)</f>
        <v/>
      </c>
      <c r="M102" s="131" t="str">
        <f>IF(_penmei1_month_day!AH95="","",_penmei1_month_day!AH95)</f>
        <v/>
      </c>
      <c r="N102" s="131" t="str">
        <f>IF(_penmei1_month_day!AI95="","",_penmei1_month_day!AI95)</f>
        <v/>
      </c>
      <c r="O102" s="131" t="str">
        <f>IF(_penmei1_month_day!AJ95="","",_penmei1_month_day!AJ95)</f>
        <v/>
      </c>
      <c r="P102" s="131" t="str">
        <f>IF(_penmei1_month_day!AK95="","",_penmei1_month_day!AK95)</f>
        <v/>
      </c>
      <c r="Q102" s="131" t="str">
        <f>IF(_penmei1_month_day!AL95="","",_penmei1_month_day!AL95)</f>
        <v/>
      </c>
      <c r="R102" s="131" t="str">
        <f>IF(_penmei1_month_day!AM95="","",_penmei1_month_day!AM95)</f>
        <v/>
      </c>
      <c r="S102" s="131" t="str">
        <f>IF(_penmei1_month_day!AN95="","",_penmei1_month_day!AN95)</f>
        <v/>
      </c>
      <c r="T102" s="132" t="str">
        <f>IF(_penmei1_month_day!AO95="","",_penmei1_month_day!AO95)</f>
        <v/>
      </c>
      <c r="U102" s="131" t="str">
        <f>IF(_penmei1_month_day!AP95="","",_penmei1_month_day!AP95)</f>
        <v/>
      </c>
      <c r="V102" s="130" t="str">
        <f>IF(_penmei1_month_day!AQ95="","",_penmei1_month_day!AQ95)</f>
        <v/>
      </c>
      <c r="W102" s="130" t="str">
        <f>IF(_penmei1_month_day!AR95="","",_penmei1_month_day!AR95)</f>
        <v/>
      </c>
      <c r="X102" s="132" t="str">
        <f>IF(_penmei1_month_day!AS95="","",_penmei1_month_day!AS95)</f>
        <v/>
      </c>
      <c r="Y102" s="132" t="str">
        <f>IF(_penmei1_month_day!AT95="","",_penmei1_month_day!AT95)</f>
        <v/>
      </c>
      <c r="Z102" s="130" t="str">
        <f>IF(_penmei1_month_day!AU95="","",_penmei1_month_day!AU95)</f>
        <v/>
      </c>
      <c r="AA102" s="130" t="str">
        <f>IF(_penmei1_month_day!AV95="","",_penmei1_month_day!AV95)</f>
        <v/>
      </c>
      <c r="AB102" s="131" t="str">
        <f>IF(_penmei1_month_day!AW95="","",_penmei1_month_day!AW95)</f>
        <v/>
      </c>
      <c r="AC102" s="131" t="str">
        <f>IF(_penmei1_month_day!AX95="","",_penmei1_month_day!AX95)</f>
        <v/>
      </c>
      <c r="AD102" s="133" t="str">
        <f>IF(_penmei1_month_day!AY95="","",_penmei1_month_day!AY95)</f>
        <v/>
      </c>
      <c r="AE102" s="133" t="str">
        <f>IF(_penmei1_month_day!AZ95="","",_penmei1_month_day!AZ95)</f>
        <v/>
      </c>
      <c r="AF102" s="133" t="str">
        <f>IF(_penmei1_month_day!BA95="","",_penmei1_month_day!BA95)</f>
        <v/>
      </c>
      <c r="AG102" s="134" t="str">
        <f>IF(_penmei1_month_day!BB95="","",_penmei1_month_day!BB95)</f>
        <v/>
      </c>
      <c r="AH102" s="134" t="str">
        <f>IF(_penmei1_month_day!BC95="","",_penmei1_month_day!BC95)</f>
        <v/>
      </c>
      <c r="AI102" s="133" t="str">
        <f>IF(_penmei1_month_day!BD95="","",_penmei1_month_day!BD95)</f>
        <v/>
      </c>
      <c r="AJ102" s="135" t="str">
        <f>IF(_penmei1_month_day!BE95="","",_penmei1_month_day!BE95)</f>
        <v/>
      </c>
      <c r="AK102" s="131" t="str">
        <f>IF(_penmei1_month_day!BF95="","",_penmei1_month_day!BF95)</f>
        <v/>
      </c>
      <c r="AL102" s="131" t="str">
        <f>IF(_penmei1_month_day!BG95="","",_penmei1_month_day!BG95)</f>
        <v/>
      </c>
      <c r="AM102" s="136"/>
      <c r="AN102" s="136"/>
    </row>
    <row ht="19.5" customHeight="1" r="103">
      <c r="A103" s="240">
        <f ca="1">IF(HOUR(I103)=0,A102+1,A102)</f>
        <v>43559</v>
      </c>
      <c r="B103" s="241">
        <f ca="1">A103</f>
        <v>43559</v>
      </c>
      <c r="C103" s="242" t="str">
        <f>IF(AND(G103&lt;16,G103&gt;=8),"白",IF(AND(G103&lt;8,G103&gt;=0),"夜",IF(G103&gt;=16,"中")))</f>
        <v>中</v>
      </c>
      <c r="D103" s="242">
        <f ca="1">DAY(A103)</f>
        <v>4</v>
      </c>
      <c r="E103" s="242">
        <f>E102</f>
        <v>1</v>
      </c>
      <c r="F103" s="243" t="str">
        <f>IF(AND(E103=1),"甲班",IF(AND(E103=2),"乙班",IF(AND(E103=3),"丙班",IF(AND(E103=4),"丁班",))))</f>
        <v>甲班</v>
      </c>
      <c r="G103" s="242">
        <f>IF(I103=0,0,HOUR(I103-0))</f>
        <v>22</v>
      </c>
      <c r="H103" s="244">
        <f>H102</f>
        <v>0.041666666666666699</v>
      </c>
      <c r="I103" s="245">
        <f>IF(HOUR(I102)=0,H103,I102+H103)</f>
        <v>0.91666666666666796</v>
      </c>
      <c r="J103" s="130" t="str">
        <f>IF(_penmei1_month_day!AE96="","",_penmei1_month_day!AE96)</f>
        <v/>
      </c>
      <c r="K103" s="130" t="str">
        <f>IF(_penmei1_month_day!AF96="","",_penmei1_month_day!AF96)</f>
        <v/>
      </c>
      <c r="L103" s="131" t="str">
        <f>IF(_penmei1_month_day!AG96="","",_penmei1_month_day!AG96)</f>
        <v/>
      </c>
      <c r="M103" s="131" t="str">
        <f>IF(_penmei1_month_day!AH96="","",_penmei1_month_day!AH96)</f>
        <v/>
      </c>
      <c r="N103" s="131" t="str">
        <f>IF(_penmei1_month_day!AI96="","",_penmei1_month_day!AI96)</f>
        <v/>
      </c>
      <c r="O103" s="131" t="str">
        <f>IF(_penmei1_month_day!AJ96="","",_penmei1_month_day!AJ96)</f>
        <v/>
      </c>
      <c r="P103" s="131" t="str">
        <f>IF(_penmei1_month_day!AK96="","",_penmei1_month_day!AK96)</f>
        <v/>
      </c>
      <c r="Q103" s="131" t="str">
        <f>IF(_penmei1_month_day!AL96="","",_penmei1_month_day!AL96)</f>
        <v/>
      </c>
      <c r="R103" s="131" t="str">
        <f>IF(_penmei1_month_day!AM96="","",_penmei1_month_day!AM96)</f>
        <v/>
      </c>
      <c r="S103" s="131" t="str">
        <f>IF(_penmei1_month_day!AN96="","",_penmei1_month_day!AN96)</f>
        <v/>
      </c>
      <c r="T103" s="132" t="str">
        <f>IF(_penmei1_month_day!AO96="","",_penmei1_month_day!AO96)</f>
        <v/>
      </c>
      <c r="U103" s="131" t="str">
        <f>IF(_penmei1_month_day!AP96="","",_penmei1_month_day!AP96)</f>
        <v/>
      </c>
      <c r="V103" s="130" t="str">
        <f>IF(_penmei1_month_day!AQ96="","",_penmei1_month_day!AQ96)</f>
        <v/>
      </c>
      <c r="W103" s="130" t="str">
        <f>IF(_penmei1_month_day!AR96="","",_penmei1_month_day!AR96)</f>
        <v/>
      </c>
      <c r="X103" s="132" t="str">
        <f>IF(_penmei1_month_day!AS96="","",_penmei1_month_day!AS96)</f>
        <v/>
      </c>
      <c r="Y103" s="132" t="str">
        <f>IF(_penmei1_month_day!AT96="","",_penmei1_month_day!AT96)</f>
        <v/>
      </c>
      <c r="Z103" s="130" t="str">
        <f>IF(_penmei1_month_day!AU96="","",_penmei1_month_day!AU96)</f>
        <v/>
      </c>
      <c r="AA103" s="130" t="str">
        <f>IF(_penmei1_month_day!AV96="","",_penmei1_month_day!AV96)</f>
        <v/>
      </c>
      <c r="AB103" s="131" t="str">
        <f>IF(_penmei1_month_day!AW96="","",_penmei1_month_day!AW96)</f>
        <v/>
      </c>
      <c r="AC103" s="131" t="str">
        <f>IF(_penmei1_month_day!AX96="","",_penmei1_month_day!AX96)</f>
        <v/>
      </c>
      <c r="AD103" s="133" t="str">
        <f>IF(_penmei1_month_day!AY96="","",_penmei1_month_day!AY96)</f>
        <v/>
      </c>
      <c r="AE103" s="133" t="str">
        <f>IF(_penmei1_month_day!AZ96="","",_penmei1_month_day!AZ96)</f>
        <v/>
      </c>
      <c r="AF103" s="133" t="str">
        <f>IF(_penmei1_month_day!BA96="","",_penmei1_month_day!BA96)</f>
        <v/>
      </c>
      <c r="AG103" s="134" t="str">
        <f>IF(_penmei1_month_day!BB96="","",_penmei1_month_day!BB96)</f>
        <v/>
      </c>
      <c r="AH103" s="134" t="str">
        <f>IF(_penmei1_month_day!BC96="","",_penmei1_month_day!BC96)</f>
        <v/>
      </c>
      <c r="AI103" s="133" t="str">
        <f>IF(_penmei1_month_day!BD96="","",_penmei1_month_day!BD96)</f>
        <v/>
      </c>
      <c r="AJ103" s="135" t="str">
        <f>IF(_penmei1_month_day!BE96="","",_penmei1_month_day!BE96)</f>
        <v/>
      </c>
      <c r="AK103" s="131" t="str">
        <f>IF(_penmei1_month_day!BF96="","",_penmei1_month_day!BF96)</f>
        <v/>
      </c>
      <c r="AL103" s="131" t="str">
        <f>IF(_penmei1_month_day!BG96="","",_penmei1_month_day!BG96)</f>
        <v/>
      </c>
      <c r="AM103" s="136"/>
      <c r="AN103" s="136"/>
    </row>
    <row ht="19.5" customHeight="1" r="104">
      <c r="A104" s="246">
        <f ca="1">IF(HOUR(I104)=0,A103+1,A103)</f>
        <v>43559</v>
      </c>
      <c r="B104" s="247">
        <f ca="1">A104</f>
        <v>43559</v>
      </c>
      <c r="C104" s="248" t="str">
        <f>IF(AND(G104&lt;16,G104&gt;=8),"白",IF(AND(G104&lt;8,G104&gt;=0),"夜",IF(G104&gt;=16,"中")))</f>
        <v>中</v>
      </c>
      <c r="D104" s="248">
        <f ca="1">DAY(A104)</f>
        <v>4</v>
      </c>
      <c r="E104" s="248">
        <f>E103</f>
        <v>1</v>
      </c>
      <c r="F104" s="249" t="str">
        <f>IF(AND(E104=1),"甲班",IF(AND(E104=2),"乙班",IF(AND(E104=3),"丙班",IF(AND(E104=4),"丁班",))))</f>
        <v>甲班</v>
      </c>
      <c r="G104" s="248">
        <f>IF(I104=0,0,HOUR(I104-0))</f>
        <v>23</v>
      </c>
      <c r="H104" s="250">
        <f>H103</f>
        <v>0.041666666666666699</v>
      </c>
      <c r="I104" s="251">
        <f>IF(HOUR(I103)=0,H104,I103+H104)</f>
        <v>0.95833333333333404</v>
      </c>
      <c r="J104" s="130" t="str">
        <f>IF(_penmei1_month_day!AE97="","",_penmei1_month_day!AE97)</f>
        <v/>
      </c>
      <c r="K104" s="130" t="str">
        <f>IF(_penmei1_month_day!AF97="","",_penmei1_month_day!AF97)</f>
        <v/>
      </c>
      <c r="L104" s="131" t="str">
        <f>IF(_penmei1_month_day!AG97="","",_penmei1_month_day!AG97)</f>
        <v/>
      </c>
      <c r="M104" s="131" t="str">
        <f>IF(_penmei1_month_day!AH97="","",_penmei1_month_day!AH97)</f>
        <v/>
      </c>
      <c r="N104" s="131" t="str">
        <f>IF(_penmei1_month_day!AI97="","",_penmei1_month_day!AI97)</f>
        <v/>
      </c>
      <c r="O104" s="131" t="str">
        <f>IF(_penmei1_month_day!AJ97="","",_penmei1_month_day!AJ97)</f>
        <v/>
      </c>
      <c r="P104" s="131" t="str">
        <f>IF(_penmei1_month_day!AK97="","",_penmei1_month_day!AK97)</f>
        <v/>
      </c>
      <c r="Q104" s="131" t="str">
        <f>IF(_penmei1_month_day!AL97="","",_penmei1_month_day!AL97)</f>
        <v/>
      </c>
      <c r="R104" s="131" t="str">
        <f>IF(_penmei1_month_day!AM97="","",_penmei1_month_day!AM97)</f>
        <v/>
      </c>
      <c r="S104" s="131" t="str">
        <f>IF(_penmei1_month_day!AN97="","",_penmei1_month_day!AN97)</f>
        <v/>
      </c>
      <c r="T104" s="132" t="str">
        <f>IF(_penmei1_month_day!AO97="","",_penmei1_month_day!AO97)</f>
        <v/>
      </c>
      <c r="U104" s="131" t="str">
        <f>IF(_penmei1_month_day!AP97="","",_penmei1_month_day!AP97)</f>
        <v/>
      </c>
      <c r="V104" s="130" t="str">
        <f>IF(_penmei1_month_day!AQ97="","",_penmei1_month_day!AQ97)</f>
        <v/>
      </c>
      <c r="W104" s="130" t="str">
        <f>IF(_penmei1_month_day!AR97="","",_penmei1_month_day!AR97)</f>
        <v/>
      </c>
      <c r="X104" s="132" t="str">
        <f>IF(_penmei1_month_day!AS97="","",_penmei1_month_day!AS97)</f>
        <v/>
      </c>
      <c r="Y104" s="132" t="str">
        <f>IF(_penmei1_month_day!AT97="","",_penmei1_month_day!AT97)</f>
        <v/>
      </c>
      <c r="Z104" s="130" t="str">
        <f>IF(_penmei1_month_day!AU97="","",_penmei1_month_day!AU97)</f>
        <v/>
      </c>
      <c r="AA104" s="130" t="str">
        <f>IF(_penmei1_month_day!AV97="","",_penmei1_month_day!AV97)</f>
        <v/>
      </c>
      <c r="AB104" s="131" t="str">
        <f>IF(_penmei1_month_day!AW97="","",_penmei1_month_day!AW97)</f>
        <v/>
      </c>
      <c r="AC104" s="131" t="str">
        <f>IF(_penmei1_month_day!AX97="","",_penmei1_month_day!AX97)</f>
        <v/>
      </c>
      <c r="AD104" s="133" t="str">
        <f>IF(_penmei1_month_day!AY97="","",_penmei1_month_day!AY97)</f>
        <v/>
      </c>
      <c r="AE104" s="133" t="str">
        <f>IF(_penmei1_month_day!AZ97="","",_penmei1_month_day!AZ97)</f>
        <v/>
      </c>
      <c r="AF104" s="133" t="str">
        <f>IF(_penmei1_month_day!BA97="","",_penmei1_month_day!BA97)</f>
        <v/>
      </c>
      <c r="AG104" s="134" t="str">
        <f>IF(_penmei1_month_day!BB97="","",_penmei1_month_day!BB97)</f>
        <v/>
      </c>
      <c r="AH104" s="134" t="str">
        <f>IF(_penmei1_month_day!BC97="","",_penmei1_month_day!BC97)</f>
        <v/>
      </c>
      <c r="AI104" s="133" t="str">
        <f>IF(_penmei1_month_day!BD97="","",_penmei1_month_day!BD97)</f>
        <v/>
      </c>
      <c r="AJ104" s="135" t="str">
        <f>IF(_penmei1_month_day!BE97="","",_penmei1_month_day!BE97)</f>
        <v/>
      </c>
      <c r="AK104" s="131" t="str">
        <f>IF(_penmei1_month_day!BF97="","",_penmei1_month_day!BF97)</f>
        <v/>
      </c>
      <c r="AL104" s="131" t="str">
        <f>IF(_penmei1_month_day!BG97="","",_penmei1_month_day!BG97)</f>
        <v/>
      </c>
      <c r="AM104" s="149" t="s">
        <v>132</v>
      </c>
      <c r="AN104" s="252"/>
    </row>
    <row ht="19.5" customHeight="1" r="105">
      <c r="A105" s="253">
        <f ca="1">IF(HOUR(I105)=0,A104+1,A104)</f>
        <v>43560</v>
      </c>
      <c r="B105" s="254">
        <f ca="1">A105</f>
        <v>43560</v>
      </c>
      <c r="C105" s="255" t="str">
        <f>IF(AND(G105&lt;16,G105&gt;=8),"白",IF(AND(G105&lt;8,G105&gt;=0),"夜",IF(G105&gt;=16,"中")))</f>
        <v>夜</v>
      </c>
      <c r="D105" s="255">
        <f ca="1">DAY(A105)</f>
        <v>5</v>
      </c>
      <c r="E105" s="255">
        <f>IF(AND(E57=1),4,IF(AND(E57&gt;1),(E57-1),))</f>
        <v>3</v>
      </c>
      <c r="F105" s="256" t="str">
        <f>IF(AND(E105=1),"甲班",IF(AND(E105=2),"乙班",IF(AND(E105=3),"丙班",IF(AND(E105=4),"丁班",))))</f>
        <v>丙班</v>
      </c>
      <c r="G105" s="255">
        <f>IF(I105=0,0,HOUR(I105-0))</f>
        <v>0</v>
      </c>
      <c r="H105" s="257">
        <f>H104</f>
        <v>0.041666666666666699</v>
      </c>
      <c r="I105" s="258">
        <f>IF(HOUR(I104)=0,H105,I104+H105)</f>
        <v>1</v>
      </c>
      <c r="J105" s="117" t="str">
        <f>IF(_penmei1_month_day!AE98="","",_penmei1_month_day!AE98)</f>
        <v/>
      </c>
      <c r="K105" s="117" t="str">
        <f>IF(_penmei1_month_day!AF98="","",_penmei1_month_day!AF98)</f>
        <v/>
      </c>
      <c r="L105" s="118" t="str">
        <f>IF(_penmei1_month_day!AG98="","",_penmei1_month_day!AG98)</f>
        <v/>
      </c>
      <c r="M105" s="118" t="str">
        <f>IF(_penmei1_month_day!AH98="","",_penmei1_month_day!AH98)</f>
        <v/>
      </c>
      <c r="N105" s="118" t="str">
        <f>IF(_penmei1_month_day!AI98="","",_penmei1_month_day!AI98)</f>
        <v/>
      </c>
      <c r="O105" s="118" t="str">
        <f>IF(_penmei1_month_day!AJ98="","",_penmei1_month_day!AJ98)</f>
        <v/>
      </c>
      <c r="P105" s="118" t="str">
        <f>IF(_penmei1_month_day!AK98="","",_penmei1_month_day!AK98)</f>
        <v/>
      </c>
      <c r="Q105" s="118" t="str">
        <f>IF(_penmei1_month_day!AL98="","",_penmei1_month_day!AL98)</f>
        <v/>
      </c>
      <c r="R105" s="118" t="str">
        <f>IF(_penmei1_month_day!AM98="","",_penmei1_month_day!AM98)</f>
        <v/>
      </c>
      <c r="S105" s="118" t="str">
        <f>IF(_penmei1_month_day!AN98="","",_penmei1_month_day!AN98)</f>
        <v/>
      </c>
      <c r="T105" s="119" t="str">
        <f>IF(_penmei1_month_day!AO98="","",_penmei1_month_day!AO98)</f>
        <v/>
      </c>
      <c r="U105" s="118" t="str">
        <f>IF(_penmei1_month_day!AP98="","",_penmei1_month_day!AP98)</f>
        <v/>
      </c>
      <c r="V105" s="117" t="str">
        <f>IF(_penmei1_month_day!AQ98="","",_penmei1_month_day!AQ98)</f>
        <v/>
      </c>
      <c r="W105" s="117" t="str">
        <f>IF(_penmei1_month_day!AR98="","",_penmei1_month_day!AR98)</f>
        <v/>
      </c>
      <c r="X105" s="119" t="str">
        <f>IF(_penmei1_month_day!AS98="","",_penmei1_month_day!AS98)</f>
        <v/>
      </c>
      <c r="Y105" s="119" t="str">
        <f>IF(_penmei1_month_day!AT98="","",_penmei1_month_day!AT98)</f>
        <v/>
      </c>
      <c r="Z105" s="117" t="str">
        <f>IF(_penmei1_month_day!AU98="","",_penmei1_month_day!AU98)</f>
        <v/>
      </c>
      <c r="AA105" s="117" t="str">
        <f>IF(_penmei1_month_day!AV98="","",_penmei1_month_day!AV98)</f>
        <v/>
      </c>
      <c r="AB105" s="118" t="str">
        <f>IF(_penmei1_month_day!AW98="","",_penmei1_month_day!AW98)</f>
        <v/>
      </c>
      <c r="AC105" s="118" t="str">
        <f>IF(_penmei1_month_day!AX98="","",_penmei1_month_day!AX98)</f>
        <v/>
      </c>
      <c r="AD105" s="120" t="str">
        <f>IF(_penmei1_month_day!AY98="","",_penmei1_month_day!AY98)</f>
        <v/>
      </c>
      <c r="AE105" s="120" t="str">
        <f>IF(_penmei1_month_day!AZ98="","",_penmei1_month_day!AZ98)</f>
        <v/>
      </c>
      <c r="AF105" s="120" t="str">
        <f>IF(_penmei1_month_day!BA98="","",_penmei1_month_day!BA98)</f>
        <v/>
      </c>
      <c r="AG105" s="121" t="str">
        <f>IF(_penmei1_month_day!BB98="","",_penmei1_month_day!BB98)</f>
        <v/>
      </c>
      <c r="AH105" s="121" t="str">
        <f>IF(_penmei1_month_day!BC98="","",_penmei1_month_day!BC98)</f>
        <v/>
      </c>
      <c r="AI105" s="120" t="str">
        <f>IF(_penmei1_month_day!BD98="","",_penmei1_month_day!BD98)</f>
        <v/>
      </c>
      <c r="AJ105" s="122" t="str">
        <f>IF(_penmei1_month_day!BE98="","",_penmei1_month_day!BE98)</f>
        <v/>
      </c>
      <c r="AK105" s="118" t="str">
        <f>IF(_penmei1_month_day!BF98="","",_penmei1_month_day!BF98)</f>
        <v/>
      </c>
      <c r="AL105" s="118" t="str">
        <f>IF(_penmei1_month_day!BG98="","",_penmei1_month_day!BG98)</f>
        <v/>
      </c>
      <c r="AM105" s="123"/>
      <c r="AN105" s="123"/>
    </row>
    <row ht="19.5" customHeight="1" r="106">
      <c r="A106" s="240">
        <f ca="1">IF(HOUR(I106)=0,A105+1,A105)</f>
        <v>43560</v>
      </c>
      <c r="B106" s="241">
        <f ca="1">A106</f>
        <v>43560</v>
      </c>
      <c r="C106" s="242" t="str">
        <f>IF(AND(G106&lt;16,G106&gt;=8),"白",IF(AND(G106&lt;8,G106&gt;=0),"夜",IF(G106&gt;=16,"中")))</f>
        <v>夜</v>
      </c>
      <c r="D106" s="242">
        <f ca="1">DAY(A106)</f>
        <v>5</v>
      </c>
      <c r="E106" s="242">
        <f>E105</f>
        <v>3</v>
      </c>
      <c r="F106" s="243" t="str">
        <f>IF(AND(E106=1),"甲班",IF(AND(E106=2),"乙班",IF(AND(E106=3),"丙班",IF(AND(E106=4),"丁班",))))</f>
        <v>丙班</v>
      </c>
      <c r="G106" s="242">
        <f>IF(I106=0,0,HOUR(I106-0))</f>
        <v>1</v>
      </c>
      <c r="H106" s="244">
        <f>H105</f>
        <v>0.041666666666666699</v>
      </c>
      <c r="I106" s="245">
        <f>IF(HOUR(I105)=0,H106,I105+H106)</f>
        <v>0.041666666666666699</v>
      </c>
      <c r="J106" s="130" t="str">
        <f>IF(_penmei1_month_day!AE99="","",_penmei1_month_day!AE99)</f>
        <v/>
      </c>
      <c r="K106" s="130" t="str">
        <f>IF(_penmei1_month_day!AF99="","",_penmei1_month_day!AF99)</f>
        <v/>
      </c>
      <c r="L106" s="131" t="str">
        <f>IF(_penmei1_month_day!AG99="","",_penmei1_month_day!AG99)</f>
        <v/>
      </c>
      <c r="M106" s="131" t="str">
        <f>IF(_penmei1_month_day!AH99="","",_penmei1_month_day!AH99)</f>
        <v/>
      </c>
      <c r="N106" s="131" t="str">
        <f>IF(_penmei1_month_day!AI99="","",_penmei1_month_day!AI99)</f>
        <v/>
      </c>
      <c r="O106" s="131" t="str">
        <f>IF(_penmei1_month_day!AJ99="","",_penmei1_month_day!AJ99)</f>
        <v/>
      </c>
      <c r="P106" s="131" t="str">
        <f>IF(_penmei1_month_day!AK99="","",_penmei1_month_day!AK99)</f>
        <v/>
      </c>
      <c r="Q106" s="131" t="str">
        <f>IF(_penmei1_month_day!AL99="","",_penmei1_month_day!AL99)</f>
        <v/>
      </c>
      <c r="R106" s="131" t="str">
        <f>IF(_penmei1_month_day!AM99="","",_penmei1_month_day!AM99)</f>
        <v/>
      </c>
      <c r="S106" s="131" t="str">
        <f>IF(_penmei1_month_day!AN99="","",_penmei1_month_day!AN99)</f>
        <v/>
      </c>
      <c r="T106" s="132" t="str">
        <f>IF(_penmei1_month_day!AO99="","",_penmei1_month_day!AO99)</f>
        <v/>
      </c>
      <c r="U106" s="131" t="str">
        <f>IF(_penmei1_month_day!AP99="","",_penmei1_month_day!AP99)</f>
        <v/>
      </c>
      <c r="V106" s="130" t="str">
        <f>IF(_penmei1_month_day!AQ99="","",_penmei1_month_day!AQ99)</f>
        <v/>
      </c>
      <c r="W106" s="130" t="str">
        <f>IF(_penmei1_month_day!AR99="","",_penmei1_month_day!AR99)</f>
        <v/>
      </c>
      <c r="X106" s="132" t="str">
        <f>IF(_penmei1_month_day!AS99="","",_penmei1_month_day!AS99)</f>
        <v/>
      </c>
      <c r="Y106" s="132" t="str">
        <f>IF(_penmei1_month_day!AT99="","",_penmei1_month_day!AT99)</f>
        <v/>
      </c>
      <c r="Z106" s="130" t="str">
        <f>IF(_penmei1_month_day!AU99="","",_penmei1_month_day!AU99)</f>
        <v/>
      </c>
      <c r="AA106" s="130" t="str">
        <f>IF(_penmei1_month_day!AV99="","",_penmei1_month_day!AV99)</f>
        <v/>
      </c>
      <c r="AB106" s="131" t="str">
        <f>IF(_penmei1_month_day!AW99="","",_penmei1_month_day!AW99)</f>
        <v/>
      </c>
      <c r="AC106" s="131" t="str">
        <f>IF(_penmei1_month_day!AX99="","",_penmei1_month_day!AX99)</f>
        <v/>
      </c>
      <c r="AD106" s="133" t="str">
        <f>IF(_penmei1_month_day!AY99="","",_penmei1_month_day!AY99)</f>
        <v/>
      </c>
      <c r="AE106" s="133" t="str">
        <f>IF(_penmei1_month_day!AZ99="","",_penmei1_month_day!AZ99)</f>
        <v/>
      </c>
      <c r="AF106" s="133" t="str">
        <f>IF(_penmei1_month_day!BA99="","",_penmei1_month_day!BA99)</f>
        <v/>
      </c>
      <c r="AG106" s="134" t="str">
        <f>IF(_penmei1_month_day!BB99="","",_penmei1_month_day!BB99)</f>
        <v/>
      </c>
      <c r="AH106" s="134" t="str">
        <f>IF(_penmei1_month_day!BC99="","",_penmei1_month_day!BC99)</f>
        <v/>
      </c>
      <c r="AI106" s="133" t="str">
        <f>IF(_penmei1_month_day!BD99="","",_penmei1_month_day!BD99)</f>
        <v/>
      </c>
      <c r="AJ106" s="135" t="str">
        <f>IF(_penmei1_month_day!BE99="","",_penmei1_month_day!BE99)</f>
        <v/>
      </c>
      <c r="AK106" s="131" t="str">
        <f>IF(_penmei1_month_day!BF99="","",_penmei1_month_day!BF99)</f>
        <v/>
      </c>
      <c r="AL106" s="131" t="str">
        <f>IF(_penmei1_month_day!BG99="","",_penmei1_month_day!BG99)</f>
        <v/>
      </c>
      <c r="AM106" s="136"/>
      <c r="AN106" s="136"/>
    </row>
    <row ht="19.5" customHeight="1" r="107">
      <c r="A107" s="240">
        <f ca="1">IF(HOUR(I107)=0,A106+1,A106)</f>
        <v>43560</v>
      </c>
      <c r="B107" s="241">
        <f ca="1">A107</f>
        <v>43560</v>
      </c>
      <c r="C107" s="242" t="str">
        <f>IF(AND(G107&lt;16,G107&gt;=8),"白",IF(AND(G107&lt;8,G107&gt;=0),"夜",IF(G107&gt;=16,"中")))</f>
        <v>夜</v>
      </c>
      <c r="D107" s="242">
        <f ca="1">DAY(A107)</f>
        <v>5</v>
      </c>
      <c r="E107" s="242">
        <f>E106</f>
        <v>3</v>
      </c>
      <c r="F107" s="243" t="str">
        <f>IF(AND(E107=1),"甲班",IF(AND(E107=2),"乙班",IF(AND(E107=3),"丙班",IF(AND(E107=4),"丁班",))))</f>
        <v>丙班</v>
      </c>
      <c r="G107" s="242">
        <f>IF(I107=0,0,HOUR(I107-0))</f>
        <v>2</v>
      </c>
      <c r="H107" s="244">
        <f>H106</f>
        <v>0.041666666666666699</v>
      </c>
      <c r="I107" s="245">
        <f>IF(HOUR(I106)=0,H107,I106+H107)</f>
        <v>0.083333333333333398</v>
      </c>
      <c r="J107" s="130" t="str">
        <f>IF(_penmei1_month_day!AE100="","",_penmei1_month_day!AE100)</f>
        <v/>
      </c>
      <c r="K107" s="130" t="str">
        <f>IF(_penmei1_month_day!AF100="","",_penmei1_month_day!AF100)</f>
        <v/>
      </c>
      <c r="L107" s="131" t="str">
        <f>IF(_penmei1_month_day!AG100="","",_penmei1_month_day!AG100)</f>
        <v/>
      </c>
      <c r="M107" s="131" t="str">
        <f>IF(_penmei1_month_day!AH100="","",_penmei1_month_day!AH100)</f>
        <v/>
      </c>
      <c r="N107" s="131" t="str">
        <f>IF(_penmei1_month_day!AI100="","",_penmei1_month_day!AI100)</f>
        <v/>
      </c>
      <c r="O107" s="131" t="str">
        <f>IF(_penmei1_month_day!AJ100="","",_penmei1_month_day!AJ100)</f>
        <v/>
      </c>
      <c r="P107" s="131" t="str">
        <f>IF(_penmei1_month_day!AK100="","",_penmei1_month_day!AK100)</f>
        <v/>
      </c>
      <c r="Q107" s="131" t="str">
        <f>IF(_penmei1_month_day!AL100="","",_penmei1_month_day!AL100)</f>
        <v/>
      </c>
      <c r="R107" s="131" t="str">
        <f>IF(_penmei1_month_day!AM100="","",_penmei1_month_day!AM100)</f>
        <v/>
      </c>
      <c r="S107" s="131" t="str">
        <f>IF(_penmei1_month_day!AN100="","",_penmei1_month_day!AN100)</f>
        <v/>
      </c>
      <c r="T107" s="132" t="str">
        <f>IF(_penmei1_month_day!AO100="","",_penmei1_month_day!AO100)</f>
        <v/>
      </c>
      <c r="U107" s="131" t="str">
        <f>IF(_penmei1_month_day!AP100="","",_penmei1_month_day!AP100)</f>
        <v/>
      </c>
      <c r="V107" s="130" t="str">
        <f>IF(_penmei1_month_day!AQ100="","",_penmei1_month_day!AQ100)</f>
        <v/>
      </c>
      <c r="W107" s="130" t="str">
        <f>IF(_penmei1_month_day!AR100="","",_penmei1_month_day!AR100)</f>
        <v/>
      </c>
      <c r="X107" s="132" t="str">
        <f>IF(_penmei1_month_day!AS100="","",_penmei1_month_day!AS100)</f>
        <v/>
      </c>
      <c r="Y107" s="132" t="str">
        <f>IF(_penmei1_month_day!AT100="","",_penmei1_month_day!AT100)</f>
        <v/>
      </c>
      <c r="Z107" s="130" t="str">
        <f>IF(_penmei1_month_day!AU100="","",_penmei1_month_day!AU100)</f>
        <v/>
      </c>
      <c r="AA107" s="130" t="str">
        <f>IF(_penmei1_month_day!AV100="","",_penmei1_month_day!AV100)</f>
        <v/>
      </c>
      <c r="AB107" s="131" t="str">
        <f>IF(_penmei1_month_day!AW100="","",_penmei1_month_day!AW100)</f>
        <v/>
      </c>
      <c r="AC107" s="131" t="str">
        <f>IF(_penmei1_month_day!AX100="","",_penmei1_month_day!AX100)</f>
        <v/>
      </c>
      <c r="AD107" s="133" t="str">
        <f>IF(_penmei1_month_day!AY100="","",_penmei1_month_day!AY100)</f>
        <v/>
      </c>
      <c r="AE107" s="133" t="str">
        <f>IF(_penmei1_month_day!AZ100="","",_penmei1_month_day!AZ100)</f>
        <v/>
      </c>
      <c r="AF107" s="133" t="str">
        <f>IF(_penmei1_month_day!BA100="","",_penmei1_month_day!BA100)</f>
        <v/>
      </c>
      <c r="AG107" s="134" t="str">
        <f>IF(_penmei1_month_day!BB100="","",_penmei1_month_day!BB100)</f>
        <v/>
      </c>
      <c r="AH107" s="134" t="str">
        <f>IF(_penmei1_month_day!BC100="","",_penmei1_month_day!BC100)</f>
        <v/>
      </c>
      <c r="AI107" s="133" t="str">
        <f>IF(_penmei1_month_day!BD100="","",_penmei1_month_day!BD100)</f>
        <v/>
      </c>
      <c r="AJ107" s="135" t="str">
        <f>IF(_penmei1_month_day!BE100="","",_penmei1_month_day!BE100)</f>
        <v/>
      </c>
      <c r="AK107" s="131" t="str">
        <f>IF(_penmei1_month_day!BF100="","",_penmei1_month_day!BF100)</f>
        <v/>
      </c>
      <c r="AL107" s="131" t="str">
        <f>IF(_penmei1_month_day!BG100="","",_penmei1_month_day!BG100)</f>
        <v/>
      </c>
      <c r="AM107" s="136"/>
      <c r="AN107" s="136"/>
    </row>
    <row ht="19.5" customHeight="1" r="108">
      <c r="A108" s="240">
        <f ca="1">IF(HOUR(I108)=0,A107+1,A107)</f>
        <v>43560</v>
      </c>
      <c r="B108" s="241">
        <f ca="1">A108</f>
        <v>43560</v>
      </c>
      <c r="C108" s="242" t="str">
        <f>IF(AND(G108&lt;16,G108&gt;=8),"白",IF(AND(G108&lt;8,G108&gt;=0),"夜",IF(G108&gt;=16,"中")))</f>
        <v>夜</v>
      </c>
      <c r="D108" s="242">
        <f ca="1">DAY(A108)</f>
        <v>5</v>
      </c>
      <c r="E108" s="242">
        <f>E107</f>
        <v>3</v>
      </c>
      <c r="F108" s="243" t="str">
        <f>IF(AND(E108=1),"甲班",IF(AND(E108=2),"乙班",IF(AND(E108=3),"丙班",IF(AND(E108=4),"丁班",))))</f>
        <v>丙班</v>
      </c>
      <c r="G108" s="242">
        <f>IF(I108=0,0,HOUR(I108-0))</f>
        <v>3</v>
      </c>
      <c r="H108" s="244">
        <f>H107</f>
        <v>0.041666666666666699</v>
      </c>
      <c r="I108" s="245">
        <f>IF(HOUR(I107)=0,H108,I107+H108)</f>
        <v>0.125</v>
      </c>
      <c r="J108" s="130" t="str">
        <f>IF(_penmei1_month_day!AE101="","",_penmei1_month_day!AE101)</f>
        <v/>
      </c>
      <c r="K108" s="130" t="str">
        <f>IF(_penmei1_month_day!AF101="","",_penmei1_month_day!AF101)</f>
        <v/>
      </c>
      <c r="L108" s="131" t="str">
        <f>IF(_penmei1_month_day!AG101="","",_penmei1_month_day!AG101)</f>
        <v/>
      </c>
      <c r="M108" s="131" t="str">
        <f>IF(_penmei1_month_day!AH101="","",_penmei1_month_day!AH101)</f>
        <v/>
      </c>
      <c r="N108" s="131" t="str">
        <f>IF(_penmei1_month_day!AI101="","",_penmei1_month_day!AI101)</f>
        <v/>
      </c>
      <c r="O108" s="131" t="str">
        <f>IF(_penmei1_month_day!AJ101="","",_penmei1_month_day!AJ101)</f>
        <v/>
      </c>
      <c r="P108" s="131" t="str">
        <f>IF(_penmei1_month_day!AK101="","",_penmei1_month_day!AK101)</f>
        <v/>
      </c>
      <c r="Q108" s="131" t="str">
        <f>IF(_penmei1_month_day!AL101="","",_penmei1_month_day!AL101)</f>
        <v/>
      </c>
      <c r="R108" s="131" t="str">
        <f>IF(_penmei1_month_day!AM101="","",_penmei1_month_day!AM101)</f>
        <v/>
      </c>
      <c r="S108" s="131" t="str">
        <f>IF(_penmei1_month_day!AN101="","",_penmei1_month_day!AN101)</f>
        <v/>
      </c>
      <c r="T108" s="132" t="str">
        <f>IF(_penmei1_month_day!AO101="","",_penmei1_month_day!AO101)</f>
        <v/>
      </c>
      <c r="U108" s="131" t="str">
        <f>IF(_penmei1_month_day!AP101="","",_penmei1_month_day!AP101)</f>
        <v/>
      </c>
      <c r="V108" s="130" t="str">
        <f>IF(_penmei1_month_day!AQ101="","",_penmei1_month_day!AQ101)</f>
        <v/>
      </c>
      <c r="W108" s="130" t="str">
        <f>IF(_penmei1_month_day!AR101="","",_penmei1_month_day!AR101)</f>
        <v/>
      </c>
      <c r="X108" s="132" t="str">
        <f>IF(_penmei1_month_day!AS101="","",_penmei1_month_day!AS101)</f>
        <v/>
      </c>
      <c r="Y108" s="132" t="str">
        <f>IF(_penmei1_month_day!AT101="","",_penmei1_month_day!AT101)</f>
        <v/>
      </c>
      <c r="Z108" s="130" t="str">
        <f>IF(_penmei1_month_day!AU101="","",_penmei1_month_day!AU101)</f>
        <v/>
      </c>
      <c r="AA108" s="130" t="str">
        <f>IF(_penmei1_month_day!AV101="","",_penmei1_month_day!AV101)</f>
        <v/>
      </c>
      <c r="AB108" s="131" t="str">
        <f>IF(_penmei1_month_day!AW101="","",_penmei1_month_day!AW101)</f>
        <v/>
      </c>
      <c r="AC108" s="131" t="str">
        <f>IF(_penmei1_month_day!AX101="","",_penmei1_month_day!AX101)</f>
        <v/>
      </c>
      <c r="AD108" s="133" t="str">
        <f>IF(_penmei1_month_day!AY101="","",_penmei1_month_day!AY101)</f>
        <v/>
      </c>
      <c r="AE108" s="133" t="str">
        <f>IF(_penmei1_month_day!AZ101="","",_penmei1_month_day!AZ101)</f>
        <v/>
      </c>
      <c r="AF108" s="133" t="str">
        <f>IF(_penmei1_month_day!BA101="","",_penmei1_month_day!BA101)</f>
        <v/>
      </c>
      <c r="AG108" s="134" t="str">
        <f>IF(_penmei1_month_day!BB101="","",_penmei1_month_day!BB101)</f>
        <v/>
      </c>
      <c r="AH108" s="134" t="str">
        <f>IF(_penmei1_month_day!BC101="","",_penmei1_month_day!BC101)</f>
        <v/>
      </c>
      <c r="AI108" s="133" t="str">
        <f>IF(_penmei1_month_day!BD101="","",_penmei1_month_day!BD101)</f>
        <v/>
      </c>
      <c r="AJ108" s="135" t="str">
        <f>IF(_penmei1_month_day!BE101="","",_penmei1_month_day!BE101)</f>
        <v/>
      </c>
      <c r="AK108" s="131" t="str">
        <f>IF(_penmei1_month_day!BF101="","",_penmei1_month_day!BF101)</f>
        <v/>
      </c>
      <c r="AL108" s="131" t="str">
        <f>IF(_penmei1_month_day!BG101="","",_penmei1_month_day!BG101)</f>
        <v/>
      </c>
      <c r="AM108" s="136"/>
      <c r="AN108" s="136"/>
    </row>
    <row ht="19.5" customHeight="1" r="109">
      <c r="A109" s="240">
        <f ca="1">IF(HOUR(I109)=0,A108+1,A108)</f>
        <v>43560</v>
      </c>
      <c r="B109" s="241">
        <f ca="1">A109</f>
        <v>43560</v>
      </c>
      <c r="C109" s="242" t="str">
        <f>IF(AND(G109&lt;16,G109&gt;=8),"白",IF(AND(G109&lt;8,G109&gt;=0),"夜",IF(G109&gt;=16,"中")))</f>
        <v>夜</v>
      </c>
      <c r="D109" s="242">
        <f ca="1">DAY(A109)</f>
        <v>5</v>
      </c>
      <c r="E109" s="242">
        <f>E108</f>
        <v>3</v>
      </c>
      <c r="F109" s="243" t="str">
        <f>IF(AND(E109=1),"甲班",IF(AND(E109=2),"乙班",IF(AND(E109=3),"丙班",IF(AND(E109=4),"丁班",))))</f>
        <v>丙班</v>
      </c>
      <c r="G109" s="242">
        <f>IF(I109=0,0,HOUR(I109-0))</f>
        <v>4</v>
      </c>
      <c r="H109" s="244">
        <f>H108</f>
        <v>0.041666666666666699</v>
      </c>
      <c r="I109" s="245">
        <f>IF(HOUR(I108)=0,H109,I108+H109)</f>
        <v>0.16666666666666699</v>
      </c>
      <c r="J109" s="130" t="str">
        <f>IF(_penmei1_month_day!AE102="","",_penmei1_month_day!AE102)</f>
        <v/>
      </c>
      <c r="K109" s="130" t="str">
        <f>IF(_penmei1_month_day!AF102="","",_penmei1_month_day!AF102)</f>
        <v/>
      </c>
      <c r="L109" s="131" t="str">
        <f>IF(_penmei1_month_day!AG102="","",_penmei1_month_day!AG102)</f>
        <v/>
      </c>
      <c r="M109" s="131" t="str">
        <f>IF(_penmei1_month_day!AH102="","",_penmei1_month_day!AH102)</f>
        <v/>
      </c>
      <c r="N109" s="131" t="str">
        <f>IF(_penmei1_month_day!AI102="","",_penmei1_month_day!AI102)</f>
        <v/>
      </c>
      <c r="O109" s="131" t="str">
        <f>IF(_penmei1_month_day!AJ102="","",_penmei1_month_day!AJ102)</f>
        <v/>
      </c>
      <c r="P109" s="131" t="str">
        <f>IF(_penmei1_month_day!AK102="","",_penmei1_month_day!AK102)</f>
        <v/>
      </c>
      <c r="Q109" s="131" t="str">
        <f>IF(_penmei1_month_day!AL102="","",_penmei1_month_day!AL102)</f>
        <v/>
      </c>
      <c r="R109" s="131" t="str">
        <f>IF(_penmei1_month_day!AM102="","",_penmei1_month_day!AM102)</f>
        <v/>
      </c>
      <c r="S109" s="131" t="str">
        <f>IF(_penmei1_month_day!AN102="","",_penmei1_month_day!AN102)</f>
        <v/>
      </c>
      <c r="T109" s="132" t="str">
        <f>IF(_penmei1_month_day!AO102="","",_penmei1_month_day!AO102)</f>
        <v/>
      </c>
      <c r="U109" s="131" t="str">
        <f>IF(_penmei1_month_day!AP102="","",_penmei1_month_day!AP102)</f>
        <v/>
      </c>
      <c r="V109" s="130" t="str">
        <f>IF(_penmei1_month_day!AQ102="","",_penmei1_month_day!AQ102)</f>
        <v/>
      </c>
      <c r="W109" s="130" t="str">
        <f>IF(_penmei1_month_day!AR102="","",_penmei1_month_day!AR102)</f>
        <v/>
      </c>
      <c r="X109" s="132" t="str">
        <f>IF(_penmei1_month_day!AS102="","",_penmei1_month_day!AS102)</f>
        <v/>
      </c>
      <c r="Y109" s="132" t="str">
        <f>IF(_penmei1_month_day!AT102="","",_penmei1_month_day!AT102)</f>
        <v/>
      </c>
      <c r="Z109" s="130" t="str">
        <f>IF(_penmei1_month_day!AU102="","",_penmei1_month_day!AU102)</f>
        <v/>
      </c>
      <c r="AA109" s="130" t="str">
        <f>IF(_penmei1_month_day!AV102="","",_penmei1_month_day!AV102)</f>
        <v/>
      </c>
      <c r="AB109" s="131" t="str">
        <f>IF(_penmei1_month_day!AW102="","",_penmei1_month_day!AW102)</f>
        <v/>
      </c>
      <c r="AC109" s="131" t="str">
        <f>IF(_penmei1_month_day!AX102="","",_penmei1_month_day!AX102)</f>
        <v/>
      </c>
      <c r="AD109" s="133" t="str">
        <f>IF(_penmei1_month_day!AY102="","",_penmei1_month_day!AY102)</f>
        <v/>
      </c>
      <c r="AE109" s="133" t="str">
        <f>IF(_penmei1_month_day!AZ102="","",_penmei1_month_day!AZ102)</f>
        <v/>
      </c>
      <c r="AF109" s="133" t="str">
        <f>IF(_penmei1_month_day!BA102="","",_penmei1_month_day!BA102)</f>
        <v/>
      </c>
      <c r="AG109" s="134" t="str">
        <f>IF(_penmei1_month_day!BB102="","",_penmei1_month_day!BB102)</f>
        <v/>
      </c>
      <c r="AH109" s="134" t="str">
        <f>IF(_penmei1_month_day!BC102="","",_penmei1_month_day!BC102)</f>
        <v/>
      </c>
      <c r="AI109" s="133" t="str">
        <f>IF(_penmei1_month_day!BD102="","",_penmei1_month_day!BD102)</f>
        <v/>
      </c>
      <c r="AJ109" s="135" t="str">
        <f>IF(_penmei1_month_day!BE102="","",_penmei1_month_day!BE102)</f>
        <v/>
      </c>
      <c r="AK109" s="131" t="str">
        <f>IF(_penmei1_month_day!BF102="","",_penmei1_month_day!BF102)</f>
        <v/>
      </c>
      <c r="AL109" s="131" t="str">
        <f>IF(_penmei1_month_day!BG102="","",_penmei1_month_day!BG102)</f>
        <v/>
      </c>
      <c r="AM109" s="136"/>
      <c r="AN109" s="136"/>
    </row>
    <row ht="19.5" customHeight="1" r="110">
      <c r="A110" s="240">
        <f ca="1">IF(HOUR(I110)=0,A109+1,A109)</f>
        <v>43560</v>
      </c>
      <c r="B110" s="241">
        <f ca="1">A110</f>
        <v>43560</v>
      </c>
      <c r="C110" s="242" t="str">
        <f>IF(AND(G110&lt;16,G110&gt;=8),"白",IF(AND(G110&lt;8,G110&gt;=0),"夜",IF(G110&gt;=16,"中")))</f>
        <v>夜</v>
      </c>
      <c r="D110" s="242">
        <f ca="1">DAY(A110)</f>
        <v>5</v>
      </c>
      <c r="E110" s="242">
        <f>E109</f>
        <v>3</v>
      </c>
      <c r="F110" s="243" t="str">
        <f>IF(AND(E110=1),"甲班",IF(AND(E110=2),"乙班",IF(AND(E110=3),"丙班",IF(AND(E110=4),"丁班",))))</f>
        <v>丙班</v>
      </c>
      <c r="G110" s="242">
        <f>IF(I110=0,0,HOUR(I110-0))</f>
        <v>5</v>
      </c>
      <c r="H110" s="244">
        <f>H109</f>
        <v>0.041666666666666699</v>
      </c>
      <c r="I110" s="245">
        <f>IF(HOUR(I109)=0,H110,I109+H110)</f>
        <v>0.20833333333333301</v>
      </c>
      <c r="J110" s="130" t="str">
        <f>IF(_penmei1_month_day!AE103="","",_penmei1_month_day!AE103)</f>
        <v/>
      </c>
      <c r="K110" s="130" t="str">
        <f>IF(_penmei1_month_day!AF103="","",_penmei1_month_day!AF103)</f>
        <v/>
      </c>
      <c r="L110" s="131" t="str">
        <f>IF(_penmei1_month_day!AG103="","",_penmei1_month_day!AG103)</f>
        <v/>
      </c>
      <c r="M110" s="131" t="str">
        <f>IF(_penmei1_month_day!AH103="","",_penmei1_month_day!AH103)</f>
        <v/>
      </c>
      <c r="N110" s="131" t="str">
        <f>IF(_penmei1_month_day!AI103="","",_penmei1_month_day!AI103)</f>
        <v/>
      </c>
      <c r="O110" s="131" t="str">
        <f>IF(_penmei1_month_day!AJ103="","",_penmei1_month_day!AJ103)</f>
        <v/>
      </c>
      <c r="P110" s="131" t="str">
        <f>IF(_penmei1_month_day!AK103="","",_penmei1_month_day!AK103)</f>
        <v/>
      </c>
      <c r="Q110" s="131" t="str">
        <f>IF(_penmei1_month_day!AL103="","",_penmei1_month_day!AL103)</f>
        <v/>
      </c>
      <c r="R110" s="131" t="str">
        <f>IF(_penmei1_month_day!AM103="","",_penmei1_month_day!AM103)</f>
        <v/>
      </c>
      <c r="S110" s="131" t="str">
        <f>IF(_penmei1_month_day!AN103="","",_penmei1_month_day!AN103)</f>
        <v/>
      </c>
      <c r="T110" s="132" t="str">
        <f>IF(_penmei1_month_day!AO103="","",_penmei1_month_day!AO103)</f>
        <v/>
      </c>
      <c r="U110" s="131" t="str">
        <f>IF(_penmei1_month_day!AP103="","",_penmei1_month_day!AP103)</f>
        <v/>
      </c>
      <c r="V110" s="130" t="str">
        <f>IF(_penmei1_month_day!AQ103="","",_penmei1_month_day!AQ103)</f>
        <v/>
      </c>
      <c r="W110" s="130" t="str">
        <f>IF(_penmei1_month_day!AR103="","",_penmei1_month_day!AR103)</f>
        <v/>
      </c>
      <c r="X110" s="132" t="str">
        <f>IF(_penmei1_month_day!AS103="","",_penmei1_month_day!AS103)</f>
        <v/>
      </c>
      <c r="Y110" s="132" t="str">
        <f>IF(_penmei1_month_day!AT103="","",_penmei1_month_day!AT103)</f>
        <v/>
      </c>
      <c r="Z110" s="130" t="str">
        <f>IF(_penmei1_month_day!AU103="","",_penmei1_month_day!AU103)</f>
        <v/>
      </c>
      <c r="AA110" s="130" t="str">
        <f>IF(_penmei1_month_day!AV103="","",_penmei1_month_day!AV103)</f>
        <v/>
      </c>
      <c r="AB110" s="131" t="str">
        <f>IF(_penmei1_month_day!AW103="","",_penmei1_month_day!AW103)</f>
        <v/>
      </c>
      <c r="AC110" s="131" t="str">
        <f>IF(_penmei1_month_day!AX103="","",_penmei1_month_day!AX103)</f>
        <v/>
      </c>
      <c r="AD110" s="133" t="str">
        <f>IF(_penmei1_month_day!AY103="","",_penmei1_month_day!AY103)</f>
        <v/>
      </c>
      <c r="AE110" s="133" t="str">
        <f>IF(_penmei1_month_day!AZ103="","",_penmei1_month_day!AZ103)</f>
        <v/>
      </c>
      <c r="AF110" s="133" t="str">
        <f>IF(_penmei1_month_day!BA103="","",_penmei1_month_day!BA103)</f>
        <v/>
      </c>
      <c r="AG110" s="134" t="str">
        <f>IF(_penmei1_month_day!BB103="","",_penmei1_month_day!BB103)</f>
        <v/>
      </c>
      <c r="AH110" s="134" t="str">
        <f>IF(_penmei1_month_day!BC103="","",_penmei1_month_day!BC103)</f>
        <v/>
      </c>
      <c r="AI110" s="133" t="str">
        <f>IF(_penmei1_month_day!BD103="","",_penmei1_month_day!BD103)</f>
        <v/>
      </c>
      <c r="AJ110" s="135" t="str">
        <f>IF(_penmei1_month_day!BE103="","",_penmei1_month_day!BE103)</f>
        <v/>
      </c>
      <c r="AK110" s="131" t="str">
        <f>IF(_penmei1_month_day!BF103="","",_penmei1_month_day!BF103)</f>
        <v/>
      </c>
      <c r="AL110" s="131" t="str">
        <f>IF(_penmei1_month_day!BG103="","",_penmei1_month_day!BG103)</f>
        <v/>
      </c>
      <c r="AM110" s="136"/>
      <c r="AN110" s="136"/>
    </row>
    <row ht="19.5" customHeight="1" r="111">
      <c r="A111" s="240">
        <f ca="1">IF(HOUR(I111)=0,A110+1,A110)</f>
        <v>43560</v>
      </c>
      <c r="B111" s="241">
        <f ca="1">A111</f>
        <v>43560</v>
      </c>
      <c r="C111" s="242" t="str">
        <f>IF(AND(G111&lt;16,G111&gt;=8),"白",IF(AND(G111&lt;8,G111&gt;=0),"夜",IF(G111&gt;=16,"中")))</f>
        <v>夜</v>
      </c>
      <c r="D111" s="242">
        <f ca="1">DAY(A111)</f>
        <v>5</v>
      </c>
      <c r="E111" s="242">
        <f>E110</f>
        <v>3</v>
      </c>
      <c r="F111" s="243" t="str">
        <f>IF(AND(E111=1),"甲班",IF(AND(E111=2),"乙班",IF(AND(E111=3),"丙班",IF(AND(E111=4),"丁班",))))</f>
        <v>丙班</v>
      </c>
      <c r="G111" s="242">
        <f>IF(I111=0,0,HOUR(I111-0))</f>
        <v>6</v>
      </c>
      <c r="H111" s="244">
        <f>H110</f>
        <v>0.041666666666666699</v>
      </c>
      <c r="I111" s="245">
        <f>IF(HOUR(I110)=0,H111,I110+H111)</f>
        <v>0.25</v>
      </c>
      <c r="J111" s="130" t="str">
        <f>IF(_penmei1_month_day!AE104="","",_penmei1_month_day!AE104)</f>
        <v/>
      </c>
      <c r="K111" s="130" t="str">
        <f>IF(_penmei1_month_day!AF104="","",_penmei1_month_day!AF104)</f>
        <v/>
      </c>
      <c r="L111" s="131" t="str">
        <f>IF(_penmei1_month_day!AG104="","",_penmei1_month_day!AG104)</f>
        <v/>
      </c>
      <c r="M111" s="131" t="str">
        <f>IF(_penmei1_month_day!AH104="","",_penmei1_month_day!AH104)</f>
        <v/>
      </c>
      <c r="N111" s="131" t="str">
        <f>IF(_penmei1_month_day!AI104="","",_penmei1_month_day!AI104)</f>
        <v/>
      </c>
      <c r="O111" s="131" t="str">
        <f>IF(_penmei1_month_day!AJ104="","",_penmei1_month_day!AJ104)</f>
        <v/>
      </c>
      <c r="P111" s="131" t="str">
        <f>IF(_penmei1_month_day!AK104="","",_penmei1_month_day!AK104)</f>
        <v/>
      </c>
      <c r="Q111" s="131" t="str">
        <f>IF(_penmei1_month_day!AL104="","",_penmei1_month_day!AL104)</f>
        <v/>
      </c>
      <c r="R111" s="131" t="str">
        <f>IF(_penmei1_month_day!AM104="","",_penmei1_month_day!AM104)</f>
        <v/>
      </c>
      <c r="S111" s="131" t="str">
        <f>IF(_penmei1_month_day!AN104="","",_penmei1_month_day!AN104)</f>
        <v/>
      </c>
      <c r="T111" s="132" t="str">
        <f>IF(_penmei1_month_day!AO104="","",_penmei1_month_day!AO104)</f>
        <v/>
      </c>
      <c r="U111" s="131" t="str">
        <f>IF(_penmei1_month_day!AP104="","",_penmei1_month_day!AP104)</f>
        <v/>
      </c>
      <c r="V111" s="130" t="str">
        <f>IF(_penmei1_month_day!AQ104="","",_penmei1_month_day!AQ104)</f>
        <v/>
      </c>
      <c r="W111" s="130" t="str">
        <f>IF(_penmei1_month_day!AR104="","",_penmei1_month_day!AR104)</f>
        <v/>
      </c>
      <c r="X111" s="132" t="str">
        <f>IF(_penmei1_month_day!AS104="","",_penmei1_month_day!AS104)</f>
        <v/>
      </c>
      <c r="Y111" s="132" t="str">
        <f>IF(_penmei1_month_day!AT104="","",_penmei1_month_day!AT104)</f>
        <v/>
      </c>
      <c r="Z111" s="130" t="str">
        <f>IF(_penmei1_month_day!AU104="","",_penmei1_month_day!AU104)</f>
        <v/>
      </c>
      <c r="AA111" s="130" t="str">
        <f>IF(_penmei1_month_day!AV104="","",_penmei1_month_day!AV104)</f>
        <v/>
      </c>
      <c r="AB111" s="131" t="str">
        <f>IF(_penmei1_month_day!AW104="","",_penmei1_month_day!AW104)</f>
        <v/>
      </c>
      <c r="AC111" s="131" t="str">
        <f>IF(_penmei1_month_day!AX104="","",_penmei1_month_day!AX104)</f>
        <v/>
      </c>
      <c r="AD111" s="133" t="str">
        <f>IF(_penmei1_month_day!AY104="","",_penmei1_month_day!AY104)</f>
        <v/>
      </c>
      <c r="AE111" s="133" t="str">
        <f>IF(_penmei1_month_day!AZ104="","",_penmei1_month_day!AZ104)</f>
        <v/>
      </c>
      <c r="AF111" s="133" t="str">
        <f>IF(_penmei1_month_day!BA104="","",_penmei1_month_day!BA104)</f>
        <v/>
      </c>
      <c r="AG111" s="134" t="str">
        <f>IF(_penmei1_month_day!BB104="","",_penmei1_month_day!BB104)</f>
        <v/>
      </c>
      <c r="AH111" s="134" t="str">
        <f>IF(_penmei1_month_day!BC104="","",_penmei1_month_day!BC104)</f>
        <v/>
      </c>
      <c r="AI111" s="133" t="str">
        <f>IF(_penmei1_month_day!BD104="","",_penmei1_month_day!BD104)</f>
        <v/>
      </c>
      <c r="AJ111" s="135" t="str">
        <f>IF(_penmei1_month_day!BE104="","",_penmei1_month_day!BE104)</f>
        <v/>
      </c>
      <c r="AK111" s="131" t="str">
        <f>IF(_penmei1_month_day!BF104="","",_penmei1_month_day!BF104)</f>
        <v/>
      </c>
      <c r="AL111" s="131" t="str">
        <f>IF(_penmei1_month_day!BG104="","",_penmei1_month_day!BG104)</f>
        <v/>
      </c>
      <c r="AM111" s="136"/>
      <c r="AN111" s="136"/>
    </row>
    <row ht="19.5" customHeight="1" r="112">
      <c r="A112" s="246">
        <f ca="1">IF(HOUR(I112)=0,A111+1,A111)</f>
        <v>43560</v>
      </c>
      <c r="B112" s="247">
        <f ca="1">A112</f>
        <v>43560</v>
      </c>
      <c r="C112" s="248" t="str">
        <f>IF(AND(G112&lt;16,G112&gt;=8),"白",IF(AND(G112&lt;8,G112&gt;=0),"夜",IF(G112&gt;=16,"中")))</f>
        <v>夜</v>
      </c>
      <c r="D112" s="248">
        <f ca="1">DAY(A112)</f>
        <v>5</v>
      </c>
      <c r="E112" s="248">
        <f>E111</f>
        <v>3</v>
      </c>
      <c r="F112" s="249" t="str">
        <f>IF(AND(E112=1),"甲班",IF(AND(E112=2),"乙班",IF(AND(E112=3),"丙班",IF(AND(E112=4),"丁班",))))</f>
        <v>丙班</v>
      </c>
      <c r="G112" s="248">
        <f>IF(I112=0,0,HOUR(I112-0))</f>
        <v>7</v>
      </c>
      <c r="H112" s="250">
        <f>H111</f>
        <v>0.041666666666666699</v>
      </c>
      <c r="I112" s="251">
        <f>IF(HOUR(I111)=0,H112,I111+H112)</f>
        <v>0.29166666666666702</v>
      </c>
      <c r="J112" s="143" t="str">
        <f>IF(_penmei1_month_day!AE105="","",_penmei1_month_day!AE105)</f>
        <v/>
      </c>
      <c r="K112" s="143" t="str">
        <f>IF(_penmei1_month_day!AF105="","",_penmei1_month_day!AF105)</f>
        <v/>
      </c>
      <c r="L112" s="144" t="str">
        <f>IF(_penmei1_month_day!AG105="","",_penmei1_month_day!AG105)</f>
        <v/>
      </c>
      <c r="M112" s="144" t="str">
        <f>IF(_penmei1_month_day!AH105="","",_penmei1_month_day!AH105)</f>
        <v/>
      </c>
      <c r="N112" s="144" t="str">
        <f>IF(_penmei1_month_day!AI105="","",_penmei1_month_day!AI105)</f>
        <v/>
      </c>
      <c r="O112" s="144" t="str">
        <f>IF(_penmei1_month_day!AJ105="","",_penmei1_month_day!AJ105)</f>
        <v/>
      </c>
      <c r="P112" s="144" t="str">
        <f>IF(_penmei1_month_day!AK105="","",_penmei1_month_day!AK105)</f>
        <v/>
      </c>
      <c r="Q112" s="144" t="str">
        <f>IF(_penmei1_month_day!AL105="","",_penmei1_month_day!AL105)</f>
        <v/>
      </c>
      <c r="R112" s="144" t="str">
        <f>IF(_penmei1_month_day!AM105="","",_penmei1_month_day!AM105)</f>
        <v/>
      </c>
      <c r="S112" s="144" t="str">
        <f>IF(_penmei1_month_day!AN105="","",_penmei1_month_day!AN105)</f>
        <v/>
      </c>
      <c r="T112" s="145" t="str">
        <f>IF(_penmei1_month_day!AO105="","",_penmei1_month_day!AO105)</f>
        <v/>
      </c>
      <c r="U112" s="144" t="str">
        <f>IF(_penmei1_month_day!AP105="","",_penmei1_month_day!AP105)</f>
        <v/>
      </c>
      <c r="V112" s="143" t="str">
        <f>IF(_penmei1_month_day!AQ105="","",_penmei1_month_day!AQ105)</f>
        <v/>
      </c>
      <c r="W112" s="143" t="str">
        <f>IF(_penmei1_month_day!AR105="","",_penmei1_month_day!AR105)</f>
        <v/>
      </c>
      <c r="X112" s="145" t="str">
        <f>IF(_penmei1_month_day!AS105="","",_penmei1_month_day!AS105)</f>
        <v/>
      </c>
      <c r="Y112" s="145" t="str">
        <f>IF(_penmei1_month_day!AT105="","",_penmei1_month_day!AT105)</f>
        <v/>
      </c>
      <c r="Z112" s="130" t="str">
        <f>IF(_penmei1_month_day!AU105="","",_penmei1_month_day!AU105)</f>
        <v/>
      </c>
      <c r="AA112" s="130" t="str">
        <f>IF(_penmei1_month_day!AV105="","",_penmei1_month_day!AV105)</f>
        <v/>
      </c>
      <c r="AB112" s="131" t="str">
        <f>IF(_penmei1_month_day!AW105="","",_penmei1_month_day!AW105)</f>
        <v/>
      </c>
      <c r="AC112" s="144" t="str">
        <f>IF(_penmei1_month_day!AX105="","",_penmei1_month_day!AX105)</f>
        <v/>
      </c>
      <c r="AD112" s="146" t="str">
        <f>IF(_penmei1_month_day!AY105="","",_penmei1_month_day!AY105)</f>
        <v/>
      </c>
      <c r="AE112" s="146" t="str">
        <f>IF(_penmei1_month_day!AZ105="","",_penmei1_month_day!AZ105)</f>
        <v/>
      </c>
      <c r="AF112" s="146" t="str">
        <f>IF(_penmei1_month_day!BA105="","",_penmei1_month_day!BA105)</f>
        <v/>
      </c>
      <c r="AG112" s="147" t="str">
        <f>IF(_penmei1_month_day!BB105="","",_penmei1_month_day!BB105)</f>
        <v/>
      </c>
      <c r="AH112" s="147" t="str">
        <f>IF(_penmei1_month_day!BC105="","",_penmei1_month_day!BC105)</f>
        <v/>
      </c>
      <c r="AI112" s="146" t="str">
        <f>IF(_penmei1_month_day!BD105="","",_penmei1_month_day!BD105)</f>
        <v/>
      </c>
      <c r="AJ112" s="148" t="str">
        <f>IF(_penmei1_month_day!BE105="","",_penmei1_month_day!BE105)</f>
        <v/>
      </c>
      <c r="AK112" s="144" t="str">
        <f>IF(_penmei1_month_day!BF105="","",_penmei1_month_day!BF105)</f>
        <v/>
      </c>
      <c r="AL112" s="131" t="str">
        <f>IF(_penmei1_month_day!BG105="","",_penmei1_month_day!BG105)</f>
        <v/>
      </c>
      <c r="AM112" s="149" t="s">
        <v>132</v>
      </c>
      <c r="AN112" s="252"/>
    </row>
    <row ht="19.5" customHeight="1" r="113">
      <c r="A113" s="253">
        <f ca="1">IF(HOUR(I113)=0,A112+1,A112)</f>
        <v>43560</v>
      </c>
      <c r="B113" s="254">
        <f ca="1">A113</f>
        <v>43560</v>
      </c>
      <c r="C113" s="255" t="str">
        <f>IF(AND(G113&lt;16,G113&gt;=8),"白",IF(AND(G113&lt;8,G113&gt;=0),"夜",IF(G113&gt;=16,"中")))</f>
        <v>白</v>
      </c>
      <c r="D113" s="255">
        <f ca="1">DAY(A113)</f>
        <v>5</v>
      </c>
      <c r="E113" s="255">
        <f>IF(AND(E105=4),1,IF(AND(E105&lt;4),(E105+1),))</f>
        <v>4</v>
      </c>
      <c r="F113" s="256" t="str">
        <f>IF(AND(E113=1),"甲班",IF(AND(E113=2),"乙班",IF(AND(E113=3),"丙班",IF(AND(E113=4),"丁班",))))</f>
        <v>丁班</v>
      </c>
      <c r="G113" s="255">
        <f>IF(I113=0,0,HOUR(I113-0))</f>
        <v>8</v>
      </c>
      <c r="H113" s="257">
        <f>H112</f>
        <v>0.041666666666666699</v>
      </c>
      <c r="I113" s="258">
        <f>IF(HOUR(I112)=0,H113,I112+H113)</f>
        <v>0.33333333333333398</v>
      </c>
      <c r="J113" s="117" t="str">
        <f>IF(_penmei1_month_day!AE106="","",_penmei1_month_day!AE106)</f>
        <v/>
      </c>
      <c r="K113" s="117" t="str">
        <f>IF(_penmei1_month_day!AF106="","",_penmei1_month_day!AF106)</f>
        <v/>
      </c>
      <c r="L113" s="118" t="str">
        <f>IF(_penmei1_month_day!AG106="","",_penmei1_month_day!AG106)</f>
        <v/>
      </c>
      <c r="M113" s="118" t="str">
        <f>IF(_penmei1_month_day!AH106="","",_penmei1_month_day!AH106)</f>
        <v/>
      </c>
      <c r="N113" s="118" t="str">
        <f>IF(_penmei1_month_day!AI106="","",_penmei1_month_day!AI106)</f>
        <v/>
      </c>
      <c r="O113" s="118" t="str">
        <f>IF(_penmei1_month_day!AJ106="","",_penmei1_month_day!AJ106)</f>
        <v/>
      </c>
      <c r="P113" s="118" t="str">
        <f>IF(_penmei1_month_day!AK106="","",_penmei1_month_day!AK106)</f>
        <v/>
      </c>
      <c r="Q113" s="118" t="str">
        <f>IF(_penmei1_month_day!AL106="","",_penmei1_month_day!AL106)</f>
        <v/>
      </c>
      <c r="R113" s="118" t="str">
        <f>IF(_penmei1_month_day!AM106="","",_penmei1_month_day!AM106)</f>
        <v/>
      </c>
      <c r="S113" s="118" t="str">
        <f>IF(_penmei1_month_day!AN106="","",_penmei1_month_day!AN106)</f>
        <v/>
      </c>
      <c r="T113" s="119" t="str">
        <f>IF(_penmei1_month_day!AO106="","",_penmei1_month_day!AO106)</f>
        <v/>
      </c>
      <c r="U113" s="118" t="str">
        <f>IF(_penmei1_month_day!AP106="","",_penmei1_month_day!AP106)</f>
        <v/>
      </c>
      <c r="V113" s="117" t="str">
        <f>IF(_penmei1_month_day!AQ106="","",_penmei1_month_day!AQ106)</f>
        <v/>
      </c>
      <c r="W113" s="117" t="str">
        <f>IF(_penmei1_month_day!AR106="","",_penmei1_month_day!AR106)</f>
        <v/>
      </c>
      <c r="X113" s="119" t="str">
        <f>IF(_penmei1_month_day!AS106="","",_penmei1_month_day!AS106)</f>
        <v/>
      </c>
      <c r="Y113" s="119" t="str">
        <f>IF(_penmei1_month_day!AT106="","",_penmei1_month_day!AT106)</f>
        <v/>
      </c>
      <c r="Z113" s="117" t="str">
        <f>IF(_penmei1_month_day!AU106="","",_penmei1_month_day!AU106)</f>
        <v/>
      </c>
      <c r="AA113" s="117" t="str">
        <f>IF(_penmei1_month_day!AV106="","",_penmei1_month_day!AV106)</f>
        <v/>
      </c>
      <c r="AB113" s="118" t="str">
        <f>IF(_penmei1_month_day!AW106="","",_penmei1_month_day!AW106)</f>
        <v/>
      </c>
      <c r="AC113" s="118" t="str">
        <f>IF(_penmei1_month_day!AX106="","",_penmei1_month_day!AX106)</f>
        <v/>
      </c>
      <c r="AD113" s="120" t="str">
        <f>IF(_penmei1_month_day!AY106="","",_penmei1_month_day!AY106)</f>
        <v/>
      </c>
      <c r="AE113" s="120" t="str">
        <f>IF(_penmei1_month_day!AZ106="","",_penmei1_month_day!AZ106)</f>
        <v/>
      </c>
      <c r="AF113" s="120" t="str">
        <f>IF(_penmei1_month_day!BA106="","",_penmei1_month_day!BA106)</f>
        <v/>
      </c>
      <c r="AG113" s="121" t="str">
        <f>IF(_penmei1_month_day!BB106="","",_penmei1_month_day!BB106)</f>
        <v/>
      </c>
      <c r="AH113" s="121" t="str">
        <f>IF(_penmei1_month_day!BC106="","",_penmei1_month_day!BC106)</f>
        <v/>
      </c>
      <c r="AI113" s="120" t="str">
        <f>IF(_penmei1_month_day!BD106="","",_penmei1_month_day!BD106)</f>
        <v/>
      </c>
      <c r="AJ113" s="122" t="str">
        <f>IF(_penmei1_month_day!BE106="","",_penmei1_month_day!BE106)</f>
        <v/>
      </c>
      <c r="AK113" s="118" t="str">
        <f>IF(_penmei1_month_day!BF106="","",_penmei1_month_day!BF106)</f>
        <v/>
      </c>
      <c r="AL113" s="118" t="str">
        <f>IF(_penmei1_month_day!BG106="","",_penmei1_month_day!BG106)</f>
        <v/>
      </c>
      <c r="AM113" s="123"/>
      <c r="AN113" s="123"/>
    </row>
    <row ht="19.5" customHeight="1" r="114">
      <c r="A114" s="240">
        <f ca="1">IF(HOUR(I114)=0,A113+1,A113)</f>
        <v>43560</v>
      </c>
      <c r="B114" s="241">
        <f ca="1">A114</f>
        <v>43560</v>
      </c>
      <c r="C114" s="242" t="str">
        <f>IF(AND(G114&lt;16,G114&gt;=8),"白",IF(AND(G114&lt;8,G114&gt;=0),"夜",IF(G114&gt;=16,"中")))</f>
        <v>白</v>
      </c>
      <c r="D114" s="242">
        <f ca="1">DAY(A114)</f>
        <v>5</v>
      </c>
      <c r="E114" s="242">
        <f>E113</f>
        <v>4</v>
      </c>
      <c r="F114" s="243" t="str">
        <f>IF(AND(E114=1),"甲班",IF(AND(E114=2),"乙班",IF(AND(E114=3),"丙班",IF(AND(E114=4),"丁班",))))</f>
        <v>丁班</v>
      </c>
      <c r="G114" s="242">
        <f>IF(I114=0,0,HOUR(I114-0))</f>
        <v>9</v>
      </c>
      <c r="H114" s="244">
        <f>H113</f>
        <v>0.041666666666666699</v>
      </c>
      <c r="I114" s="245">
        <f>IF(HOUR(I113)=0,H114,I113+H114)</f>
        <v>0.375</v>
      </c>
      <c r="J114" s="130" t="str">
        <f>IF(_penmei1_month_day!AE107="","",_penmei1_month_day!AE107)</f>
        <v/>
      </c>
      <c r="K114" s="130" t="str">
        <f>IF(_penmei1_month_day!AF107="","",_penmei1_month_day!AF107)</f>
        <v/>
      </c>
      <c r="L114" s="131" t="str">
        <f>IF(_penmei1_month_day!AG107="","",_penmei1_month_day!AG107)</f>
        <v/>
      </c>
      <c r="M114" s="131" t="str">
        <f>IF(_penmei1_month_day!AH107="","",_penmei1_month_day!AH107)</f>
        <v/>
      </c>
      <c r="N114" s="131" t="str">
        <f>IF(_penmei1_month_day!AI107="","",_penmei1_month_day!AI107)</f>
        <v/>
      </c>
      <c r="O114" s="131" t="str">
        <f>IF(_penmei1_month_day!AJ107="","",_penmei1_month_day!AJ107)</f>
        <v/>
      </c>
      <c r="P114" s="131" t="str">
        <f>IF(_penmei1_month_day!AK107="","",_penmei1_month_day!AK107)</f>
        <v/>
      </c>
      <c r="Q114" s="131" t="str">
        <f>IF(_penmei1_month_day!AL107="","",_penmei1_month_day!AL107)</f>
        <v/>
      </c>
      <c r="R114" s="131" t="str">
        <f>IF(_penmei1_month_day!AM107="","",_penmei1_month_day!AM107)</f>
        <v/>
      </c>
      <c r="S114" s="131" t="str">
        <f>IF(_penmei1_month_day!AN107="","",_penmei1_month_day!AN107)</f>
        <v/>
      </c>
      <c r="T114" s="132" t="str">
        <f>IF(_penmei1_month_day!AO107="","",_penmei1_month_day!AO107)</f>
        <v/>
      </c>
      <c r="U114" s="131" t="str">
        <f>IF(_penmei1_month_day!AP107="","",_penmei1_month_day!AP107)</f>
        <v/>
      </c>
      <c r="V114" s="130" t="str">
        <f>IF(_penmei1_month_day!AQ107="","",_penmei1_month_day!AQ107)</f>
        <v/>
      </c>
      <c r="W114" s="130" t="str">
        <f>IF(_penmei1_month_day!AR107="","",_penmei1_month_day!AR107)</f>
        <v/>
      </c>
      <c r="X114" s="132" t="str">
        <f>IF(_penmei1_month_day!AS107="","",_penmei1_month_day!AS107)</f>
        <v/>
      </c>
      <c r="Y114" s="132" t="str">
        <f>IF(_penmei1_month_day!AT107="","",_penmei1_month_day!AT107)</f>
        <v/>
      </c>
      <c r="Z114" s="130" t="str">
        <f>IF(_penmei1_month_day!AU107="","",_penmei1_month_day!AU107)</f>
        <v/>
      </c>
      <c r="AA114" s="130" t="str">
        <f>IF(_penmei1_month_day!AV107="","",_penmei1_month_day!AV107)</f>
        <v/>
      </c>
      <c r="AB114" s="131" t="str">
        <f>IF(_penmei1_month_day!AW107="","",_penmei1_month_day!AW107)</f>
        <v/>
      </c>
      <c r="AC114" s="131" t="str">
        <f>IF(_penmei1_month_day!AX107="","",_penmei1_month_day!AX107)</f>
        <v/>
      </c>
      <c r="AD114" s="133" t="str">
        <f>IF(_penmei1_month_day!AY107="","",_penmei1_month_day!AY107)</f>
        <v/>
      </c>
      <c r="AE114" s="133" t="str">
        <f>IF(_penmei1_month_day!AZ107="","",_penmei1_month_day!AZ107)</f>
        <v/>
      </c>
      <c r="AF114" s="133" t="str">
        <f>IF(_penmei1_month_day!BA107="","",_penmei1_month_day!BA107)</f>
        <v/>
      </c>
      <c r="AG114" s="134" t="str">
        <f>IF(_penmei1_month_day!BB107="","",_penmei1_month_day!BB107)</f>
        <v/>
      </c>
      <c r="AH114" s="134" t="str">
        <f>IF(_penmei1_month_day!BC107="","",_penmei1_month_day!BC107)</f>
        <v/>
      </c>
      <c r="AI114" s="133" t="str">
        <f>IF(_penmei1_month_day!BD107="","",_penmei1_month_day!BD107)</f>
        <v/>
      </c>
      <c r="AJ114" s="135" t="str">
        <f>IF(_penmei1_month_day!BE107="","",_penmei1_month_day!BE107)</f>
        <v/>
      </c>
      <c r="AK114" s="131" t="str">
        <f>IF(_penmei1_month_day!BF107="","",_penmei1_month_day!BF107)</f>
        <v/>
      </c>
      <c r="AL114" s="131" t="str">
        <f>IF(_penmei1_month_day!BG107="","",_penmei1_month_day!BG107)</f>
        <v/>
      </c>
      <c r="AM114" s="136"/>
      <c r="AN114" s="136"/>
    </row>
    <row ht="19.5" customHeight="1" r="115">
      <c r="A115" s="240">
        <f ca="1">IF(HOUR(I115)=0,A114+1,A114)</f>
        <v>43560</v>
      </c>
      <c r="B115" s="241">
        <f ca="1">A115</f>
        <v>43560</v>
      </c>
      <c r="C115" s="242" t="str">
        <f>IF(AND(G115&lt;16,G115&gt;=8),"白",IF(AND(G115&lt;8,G115&gt;=0),"夜",IF(G115&gt;=16,"中")))</f>
        <v>白</v>
      </c>
      <c r="D115" s="242">
        <f ca="1">DAY(A115)</f>
        <v>5</v>
      </c>
      <c r="E115" s="242">
        <f>E114</f>
        <v>4</v>
      </c>
      <c r="F115" s="243" t="str">
        <f>IF(AND(E115=1),"甲班",IF(AND(E115=2),"乙班",IF(AND(E115=3),"丙班",IF(AND(E115=4),"丁班",))))</f>
        <v>丁班</v>
      </c>
      <c r="G115" s="242">
        <f>IF(I115=0,0,HOUR(I115-0))</f>
        <v>10</v>
      </c>
      <c r="H115" s="244">
        <f>H114</f>
        <v>0.041666666666666699</v>
      </c>
      <c r="I115" s="245">
        <f>IF(HOUR(I114)=0,H115,I114+H115)</f>
        <v>0.41666666666666702</v>
      </c>
      <c r="J115" s="130" t="str">
        <f>IF(_penmei1_month_day!AE108="","",_penmei1_month_day!AE108)</f>
        <v/>
      </c>
      <c r="K115" s="130" t="str">
        <f>IF(_penmei1_month_day!AF108="","",_penmei1_month_day!AF108)</f>
        <v/>
      </c>
      <c r="L115" s="131" t="str">
        <f>IF(_penmei1_month_day!AG108="","",_penmei1_month_day!AG108)</f>
        <v/>
      </c>
      <c r="M115" s="131" t="str">
        <f>IF(_penmei1_month_day!AH108="","",_penmei1_month_day!AH108)</f>
        <v/>
      </c>
      <c r="N115" s="131" t="str">
        <f>IF(_penmei1_month_day!AI108="","",_penmei1_month_day!AI108)</f>
        <v/>
      </c>
      <c r="O115" s="131" t="str">
        <f>IF(_penmei1_month_day!AJ108="","",_penmei1_month_day!AJ108)</f>
        <v/>
      </c>
      <c r="P115" s="131" t="str">
        <f>IF(_penmei1_month_day!AK108="","",_penmei1_month_day!AK108)</f>
        <v/>
      </c>
      <c r="Q115" s="131" t="str">
        <f>IF(_penmei1_month_day!AL108="","",_penmei1_month_day!AL108)</f>
        <v/>
      </c>
      <c r="R115" s="131" t="str">
        <f>IF(_penmei1_month_day!AM108="","",_penmei1_month_day!AM108)</f>
        <v/>
      </c>
      <c r="S115" s="131" t="str">
        <f>IF(_penmei1_month_day!AN108="","",_penmei1_month_day!AN108)</f>
        <v/>
      </c>
      <c r="T115" s="132" t="str">
        <f>IF(_penmei1_month_day!AO108="","",_penmei1_month_day!AO108)</f>
        <v/>
      </c>
      <c r="U115" s="131" t="str">
        <f>IF(_penmei1_month_day!AP108="","",_penmei1_month_day!AP108)</f>
        <v/>
      </c>
      <c r="V115" s="130" t="str">
        <f>IF(_penmei1_month_day!AQ108="","",_penmei1_month_day!AQ108)</f>
        <v/>
      </c>
      <c r="W115" s="130" t="str">
        <f>IF(_penmei1_month_day!AR108="","",_penmei1_month_day!AR108)</f>
        <v/>
      </c>
      <c r="X115" s="132" t="str">
        <f>IF(_penmei1_month_day!AS108="","",_penmei1_month_day!AS108)</f>
        <v/>
      </c>
      <c r="Y115" s="132" t="str">
        <f>IF(_penmei1_month_day!AT108="","",_penmei1_month_day!AT108)</f>
        <v/>
      </c>
      <c r="Z115" s="130" t="str">
        <f>IF(_penmei1_month_day!AU108="","",_penmei1_month_day!AU108)</f>
        <v/>
      </c>
      <c r="AA115" s="130" t="str">
        <f>IF(_penmei1_month_day!AV108="","",_penmei1_month_day!AV108)</f>
        <v/>
      </c>
      <c r="AB115" s="131" t="str">
        <f>IF(_penmei1_month_day!AW108="","",_penmei1_month_day!AW108)</f>
        <v/>
      </c>
      <c r="AC115" s="131" t="str">
        <f>IF(_penmei1_month_day!AX108="","",_penmei1_month_day!AX108)</f>
        <v/>
      </c>
      <c r="AD115" s="133" t="str">
        <f>IF(_penmei1_month_day!AY108="","",_penmei1_month_day!AY108)</f>
        <v/>
      </c>
      <c r="AE115" s="133" t="str">
        <f>IF(_penmei1_month_day!AZ108="","",_penmei1_month_day!AZ108)</f>
        <v/>
      </c>
      <c r="AF115" s="133" t="str">
        <f>IF(_penmei1_month_day!BA108="","",_penmei1_month_day!BA108)</f>
        <v/>
      </c>
      <c r="AG115" s="134" t="str">
        <f>IF(_penmei1_month_day!BB108="","",_penmei1_month_day!BB108)</f>
        <v/>
      </c>
      <c r="AH115" s="134" t="str">
        <f>IF(_penmei1_month_day!BC108="","",_penmei1_month_day!BC108)</f>
        <v/>
      </c>
      <c r="AI115" s="133" t="str">
        <f>IF(_penmei1_month_day!BD108="","",_penmei1_month_day!BD108)</f>
        <v/>
      </c>
      <c r="AJ115" s="135" t="str">
        <f>IF(_penmei1_month_day!BE108="","",_penmei1_month_day!BE108)</f>
        <v/>
      </c>
      <c r="AK115" s="131" t="str">
        <f>IF(_penmei1_month_day!BF108="","",_penmei1_month_day!BF108)</f>
        <v/>
      </c>
      <c r="AL115" s="131" t="str">
        <f>IF(_penmei1_month_day!BG108="","",_penmei1_month_day!BG108)</f>
        <v/>
      </c>
      <c r="AM115" s="136"/>
      <c r="AN115" s="136"/>
    </row>
    <row ht="19.5" customHeight="1" r="116">
      <c r="A116" s="240">
        <f ca="1">IF(HOUR(I116)=0,A115+1,A115)</f>
        <v>43560</v>
      </c>
      <c r="B116" s="241">
        <f ca="1">A116</f>
        <v>43560</v>
      </c>
      <c r="C116" s="242" t="str">
        <f>IF(AND(G116&lt;16,G116&gt;=8),"白",IF(AND(G116&lt;8,G116&gt;=0),"夜",IF(G116&gt;=16,"中")))</f>
        <v>白</v>
      </c>
      <c r="D116" s="242">
        <f ca="1">DAY(A116)</f>
        <v>5</v>
      </c>
      <c r="E116" s="242">
        <f>E115</f>
        <v>4</v>
      </c>
      <c r="F116" s="243" t="str">
        <f>IF(AND(E116=1),"甲班",IF(AND(E116=2),"乙班",IF(AND(E116=3),"丙班",IF(AND(E116=4),"丁班",))))</f>
        <v>丁班</v>
      </c>
      <c r="G116" s="242">
        <f>IF(I116=0,0,HOUR(I116-0))</f>
        <v>11</v>
      </c>
      <c r="H116" s="244">
        <f>H115</f>
        <v>0.041666666666666699</v>
      </c>
      <c r="I116" s="245">
        <f>IF(HOUR(I115)=0,H116,I115+H116)</f>
        <v>0.45833333333333398</v>
      </c>
      <c r="J116" s="130" t="str">
        <f>IF(_penmei1_month_day!AE109="","",_penmei1_month_day!AE109)</f>
        <v/>
      </c>
      <c r="K116" s="130" t="str">
        <f>IF(_penmei1_month_day!AF109="","",_penmei1_month_day!AF109)</f>
        <v/>
      </c>
      <c r="L116" s="131" t="str">
        <f>IF(_penmei1_month_day!AG109="","",_penmei1_month_day!AG109)</f>
        <v/>
      </c>
      <c r="M116" s="131" t="str">
        <f>IF(_penmei1_month_day!AH109="","",_penmei1_month_day!AH109)</f>
        <v/>
      </c>
      <c r="N116" s="131" t="str">
        <f>IF(_penmei1_month_day!AI109="","",_penmei1_month_day!AI109)</f>
        <v/>
      </c>
      <c r="O116" s="131" t="str">
        <f>IF(_penmei1_month_day!AJ109="","",_penmei1_month_day!AJ109)</f>
        <v/>
      </c>
      <c r="P116" s="131" t="str">
        <f>IF(_penmei1_month_day!AK109="","",_penmei1_month_day!AK109)</f>
        <v/>
      </c>
      <c r="Q116" s="131" t="str">
        <f>IF(_penmei1_month_day!AL109="","",_penmei1_month_day!AL109)</f>
        <v/>
      </c>
      <c r="R116" s="131" t="str">
        <f>IF(_penmei1_month_day!AM109="","",_penmei1_month_day!AM109)</f>
        <v/>
      </c>
      <c r="S116" s="131" t="str">
        <f>IF(_penmei1_month_day!AN109="","",_penmei1_month_day!AN109)</f>
        <v/>
      </c>
      <c r="T116" s="132" t="str">
        <f>IF(_penmei1_month_day!AO109="","",_penmei1_month_day!AO109)</f>
        <v/>
      </c>
      <c r="U116" s="131" t="str">
        <f>IF(_penmei1_month_day!AP109="","",_penmei1_month_day!AP109)</f>
        <v/>
      </c>
      <c r="V116" s="130" t="str">
        <f>IF(_penmei1_month_day!AQ109="","",_penmei1_month_day!AQ109)</f>
        <v/>
      </c>
      <c r="W116" s="130" t="str">
        <f>IF(_penmei1_month_day!AR109="","",_penmei1_month_day!AR109)</f>
        <v/>
      </c>
      <c r="X116" s="132" t="str">
        <f>IF(_penmei1_month_day!AS109="","",_penmei1_month_day!AS109)</f>
        <v/>
      </c>
      <c r="Y116" s="132" t="str">
        <f>IF(_penmei1_month_day!AT109="","",_penmei1_month_day!AT109)</f>
        <v/>
      </c>
      <c r="Z116" s="130" t="str">
        <f>IF(_penmei1_month_day!AU109="","",_penmei1_month_day!AU109)</f>
        <v/>
      </c>
      <c r="AA116" s="130" t="str">
        <f>IF(_penmei1_month_day!AV109="","",_penmei1_month_day!AV109)</f>
        <v/>
      </c>
      <c r="AB116" s="131" t="str">
        <f>IF(_penmei1_month_day!AW109="","",_penmei1_month_day!AW109)</f>
        <v/>
      </c>
      <c r="AC116" s="131" t="str">
        <f>IF(_penmei1_month_day!AX109="","",_penmei1_month_day!AX109)</f>
        <v/>
      </c>
      <c r="AD116" s="133" t="str">
        <f>IF(_penmei1_month_day!AY109="","",_penmei1_month_day!AY109)</f>
        <v/>
      </c>
      <c r="AE116" s="133" t="str">
        <f>IF(_penmei1_month_day!AZ109="","",_penmei1_month_day!AZ109)</f>
        <v/>
      </c>
      <c r="AF116" s="133" t="str">
        <f>IF(_penmei1_month_day!BA109="","",_penmei1_month_day!BA109)</f>
        <v/>
      </c>
      <c r="AG116" s="134" t="str">
        <f>IF(_penmei1_month_day!BB109="","",_penmei1_month_day!BB109)</f>
        <v/>
      </c>
      <c r="AH116" s="134" t="str">
        <f>IF(_penmei1_month_day!BC109="","",_penmei1_month_day!BC109)</f>
        <v/>
      </c>
      <c r="AI116" s="133" t="str">
        <f>IF(_penmei1_month_day!BD109="","",_penmei1_month_day!BD109)</f>
        <v/>
      </c>
      <c r="AJ116" s="135" t="str">
        <f>IF(_penmei1_month_day!BE109="","",_penmei1_month_day!BE109)</f>
        <v/>
      </c>
      <c r="AK116" s="131" t="str">
        <f>IF(_penmei1_month_day!BF109="","",_penmei1_month_day!BF109)</f>
        <v/>
      </c>
      <c r="AL116" s="131" t="str">
        <f>IF(_penmei1_month_day!BG109="","",_penmei1_month_day!BG109)</f>
        <v/>
      </c>
      <c r="AM116" s="136"/>
      <c r="AN116" s="136"/>
    </row>
    <row ht="19.5" customHeight="1" r="117">
      <c r="A117" s="240">
        <f ca="1">IF(HOUR(I117)=0,A116+1,A116)</f>
        <v>43560</v>
      </c>
      <c r="B117" s="241">
        <f ca="1">A117</f>
        <v>43560</v>
      </c>
      <c r="C117" s="242" t="str">
        <f>IF(AND(G117&lt;16,G117&gt;=8),"白",IF(AND(G117&lt;8,G117&gt;=0),"夜",IF(G117&gt;=16,"中")))</f>
        <v>白</v>
      </c>
      <c r="D117" s="242">
        <f ca="1">DAY(A117)</f>
        <v>5</v>
      </c>
      <c r="E117" s="242">
        <f>E116</f>
        <v>4</v>
      </c>
      <c r="F117" s="243" t="str">
        <f>IF(AND(E117=1),"甲班",IF(AND(E117=2),"乙班",IF(AND(E117=3),"丙班",IF(AND(E117=4),"丁班",))))</f>
        <v>丁班</v>
      </c>
      <c r="G117" s="242">
        <f>IF(I117=0,0,HOUR(I117-0))</f>
        <v>12</v>
      </c>
      <c r="H117" s="244">
        <f>H116</f>
        <v>0.041666666666666699</v>
      </c>
      <c r="I117" s="245">
        <f>IF(HOUR(I116)=0,H117,I116+H117)</f>
        <v>0.5</v>
      </c>
      <c r="J117" s="130" t="str">
        <f>IF(_penmei1_month_day!AE110="","",_penmei1_month_day!AE110)</f>
        <v/>
      </c>
      <c r="K117" s="130" t="str">
        <f>IF(_penmei1_month_day!AF110="","",_penmei1_month_day!AF110)</f>
        <v/>
      </c>
      <c r="L117" s="131" t="str">
        <f>IF(_penmei1_month_day!AG110="","",_penmei1_month_day!AG110)</f>
        <v/>
      </c>
      <c r="M117" s="131" t="str">
        <f>IF(_penmei1_month_day!AH110="","",_penmei1_month_day!AH110)</f>
        <v/>
      </c>
      <c r="N117" s="131" t="str">
        <f>IF(_penmei1_month_day!AI110="","",_penmei1_month_day!AI110)</f>
        <v/>
      </c>
      <c r="O117" s="131" t="str">
        <f>IF(_penmei1_month_day!AJ110="","",_penmei1_month_day!AJ110)</f>
        <v/>
      </c>
      <c r="P117" s="131" t="str">
        <f>IF(_penmei1_month_day!AK110="","",_penmei1_month_day!AK110)</f>
        <v/>
      </c>
      <c r="Q117" s="131" t="str">
        <f>IF(_penmei1_month_day!AL110="","",_penmei1_month_day!AL110)</f>
        <v/>
      </c>
      <c r="R117" s="131" t="str">
        <f>IF(_penmei1_month_day!AM110="","",_penmei1_month_day!AM110)</f>
        <v/>
      </c>
      <c r="S117" s="131" t="str">
        <f>IF(_penmei1_month_day!AN110="","",_penmei1_month_day!AN110)</f>
        <v/>
      </c>
      <c r="T117" s="132" t="str">
        <f>IF(_penmei1_month_day!AO110="","",_penmei1_month_day!AO110)</f>
        <v/>
      </c>
      <c r="U117" s="131" t="str">
        <f>IF(_penmei1_month_day!AP110="","",_penmei1_month_day!AP110)</f>
        <v/>
      </c>
      <c r="V117" s="130" t="str">
        <f>IF(_penmei1_month_day!AQ110="","",_penmei1_month_day!AQ110)</f>
        <v/>
      </c>
      <c r="W117" s="130" t="str">
        <f>IF(_penmei1_month_day!AR110="","",_penmei1_month_day!AR110)</f>
        <v/>
      </c>
      <c r="X117" s="132" t="str">
        <f>IF(_penmei1_month_day!AS110="","",_penmei1_month_day!AS110)</f>
        <v/>
      </c>
      <c r="Y117" s="132" t="str">
        <f>IF(_penmei1_month_day!AT110="","",_penmei1_month_day!AT110)</f>
        <v/>
      </c>
      <c r="Z117" s="130" t="str">
        <f>IF(_penmei1_month_day!AU110="","",_penmei1_month_day!AU110)</f>
        <v/>
      </c>
      <c r="AA117" s="130" t="str">
        <f>IF(_penmei1_month_day!AV110="","",_penmei1_month_day!AV110)</f>
        <v/>
      </c>
      <c r="AB117" s="131" t="str">
        <f>IF(_penmei1_month_day!AW110="","",_penmei1_month_day!AW110)</f>
        <v/>
      </c>
      <c r="AC117" s="131" t="str">
        <f>IF(_penmei1_month_day!AX110="","",_penmei1_month_day!AX110)</f>
        <v/>
      </c>
      <c r="AD117" s="133" t="str">
        <f>IF(_penmei1_month_day!AY110="","",_penmei1_month_day!AY110)</f>
        <v/>
      </c>
      <c r="AE117" s="133" t="str">
        <f>IF(_penmei1_month_day!AZ110="","",_penmei1_month_day!AZ110)</f>
        <v/>
      </c>
      <c r="AF117" s="133" t="str">
        <f>IF(_penmei1_month_day!BA110="","",_penmei1_month_day!BA110)</f>
        <v/>
      </c>
      <c r="AG117" s="134" t="str">
        <f>IF(_penmei1_month_day!BB110="","",_penmei1_month_day!BB110)</f>
        <v/>
      </c>
      <c r="AH117" s="134" t="str">
        <f>IF(_penmei1_month_day!BC110="","",_penmei1_month_day!BC110)</f>
        <v/>
      </c>
      <c r="AI117" s="133" t="str">
        <f>IF(_penmei1_month_day!BD110="","",_penmei1_month_day!BD110)</f>
        <v/>
      </c>
      <c r="AJ117" s="135" t="str">
        <f>IF(_penmei1_month_day!BE110="","",_penmei1_month_day!BE110)</f>
        <v/>
      </c>
      <c r="AK117" s="131" t="str">
        <f>IF(_penmei1_month_day!BF110="","",_penmei1_month_day!BF110)</f>
        <v/>
      </c>
      <c r="AL117" s="131" t="str">
        <f>IF(_penmei1_month_day!BG110="","",_penmei1_month_day!BG110)</f>
        <v/>
      </c>
      <c r="AM117" s="136"/>
      <c r="AN117" s="136"/>
    </row>
    <row ht="19.5" customHeight="1" r="118">
      <c r="A118" s="240">
        <f ca="1">IF(HOUR(I118)=0,A117+1,A117)</f>
        <v>43560</v>
      </c>
      <c r="B118" s="241">
        <f ca="1">A118</f>
        <v>43560</v>
      </c>
      <c r="C118" s="242" t="str">
        <f>IF(AND(G118&lt;16,G118&gt;=8),"白",IF(AND(G118&lt;8,G118&gt;=0),"夜",IF(G118&gt;=16,"中")))</f>
        <v>白</v>
      </c>
      <c r="D118" s="242">
        <f ca="1">DAY(A118)</f>
        <v>5</v>
      </c>
      <c r="E118" s="242">
        <f>E117</f>
        <v>4</v>
      </c>
      <c r="F118" s="243" t="str">
        <f>IF(AND(E118=1),"甲班",IF(AND(E118=2),"乙班",IF(AND(E118=3),"丙班",IF(AND(E118=4),"丁班",))))</f>
        <v>丁班</v>
      </c>
      <c r="G118" s="242">
        <f>IF(I118=0,0,HOUR(I118-0))</f>
        <v>13</v>
      </c>
      <c r="H118" s="244">
        <f>H117</f>
        <v>0.041666666666666699</v>
      </c>
      <c r="I118" s="245">
        <f>IF(HOUR(I117)=0,H118,I117+H118)</f>
        <v>0.54166666666666696</v>
      </c>
      <c r="J118" s="130" t="str">
        <f>IF(_penmei1_month_day!AE111="","",_penmei1_month_day!AE111)</f>
        <v/>
      </c>
      <c r="K118" s="130" t="str">
        <f>IF(_penmei1_month_day!AF111="","",_penmei1_month_day!AF111)</f>
        <v/>
      </c>
      <c r="L118" s="131" t="str">
        <f>IF(_penmei1_month_day!AG111="","",_penmei1_month_day!AG111)</f>
        <v/>
      </c>
      <c r="M118" s="131" t="str">
        <f>IF(_penmei1_month_day!AH111="","",_penmei1_month_day!AH111)</f>
        <v/>
      </c>
      <c r="N118" s="131" t="str">
        <f>IF(_penmei1_month_day!AI111="","",_penmei1_month_day!AI111)</f>
        <v/>
      </c>
      <c r="O118" s="131" t="str">
        <f>IF(_penmei1_month_day!AJ111="","",_penmei1_month_day!AJ111)</f>
        <v/>
      </c>
      <c r="P118" s="131" t="str">
        <f>IF(_penmei1_month_day!AK111="","",_penmei1_month_day!AK111)</f>
        <v/>
      </c>
      <c r="Q118" s="131" t="str">
        <f>IF(_penmei1_month_day!AL111="","",_penmei1_month_day!AL111)</f>
        <v/>
      </c>
      <c r="R118" s="131" t="str">
        <f>IF(_penmei1_month_day!AM111="","",_penmei1_month_day!AM111)</f>
        <v/>
      </c>
      <c r="S118" s="131" t="str">
        <f>IF(_penmei1_month_day!AN111="","",_penmei1_month_day!AN111)</f>
        <v/>
      </c>
      <c r="T118" s="132" t="str">
        <f>IF(_penmei1_month_day!AO111="","",_penmei1_month_day!AO111)</f>
        <v/>
      </c>
      <c r="U118" s="131" t="str">
        <f>IF(_penmei1_month_day!AP111="","",_penmei1_month_day!AP111)</f>
        <v/>
      </c>
      <c r="V118" s="130" t="str">
        <f>IF(_penmei1_month_day!AQ111="","",_penmei1_month_day!AQ111)</f>
        <v/>
      </c>
      <c r="W118" s="130" t="str">
        <f>IF(_penmei1_month_day!AR111="","",_penmei1_month_day!AR111)</f>
        <v/>
      </c>
      <c r="X118" s="132" t="str">
        <f>IF(_penmei1_month_day!AS111="","",_penmei1_month_day!AS111)</f>
        <v/>
      </c>
      <c r="Y118" s="132" t="str">
        <f>IF(_penmei1_month_day!AT111="","",_penmei1_month_day!AT111)</f>
        <v/>
      </c>
      <c r="Z118" s="130" t="str">
        <f>IF(_penmei1_month_day!AU111="","",_penmei1_month_day!AU111)</f>
        <v/>
      </c>
      <c r="AA118" s="130" t="str">
        <f>IF(_penmei1_month_day!AV111="","",_penmei1_month_day!AV111)</f>
        <v/>
      </c>
      <c r="AB118" s="131" t="str">
        <f>IF(_penmei1_month_day!AW111="","",_penmei1_month_day!AW111)</f>
        <v/>
      </c>
      <c r="AC118" s="131" t="str">
        <f>IF(_penmei1_month_day!AX111="","",_penmei1_month_day!AX111)</f>
        <v/>
      </c>
      <c r="AD118" s="133" t="str">
        <f>IF(_penmei1_month_day!AY111="","",_penmei1_month_day!AY111)</f>
        <v/>
      </c>
      <c r="AE118" s="133" t="str">
        <f>IF(_penmei1_month_day!AZ111="","",_penmei1_month_day!AZ111)</f>
        <v/>
      </c>
      <c r="AF118" s="133" t="str">
        <f>IF(_penmei1_month_day!BA111="","",_penmei1_month_day!BA111)</f>
        <v/>
      </c>
      <c r="AG118" s="134" t="str">
        <f>IF(_penmei1_month_day!BB111="","",_penmei1_month_day!BB111)</f>
        <v/>
      </c>
      <c r="AH118" s="134" t="str">
        <f>IF(_penmei1_month_day!BC111="","",_penmei1_month_day!BC111)</f>
        <v/>
      </c>
      <c r="AI118" s="133" t="str">
        <f>IF(_penmei1_month_day!BD111="","",_penmei1_month_day!BD111)</f>
        <v/>
      </c>
      <c r="AJ118" s="135" t="str">
        <f>IF(_penmei1_month_day!BE111="","",_penmei1_month_day!BE111)</f>
        <v/>
      </c>
      <c r="AK118" s="131" t="str">
        <f>IF(_penmei1_month_day!BF111="","",_penmei1_month_day!BF111)</f>
        <v/>
      </c>
      <c r="AL118" s="131" t="str">
        <f>IF(_penmei1_month_day!BG111="","",_penmei1_month_day!BG111)</f>
        <v/>
      </c>
      <c r="AM118" s="136"/>
      <c r="AN118" s="136"/>
    </row>
    <row ht="19.5" customHeight="1" r="119">
      <c r="A119" s="240">
        <f ca="1">IF(HOUR(I119)=0,A118+1,A118)</f>
        <v>43560</v>
      </c>
      <c r="B119" s="241">
        <f ca="1">A119</f>
        <v>43560</v>
      </c>
      <c r="C119" s="242" t="str">
        <f>IF(AND(G119&lt;16,G119&gt;=8),"白",IF(AND(G119&lt;8,G119&gt;=0),"夜",IF(G119&gt;=16,"中")))</f>
        <v>白</v>
      </c>
      <c r="D119" s="242">
        <f ca="1">DAY(A119)</f>
        <v>5</v>
      </c>
      <c r="E119" s="242">
        <f>E118</f>
        <v>4</v>
      </c>
      <c r="F119" s="243" t="str">
        <f>IF(AND(E119=1),"甲班",IF(AND(E119=2),"乙班",IF(AND(E119=3),"丙班",IF(AND(E119=4),"丁班",))))</f>
        <v>丁班</v>
      </c>
      <c r="G119" s="242">
        <f>IF(I119=0,0,HOUR(I119-0))</f>
        <v>14</v>
      </c>
      <c r="H119" s="244">
        <f>H118</f>
        <v>0.041666666666666699</v>
      </c>
      <c r="I119" s="245">
        <f>IF(HOUR(I118)=0,H119,I118+H119)</f>
        <v>0.58333333333333404</v>
      </c>
      <c r="J119" s="130" t="str">
        <f>IF(_penmei1_month_day!AE112="","",_penmei1_month_day!AE112)</f>
        <v/>
      </c>
      <c r="K119" s="130" t="str">
        <f>IF(_penmei1_month_day!AF112="","",_penmei1_month_day!AF112)</f>
        <v/>
      </c>
      <c r="L119" s="131" t="str">
        <f>IF(_penmei1_month_day!AG112="","",_penmei1_month_day!AG112)</f>
        <v/>
      </c>
      <c r="M119" s="131" t="str">
        <f>IF(_penmei1_month_day!AH112="","",_penmei1_month_day!AH112)</f>
        <v/>
      </c>
      <c r="N119" s="131" t="str">
        <f>IF(_penmei1_month_day!AI112="","",_penmei1_month_day!AI112)</f>
        <v/>
      </c>
      <c r="O119" s="131" t="str">
        <f>IF(_penmei1_month_day!AJ112="","",_penmei1_month_day!AJ112)</f>
        <v/>
      </c>
      <c r="P119" s="131" t="str">
        <f>IF(_penmei1_month_day!AK112="","",_penmei1_month_day!AK112)</f>
        <v/>
      </c>
      <c r="Q119" s="131" t="str">
        <f>IF(_penmei1_month_day!AL112="","",_penmei1_month_day!AL112)</f>
        <v/>
      </c>
      <c r="R119" s="131" t="str">
        <f>IF(_penmei1_month_day!AM112="","",_penmei1_month_day!AM112)</f>
        <v/>
      </c>
      <c r="S119" s="131" t="str">
        <f>IF(_penmei1_month_day!AN112="","",_penmei1_month_day!AN112)</f>
        <v/>
      </c>
      <c r="T119" s="132" t="str">
        <f>IF(_penmei1_month_day!AO112="","",_penmei1_month_day!AO112)</f>
        <v/>
      </c>
      <c r="U119" s="131" t="str">
        <f>IF(_penmei1_month_day!AP112="","",_penmei1_month_day!AP112)</f>
        <v/>
      </c>
      <c r="V119" s="130" t="str">
        <f>IF(_penmei1_month_day!AQ112="","",_penmei1_month_day!AQ112)</f>
        <v/>
      </c>
      <c r="W119" s="130" t="str">
        <f>IF(_penmei1_month_day!AR112="","",_penmei1_month_day!AR112)</f>
        <v/>
      </c>
      <c r="X119" s="132" t="str">
        <f>IF(_penmei1_month_day!AS112="","",_penmei1_month_day!AS112)</f>
        <v/>
      </c>
      <c r="Y119" s="132" t="str">
        <f>IF(_penmei1_month_day!AT112="","",_penmei1_month_day!AT112)</f>
        <v/>
      </c>
      <c r="Z119" s="130" t="str">
        <f>IF(_penmei1_month_day!AU112="","",_penmei1_month_day!AU112)</f>
        <v/>
      </c>
      <c r="AA119" s="130" t="str">
        <f>IF(_penmei1_month_day!AV112="","",_penmei1_month_day!AV112)</f>
        <v/>
      </c>
      <c r="AB119" s="131" t="str">
        <f>IF(_penmei1_month_day!AW112="","",_penmei1_month_day!AW112)</f>
        <v/>
      </c>
      <c r="AC119" s="131" t="str">
        <f>IF(_penmei1_month_day!AX112="","",_penmei1_month_day!AX112)</f>
        <v/>
      </c>
      <c r="AD119" s="133" t="str">
        <f>IF(_penmei1_month_day!AY112="","",_penmei1_month_day!AY112)</f>
        <v/>
      </c>
      <c r="AE119" s="133" t="str">
        <f>IF(_penmei1_month_day!AZ112="","",_penmei1_month_day!AZ112)</f>
        <v/>
      </c>
      <c r="AF119" s="133" t="str">
        <f>IF(_penmei1_month_day!BA112="","",_penmei1_month_day!BA112)</f>
        <v/>
      </c>
      <c r="AG119" s="134" t="str">
        <f>IF(_penmei1_month_day!BB112="","",_penmei1_month_day!BB112)</f>
        <v/>
      </c>
      <c r="AH119" s="134" t="str">
        <f>IF(_penmei1_month_day!BC112="","",_penmei1_month_day!BC112)</f>
        <v/>
      </c>
      <c r="AI119" s="133" t="str">
        <f>IF(_penmei1_month_day!BD112="","",_penmei1_month_day!BD112)</f>
        <v/>
      </c>
      <c r="AJ119" s="135" t="str">
        <f>IF(_penmei1_month_day!BE112="","",_penmei1_month_day!BE112)</f>
        <v/>
      </c>
      <c r="AK119" s="131" t="str">
        <f>IF(_penmei1_month_day!BF112="","",_penmei1_month_day!BF112)</f>
        <v/>
      </c>
      <c r="AL119" s="131" t="str">
        <f>IF(_penmei1_month_day!BG112="","",_penmei1_month_day!BG112)</f>
        <v/>
      </c>
      <c r="AM119" s="136"/>
      <c r="AN119" s="136"/>
    </row>
    <row ht="19.5" customHeight="1" r="120">
      <c r="A120" s="246">
        <f ca="1">IF(HOUR(I120)=0,A119+1,A119)</f>
        <v>43560</v>
      </c>
      <c r="B120" s="247">
        <f ca="1">A120</f>
        <v>43560</v>
      </c>
      <c r="C120" s="248" t="str">
        <f>IF(AND(G120&lt;16,G120&gt;=8),"白",IF(AND(G120&lt;8,G120&gt;=0),"夜",IF(G120&gt;=16,"中")))</f>
        <v>白</v>
      </c>
      <c r="D120" s="248">
        <f ca="1">DAY(A120)</f>
        <v>5</v>
      </c>
      <c r="E120" s="248">
        <f>E119</f>
        <v>4</v>
      </c>
      <c r="F120" s="249" t="str">
        <f>IF(AND(E120=1),"甲班",IF(AND(E120=2),"乙班",IF(AND(E120=3),"丙班",IF(AND(E120=4),"丁班",))))</f>
        <v>丁班</v>
      </c>
      <c r="G120" s="248">
        <f>IF(I120=0,0,HOUR(I120-0))</f>
        <v>15</v>
      </c>
      <c r="H120" s="250">
        <f>H119</f>
        <v>0.041666666666666699</v>
      </c>
      <c r="I120" s="251">
        <f>IF(HOUR(I119)=0,H120,I119+H120)</f>
        <v>0.625000000000001</v>
      </c>
      <c r="J120" s="143" t="str">
        <f>IF(_penmei1_month_day!AE113="","",_penmei1_month_day!AE113)</f>
        <v/>
      </c>
      <c r="K120" s="143" t="str">
        <f>IF(_penmei1_month_day!AF113="","",_penmei1_month_day!AF113)</f>
        <v/>
      </c>
      <c r="L120" s="144" t="str">
        <f>IF(_penmei1_month_day!AG113="","",_penmei1_month_day!AG113)</f>
        <v/>
      </c>
      <c r="M120" s="144" t="str">
        <f>IF(_penmei1_month_day!AH113="","",_penmei1_month_day!AH113)</f>
        <v/>
      </c>
      <c r="N120" s="144" t="str">
        <f>IF(_penmei1_month_day!AI113="","",_penmei1_month_day!AI113)</f>
        <v/>
      </c>
      <c r="O120" s="144" t="str">
        <f>IF(_penmei1_month_day!AJ113="","",_penmei1_month_day!AJ113)</f>
        <v/>
      </c>
      <c r="P120" s="144" t="str">
        <f>IF(_penmei1_month_day!AK113="","",_penmei1_month_day!AK113)</f>
        <v/>
      </c>
      <c r="Q120" s="144" t="str">
        <f>IF(_penmei1_month_day!AL113="","",_penmei1_month_day!AL113)</f>
        <v/>
      </c>
      <c r="R120" s="144" t="str">
        <f>IF(_penmei1_month_day!AM113="","",_penmei1_month_day!AM113)</f>
        <v/>
      </c>
      <c r="S120" s="144" t="str">
        <f>IF(_penmei1_month_day!AN113="","",_penmei1_month_day!AN113)</f>
        <v/>
      </c>
      <c r="T120" s="145" t="str">
        <f>IF(_penmei1_month_day!AO113="","",_penmei1_month_day!AO113)</f>
        <v/>
      </c>
      <c r="U120" s="144" t="str">
        <f>IF(_penmei1_month_day!AP113="","",_penmei1_month_day!AP113)</f>
        <v/>
      </c>
      <c r="V120" s="143" t="str">
        <f>IF(_penmei1_month_day!AQ113="","",_penmei1_month_day!AQ113)</f>
        <v/>
      </c>
      <c r="W120" s="143" t="str">
        <f>IF(_penmei1_month_day!AR113="","",_penmei1_month_day!AR113)</f>
        <v/>
      </c>
      <c r="X120" s="145" t="str">
        <f>IF(_penmei1_month_day!AS113="","",_penmei1_month_day!AS113)</f>
        <v/>
      </c>
      <c r="Y120" s="145" t="str">
        <f>IF(_penmei1_month_day!AT113="","",_penmei1_month_day!AT113)</f>
        <v/>
      </c>
      <c r="Z120" s="130" t="str">
        <f>IF(_penmei1_month_day!AU113="","",_penmei1_month_day!AU113)</f>
        <v/>
      </c>
      <c r="AA120" s="130" t="str">
        <f>IF(_penmei1_month_day!AV113="","",_penmei1_month_day!AV113)</f>
        <v/>
      </c>
      <c r="AB120" s="131" t="str">
        <f>IF(_penmei1_month_day!AW113="","",_penmei1_month_day!AW113)</f>
        <v/>
      </c>
      <c r="AC120" s="144" t="str">
        <f>IF(_penmei1_month_day!AX113="","",_penmei1_month_day!AX113)</f>
        <v/>
      </c>
      <c r="AD120" s="146" t="str">
        <f>IF(_penmei1_month_day!AY113="","",_penmei1_month_day!AY113)</f>
        <v/>
      </c>
      <c r="AE120" s="146" t="str">
        <f>IF(_penmei1_month_day!AZ113="","",_penmei1_month_day!AZ113)</f>
        <v/>
      </c>
      <c r="AF120" s="146" t="str">
        <f>IF(_penmei1_month_day!BA113="","",_penmei1_month_day!BA113)</f>
        <v/>
      </c>
      <c r="AG120" s="147" t="str">
        <f>IF(_penmei1_month_day!BB113="","",_penmei1_month_day!BB113)</f>
        <v/>
      </c>
      <c r="AH120" s="147" t="str">
        <f>IF(_penmei1_month_day!BC113="","",_penmei1_month_day!BC113)</f>
        <v/>
      </c>
      <c r="AI120" s="146" t="str">
        <f>IF(_penmei1_month_day!BD113="","",_penmei1_month_day!BD113)</f>
        <v/>
      </c>
      <c r="AJ120" s="148" t="str">
        <f>IF(_penmei1_month_day!BE113="","",_penmei1_month_day!BE113)</f>
        <v/>
      </c>
      <c r="AK120" s="144" t="str">
        <f>IF(_penmei1_month_day!BF113="","",_penmei1_month_day!BF113)</f>
        <v/>
      </c>
      <c r="AL120" s="131" t="str">
        <f>IF(_penmei1_month_day!BG113="","",_penmei1_month_day!BG113)</f>
        <v/>
      </c>
      <c r="AM120" s="149" t="s">
        <v>132</v>
      </c>
      <c r="AN120" s="252"/>
    </row>
    <row ht="19.5" customHeight="1" r="121">
      <c r="A121" s="253">
        <f ca="1">IF(HOUR(I121)=0,A120+1,A120)</f>
        <v>43560</v>
      </c>
      <c r="B121" s="254">
        <f ca="1">A121</f>
        <v>43560</v>
      </c>
      <c r="C121" s="255" t="str">
        <f>IF(AND(G121&lt;16,G121&gt;=8),"白",IF(AND(G121&lt;8,G121&gt;=0),"夜",IF(G121&gt;=16,"中")))</f>
        <v>中</v>
      </c>
      <c r="D121" s="255">
        <f ca="1">DAY(A121)</f>
        <v>5</v>
      </c>
      <c r="E121" s="255">
        <f>IF(AND(E113=4),1,IF(AND(E113&lt;4),(E113+1),))</f>
        <v>1</v>
      </c>
      <c r="F121" s="256" t="str">
        <f>IF(AND(E121=1),"甲班",IF(AND(E121=2),"乙班",IF(AND(E121=3),"丙班",IF(AND(E121=4),"丁班",))))</f>
        <v>甲班</v>
      </c>
      <c r="G121" s="255">
        <f>IF(I121=0,0,HOUR(I121-0))</f>
        <v>16</v>
      </c>
      <c r="H121" s="257">
        <f>H120</f>
        <v>0.041666666666666699</v>
      </c>
      <c r="I121" s="258">
        <f>IF(HOUR(I120)=0,H121,I120+H121)</f>
        <v>0.66666666666666696</v>
      </c>
      <c r="J121" s="117" t="str">
        <f>IF(_penmei1_month_day!AE114="","",_penmei1_month_day!AE114)</f>
        <v/>
      </c>
      <c r="K121" s="117" t="str">
        <f>IF(_penmei1_month_day!AF114="","",_penmei1_month_day!AF114)</f>
        <v/>
      </c>
      <c r="L121" s="118" t="str">
        <f>IF(_penmei1_month_day!AG114="","",_penmei1_month_day!AG114)</f>
        <v/>
      </c>
      <c r="M121" s="118" t="str">
        <f>IF(_penmei1_month_day!AH114="","",_penmei1_month_day!AH114)</f>
        <v/>
      </c>
      <c r="N121" s="118" t="str">
        <f>IF(_penmei1_month_day!AI114="","",_penmei1_month_day!AI114)</f>
        <v/>
      </c>
      <c r="O121" s="118" t="str">
        <f>IF(_penmei1_month_day!AJ114="","",_penmei1_month_day!AJ114)</f>
        <v/>
      </c>
      <c r="P121" s="118" t="str">
        <f>IF(_penmei1_month_day!AK114="","",_penmei1_month_day!AK114)</f>
        <v/>
      </c>
      <c r="Q121" s="118" t="str">
        <f>IF(_penmei1_month_day!AL114="","",_penmei1_month_day!AL114)</f>
        <v/>
      </c>
      <c r="R121" s="118" t="str">
        <f>IF(_penmei1_month_day!AM114="","",_penmei1_month_day!AM114)</f>
        <v/>
      </c>
      <c r="S121" s="118" t="str">
        <f>IF(_penmei1_month_day!AN114="","",_penmei1_month_day!AN114)</f>
        <v/>
      </c>
      <c r="T121" s="119" t="str">
        <f>IF(_penmei1_month_day!AO114="","",_penmei1_month_day!AO114)</f>
        <v/>
      </c>
      <c r="U121" s="118" t="str">
        <f>IF(_penmei1_month_day!AP114="","",_penmei1_month_day!AP114)</f>
        <v/>
      </c>
      <c r="V121" s="117" t="str">
        <f>IF(_penmei1_month_day!AQ114="","",_penmei1_month_day!AQ114)</f>
        <v/>
      </c>
      <c r="W121" s="117" t="str">
        <f>IF(_penmei1_month_day!AR114="","",_penmei1_month_day!AR114)</f>
        <v/>
      </c>
      <c r="X121" s="119" t="str">
        <f>IF(_penmei1_month_day!AS114="","",_penmei1_month_day!AS114)</f>
        <v/>
      </c>
      <c r="Y121" s="119" t="str">
        <f>IF(_penmei1_month_day!AT114="","",_penmei1_month_day!AT114)</f>
        <v/>
      </c>
      <c r="Z121" s="117" t="str">
        <f>IF(_penmei1_month_day!AU114="","",_penmei1_month_day!AU114)</f>
        <v/>
      </c>
      <c r="AA121" s="117" t="str">
        <f>IF(_penmei1_month_day!AV114="","",_penmei1_month_day!AV114)</f>
        <v/>
      </c>
      <c r="AB121" s="118" t="str">
        <f>IF(_penmei1_month_day!AW114="","",_penmei1_month_day!AW114)</f>
        <v/>
      </c>
      <c r="AC121" s="118" t="str">
        <f>IF(_penmei1_month_day!AX114="","",_penmei1_month_day!AX114)</f>
        <v/>
      </c>
      <c r="AD121" s="120" t="str">
        <f>IF(_penmei1_month_day!AY114="","",_penmei1_month_day!AY114)</f>
        <v/>
      </c>
      <c r="AE121" s="120" t="str">
        <f>IF(_penmei1_month_day!AZ114="","",_penmei1_month_day!AZ114)</f>
        <v/>
      </c>
      <c r="AF121" s="120" t="str">
        <f>IF(_penmei1_month_day!BA114="","",_penmei1_month_day!BA114)</f>
        <v/>
      </c>
      <c r="AG121" s="121" t="str">
        <f>IF(_penmei1_month_day!BB114="","",_penmei1_month_day!BB114)</f>
        <v/>
      </c>
      <c r="AH121" s="121" t="str">
        <f>IF(_penmei1_month_day!BC114="","",_penmei1_month_day!BC114)</f>
        <v/>
      </c>
      <c r="AI121" s="120" t="str">
        <f>IF(_penmei1_month_day!BD114="","",_penmei1_month_day!BD114)</f>
        <v/>
      </c>
      <c r="AJ121" s="122" t="str">
        <f>IF(_penmei1_month_day!BE114="","",_penmei1_month_day!BE114)</f>
        <v/>
      </c>
      <c r="AK121" s="118" t="str">
        <f>IF(_penmei1_month_day!BF114="","",_penmei1_month_day!BF114)</f>
        <v/>
      </c>
      <c r="AL121" s="118" t="str">
        <f>IF(_penmei1_month_day!BG114="","",_penmei1_month_day!BG114)</f>
        <v/>
      </c>
      <c r="AM121" s="123"/>
      <c r="AN121" s="123"/>
    </row>
    <row ht="19.5" customHeight="1" r="122">
      <c r="A122" s="240">
        <f ca="1">IF(HOUR(I122)=0,A121+1,A121)</f>
        <v>43560</v>
      </c>
      <c r="B122" s="241">
        <f ca="1">A122</f>
        <v>43560</v>
      </c>
      <c r="C122" s="242" t="str">
        <f>IF(AND(G122&lt;16,G122&gt;=8),"白",IF(AND(G122&lt;8,G122&gt;=0),"夜",IF(G122&gt;=16,"中")))</f>
        <v>中</v>
      </c>
      <c r="D122" s="242">
        <f ca="1">DAY(A122)</f>
        <v>5</v>
      </c>
      <c r="E122" s="242">
        <f>E121</f>
        <v>1</v>
      </c>
      <c r="F122" s="243" t="str">
        <f>IF(AND(E122=1),"甲班",IF(AND(E122=2),"乙班",IF(AND(E122=3),"丙班",IF(AND(E122=4),"丁班",))))</f>
        <v>甲班</v>
      </c>
      <c r="G122" s="242">
        <f>IF(I122=0,0,HOUR(I122-0))</f>
        <v>17</v>
      </c>
      <c r="H122" s="244">
        <f>H121</f>
        <v>0.041666666666666699</v>
      </c>
      <c r="I122" s="245">
        <f>IF(HOUR(I121)=0,H122,I121+H122)</f>
        <v>0.70833333333333404</v>
      </c>
      <c r="J122" s="130" t="str">
        <f>IF(_penmei1_month_day!AE115="","",_penmei1_month_day!AE115)</f>
        <v/>
      </c>
      <c r="K122" s="130" t="str">
        <f>IF(_penmei1_month_day!AF115="","",_penmei1_month_day!AF115)</f>
        <v/>
      </c>
      <c r="L122" s="131" t="str">
        <f>IF(_penmei1_month_day!AG115="","",_penmei1_month_day!AG115)</f>
        <v/>
      </c>
      <c r="M122" s="131" t="str">
        <f>IF(_penmei1_month_day!AH115="","",_penmei1_month_day!AH115)</f>
        <v/>
      </c>
      <c r="N122" s="131" t="str">
        <f>IF(_penmei1_month_day!AI115="","",_penmei1_month_day!AI115)</f>
        <v/>
      </c>
      <c r="O122" s="131" t="str">
        <f>IF(_penmei1_month_day!AJ115="","",_penmei1_month_day!AJ115)</f>
        <v/>
      </c>
      <c r="P122" s="131" t="str">
        <f>IF(_penmei1_month_day!AK115="","",_penmei1_month_day!AK115)</f>
        <v/>
      </c>
      <c r="Q122" s="131" t="str">
        <f>IF(_penmei1_month_day!AL115="","",_penmei1_month_day!AL115)</f>
        <v/>
      </c>
      <c r="R122" s="131" t="str">
        <f>IF(_penmei1_month_day!AM115="","",_penmei1_month_day!AM115)</f>
        <v/>
      </c>
      <c r="S122" s="131" t="str">
        <f>IF(_penmei1_month_day!AN115="","",_penmei1_month_day!AN115)</f>
        <v/>
      </c>
      <c r="T122" s="132" t="str">
        <f>IF(_penmei1_month_day!AO115="","",_penmei1_month_day!AO115)</f>
        <v/>
      </c>
      <c r="U122" s="131" t="str">
        <f>IF(_penmei1_month_day!AP115="","",_penmei1_month_day!AP115)</f>
        <v/>
      </c>
      <c r="V122" s="130" t="str">
        <f>IF(_penmei1_month_day!AQ115="","",_penmei1_month_day!AQ115)</f>
        <v/>
      </c>
      <c r="W122" s="130" t="str">
        <f>IF(_penmei1_month_day!AR115="","",_penmei1_month_day!AR115)</f>
        <v/>
      </c>
      <c r="X122" s="132" t="str">
        <f>IF(_penmei1_month_day!AS115="","",_penmei1_month_day!AS115)</f>
        <v/>
      </c>
      <c r="Y122" s="132" t="str">
        <f>IF(_penmei1_month_day!AT115="","",_penmei1_month_day!AT115)</f>
        <v/>
      </c>
      <c r="Z122" s="130" t="str">
        <f>IF(_penmei1_month_day!AU115="","",_penmei1_month_day!AU115)</f>
        <v/>
      </c>
      <c r="AA122" s="130" t="str">
        <f>IF(_penmei1_month_day!AV115="","",_penmei1_month_day!AV115)</f>
        <v/>
      </c>
      <c r="AB122" s="131" t="str">
        <f>IF(_penmei1_month_day!AW115="","",_penmei1_month_day!AW115)</f>
        <v/>
      </c>
      <c r="AC122" s="131" t="str">
        <f>IF(_penmei1_month_day!AX115="","",_penmei1_month_day!AX115)</f>
        <v/>
      </c>
      <c r="AD122" s="133" t="str">
        <f>IF(_penmei1_month_day!AY115="","",_penmei1_month_day!AY115)</f>
        <v/>
      </c>
      <c r="AE122" s="133" t="str">
        <f>IF(_penmei1_month_day!AZ115="","",_penmei1_month_day!AZ115)</f>
        <v/>
      </c>
      <c r="AF122" s="133" t="str">
        <f>IF(_penmei1_month_day!BA115="","",_penmei1_month_day!BA115)</f>
        <v/>
      </c>
      <c r="AG122" s="134" t="str">
        <f>IF(_penmei1_month_day!BB115="","",_penmei1_month_day!BB115)</f>
        <v/>
      </c>
      <c r="AH122" s="134" t="str">
        <f>IF(_penmei1_month_day!BC115="","",_penmei1_month_day!BC115)</f>
        <v/>
      </c>
      <c r="AI122" s="133" t="str">
        <f>IF(_penmei1_month_day!BD115="","",_penmei1_month_day!BD115)</f>
        <v/>
      </c>
      <c r="AJ122" s="135" t="str">
        <f>IF(_penmei1_month_day!BE115="","",_penmei1_month_day!BE115)</f>
        <v/>
      </c>
      <c r="AK122" s="131" t="str">
        <f>IF(_penmei1_month_day!BF115="","",_penmei1_month_day!BF115)</f>
        <v/>
      </c>
      <c r="AL122" s="131" t="str">
        <f>IF(_penmei1_month_day!BG115="","",_penmei1_month_day!BG115)</f>
        <v/>
      </c>
      <c r="AM122" s="136"/>
      <c r="AN122" s="136"/>
    </row>
    <row ht="19.5" customHeight="1" r="123">
      <c r="A123" s="240">
        <f ca="1">IF(HOUR(I123)=0,A122+1,A122)</f>
        <v>43560</v>
      </c>
      <c r="B123" s="241">
        <f ca="1">A123</f>
        <v>43560</v>
      </c>
      <c r="C123" s="242" t="str">
        <f>IF(AND(G123&lt;16,G123&gt;=8),"白",IF(AND(G123&lt;8,G123&gt;=0),"夜",IF(G123&gt;=16,"中")))</f>
        <v>中</v>
      </c>
      <c r="D123" s="242">
        <f ca="1">DAY(A123)</f>
        <v>5</v>
      </c>
      <c r="E123" s="242">
        <f>E122</f>
        <v>1</v>
      </c>
      <c r="F123" s="243" t="str">
        <f>IF(AND(E123=1),"甲班",IF(AND(E123=2),"乙班",IF(AND(E123=3),"丙班",IF(AND(E123=4),"丁班",))))</f>
        <v>甲班</v>
      </c>
      <c r="G123" s="242">
        <f>IF(I123=0,0,HOUR(I123-0))</f>
        <v>18</v>
      </c>
      <c r="H123" s="244">
        <f>H122</f>
        <v>0.041666666666666699</v>
      </c>
      <c r="I123" s="245">
        <f>IF(HOUR(I122)=0,H123,I122+H123)</f>
        <v>0.750000000000001</v>
      </c>
      <c r="J123" s="130" t="str">
        <f>IF(_penmei1_month_day!AE116="","",_penmei1_month_day!AE116)</f>
        <v/>
      </c>
      <c r="K123" s="130" t="str">
        <f>IF(_penmei1_month_day!AF116="","",_penmei1_month_day!AF116)</f>
        <v/>
      </c>
      <c r="L123" s="131" t="str">
        <f>IF(_penmei1_month_day!AG116="","",_penmei1_month_day!AG116)</f>
        <v/>
      </c>
      <c r="M123" s="131" t="str">
        <f>IF(_penmei1_month_day!AH116="","",_penmei1_month_day!AH116)</f>
        <v/>
      </c>
      <c r="N123" s="131" t="str">
        <f>IF(_penmei1_month_day!AI116="","",_penmei1_month_day!AI116)</f>
        <v/>
      </c>
      <c r="O123" s="131" t="str">
        <f>IF(_penmei1_month_day!AJ116="","",_penmei1_month_day!AJ116)</f>
        <v/>
      </c>
      <c r="P123" s="131" t="str">
        <f>IF(_penmei1_month_day!AK116="","",_penmei1_month_day!AK116)</f>
        <v/>
      </c>
      <c r="Q123" s="131" t="str">
        <f>IF(_penmei1_month_day!AL116="","",_penmei1_month_day!AL116)</f>
        <v/>
      </c>
      <c r="R123" s="131" t="str">
        <f>IF(_penmei1_month_day!AM116="","",_penmei1_month_day!AM116)</f>
        <v/>
      </c>
      <c r="S123" s="131" t="str">
        <f>IF(_penmei1_month_day!AN116="","",_penmei1_month_day!AN116)</f>
        <v/>
      </c>
      <c r="T123" s="132" t="str">
        <f>IF(_penmei1_month_day!AO116="","",_penmei1_month_day!AO116)</f>
        <v/>
      </c>
      <c r="U123" s="131" t="str">
        <f>IF(_penmei1_month_day!AP116="","",_penmei1_month_day!AP116)</f>
        <v/>
      </c>
      <c r="V123" s="130" t="str">
        <f>IF(_penmei1_month_day!AQ116="","",_penmei1_month_day!AQ116)</f>
        <v/>
      </c>
      <c r="W123" s="130" t="str">
        <f>IF(_penmei1_month_day!AR116="","",_penmei1_month_day!AR116)</f>
        <v/>
      </c>
      <c r="X123" s="132" t="str">
        <f>IF(_penmei1_month_day!AS116="","",_penmei1_month_day!AS116)</f>
        <v/>
      </c>
      <c r="Y123" s="132" t="str">
        <f>IF(_penmei1_month_day!AT116="","",_penmei1_month_day!AT116)</f>
        <v/>
      </c>
      <c r="Z123" s="130" t="str">
        <f>IF(_penmei1_month_day!AU116="","",_penmei1_month_day!AU116)</f>
        <v/>
      </c>
      <c r="AA123" s="130" t="str">
        <f>IF(_penmei1_month_day!AV116="","",_penmei1_month_day!AV116)</f>
        <v/>
      </c>
      <c r="AB123" s="131" t="str">
        <f>IF(_penmei1_month_day!AW116="","",_penmei1_month_day!AW116)</f>
        <v/>
      </c>
      <c r="AC123" s="131" t="str">
        <f>IF(_penmei1_month_day!AX116="","",_penmei1_month_day!AX116)</f>
        <v/>
      </c>
      <c r="AD123" s="133" t="str">
        <f>IF(_penmei1_month_day!AY116="","",_penmei1_month_day!AY116)</f>
        <v/>
      </c>
      <c r="AE123" s="133" t="str">
        <f>IF(_penmei1_month_day!AZ116="","",_penmei1_month_day!AZ116)</f>
        <v/>
      </c>
      <c r="AF123" s="133" t="str">
        <f>IF(_penmei1_month_day!BA116="","",_penmei1_month_day!BA116)</f>
        <v/>
      </c>
      <c r="AG123" s="134" t="str">
        <f>IF(_penmei1_month_day!BB116="","",_penmei1_month_day!BB116)</f>
        <v/>
      </c>
      <c r="AH123" s="134" t="str">
        <f>IF(_penmei1_month_day!BC116="","",_penmei1_month_day!BC116)</f>
        <v/>
      </c>
      <c r="AI123" s="133" t="str">
        <f>IF(_penmei1_month_day!BD116="","",_penmei1_month_day!BD116)</f>
        <v/>
      </c>
      <c r="AJ123" s="135" t="str">
        <f>IF(_penmei1_month_day!BE116="","",_penmei1_month_day!BE116)</f>
        <v/>
      </c>
      <c r="AK123" s="131" t="str">
        <f>IF(_penmei1_month_day!BF116="","",_penmei1_month_day!BF116)</f>
        <v/>
      </c>
      <c r="AL123" s="131" t="str">
        <f>IF(_penmei1_month_day!BG116="","",_penmei1_month_day!BG116)</f>
        <v/>
      </c>
      <c r="AM123" s="136"/>
      <c r="AN123" s="136"/>
    </row>
    <row ht="19.5" customHeight="1" r="124">
      <c r="A124" s="240">
        <f ca="1">IF(HOUR(I124)=0,A123+1,A123)</f>
        <v>43560</v>
      </c>
      <c r="B124" s="241">
        <f ca="1">A124</f>
        <v>43560</v>
      </c>
      <c r="C124" s="242" t="str">
        <f>IF(AND(G124&lt;16,G124&gt;=8),"白",IF(AND(G124&lt;8,G124&gt;=0),"夜",IF(G124&gt;=16,"中")))</f>
        <v>中</v>
      </c>
      <c r="D124" s="242">
        <f ca="1">DAY(A124)</f>
        <v>5</v>
      </c>
      <c r="E124" s="242">
        <f>E123</f>
        <v>1</v>
      </c>
      <c r="F124" s="243" t="str">
        <f>IF(AND(E124=1),"甲班",IF(AND(E124=2),"乙班",IF(AND(E124=3),"丙班",IF(AND(E124=4),"丁班",))))</f>
        <v>甲班</v>
      </c>
      <c r="G124" s="242">
        <f>IF(I124=0,0,HOUR(I124-0))</f>
        <v>19</v>
      </c>
      <c r="H124" s="244">
        <f>H123</f>
        <v>0.041666666666666699</v>
      </c>
      <c r="I124" s="245">
        <f>IF(HOUR(I123)=0,H124,I123+H124)</f>
        <v>0.79166666666666796</v>
      </c>
      <c r="J124" s="130" t="str">
        <f>IF(_penmei1_month_day!AE117="","",_penmei1_month_day!AE117)</f>
        <v/>
      </c>
      <c r="K124" s="130" t="str">
        <f>IF(_penmei1_month_day!AF117="","",_penmei1_month_day!AF117)</f>
        <v/>
      </c>
      <c r="L124" s="131" t="str">
        <f>IF(_penmei1_month_day!AG117="","",_penmei1_month_day!AG117)</f>
        <v/>
      </c>
      <c r="M124" s="131" t="str">
        <f>IF(_penmei1_month_day!AH117="","",_penmei1_month_day!AH117)</f>
        <v/>
      </c>
      <c r="N124" s="131" t="str">
        <f>IF(_penmei1_month_day!AI117="","",_penmei1_month_day!AI117)</f>
        <v/>
      </c>
      <c r="O124" s="131" t="str">
        <f>IF(_penmei1_month_day!AJ117="","",_penmei1_month_day!AJ117)</f>
        <v/>
      </c>
      <c r="P124" s="131" t="str">
        <f>IF(_penmei1_month_day!AK117="","",_penmei1_month_day!AK117)</f>
        <v/>
      </c>
      <c r="Q124" s="131" t="str">
        <f>IF(_penmei1_month_day!AL117="","",_penmei1_month_day!AL117)</f>
        <v/>
      </c>
      <c r="R124" s="131" t="str">
        <f>IF(_penmei1_month_day!AM117="","",_penmei1_month_day!AM117)</f>
        <v/>
      </c>
      <c r="S124" s="131" t="str">
        <f>IF(_penmei1_month_day!AN117="","",_penmei1_month_day!AN117)</f>
        <v/>
      </c>
      <c r="T124" s="132" t="str">
        <f>IF(_penmei1_month_day!AO117="","",_penmei1_month_day!AO117)</f>
        <v/>
      </c>
      <c r="U124" s="131" t="str">
        <f>IF(_penmei1_month_day!AP117="","",_penmei1_month_day!AP117)</f>
        <v/>
      </c>
      <c r="V124" s="130" t="str">
        <f>IF(_penmei1_month_day!AQ117="","",_penmei1_month_day!AQ117)</f>
        <v/>
      </c>
      <c r="W124" s="130" t="str">
        <f>IF(_penmei1_month_day!AR117="","",_penmei1_month_day!AR117)</f>
        <v/>
      </c>
      <c r="X124" s="132" t="str">
        <f>IF(_penmei1_month_day!AS117="","",_penmei1_month_day!AS117)</f>
        <v/>
      </c>
      <c r="Y124" s="132" t="str">
        <f>IF(_penmei1_month_day!AT117="","",_penmei1_month_day!AT117)</f>
        <v/>
      </c>
      <c r="Z124" s="130" t="str">
        <f>IF(_penmei1_month_day!AU117="","",_penmei1_month_day!AU117)</f>
        <v/>
      </c>
      <c r="AA124" s="130" t="str">
        <f>IF(_penmei1_month_day!AV117="","",_penmei1_month_day!AV117)</f>
        <v/>
      </c>
      <c r="AB124" s="131" t="str">
        <f>IF(_penmei1_month_day!AW117="","",_penmei1_month_day!AW117)</f>
        <v/>
      </c>
      <c r="AC124" s="131" t="str">
        <f>IF(_penmei1_month_day!AX117="","",_penmei1_month_day!AX117)</f>
        <v/>
      </c>
      <c r="AD124" s="133" t="str">
        <f>IF(_penmei1_month_day!AY117="","",_penmei1_month_day!AY117)</f>
        <v/>
      </c>
      <c r="AE124" s="133" t="str">
        <f>IF(_penmei1_month_day!AZ117="","",_penmei1_month_day!AZ117)</f>
        <v/>
      </c>
      <c r="AF124" s="133" t="str">
        <f>IF(_penmei1_month_day!BA117="","",_penmei1_month_day!BA117)</f>
        <v/>
      </c>
      <c r="AG124" s="134" t="str">
        <f>IF(_penmei1_month_day!BB117="","",_penmei1_month_day!BB117)</f>
        <v/>
      </c>
      <c r="AH124" s="134" t="str">
        <f>IF(_penmei1_month_day!BC117="","",_penmei1_month_day!BC117)</f>
        <v/>
      </c>
      <c r="AI124" s="133" t="str">
        <f>IF(_penmei1_month_day!BD117="","",_penmei1_month_day!BD117)</f>
        <v/>
      </c>
      <c r="AJ124" s="135" t="str">
        <f>IF(_penmei1_month_day!BE117="","",_penmei1_month_day!BE117)</f>
        <v/>
      </c>
      <c r="AK124" s="131" t="str">
        <f>IF(_penmei1_month_day!BF117="","",_penmei1_month_day!BF117)</f>
        <v/>
      </c>
      <c r="AL124" s="131" t="str">
        <f>IF(_penmei1_month_day!BG117="","",_penmei1_month_day!BG117)</f>
        <v/>
      </c>
      <c r="AM124" s="136"/>
      <c r="AN124" s="136"/>
    </row>
    <row ht="19.5" customHeight="1" r="125">
      <c r="A125" s="240">
        <f ca="1">IF(HOUR(I125)=0,A124+1,A124)</f>
        <v>43560</v>
      </c>
      <c r="B125" s="241">
        <f ca="1">A125</f>
        <v>43560</v>
      </c>
      <c r="C125" s="242" t="str">
        <f>IF(AND(G125&lt;16,G125&gt;=8),"白",IF(AND(G125&lt;8,G125&gt;=0),"夜",IF(G125&gt;=16,"中")))</f>
        <v>中</v>
      </c>
      <c r="D125" s="242">
        <f ca="1">DAY(A125)</f>
        <v>5</v>
      </c>
      <c r="E125" s="242">
        <f>E124</f>
        <v>1</v>
      </c>
      <c r="F125" s="243" t="str">
        <f>IF(AND(E125=1),"甲班",IF(AND(E125=2),"乙班",IF(AND(E125=3),"丙班",IF(AND(E125=4),"丁班",))))</f>
        <v>甲班</v>
      </c>
      <c r="G125" s="242">
        <f>IF(I125=0,0,HOUR(I125-0))</f>
        <v>20</v>
      </c>
      <c r="H125" s="244">
        <f>H124</f>
        <v>0.041666666666666699</v>
      </c>
      <c r="I125" s="245">
        <f>IF(HOUR(I124)=0,H125,I124+H125)</f>
        <v>0.83333333333333404</v>
      </c>
      <c r="J125" s="130" t="str">
        <f>IF(_penmei1_month_day!AE118="","",_penmei1_month_day!AE118)</f>
        <v/>
      </c>
      <c r="K125" s="130" t="str">
        <f>IF(_penmei1_month_day!AF118="","",_penmei1_month_day!AF118)</f>
        <v/>
      </c>
      <c r="L125" s="131" t="str">
        <f>IF(_penmei1_month_day!AG118="","",_penmei1_month_day!AG118)</f>
        <v/>
      </c>
      <c r="M125" s="131" t="str">
        <f>IF(_penmei1_month_day!AH118="","",_penmei1_month_day!AH118)</f>
        <v/>
      </c>
      <c r="N125" s="131" t="str">
        <f>IF(_penmei1_month_day!AI118="","",_penmei1_month_day!AI118)</f>
        <v/>
      </c>
      <c r="O125" s="131" t="str">
        <f>IF(_penmei1_month_day!AJ118="","",_penmei1_month_day!AJ118)</f>
        <v/>
      </c>
      <c r="P125" s="131" t="str">
        <f>IF(_penmei1_month_day!AK118="","",_penmei1_month_day!AK118)</f>
        <v/>
      </c>
      <c r="Q125" s="131" t="str">
        <f>IF(_penmei1_month_day!AL118="","",_penmei1_month_day!AL118)</f>
        <v/>
      </c>
      <c r="R125" s="131" t="str">
        <f>IF(_penmei1_month_day!AM118="","",_penmei1_month_day!AM118)</f>
        <v/>
      </c>
      <c r="S125" s="131" t="str">
        <f>IF(_penmei1_month_day!AN118="","",_penmei1_month_day!AN118)</f>
        <v/>
      </c>
      <c r="T125" s="132" t="str">
        <f>IF(_penmei1_month_day!AO118="","",_penmei1_month_day!AO118)</f>
        <v/>
      </c>
      <c r="U125" s="131" t="str">
        <f>IF(_penmei1_month_day!AP118="","",_penmei1_month_day!AP118)</f>
        <v/>
      </c>
      <c r="V125" s="130" t="str">
        <f>IF(_penmei1_month_day!AQ118="","",_penmei1_month_day!AQ118)</f>
        <v/>
      </c>
      <c r="W125" s="130" t="str">
        <f>IF(_penmei1_month_day!AR118="","",_penmei1_month_day!AR118)</f>
        <v/>
      </c>
      <c r="X125" s="132" t="str">
        <f>IF(_penmei1_month_day!AS118="","",_penmei1_month_day!AS118)</f>
        <v/>
      </c>
      <c r="Y125" s="132" t="str">
        <f>IF(_penmei1_month_day!AT118="","",_penmei1_month_day!AT118)</f>
        <v/>
      </c>
      <c r="Z125" s="130" t="str">
        <f>IF(_penmei1_month_day!AU118="","",_penmei1_month_day!AU118)</f>
        <v/>
      </c>
      <c r="AA125" s="130" t="str">
        <f>IF(_penmei1_month_day!AV118="","",_penmei1_month_day!AV118)</f>
        <v/>
      </c>
      <c r="AB125" s="131" t="str">
        <f>IF(_penmei1_month_day!AW118="","",_penmei1_month_day!AW118)</f>
        <v/>
      </c>
      <c r="AC125" s="131" t="str">
        <f>IF(_penmei1_month_day!AX118="","",_penmei1_month_day!AX118)</f>
        <v/>
      </c>
      <c r="AD125" s="133" t="str">
        <f>IF(_penmei1_month_day!AY118="","",_penmei1_month_day!AY118)</f>
        <v/>
      </c>
      <c r="AE125" s="133" t="str">
        <f>IF(_penmei1_month_day!AZ118="","",_penmei1_month_day!AZ118)</f>
        <v/>
      </c>
      <c r="AF125" s="133" t="str">
        <f>IF(_penmei1_month_day!BA118="","",_penmei1_month_day!BA118)</f>
        <v/>
      </c>
      <c r="AG125" s="134" t="str">
        <f>IF(_penmei1_month_day!BB118="","",_penmei1_month_day!BB118)</f>
        <v/>
      </c>
      <c r="AH125" s="134" t="str">
        <f>IF(_penmei1_month_day!BC118="","",_penmei1_month_day!BC118)</f>
        <v/>
      </c>
      <c r="AI125" s="133" t="str">
        <f>IF(_penmei1_month_day!BD118="","",_penmei1_month_day!BD118)</f>
        <v/>
      </c>
      <c r="AJ125" s="135" t="str">
        <f>IF(_penmei1_month_day!BE118="","",_penmei1_month_day!BE118)</f>
        <v/>
      </c>
      <c r="AK125" s="131" t="str">
        <f>IF(_penmei1_month_day!BF118="","",_penmei1_month_day!BF118)</f>
        <v/>
      </c>
      <c r="AL125" s="131" t="str">
        <f>IF(_penmei1_month_day!BG118="","",_penmei1_month_day!BG118)</f>
        <v/>
      </c>
      <c r="AM125" s="136"/>
      <c r="AN125" s="136"/>
    </row>
    <row ht="19.5" customHeight="1" r="126">
      <c r="A126" s="240">
        <f ca="1">IF(HOUR(I126)=0,A125+1,A125)</f>
        <v>43560</v>
      </c>
      <c r="B126" s="241">
        <f ca="1">A126</f>
        <v>43560</v>
      </c>
      <c r="C126" s="242" t="str">
        <f>IF(AND(G126&lt;16,G126&gt;=8),"白",IF(AND(G126&lt;8,G126&gt;=0),"夜",IF(G126&gt;=16,"中")))</f>
        <v>中</v>
      </c>
      <c r="D126" s="242">
        <f ca="1">DAY(A126)</f>
        <v>5</v>
      </c>
      <c r="E126" s="242">
        <f>E125</f>
        <v>1</v>
      </c>
      <c r="F126" s="243" t="str">
        <f>IF(AND(E126=1),"甲班",IF(AND(E126=2),"乙班",IF(AND(E126=3),"丙班",IF(AND(E126=4),"丁班",))))</f>
        <v>甲班</v>
      </c>
      <c r="G126" s="242">
        <f>IF(I126=0,0,HOUR(I126-0))</f>
        <v>21</v>
      </c>
      <c r="H126" s="244">
        <f>H125</f>
        <v>0.041666666666666699</v>
      </c>
      <c r="I126" s="245">
        <f>IF(HOUR(I125)=0,H126,I125+H126)</f>
        <v>0.875000000000001</v>
      </c>
      <c r="J126" s="130" t="str">
        <f>IF(_penmei1_month_day!AE119="","",_penmei1_month_day!AE119)</f>
        <v/>
      </c>
      <c r="K126" s="130" t="str">
        <f>IF(_penmei1_month_day!AF119="","",_penmei1_month_day!AF119)</f>
        <v/>
      </c>
      <c r="L126" s="131" t="str">
        <f>IF(_penmei1_month_day!AG119="","",_penmei1_month_day!AG119)</f>
        <v/>
      </c>
      <c r="M126" s="131" t="str">
        <f>IF(_penmei1_month_day!AH119="","",_penmei1_month_day!AH119)</f>
        <v/>
      </c>
      <c r="N126" s="131" t="str">
        <f>IF(_penmei1_month_day!AI119="","",_penmei1_month_day!AI119)</f>
        <v/>
      </c>
      <c r="O126" s="131" t="str">
        <f>IF(_penmei1_month_day!AJ119="","",_penmei1_month_day!AJ119)</f>
        <v/>
      </c>
      <c r="P126" s="131" t="str">
        <f>IF(_penmei1_month_day!AK119="","",_penmei1_month_day!AK119)</f>
        <v/>
      </c>
      <c r="Q126" s="131" t="str">
        <f>IF(_penmei1_month_day!AL119="","",_penmei1_month_day!AL119)</f>
        <v/>
      </c>
      <c r="R126" s="131" t="str">
        <f>IF(_penmei1_month_day!AM119="","",_penmei1_month_day!AM119)</f>
        <v/>
      </c>
      <c r="S126" s="131" t="str">
        <f>IF(_penmei1_month_day!AN119="","",_penmei1_month_day!AN119)</f>
        <v/>
      </c>
      <c r="T126" s="132" t="str">
        <f>IF(_penmei1_month_day!AO119="","",_penmei1_month_day!AO119)</f>
        <v/>
      </c>
      <c r="U126" s="131" t="str">
        <f>IF(_penmei1_month_day!AP119="","",_penmei1_month_day!AP119)</f>
        <v/>
      </c>
      <c r="V126" s="130" t="str">
        <f>IF(_penmei1_month_day!AQ119="","",_penmei1_month_day!AQ119)</f>
        <v/>
      </c>
      <c r="W126" s="130" t="str">
        <f>IF(_penmei1_month_day!AR119="","",_penmei1_month_day!AR119)</f>
        <v/>
      </c>
      <c r="X126" s="132" t="str">
        <f>IF(_penmei1_month_day!AS119="","",_penmei1_month_day!AS119)</f>
        <v/>
      </c>
      <c r="Y126" s="132" t="str">
        <f>IF(_penmei1_month_day!AT119="","",_penmei1_month_day!AT119)</f>
        <v/>
      </c>
      <c r="Z126" s="130" t="str">
        <f>IF(_penmei1_month_day!AU119="","",_penmei1_month_day!AU119)</f>
        <v/>
      </c>
      <c r="AA126" s="130" t="str">
        <f>IF(_penmei1_month_day!AV119="","",_penmei1_month_day!AV119)</f>
        <v/>
      </c>
      <c r="AB126" s="131" t="str">
        <f>IF(_penmei1_month_day!AW119="","",_penmei1_month_day!AW119)</f>
        <v/>
      </c>
      <c r="AC126" s="131" t="str">
        <f>IF(_penmei1_month_day!AX119="","",_penmei1_month_day!AX119)</f>
        <v/>
      </c>
      <c r="AD126" s="133" t="str">
        <f>IF(_penmei1_month_day!AY119="","",_penmei1_month_day!AY119)</f>
        <v/>
      </c>
      <c r="AE126" s="133" t="str">
        <f>IF(_penmei1_month_day!AZ119="","",_penmei1_month_day!AZ119)</f>
        <v/>
      </c>
      <c r="AF126" s="133" t="str">
        <f>IF(_penmei1_month_day!BA119="","",_penmei1_month_day!BA119)</f>
        <v/>
      </c>
      <c r="AG126" s="134" t="str">
        <f>IF(_penmei1_month_day!BB119="","",_penmei1_month_day!BB119)</f>
        <v/>
      </c>
      <c r="AH126" s="134" t="str">
        <f>IF(_penmei1_month_day!BC119="","",_penmei1_month_day!BC119)</f>
        <v/>
      </c>
      <c r="AI126" s="133" t="str">
        <f>IF(_penmei1_month_day!BD119="","",_penmei1_month_day!BD119)</f>
        <v/>
      </c>
      <c r="AJ126" s="135" t="str">
        <f>IF(_penmei1_month_day!BE119="","",_penmei1_month_day!BE119)</f>
        <v/>
      </c>
      <c r="AK126" s="131" t="str">
        <f>IF(_penmei1_month_day!BF119="","",_penmei1_month_day!BF119)</f>
        <v/>
      </c>
      <c r="AL126" s="131" t="str">
        <f>IF(_penmei1_month_day!BG119="","",_penmei1_month_day!BG119)</f>
        <v/>
      </c>
      <c r="AM126" s="136"/>
      <c r="AN126" s="136"/>
    </row>
    <row ht="19.5" customHeight="1" r="127">
      <c r="A127" s="240">
        <f ca="1">IF(HOUR(I127)=0,A126+1,A126)</f>
        <v>43560</v>
      </c>
      <c r="B127" s="241">
        <f ca="1">A127</f>
        <v>43560</v>
      </c>
      <c r="C127" s="242" t="str">
        <f>IF(AND(G127&lt;16,G127&gt;=8),"白",IF(AND(G127&lt;8,G127&gt;=0),"夜",IF(G127&gt;=16,"中")))</f>
        <v>中</v>
      </c>
      <c r="D127" s="242">
        <f ca="1">DAY(A127)</f>
        <v>5</v>
      </c>
      <c r="E127" s="242">
        <f>E126</f>
        <v>1</v>
      </c>
      <c r="F127" s="243" t="str">
        <f>IF(AND(E127=1),"甲班",IF(AND(E127=2),"乙班",IF(AND(E127=3),"丙班",IF(AND(E127=4),"丁班",))))</f>
        <v>甲班</v>
      </c>
      <c r="G127" s="242">
        <f>IF(I127=0,0,HOUR(I127-0))</f>
        <v>22</v>
      </c>
      <c r="H127" s="244">
        <f>H126</f>
        <v>0.041666666666666699</v>
      </c>
      <c r="I127" s="245">
        <f>IF(HOUR(I126)=0,H127,I126+H127)</f>
        <v>0.91666666666666796</v>
      </c>
      <c r="J127" s="130" t="str">
        <f>IF(_penmei1_month_day!AE120="","",_penmei1_month_day!AE120)</f>
        <v/>
      </c>
      <c r="K127" s="130" t="str">
        <f>IF(_penmei1_month_day!AF120="","",_penmei1_month_day!AF120)</f>
        <v/>
      </c>
      <c r="L127" s="131" t="str">
        <f>IF(_penmei1_month_day!AG120="","",_penmei1_month_day!AG120)</f>
        <v/>
      </c>
      <c r="M127" s="131" t="str">
        <f>IF(_penmei1_month_day!AH120="","",_penmei1_month_day!AH120)</f>
        <v/>
      </c>
      <c r="N127" s="131" t="str">
        <f>IF(_penmei1_month_day!AI120="","",_penmei1_month_day!AI120)</f>
        <v/>
      </c>
      <c r="O127" s="131" t="str">
        <f>IF(_penmei1_month_day!AJ120="","",_penmei1_month_day!AJ120)</f>
        <v/>
      </c>
      <c r="P127" s="131" t="str">
        <f>IF(_penmei1_month_day!AK120="","",_penmei1_month_day!AK120)</f>
        <v/>
      </c>
      <c r="Q127" s="131" t="str">
        <f>IF(_penmei1_month_day!AL120="","",_penmei1_month_day!AL120)</f>
        <v/>
      </c>
      <c r="R127" s="131" t="str">
        <f>IF(_penmei1_month_day!AM120="","",_penmei1_month_day!AM120)</f>
        <v/>
      </c>
      <c r="S127" s="131" t="str">
        <f>IF(_penmei1_month_day!AN120="","",_penmei1_month_day!AN120)</f>
        <v/>
      </c>
      <c r="T127" s="132" t="str">
        <f>IF(_penmei1_month_day!AO120="","",_penmei1_month_day!AO120)</f>
        <v/>
      </c>
      <c r="U127" s="131" t="str">
        <f>IF(_penmei1_month_day!AP120="","",_penmei1_month_day!AP120)</f>
        <v/>
      </c>
      <c r="V127" s="130" t="str">
        <f>IF(_penmei1_month_day!AQ120="","",_penmei1_month_day!AQ120)</f>
        <v/>
      </c>
      <c r="W127" s="130" t="str">
        <f>IF(_penmei1_month_day!AR120="","",_penmei1_month_day!AR120)</f>
        <v/>
      </c>
      <c r="X127" s="132" t="str">
        <f>IF(_penmei1_month_day!AS120="","",_penmei1_month_day!AS120)</f>
        <v/>
      </c>
      <c r="Y127" s="132" t="str">
        <f>IF(_penmei1_month_day!AT120="","",_penmei1_month_day!AT120)</f>
        <v/>
      </c>
      <c r="Z127" s="130" t="str">
        <f>IF(_penmei1_month_day!AU120="","",_penmei1_month_day!AU120)</f>
        <v/>
      </c>
      <c r="AA127" s="130" t="str">
        <f>IF(_penmei1_month_day!AV120="","",_penmei1_month_day!AV120)</f>
        <v/>
      </c>
      <c r="AB127" s="131" t="str">
        <f>IF(_penmei1_month_day!AW120="","",_penmei1_month_day!AW120)</f>
        <v/>
      </c>
      <c r="AC127" s="131" t="str">
        <f>IF(_penmei1_month_day!AX120="","",_penmei1_month_day!AX120)</f>
        <v/>
      </c>
      <c r="AD127" s="133" t="str">
        <f>IF(_penmei1_month_day!AY120="","",_penmei1_month_day!AY120)</f>
        <v/>
      </c>
      <c r="AE127" s="133" t="str">
        <f>IF(_penmei1_month_day!AZ120="","",_penmei1_month_day!AZ120)</f>
        <v/>
      </c>
      <c r="AF127" s="133" t="str">
        <f>IF(_penmei1_month_day!BA120="","",_penmei1_month_day!BA120)</f>
        <v/>
      </c>
      <c r="AG127" s="134" t="str">
        <f>IF(_penmei1_month_day!BB120="","",_penmei1_month_day!BB120)</f>
        <v/>
      </c>
      <c r="AH127" s="134" t="str">
        <f>IF(_penmei1_month_day!BC120="","",_penmei1_month_day!BC120)</f>
        <v/>
      </c>
      <c r="AI127" s="133" t="str">
        <f>IF(_penmei1_month_day!BD120="","",_penmei1_month_day!BD120)</f>
        <v/>
      </c>
      <c r="AJ127" s="135" t="str">
        <f>IF(_penmei1_month_day!BE120="","",_penmei1_month_day!BE120)</f>
        <v/>
      </c>
      <c r="AK127" s="131" t="str">
        <f>IF(_penmei1_month_day!BF120="","",_penmei1_month_day!BF120)</f>
        <v/>
      </c>
      <c r="AL127" s="131" t="str">
        <f>IF(_penmei1_month_day!BG120="","",_penmei1_month_day!BG120)</f>
        <v/>
      </c>
      <c r="AM127" s="136"/>
      <c r="AN127" s="136"/>
    </row>
    <row ht="19.5" customHeight="1" r="128">
      <c r="A128" s="246">
        <f ca="1">IF(HOUR(I128)=0,A127+1,A127)</f>
        <v>43560</v>
      </c>
      <c r="B128" s="247">
        <f ca="1">A128</f>
        <v>43560</v>
      </c>
      <c r="C128" s="248" t="str">
        <f>IF(AND(G128&lt;16,G128&gt;=8),"白",IF(AND(G128&lt;8,G128&gt;=0),"夜",IF(G128&gt;=16,"中")))</f>
        <v>中</v>
      </c>
      <c r="D128" s="248">
        <f ca="1">DAY(A128)</f>
        <v>5</v>
      </c>
      <c r="E128" s="248">
        <f>E127</f>
        <v>1</v>
      </c>
      <c r="F128" s="249" t="str">
        <f>IF(AND(E128=1),"甲班",IF(AND(E128=2),"乙班",IF(AND(E128=3),"丙班",IF(AND(E128=4),"丁班",))))</f>
        <v>甲班</v>
      </c>
      <c r="G128" s="248">
        <f>IF(I128=0,0,HOUR(I128-0))</f>
        <v>23</v>
      </c>
      <c r="H128" s="250">
        <f>H127</f>
        <v>0.041666666666666699</v>
      </c>
      <c r="I128" s="251">
        <f>IF(HOUR(I127)=0,H128,I127+H128)</f>
        <v>0.95833333333333404</v>
      </c>
      <c r="J128" s="143" t="str">
        <f>IF(_penmei1_month_day!AE121="","",_penmei1_month_day!AE121)</f>
        <v/>
      </c>
      <c r="K128" s="143" t="str">
        <f>IF(_penmei1_month_day!AF121="","",_penmei1_month_day!AF121)</f>
        <v/>
      </c>
      <c r="L128" s="144" t="str">
        <f>IF(_penmei1_month_day!AG121="","",_penmei1_month_day!AG121)</f>
        <v/>
      </c>
      <c r="M128" s="144" t="str">
        <f>IF(_penmei1_month_day!AH121="","",_penmei1_month_day!AH121)</f>
        <v/>
      </c>
      <c r="N128" s="144" t="str">
        <f>IF(_penmei1_month_day!AI121="","",_penmei1_month_day!AI121)</f>
        <v/>
      </c>
      <c r="O128" s="144" t="str">
        <f>IF(_penmei1_month_day!AJ121="","",_penmei1_month_day!AJ121)</f>
        <v/>
      </c>
      <c r="P128" s="144" t="str">
        <f>IF(_penmei1_month_day!AK121="","",_penmei1_month_day!AK121)</f>
        <v/>
      </c>
      <c r="Q128" s="144" t="str">
        <f>IF(_penmei1_month_day!AL121="","",_penmei1_month_day!AL121)</f>
        <v/>
      </c>
      <c r="R128" s="144" t="str">
        <f>IF(_penmei1_month_day!AM121="","",_penmei1_month_day!AM121)</f>
        <v/>
      </c>
      <c r="S128" s="144" t="str">
        <f>IF(_penmei1_month_day!AN121="","",_penmei1_month_day!AN121)</f>
        <v/>
      </c>
      <c r="T128" s="145" t="str">
        <f>IF(_penmei1_month_day!AO121="","",_penmei1_month_day!AO121)</f>
        <v/>
      </c>
      <c r="U128" s="144" t="str">
        <f>IF(_penmei1_month_day!AP121="","",_penmei1_month_day!AP121)</f>
        <v/>
      </c>
      <c r="V128" s="143" t="str">
        <f>IF(_penmei1_month_day!AQ121="","",_penmei1_month_day!AQ121)</f>
        <v/>
      </c>
      <c r="W128" s="143" t="str">
        <f>IF(_penmei1_month_day!AR121="","",_penmei1_month_day!AR121)</f>
        <v/>
      </c>
      <c r="X128" s="145" t="str">
        <f>IF(_penmei1_month_day!AS121="","",_penmei1_month_day!AS121)</f>
        <v/>
      </c>
      <c r="Y128" s="145" t="str">
        <f>IF(_penmei1_month_day!AT121="","",_penmei1_month_day!AT121)</f>
        <v/>
      </c>
      <c r="Z128" s="143" t="str">
        <f>IF(_penmei1_month_day!AU121="","",_penmei1_month_day!AU121)</f>
        <v/>
      </c>
      <c r="AA128" s="143" t="str">
        <f>IF(_penmei1_month_day!AV121="","",_penmei1_month_day!AV121)</f>
        <v/>
      </c>
      <c r="AB128" s="144" t="str">
        <f>IF(_penmei1_month_day!AW121="","",_penmei1_month_day!AW121)</f>
        <v/>
      </c>
      <c r="AC128" s="144" t="str">
        <f>IF(_penmei1_month_day!AX121="","",_penmei1_month_day!AX121)</f>
        <v/>
      </c>
      <c r="AD128" s="146" t="str">
        <f>IF(_penmei1_month_day!AY121="","",_penmei1_month_day!AY121)</f>
        <v/>
      </c>
      <c r="AE128" s="146" t="str">
        <f>IF(_penmei1_month_day!AZ121="","",_penmei1_month_day!AZ121)</f>
        <v/>
      </c>
      <c r="AF128" s="146" t="str">
        <f>IF(_penmei1_month_day!BA121="","",_penmei1_month_day!BA121)</f>
        <v/>
      </c>
      <c r="AG128" s="147" t="str">
        <f>IF(_penmei1_month_day!BB121="","",_penmei1_month_day!BB121)</f>
        <v/>
      </c>
      <c r="AH128" s="147" t="str">
        <f>IF(_penmei1_month_day!BC121="","",_penmei1_month_day!BC121)</f>
        <v/>
      </c>
      <c r="AI128" s="146" t="str">
        <f>IF(_penmei1_month_day!BD121="","",_penmei1_month_day!BD121)</f>
        <v/>
      </c>
      <c r="AJ128" s="148" t="str">
        <f>IF(_penmei1_month_day!BE121="","",_penmei1_month_day!BE121)</f>
        <v/>
      </c>
      <c r="AK128" s="144" t="str">
        <f>IF(_penmei1_month_day!BF121="","",_penmei1_month_day!BF121)</f>
        <v/>
      </c>
      <c r="AL128" s="144" t="str">
        <f>IF(_penmei1_month_day!BG121="","",_penmei1_month_day!BG121)</f>
        <v/>
      </c>
      <c r="AM128" s="149" t="s">
        <v>132</v>
      </c>
      <c r="AN128" s="252"/>
    </row>
    <row ht="19.5" customHeight="1" r="129">
      <c r="A129" s="253">
        <f ca="1">IF(HOUR(I129)=0,A128+1,A128)</f>
        <v>43561</v>
      </c>
      <c r="B129" s="254">
        <f ca="1">A129</f>
        <v>43561</v>
      </c>
      <c r="C129" s="255" t="str">
        <f>IF(AND(G129&lt;16,G129&gt;=8),"白",IF(AND(G129&lt;8,G129&gt;=0),"夜",IF(G129&gt;=16,"中")))</f>
        <v>夜</v>
      </c>
      <c r="D129" s="255">
        <f ca="1">DAY(A129)</f>
        <v>6</v>
      </c>
      <c r="E129" s="255">
        <f>IF(AND(E81=1),4,IF(AND(E81&gt;1),(E81-1),))</f>
        <v>2</v>
      </c>
      <c r="F129" s="256" t="str">
        <f>IF(AND(E129=1),"甲班",IF(AND(E129=2),"乙班",IF(AND(E129=3),"丙班",IF(AND(E129=4),"丁班",))))</f>
        <v>乙班</v>
      </c>
      <c r="G129" s="255">
        <f>IF(I129=0,0,HOUR(I129-0))</f>
        <v>0</v>
      </c>
      <c r="H129" s="257">
        <f>H128</f>
        <v>0.041666666666666699</v>
      </c>
      <c r="I129" s="258">
        <f>IF(HOUR(I128)=0,H129,I128+H129)</f>
        <v>1</v>
      </c>
      <c r="J129" s="117" t="str">
        <f>IF(_penmei1_month_day!AE122="","",_penmei1_month_day!AE122)</f>
        <v/>
      </c>
      <c r="K129" s="117" t="str">
        <f>IF(_penmei1_month_day!AF122="","",_penmei1_month_day!AF122)</f>
        <v/>
      </c>
      <c r="L129" s="118" t="str">
        <f>IF(_penmei1_month_day!AG122="","",_penmei1_month_day!AG122)</f>
        <v/>
      </c>
      <c r="M129" s="118" t="str">
        <f>IF(_penmei1_month_day!AH122="","",_penmei1_month_day!AH122)</f>
        <v/>
      </c>
      <c r="N129" s="118" t="str">
        <f>IF(_penmei1_month_day!AI122="","",_penmei1_month_day!AI122)</f>
        <v/>
      </c>
      <c r="O129" s="118" t="str">
        <f>IF(_penmei1_month_day!AJ122="","",_penmei1_month_day!AJ122)</f>
        <v/>
      </c>
      <c r="P129" s="118" t="str">
        <f>IF(_penmei1_month_day!AK122="","",_penmei1_month_day!AK122)</f>
        <v/>
      </c>
      <c r="Q129" s="118" t="str">
        <f>IF(_penmei1_month_day!AL122="","",_penmei1_month_day!AL122)</f>
        <v/>
      </c>
      <c r="R129" s="118" t="str">
        <f>IF(_penmei1_month_day!AM122="","",_penmei1_month_day!AM122)</f>
        <v/>
      </c>
      <c r="S129" s="118" t="str">
        <f>IF(_penmei1_month_day!AN122="","",_penmei1_month_day!AN122)</f>
        <v/>
      </c>
      <c r="T129" s="119" t="str">
        <f>IF(_penmei1_month_day!AO122="","",_penmei1_month_day!AO122)</f>
        <v/>
      </c>
      <c r="U129" s="118" t="str">
        <f>IF(_penmei1_month_day!AP122="","",_penmei1_month_day!AP122)</f>
        <v/>
      </c>
      <c r="V129" s="117" t="str">
        <f>IF(_penmei1_month_day!AQ122="","",_penmei1_month_day!AQ122)</f>
        <v/>
      </c>
      <c r="W129" s="117" t="str">
        <f>IF(_penmei1_month_day!AR122="","",_penmei1_month_day!AR122)</f>
        <v/>
      </c>
      <c r="X129" s="119" t="str">
        <f>IF(_penmei1_month_day!AS122="","",_penmei1_month_day!AS122)</f>
        <v/>
      </c>
      <c r="Y129" s="119" t="str">
        <f>IF(_penmei1_month_day!AT122="","",_penmei1_month_day!AT122)</f>
        <v/>
      </c>
      <c r="Z129" s="117" t="str">
        <f>IF(_penmei1_month_day!AU122="","",_penmei1_month_day!AU122)</f>
        <v/>
      </c>
      <c r="AA129" s="117" t="str">
        <f>IF(_penmei1_month_day!AV122="","",_penmei1_month_day!AV122)</f>
        <v/>
      </c>
      <c r="AB129" s="118" t="str">
        <f>IF(_penmei1_month_day!AW122="","",_penmei1_month_day!AW122)</f>
        <v/>
      </c>
      <c r="AC129" s="118" t="str">
        <f>IF(_penmei1_month_day!AX122="","",_penmei1_month_day!AX122)</f>
        <v/>
      </c>
      <c r="AD129" s="120" t="str">
        <f>IF(_penmei1_month_day!AY122="","",_penmei1_month_day!AY122)</f>
        <v/>
      </c>
      <c r="AE129" s="120" t="str">
        <f>IF(_penmei1_month_day!AZ122="","",_penmei1_month_day!AZ122)</f>
        <v/>
      </c>
      <c r="AF129" s="120" t="str">
        <f>IF(_penmei1_month_day!BA122="","",_penmei1_month_day!BA122)</f>
        <v/>
      </c>
      <c r="AG129" s="121" t="str">
        <f>IF(_penmei1_month_day!BB122="","",_penmei1_month_day!BB122)</f>
        <v/>
      </c>
      <c r="AH129" s="121" t="str">
        <f>IF(_penmei1_month_day!BC122="","",_penmei1_month_day!BC122)</f>
        <v/>
      </c>
      <c r="AI129" s="120" t="str">
        <f>IF(_penmei1_month_day!BD122="","",_penmei1_month_day!BD122)</f>
        <v/>
      </c>
      <c r="AJ129" s="122" t="str">
        <f>IF(_penmei1_month_day!BE122="","",_penmei1_month_day!BE122)</f>
        <v/>
      </c>
      <c r="AK129" s="118" t="str">
        <f>IF(_penmei1_month_day!BF122="","",_penmei1_month_day!BF122)</f>
        <v/>
      </c>
      <c r="AL129" s="118" t="str">
        <f>IF(_penmei1_month_day!BG122="","",_penmei1_month_day!BG122)</f>
        <v/>
      </c>
      <c r="AM129" s="123"/>
      <c r="AN129" s="123"/>
    </row>
    <row ht="19.5" customHeight="1" r="130">
      <c r="A130" s="240">
        <f ca="1">IF(HOUR(I130)=0,A129+1,A129)</f>
        <v>43561</v>
      </c>
      <c r="B130" s="241">
        <f ca="1">A130</f>
        <v>43561</v>
      </c>
      <c r="C130" s="242" t="str">
        <f>IF(AND(G130&lt;16,G130&gt;=8),"白",IF(AND(G130&lt;8,G130&gt;=0),"夜",IF(G130&gt;=16,"中")))</f>
        <v>夜</v>
      </c>
      <c r="D130" s="242">
        <f ca="1">DAY(A130)</f>
        <v>6</v>
      </c>
      <c r="E130" s="242">
        <f>E129</f>
        <v>2</v>
      </c>
      <c r="F130" s="243" t="str">
        <f>IF(AND(E130=1),"甲班",IF(AND(E130=2),"乙班",IF(AND(E130=3),"丙班",IF(AND(E130=4),"丁班",))))</f>
        <v>乙班</v>
      </c>
      <c r="G130" s="242">
        <f>IF(I130=0,0,HOUR(I130-0))</f>
        <v>1</v>
      </c>
      <c r="H130" s="244">
        <f>H129</f>
        <v>0.041666666666666699</v>
      </c>
      <c r="I130" s="245">
        <f>IF(HOUR(I129)=0,H130,I129+H130)</f>
        <v>0.041666666666666699</v>
      </c>
      <c r="J130" s="130" t="str">
        <f>IF(_penmei1_month_day!AE123="","",_penmei1_month_day!AE123)</f>
        <v/>
      </c>
      <c r="K130" s="130" t="str">
        <f>IF(_penmei1_month_day!AF123="","",_penmei1_month_day!AF123)</f>
        <v/>
      </c>
      <c r="L130" s="131" t="str">
        <f>IF(_penmei1_month_day!AG123="","",_penmei1_month_day!AG123)</f>
        <v/>
      </c>
      <c r="M130" s="131" t="str">
        <f>IF(_penmei1_month_day!AH123="","",_penmei1_month_day!AH123)</f>
        <v/>
      </c>
      <c r="N130" s="131" t="str">
        <f>IF(_penmei1_month_day!AI123="","",_penmei1_month_day!AI123)</f>
        <v/>
      </c>
      <c r="O130" s="131" t="str">
        <f>IF(_penmei1_month_day!AJ123="","",_penmei1_month_day!AJ123)</f>
        <v/>
      </c>
      <c r="P130" s="131" t="str">
        <f>IF(_penmei1_month_day!AK123="","",_penmei1_month_day!AK123)</f>
        <v/>
      </c>
      <c r="Q130" s="131" t="str">
        <f>IF(_penmei1_month_day!AL123="","",_penmei1_month_day!AL123)</f>
        <v/>
      </c>
      <c r="R130" s="131" t="str">
        <f>IF(_penmei1_month_day!AM123="","",_penmei1_month_day!AM123)</f>
        <v/>
      </c>
      <c r="S130" s="131" t="str">
        <f>IF(_penmei1_month_day!AN123="","",_penmei1_month_day!AN123)</f>
        <v/>
      </c>
      <c r="T130" s="132" t="str">
        <f>IF(_penmei1_month_day!AO123="","",_penmei1_month_day!AO123)</f>
        <v/>
      </c>
      <c r="U130" s="131" t="str">
        <f>IF(_penmei1_month_day!AP123="","",_penmei1_month_day!AP123)</f>
        <v/>
      </c>
      <c r="V130" s="130" t="str">
        <f>IF(_penmei1_month_day!AQ123="","",_penmei1_month_day!AQ123)</f>
        <v/>
      </c>
      <c r="W130" s="130" t="str">
        <f>IF(_penmei1_month_day!AR123="","",_penmei1_month_day!AR123)</f>
        <v/>
      </c>
      <c r="X130" s="132" t="str">
        <f>IF(_penmei1_month_day!AS123="","",_penmei1_month_day!AS123)</f>
        <v/>
      </c>
      <c r="Y130" s="132" t="str">
        <f>IF(_penmei1_month_day!AT123="","",_penmei1_month_day!AT123)</f>
        <v/>
      </c>
      <c r="Z130" s="130" t="str">
        <f>IF(_penmei1_month_day!AU123="","",_penmei1_month_day!AU123)</f>
        <v/>
      </c>
      <c r="AA130" s="130" t="str">
        <f>IF(_penmei1_month_day!AV123="","",_penmei1_month_day!AV123)</f>
        <v/>
      </c>
      <c r="AB130" s="131" t="str">
        <f>IF(_penmei1_month_day!AW123="","",_penmei1_month_day!AW123)</f>
        <v/>
      </c>
      <c r="AC130" s="131" t="str">
        <f>IF(_penmei1_month_day!AX123="","",_penmei1_month_day!AX123)</f>
        <v/>
      </c>
      <c r="AD130" s="133" t="str">
        <f>IF(_penmei1_month_day!AY123="","",_penmei1_month_day!AY123)</f>
        <v/>
      </c>
      <c r="AE130" s="133" t="str">
        <f>IF(_penmei1_month_day!AZ123="","",_penmei1_month_day!AZ123)</f>
        <v/>
      </c>
      <c r="AF130" s="133" t="str">
        <f>IF(_penmei1_month_day!BA123="","",_penmei1_month_day!BA123)</f>
        <v/>
      </c>
      <c r="AG130" s="134" t="str">
        <f>IF(_penmei1_month_day!BB123="","",_penmei1_month_day!BB123)</f>
        <v/>
      </c>
      <c r="AH130" s="134" t="str">
        <f>IF(_penmei1_month_day!BC123="","",_penmei1_month_day!BC123)</f>
        <v/>
      </c>
      <c r="AI130" s="133" t="str">
        <f>IF(_penmei1_month_day!BD123="","",_penmei1_month_day!BD123)</f>
        <v/>
      </c>
      <c r="AJ130" s="135" t="str">
        <f>IF(_penmei1_month_day!BE123="","",_penmei1_month_day!BE123)</f>
        <v/>
      </c>
      <c r="AK130" s="131" t="str">
        <f>IF(_penmei1_month_day!BF123="","",_penmei1_month_day!BF123)</f>
        <v/>
      </c>
      <c r="AL130" s="131" t="str">
        <f>IF(_penmei1_month_day!BG123="","",_penmei1_month_day!BG123)</f>
        <v/>
      </c>
      <c r="AM130" s="136"/>
      <c r="AN130" s="136"/>
    </row>
    <row ht="19.5" customHeight="1" r="131">
      <c r="A131" s="240">
        <f ca="1">IF(HOUR(I131)=0,A130+1,A130)</f>
        <v>43561</v>
      </c>
      <c r="B131" s="241">
        <f ca="1">A131</f>
        <v>43561</v>
      </c>
      <c r="C131" s="242" t="str">
        <f>IF(AND(G131&lt;16,G131&gt;=8),"白",IF(AND(G131&lt;8,G131&gt;=0),"夜",IF(G131&gt;=16,"中")))</f>
        <v>夜</v>
      </c>
      <c r="D131" s="242">
        <f ca="1">DAY(A131)</f>
        <v>6</v>
      </c>
      <c r="E131" s="242">
        <f>E130</f>
        <v>2</v>
      </c>
      <c r="F131" s="243" t="str">
        <f>IF(AND(E131=1),"甲班",IF(AND(E131=2),"乙班",IF(AND(E131=3),"丙班",IF(AND(E131=4),"丁班",))))</f>
        <v>乙班</v>
      </c>
      <c r="G131" s="242">
        <f>IF(I131=0,0,HOUR(I131-0))</f>
        <v>2</v>
      </c>
      <c r="H131" s="244">
        <f>H130</f>
        <v>0.041666666666666699</v>
      </c>
      <c r="I131" s="245">
        <f>IF(HOUR(I130)=0,H131,I130+H131)</f>
        <v>0.083333333333333398</v>
      </c>
      <c r="J131" s="130" t="str">
        <f>IF(_penmei1_month_day!AE124="","",_penmei1_month_day!AE124)</f>
        <v/>
      </c>
      <c r="K131" s="130" t="str">
        <f>IF(_penmei1_month_day!AF124="","",_penmei1_month_day!AF124)</f>
        <v/>
      </c>
      <c r="L131" s="131" t="str">
        <f>IF(_penmei1_month_day!AG124="","",_penmei1_month_day!AG124)</f>
        <v/>
      </c>
      <c r="M131" s="131" t="str">
        <f>IF(_penmei1_month_day!AH124="","",_penmei1_month_day!AH124)</f>
        <v/>
      </c>
      <c r="N131" s="131" t="str">
        <f>IF(_penmei1_month_day!AI124="","",_penmei1_month_day!AI124)</f>
        <v/>
      </c>
      <c r="O131" s="131" t="str">
        <f>IF(_penmei1_month_day!AJ124="","",_penmei1_month_day!AJ124)</f>
        <v/>
      </c>
      <c r="P131" s="131" t="str">
        <f>IF(_penmei1_month_day!AK124="","",_penmei1_month_day!AK124)</f>
        <v/>
      </c>
      <c r="Q131" s="131" t="str">
        <f>IF(_penmei1_month_day!AL124="","",_penmei1_month_day!AL124)</f>
        <v/>
      </c>
      <c r="R131" s="131" t="str">
        <f>IF(_penmei1_month_day!AM124="","",_penmei1_month_day!AM124)</f>
        <v/>
      </c>
      <c r="S131" s="131" t="str">
        <f>IF(_penmei1_month_day!AN124="","",_penmei1_month_day!AN124)</f>
        <v/>
      </c>
      <c r="T131" s="132" t="str">
        <f>IF(_penmei1_month_day!AO124="","",_penmei1_month_day!AO124)</f>
        <v/>
      </c>
      <c r="U131" s="131" t="str">
        <f>IF(_penmei1_month_day!AP124="","",_penmei1_month_day!AP124)</f>
        <v/>
      </c>
      <c r="V131" s="130" t="str">
        <f>IF(_penmei1_month_day!AQ124="","",_penmei1_month_day!AQ124)</f>
        <v/>
      </c>
      <c r="W131" s="130" t="str">
        <f>IF(_penmei1_month_day!AR124="","",_penmei1_month_day!AR124)</f>
        <v/>
      </c>
      <c r="X131" s="132" t="str">
        <f>IF(_penmei1_month_day!AS124="","",_penmei1_month_day!AS124)</f>
        <v/>
      </c>
      <c r="Y131" s="132" t="str">
        <f>IF(_penmei1_month_day!AT124="","",_penmei1_month_day!AT124)</f>
        <v/>
      </c>
      <c r="Z131" s="130" t="str">
        <f>IF(_penmei1_month_day!AU124="","",_penmei1_month_day!AU124)</f>
        <v/>
      </c>
      <c r="AA131" s="130" t="str">
        <f>IF(_penmei1_month_day!AV124="","",_penmei1_month_day!AV124)</f>
        <v/>
      </c>
      <c r="AB131" s="131" t="str">
        <f>IF(_penmei1_month_day!AW124="","",_penmei1_month_day!AW124)</f>
        <v/>
      </c>
      <c r="AC131" s="131" t="str">
        <f>IF(_penmei1_month_day!AX124="","",_penmei1_month_day!AX124)</f>
        <v/>
      </c>
      <c r="AD131" s="133" t="str">
        <f>IF(_penmei1_month_day!AY124="","",_penmei1_month_day!AY124)</f>
        <v/>
      </c>
      <c r="AE131" s="133" t="str">
        <f>IF(_penmei1_month_day!AZ124="","",_penmei1_month_day!AZ124)</f>
        <v/>
      </c>
      <c r="AF131" s="133" t="str">
        <f>IF(_penmei1_month_day!BA124="","",_penmei1_month_day!BA124)</f>
        <v/>
      </c>
      <c r="AG131" s="134" t="str">
        <f>IF(_penmei1_month_day!BB124="","",_penmei1_month_day!BB124)</f>
        <v/>
      </c>
      <c r="AH131" s="134" t="str">
        <f>IF(_penmei1_month_day!BC124="","",_penmei1_month_day!BC124)</f>
        <v/>
      </c>
      <c r="AI131" s="133" t="str">
        <f>IF(_penmei1_month_day!BD124="","",_penmei1_month_day!BD124)</f>
        <v/>
      </c>
      <c r="AJ131" s="135" t="str">
        <f>IF(_penmei1_month_day!BE124="","",_penmei1_month_day!BE124)</f>
        <v/>
      </c>
      <c r="AK131" s="131" t="str">
        <f>IF(_penmei1_month_day!BF124="","",_penmei1_month_day!BF124)</f>
        <v/>
      </c>
      <c r="AL131" s="131" t="str">
        <f>IF(_penmei1_month_day!BG124="","",_penmei1_month_day!BG124)</f>
        <v/>
      </c>
      <c r="AM131" s="136"/>
      <c r="AN131" s="136"/>
    </row>
    <row ht="19.5" customHeight="1" r="132">
      <c r="A132" s="240">
        <f ca="1">IF(HOUR(I132)=0,A131+1,A131)</f>
        <v>43561</v>
      </c>
      <c r="B132" s="241">
        <f ca="1">A132</f>
        <v>43561</v>
      </c>
      <c r="C132" s="242" t="str">
        <f>IF(AND(G132&lt;16,G132&gt;=8),"白",IF(AND(G132&lt;8,G132&gt;=0),"夜",IF(G132&gt;=16,"中")))</f>
        <v>夜</v>
      </c>
      <c r="D132" s="242">
        <f ca="1">DAY(A132)</f>
        <v>6</v>
      </c>
      <c r="E132" s="242">
        <f>E131</f>
        <v>2</v>
      </c>
      <c r="F132" s="243" t="str">
        <f>IF(AND(E132=1),"甲班",IF(AND(E132=2),"乙班",IF(AND(E132=3),"丙班",IF(AND(E132=4),"丁班",))))</f>
        <v>乙班</v>
      </c>
      <c r="G132" s="242">
        <f>IF(I132=0,0,HOUR(I132-0))</f>
        <v>3</v>
      </c>
      <c r="H132" s="244">
        <f>H131</f>
        <v>0.041666666666666699</v>
      </c>
      <c r="I132" s="245">
        <f>IF(HOUR(I131)=0,H132,I131+H132)</f>
        <v>0.125</v>
      </c>
      <c r="J132" s="130" t="str">
        <f>IF(_penmei1_month_day!AE125="","",_penmei1_month_day!AE125)</f>
        <v/>
      </c>
      <c r="K132" s="130" t="str">
        <f>IF(_penmei1_month_day!AF125="","",_penmei1_month_day!AF125)</f>
        <v/>
      </c>
      <c r="L132" s="131" t="str">
        <f>IF(_penmei1_month_day!AG125="","",_penmei1_month_day!AG125)</f>
        <v/>
      </c>
      <c r="M132" s="131" t="str">
        <f>IF(_penmei1_month_day!AH125="","",_penmei1_month_day!AH125)</f>
        <v/>
      </c>
      <c r="N132" s="131" t="str">
        <f>IF(_penmei1_month_day!AI125="","",_penmei1_month_day!AI125)</f>
        <v/>
      </c>
      <c r="O132" s="131" t="str">
        <f>IF(_penmei1_month_day!AJ125="","",_penmei1_month_day!AJ125)</f>
        <v/>
      </c>
      <c r="P132" s="131" t="str">
        <f>IF(_penmei1_month_day!AK125="","",_penmei1_month_day!AK125)</f>
        <v/>
      </c>
      <c r="Q132" s="131" t="str">
        <f>IF(_penmei1_month_day!AL125="","",_penmei1_month_day!AL125)</f>
        <v/>
      </c>
      <c r="R132" s="131" t="str">
        <f>IF(_penmei1_month_day!AM125="","",_penmei1_month_day!AM125)</f>
        <v/>
      </c>
      <c r="S132" s="131" t="str">
        <f>IF(_penmei1_month_day!AN125="","",_penmei1_month_day!AN125)</f>
        <v/>
      </c>
      <c r="T132" s="132" t="str">
        <f>IF(_penmei1_month_day!AO125="","",_penmei1_month_day!AO125)</f>
        <v/>
      </c>
      <c r="U132" s="131" t="str">
        <f>IF(_penmei1_month_day!AP125="","",_penmei1_month_day!AP125)</f>
        <v/>
      </c>
      <c r="V132" s="130" t="str">
        <f>IF(_penmei1_month_day!AQ125="","",_penmei1_month_day!AQ125)</f>
        <v/>
      </c>
      <c r="W132" s="130" t="str">
        <f>IF(_penmei1_month_day!AR125="","",_penmei1_month_day!AR125)</f>
        <v/>
      </c>
      <c r="X132" s="132" t="str">
        <f>IF(_penmei1_month_day!AS125="","",_penmei1_month_day!AS125)</f>
        <v/>
      </c>
      <c r="Y132" s="132" t="str">
        <f>IF(_penmei1_month_day!AT125="","",_penmei1_month_day!AT125)</f>
        <v/>
      </c>
      <c r="Z132" s="130" t="str">
        <f>IF(_penmei1_month_day!AU125="","",_penmei1_month_day!AU125)</f>
        <v/>
      </c>
      <c r="AA132" s="130" t="str">
        <f>IF(_penmei1_month_day!AV125="","",_penmei1_month_day!AV125)</f>
        <v/>
      </c>
      <c r="AB132" s="131" t="str">
        <f>IF(_penmei1_month_day!AW125="","",_penmei1_month_day!AW125)</f>
        <v/>
      </c>
      <c r="AC132" s="131" t="str">
        <f>IF(_penmei1_month_day!AX125="","",_penmei1_month_day!AX125)</f>
        <v/>
      </c>
      <c r="AD132" s="133" t="str">
        <f>IF(_penmei1_month_day!AY125="","",_penmei1_month_day!AY125)</f>
        <v/>
      </c>
      <c r="AE132" s="133" t="str">
        <f>IF(_penmei1_month_day!AZ125="","",_penmei1_month_day!AZ125)</f>
        <v/>
      </c>
      <c r="AF132" s="133" t="str">
        <f>IF(_penmei1_month_day!BA125="","",_penmei1_month_day!BA125)</f>
        <v/>
      </c>
      <c r="AG132" s="134" t="str">
        <f>IF(_penmei1_month_day!BB125="","",_penmei1_month_day!BB125)</f>
        <v/>
      </c>
      <c r="AH132" s="134" t="str">
        <f>IF(_penmei1_month_day!BC125="","",_penmei1_month_day!BC125)</f>
        <v/>
      </c>
      <c r="AI132" s="133" t="str">
        <f>IF(_penmei1_month_day!BD125="","",_penmei1_month_day!BD125)</f>
        <v/>
      </c>
      <c r="AJ132" s="135" t="str">
        <f>IF(_penmei1_month_day!BE125="","",_penmei1_month_day!BE125)</f>
        <v/>
      </c>
      <c r="AK132" s="131" t="str">
        <f>IF(_penmei1_month_day!BF125="","",_penmei1_month_day!BF125)</f>
        <v/>
      </c>
      <c r="AL132" s="131" t="str">
        <f>IF(_penmei1_month_day!BG125="","",_penmei1_month_day!BG125)</f>
        <v/>
      </c>
      <c r="AM132" s="136"/>
      <c r="AN132" s="136"/>
    </row>
    <row ht="19.5" customHeight="1" r="133">
      <c r="A133" s="240">
        <f ca="1">IF(HOUR(I133)=0,A132+1,A132)</f>
        <v>43561</v>
      </c>
      <c r="B133" s="241">
        <f ca="1">A133</f>
        <v>43561</v>
      </c>
      <c r="C133" s="242" t="str">
        <f>IF(AND(G133&lt;16,G133&gt;=8),"白",IF(AND(G133&lt;8,G133&gt;=0),"夜",IF(G133&gt;=16,"中")))</f>
        <v>夜</v>
      </c>
      <c r="D133" s="242">
        <f ca="1">DAY(A133)</f>
        <v>6</v>
      </c>
      <c r="E133" s="242">
        <f>E132</f>
        <v>2</v>
      </c>
      <c r="F133" s="243" t="str">
        <f>IF(AND(E133=1),"甲班",IF(AND(E133=2),"乙班",IF(AND(E133=3),"丙班",IF(AND(E133=4),"丁班",))))</f>
        <v>乙班</v>
      </c>
      <c r="G133" s="242">
        <f>IF(I133=0,0,HOUR(I133-0))</f>
        <v>4</v>
      </c>
      <c r="H133" s="244">
        <f>H132</f>
        <v>0.041666666666666699</v>
      </c>
      <c r="I133" s="245">
        <f>IF(HOUR(I132)=0,H133,I132+H133)</f>
        <v>0.16666666666666699</v>
      </c>
      <c r="J133" s="130" t="str">
        <f>IF(_penmei1_month_day!AE126="","",_penmei1_month_day!AE126)</f>
        <v/>
      </c>
      <c r="K133" s="130" t="str">
        <f>IF(_penmei1_month_day!AF126="","",_penmei1_month_day!AF126)</f>
        <v/>
      </c>
      <c r="L133" s="131" t="str">
        <f>IF(_penmei1_month_day!AG126="","",_penmei1_month_day!AG126)</f>
        <v/>
      </c>
      <c r="M133" s="131" t="str">
        <f>IF(_penmei1_month_day!AH126="","",_penmei1_month_day!AH126)</f>
        <v/>
      </c>
      <c r="N133" s="131" t="str">
        <f>IF(_penmei1_month_day!AI126="","",_penmei1_month_day!AI126)</f>
        <v/>
      </c>
      <c r="O133" s="131" t="str">
        <f>IF(_penmei1_month_day!AJ126="","",_penmei1_month_day!AJ126)</f>
        <v/>
      </c>
      <c r="P133" s="131" t="str">
        <f>IF(_penmei1_month_day!AK126="","",_penmei1_month_day!AK126)</f>
        <v/>
      </c>
      <c r="Q133" s="131" t="str">
        <f>IF(_penmei1_month_day!AL126="","",_penmei1_month_day!AL126)</f>
        <v/>
      </c>
      <c r="R133" s="131" t="str">
        <f>IF(_penmei1_month_day!AM126="","",_penmei1_month_day!AM126)</f>
        <v/>
      </c>
      <c r="S133" s="131" t="str">
        <f>IF(_penmei1_month_day!AN126="","",_penmei1_month_day!AN126)</f>
        <v/>
      </c>
      <c r="T133" s="132" t="str">
        <f>IF(_penmei1_month_day!AO126="","",_penmei1_month_day!AO126)</f>
        <v/>
      </c>
      <c r="U133" s="131" t="str">
        <f>IF(_penmei1_month_day!AP126="","",_penmei1_month_day!AP126)</f>
        <v/>
      </c>
      <c r="V133" s="130" t="str">
        <f>IF(_penmei1_month_day!AQ126="","",_penmei1_month_day!AQ126)</f>
        <v/>
      </c>
      <c r="W133" s="130" t="str">
        <f>IF(_penmei1_month_day!AR126="","",_penmei1_month_day!AR126)</f>
        <v/>
      </c>
      <c r="X133" s="132" t="str">
        <f>IF(_penmei1_month_day!AS126="","",_penmei1_month_day!AS126)</f>
        <v/>
      </c>
      <c r="Y133" s="132" t="str">
        <f>IF(_penmei1_month_day!AT126="","",_penmei1_month_day!AT126)</f>
        <v/>
      </c>
      <c r="Z133" s="130" t="str">
        <f>IF(_penmei1_month_day!AU126="","",_penmei1_month_day!AU126)</f>
        <v/>
      </c>
      <c r="AA133" s="130" t="str">
        <f>IF(_penmei1_month_day!AV126="","",_penmei1_month_day!AV126)</f>
        <v/>
      </c>
      <c r="AB133" s="131" t="str">
        <f>IF(_penmei1_month_day!AW126="","",_penmei1_month_day!AW126)</f>
        <v/>
      </c>
      <c r="AC133" s="131" t="str">
        <f>IF(_penmei1_month_day!AX126="","",_penmei1_month_day!AX126)</f>
        <v/>
      </c>
      <c r="AD133" s="133" t="str">
        <f>IF(_penmei1_month_day!AY126="","",_penmei1_month_day!AY126)</f>
        <v/>
      </c>
      <c r="AE133" s="133" t="str">
        <f>IF(_penmei1_month_day!AZ126="","",_penmei1_month_day!AZ126)</f>
        <v/>
      </c>
      <c r="AF133" s="133" t="str">
        <f>IF(_penmei1_month_day!BA126="","",_penmei1_month_day!BA126)</f>
        <v/>
      </c>
      <c r="AG133" s="134" t="str">
        <f>IF(_penmei1_month_day!BB126="","",_penmei1_month_day!BB126)</f>
        <v/>
      </c>
      <c r="AH133" s="134" t="str">
        <f>IF(_penmei1_month_day!BC126="","",_penmei1_month_day!BC126)</f>
        <v/>
      </c>
      <c r="AI133" s="133" t="str">
        <f>IF(_penmei1_month_day!BD126="","",_penmei1_month_day!BD126)</f>
        <v/>
      </c>
      <c r="AJ133" s="135" t="str">
        <f>IF(_penmei1_month_day!BE126="","",_penmei1_month_day!BE126)</f>
        <v/>
      </c>
      <c r="AK133" s="131" t="str">
        <f>IF(_penmei1_month_day!BF126="","",_penmei1_month_day!BF126)</f>
        <v/>
      </c>
      <c r="AL133" s="131" t="str">
        <f>IF(_penmei1_month_day!BG126="","",_penmei1_month_day!BG126)</f>
        <v/>
      </c>
      <c r="AM133" s="136"/>
      <c r="AN133" s="136"/>
    </row>
    <row ht="19.5" customHeight="1" r="134">
      <c r="A134" s="240">
        <f ca="1">IF(HOUR(I134)=0,A133+1,A133)</f>
        <v>43561</v>
      </c>
      <c r="B134" s="241">
        <f ca="1">A134</f>
        <v>43561</v>
      </c>
      <c r="C134" s="242" t="str">
        <f>IF(AND(G134&lt;16,G134&gt;=8),"白",IF(AND(G134&lt;8,G134&gt;=0),"夜",IF(G134&gt;=16,"中")))</f>
        <v>夜</v>
      </c>
      <c r="D134" s="242">
        <f ca="1">DAY(A134)</f>
        <v>6</v>
      </c>
      <c r="E134" s="242">
        <f>E133</f>
        <v>2</v>
      </c>
      <c r="F134" s="243" t="str">
        <f>IF(AND(E134=1),"甲班",IF(AND(E134=2),"乙班",IF(AND(E134=3),"丙班",IF(AND(E134=4),"丁班",))))</f>
        <v>乙班</v>
      </c>
      <c r="G134" s="242">
        <f>IF(I134=0,0,HOUR(I134-0))</f>
        <v>5</v>
      </c>
      <c r="H134" s="244">
        <f>H133</f>
        <v>0.041666666666666699</v>
      </c>
      <c r="I134" s="245">
        <f>IF(HOUR(I133)=0,H134,I133+H134)</f>
        <v>0.20833333333333301</v>
      </c>
      <c r="J134" s="130" t="str">
        <f>IF(_penmei1_month_day!AE127="","",_penmei1_month_day!AE127)</f>
        <v/>
      </c>
      <c r="K134" s="130" t="str">
        <f>IF(_penmei1_month_day!AF127="","",_penmei1_month_day!AF127)</f>
        <v/>
      </c>
      <c r="L134" s="131" t="str">
        <f>IF(_penmei1_month_day!AG127="","",_penmei1_month_day!AG127)</f>
        <v/>
      </c>
      <c r="M134" s="131" t="str">
        <f>IF(_penmei1_month_day!AH127="","",_penmei1_month_day!AH127)</f>
        <v/>
      </c>
      <c r="N134" s="131" t="str">
        <f>IF(_penmei1_month_day!AI127="","",_penmei1_month_day!AI127)</f>
        <v/>
      </c>
      <c r="O134" s="131" t="str">
        <f>IF(_penmei1_month_day!AJ127="","",_penmei1_month_day!AJ127)</f>
        <v/>
      </c>
      <c r="P134" s="131" t="str">
        <f>IF(_penmei1_month_day!AK127="","",_penmei1_month_day!AK127)</f>
        <v/>
      </c>
      <c r="Q134" s="131" t="str">
        <f>IF(_penmei1_month_day!AL127="","",_penmei1_month_day!AL127)</f>
        <v/>
      </c>
      <c r="R134" s="131" t="str">
        <f>IF(_penmei1_month_day!AM127="","",_penmei1_month_day!AM127)</f>
        <v/>
      </c>
      <c r="S134" s="131" t="str">
        <f>IF(_penmei1_month_day!AN127="","",_penmei1_month_day!AN127)</f>
        <v/>
      </c>
      <c r="T134" s="132" t="str">
        <f>IF(_penmei1_month_day!AO127="","",_penmei1_month_day!AO127)</f>
        <v/>
      </c>
      <c r="U134" s="131" t="str">
        <f>IF(_penmei1_month_day!AP127="","",_penmei1_month_day!AP127)</f>
        <v/>
      </c>
      <c r="V134" s="130" t="str">
        <f>IF(_penmei1_month_day!AQ127="","",_penmei1_month_day!AQ127)</f>
        <v/>
      </c>
      <c r="W134" s="130" t="str">
        <f>IF(_penmei1_month_day!AR127="","",_penmei1_month_day!AR127)</f>
        <v/>
      </c>
      <c r="X134" s="132" t="str">
        <f>IF(_penmei1_month_day!AS127="","",_penmei1_month_day!AS127)</f>
        <v/>
      </c>
      <c r="Y134" s="132" t="str">
        <f>IF(_penmei1_month_day!AT127="","",_penmei1_month_day!AT127)</f>
        <v/>
      </c>
      <c r="Z134" s="130" t="str">
        <f>IF(_penmei1_month_day!AU127="","",_penmei1_month_day!AU127)</f>
        <v/>
      </c>
      <c r="AA134" s="130" t="str">
        <f>IF(_penmei1_month_day!AV127="","",_penmei1_month_day!AV127)</f>
        <v/>
      </c>
      <c r="AB134" s="131" t="str">
        <f>IF(_penmei1_month_day!AW127="","",_penmei1_month_day!AW127)</f>
        <v/>
      </c>
      <c r="AC134" s="131" t="str">
        <f>IF(_penmei1_month_day!AX127="","",_penmei1_month_day!AX127)</f>
        <v/>
      </c>
      <c r="AD134" s="133" t="str">
        <f>IF(_penmei1_month_day!AY127="","",_penmei1_month_day!AY127)</f>
        <v/>
      </c>
      <c r="AE134" s="133" t="str">
        <f>IF(_penmei1_month_day!AZ127="","",_penmei1_month_day!AZ127)</f>
        <v/>
      </c>
      <c r="AF134" s="133" t="str">
        <f>IF(_penmei1_month_day!BA127="","",_penmei1_month_day!BA127)</f>
        <v/>
      </c>
      <c r="AG134" s="134" t="str">
        <f>IF(_penmei1_month_day!BB127="","",_penmei1_month_day!BB127)</f>
        <v/>
      </c>
      <c r="AH134" s="134" t="str">
        <f>IF(_penmei1_month_day!BC127="","",_penmei1_month_day!BC127)</f>
        <v/>
      </c>
      <c r="AI134" s="133" t="str">
        <f>IF(_penmei1_month_day!BD127="","",_penmei1_month_day!BD127)</f>
        <v/>
      </c>
      <c r="AJ134" s="135" t="str">
        <f>IF(_penmei1_month_day!BE127="","",_penmei1_month_day!BE127)</f>
        <v/>
      </c>
      <c r="AK134" s="131" t="str">
        <f>IF(_penmei1_month_day!BF127="","",_penmei1_month_day!BF127)</f>
        <v/>
      </c>
      <c r="AL134" s="131" t="str">
        <f>IF(_penmei1_month_day!BG127="","",_penmei1_month_day!BG127)</f>
        <v/>
      </c>
      <c r="AM134" s="136"/>
      <c r="AN134" s="136"/>
    </row>
    <row ht="19.5" customHeight="1" r="135">
      <c r="A135" s="240">
        <f ca="1">IF(HOUR(I135)=0,A134+1,A134)</f>
        <v>43561</v>
      </c>
      <c r="B135" s="241">
        <f ca="1">A135</f>
        <v>43561</v>
      </c>
      <c r="C135" s="242" t="str">
        <f>IF(AND(G135&lt;16,G135&gt;=8),"白",IF(AND(G135&lt;8,G135&gt;=0),"夜",IF(G135&gt;=16,"中")))</f>
        <v>夜</v>
      </c>
      <c r="D135" s="242">
        <f ca="1">DAY(A135)</f>
        <v>6</v>
      </c>
      <c r="E135" s="242">
        <f>E134</f>
        <v>2</v>
      </c>
      <c r="F135" s="243" t="str">
        <f>IF(AND(E135=1),"甲班",IF(AND(E135=2),"乙班",IF(AND(E135=3),"丙班",IF(AND(E135=4),"丁班",))))</f>
        <v>乙班</v>
      </c>
      <c r="G135" s="242">
        <f>IF(I135=0,0,HOUR(I135-0))</f>
        <v>6</v>
      </c>
      <c r="H135" s="244">
        <f>H134</f>
        <v>0.041666666666666699</v>
      </c>
      <c r="I135" s="245">
        <f>IF(HOUR(I134)=0,H135,I134+H135)</f>
        <v>0.25</v>
      </c>
      <c r="J135" s="130" t="str">
        <f>IF(_penmei1_month_day!AE128="","",_penmei1_month_day!AE128)</f>
        <v/>
      </c>
      <c r="K135" s="130" t="str">
        <f>IF(_penmei1_month_day!AF128="","",_penmei1_month_day!AF128)</f>
        <v/>
      </c>
      <c r="L135" s="131" t="str">
        <f>IF(_penmei1_month_day!AG128="","",_penmei1_month_day!AG128)</f>
        <v/>
      </c>
      <c r="M135" s="131" t="str">
        <f>IF(_penmei1_month_day!AH128="","",_penmei1_month_day!AH128)</f>
        <v/>
      </c>
      <c r="N135" s="131" t="str">
        <f>IF(_penmei1_month_day!AI128="","",_penmei1_month_day!AI128)</f>
        <v/>
      </c>
      <c r="O135" s="131" t="str">
        <f>IF(_penmei1_month_day!AJ128="","",_penmei1_month_day!AJ128)</f>
        <v/>
      </c>
      <c r="P135" s="131" t="str">
        <f>IF(_penmei1_month_day!AK128="","",_penmei1_month_day!AK128)</f>
        <v/>
      </c>
      <c r="Q135" s="131" t="str">
        <f>IF(_penmei1_month_day!AL128="","",_penmei1_month_day!AL128)</f>
        <v/>
      </c>
      <c r="R135" s="131" t="str">
        <f>IF(_penmei1_month_day!AM128="","",_penmei1_month_day!AM128)</f>
        <v/>
      </c>
      <c r="S135" s="131" t="str">
        <f>IF(_penmei1_month_day!AN128="","",_penmei1_month_day!AN128)</f>
        <v/>
      </c>
      <c r="T135" s="132" t="str">
        <f>IF(_penmei1_month_day!AO128="","",_penmei1_month_day!AO128)</f>
        <v/>
      </c>
      <c r="U135" s="131" t="str">
        <f>IF(_penmei1_month_day!AP128="","",_penmei1_month_day!AP128)</f>
        <v/>
      </c>
      <c r="V135" s="130" t="str">
        <f>IF(_penmei1_month_day!AQ128="","",_penmei1_month_day!AQ128)</f>
        <v/>
      </c>
      <c r="W135" s="130" t="str">
        <f>IF(_penmei1_month_day!AR128="","",_penmei1_month_day!AR128)</f>
        <v/>
      </c>
      <c r="X135" s="132" t="str">
        <f>IF(_penmei1_month_day!AS128="","",_penmei1_month_day!AS128)</f>
        <v/>
      </c>
      <c r="Y135" s="132" t="str">
        <f>IF(_penmei1_month_day!AT128="","",_penmei1_month_day!AT128)</f>
        <v/>
      </c>
      <c r="Z135" s="130" t="str">
        <f>IF(_penmei1_month_day!AU128="","",_penmei1_month_day!AU128)</f>
        <v/>
      </c>
      <c r="AA135" s="130" t="str">
        <f>IF(_penmei1_month_day!AV128="","",_penmei1_month_day!AV128)</f>
        <v/>
      </c>
      <c r="AB135" s="131" t="str">
        <f>IF(_penmei1_month_day!AW128="","",_penmei1_month_day!AW128)</f>
        <v/>
      </c>
      <c r="AC135" s="131" t="str">
        <f>IF(_penmei1_month_day!AX128="","",_penmei1_month_day!AX128)</f>
        <v/>
      </c>
      <c r="AD135" s="133" t="str">
        <f>IF(_penmei1_month_day!AY128="","",_penmei1_month_day!AY128)</f>
        <v/>
      </c>
      <c r="AE135" s="133" t="str">
        <f>IF(_penmei1_month_day!AZ128="","",_penmei1_month_day!AZ128)</f>
        <v/>
      </c>
      <c r="AF135" s="133" t="str">
        <f>IF(_penmei1_month_day!BA128="","",_penmei1_month_day!BA128)</f>
        <v/>
      </c>
      <c r="AG135" s="134" t="str">
        <f>IF(_penmei1_month_day!BB128="","",_penmei1_month_day!BB128)</f>
        <v/>
      </c>
      <c r="AH135" s="134" t="str">
        <f>IF(_penmei1_month_day!BC128="","",_penmei1_month_day!BC128)</f>
        <v/>
      </c>
      <c r="AI135" s="133" t="str">
        <f>IF(_penmei1_month_day!BD128="","",_penmei1_month_day!BD128)</f>
        <v/>
      </c>
      <c r="AJ135" s="135" t="str">
        <f>IF(_penmei1_month_day!BE128="","",_penmei1_month_day!BE128)</f>
        <v/>
      </c>
      <c r="AK135" s="131" t="str">
        <f>IF(_penmei1_month_day!BF128="","",_penmei1_month_day!BF128)</f>
        <v/>
      </c>
      <c r="AL135" s="131" t="str">
        <f>IF(_penmei1_month_day!BG128="","",_penmei1_month_day!BG128)</f>
        <v/>
      </c>
      <c r="AM135" s="136"/>
      <c r="AN135" s="136"/>
    </row>
    <row ht="19.5" customHeight="1" r="136">
      <c r="A136" s="246">
        <f ca="1">IF(HOUR(I136)=0,A135+1,A135)</f>
        <v>43561</v>
      </c>
      <c r="B136" s="247">
        <f ca="1">A136</f>
        <v>43561</v>
      </c>
      <c r="C136" s="248" t="str">
        <f>IF(AND(G136&lt;16,G136&gt;=8),"白",IF(AND(G136&lt;8,G136&gt;=0),"夜",IF(G136&gt;=16,"中")))</f>
        <v>夜</v>
      </c>
      <c r="D136" s="248">
        <f ca="1">DAY(A136)</f>
        <v>6</v>
      </c>
      <c r="E136" s="248">
        <f>E135</f>
        <v>2</v>
      </c>
      <c r="F136" s="249" t="str">
        <f>IF(AND(E136=1),"甲班",IF(AND(E136=2),"乙班",IF(AND(E136=3),"丙班",IF(AND(E136=4),"丁班",))))</f>
        <v>乙班</v>
      </c>
      <c r="G136" s="248">
        <f>IF(I136=0,0,HOUR(I136-0))</f>
        <v>7</v>
      </c>
      <c r="H136" s="250">
        <f>H135</f>
        <v>0.041666666666666699</v>
      </c>
      <c r="I136" s="251">
        <f>IF(HOUR(I135)=0,H136,I135+H136)</f>
        <v>0.29166666666666702</v>
      </c>
      <c r="J136" s="143" t="str">
        <f>IF(_penmei1_month_day!AE129="","",_penmei1_month_day!AE129)</f>
        <v/>
      </c>
      <c r="K136" s="143" t="str">
        <f>IF(_penmei1_month_day!AF129="","",_penmei1_month_day!AF129)</f>
        <v/>
      </c>
      <c r="L136" s="144" t="str">
        <f>IF(_penmei1_month_day!AG129="","",_penmei1_month_day!AG129)</f>
        <v/>
      </c>
      <c r="M136" s="144" t="str">
        <f>IF(_penmei1_month_day!AH129="","",_penmei1_month_day!AH129)</f>
        <v/>
      </c>
      <c r="N136" s="144" t="str">
        <f>IF(_penmei1_month_day!AI129="","",_penmei1_month_day!AI129)</f>
        <v/>
      </c>
      <c r="O136" s="144" t="str">
        <f>IF(_penmei1_month_day!AJ129="","",_penmei1_month_day!AJ129)</f>
        <v/>
      </c>
      <c r="P136" s="144" t="str">
        <f>IF(_penmei1_month_day!AK129="","",_penmei1_month_day!AK129)</f>
        <v/>
      </c>
      <c r="Q136" s="144" t="str">
        <f>IF(_penmei1_month_day!AL129="","",_penmei1_month_day!AL129)</f>
        <v/>
      </c>
      <c r="R136" s="144" t="str">
        <f>IF(_penmei1_month_day!AM129="","",_penmei1_month_day!AM129)</f>
        <v/>
      </c>
      <c r="S136" s="144" t="str">
        <f>IF(_penmei1_month_day!AN129="","",_penmei1_month_day!AN129)</f>
        <v/>
      </c>
      <c r="T136" s="145" t="str">
        <f>IF(_penmei1_month_day!AO129="","",_penmei1_month_day!AO129)</f>
        <v/>
      </c>
      <c r="U136" s="144" t="str">
        <f>IF(_penmei1_month_day!AP129="","",_penmei1_month_day!AP129)</f>
        <v/>
      </c>
      <c r="V136" s="143" t="str">
        <f>IF(_penmei1_month_day!AQ129="","",_penmei1_month_day!AQ129)</f>
        <v/>
      </c>
      <c r="W136" s="143" t="str">
        <f>IF(_penmei1_month_day!AR129="","",_penmei1_month_day!AR129)</f>
        <v/>
      </c>
      <c r="X136" s="145" t="str">
        <f>IF(_penmei1_month_day!AS129="","",_penmei1_month_day!AS129)</f>
        <v/>
      </c>
      <c r="Y136" s="145" t="str">
        <f>IF(_penmei1_month_day!AT129="","",_penmei1_month_day!AT129)</f>
        <v/>
      </c>
      <c r="Z136" s="130" t="str">
        <f>IF(_penmei1_month_day!AU129="","",_penmei1_month_day!AU129)</f>
        <v/>
      </c>
      <c r="AA136" s="130" t="str">
        <f>IF(_penmei1_month_day!AV129="","",_penmei1_month_day!AV129)</f>
        <v/>
      </c>
      <c r="AB136" s="131" t="str">
        <f>IF(_penmei1_month_day!AW129="","",_penmei1_month_day!AW129)</f>
        <v/>
      </c>
      <c r="AC136" s="144" t="str">
        <f>IF(_penmei1_month_day!AX129="","",_penmei1_month_day!AX129)</f>
        <v/>
      </c>
      <c r="AD136" s="146" t="str">
        <f>IF(_penmei1_month_day!AY129="","",_penmei1_month_day!AY129)</f>
        <v/>
      </c>
      <c r="AE136" s="146" t="str">
        <f>IF(_penmei1_month_day!AZ129="","",_penmei1_month_day!AZ129)</f>
        <v/>
      </c>
      <c r="AF136" s="146" t="str">
        <f>IF(_penmei1_month_day!BA129="","",_penmei1_month_day!BA129)</f>
        <v/>
      </c>
      <c r="AG136" s="147" t="str">
        <f>IF(_penmei1_month_day!BB129="","",_penmei1_month_day!BB129)</f>
        <v/>
      </c>
      <c r="AH136" s="147" t="str">
        <f>IF(_penmei1_month_day!BC129="","",_penmei1_month_day!BC129)</f>
        <v/>
      </c>
      <c r="AI136" s="146" t="str">
        <f>IF(_penmei1_month_day!BD129="","",_penmei1_month_day!BD129)</f>
        <v/>
      </c>
      <c r="AJ136" s="148" t="str">
        <f>IF(_penmei1_month_day!BE129="","",_penmei1_month_day!BE129)</f>
        <v/>
      </c>
      <c r="AK136" s="144" t="str">
        <f>IF(_penmei1_month_day!BF129="","",_penmei1_month_day!BF129)</f>
        <v/>
      </c>
      <c r="AL136" s="131" t="str">
        <f>IF(_penmei1_month_day!BG129="","",_penmei1_month_day!BG129)</f>
        <v/>
      </c>
      <c r="AM136" s="149" t="s">
        <v>132</v>
      </c>
      <c r="AN136" s="252"/>
    </row>
    <row ht="19.5" customHeight="1" r="137">
      <c r="A137" s="253">
        <f ca="1">IF(HOUR(I137)=0,A136+1,A136)</f>
        <v>43561</v>
      </c>
      <c r="B137" s="254">
        <f ca="1">A137</f>
        <v>43561</v>
      </c>
      <c r="C137" s="255" t="str">
        <f>IF(AND(G137&lt;16,G137&gt;=8),"白",IF(AND(G137&lt;8,G137&gt;=0),"夜",IF(G137&gt;=16,"中")))</f>
        <v>白</v>
      </c>
      <c r="D137" s="255">
        <f ca="1">DAY(A137)</f>
        <v>6</v>
      </c>
      <c r="E137" s="255">
        <f>IF(AND(E129=4),1,IF(AND(E129&lt;4),(E129+1),))</f>
        <v>3</v>
      </c>
      <c r="F137" s="256" t="str">
        <f>IF(AND(E137=1),"甲班",IF(AND(E137=2),"乙班",IF(AND(E137=3),"丙班",IF(AND(E137=4),"丁班",))))</f>
        <v>丙班</v>
      </c>
      <c r="G137" s="255">
        <f>IF(I137=0,0,HOUR(I137-0))</f>
        <v>8</v>
      </c>
      <c r="H137" s="257">
        <f>H136</f>
        <v>0.041666666666666699</v>
      </c>
      <c r="I137" s="258">
        <f>IF(HOUR(I136)=0,H137,I136+H137)</f>
        <v>0.33333333333333398</v>
      </c>
      <c r="J137" s="117" t="str">
        <f>IF(_penmei1_month_day!AE130="","",_penmei1_month_day!AE130)</f>
        <v/>
      </c>
      <c r="K137" s="117" t="str">
        <f>IF(_penmei1_month_day!AF130="","",_penmei1_month_day!AF130)</f>
        <v/>
      </c>
      <c r="L137" s="118" t="str">
        <f>IF(_penmei1_month_day!AG130="","",_penmei1_month_day!AG130)</f>
        <v/>
      </c>
      <c r="M137" s="118" t="str">
        <f>IF(_penmei1_month_day!AH130="","",_penmei1_month_day!AH130)</f>
        <v/>
      </c>
      <c r="N137" s="118" t="str">
        <f>IF(_penmei1_month_day!AI130="","",_penmei1_month_day!AI130)</f>
        <v/>
      </c>
      <c r="O137" s="118" t="str">
        <f>IF(_penmei1_month_day!AJ130="","",_penmei1_month_day!AJ130)</f>
        <v/>
      </c>
      <c r="P137" s="118" t="str">
        <f>IF(_penmei1_month_day!AK130="","",_penmei1_month_day!AK130)</f>
        <v/>
      </c>
      <c r="Q137" s="118" t="str">
        <f>IF(_penmei1_month_day!AL130="","",_penmei1_month_day!AL130)</f>
        <v/>
      </c>
      <c r="R137" s="118" t="str">
        <f>IF(_penmei1_month_day!AM130="","",_penmei1_month_day!AM130)</f>
        <v/>
      </c>
      <c r="S137" s="118" t="str">
        <f>IF(_penmei1_month_day!AN130="","",_penmei1_month_day!AN130)</f>
        <v/>
      </c>
      <c r="T137" s="119" t="str">
        <f>IF(_penmei1_month_day!AO130="","",_penmei1_month_day!AO130)</f>
        <v/>
      </c>
      <c r="U137" s="118" t="str">
        <f>IF(_penmei1_month_day!AP130="","",_penmei1_month_day!AP130)</f>
        <v/>
      </c>
      <c r="V137" s="117" t="str">
        <f>IF(_penmei1_month_day!AQ130="","",_penmei1_month_day!AQ130)</f>
        <v/>
      </c>
      <c r="W137" s="117" t="str">
        <f>IF(_penmei1_month_day!AR130="","",_penmei1_month_day!AR130)</f>
        <v/>
      </c>
      <c r="X137" s="119" t="str">
        <f>IF(_penmei1_month_day!AS130="","",_penmei1_month_day!AS130)</f>
        <v/>
      </c>
      <c r="Y137" s="119" t="str">
        <f>IF(_penmei1_month_day!AT130="","",_penmei1_month_day!AT130)</f>
        <v/>
      </c>
      <c r="Z137" s="117" t="str">
        <f>IF(_penmei1_month_day!AU130="","",_penmei1_month_day!AU130)</f>
        <v/>
      </c>
      <c r="AA137" s="117" t="str">
        <f>IF(_penmei1_month_day!AV130="","",_penmei1_month_day!AV130)</f>
        <v/>
      </c>
      <c r="AB137" s="118" t="str">
        <f>IF(_penmei1_month_day!AW130="","",_penmei1_month_day!AW130)</f>
        <v/>
      </c>
      <c r="AC137" s="118" t="str">
        <f>IF(_penmei1_month_day!AX130="","",_penmei1_month_day!AX130)</f>
        <v/>
      </c>
      <c r="AD137" s="120" t="str">
        <f>IF(_penmei1_month_day!AY130="","",_penmei1_month_day!AY130)</f>
        <v/>
      </c>
      <c r="AE137" s="120" t="str">
        <f>IF(_penmei1_month_day!AZ130="","",_penmei1_month_day!AZ130)</f>
        <v/>
      </c>
      <c r="AF137" s="120" t="str">
        <f>IF(_penmei1_month_day!BA130="","",_penmei1_month_day!BA130)</f>
        <v/>
      </c>
      <c r="AG137" s="121" t="str">
        <f>IF(_penmei1_month_day!BB130="","",_penmei1_month_day!BB130)</f>
        <v/>
      </c>
      <c r="AH137" s="121" t="str">
        <f>IF(_penmei1_month_day!BC130="","",_penmei1_month_day!BC130)</f>
        <v/>
      </c>
      <c r="AI137" s="120" t="str">
        <f>IF(_penmei1_month_day!BD130="","",_penmei1_month_day!BD130)</f>
        <v/>
      </c>
      <c r="AJ137" s="122" t="str">
        <f>IF(_penmei1_month_day!BE130="","",_penmei1_month_day!BE130)</f>
        <v/>
      </c>
      <c r="AK137" s="118" t="str">
        <f>IF(_penmei1_month_day!BF130="","",_penmei1_month_day!BF130)</f>
        <v/>
      </c>
      <c r="AL137" s="118" t="str">
        <f>IF(_penmei1_month_day!BG130="","",_penmei1_month_day!BG130)</f>
        <v/>
      </c>
      <c r="AM137" s="123"/>
      <c r="AN137" s="123"/>
    </row>
    <row ht="19.5" customHeight="1" r="138">
      <c r="A138" s="240">
        <f ca="1">IF(HOUR(I138)=0,A137+1,A137)</f>
        <v>43561</v>
      </c>
      <c r="B138" s="241">
        <f ca="1">A138</f>
        <v>43561</v>
      </c>
      <c r="C138" s="242" t="str">
        <f>IF(AND(G138&lt;16,G138&gt;=8),"白",IF(AND(G138&lt;8,G138&gt;=0),"夜",IF(G138&gt;=16,"中")))</f>
        <v>白</v>
      </c>
      <c r="D138" s="242">
        <f ca="1">DAY(A138)</f>
        <v>6</v>
      </c>
      <c r="E138" s="242">
        <f>E137</f>
        <v>3</v>
      </c>
      <c r="F138" s="243" t="str">
        <f>IF(AND(E138=1),"甲班",IF(AND(E138=2),"乙班",IF(AND(E138=3),"丙班",IF(AND(E138=4),"丁班",))))</f>
        <v>丙班</v>
      </c>
      <c r="G138" s="242">
        <f>IF(I138=0,0,HOUR(I138-0))</f>
        <v>9</v>
      </c>
      <c r="H138" s="244">
        <f>H137</f>
        <v>0.041666666666666699</v>
      </c>
      <c r="I138" s="245">
        <f>IF(HOUR(I137)=0,H138,I137+H138)</f>
        <v>0.375</v>
      </c>
      <c r="J138" s="130" t="str">
        <f>IF(_penmei1_month_day!AE131="","",_penmei1_month_day!AE131)</f>
        <v/>
      </c>
      <c r="K138" s="130" t="str">
        <f>IF(_penmei1_month_day!AF131="","",_penmei1_month_day!AF131)</f>
        <v/>
      </c>
      <c r="L138" s="131" t="str">
        <f>IF(_penmei1_month_day!AG131="","",_penmei1_month_day!AG131)</f>
        <v/>
      </c>
      <c r="M138" s="131" t="str">
        <f>IF(_penmei1_month_day!AH131="","",_penmei1_month_day!AH131)</f>
        <v/>
      </c>
      <c r="N138" s="131" t="str">
        <f>IF(_penmei1_month_day!AI131="","",_penmei1_month_day!AI131)</f>
        <v/>
      </c>
      <c r="O138" s="131" t="str">
        <f>IF(_penmei1_month_day!AJ131="","",_penmei1_month_day!AJ131)</f>
        <v/>
      </c>
      <c r="P138" s="131" t="str">
        <f>IF(_penmei1_month_day!AK131="","",_penmei1_month_day!AK131)</f>
        <v/>
      </c>
      <c r="Q138" s="131" t="str">
        <f>IF(_penmei1_month_day!AL131="","",_penmei1_month_day!AL131)</f>
        <v/>
      </c>
      <c r="R138" s="131" t="str">
        <f>IF(_penmei1_month_day!AM131="","",_penmei1_month_day!AM131)</f>
        <v/>
      </c>
      <c r="S138" s="131" t="str">
        <f>IF(_penmei1_month_day!AN131="","",_penmei1_month_day!AN131)</f>
        <v/>
      </c>
      <c r="T138" s="132" t="str">
        <f>IF(_penmei1_month_day!AO131="","",_penmei1_month_day!AO131)</f>
        <v/>
      </c>
      <c r="U138" s="131" t="str">
        <f>IF(_penmei1_month_day!AP131="","",_penmei1_month_day!AP131)</f>
        <v/>
      </c>
      <c r="V138" s="130" t="str">
        <f>IF(_penmei1_month_day!AQ131="","",_penmei1_month_day!AQ131)</f>
        <v/>
      </c>
      <c r="W138" s="130" t="str">
        <f>IF(_penmei1_month_day!AR131="","",_penmei1_month_day!AR131)</f>
        <v/>
      </c>
      <c r="X138" s="132" t="str">
        <f>IF(_penmei1_month_day!AS131="","",_penmei1_month_day!AS131)</f>
        <v/>
      </c>
      <c r="Y138" s="132" t="str">
        <f>IF(_penmei1_month_day!AT131="","",_penmei1_month_day!AT131)</f>
        <v/>
      </c>
      <c r="Z138" s="130" t="str">
        <f>IF(_penmei1_month_day!AU131="","",_penmei1_month_day!AU131)</f>
        <v/>
      </c>
      <c r="AA138" s="130" t="str">
        <f>IF(_penmei1_month_day!AV131="","",_penmei1_month_day!AV131)</f>
        <v/>
      </c>
      <c r="AB138" s="131" t="str">
        <f>IF(_penmei1_month_day!AW131="","",_penmei1_month_day!AW131)</f>
        <v/>
      </c>
      <c r="AC138" s="131" t="str">
        <f>IF(_penmei1_month_day!AX131="","",_penmei1_month_day!AX131)</f>
        <v/>
      </c>
      <c r="AD138" s="133" t="str">
        <f>IF(_penmei1_month_day!AY131="","",_penmei1_month_day!AY131)</f>
        <v/>
      </c>
      <c r="AE138" s="133" t="str">
        <f>IF(_penmei1_month_day!AZ131="","",_penmei1_month_day!AZ131)</f>
        <v/>
      </c>
      <c r="AF138" s="133" t="str">
        <f>IF(_penmei1_month_day!BA131="","",_penmei1_month_day!BA131)</f>
        <v/>
      </c>
      <c r="AG138" s="134" t="str">
        <f>IF(_penmei1_month_day!BB131="","",_penmei1_month_day!BB131)</f>
        <v/>
      </c>
      <c r="AH138" s="134" t="str">
        <f>IF(_penmei1_month_day!BC131="","",_penmei1_month_day!BC131)</f>
        <v/>
      </c>
      <c r="AI138" s="133" t="str">
        <f>IF(_penmei1_month_day!BD131="","",_penmei1_month_day!BD131)</f>
        <v/>
      </c>
      <c r="AJ138" s="135" t="str">
        <f>IF(_penmei1_month_day!BE131="","",_penmei1_month_day!BE131)</f>
        <v/>
      </c>
      <c r="AK138" s="131" t="str">
        <f>IF(_penmei1_month_day!BF131="","",_penmei1_month_day!BF131)</f>
        <v/>
      </c>
      <c r="AL138" s="131" t="str">
        <f>IF(_penmei1_month_day!BG131="","",_penmei1_month_day!BG131)</f>
        <v/>
      </c>
      <c r="AM138" s="136"/>
      <c r="AN138" s="136"/>
    </row>
    <row ht="19.5" customHeight="1" r="139">
      <c r="A139" s="240">
        <f ca="1">IF(HOUR(I139)=0,A138+1,A138)</f>
        <v>43561</v>
      </c>
      <c r="B139" s="241">
        <f ca="1">A139</f>
        <v>43561</v>
      </c>
      <c r="C139" s="242" t="str">
        <f>IF(AND(G139&lt;16,G139&gt;=8),"白",IF(AND(G139&lt;8,G139&gt;=0),"夜",IF(G139&gt;=16,"中")))</f>
        <v>白</v>
      </c>
      <c r="D139" s="242">
        <f ca="1">DAY(A139)</f>
        <v>6</v>
      </c>
      <c r="E139" s="242">
        <f>E138</f>
        <v>3</v>
      </c>
      <c r="F139" s="243" t="str">
        <f>IF(AND(E139=1),"甲班",IF(AND(E139=2),"乙班",IF(AND(E139=3),"丙班",IF(AND(E139=4),"丁班",))))</f>
        <v>丙班</v>
      </c>
      <c r="G139" s="242">
        <f>IF(I139=0,0,HOUR(I139-0))</f>
        <v>10</v>
      </c>
      <c r="H139" s="244">
        <f>H138</f>
        <v>0.041666666666666699</v>
      </c>
      <c r="I139" s="245">
        <f>IF(HOUR(I138)=0,H139,I138+H139)</f>
        <v>0.41666666666666702</v>
      </c>
      <c r="J139" s="130" t="str">
        <f>IF(_penmei1_month_day!AE132="","",_penmei1_month_day!AE132)</f>
        <v/>
      </c>
      <c r="K139" s="130" t="str">
        <f>IF(_penmei1_month_day!AF132="","",_penmei1_month_day!AF132)</f>
        <v/>
      </c>
      <c r="L139" s="131" t="str">
        <f>IF(_penmei1_month_day!AG132="","",_penmei1_month_day!AG132)</f>
        <v/>
      </c>
      <c r="M139" s="131" t="str">
        <f>IF(_penmei1_month_day!AH132="","",_penmei1_month_day!AH132)</f>
        <v/>
      </c>
      <c r="N139" s="131" t="str">
        <f>IF(_penmei1_month_day!AI132="","",_penmei1_month_day!AI132)</f>
        <v/>
      </c>
      <c r="O139" s="131" t="str">
        <f>IF(_penmei1_month_day!AJ132="","",_penmei1_month_day!AJ132)</f>
        <v/>
      </c>
      <c r="P139" s="131" t="str">
        <f>IF(_penmei1_month_day!AK132="","",_penmei1_month_day!AK132)</f>
        <v/>
      </c>
      <c r="Q139" s="131" t="str">
        <f>IF(_penmei1_month_day!AL132="","",_penmei1_month_day!AL132)</f>
        <v/>
      </c>
      <c r="R139" s="131" t="str">
        <f>IF(_penmei1_month_day!AM132="","",_penmei1_month_day!AM132)</f>
        <v/>
      </c>
      <c r="S139" s="131" t="str">
        <f>IF(_penmei1_month_day!AN132="","",_penmei1_month_day!AN132)</f>
        <v/>
      </c>
      <c r="T139" s="132" t="str">
        <f>IF(_penmei1_month_day!AO132="","",_penmei1_month_day!AO132)</f>
        <v/>
      </c>
      <c r="U139" s="131" t="str">
        <f>IF(_penmei1_month_day!AP132="","",_penmei1_month_day!AP132)</f>
        <v/>
      </c>
      <c r="V139" s="130" t="str">
        <f>IF(_penmei1_month_day!AQ132="","",_penmei1_month_day!AQ132)</f>
        <v/>
      </c>
      <c r="W139" s="130" t="str">
        <f>IF(_penmei1_month_day!AR132="","",_penmei1_month_day!AR132)</f>
        <v/>
      </c>
      <c r="X139" s="132" t="str">
        <f>IF(_penmei1_month_day!AS132="","",_penmei1_month_day!AS132)</f>
        <v/>
      </c>
      <c r="Y139" s="132" t="str">
        <f>IF(_penmei1_month_day!AT132="","",_penmei1_month_day!AT132)</f>
        <v/>
      </c>
      <c r="Z139" s="130" t="str">
        <f>IF(_penmei1_month_day!AU132="","",_penmei1_month_day!AU132)</f>
        <v/>
      </c>
      <c r="AA139" s="130" t="str">
        <f>IF(_penmei1_month_day!AV132="","",_penmei1_month_day!AV132)</f>
        <v/>
      </c>
      <c r="AB139" s="131" t="str">
        <f>IF(_penmei1_month_day!AW132="","",_penmei1_month_day!AW132)</f>
        <v/>
      </c>
      <c r="AC139" s="131" t="str">
        <f>IF(_penmei1_month_day!AX132="","",_penmei1_month_day!AX132)</f>
        <v/>
      </c>
      <c r="AD139" s="133" t="str">
        <f>IF(_penmei1_month_day!AY132="","",_penmei1_month_day!AY132)</f>
        <v/>
      </c>
      <c r="AE139" s="133" t="str">
        <f>IF(_penmei1_month_day!AZ132="","",_penmei1_month_day!AZ132)</f>
        <v/>
      </c>
      <c r="AF139" s="133" t="str">
        <f>IF(_penmei1_month_day!BA132="","",_penmei1_month_day!BA132)</f>
        <v/>
      </c>
      <c r="AG139" s="134" t="str">
        <f>IF(_penmei1_month_day!BB132="","",_penmei1_month_day!BB132)</f>
        <v/>
      </c>
      <c r="AH139" s="134" t="str">
        <f>IF(_penmei1_month_day!BC132="","",_penmei1_month_day!BC132)</f>
        <v/>
      </c>
      <c r="AI139" s="133" t="str">
        <f>IF(_penmei1_month_day!BD132="","",_penmei1_month_day!BD132)</f>
        <v/>
      </c>
      <c r="AJ139" s="135" t="str">
        <f>IF(_penmei1_month_day!BE132="","",_penmei1_month_day!BE132)</f>
        <v/>
      </c>
      <c r="AK139" s="131" t="str">
        <f>IF(_penmei1_month_day!BF132="","",_penmei1_month_day!BF132)</f>
        <v/>
      </c>
      <c r="AL139" s="131" t="str">
        <f>IF(_penmei1_month_day!BG132="","",_penmei1_month_day!BG132)</f>
        <v/>
      </c>
      <c r="AM139" s="136"/>
      <c r="AN139" s="136"/>
    </row>
    <row ht="19.5" customHeight="1" r="140">
      <c r="A140" s="240">
        <f ca="1">IF(HOUR(I140)=0,A139+1,A139)</f>
        <v>43561</v>
      </c>
      <c r="B140" s="241">
        <f ca="1">A140</f>
        <v>43561</v>
      </c>
      <c r="C140" s="242" t="str">
        <f>IF(AND(G140&lt;16,G140&gt;=8),"白",IF(AND(G140&lt;8,G140&gt;=0),"夜",IF(G140&gt;=16,"中")))</f>
        <v>白</v>
      </c>
      <c r="D140" s="242">
        <f ca="1">DAY(A140)</f>
        <v>6</v>
      </c>
      <c r="E140" s="242">
        <f>E139</f>
        <v>3</v>
      </c>
      <c r="F140" s="243" t="str">
        <f>IF(AND(E140=1),"甲班",IF(AND(E140=2),"乙班",IF(AND(E140=3),"丙班",IF(AND(E140=4),"丁班",))))</f>
        <v>丙班</v>
      </c>
      <c r="G140" s="242">
        <f>IF(I140=0,0,HOUR(I140-0))</f>
        <v>11</v>
      </c>
      <c r="H140" s="244">
        <f>H139</f>
        <v>0.041666666666666699</v>
      </c>
      <c r="I140" s="245">
        <f>IF(HOUR(I139)=0,H140,I139+H140)</f>
        <v>0.45833333333333398</v>
      </c>
      <c r="J140" s="130" t="str">
        <f>IF(_penmei1_month_day!AE133="","",_penmei1_month_day!AE133)</f>
        <v/>
      </c>
      <c r="K140" s="130" t="str">
        <f>IF(_penmei1_month_day!AF133="","",_penmei1_month_day!AF133)</f>
        <v/>
      </c>
      <c r="L140" s="131" t="str">
        <f>IF(_penmei1_month_day!AG133="","",_penmei1_month_day!AG133)</f>
        <v/>
      </c>
      <c r="M140" s="131" t="str">
        <f>IF(_penmei1_month_day!AH133="","",_penmei1_month_day!AH133)</f>
        <v/>
      </c>
      <c r="N140" s="131" t="str">
        <f>IF(_penmei1_month_day!AI133="","",_penmei1_month_day!AI133)</f>
        <v/>
      </c>
      <c r="O140" s="131" t="str">
        <f>IF(_penmei1_month_day!AJ133="","",_penmei1_month_day!AJ133)</f>
        <v/>
      </c>
      <c r="P140" s="131" t="str">
        <f>IF(_penmei1_month_day!AK133="","",_penmei1_month_day!AK133)</f>
        <v/>
      </c>
      <c r="Q140" s="131" t="str">
        <f>IF(_penmei1_month_day!AL133="","",_penmei1_month_day!AL133)</f>
        <v/>
      </c>
      <c r="R140" s="131" t="str">
        <f>IF(_penmei1_month_day!AM133="","",_penmei1_month_day!AM133)</f>
        <v/>
      </c>
      <c r="S140" s="131" t="str">
        <f>IF(_penmei1_month_day!AN133="","",_penmei1_month_day!AN133)</f>
        <v/>
      </c>
      <c r="T140" s="132" t="str">
        <f>IF(_penmei1_month_day!AO133="","",_penmei1_month_day!AO133)</f>
        <v/>
      </c>
      <c r="U140" s="131" t="str">
        <f>IF(_penmei1_month_day!AP133="","",_penmei1_month_day!AP133)</f>
        <v/>
      </c>
      <c r="V140" s="130" t="str">
        <f>IF(_penmei1_month_day!AQ133="","",_penmei1_month_day!AQ133)</f>
        <v/>
      </c>
      <c r="W140" s="130" t="str">
        <f>IF(_penmei1_month_day!AR133="","",_penmei1_month_day!AR133)</f>
        <v/>
      </c>
      <c r="X140" s="132" t="str">
        <f>IF(_penmei1_month_day!AS133="","",_penmei1_month_day!AS133)</f>
        <v/>
      </c>
      <c r="Y140" s="132" t="str">
        <f>IF(_penmei1_month_day!AT133="","",_penmei1_month_day!AT133)</f>
        <v/>
      </c>
      <c r="Z140" s="130" t="str">
        <f>IF(_penmei1_month_day!AU133="","",_penmei1_month_day!AU133)</f>
        <v/>
      </c>
      <c r="AA140" s="130" t="str">
        <f>IF(_penmei1_month_day!AV133="","",_penmei1_month_day!AV133)</f>
        <v/>
      </c>
      <c r="AB140" s="131" t="str">
        <f>IF(_penmei1_month_day!AW133="","",_penmei1_month_day!AW133)</f>
        <v/>
      </c>
      <c r="AC140" s="131" t="str">
        <f>IF(_penmei1_month_day!AX133="","",_penmei1_month_day!AX133)</f>
        <v/>
      </c>
      <c r="AD140" s="133" t="str">
        <f>IF(_penmei1_month_day!AY133="","",_penmei1_month_day!AY133)</f>
        <v/>
      </c>
      <c r="AE140" s="133" t="str">
        <f>IF(_penmei1_month_day!AZ133="","",_penmei1_month_day!AZ133)</f>
        <v/>
      </c>
      <c r="AF140" s="133" t="str">
        <f>IF(_penmei1_month_day!BA133="","",_penmei1_month_day!BA133)</f>
        <v/>
      </c>
      <c r="AG140" s="134" t="str">
        <f>IF(_penmei1_month_day!BB133="","",_penmei1_month_day!BB133)</f>
        <v/>
      </c>
      <c r="AH140" s="134" t="str">
        <f>IF(_penmei1_month_day!BC133="","",_penmei1_month_day!BC133)</f>
        <v/>
      </c>
      <c r="AI140" s="133" t="str">
        <f>IF(_penmei1_month_day!BD133="","",_penmei1_month_day!BD133)</f>
        <v/>
      </c>
      <c r="AJ140" s="135" t="str">
        <f>IF(_penmei1_month_day!BE133="","",_penmei1_month_day!BE133)</f>
        <v/>
      </c>
      <c r="AK140" s="131" t="str">
        <f>IF(_penmei1_month_day!BF133="","",_penmei1_month_day!BF133)</f>
        <v/>
      </c>
      <c r="AL140" s="131" t="str">
        <f>IF(_penmei1_month_day!BG133="","",_penmei1_month_day!BG133)</f>
        <v/>
      </c>
      <c r="AM140" s="136"/>
      <c r="AN140" s="136"/>
    </row>
    <row ht="19.5" customHeight="1" r="141">
      <c r="A141" s="240">
        <f ca="1">IF(HOUR(I141)=0,A140+1,A140)</f>
        <v>43561</v>
      </c>
      <c r="B141" s="241">
        <f ca="1">A141</f>
        <v>43561</v>
      </c>
      <c r="C141" s="242" t="str">
        <f>IF(AND(G141&lt;16,G141&gt;=8),"白",IF(AND(G141&lt;8,G141&gt;=0),"夜",IF(G141&gt;=16,"中")))</f>
        <v>白</v>
      </c>
      <c r="D141" s="242">
        <f ca="1">DAY(A141)</f>
        <v>6</v>
      </c>
      <c r="E141" s="242">
        <f>E140</f>
        <v>3</v>
      </c>
      <c r="F141" s="243" t="str">
        <f>IF(AND(E141=1),"甲班",IF(AND(E141=2),"乙班",IF(AND(E141=3),"丙班",IF(AND(E141=4),"丁班",))))</f>
        <v>丙班</v>
      </c>
      <c r="G141" s="242">
        <f>IF(I141=0,0,HOUR(I141-0))</f>
        <v>12</v>
      </c>
      <c r="H141" s="244">
        <f>H140</f>
        <v>0.041666666666666699</v>
      </c>
      <c r="I141" s="245">
        <f>IF(HOUR(I140)=0,H141,I140+H141)</f>
        <v>0.5</v>
      </c>
      <c r="J141" s="130" t="str">
        <f>IF(_penmei1_month_day!AE134="","",_penmei1_month_day!AE134)</f>
        <v/>
      </c>
      <c r="K141" s="130" t="str">
        <f>IF(_penmei1_month_day!AF134="","",_penmei1_month_day!AF134)</f>
        <v/>
      </c>
      <c r="L141" s="131" t="str">
        <f>IF(_penmei1_month_day!AG134="","",_penmei1_month_day!AG134)</f>
        <v/>
      </c>
      <c r="M141" s="131" t="str">
        <f>IF(_penmei1_month_day!AH134="","",_penmei1_month_day!AH134)</f>
        <v/>
      </c>
      <c r="N141" s="131" t="str">
        <f>IF(_penmei1_month_day!AI134="","",_penmei1_month_day!AI134)</f>
        <v/>
      </c>
      <c r="O141" s="131" t="str">
        <f>IF(_penmei1_month_day!AJ134="","",_penmei1_month_day!AJ134)</f>
        <v/>
      </c>
      <c r="P141" s="131" t="str">
        <f>IF(_penmei1_month_day!AK134="","",_penmei1_month_day!AK134)</f>
        <v/>
      </c>
      <c r="Q141" s="131" t="str">
        <f>IF(_penmei1_month_day!AL134="","",_penmei1_month_day!AL134)</f>
        <v/>
      </c>
      <c r="R141" s="131" t="str">
        <f>IF(_penmei1_month_day!AM134="","",_penmei1_month_day!AM134)</f>
        <v/>
      </c>
      <c r="S141" s="131" t="str">
        <f>IF(_penmei1_month_day!AN134="","",_penmei1_month_day!AN134)</f>
        <v/>
      </c>
      <c r="T141" s="132" t="str">
        <f>IF(_penmei1_month_day!AO134="","",_penmei1_month_day!AO134)</f>
        <v/>
      </c>
      <c r="U141" s="131" t="str">
        <f>IF(_penmei1_month_day!AP134="","",_penmei1_month_day!AP134)</f>
        <v/>
      </c>
      <c r="V141" s="130" t="str">
        <f>IF(_penmei1_month_day!AQ134="","",_penmei1_month_day!AQ134)</f>
        <v/>
      </c>
      <c r="W141" s="130" t="str">
        <f>IF(_penmei1_month_day!AR134="","",_penmei1_month_day!AR134)</f>
        <v/>
      </c>
      <c r="X141" s="132" t="str">
        <f>IF(_penmei1_month_day!AS134="","",_penmei1_month_day!AS134)</f>
        <v/>
      </c>
      <c r="Y141" s="132" t="str">
        <f>IF(_penmei1_month_day!AT134="","",_penmei1_month_day!AT134)</f>
        <v/>
      </c>
      <c r="Z141" s="130" t="str">
        <f>IF(_penmei1_month_day!AU134="","",_penmei1_month_day!AU134)</f>
        <v/>
      </c>
      <c r="AA141" s="130" t="str">
        <f>IF(_penmei1_month_day!AV134="","",_penmei1_month_day!AV134)</f>
        <v/>
      </c>
      <c r="AB141" s="131" t="str">
        <f>IF(_penmei1_month_day!AW134="","",_penmei1_month_day!AW134)</f>
        <v/>
      </c>
      <c r="AC141" s="131" t="str">
        <f>IF(_penmei1_month_day!AX134="","",_penmei1_month_day!AX134)</f>
        <v/>
      </c>
      <c r="AD141" s="133" t="str">
        <f>IF(_penmei1_month_day!AY134="","",_penmei1_month_day!AY134)</f>
        <v/>
      </c>
      <c r="AE141" s="133" t="str">
        <f>IF(_penmei1_month_day!AZ134="","",_penmei1_month_day!AZ134)</f>
        <v/>
      </c>
      <c r="AF141" s="133" t="str">
        <f>IF(_penmei1_month_day!BA134="","",_penmei1_month_day!BA134)</f>
        <v/>
      </c>
      <c r="AG141" s="134" t="str">
        <f>IF(_penmei1_month_day!BB134="","",_penmei1_month_day!BB134)</f>
        <v/>
      </c>
      <c r="AH141" s="134" t="str">
        <f>IF(_penmei1_month_day!BC134="","",_penmei1_month_day!BC134)</f>
        <v/>
      </c>
      <c r="AI141" s="133" t="str">
        <f>IF(_penmei1_month_day!BD134="","",_penmei1_month_day!BD134)</f>
        <v/>
      </c>
      <c r="AJ141" s="135" t="str">
        <f>IF(_penmei1_month_day!BE134="","",_penmei1_month_day!BE134)</f>
        <v/>
      </c>
      <c r="AK141" s="131" t="str">
        <f>IF(_penmei1_month_day!BF134="","",_penmei1_month_day!BF134)</f>
        <v/>
      </c>
      <c r="AL141" s="131" t="str">
        <f>IF(_penmei1_month_day!BG134="","",_penmei1_month_day!BG134)</f>
        <v/>
      </c>
      <c r="AM141" s="136"/>
      <c r="AN141" s="136"/>
    </row>
    <row ht="19.5" customHeight="1" r="142">
      <c r="A142" s="240">
        <f ca="1">IF(HOUR(I142)=0,A141+1,A141)</f>
        <v>43561</v>
      </c>
      <c r="B142" s="241">
        <f ca="1">A142</f>
        <v>43561</v>
      </c>
      <c r="C142" s="242" t="str">
        <f>IF(AND(G142&lt;16,G142&gt;=8),"白",IF(AND(G142&lt;8,G142&gt;=0),"夜",IF(G142&gt;=16,"中")))</f>
        <v>白</v>
      </c>
      <c r="D142" s="242">
        <f ca="1">DAY(A142)</f>
        <v>6</v>
      </c>
      <c r="E142" s="242">
        <f>E141</f>
        <v>3</v>
      </c>
      <c r="F142" s="243" t="str">
        <f>IF(AND(E142=1),"甲班",IF(AND(E142=2),"乙班",IF(AND(E142=3),"丙班",IF(AND(E142=4),"丁班",))))</f>
        <v>丙班</v>
      </c>
      <c r="G142" s="242">
        <f>IF(I142=0,0,HOUR(I142-0))</f>
        <v>13</v>
      </c>
      <c r="H142" s="244">
        <f>H141</f>
        <v>0.041666666666666699</v>
      </c>
      <c r="I142" s="245">
        <f>IF(HOUR(I141)=0,H142,I141+H142)</f>
        <v>0.54166666666666696</v>
      </c>
      <c r="J142" s="130" t="str">
        <f>IF(_penmei1_month_day!AE135="","",_penmei1_month_day!AE135)</f>
        <v/>
      </c>
      <c r="K142" s="130" t="str">
        <f>IF(_penmei1_month_day!AF135="","",_penmei1_month_day!AF135)</f>
        <v/>
      </c>
      <c r="L142" s="131" t="str">
        <f>IF(_penmei1_month_day!AG135="","",_penmei1_month_day!AG135)</f>
        <v/>
      </c>
      <c r="M142" s="131" t="str">
        <f>IF(_penmei1_month_day!AH135="","",_penmei1_month_day!AH135)</f>
        <v/>
      </c>
      <c r="N142" s="131" t="str">
        <f>IF(_penmei1_month_day!AI135="","",_penmei1_month_day!AI135)</f>
        <v/>
      </c>
      <c r="O142" s="131" t="str">
        <f>IF(_penmei1_month_day!AJ135="","",_penmei1_month_day!AJ135)</f>
        <v/>
      </c>
      <c r="P142" s="131" t="str">
        <f>IF(_penmei1_month_day!AK135="","",_penmei1_month_day!AK135)</f>
        <v/>
      </c>
      <c r="Q142" s="131" t="str">
        <f>IF(_penmei1_month_day!AL135="","",_penmei1_month_day!AL135)</f>
        <v/>
      </c>
      <c r="R142" s="131" t="str">
        <f>IF(_penmei1_month_day!AM135="","",_penmei1_month_day!AM135)</f>
        <v/>
      </c>
      <c r="S142" s="131" t="str">
        <f>IF(_penmei1_month_day!AN135="","",_penmei1_month_day!AN135)</f>
        <v/>
      </c>
      <c r="T142" s="132" t="str">
        <f>IF(_penmei1_month_day!AO135="","",_penmei1_month_day!AO135)</f>
        <v/>
      </c>
      <c r="U142" s="131" t="str">
        <f>IF(_penmei1_month_day!AP135="","",_penmei1_month_day!AP135)</f>
        <v/>
      </c>
      <c r="V142" s="130" t="str">
        <f>IF(_penmei1_month_day!AQ135="","",_penmei1_month_day!AQ135)</f>
        <v/>
      </c>
      <c r="W142" s="130" t="str">
        <f>IF(_penmei1_month_day!AR135="","",_penmei1_month_day!AR135)</f>
        <v/>
      </c>
      <c r="X142" s="132" t="str">
        <f>IF(_penmei1_month_day!AS135="","",_penmei1_month_day!AS135)</f>
        <v/>
      </c>
      <c r="Y142" s="132" t="str">
        <f>IF(_penmei1_month_day!AT135="","",_penmei1_month_day!AT135)</f>
        <v/>
      </c>
      <c r="Z142" s="130" t="str">
        <f>IF(_penmei1_month_day!AU135="","",_penmei1_month_day!AU135)</f>
        <v/>
      </c>
      <c r="AA142" s="130" t="str">
        <f>IF(_penmei1_month_day!AV135="","",_penmei1_month_day!AV135)</f>
        <v/>
      </c>
      <c r="AB142" s="131" t="str">
        <f>IF(_penmei1_month_day!AW135="","",_penmei1_month_day!AW135)</f>
        <v/>
      </c>
      <c r="AC142" s="131" t="str">
        <f>IF(_penmei1_month_day!AX135="","",_penmei1_month_day!AX135)</f>
        <v/>
      </c>
      <c r="AD142" s="133" t="str">
        <f>IF(_penmei1_month_day!AY135="","",_penmei1_month_day!AY135)</f>
        <v/>
      </c>
      <c r="AE142" s="133" t="str">
        <f>IF(_penmei1_month_day!AZ135="","",_penmei1_month_day!AZ135)</f>
        <v/>
      </c>
      <c r="AF142" s="133" t="str">
        <f>IF(_penmei1_month_day!BA135="","",_penmei1_month_day!BA135)</f>
        <v/>
      </c>
      <c r="AG142" s="134" t="str">
        <f>IF(_penmei1_month_day!BB135="","",_penmei1_month_day!BB135)</f>
        <v/>
      </c>
      <c r="AH142" s="134" t="str">
        <f>IF(_penmei1_month_day!BC135="","",_penmei1_month_day!BC135)</f>
        <v/>
      </c>
      <c r="AI142" s="133" t="str">
        <f>IF(_penmei1_month_day!BD135="","",_penmei1_month_day!BD135)</f>
        <v/>
      </c>
      <c r="AJ142" s="135" t="str">
        <f>IF(_penmei1_month_day!BE135="","",_penmei1_month_day!BE135)</f>
        <v/>
      </c>
      <c r="AK142" s="131" t="str">
        <f>IF(_penmei1_month_day!BF135="","",_penmei1_month_day!BF135)</f>
        <v/>
      </c>
      <c r="AL142" s="131" t="str">
        <f>IF(_penmei1_month_day!BG135="","",_penmei1_month_day!BG135)</f>
        <v/>
      </c>
      <c r="AM142" s="136"/>
      <c r="AN142" s="136"/>
    </row>
    <row ht="19.5" customHeight="1" r="143">
      <c r="A143" s="240">
        <f ca="1">IF(HOUR(I143)=0,A142+1,A142)</f>
        <v>43561</v>
      </c>
      <c r="B143" s="241">
        <f ca="1">A143</f>
        <v>43561</v>
      </c>
      <c r="C143" s="242" t="str">
        <f>IF(AND(G143&lt;16,G143&gt;=8),"白",IF(AND(G143&lt;8,G143&gt;=0),"夜",IF(G143&gt;=16,"中")))</f>
        <v>白</v>
      </c>
      <c r="D143" s="242">
        <f ca="1">DAY(A143)</f>
        <v>6</v>
      </c>
      <c r="E143" s="242">
        <f>E142</f>
        <v>3</v>
      </c>
      <c r="F143" s="243" t="str">
        <f>IF(AND(E143=1),"甲班",IF(AND(E143=2),"乙班",IF(AND(E143=3),"丙班",IF(AND(E143=4),"丁班",))))</f>
        <v>丙班</v>
      </c>
      <c r="G143" s="242">
        <f>IF(I143=0,0,HOUR(I143-0))</f>
        <v>14</v>
      </c>
      <c r="H143" s="244">
        <f>H142</f>
        <v>0.041666666666666699</v>
      </c>
      <c r="I143" s="245">
        <f>IF(HOUR(I142)=0,H143,I142+H143)</f>
        <v>0.58333333333333404</v>
      </c>
      <c r="J143" s="130" t="str">
        <f>IF(_penmei1_month_day!AE136="","",_penmei1_month_day!AE136)</f>
        <v/>
      </c>
      <c r="K143" s="130" t="str">
        <f>IF(_penmei1_month_day!AF136="","",_penmei1_month_day!AF136)</f>
        <v/>
      </c>
      <c r="L143" s="131" t="str">
        <f>IF(_penmei1_month_day!AG136="","",_penmei1_month_day!AG136)</f>
        <v/>
      </c>
      <c r="M143" s="131" t="str">
        <f>IF(_penmei1_month_day!AH136="","",_penmei1_month_day!AH136)</f>
        <v/>
      </c>
      <c r="N143" s="131" t="str">
        <f>IF(_penmei1_month_day!AI136="","",_penmei1_month_day!AI136)</f>
        <v/>
      </c>
      <c r="O143" s="131" t="str">
        <f>IF(_penmei1_month_day!AJ136="","",_penmei1_month_day!AJ136)</f>
        <v/>
      </c>
      <c r="P143" s="131" t="str">
        <f>IF(_penmei1_month_day!AK136="","",_penmei1_month_day!AK136)</f>
        <v/>
      </c>
      <c r="Q143" s="131" t="str">
        <f>IF(_penmei1_month_day!AL136="","",_penmei1_month_day!AL136)</f>
        <v/>
      </c>
      <c r="R143" s="131" t="str">
        <f>IF(_penmei1_month_day!AM136="","",_penmei1_month_day!AM136)</f>
        <v/>
      </c>
      <c r="S143" s="131" t="str">
        <f>IF(_penmei1_month_day!AN136="","",_penmei1_month_day!AN136)</f>
        <v/>
      </c>
      <c r="T143" s="132" t="str">
        <f>IF(_penmei1_month_day!AO136="","",_penmei1_month_day!AO136)</f>
        <v/>
      </c>
      <c r="U143" s="131" t="str">
        <f>IF(_penmei1_month_day!AP136="","",_penmei1_month_day!AP136)</f>
        <v/>
      </c>
      <c r="V143" s="130" t="str">
        <f>IF(_penmei1_month_day!AQ136="","",_penmei1_month_day!AQ136)</f>
        <v/>
      </c>
      <c r="W143" s="130" t="str">
        <f>IF(_penmei1_month_day!AR136="","",_penmei1_month_day!AR136)</f>
        <v/>
      </c>
      <c r="X143" s="132" t="str">
        <f>IF(_penmei1_month_day!AS136="","",_penmei1_month_day!AS136)</f>
        <v/>
      </c>
      <c r="Y143" s="132" t="str">
        <f>IF(_penmei1_month_day!AT136="","",_penmei1_month_day!AT136)</f>
        <v/>
      </c>
      <c r="Z143" s="130" t="str">
        <f>IF(_penmei1_month_day!AU136="","",_penmei1_month_day!AU136)</f>
        <v/>
      </c>
      <c r="AA143" s="130" t="str">
        <f>IF(_penmei1_month_day!AV136="","",_penmei1_month_day!AV136)</f>
        <v/>
      </c>
      <c r="AB143" s="131" t="str">
        <f>IF(_penmei1_month_day!AW136="","",_penmei1_month_day!AW136)</f>
        <v/>
      </c>
      <c r="AC143" s="131" t="str">
        <f>IF(_penmei1_month_day!AX136="","",_penmei1_month_day!AX136)</f>
        <v/>
      </c>
      <c r="AD143" s="133" t="str">
        <f>IF(_penmei1_month_day!AY136="","",_penmei1_month_day!AY136)</f>
        <v/>
      </c>
      <c r="AE143" s="133" t="str">
        <f>IF(_penmei1_month_day!AZ136="","",_penmei1_month_day!AZ136)</f>
        <v/>
      </c>
      <c r="AF143" s="133" t="str">
        <f>IF(_penmei1_month_day!BA136="","",_penmei1_month_day!BA136)</f>
        <v/>
      </c>
      <c r="AG143" s="134" t="str">
        <f>IF(_penmei1_month_day!BB136="","",_penmei1_month_day!BB136)</f>
        <v/>
      </c>
      <c r="AH143" s="134" t="str">
        <f>IF(_penmei1_month_day!BC136="","",_penmei1_month_day!BC136)</f>
        <v/>
      </c>
      <c r="AI143" s="133" t="str">
        <f>IF(_penmei1_month_day!BD136="","",_penmei1_month_day!BD136)</f>
        <v/>
      </c>
      <c r="AJ143" s="135" t="str">
        <f>IF(_penmei1_month_day!BE136="","",_penmei1_month_day!BE136)</f>
        <v/>
      </c>
      <c r="AK143" s="131" t="str">
        <f>IF(_penmei1_month_day!BF136="","",_penmei1_month_day!BF136)</f>
        <v/>
      </c>
      <c r="AL143" s="131" t="str">
        <f>IF(_penmei1_month_day!BG136="","",_penmei1_month_day!BG136)</f>
        <v/>
      </c>
      <c r="AM143" s="136"/>
      <c r="AN143" s="136"/>
    </row>
    <row ht="19.5" customHeight="1" r="144">
      <c r="A144" s="246">
        <f ca="1">IF(HOUR(I144)=0,A143+1,A143)</f>
        <v>43561</v>
      </c>
      <c r="B144" s="247">
        <f ca="1">A144</f>
        <v>43561</v>
      </c>
      <c r="C144" s="248" t="str">
        <f>IF(AND(G144&lt;16,G144&gt;=8),"白",IF(AND(G144&lt;8,G144&gt;=0),"夜",IF(G144&gt;=16,"中")))</f>
        <v>白</v>
      </c>
      <c r="D144" s="248">
        <f ca="1">DAY(A144)</f>
        <v>6</v>
      </c>
      <c r="E144" s="248">
        <f>E143</f>
        <v>3</v>
      </c>
      <c r="F144" s="249" t="str">
        <f>IF(AND(E144=1),"甲班",IF(AND(E144=2),"乙班",IF(AND(E144=3),"丙班",IF(AND(E144=4),"丁班",))))</f>
        <v>丙班</v>
      </c>
      <c r="G144" s="248">
        <f>IF(I144=0,0,HOUR(I144-0))</f>
        <v>15</v>
      </c>
      <c r="H144" s="250">
        <f>H143</f>
        <v>0.041666666666666699</v>
      </c>
      <c r="I144" s="251">
        <f>IF(HOUR(I143)=0,H144,I143+H144)</f>
        <v>0.625000000000001</v>
      </c>
      <c r="J144" s="143" t="str">
        <f>IF(_penmei1_month_day!AE137="","",_penmei1_month_day!AE137)</f>
        <v/>
      </c>
      <c r="K144" s="143" t="str">
        <f>IF(_penmei1_month_day!AF137="","",_penmei1_month_day!AF137)</f>
        <v/>
      </c>
      <c r="L144" s="144" t="str">
        <f>IF(_penmei1_month_day!AG137="","",_penmei1_month_day!AG137)</f>
        <v/>
      </c>
      <c r="M144" s="144" t="str">
        <f>IF(_penmei1_month_day!AH137="","",_penmei1_month_day!AH137)</f>
        <v/>
      </c>
      <c r="N144" s="144" t="str">
        <f>IF(_penmei1_month_day!AI137="","",_penmei1_month_day!AI137)</f>
        <v/>
      </c>
      <c r="O144" s="144" t="str">
        <f>IF(_penmei1_month_day!AJ137="","",_penmei1_month_day!AJ137)</f>
        <v/>
      </c>
      <c r="P144" s="144" t="str">
        <f>IF(_penmei1_month_day!AK137="","",_penmei1_month_day!AK137)</f>
        <v/>
      </c>
      <c r="Q144" s="144" t="str">
        <f>IF(_penmei1_month_day!AL137="","",_penmei1_month_day!AL137)</f>
        <v/>
      </c>
      <c r="R144" s="144" t="str">
        <f>IF(_penmei1_month_day!AM137="","",_penmei1_month_day!AM137)</f>
        <v/>
      </c>
      <c r="S144" s="144" t="str">
        <f>IF(_penmei1_month_day!AN137="","",_penmei1_month_day!AN137)</f>
        <v/>
      </c>
      <c r="T144" s="145" t="str">
        <f>IF(_penmei1_month_day!AO137="","",_penmei1_month_day!AO137)</f>
        <v/>
      </c>
      <c r="U144" s="144" t="str">
        <f>IF(_penmei1_month_day!AP137="","",_penmei1_month_day!AP137)</f>
        <v/>
      </c>
      <c r="V144" s="143" t="str">
        <f>IF(_penmei1_month_day!AQ137="","",_penmei1_month_day!AQ137)</f>
        <v/>
      </c>
      <c r="W144" s="143" t="str">
        <f>IF(_penmei1_month_day!AR137="","",_penmei1_month_day!AR137)</f>
        <v/>
      </c>
      <c r="X144" s="145" t="str">
        <f>IF(_penmei1_month_day!AS137="","",_penmei1_month_day!AS137)</f>
        <v/>
      </c>
      <c r="Y144" s="145" t="str">
        <f>IF(_penmei1_month_day!AT137="","",_penmei1_month_day!AT137)</f>
        <v/>
      </c>
      <c r="Z144" s="130" t="str">
        <f>IF(_penmei1_month_day!AU137="","",_penmei1_month_day!AU137)</f>
        <v/>
      </c>
      <c r="AA144" s="130" t="str">
        <f>IF(_penmei1_month_day!AV137="","",_penmei1_month_day!AV137)</f>
        <v/>
      </c>
      <c r="AB144" s="131" t="str">
        <f>IF(_penmei1_month_day!AW137="","",_penmei1_month_day!AW137)</f>
        <v/>
      </c>
      <c r="AC144" s="144" t="str">
        <f>IF(_penmei1_month_day!AX137="","",_penmei1_month_day!AX137)</f>
        <v/>
      </c>
      <c r="AD144" s="146" t="str">
        <f>IF(_penmei1_month_day!AY137="","",_penmei1_month_day!AY137)</f>
        <v/>
      </c>
      <c r="AE144" s="146" t="str">
        <f>IF(_penmei1_month_day!AZ137="","",_penmei1_month_day!AZ137)</f>
        <v/>
      </c>
      <c r="AF144" s="146" t="str">
        <f>IF(_penmei1_month_day!BA137="","",_penmei1_month_day!BA137)</f>
        <v/>
      </c>
      <c r="AG144" s="147" t="str">
        <f>IF(_penmei1_month_day!BB137="","",_penmei1_month_day!BB137)</f>
        <v/>
      </c>
      <c r="AH144" s="147" t="str">
        <f>IF(_penmei1_month_day!BC137="","",_penmei1_month_day!BC137)</f>
        <v/>
      </c>
      <c r="AI144" s="146" t="str">
        <f>IF(_penmei1_month_day!BD137="","",_penmei1_month_day!BD137)</f>
        <v/>
      </c>
      <c r="AJ144" s="148" t="str">
        <f>IF(_penmei1_month_day!BE137="","",_penmei1_month_day!BE137)</f>
        <v/>
      </c>
      <c r="AK144" s="144" t="str">
        <f>IF(_penmei1_month_day!BF137="","",_penmei1_month_day!BF137)</f>
        <v/>
      </c>
      <c r="AL144" s="131" t="str">
        <f>IF(_penmei1_month_day!BG137="","",_penmei1_month_day!BG137)</f>
        <v/>
      </c>
      <c r="AM144" s="149" t="s">
        <v>132</v>
      </c>
      <c r="AN144" s="252"/>
    </row>
    <row ht="19.5" customHeight="1" r="145">
      <c r="A145" s="253">
        <f ca="1">IF(HOUR(I145)=0,A144+1,A144)</f>
        <v>43561</v>
      </c>
      <c r="B145" s="254">
        <f ca="1">A145</f>
        <v>43561</v>
      </c>
      <c r="C145" s="255" t="str">
        <f>IF(AND(G145&lt;16,G145&gt;=8),"白",IF(AND(G145&lt;8,G145&gt;=0),"夜",IF(G145&gt;=16,"中")))</f>
        <v>中</v>
      </c>
      <c r="D145" s="255">
        <f ca="1">DAY(A145)</f>
        <v>6</v>
      </c>
      <c r="E145" s="255">
        <f>IF(AND(E137=4),1,IF(AND(E137&lt;4),(E137+1),))</f>
        <v>4</v>
      </c>
      <c r="F145" s="256" t="str">
        <f>IF(AND(E145=1),"甲班",IF(AND(E145=2),"乙班",IF(AND(E145=3),"丙班",IF(AND(E145=4),"丁班",))))</f>
        <v>丁班</v>
      </c>
      <c r="G145" s="255">
        <f>IF(I145=0,0,HOUR(I145-0))</f>
        <v>16</v>
      </c>
      <c r="H145" s="257">
        <f>H144</f>
        <v>0.041666666666666699</v>
      </c>
      <c r="I145" s="258">
        <f>IF(HOUR(I144)=0,H145,I144+H145)</f>
        <v>0.66666666666666696</v>
      </c>
      <c r="J145" s="117" t="str">
        <f>IF(_penmei1_month_day!AE138="","",_penmei1_month_day!AE138)</f>
        <v/>
      </c>
      <c r="K145" s="117" t="str">
        <f>IF(_penmei1_month_day!AF138="","",_penmei1_month_day!AF138)</f>
        <v/>
      </c>
      <c r="L145" s="118" t="str">
        <f>IF(_penmei1_month_day!AG138="","",_penmei1_month_day!AG138)</f>
        <v/>
      </c>
      <c r="M145" s="118" t="str">
        <f>IF(_penmei1_month_day!AH138="","",_penmei1_month_day!AH138)</f>
        <v/>
      </c>
      <c r="N145" s="118" t="str">
        <f>IF(_penmei1_month_day!AI138="","",_penmei1_month_day!AI138)</f>
        <v/>
      </c>
      <c r="O145" s="118" t="str">
        <f>IF(_penmei1_month_day!AJ138="","",_penmei1_month_day!AJ138)</f>
        <v/>
      </c>
      <c r="P145" s="118" t="str">
        <f>IF(_penmei1_month_day!AK138="","",_penmei1_month_day!AK138)</f>
        <v/>
      </c>
      <c r="Q145" s="118" t="str">
        <f>IF(_penmei1_month_day!AL138="","",_penmei1_month_day!AL138)</f>
        <v/>
      </c>
      <c r="R145" s="118" t="str">
        <f>IF(_penmei1_month_day!AM138="","",_penmei1_month_day!AM138)</f>
        <v/>
      </c>
      <c r="S145" s="118" t="str">
        <f>IF(_penmei1_month_day!AN138="","",_penmei1_month_day!AN138)</f>
        <v/>
      </c>
      <c r="T145" s="119" t="str">
        <f>IF(_penmei1_month_day!AO138="","",_penmei1_month_day!AO138)</f>
        <v/>
      </c>
      <c r="U145" s="118" t="str">
        <f>IF(_penmei1_month_day!AP138="","",_penmei1_month_day!AP138)</f>
        <v/>
      </c>
      <c r="V145" s="117" t="str">
        <f>IF(_penmei1_month_day!AQ138="","",_penmei1_month_day!AQ138)</f>
        <v/>
      </c>
      <c r="W145" s="117" t="str">
        <f>IF(_penmei1_month_day!AR138="","",_penmei1_month_day!AR138)</f>
        <v/>
      </c>
      <c r="X145" s="119" t="str">
        <f>IF(_penmei1_month_day!AS138="","",_penmei1_month_day!AS138)</f>
        <v/>
      </c>
      <c r="Y145" s="119" t="str">
        <f>IF(_penmei1_month_day!AT138="","",_penmei1_month_day!AT138)</f>
        <v/>
      </c>
      <c r="Z145" s="117" t="str">
        <f>IF(_penmei1_month_day!AU138="","",_penmei1_month_day!AU138)</f>
        <v/>
      </c>
      <c r="AA145" s="117" t="str">
        <f>IF(_penmei1_month_day!AV138="","",_penmei1_month_day!AV138)</f>
        <v/>
      </c>
      <c r="AB145" s="118" t="str">
        <f>IF(_penmei1_month_day!AW138="","",_penmei1_month_day!AW138)</f>
        <v/>
      </c>
      <c r="AC145" s="118" t="str">
        <f>IF(_penmei1_month_day!AX138="","",_penmei1_month_day!AX138)</f>
        <v/>
      </c>
      <c r="AD145" s="120" t="str">
        <f>IF(_penmei1_month_day!AY138="","",_penmei1_month_day!AY138)</f>
        <v/>
      </c>
      <c r="AE145" s="120" t="str">
        <f>IF(_penmei1_month_day!AZ138="","",_penmei1_month_day!AZ138)</f>
        <v/>
      </c>
      <c r="AF145" s="120" t="str">
        <f>IF(_penmei1_month_day!BA138="","",_penmei1_month_day!BA138)</f>
        <v/>
      </c>
      <c r="AG145" s="121" t="str">
        <f>IF(_penmei1_month_day!BB138="","",_penmei1_month_day!BB138)</f>
        <v/>
      </c>
      <c r="AH145" s="121" t="str">
        <f>IF(_penmei1_month_day!BC138="","",_penmei1_month_day!BC138)</f>
        <v/>
      </c>
      <c r="AI145" s="120" t="str">
        <f>IF(_penmei1_month_day!BD138="","",_penmei1_month_day!BD138)</f>
        <v/>
      </c>
      <c r="AJ145" s="122" t="str">
        <f>IF(_penmei1_month_day!BE138="","",_penmei1_month_day!BE138)</f>
        <v/>
      </c>
      <c r="AK145" s="118" t="str">
        <f>IF(_penmei1_month_day!BF138="","",_penmei1_month_day!BF138)</f>
        <v/>
      </c>
      <c r="AL145" s="118" t="str">
        <f>IF(_penmei1_month_day!BG138="","",_penmei1_month_day!BG138)</f>
        <v/>
      </c>
      <c r="AM145" s="123"/>
      <c r="AN145" s="123"/>
    </row>
    <row ht="19.5" customHeight="1" r="146">
      <c r="A146" s="240">
        <f ca="1">IF(HOUR(I146)=0,A145+1,A145)</f>
        <v>43561</v>
      </c>
      <c r="B146" s="241">
        <f ca="1">A146</f>
        <v>43561</v>
      </c>
      <c r="C146" s="242" t="str">
        <f>IF(AND(G146&lt;16,G146&gt;=8),"白",IF(AND(G146&lt;8,G146&gt;=0),"夜",IF(G146&gt;=16,"中")))</f>
        <v>中</v>
      </c>
      <c r="D146" s="242">
        <f ca="1">DAY(A146)</f>
        <v>6</v>
      </c>
      <c r="E146" s="242">
        <f>E145</f>
        <v>4</v>
      </c>
      <c r="F146" s="243" t="str">
        <f>IF(AND(E146=1),"甲班",IF(AND(E146=2),"乙班",IF(AND(E146=3),"丙班",IF(AND(E146=4),"丁班",))))</f>
        <v>丁班</v>
      </c>
      <c r="G146" s="242">
        <f>IF(I146=0,0,HOUR(I146-0))</f>
        <v>17</v>
      </c>
      <c r="H146" s="244">
        <f>H145</f>
        <v>0.041666666666666699</v>
      </c>
      <c r="I146" s="245">
        <f>IF(HOUR(I145)=0,H146,I145+H146)</f>
        <v>0.70833333333333404</v>
      </c>
      <c r="J146" s="130" t="str">
        <f>IF(_penmei1_month_day!AE139="","",_penmei1_month_day!AE139)</f>
        <v/>
      </c>
      <c r="K146" s="130" t="str">
        <f>IF(_penmei1_month_day!AF139="","",_penmei1_month_day!AF139)</f>
        <v/>
      </c>
      <c r="L146" s="131" t="str">
        <f>IF(_penmei1_month_day!AG139="","",_penmei1_month_day!AG139)</f>
        <v/>
      </c>
      <c r="M146" s="131" t="str">
        <f>IF(_penmei1_month_day!AH139="","",_penmei1_month_day!AH139)</f>
        <v/>
      </c>
      <c r="N146" s="131" t="str">
        <f>IF(_penmei1_month_day!AI139="","",_penmei1_month_day!AI139)</f>
        <v/>
      </c>
      <c r="O146" s="131" t="str">
        <f>IF(_penmei1_month_day!AJ139="","",_penmei1_month_day!AJ139)</f>
        <v/>
      </c>
      <c r="P146" s="131" t="str">
        <f>IF(_penmei1_month_day!AK139="","",_penmei1_month_day!AK139)</f>
        <v/>
      </c>
      <c r="Q146" s="131" t="str">
        <f>IF(_penmei1_month_day!AL139="","",_penmei1_month_day!AL139)</f>
        <v/>
      </c>
      <c r="R146" s="131" t="str">
        <f>IF(_penmei1_month_day!AM139="","",_penmei1_month_day!AM139)</f>
        <v/>
      </c>
      <c r="S146" s="131" t="str">
        <f>IF(_penmei1_month_day!AN139="","",_penmei1_month_day!AN139)</f>
        <v/>
      </c>
      <c r="T146" s="132" t="str">
        <f>IF(_penmei1_month_day!AO139="","",_penmei1_month_day!AO139)</f>
        <v/>
      </c>
      <c r="U146" s="131" t="str">
        <f>IF(_penmei1_month_day!AP139="","",_penmei1_month_day!AP139)</f>
        <v/>
      </c>
      <c r="V146" s="130" t="str">
        <f>IF(_penmei1_month_day!AQ139="","",_penmei1_month_day!AQ139)</f>
        <v/>
      </c>
      <c r="W146" s="130" t="str">
        <f>IF(_penmei1_month_day!AR139="","",_penmei1_month_day!AR139)</f>
        <v/>
      </c>
      <c r="X146" s="132" t="str">
        <f>IF(_penmei1_month_day!AS139="","",_penmei1_month_day!AS139)</f>
        <v/>
      </c>
      <c r="Y146" s="132" t="str">
        <f>IF(_penmei1_month_day!AT139="","",_penmei1_month_day!AT139)</f>
        <v/>
      </c>
      <c r="Z146" s="130" t="str">
        <f>IF(_penmei1_month_day!AU139="","",_penmei1_month_day!AU139)</f>
        <v/>
      </c>
      <c r="AA146" s="130" t="str">
        <f>IF(_penmei1_month_day!AV139="","",_penmei1_month_day!AV139)</f>
        <v/>
      </c>
      <c r="AB146" s="131" t="str">
        <f>IF(_penmei1_month_day!AW139="","",_penmei1_month_day!AW139)</f>
        <v/>
      </c>
      <c r="AC146" s="131" t="str">
        <f>IF(_penmei1_month_day!AX139="","",_penmei1_month_day!AX139)</f>
        <v/>
      </c>
      <c r="AD146" s="133" t="str">
        <f>IF(_penmei1_month_day!AY139="","",_penmei1_month_day!AY139)</f>
        <v/>
      </c>
      <c r="AE146" s="133" t="str">
        <f>IF(_penmei1_month_day!AZ139="","",_penmei1_month_day!AZ139)</f>
        <v/>
      </c>
      <c r="AF146" s="133" t="str">
        <f>IF(_penmei1_month_day!BA139="","",_penmei1_month_day!BA139)</f>
        <v/>
      </c>
      <c r="AG146" s="134" t="str">
        <f>IF(_penmei1_month_day!BB139="","",_penmei1_month_day!BB139)</f>
        <v/>
      </c>
      <c r="AH146" s="134" t="str">
        <f>IF(_penmei1_month_day!BC139="","",_penmei1_month_day!BC139)</f>
        <v/>
      </c>
      <c r="AI146" s="133" t="str">
        <f>IF(_penmei1_month_day!BD139="","",_penmei1_month_day!BD139)</f>
        <v/>
      </c>
      <c r="AJ146" s="135" t="str">
        <f>IF(_penmei1_month_day!BE139="","",_penmei1_month_day!BE139)</f>
        <v/>
      </c>
      <c r="AK146" s="131" t="str">
        <f>IF(_penmei1_month_day!BF139="","",_penmei1_month_day!BF139)</f>
        <v/>
      </c>
      <c r="AL146" s="131" t="str">
        <f>IF(_penmei1_month_day!BG139="","",_penmei1_month_day!BG139)</f>
        <v/>
      </c>
      <c r="AM146" s="136"/>
      <c r="AN146" s="136"/>
    </row>
    <row ht="19.5" customHeight="1" r="147">
      <c r="A147" s="240">
        <f ca="1">IF(HOUR(I147)=0,A146+1,A146)</f>
        <v>43561</v>
      </c>
      <c r="B147" s="241">
        <f ca="1">A147</f>
        <v>43561</v>
      </c>
      <c r="C147" s="242" t="str">
        <f>IF(AND(G147&lt;16,G147&gt;=8),"白",IF(AND(G147&lt;8,G147&gt;=0),"夜",IF(G147&gt;=16,"中")))</f>
        <v>中</v>
      </c>
      <c r="D147" s="242">
        <f ca="1">DAY(A147)</f>
        <v>6</v>
      </c>
      <c r="E147" s="242">
        <f>E146</f>
        <v>4</v>
      </c>
      <c r="F147" s="243" t="str">
        <f>IF(AND(E147=1),"甲班",IF(AND(E147=2),"乙班",IF(AND(E147=3),"丙班",IF(AND(E147=4),"丁班",))))</f>
        <v>丁班</v>
      </c>
      <c r="G147" s="242">
        <f>IF(I147=0,0,HOUR(I147-0))</f>
        <v>18</v>
      </c>
      <c r="H147" s="244">
        <f>H146</f>
        <v>0.041666666666666699</v>
      </c>
      <c r="I147" s="245">
        <f>IF(HOUR(I146)=0,H147,I146+H147)</f>
        <v>0.750000000000001</v>
      </c>
      <c r="J147" s="130" t="str">
        <f>IF(_penmei1_month_day!AE140="","",_penmei1_month_day!AE140)</f>
        <v/>
      </c>
      <c r="K147" s="130" t="str">
        <f>IF(_penmei1_month_day!AF140="","",_penmei1_month_day!AF140)</f>
        <v/>
      </c>
      <c r="L147" s="131" t="str">
        <f>IF(_penmei1_month_day!AG140="","",_penmei1_month_day!AG140)</f>
        <v/>
      </c>
      <c r="M147" s="131" t="str">
        <f>IF(_penmei1_month_day!AH140="","",_penmei1_month_day!AH140)</f>
        <v/>
      </c>
      <c r="N147" s="131" t="str">
        <f>IF(_penmei1_month_day!AI140="","",_penmei1_month_day!AI140)</f>
        <v/>
      </c>
      <c r="O147" s="131" t="str">
        <f>IF(_penmei1_month_day!AJ140="","",_penmei1_month_day!AJ140)</f>
        <v/>
      </c>
      <c r="P147" s="131" t="str">
        <f>IF(_penmei1_month_day!AK140="","",_penmei1_month_day!AK140)</f>
        <v/>
      </c>
      <c r="Q147" s="131" t="str">
        <f>IF(_penmei1_month_day!AL140="","",_penmei1_month_day!AL140)</f>
        <v/>
      </c>
      <c r="R147" s="131" t="str">
        <f>IF(_penmei1_month_day!AM140="","",_penmei1_month_day!AM140)</f>
        <v/>
      </c>
      <c r="S147" s="131" t="str">
        <f>IF(_penmei1_month_day!AN140="","",_penmei1_month_day!AN140)</f>
        <v/>
      </c>
      <c r="T147" s="132" t="str">
        <f>IF(_penmei1_month_day!AO140="","",_penmei1_month_day!AO140)</f>
        <v/>
      </c>
      <c r="U147" s="131" t="str">
        <f>IF(_penmei1_month_day!AP140="","",_penmei1_month_day!AP140)</f>
        <v/>
      </c>
      <c r="V147" s="130" t="str">
        <f>IF(_penmei1_month_day!AQ140="","",_penmei1_month_day!AQ140)</f>
        <v/>
      </c>
      <c r="W147" s="130" t="str">
        <f>IF(_penmei1_month_day!AR140="","",_penmei1_month_day!AR140)</f>
        <v/>
      </c>
      <c r="X147" s="132" t="str">
        <f>IF(_penmei1_month_day!AS140="","",_penmei1_month_day!AS140)</f>
        <v/>
      </c>
      <c r="Y147" s="132" t="str">
        <f>IF(_penmei1_month_day!AT140="","",_penmei1_month_day!AT140)</f>
        <v/>
      </c>
      <c r="Z147" s="130" t="str">
        <f>IF(_penmei1_month_day!AU140="","",_penmei1_month_day!AU140)</f>
        <v/>
      </c>
      <c r="AA147" s="130" t="str">
        <f>IF(_penmei1_month_day!AV140="","",_penmei1_month_day!AV140)</f>
        <v/>
      </c>
      <c r="AB147" s="131" t="str">
        <f>IF(_penmei1_month_day!AW140="","",_penmei1_month_day!AW140)</f>
        <v/>
      </c>
      <c r="AC147" s="131" t="str">
        <f>IF(_penmei1_month_day!AX140="","",_penmei1_month_day!AX140)</f>
        <v/>
      </c>
      <c r="AD147" s="133" t="str">
        <f>IF(_penmei1_month_day!AY140="","",_penmei1_month_day!AY140)</f>
        <v/>
      </c>
      <c r="AE147" s="133" t="str">
        <f>IF(_penmei1_month_day!AZ140="","",_penmei1_month_day!AZ140)</f>
        <v/>
      </c>
      <c r="AF147" s="133" t="str">
        <f>IF(_penmei1_month_day!BA140="","",_penmei1_month_day!BA140)</f>
        <v/>
      </c>
      <c r="AG147" s="134" t="str">
        <f>IF(_penmei1_month_day!BB140="","",_penmei1_month_day!BB140)</f>
        <v/>
      </c>
      <c r="AH147" s="134" t="str">
        <f>IF(_penmei1_month_day!BC140="","",_penmei1_month_day!BC140)</f>
        <v/>
      </c>
      <c r="AI147" s="133" t="str">
        <f>IF(_penmei1_month_day!BD140="","",_penmei1_month_day!BD140)</f>
        <v/>
      </c>
      <c r="AJ147" s="135" t="str">
        <f>IF(_penmei1_month_day!BE140="","",_penmei1_month_day!BE140)</f>
        <v/>
      </c>
      <c r="AK147" s="131" t="str">
        <f>IF(_penmei1_month_day!BF140="","",_penmei1_month_day!BF140)</f>
        <v/>
      </c>
      <c r="AL147" s="131" t="str">
        <f>IF(_penmei1_month_day!BG140="","",_penmei1_month_day!BG140)</f>
        <v/>
      </c>
      <c r="AM147" s="136"/>
      <c r="AN147" s="136"/>
    </row>
    <row ht="19.5" customHeight="1" r="148">
      <c r="A148" s="240">
        <f ca="1">IF(HOUR(I148)=0,A147+1,A147)</f>
        <v>43561</v>
      </c>
      <c r="B148" s="241">
        <f ca="1">A148</f>
        <v>43561</v>
      </c>
      <c r="C148" s="242" t="str">
        <f>IF(AND(G148&lt;16,G148&gt;=8),"白",IF(AND(G148&lt;8,G148&gt;=0),"夜",IF(G148&gt;=16,"中")))</f>
        <v>中</v>
      </c>
      <c r="D148" s="242">
        <f ca="1">DAY(A148)</f>
        <v>6</v>
      </c>
      <c r="E148" s="242">
        <f>E147</f>
        <v>4</v>
      </c>
      <c r="F148" s="243" t="str">
        <f>IF(AND(E148=1),"甲班",IF(AND(E148=2),"乙班",IF(AND(E148=3),"丙班",IF(AND(E148=4),"丁班",))))</f>
        <v>丁班</v>
      </c>
      <c r="G148" s="242">
        <f>IF(I148=0,0,HOUR(I148-0))</f>
        <v>19</v>
      </c>
      <c r="H148" s="244">
        <f>H147</f>
        <v>0.041666666666666699</v>
      </c>
      <c r="I148" s="245">
        <f>IF(HOUR(I147)=0,H148,I147+H148)</f>
        <v>0.79166666666666796</v>
      </c>
      <c r="J148" s="130" t="str">
        <f>IF(_penmei1_month_day!AE141="","",_penmei1_month_day!AE141)</f>
        <v/>
      </c>
      <c r="K148" s="130" t="str">
        <f>IF(_penmei1_month_day!AF141="","",_penmei1_month_day!AF141)</f>
        <v/>
      </c>
      <c r="L148" s="131" t="str">
        <f>IF(_penmei1_month_day!AG141="","",_penmei1_month_day!AG141)</f>
        <v/>
      </c>
      <c r="M148" s="131" t="str">
        <f>IF(_penmei1_month_day!AH141="","",_penmei1_month_day!AH141)</f>
        <v/>
      </c>
      <c r="N148" s="131" t="str">
        <f>IF(_penmei1_month_day!AI141="","",_penmei1_month_day!AI141)</f>
        <v/>
      </c>
      <c r="O148" s="131" t="str">
        <f>IF(_penmei1_month_day!AJ141="","",_penmei1_month_day!AJ141)</f>
        <v/>
      </c>
      <c r="P148" s="131" t="str">
        <f>IF(_penmei1_month_day!AK141="","",_penmei1_month_day!AK141)</f>
        <v/>
      </c>
      <c r="Q148" s="131" t="str">
        <f>IF(_penmei1_month_day!AL141="","",_penmei1_month_day!AL141)</f>
        <v/>
      </c>
      <c r="R148" s="131" t="str">
        <f>IF(_penmei1_month_day!AM141="","",_penmei1_month_day!AM141)</f>
        <v/>
      </c>
      <c r="S148" s="131" t="str">
        <f>IF(_penmei1_month_day!AN141="","",_penmei1_month_day!AN141)</f>
        <v/>
      </c>
      <c r="T148" s="132" t="str">
        <f>IF(_penmei1_month_day!AO141="","",_penmei1_month_day!AO141)</f>
        <v/>
      </c>
      <c r="U148" s="131" t="str">
        <f>IF(_penmei1_month_day!AP141="","",_penmei1_month_day!AP141)</f>
        <v/>
      </c>
      <c r="V148" s="130" t="str">
        <f>IF(_penmei1_month_day!AQ141="","",_penmei1_month_day!AQ141)</f>
        <v/>
      </c>
      <c r="W148" s="130" t="str">
        <f>IF(_penmei1_month_day!AR141="","",_penmei1_month_day!AR141)</f>
        <v/>
      </c>
      <c r="X148" s="132" t="str">
        <f>IF(_penmei1_month_day!AS141="","",_penmei1_month_day!AS141)</f>
        <v/>
      </c>
      <c r="Y148" s="132" t="str">
        <f>IF(_penmei1_month_day!AT141="","",_penmei1_month_day!AT141)</f>
        <v/>
      </c>
      <c r="Z148" s="130" t="str">
        <f>IF(_penmei1_month_day!AU141="","",_penmei1_month_day!AU141)</f>
        <v/>
      </c>
      <c r="AA148" s="130" t="str">
        <f>IF(_penmei1_month_day!AV141="","",_penmei1_month_day!AV141)</f>
        <v/>
      </c>
      <c r="AB148" s="131" t="str">
        <f>IF(_penmei1_month_day!AW141="","",_penmei1_month_day!AW141)</f>
        <v/>
      </c>
      <c r="AC148" s="131" t="str">
        <f>IF(_penmei1_month_day!AX141="","",_penmei1_month_day!AX141)</f>
        <v/>
      </c>
      <c r="AD148" s="133" t="str">
        <f>IF(_penmei1_month_day!AY141="","",_penmei1_month_day!AY141)</f>
        <v/>
      </c>
      <c r="AE148" s="133" t="str">
        <f>IF(_penmei1_month_day!AZ141="","",_penmei1_month_day!AZ141)</f>
        <v/>
      </c>
      <c r="AF148" s="133" t="str">
        <f>IF(_penmei1_month_day!BA141="","",_penmei1_month_day!BA141)</f>
        <v/>
      </c>
      <c r="AG148" s="134" t="str">
        <f>IF(_penmei1_month_day!BB141="","",_penmei1_month_day!BB141)</f>
        <v/>
      </c>
      <c r="AH148" s="134" t="str">
        <f>IF(_penmei1_month_day!BC141="","",_penmei1_month_day!BC141)</f>
        <v/>
      </c>
      <c r="AI148" s="133" t="str">
        <f>IF(_penmei1_month_day!BD141="","",_penmei1_month_day!BD141)</f>
        <v/>
      </c>
      <c r="AJ148" s="135" t="str">
        <f>IF(_penmei1_month_day!BE141="","",_penmei1_month_day!BE141)</f>
        <v/>
      </c>
      <c r="AK148" s="131" t="str">
        <f>IF(_penmei1_month_day!BF141="","",_penmei1_month_day!BF141)</f>
        <v/>
      </c>
      <c r="AL148" s="131" t="str">
        <f>IF(_penmei1_month_day!BG141="","",_penmei1_month_day!BG141)</f>
        <v/>
      </c>
      <c r="AM148" s="136"/>
      <c r="AN148" s="136"/>
    </row>
    <row ht="19.5" customHeight="1" r="149">
      <c r="A149" s="240">
        <f ca="1">IF(HOUR(I149)=0,A148+1,A148)</f>
        <v>43561</v>
      </c>
      <c r="B149" s="241">
        <f ca="1">A149</f>
        <v>43561</v>
      </c>
      <c r="C149" s="242" t="str">
        <f>IF(AND(G149&lt;16,G149&gt;=8),"白",IF(AND(G149&lt;8,G149&gt;=0),"夜",IF(G149&gt;=16,"中")))</f>
        <v>中</v>
      </c>
      <c r="D149" s="242">
        <f ca="1">DAY(A149)</f>
        <v>6</v>
      </c>
      <c r="E149" s="242">
        <f>E148</f>
        <v>4</v>
      </c>
      <c r="F149" s="243" t="str">
        <f>IF(AND(E149=1),"甲班",IF(AND(E149=2),"乙班",IF(AND(E149=3),"丙班",IF(AND(E149=4),"丁班",))))</f>
        <v>丁班</v>
      </c>
      <c r="G149" s="242">
        <f>IF(I149=0,0,HOUR(I149-0))</f>
        <v>20</v>
      </c>
      <c r="H149" s="244">
        <f>H148</f>
        <v>0.041666666666666699</v>
      </c>
      <c r="I149" s="245">
        <f>IF(HOUR(I148)=0,H149,I148+H149)</f>
        <v>0.83333333333333404</v>
      </c>
      <c r="J149" s="130" t="str">
        <f>IF(_penmei1_month_day!AE142="","",_penmei1_month_day!AE142)</f>
        <v/>
      </c>
      <c r="K149" s="130" t="str">
        <f>IF(_penmei1_month_day!AF142="","",_penmei1_month_day!AF142)</f>
        <v/>
      </c>
      <c r="L149" s="131" t="str">
        <f>IF(_penmei1_month_day!AG142="","",_penmei1_month_day!AG142)</f>
        <v/>
      </c>
      <c r="M149" s="131" t="str">
        <f>IF(_penmei1_month_day!AH142="","",_penmei1_month_day!AH142)</f>
        <v/>
      </c>
      <c r="N149" s="131" t="str">
        <f>IF(_penmei1_month_day!AI142="","",_penmei1_month_day!AI142)</f>
        <v/>
      </c>
      <c r="O149" s="131" t="str">
        <f>IF(_penmei1_month_day!AJ142="","",_penmei1_month_day!AJ142)</f>
        <v/>
      </c>
      <c r="P149" s="131" t="str">
        <f>IF(_penmei1_month_day!AK142="","",_penmei1_month_day!AK142)</f>
        <v/>
      </c>
      <c r="Q149" s="131" t="str">
        <f>IF(_penmei1_month_day!AL142="","",_penmei1_month_day!AL142)</f>
        <v/>
      </c>
      <c r="R149" s="131" t="str">
        <f>IF(_penmei1_month_day!AM142="","",_penmei1_month_day!AM142)</f>
        <v/>
      </c>
      <c r="S149" s="131" t="str">
        <f>IF(_penmei1_month_day!AN142="","",_penmei1_month_day!AN142)</f>
        <v/>
      </c>
      <c r="T149" s="132" t="str">
        <f>IF(_penmei1_month_day!AO142="","",_penmei1_month_day!AO142)</f>
        <v/>
      </c>
      <c r="U149" s="131" t="str">
        <f>IF(_penmei1_month_day!AP142="","",_penmei1_month_day!AP142)</f>
        <v/>
      </c>
      <c r="V149" s="130" t="str">
        <f>IF(_penmei1_month_day!AQ142="","",_penmei1_month_day!AQ142)</f>
        <v/>
      </c>
      <c r="W149" s="130" t="str">
        <f>IF(_penmei1_month_day!AR142="","",_penmei1_month_day!AR142)</f>
        <v/>
      </c>
      <c r="X149" s="132" t="str">
        <f>IF(_penmei1_month_day!AS142="","",_penmei1_month_day!AS142)</f>
        <v/>
      </c>
      <c r="Y149" s="132" t="str">
        <f>IF(_penmei1_month_day!AT142="","",_penmei1_month_day!AT142)</f>
        <v/>
      </c>
      <c r="Z149" s="130" t="str">
        <f>IF(_penmei1_month_day!AU142="","",_penmei1_month_day!AU142)</f>
        <v/>
      </c>
      <c r="AA149" s="130" t="str">
        <f>IF(_penmei1_month_day!AV142="","",_penmei1_month_day!AV142)</f>
        <v/>
      </c>
      <c r="AB149" s="131" t="str">
        <f>IF(_penmei1_month_day!AW142="","",_penmei1_month_day!AW142)</f>
        <v/>
      </c>
      <c r="AC149" s="131" t="str">
        <f>IF(_penmei1_month_day!AX142="","",_penmei1_month_day!AX142)</f>
        <v/>
      </c>
      <c r="AD149" s="133" t="str">
        <f>IF(_penmei1_month_day!AY142="","",_penmei1_month_day!AY142)</f>
        <v/>
      </c>
      <c r="AE149" s="133" t="str">
        <f>IF(_penmei1_month_day!AZ142="","",_penmei1_month_day!AZ142)</f>
        <v/>
      </c>
      <c r="AF149" s="133" t="str">
        <f>IF(_penmei1_month_day!BA142="","",_penmei1_month_day!BA142)</f>
        <v/>
      </c>
      <c r="AG149" s="134" t="str">
        <f>IF(_penmei1_month_day!BB142="","",_penmei1_month_day!BB142)</f>
        <v/>
      </c>
      <c r="AH149" s="134" t="str">
        <f>IF(_penmei1_month_day!BC142="","",_penmei1_month_day!BC142)</f>
        <v/>
      </c>
      <c r="AI149" s="133" t="str">
        <f>IF(_penmei1_month_day!BD142="","",_penmei1_month_day!BD142)</f>
        <v/>
      </c>
      <c r="AJ149" s="135" t="str">
        <f>IF(_penmei1_month_day!BE142="","",_penmei1_month_day!BE142)</f>
        <v/>
      </c>
      <c r="AK149" s="131" t="str">
        <f>IF(_penmei1_month_day!BF142="","",_penmei1_month_day!BF142)</f>
        <v/>
      </c>
      <c r="AL149" s="131" t="str">
        <f>IF(_penmei1_month_day!BG142="","",_penmei1_month_day!BG142)</f>
        <v/>
      </c>
      <c r="AM149" s="136"/>
      <c r="AN149" s="136"/>
    </row>
    <row ht="19.5" customHeight="1" r="150">
      <c r="A150" s="240">
        <f ca="1">IF(HOUR(I150)=0,A149+1,A149)</f>
        <v>43561</v>
      </c>
      <c r="B150" s="241">
        <f ca="1">A150</f>
        <v>43561</v>
      </c>
      <c r="C150" s="242" t="str">
        <f>IF(AND(G150&lt;16,G150&gt;=8),"白",IF(AND(G150&lt;8,G150&gt;=0),"夜",IF(G150&gt;=16,"中")))</f>
        <v>中</v>
      </c>
      <c r="D150" s="242">
        <f ca="1">DAY(A150)</f>
        <v>6</v>
      </c>
      <c r="E150" s="242">
        <f>E149</f>
        <v>4</v>
      </c>
      <c r="F150" s="243" t="str">
        <f>IF(AND(E150=1),"甲班",IF(AND(E150=2),"乙班",IF(AND(E150=3),"丙班",IF(AND(E150=4),"丁班",))))</f>
        <v>丁班</v>
      </c>
      <c r="G150" s="242">
        <f>IF(I150=0,0,HOUR(I150-0))</f>
        <v>21</v>
      </c>
      <c r="H150" s="244">
        <f>H149</f>
        <v>0.041666666666666699</v>
      </c>
      <c r="I150" s="245">
        <f>IF(HOUR(I149)=0,H150,I149+H150)</f>
        <v>0.875000000000001</v>
      </c>
      <c r="J150" s="130" t="str">
        <f>IF(_penmei1_month_day!AE143="","",_penmei1_month_day!AE143)</f>
        <v/>
      </c>
      <c r="K150" s="130" t="str">
        <f>IF(_penmei1_month_day!AF143="","",_penmei1_month_day!AF143)</f>
        <v/>
      </c>
      <c r="L150" s="131" t="str">
        <f>IF(_penmei1_month_day!AG143="","",_penmei1_month_day!AG143)</f>
        <v/>
      </c>
      <c r="M150" s="131" t="str">
        <f>IF(_penmei1_month_day!AH143="","",_penmei1_month_day!AH143)</f>
        <v/>
      </c>
      <c r="N150" s="131" t="str">
        <f>IF(_penmei1_month_day!AI143="","",_penmei1_month_day!AI143)</f>
        <v/>
      </c>
      <c r="O150" s="131" t="str">
        <f>IF(_penmei1_month_day!AJ143="","",_penmei1_month_day!AJ143)</f>
        <v/>
      </c>
      <c r="P150" s="131" t="str">
        <f>IF(_penmei1_month_day!AK143="","",_penmei1_month_day!AK143)</f>
        <v/>
      </c>
      <c r="Q150" s="131" t="str">
        <f>IF(_penmei1_month_day!AL143="","",_penmei1_month_day!AL143)</f>
        <v/>
      </c>
      <c r="R150" s="131" t="str">
        <f>IF(_penmei1_month_day!AM143="","",_penmei1_month_day!AM143)</f>
        <v/>
      </c>
      <c r="S150" s="131" t="str">
        <f>IF(_penmei1_month_day!AN143="","",_penmei1_month_day!AN143)</f>
        <v/>
      </c>
      <c r="T150" s="132" t="str">
        <f>IF(_penmei1_month_day!AO143="","",_penmei1_month_day!AO143)</f>
        <v/>
      </c>
      <c r="U150" s="131" t="str">
        <f>IF(_penmei1_month_day!AP143="","",_penmei1_month_day!AP143)</f>
        <v/>
      </c>
      <c r="V150" s="130" t="str">
        <f>IF(_penmei1_month_day!AQ143="","",_penmei1_month_day!AQ143)</f>
        <v/>
      </c>
      <c r="W150" s="130" t="str">
        <f>IF(_penmei1_month_day!AR143="","",_penmei1_month_day!AR143)</f>
        <v/>
      </c>
      <c r="X150" s="132" t="str">
        <f>IF(_penmei1_month_day!AS143="","",_penmei1_month_day!AS143)</f>
        <v/>
      </c>
      <c r="Y150" s="132" t="str">
        <f>IF(_penmei1_month_day!AT143="","",_penmei1_month_day!AT143)</f>
        <v/>
      </c>
      <c r="Z150" s="130" t="str">
        <f>IF(_penmei1_month_day!AU143="","",_penmei1_month_day!AU143)</f>
        <v/>
      </c>
      <c r="AA150" s="130" t="str">
        <f>IF(_penmei1_month_day!AV143="","",_penmei1_month_day!AV143)</f>
        <v/>
      </c>
      <c r="AB150" s="131" t="str">
        <f>IF(_penmei1_month_day!AW143="","",_penmei1_month_day!AW143)</f>
        <v/>
      </c>
      <c r="AC150" s="131" t="str">
        <f>IF(_penmei1_month_day!AX143="","",_penmei1_month_day!AX143)</f>
        <v/>
      </c>
      <c r="AD150" s="133" t="str">
        <f>IF(_penmei1_month_day!AY143="","",_penmei1_month_day!AY143)</f>
        <v/>
      </c>
      <c r="AE150" s="133" t="str">
        <f>IF(_penmei1_month_day!AZ143="","",_penmei1_month_day!AZ143)</f>
        <v/>
      </c>
      <c r="AF150" s="133" t="str">
        <f>IF(_penmei1_month_day!BA143="","",_penmei1_month_day!BA143)</f>
        <v/>
      </c>
      <c r="AG150" s="134" t="str">
        <f>IF(_penmei1_month_day!BB143="","",_penmei1_month_day!BB143)</f>
        <v/>
      </c>
      <c r="AH150" s="134" t="str">
        <f>IF(_penmei1_month_day!BC143="","",_penmei1_month_day!BC143)</f>
        <v/>
      </c>
      <c r="AI150" s="133" t="str">
        <f>IF(_penmei1_month_day!BD143="","",_penmei1_month_day!BD143)</f>
        <v/>
      </c>
      <c r="AJ150" s="135" t="str">
        <f>IF(_penmei1_month_day!BE143="","",_penmei1_month_day!BE143)</f>
        <v/>
      </c>
      <c r="AK150" s="131" t="str">
        <f>IF(_penmei1_month_day!BF143="","",_penmei1_month_day!BF143)</f>
        <v/>
      </c>
      <c r="AL150" s="131" t="str">
        <f>IF(_penmei1_month_day!BG143="","",_penmei1_month_day!BG143)</f>
        <v/>
      </c>
      <c r="AM150" s="136"/>
      <c r="AN150" s="136"/>
    </row>
    <row ht="19.5" customHeight="1" r="151">
      <c r="A151" s="240">
        <f ca="1">IF(HOUR(I151)=0,A150+1,A150)</f>
        <v>43561</v>
      </c>
      <c r="B151" s="241">
        <f ca="1">A151</f>
        <v>43561</v>
      </c>
      <c r="C151" s="242" t="str">
        <f>IF(AND(G151&lt;16,G151&gt;=8),"白",IF(AND(G151&lt;8,G151&gt;=0),"夜",IF(G151&gt;=16,"中")))</f>
        <v>中</v>
      </c>
      <c r="D151" s="242">
        <f ca="1">DAY(A151)</f>
        <v>6</v>
      </c>
      <c r="E151" s="242">
        <f>E150</f>
        <v>4</v>
      </c>
      <c r="F151" s="243" t="str">
        <f>IF(AND(E151=1),"甲班",IF(AND(E151=2),"乙班",IF(AND(E151=3),"丙班",IF(AND(E151=4),"丁班",))))</f>
        <v>丁班</v>
      </c>
      <c r="G151" s="242">
        <f>IF(I151=0,0,HOUR(I151-0))</f>
        <v>22</v>
      </c>
      <c r="H151" s="244">
        <f>H150</f>
        <v>0.041666666666666699</v>
      </c>
      <c r="I151" s="245">
        <f>IF(HOUR(I150)=0,H151,I150+H151)</f>
        <v>0.91666666666666796</v>
      </c>
      <c r="J151" s="130" t="str">
        <f>IF(_penmei1_month_day!AE144="","",_penmei1_month_day!AE144)</f>
        <v/>
      </c>
      <c r="K151" s="130" t="str">
        <f>IF(_penmei1_month_day!AF144="","",_penmei1_month_day!AF144)</f>
        <v/>
      </c>
      <c r="L151" s="131" t="str">
        <f>IF(_penmei1_month_day!AG144="","",_penmei1_month_day!AG144)</f>
        <v/>
      </c>
      <c r="M151" s="131" t="str">
        <f>IF(_penmei1_month_day!AH144="","",_penmei1_month_day!AH144)</f>
        <v/>
      </c>
      <c r="N151" s="131" t="str">
        <f>IF(_penmei1_month_day!AI144="","",_penmei1_month_day!AI144)</f>
        <v/>
      </c>
      <c r="O151" s="131" t="str">
        <f>IF(_penmei1_month_day!AJ144="","",_penmei1_month_day!AJ144)</f>
        <v/>
      </c>
      <c r="P151" s="131" t="str">
        <f>IF(_penmei1_month_day!AK144="","",_penmei1_month_day!AK144)</f>
        <v/>
      </c>
      <c r="Q151" s="131" t="str">
        <f>IF(_penmei1_month_day!AL144="","",_penmei1_month_day!AL144)</f>
        <v/>
      </c>
      <c r="R151" s="131" t="str">
        <f>IF(_penmei1_month_day!AM144="","",_penmei1_month_day!AM144)</f>
        <v/>
      </c>
      <c r="S151" s="131" t="str">
        <f>IF(_penmei1_month_day!AN144="","",_penmei1_month_day!AN144)</f>
        <v/>
      </c>
      <c r="T151" s="132" t="str">
        <f>IF(_penmei1_month_day!AO144="","",_penmei1_month_day!AO144)</f>
        <v/>
      </c>
      <c r="U151" s="131" t="str">
        <f>IF(_penmei1_month_day!AP144="","",_penmei1_month_day!AP144)</f>
        <v/>
      </c>
      <c r="V151" s="130" t="str">
        <f>IF(_penmei1_month_day!AQ144="","",_penmei1_month_day!AQ144)</f>
        <v/>
      </c>
      <c r="W151" s="130" t="str">
        <f>IF(_penmei1_month_day!AR144="","",_penmei1_month_day!AR144)</f>
        <v/>
      </c>
      <c r="X151" s="132" t="str">
        <f>IF(_penmei1_month_day!AS144="","",_penmei1_month_day!AS144)</f>
        <v/>
      </c>
      <c r="Y151" s="132" t="str">
        <f>IF(_penmei1_month_day!AT144="","",_penmei1_month_day!AT144)</f>
        <v/>
      </c>
      <c r="Z151" s="130" t="str">
        <f>IF(_penmei1_month_day!AU144="","",_penmei1_month_day!AU144)</f>
        <v/>
      </c>
      <c r="AA151" s="130" t="str">
        <f>IF(_penmei1_month_day!AV144="","",_penmei1_month_day!AV144)</f>
        <v/>
      </c>
      <c r="AB151" s="131" t="str">
        <f>IF(_penmei1_month_day!AW144="","",_penmei1_month_day!AW144)</f>
        <v/>
      </c>
      <c r="AC151" s="131" t="str">
        <f>IF(_penmei1_month_day!AX144="","",_penmei1_month_day!AX144)</f>
        <v/>
      </c>
      <c r="AD151" s="133" t="str">
        <f>IF(_penmei1_month_day!AY144="","",_penmei1_month_day!AY144)</f>
        <v/>
      </c>
      <c r="AE151" s="133" t="str">
        <f>IF(_penmei1_month_day!AZ144="","",_penmei1_month_day!AZ144)</f>
        <v/>
      </c>
      <c r="AF151" s="133" t="str">
        <f>IF(_penmei1_month_day!BA144="","",_penmei1_month_day!BA144)</f>
        <v/>
      </c>
      <c r="AG151" s="134" t="str">
        <f>IF(_penmei1_month_day!BB144="","",_penmei1_month_day!BB144)</f>
        <v/>
      </c>
      <c r="AH151" s="134" t="str">
        <f>IF(_penmei1_month_day!BC144="","",_penmei1_month_day!BC144)</f>
        <v/>
      </c>
      <c r="AI151" s="133" t="str">
        <f>IF(_penmei1_month_day!BD144="","",_penmei1_month_day!BD144)</f>
        <v/>
      </c>
      <c r="AJ151" s="135" t="str">
        <f>IF(_penmei1_month_day!BE144="","",_penmei1_month_day!BE144)</f>
        <v/>
      </c>
      <c r="AK151" s="131" t="str">
        <f>IF(_penmei1_month_day!BF144="","",_penmei1_month_day!BF144)</f>
        <v/>
      </c>
      <c r="AL151" s="131" t="str">
        <f>IF(_penmei1_month_day!BG144="","",_penmei1_month_day!BG144)</f>
        <v/>
      </c>
      <c r="AM151" s="136"/>
      <c r="AN151" s="136"/>
    </row>
    <row ht="19.5" customHeight="1" r="152">
      <c r="A152" s="246">
        <f ca="1">IF(HOUR(I152)=0,A151+1,A151)</f>
        <v>43561</v>
      </c>
      <c r="B152" s="247">
        <f ca="1">A152</f>
        <v>43561</v>
      </c>
      <c r="C152" s="248" t="str">
        <f>IF(AND(G152&lt;16,G152&gt;=8),"白",IF(AND(G152&lt;8,G152&gt;=0),"夜",IF(G152&gt;=16,"中")))</f>
        <v>中</v>
      </c>
      <c r="D152" s="248">
        <f ca="1">DAY(A152)</f>
        <v>6</v>
      </c>
      <c r="E152" s="248">
        <f>E151</f>
        <v>4</v>
      </c>
      <c r="F152" s="249" t="str">
        <f>IF(AND(E152=1),"甲班",IF(AND(E152=2),"乙班",IF(AND(E152=3),"丙班",IF(AND(E152=4),"丁班",))))</f>
        <v>丁班</v>
      </c>
      <c r="G152" s="248">
        <f>IF(I152=0,0,HOUR(I152-0))</f>
        <v>23</v>
      </c>
      <c r="H152" s="250">
        <f>H151</f>
        <v>0.041666666666666699</v>
      </c>
      <c r="I152" s="251">
        <f>IF(HOUR(I151)=0,H152,I151+H152)</f>
        <v>0.95833333333333404</v>
      </c>
      <c r="J152" s="143" t="str">
        <f>IF(_penmei1_month_day!AE145="","",_penmei1_month_day!AE145)</f>
        <v/>
      </c>
      <c r="K152" s="143" t="str">
        <f>IF(_penmei1_month_day!AF145="","",_penmei1_month_day!AF145)</f>
        <v/>
      </c>
      <c r="L152" s="144" t="str">
        <f>IF(_penmei1_month_day!AG145="","",_penmei1_month_day!AG145)</f>
        <v/>
      </c>
      <c r="M152" s="144" t="str">
        <f>IF(_penmei1_month_day!AH145="","",_penmei1_month_day!AH145)</f>
        <v/>
      </c>
      <c r="N152" s="144" t="str">
        <f>IF(_penmei1_month_day!AI145="","",_penmei1_month_day!AI145)</f>
        <v/>
      </c>
      <c r="O152" s="144" t="str">
        <f>IF(_penmei1_month_day!AJ145="","",_penmei1_month_day!AJ145)</f>
        <v/>
      </c>
      <c r="P152" s="144" t="str">
        <f>IF(_penmei1_month_day!AK145="","",_penmei1_month_day!AK145)</f>
        <v/>
      </c>
      <c r="Q152" s="144" t="str">
        <f>IF(_penmei1_month_day!AL145="","",_penmei1_month_day!AL145)</f>
        <v/>
      </c>
      <c r="R152" s="144" t="str">
        <f>IF(_penmei1_month_day!AM145="","",_penmei1_month_day!AM145)</f>
        <v/>
      </c>
      <c r="S152" s="144" t="str">
        <f>IF(_penmei1_month_day!AN145="","",_penmei1_month_day!AN145)</f>
        <v/>
      </c>
      <c r="T152" s="145" t="str">
        <f>IF(_penmei1_month_day!AO145="","",_penmei1_month_day!AO145)</f>
        <v/>
      </c>
      <c r="U152" s="144" t="str">
        <f>IF(_penmei1_month_day!AP145="","",_penmei1_month_day!AP145)</f>
        <v/>
      </c>
      <c r="V152" s="143" t="str">
        <f>IF(_penmei1_month_day!AQ145="","",_penmei1_month_day!AQ145)</f>
        <v/>
      </c>
      <c r="W152" s="143" t="str">
        <f>IF(_penmei1_month_day!AR145="","",_penmei1_month_day!AR145)</f>
        <v/>
      </c>
      <c r="X152" s="145" t="str">
        <f>IF(_penmei1_month_day!AS145="","",_penmei1_month_day!AS145)</f>
        <v/>
      </c>
      <c r="Y152" s="145" t="str">
        <f>IF(_penmei1_month_day!AT145="","",_penmei1_month_day!AT145)</f>
        <v/>
      </c>
      <c r="Z152" s="130" t="str">
        <f>IF(_penmei1_month_day!AU145="","",_penmei1_month_day!AU145)</f>
        <v/>
      </c>
      <c r="AA152" s="130" t="str">
        <f>IF(_penmei1_month_day!AV145="","",_penmei1_month_day!AV145)</f>
        <v/>
      </c>
      <c r="AB152" s="131" t="str">
        <f>IF(_penmei1_month_day!AW145="","",_penmei1_month_day!AW145)</f>
        <v/>
      </c>
      <c r="AC152" s="144" t="str">
        <f>IF(_penmei1_month_day!AX145="","",_penmei1_month_day!AX145)</f>
        <v/>
      </c>
      <c r="AD152" s="146" t="str">
        <f>IF(_penmei1_month_day!AY145="","",_penmei1_month_day!AY145)</f>
        <v/>
      </c>
      <c r="AE152" s="146" t="str">
        <f>IF(_penmei1_month_day!AZ145="","",_penmei1_month_day!AZ145)</f>
        <v/>
      </c>
      <c r="AF152" s="146" t="str">
        <f>IF(_penmei1_month_day!BA145="","",_penmei1_month_day!BA145)</f>
        <v/>
      </c>
      <c r="AG152" s="147" t="str">
        <f>IF(_penmei1_month_day!BB145="","",_penmei1_month_day!BB145)</f>
        <v/>
      </c>
      <c r="AH152" s="147" t="str">
        <f>IF(_penmei1_month_day!BC145="","",_penmei1_month_day!BC145)</f>
        <v/>
      </c>
      <c r="AI152" s="146" t="str">
        <f>IF(_penmei1_month_day!BD145="","",_penmei1_month_day!BD145)</f>
        <v/>
      </c>
      <c r="AJ152" s="148" t="str">
        <f>IF(_penmei1_month_day!BE145="","",_penmei1_month_day!BE145)</f>
        <v/>
      </c>
      <c r="AK152" s="144" t="str">
        <f>IF(_penmei1_month_day!BF145="","",_penmei1_month_day!BF145)</f>
        <v/>
      </c>
      <c r="AL152" s="131" t="str">
        <f>IF(_penmei1_month_day!BG145="","",_penmei1_month_day!BG145)</f>
        <v/>
      </c>
      <c r="AM152" s="149" t="s">
        <v>132</v>
      </c>
      <c r="AN152" s="252"/>
    </row>
    <row ht="19.5" customHeight="1" r="153">
      <c r="A153" s="253">
        <f ca="1">IF(HOUR(I153)=0,A152+1,A152)</f>
        <v>43562</v>
      </c>
      <c r="B153" s="254">
        <f ca="1">A153</f>
        <v>43562</v>
      </c>
      <c r="C153" s="255" t="str">
        <f>IF(AND(G153&lt;16,G153&gt;=8),"白",IF(AND(G153&lt;8,G153&gt;=0),"夜",IF(G153&gt;=16,"中")))</f>
        <v>夜</v>
      </c>
      <c r="D153" s="255">
        <f ca="1">DAY(A153)</f>
        <v>7</v>
      </c>
      <c r="E153" s="255">
        <f>IF(AND(E105=1),4,IF(AND(E105&gt;1),(E105-1),))</f>
        <v>2</v>
      </c>
      <c r="F153" s="256" t="str">
        <f>IF(AND(E153=1),"甲班",IF(AND(E153=2),"乙班",IF(AND(E153=3),"丙班",IF(AND(E153=4),"丁班",))))</f>
        <v>乙班</v>
      </c>
      <c r="G153" s="255">
        <f>IF(I153=0,0,HOUR(I153-0))</f>
        <v>0</v>
      </c>
      <c r="H153" s="257">
        <f>H152</f>
        <v>0.041666666666666699</v>
      </c>
      <c r="I153" s="258">
        <f>IF(HOUR(I152)=0,H153,I152+H153)</f>
        <v>1</v>
      </c>
      <c r="J153" s="117" t="str">
        <f>IF(_penmei1_month_day!AE146="","",_penmei1_month_day!AE146)</f>
        <v/>
      </c>
      <c r="K153" s="117" t="str">
        <f>IF(_penmei1_month_day!AF146="","",_penmei1_month_day!AF146)</f>
        <v/>
      </c>
      <c r="L153" s="118" t="str">
        <f>IF(_penmei1_month_day!AG146="","",_penmei1_month_day!AG146)</f>
        <v/>
      </c>
      <c r="M153" s="118" t="str">
        <f>IF(_penmei1_month_day!AH146="","",_penmei1_month_day!AH146)</f>
        <v/>
      </c>
      <c r="N153" s="118" t="str">
        <f>IF(_penmei1_month_day!AI146="","",_penmei1_month_day!AI146)</f>
        <v/>
      </c>
      <c r="O153" s="118" t="str">
        <f>IF(_penmei1_month_day!AJ146="","",_penmei1_month_day!AJ146)</f>
        <v/>
      </c>
      <c r="P153" s="118" t="str">
        <f>IF(_penmei1_month_day!AK146="","",_penmei1_month_day!AK146)</f>
        <v/>
      </c>
      <c r="Q153" s="118" t="str">
        <f>IF(_penmei1_month_day!AL146="","",_penmei1_month_day!AL146)</f>
        <v/>
      </c>
      <c r="R153" s="118" t="str">
        <f>IF(_penmei1_month_day!AM146="","",_penmei1_month_day!AM146)</f>
        <v/>
      </c>
      <c r="S153" s="118" t="str">
        <f>IF(_penmei1_month_day!AN146="","",_penmei1_month_day!AN146)</f>
        <v/>
      </c>
      <c r="T153" s="119" t="str">
        <f>IF(_penmei1_month_day!AO146="","",_penmei1_month_day!AO146)</f>
        <v/>
      </c>
      <c r="U153" s="118" t="str">
        <f>IF(_penmei1_month_day!AP146="","",_penmei1_month_day!AP146)</f>
        <v/>
      </c>
      <c r="V153" s="117" t="str">
        <f>IF(_penmei1_month_day!AQ146="","",_penmei1_month_day!AQ146)</f>
        <v/>
      </c>
      <c r="W153" s="117" t="str">
        <f>IF(_penmei1_month_day!AR146="","",_penmei1_month_day!AR146)</f>
        <v/>
      </c>
      <c r="X153" s="119" t="str">
        <f>IF(_penmei1_month_day!AS146="","",_penmei1_month_day!AS146)</f>
        <v/>
      </c>
      <c r="Y153" s="119" t="str">
        <f>IF(_penmei1_month_day!AT146="","",_penmei1_month_day!AT146)</f>
        <v/>
      </c>
      <c r="Z153" s="117" t="str">
        <f>IF(_penmei1_month_day!AU146="","",_penmei1_month_day!AU146)</f>
        <v/>
      </c>
      <c r="AA153" s="117" t="str">
        <f>IF(_penmei1_month_day!AV146="","",_penmei1_month_day!AV146)</f>
        <v/>
      </c>
      <c r="AB153" s="118" t="str">
        <f>IF(_penmei1_month_day!AW146="","",_penmei1_month_day!AW146)</f>
        <v/>
      </c>
      <c r="AC153" s="118" t="str">
        <f>IF(_penmei1_month_day!AX146="","",_penmei1_month_day!AX146)</f>
        <v/>
      </c>
      <c r="AD153" s="120" t="str">
        <f>IF(_penmei1_month_day!AY146="","",_penmei1_month_day!AY146)</f>
        <v/>
      </c>
      <c r="AE153" s="120" t="str">
        <f>IF(_penmei1_month_day!AZ146="","",_penmei1_month_day!AZ146)</f>
        <v/>
      </c>
      <c r="AF153" s="120" t="str">
        <f>IF(_penmei1_month_day!BA146="","",_penmei1_month_day!BA146)</f>
        <v/>
      </c>
      <c r="AG153" s="121" t="str">
        <f>IF(_penmei1_month_day!BB146="","",_penmei1_month_day!BB146)</f>
        <v/>
      </c>
      <c r="AH153" s="121" t="str">
        <f>IF(_penmei1_month_day!BC146="","",_penmei1_month_day!BC146)</f>
        <v/>
      </c>
      <c r="AI153" s="120" t="str">
        <f>IF(_penmei1_month_day!BD146="","",_penmei1_month_day!BD146)</f>
        <v/>
      </c>
      <c r="AJ153" s="122" t="str">
        <f>IF(_penmei1_month_day!BE146="","",_penmei1_month_day!BE146)</f>
        <v/>
      </c>
      <c r="AK153" s="118" t="str">
        <f>IF(_penmei1_month_day!BF146="","",_penmei1_month_day!BF146)</f>
        <v/>
      </c>
      <c r="AL153" s="118" t="str">
        <f>IF(_penmei1_month_day!BG146="","",_penmei1_month_day!BG146)</f>
        <v/>
      </c>
      <c r="AM153" s="123"/>
      <c r="AN153" s="123"/>
    </row>
    <row ht="19.5" customHeight="1" r="154">
      <c r="A154" s="240">
        <f ca="1">IF(HOUR(I154)=0,A153+1,A153)</f>
        <v>43562</v>
      </c>
      <c r="B154" s="241">
        <f ca="1">A154</f>
        <v>43562</v>
      </c>
      <c r="C154" s="242" t="str">
        <f>IF(AND(G154&lt;16,G154&gt;=8),"白",IF(AND(G154&lt;8,G154&gt;=0),"夜",IF(G154&gt;=16,"中")))</f>
        <v>夜</v>
      </c>
      <c r="D154" s="242">
        <f ca="1">DAY(A154)</f>
        <v>7</v>
      </c>
      <c r="E154" s="242">
        <f>E153</f>
        <v>2</v>
      </c>
      <c r="F154" s="243" t="str">
        <f>IF(AND(E154=1),"甲班",IF(AND(E154=2),"乙班",IF(AND(E154=3),"丙班",IF(AND(E154=4),"丁班",))))</f>
        <v>乙班</v>
      </c>
      <c r="G154" s="242">
        <f>IF(I154=0,0,HOUR(I154-0))</f>
        <v>1</v>
      </c>
      <c r="H154" s="244">
        <f>H153</f>
        <v>0.041666666666666699</v>
      </c>
      <c r="I154" s="245">
        <f>IF(HOUR(I153)=0,H154,I153+H154)</f>
        <v>0.041666666666666699</v>
      </c>
      <c r="J154" s="130" t="str">
        <f>IF(_penmei1_month_day!AE147="","",_penmei1_month_day!AE147)</f>
        <v/>
      </c>
      <c r="K154" s="130" t="str">
        <f>IF(_penmei1_month_day!AF147="","",_penmei1_month_day!AF147)</f>
        <v/>
      </c>
      <c r="L154" s="131" t="str">
        <f>IF(_penmei1_month_day!AG147="","",_penmei1_month_day!AG147)</f>
        <v/>
      </c>
      <c r="M154" s="131" t="str">
        <f>IF(_penmei1_month_day!AH147="","",_penmei1_month_day!AH147)</f>
        <v/>
      </c>
      <c r="N154" s="131" t="str">
        <f>IF(_penmei1_month_day!AI147="","",_penmei1_month_day!AI147)</f>
        <v/>
      </c>
      <c r="O154" s="131" t="str">
        <f>IF(_penmei1_month_day!AJ147="","",_penmei1_month_day!AJ147)</f>
        <v/>
      </c>
      <c r="P154" s="131" t="str">
        <f>IF(_penmei1_month_day!AK147="","",_penmei1_month_day!AK147)</f>
        <v/>
      </c>
      <c r="Q154" s="131" t="str">
        <f>IF(_penmei1_month_day!AL147="","",_penmei1_month_day!AL147)</f>
        <v/>
      </c>
      <c r="R154" s="131" t="str">
        <f>IF(_penmei1_month_day!AM147="","",_penmei1_month_day!AM147)</f>
        <v/>
      </c>
      <c r="S154" s="131" t="str">
        <f>IF(_penmei1_month_day!AN147="","",_penmei1_month_day!AN147)</f>
        <v/>
      </c>
      <c r="T154" s="132" t="str">
        <f>IF(_penmei1_month_day!AO147="","",_penmei1_month_day!AO147)</f>
        <v/>
      </c>
      <c r="U154" s="131" t="str">
        <f>IF(_penmei1_month_day!AP147="","",_penmei1_month_day!AP147)</f>
        <v/>
      </c>
      <c r="V154" s="130" t="str">
        <f>IF(_penmei1_month_day!AQ147="","",_penmei1_month_day!AQ147)</f>
        <v/>
      </c>
      <c r="W154" s="130" t="str">
        <f>IF(_penmei1_month_day!AR147="","",_penmei1_month_day!AR147)</f>
        <v/>
      </c>
      <c r="X154" s="132" t="str">
        <f>IF(_penmei1_month_day!AS147="","",_penmei1_month_day!AS147)</f>
        <v/>
      </c>
      <c r="Y154" s="132" t="str">
        <f>IF(_penmei1_month_day!AT147="","",_penmei1_month_day!AT147)</f>
        <v/>
      </c>
      <c r="Z154" s="130" t="str">
        <f>IF(_penmei1_month_day!AU147="","",_penmei1_month_day!AU147)</f>
        <v/>
      </c>
      <c r="AA154" s="130" t="str">
        <f>IF(_penmei1_month_day!AV147="","",_penmei1_month_day!AV147)</f>
        <v/>
      </c>
      <c r="AB154" s="131" t="str">
        <f>IF(_penmei1_month_day!AW147="","",_penmei1_month_day!AW147)</f>
        <v/>
      </c>
      <c r="AC154" s="131" t="str">
        <f>IF(_penmei1_month_day!AX147="","",_penmei1_month_day!AX147)</f>
        <v/>
      </c>
      <c r="AD154" s="133" t="str">
        <f>IF(_penmei1_month_day!AY147="","",_penmei1_month_day!AY147)</f>
        <v/>
      </c>
      <c r="AE154" s="133" t="str">
        <f>IF(_penmei1_month_day!AZ147="","",_penmei1_month_day!AZ147)</f>
        <v/>
      </c>
      <c r="AF154" s="133" t="str">
        <f>IF(_penmei1_month_day!BA147="","",_penmei1_month_day!BA147)</f>
        <v/>
      </c>
      <c r="AG154" s="134" t="str">
        <f>IF(_penmei1_month_day!BB147="","",_penmei1_month_day!BB147)</f>
        <v/>
      </c>
      <c r="AH154" s="134" t="str">
        <f>IF(_penmei1_month_day!BC147="","",_penmei1_month_day!BC147)</f>
        <v/>
      </c>
      <c r="AI154" s="133" t="str">
        <f>IF(_penmei1_month_day!BD147="","",_penmei1_month_day!BD147)</f>
        <v/>
      </c>
      <c r="AJ154" s="135" t="str">
        <f>IF(_penmei1_month_day!BE147="","",_penmei1_month_day!BE147)</f>
        <v/>
      </c>
      <c r="AK154" s="131" t="str">
        <f>IF(_penmei1_month_day!BF147="","",_penmei1_month_day!BF147)</f>
        <v/>
      </c>
      <c r="AL154" s="131" t="str">
        <f>IF(_penmei1_month_day!BG147="","",_penmei1_month_day!BG147)</f>
        <v/>
      </c>
      <c r="AM154" s="136"/>
      <c r="AN154" s="136"/>
    </row>
    <row ht="19.5" customHeight="1" r="155">
      <c r="A155" s="240">
        <f ca="1">IF(HOUR(I155)=0,A154+1,A154)</f>
        <v>43562</v>
      </c>
      <c r="B155" s="241">
        <f ca="1">A155</f>
        <v>43562</v>
      </c>
      <c r="C155" s="242" t="str">
        <f>IF(AND(G155&lt;16,G155&gt;=8),"白",IF(AND(G155&lt;8,G155&gt;=0),"夜",IF(G155&gt;=16,"中")))</f>
        <v>夜</v>
      </c>
      <c r="D155" s="242">
        <f ca="1">DAY(A155)</f>
        <v>7</v>
      </c>
      <c r="E155" s="242">
        <f>E154</f>
        <v>2</v>
      </c>
      <c r="F155" s="243" t="str">
        <f>IF(AND(E155=1),"甲班",IF(AND(E155=2),"乙班",IF(AND(E155=3),"丙班",IF(AND(E155=4),"丁班",))))</f>
        <v>乙班</v>
      </c>
      <c r="G155" s="242">
        <f>IF(I155=0,0,HOUR(I155-0))</f>
        <v>2</v>
      </c>
      <c r="H155" s="244">
        <f>H154</f>
        <v>0.041666666666666699</v>
      </c>
      <c r="I155" s="245">
        <f>IF(HOUR(I154)=0,H155,I154+H155)</f>
        <v>0.083333333333333398</v>
      </c>
      <c r="J155" s="130" t="str">
        <f>IF(_penmei1_month_day!AE148="","",_penmei1_month_day!AE148)</f>
        <v/>
      </c>
      <c r="K155" s="130" t="str">
        <f>IF(_penmei1_month_day!AF148="","",_penmei1_month_day!AF148)</f>
        <v/>
      </c>
      <c r="L155" s="131" t="str">
        <f>IF(_penmei1_month_day!AG148="","",_penmei1_month_day!AG148)</f>
        <v/>
      </c>
      <c r="M155" s="131" t="str">
        <f>IF(_penmei1_month_day!AH148="","",_penmei1_month_day!AH148)</f>
        <v/>
      </c>
      <c r="N155" s="131" t="str">
        <f>IF(_penmei1_month_day!AI148="","",_penmei1_month_day!AI148)</f>
        <v/>
      </c>
      <c r="O155" s="131" t="str">
        <f>IF(_penmei1_month_day!AJ148="","",_penmei1_month_day!AJ148)</f>
        <v/>
      </c>
      <c r="P155" s="131" t="str">
        <f>IF(_penmei1_month_day!AK148="","",_penmei1_month_day!AK148)</f>
        <v/>
      </c>
      <c r="Q155" s="131" t="str">
        <f>IF(_penmei1_month_day!AL148="","",_penmei1_month_day!AL148)</f>
        <v/>
      </c>
      <c r="R155" s="131" t="str">
        <f>IF(_penmei1_month_day!AM148="","",_penmei1_month_day!AM148)</f>
        <v/>
      </c>
      <c r="S155" s="131" t="str">
        <f>IF(_penmei1_month_day!AN148="","",_penmei1_month_day!AN148)</f>
        <v/>
      </c>
      <c r="T155" s="132" t="str">
        <f>IF(_penmei1_month_day!AO148="","",_penmei1_month_day!AO148)</f>
        <v/>
      </c>
      <c r="U155" s="131" t="str">
        <f>IF(_penmei1_month_day!AP148="","",_penmei1_month_day!AP148)</f>
        <v/>
      </c>
      <c r="V155" s="130" t="str">
        <f>IF(_penmei1_month_day!AQ148="","",_penmei1_month_day!AQ148)</f>
        <v/>
      </c>
      <c r="W155" s="130" t="str">
        <f>IF(_penmei1_month_day!AR148="","",_penmei1_month_day!AR148)</f>
        <v/>
      </c>
      <c r="X155" s="132" t="str">
        <f>IF(_penmei1_month_day!AS148="","",_penmei1_month_day!AS148)</f>
        <v/>
      </c>
      <c r="Y155" s="132" t="str">
        <f>IF(_penmei1_month_day!AT148="","",_penmei1_month_day!AT148)</f>
        <v/>
      </c>
      <c r="Z155" s="130" t="str">
        <f>IF(_penmei1_month_day!AU148="","",_penmei1_month_day!AU148)</f>
        <v/>
      </c>
      <c r="AA155" s="130" t="str">
        <f>IF(_penmei1_month_day!AV148="","",_penmei1_month_day!AV148)</f>
        <v/>
      </c>
      <c r="AB155" s="131" t="str">
        <f>IF(_penmei1_month_day!AW148="","",_penmei1_month_day!AW148)</f>
        <v/>
      </c>
      <c r="AC155" s="131" t="str">
        <f>IF(_penmei1_month_day!AX148="","",_penmei1_month_day!AX148)</f>
        <v/>
      </c>
      <c r="AD155" s="133" t="str">
        <f>IF(_penmei1_month_day!AY148="","",_penmei1_month_day!AY148)</f>
        <v/>
      </c>
      <c r="AE155" s="133" t="str">
        <f>IF(_penmei1_month_day!AZ148="","",_penmei1_month_day!AZ148)</f>
        <v/>
      </c>
      <c r="AF155" s="133" t="str">
        <f>IF(_penmei1_month_day!BA148="","",_penmei1_month_day!BA148)</f>
        <v/>
      </c>
      <c r="AG155" s="134" t="str">
        <f>IF(_penmei1_month_day!BB148="","",_penmei1_month_day!BB148)</f>
        <v/>
      </c>
      <c r="AH155" s="134" t="str">
        <f>IF(_penmei1_month_day!BC148="","",_penmei1_month_day!BC148)</f>
        <v/>
      </c>
      <c r="AI155" s="133" t="str">
        <f>IF(_penmei1_month_day!BD148="","",_penmei1_month_day!BD148)</f>
        <v/>
      </c>
      <c r="AJ155" s="135" t="str">
        <f>IF(_penmei1_month_day!BE148="","",_penmei1_month_day!BE148)</f>
        <v/>
      </c>
      <c r="AK155" s="131" t="str">
        <f>IF(_penmei1_month_day!BF148="","",_penmei1_month_day!BF148)</f>
        <v/>
      </c>
      <c r="AL155" s="131" t="str">
        <f>IF(_penmei1_month_day!BG148="","",_penmei1_month_day!BG148)</f>
        <v/>
      </c>
      <c r="AM155" s="136"/>
      <c r="AN155" s="136"/>
    </row>
    <row ht="19.5" customHeight="1" r="156">
      <c r="A156" s="240">
        <f ca="1">IF(HOUR(I156)=0,A155+1,A155)</f>
        <v>43562</v>
      </c>
      <c r="B156" s="241">
        <f ca="1">A156</f>
        <v>43562</v>
      </c>
      <c r="C156" s="242" t="str">
        <f>IF(AND(G156&lt;16,G156&gt;=8),"白",IF(AND(G156&lt;8,G156&gt;=0),"夜",IF(G156&gt;=16,"中")))</f>
        <v>夜</v>
      </c>
      <c r="D156" s="242">
        <f ca="1">DAY(A156)</f>
        <v>7</v>
      </c>
      <c r="E156" s="242">
        <f>E155</f>
        <v>2</v>
      </c>
      <c r="F156" s="243" t="str">
        <f>IF(AND(E156=1),"甲班",IF(AND(E156=2),"乙班",IF(AND(E156=3),"丙班",IF(AND(E156=4),"丁班",))))</f>
        <v>乙班</v>
      </c>
      <c r="G156" s="242">
        <f>IF(I156=0,0,HOUR(I156-0))</f>
        <v>3</v>
      </c>
      <c r="H156" s="244">
        <f>H155</f>
        <v>0.041666666666666699</v>
      </c>
      <c r="I156" s="245">
        <f>IF(HOUR(I155)=0,H156,I155+H156)</f>
        <v>0.125</v>
      </c>
      <c r="J156" s="130" t="str">
        <f>IF(_penmei1_month_day!AE149="","",_penmei1_month_day!AE149)</f>
        <v/>
      </c>
      <c r="K156" s="130" t="str">
        <f>IF(_penmei1_month_day!AF149="","",_penmei1_month_day!AF149)</f>
        <v/>
      </c>
      <c r="L156" s="131" t="str">
        <f>IF(_penmei1_month_day!AG149="","",_penmei1_month_day!AG149)</f>
        <v/>
      </c>
      <c r="M156" s="131" t="str">
        <f>IF(_penmei1_month_day!AH149="","",_penmei1_month_day!AH149)</f>
        <v/>
      </c>
      <c r="N156" s="131" t="str">
        <f>IF(_penmei1_month_day!AI149="","",_penmei1_month_day!AI149)</f>
        <v/>
      </c>
      <c r="O156" s="131" t="str">
        <f>IF(_penmei1_month_day!AJ149="","",_penmei1_month_day!AJ149)</f>
        <v/>
      </c>
      <c r="P156" s="131" t="str">
        <f>IF(_penmei1_month_day!AK149="","",_penmei1_month_day!AK149)</f>
        <v/>
      </c>
      <c r="Q156" s="131" t="str">
        <f>IF(_penmei1_month_day!AL149="","",_penmei1_month_day!AL149)</f>
        <v/>
      </c>
      <c r="R156" s="131" t="str">
        <f>IF(_penmei1_month_day!AM149="","",_penmei1_month_day!AM149)</f>
        <v/>
      </c>
      <c r="S156" s="131" t="str">
        <f>IF(_penmei1_month_day!AN149="","",_penmei1_month_day!AN149)</f>
        <v/>
      </c>
      <c r="T156" s="132" t="str">
        <f>IF(_penmei1_month_day!AO149="","",_penmei1_month_day!AO149)</f>
        <v/>
      </c>
      <c r="U156" s="131" t="str">
        <f>IF(_penmei1_month_day!AP149="","",_penmei1_month_day!AP149)</f>
        <v/>
      </c>
      <c r="V156" s="130" t="str">
        <f>IF(_penmei1_month_day!AQ149="","",_penmei1_month_day!AQ149)</f>
        <v/>
      </c>
      <c r="W156" s="130" t="str">
        <f>IF(_penmei1_month_day!AR149="","",_penmei1_month_day!AR149)</f>
        <v/>
      </c>
      <c r="X156" s="132" t="str">
        <f>IF(_penmei1_month_day!AS149="","",_penmei1_month_day!AS149)</f>
        <v/>
      </c>
      <c r="Y156" s="132" t="str">
        <f>IF(_penmei1_month_day!AT149="","",_penmei1_month_day!AT149)</f>
        <v/>
      </c>
      <c r="Z156" s="130" t="str">
        <f>IF(_penmei1_month_day!AU149="","",_penmei1_month_day!AU149)</f>
        <v/>
      </c>
      <c r="AA156" s="130" t="str">
        <f>IF(_penmei1_month_day!AV149="","",_penmei1_month_day!AV149)</f>
        <v/>
      </c>
      <c r="AB156" s="131" t="str">
        <f>IF(_penmei1_month_day!AW149="","",_penmei1_month_day!AW149)</f>
        <v/>
      </c>
      <c r="AC156" s="131" t="str">
        <f>IF(_penmei1_month_day!AX149="","",_penmei1_month_day!AX149)</f>
        <v/>
      </c>
      <c r="AD156" s="133" t="str">
        <f>IF(_penmei1_month_day!AY149="","",_penmei1_month_day!AY149)</f>
        <v/>
      </c>
      <c r="AE156" s="133" t="str">
        <f>IF(_penmei1_month_day!AZ149="","",_penmei1_month_day!AZ149)</f>
        <v/>
      </c>
      <c r="AF156" s="133" t="str">
        <f>IF(_penmei1_month_day!BA149="","",_penmei1_month_day!BA149)</f>
        <v/>
      </c>
      <c r="AG156" s="134" t="str">
        <f>IF(_penmei1_month_day!BB149="","",_penmei1_month_day!BB149)</f>
        <v/>
      </c>
      <c r="AH156" s="134" t="str">
        <f>IF(_penmei1_month_day!BC149="","",_penmei1_month_day!BC149)</f>
        <v/>
      </c>
      <c r="AI156" s="133" t="str">
        <f>IF(_penmei1_month_day!BD149="","",_penmei1_month_day!BD149)</f>
        <v/>
      </c>
      <c r="AJ156" s="135" t="str">
        <f>IF(_penmei1_month_day!BE149="","",_penmei1_month_day!BE149)</f>
        <v/>
      </c>
      <c r="AK156" s="131" t="str">
        <f>IF(_penmei1_month_day!BF149="","",_penmei1_month_day!BF149)</f>
        <v/>
      </c>
      <c r="AL156" s="131" t="str">
        <f>IF(_penmei1_month_day!BG149="","",_penmei1_month_day!BG149)</f>
        <v/>
      </c>
      <c r="AM156" s="136"/>
      <c r="AN156" s="136"/>
    </row>
    <row ht="19.5" customHeight="1" r="157">
      <c r="A157" s="240">
        <f ca="1">IF(HOUR(I157)=0,A156+1,A156)</f>
        <v>43562</v>
      </c>
      <c r="B157" s="241">
        <f ca="1">A157</f>
        <v>43562</v>
      </c>
      <c r="C157" s="242" t="str">
        <f>IF(AND(G157&lt;16,G157&gt;=8),"白",IF(AND(G157&lt;8,G157&gt;=0),"夜",IF(G157&gt;=16,"中")))</f>
        <v>夜</v>
      </c>
      <c r="D157" s="242">
        <f ca="1">DAY(A157)</f>
        <v>7</v>
      </c>
      <c r="E157" s="242">
        <f>E156</f>
        <v>2</v>
      </c>
      <c r="F157" s="243" t="str">
        <f>IF(AND(E157=1),"甲班",IF(AND(E157=2),"乙班",IF(AND(E157=3),"丙班",IF(AND(E157=4),"丁班",))))</f>
        <v>乙班</v>
      </c>
      <c r="G157" s="242">
        <f>IF(I157=0,0,HOUR(I157-0))</f>
        <v>4</v>
      </c>
      <c r="H157" s="244">
        <f>H156</f>
        <v>0.041666666666666699</v>
      </c>
      <c r="I157" s="245">
        <f>IF(HOUR(I156)=0,H157,I156+H157)</f>
        <v>0.16666666666666699</v>
      </c>
      <c r="J157" s="130" t="str">
        <f>IF(_penmei1_month_day!AE150="","",_penmei1_month_day!AE150)</f>
        <v/>
      </c>
      <c r="K157" s="130" t="str">
        <f>IF(_penmei1_month_day!AF150="","",_penmei1_month_day!AF150)</f>
        <v/>
      </c>
      <c r="L157" s="131" t="str">
        <f>IF(_penmei1_month_day!AG150="","",_penmei1_month_day!AG150)</f>
        <v/>
      </c>
      <c r="M157" s="131" t="str">
        <f>IF(_penmei1_month_day!AH150="","",_penmei1_month_day!AH150)</f>
        <v/>
      </c>
      <c r="N157" s="131" t="str">
        <f>IF(_penmei1_month_day!AI150="","",_penmei1_month_day!AI150)</f>
        <v/>
      </c>
      <c r="O157" s="131" t="str">
        <f>IF(_penmei1_month_day!AJ150="","",_penmei1_month_day!AJ150)</f>
        <v/>
      </c>
      <c r="P157" s="131" t="str">
        <f>IF(_penmei1_month_day!AK150="","",_penmei1_month_day!AK150)</f>
        <v/>
      </c>
      <c r="Q157" s="131" t="str">
        <f>IF(_penmei1_month_day!AL150="","",_penmei1_month_day!AL150)</f>
        <v/>
      </c>
      <c r="R157" s="131" t="str">
        <f>IF(_penmei1_month_day!AM150="","",_penmei1_month_day!AM150)</f>
        <v/>
      </c>
      <c r="S157" s="131" t="str">
        <f>IF(_penmei1_month_day!AN150="","",_penmei1_month_day!AN150)</f>
        <v/>
      </c>
      <c r="T157" s="132" t="str">
        <f>IF(_penmei1_month_day!AO150="","",_penmei1_month_day!AO150)</f>
        <v/>
      </c>
      <c r="U157" s="131" t="str">
        <f>IF(_penmei1_month_day!AP150="","",_penmei1_month_day!AP150)</f>
        <v/>
      </c>
      <c r="V157" s="130" t="str">
        <f>IF(_penmei1_month_day!AQ150="","",_penmei1_month_day!AQ150)</f>
        <v/>
      </c>
      <c r="W157" s="130" t="str">
        <f>IF(_penmei1_month_day!AR150="","",_penmei1_month_day!AR150)</f>
        <v/>
      </c>
      <c r="X157" s="132" t="str">
        <f>IF(_penmei1_month_day!AS150="","",_penmei1_month_day!AS150)</f>
        <v/>
      </c>
      <c r="Y157" s="132" t="str">
        <f>IF(_penmei1_month_day!AT150="","",_penmei1_month_day!AT150)</f>
        <v/>
      </c>
      <c r="Z157" s="130" t="str">
        <f>IF(_penmei1_month_day!AU150="","",_penmei1_month_day!AU150)</f>
        <v/>
      </c>
      <c r="AA157" s="130" t="str">
        <f>IF(_penmei1_month_day!AV150="","",_penmei1_month_day!AV150)</f>
        <v/>
      </c>
      <c r="AB157" s="131" t="str">
        <f>IF(_penmei1_month_day!AW150="","",_penmei1_month_day!AW150)</f>
        <v/>
      </c>
      <c r="AC157" s="131" t="str">
        <f>IF(_penmei1_month_day!AX150="","",_penmei1_month_day!AX150)</f>
        <v/>
      </c>
      <c r="AD157" s="133" t="str">
        <f>IF(_penmei1_month_day!AY150="","",_penmei1_month_day!AY150)</f>
        <v/>
      </c>
      <c r="AE157" s="133" t="str">
        <f>IF(_penmei1_month_day!AZ150="","",_penmei1_month_day!AZ150)</f>
        <v/>
      </c>
      <c r="AF157" s="133" t="str">
        <f>IF(_penmei1_month_day!BA150="","",_penmei1_month_day!BA150)</f>
        <v/>
      </c>
      <c r="AG157" s="134" t="str">
        <f>IF(_penmei1_month_day!BB150="","",_penmei1_month_day!BB150)</f>
        <v/>
      </c>
      <c r="AH157" s="134" t="str">
        <f>IF(_penmei1_month_day!BC150="","",_penmei1_month_day!BC150)</f>
        <v/>
      </c>
      <c r="AI157" s="133" t="str">
        <f>IF(_penmei1_month_day!BD150="","",_penmei1_month_day!BD150)</f>
        <v/>
      </c>
      <c r="AJ157" s="135" t="str">
        <f>IF(_penmei1_month_day!BE150="","",_penmei1_month_day!BE150)</f>
        <v/>
      </c>
      <c r="AK157" s="131" t="str">
        <f>IF(_penmei1_month_day!BF150="","",_penmei1_month_day!BF150)</f>
        <v/>
      </c>
      <c r="AL157" s="131" t="str">
        <f>IF(_penmei1_month_day!BG150="","",_penmei1_month_day!BG150)</f>
        <v/>
      </c>
      <c r="AM157" s="136"/>
      <c r="AN157" s="136"/>
    </row>
    <row ht="19.5" customHeight="1" r="158">
      <c r="A158" s="240">
        <f ca="1">IF(HOUR(I158)=0,A157+1,A157)</f>
        <v>43562</v>
      </c>
      <c r="B158" s="241">
        <f ca="1">A158</f>
        <v>43562</v>
      </c>
      <c r="C158" s="242" t="str">
        <f>IF(AND(G158&lt;16,G158&gt;=8),"白",IF(AND(G158&lt;8,G158&gt;=0),"夜",IF(G158&gt;=16,"中")))</f>
        <v>夜</v>
      </c>
      <c r="D158" s="242">
        <f ca="1">DAY(A158)</f>
        <v>7</v>
      </c>
      <c r="E158" s="242">
        <f>E157</f>
        <v>2</v>
      </c>
      <c r="F158" s="243" t="str">
        <f>IF(AND(E158=1),"甲班",IF(AND(E158=2),"乙班",IF(AND(E158=3),"丙班",IF(AND(E158=4),"丁班",))))</f>
        <v>乙班</v>
      </c>
      <c r="G158" s="242">
        <f>IF(I158=0,0,HOUR(I158-0))</f>
        <v>5</v>
      </c>
      <c r="H158" s="244">
        <f>H157</f>
        <v>0.041666666666666699</v>
      </c>
      <c r="I158" s="245">
        <f>IF(HOUR(I157)=0,H158,I157+H158)</f>
        <v>0.20833333333333301</v>
      </c>
      <c r="J158" s="130" t="str">
        <f>IF(_penmei1_month_day!AE151="","",_penmei1_month_day!AE151)</f>
        <v/>
      </c>
      <c r="K158" s="130" t="str">
        <f>IF(_penmei1_month_day!AF151="","",_penmei1_month_day!AF151)</f>
        <v/>
      </c>
      <c r="L158" s="131" t="str">
        <f>IF(_penmei1_month_day!AG151="","",_penmei1_month_day!AG151)</f>
        <v/>
      </c>
      <c r="M158" s="131" t="str">
        <f>IF(_penmei1_month_day!AH151="","",_penmei1_month_day!AH151)</f>
        <v/>
      </c>
      <c r="N158" s="131" t="str">
        <f>IF(_penmei1_month_day!AI151="","",_penmei1_month_day!AI151)</f>
        <v/>
      </c>
      <c r="O158" s="131" t="str">
        <f>IF(_penmei1_month_day!AJ151="","",_penmei1_month_day!AJ151)</f>
        <v/>
      </c>
      <c r="P158" s="131" t="str">
        <f>IF(_penmei1_month_day!AK151="","",_penmei1_month_day!AK151)</f>
        <v/>
      </c>
      <c r="Q158" s="131" t="str">
        <f>IF(_penmei1_month_day!AL151="","",_penmei1_month_day!AL151)</f>
        <v/>
      </c>
      <c r="R158" s="131" t="str">
        <f>IF(_penmei1_month_day!AM151="","",_penmei1_month_day!AM151)</f>
        <v/>
      </c>
      <c r="S158" s="131" t="str">
        <f>IF(_penmei1_month_day!AN151="","",_penmei1_month_day!AN151)</f>
        <v/>
      </c>
      <c r="T158" s="132" t="str">
        <f>IF(_penmei1_month_day!AO151="","",_penmei1_month_day!AO151)</f>
        <v/>
      </c>
      <c r="U158" s="131" t="str">
        <f>IF(_penmei1_month_day!AP151="","",_penmei1_month_day!AP151)</f>
        <v/>
      </c>
      <c r="V158" s="130" t="str">
        <f>IF(_penmei1_month_day!AQ151="","",_penmei1_month_day!AQ151)</f>
        <v/>
      </c>
      <c r="W158" s="130" t="str">
        <f>IF(_penmei1_month_day!AR151="","",_penmei1_month_day!AR151)</f>
        <v/>
      </c>
      <c r="X158" s="132" t="str">
        <f>IF(_penmei1_month_day!AS151="","",_penmei1_month_day!AS151)</f>
        <v/>
      </c>
      <c r="Y158" s="132" t="str">
        <f>IF(_penmei1_month_day!AT151="","",_penmei1_month_day!AT151)</f>
        <v/>
      </c>
      <c r="Z158" s="130" t="str">
        <f>IF(_penmei1_month_day!AU151="","",_penmei1_month_day!AU151)</f>
        <v/>
      </c>
      <c r="AA158" s="130" t="str">
        <f>IF(_penmei1_month_day!AV151="","",_penmei1_month_day!AV151)</f>
        <v/>
      </c>
      <c r="AB158" s="131" t="str">
        <f>IF(_penmei1_month_day!AW151="","",_penmei1_month_day!AW151)</f>
        <v/>
      </c>
      <c r="AC158" s="131" t="str">
        <f>IF(_penmei1_month_day!AX151="","",_penmei1_month_day!AX151)</f>
        <v/>
      </c>
      <c r="AD158" s="133" t="str">
        <f>IF(_penmei1_month_day!AY151="","",_penmei1_month_day!AY151)</f>
        <v/>
      </c>
      <c r="AE158" s="133" t="str">
        <f>IF(_penmei1_month_day!AZ151="","",_penmei1_month_day!AZ151)</f>
        <v/>
      </c>
      <c r="AF158" s="133" t="str">
        <f>IF(_penmei1_month_day!BA151="","",_penmei1_month_day!BA151)</f>
        <v/>
      </c>
      <c r="AG158" s="134" t="str">
        <f>IF(_penmei1_month_day!BB151="","",_penmei1_month_day!BB151)</f>
        <v/>
      </c>
      <c r="AH158" s="134" t="str">
        <f>IF(_penmei1_month_day!BC151="","",_penmei1_month_day!BC151)</f>
        <v/>
      </c>
      <c r="AI158" s="133" t="str">
        <f>IF(_penmei1_month_day!BD151="","",_penmei1_month_day!BD151)</f>
        <v/>
      </c>
      <c r="AJ158" s="135" t="str">
        <f>IF(_penmei1_month_day!BE151="","",_penmei1_month_day!BE151)</f>
        <v/>
      </c>
      <c r="AK158" s="131" t="str">
        <f>IF(_penmei1_month_day!BF151="","",_penmei1_month_day!BF151)</f>
        <v/>
      </c>
      <c r="AL158" s="131" t="str">
        <f>IF(_penmei1_month_day!BG151="","",_penmei1_month_day!BG151)</f>
        <v/>
      </c>
      <c r="AM158" s="136"/>
      <c r="AN158" s="136"/>
    </row>
    <row ht="19.5" customHeight="1" r="159">
      <c r="A159" s="240">
        <f ca="1">IF(HOUR(I159)=0,A158+1,A158)</f>
        <v>43562</v>
      </c>
      <c r="B159" s="241">
        <f ca="1">A159</f>
        <v>43562</v>
      </c>
      <c r="C159" s="242" t="str">
        <f>IF(AND(G159&lt;16,G159&gt;=8),"白",IF(AND(G159&lt;8,G159&gt;=0),"夜",IF(G159&gt;=16,"中")))</f>
        <v>夜</v>
      </c>
      <c r="D159" s="242">
        <f ca="1">DAY(A159)</f>
        <v>7</v>
      </c>
      <c r="E159" s="242">
        <f>E158</f>
        <v>2</v>
      </c>
      <c r="F159" s="243" t="str">
        <f>IF(AND(E159=1),"甲班",IF(AND(E159=2),"乙班",IF(AND(E159=3),"丙班",IF(AND(E159=4),"丁班",))))</f>
        <v>乙班</v>
      </c>
      <c r="G159" s="242">
        <f>IF(I159=0,0,HOUR(I159-0))</f>
        <v>6</v>
      </c>
      <c r="H159" s="244">
        <f>H158</f>
        <v>0.041666666666666699</v>
      </c>
      <c r="I159" s="245">
        <f>IF(HOUR(I158)=0,H159,I158+H159)</f>
        <v>0.25</v>
      </c>
      <c r="J159" s="130" t="str">
        <f>IF(_penmei1_month_day!AE152="","",_penmei1_month_day!AE152)</f>
        <v/>
      </c>
      <c r="K159" s="130" t="str">
        <f>IF(_penmei1_month_day!AF152="","",_penmei1_month_day!AF152)</f>
        <v/>
      </c>
      <c r="L159" s="131" t="str">
        <f>IF(_penmei1_month_day!AG152="","",_penmei1_month_day!AG152)</f>
        <v/>
      </c>
      <c r="M159" s="131" t="str">
        <f>IF(_penmei1_month_day!AH152="","",_penmei1_month_day!AH152)</f>
        <v/>
      </c>
      <c r="N159" s="131" t="str">
        <f>IF(_penmei1_month_day!AI152="","",_penmei1_month_day!AI152)</f>
        <v/>
      </c>
      <c r="O159" s="131" t="str">
        <f>IF(_penmei1_month_day!AJ152="","",_penmei1_month_day!AJ152)</f>
        <v/>
      </c>
      <c r="P159" s="131" t="str">
        <f>IF(_penmei1_month_day!AK152="","",_penmei1_month_day!AK152)</f>
        <v/>
      </c>
      <c r="Q159" s="131" t="str">
        <f>IF(_penmei1_month_day!AL152="","",_penmei1_month_day!AL152)</f>
        <v/>
      </c>
      <c r="R159" s="131" t="str">
        <f>IF(_penmei1_month_day!AM152="","",_penmei1_month_day!AM152)</f>
        <v/>
      </c>
      <c r="S159" s="131" t="str">
        <f>IF(_penmei1_month_day!AN152="","",_penmei1_month_day!AN152)</f>
        <v/>
      </c>
      <c r="T159" s="132" t="str">
        <f>IF(_penmei1_month_day!AO152="","",_penmei1_month_day!AO152)</f>
        <v/>
      </c>
      <c r="U159" s="131" t="str">
        <f>IF(_penmei1_month_day!AP152="","",_penmei1_month_day!AP152)</f>
        <v/>
      </c>
      <c r="V159" s="130" t="str">
        <f>IF(_penmei1_month_day!AQ152="","",_penmei1_month_day!AQ152)</f>
        <v/>
      </c>
      <c r="W159" s="130" t="str">
        <f>IF(_penmei1_month_day!AR152="","",_penmei1_month_day!AR152)</f>
        <v/>
      </c>
      <c r="X159" s="132" t="str">
        <f>IF(_penmei1_month_day!AS152="","",_penmei1_month_day!AS152)</f>
        <v/>
      </c>
      <c r="Y159" s="132" t="str">
        <f>IF(_penmei1_month_day!AT152="","",_penmei1_month_day!AT152)</f>
        <v/>
      </c>
      <c r="Z159" s="130" t="str">
        <f>IF(_penmei1_month_day!AU152="","",_penmei1_month_day!AU152)</f>
        <v/>
      </c>
      <c r="AA159" s="130" t="str">
        <f>IF(_penmei1_month_day!AV152="","",_penmei1_month_day!AV152)</f>
        <v/>
      </c>
      <c r="AB159" s="131" t="str">
        <f>IF(_penmei1_month_day!AW152="","",_penmei1_month_day!AW152)</f>
        <v/>
      </c>
      <c r="AC159" s="131" t="str">
        <f>IF(_penmei1_month_day!AX152="","",_penmei1_month_day!AX152)</f>
        <v/>
      </c>
      <c r="AD159" s="133" t="str">
        <f>IF(_penmei1_month_day!AY152="","",_penmei1_month_day!AY152)</f>
        <v/>
      </c>
      <c r="AE159" s="133" t="str">
        <f>IF(_penmei1_month_day!AZ152="","",_penmei1_month_day!AZ152)</f>
        <v/>
      </c>
      <c r="AF159" s="133" t="str">
        <f>IF(_penmei1_month_day!BA152="","",_penmei1_month_day!BA152)</f>
        <v/>
      </c>
      <c r="AG159" s="134" t="str">
        <f>IF(_penmei1_month_day!BB152="","",_penmei1_month_day!BB152)</f>
        <v/>
      </c>
      <c r="AH159" s="134" t="str">
        <f>IF(_penmei1_month_day!BC152="","",_penmei1_month_day!BC152)</f>
        <v/>
      </c>
      <c r="AI159" s="133" t="str">
        <f>IF(_penmei1_month_day!BD152="","",_penmei1_month_day!BD152)</f>
        <v/>
      </c>
      <c r="AJ159" s="135" t="str">
        <f>IF(_penmei1_month_day!BE152="","",_penmei1_month_day!BE152)</f>
        <v/>
      </c>
      <c r="AK159" s="131" t="str">
        <f>IF(_penmei1_month_day!BF152="","",_penmei1_month_day!BF152)</f>
        <v/>
      </c>
      <c r="AL159" s="131" t="str">
        <f>IF(_penmei1_month_day!BG152="","",_penmei1_month_day!BG152)</f>
        <v/>
      </c>
      <c r="AM159" s="136"/>
      <c r="AN159" s="136"/>
    </row>
    <row ht="19.5" customHeight="1" r="160">
      <c r="A160" s="246">
        <f ca="1">IF(HOUR(I160)=0,A159+1,A159)</f>
        <v>43562</v>
      </c>
      <c r="B160" s="247">
        <f ca="1">A160</f>
        <v>43562</v>
      </c>
      <c r="C160" s="248" t="str">
        <f>IF(AND(G160&lt;16,G160&gt;=8),"白",IF(AND(G160&lt;8,G160&gt;=0),"夜",IF(G160&gt;=16,"中")))</f>
        <v>夜</v>
      </c>
      <c r="D160" s="248">
        <f ca="1">DAY(A160)</f>
        <v>7</v>
      </c>
      <c r="E160" s="248">
        <f>E159</f>
        <v>2</v>
      </c>
      <c r="F160" s="249" t="str">
        <f>IF(AND(E160=1),"甲班",IF(AND(E160=2),"乙班",IF(AND(E160=3),"丙班",IF(AND(E160=4),"丁班",))))</f>
        <v>乙班</v>
      </c>
      <c r="G160" s="248">
        <f>IF(I160=0,0,HOUR(I160-0))</f>
        <v>7</v>
      </c>
      <c r="H160" s="250">
        <f>H159</f>
        <v>0.041666666666666699</v>
      </c>
      <c r="I160" s="251">
        <f>IF(HOUR(I159)=0,H160,I159+H160)</f>
        <v>0.29166666666666702</v>
      </c>
      <c r="J160" s="143" t="str">
        <f>IF(_penmei1_month_day!AE153="","",_penmei1_month_day!AE153)</f>
        <v/>
      </c>
      <c r="K160" s="143" t="str">
        <f>IF(_penmei1_month_day!AF153="","",_penmei1_month_day!AF153)</f>
        <v/>
      </c>
      <c r="L160" s="144" t="str">
        <f>IF(_penmei1_month_day!AG153="","",_penmei1_month_day!AG153)</f>
        <v/>
      </c>
      <c r="M160" s="144" t="str">
        <f>IF(_penmei1_month_day!AH153="","",_penmei1_month_day!AH153)</f>
        <v/>
      </c>
      <c r="N160" s="144" t="str">
        <f>IF(_penmei1_month_day!AI153="","",_penmei1_month_day!AI153)</f>
        <v/>
      </c>
      <c r="O160" s="144" t="str">
        <f>IF(_penmei1_month_day!AJ153="","",_penmei1_month_day!AJ153)</f>
        <v/>
      </c>
      <c r="P160" s="144" t="str">
        <f>IF(_penmei1_month_day!AK153="","",_penmei1_month_day!AK153)</f>
        <v/>
      </c>
      <c r="Q160" s="144" t="str">
        <f>IF(_penmei1_month_day!AL153="","",_penmei1_month_day!AL153)</f>
        <v/>
      </c>
      <c r="R160" s="144" t="str">
        <f>IF(_penmei1_month_day!AM153="","",_penmei1_month_day!AM153)</f>
        <v/>
      </c>
      <c r="S160" s="144" t="str">
        <f>IF(_penmei1_month_day!AN153="","",_penmei1_month_day!AN153)</f>
        <v/>
      </c>
      <c r="T160" s="145" t="str">
        <f>IF(_penmei1_month_day!AO153="","",_penmei1_month_day!AO153)</f>
        <v/>
      </c>
      <c r="U160" s="144" t="str">
        <f>IF(_penmei1_month_day!AP153="","",_penmei1_month_day!AP153)</f>
        <v/>
      </c>
      <c r="V160" s="143" t="str">
        <f>IF(_penmei1_month_day!AQ153="","",_penmei1_month_day!AQ153)</f>
        <v/>
      </c>
      <c r="W160" s="143" t="str">
        <f>IF(_penmei1_month_day!AR153="","",_penmei1_month_day!AR153)</f>
        <v/>
      </c>
      <c r="X160" s="145" t="str">
        <f>IF(_penmei1_month_day!AS153="","",_penmei1_month_day!AS153)</f>
        <v/>
      </c>
      <c r="Y160" s="145" t="str">
        <f>IF(_penmei1_month_day!AT153="","",_penmei1_month_day!AT153)</f>
        <v/>
      </c>
      <c r="Z160" s="130" t="str">
        <f>IF(_penmei1_month_day!AU153="","",_penmei1_month_day!AU153)</f>
        <v/>
      </c>
      <c r="AA160" s="130" t="str">
        <f>IF(_penmei1_month_day!AV153="","",_penmei1_month_day!AV153)</f>
        <v/>
      </c>
      <c r="AB160" s="131" t="str">
        <f>IF(_penmei1_month_day!AW153="","",_penmei1_month_day!AW153)</f>
        <v/>
      </c>
      <c r="AC160" s="144" t="str">
        <f>IF(_penmei1_month_day!AX153="","",_penmei1_month_day!AX153)</f>
        <v/>
      </c>
      <c r="AD160" s="146" t="str">
        <f>IF(_penmei1_month_day!AY153="","",_penmei1_month_day!AY153)</f>
        <v/>
      </c>
      <c r="AE160" s="146" t="str">
        <f>IF(_penmei1_month_day!AZ153="","",_penmei1_month_day!AZ153)</f>
        <v/>
      </c>
      <c r="AF160" s="146" t="str">
        <f>IF(_penmei1_month_day!BA153="","",_penmei1_month_day!BA153)</f>
        <v/>
      </c>
      <c r="AG160" s="147" t="str">
        <f>IF(_penmei1_month_day!BB153="","",_penmei1_month_day!BB153)</f>
        <v/>
      </c>
      <c r="AH160" s="147" t="str">
        <f>IF(_penmei1_month_day!BC153="","",_penmei1_month_day!BC153)</f>
        <v/>
      </c>
      <c r="AI160" s="146" t="str">
        <f>IF(_penmei1_month_day!BD153="","",_penmei1_month_day!BD153)</f>
        <v/>
      </c>
      <c r="AJ160" s="148" t="str">
        <f>IF(_penmei1_month_day!BE153="","",_penmei1_month_day!BE153)</f>
        <v/>
      </c>
      <c r="AK160" s="144" t="str">
        <f>IF(_penmei1_month_day!BF153="","",_penmei1_month_day!BF153)</f>
        <v/>
      </c>
      <c r="AL160" s="131" t="str">
        <f>IF(_penmei1_month_day!BG153="","",_penmei1_month_day!BG153)</f>
        <v/>
      </c>
      <c r="AM160" s="149" t="s">
        <v>132</v>
      </c>
      <c r="AN160" s="252"/>
    </row>
    <row ht="19.5" customHeight="1" r="161">
      <c r="A161" s="253">
        <f ca="1">IF(HOUR(I161)=0,A160+1,A160)</f>
        <v>43562</v>
      </c>
      <c r="B161" s="254">
        <f ca="1">A161</f>
        <v>43562</v>
      </c>
      <c r="C161" s="255" t="str">
        <f>IF(AND(G161&lt;16,G161&gt;=8),"白",IF(AND(G161&lt;8,G161&gt;=0),"夜",IF(G161&gt;=16,"中")))</f>
        <v>白</v>
      </c>
      <c r="D161" s="255">
        <f ca="1">DAY(A161)</f>
        <v>7</v>
      </c>
      <c r="E161" s="255">
        <f>IF(AND(E153=4),1,IF(AND(E153&lt;4),(E153+1),))</f>
        <v>3</v>
      </c>
      <c r="F161" s="256" t="str">
        <f>IF(AND(E161=1),"甲班",IF(AND(E161=2),"乙班",IF(AND(E161=3),"丙班",IF(AND(E161=4),"丁班",))))</f>
        <v>丙班</v>
      </c>
      <c r="G161" s="255">
        <f>IF(I161=0,0,HOUR(I161-0))</f>
        <v>8</v>
      </c>
      <c r="H161" s="257">
        <f>H160</f>
        <v>0.041666666666666699</v>
      </c>
      <c r="I161" s="258">
        <f>IF(HOUR(I160)=0,H161,I160+H161)</f>
        <v>0.33333333333333398</v>
      </c>
      <c r="J161" s="117" t="str">
        <f>IF(_penmei1_month_day!AE154="","",_penmei1_month_day!AE154)</f>
        <v/>
      </c>
      <c r="K161" s="117" t="str">
        <f>IF(_penmei1_month_day!AF154="","",_penmei1_month_day!AF154)</f>
        <v/>
      </c>
      <c r="L161" s="118" t="str">
        <f>IF(_penmei1_month_day!AG154="","",_penmei1_month_day!AG154)</f>
        <v/>
      </c>
      <c r="M161" s="118" t="str">
        <f>IF(_penmei1_month_day!AH154="","",_penmei1_month_day!AH154)</f>
        <v/>
      </c>
      <c r="N161" s="118" t="str">
        <f>IF(_penmei1_month_day!AI154="","",_penmei1_month_day!AI154)</f>
        <v/>
      </c>
      <c r="O161" s="118" t="str">
        <f>IF(_penmei1_month_day!AJ154="","",_penmei1_month_day!AJ154)</f>
        <v/>
      </c>
      <c r="P161" s="118" t="str">
        <f>IF(_penmei1_month_day!AK154="","",_penmei1_month_day!AK154)</f>
        <v/>
      </c>
      <c r="Q161" s="118" t="str">
        <f>IF(_penmei1_month_day!AL154="","",_penmei1_month_day!AL154)</f>
        <v/>
      </c>
      <c r="R161" s="118" t="str">
        <f>IF(_penmei1_month_day!AM154="","",_penmei1_month_day!AM154)</f>
        <v/>
      </c>
      <c r="S161" s="118" t="str">
        <f>IF(_penmei1_month_day!AN154="","",_penmei1_month_day!AN154)</f>
        <v/>
      </c>
      <c r="T161" s="119" t="str">
        <f>IF(_penmei1_month_day!AO154="","",_penmei1_month_day!AO154)</f>
        <v/>
      </c>
      <c r="U161" s="118" t="str">
        <f>IF(_penmei1_month_day!AP154="","",_penmei1_month_day!AP154)</f>
        <v/>
      </c>
      <c r="V161" s="117" t="str">
        <f>IF(_penmei1_month_day!AQ154="","",_penmei1_month_day!AQ154)</f>
        <v/>
      </c>
      <c r="W161" s="117" t="str">
        <f>IF(_penmei1_month_day!AR154="","",_penmei1_month_day!AR154)</f>
        <v/>
      </c>
      <c r="X161" s="119" t="str">
        <f>IF(_penmei1_month_day!AS154="","",_penmei1_month_day!AS154)</f>
        <v/>
      </c>
      <c r="Y161" s="119" t="str">
        <f>IF(_penmei1_month_day!AT154="","",_penmei1_month_day!AT154)</f>
        <v/>
      </c>
      <c r="Z161" s="117" t="str">
        <f>IF(_penmei1_month_day!AU154="","",_penmei1_month_day!AU154)</f>
        <v/>
      </c>
      <c r="AA161" s="117" t="str">
        <f>IF(_penmei1_month_day!AV154="","",_penmei1_month_day!AV154)</f>
        <v/>
      </c>
      <c r="AB161" s="118" t="str">
        <f>IF(_penmei1_month_day!AW154="","",_penmei1_month_day!AW154)</f>
        <v/>
      </c>
      <c r="AC161" s="118" t="str">
        <f>IF(_penmei1_month_day!AX154="","",_penmei1_month_day!AX154)</f>
        <v/>
      </c>
      <c r="AD161" s="120" t="str">
        <f>IF(_penmei1_month_day!AY154="","",_penmei1_month_day!AY154)</f>
        <v/>
      </c>
      <c r="AE161" s="120" t="str">
        <f>IF(_penmei1_month_day!AZ154="","",_penmei1_month_day!AZ154)</f>
        <v/>
      </c>
      <c r="AF161" s="120" t="str">
        <f>IF(_penmei1_month_day!BA154="","",_penmei1_month_day!BA154)</f>
        <v/>
      </c>
      <c r="AG161" s="121" t="str">
        <f>IF(_penmei1_month_day!BB154="","",_penmei1_month_day!BB154)</f>
        <v/>
      </c>
      <c r="AH161" s="121" t="str">
        <f>IF(_penmei1_month_day!BC154="","",_penmei1_month_day!BC154)</f>
        <v/>
      </c>
      <c r="AI161" s="120" t="str">
        <f>IF(_penmei1_month_day!BD154="","",_penmei1_month_day!BD154)</f>
        <v/>
      </c>
      <c r="AJ161" s="122" t="str">
        <f>IF(_penmei1_month_day!BE154="","",_penmei1_month_day!BE154)</f>
        <v/>
      </c>
      <c r="AK161" s="118" t="str">
        <f>IF(_penmei1_month_day!BF154="","",_penmei1_month_day!BF154)</f>
        <v/>
      </c>
      <c r="AL161" s="118" t="str">
        <f>IF(_penmei1_month_day!BG154="","",_penmei1_month_day!BG154)</f>
        <v/>
      </c>
      <c r="AM161" s="123"/>
      <c r="AN161" s="123"/>
    </row>
    <row ht="19.5" customHeight="1" r="162">
      <c r="A162" s="240">
        <f ca="1">IF(HOUR(I162)=0,A161+1,A161)</f>
        <v>43562</v>
      </c>
      <c r="B162" s="241">
        <f ca="1">A162</f>
        <v>43562</v>
      </c>
      <c r="C162" s="242" t="str">
        <f>IF(AND(G162&lt;16,G162&gt;=8),"白",IF(AND(G162&lt;8,G162&gt;=0),"夜",IF(G162&gt;=16,"中")))</f>
        <v>白</v>
      </c>
      <c r="D162" s="242">
        <f ca="1">DAY(A162)</f>
        <v>7</v>
      </c>
      <c r="E162" s="242">
        <f>E161</f>
        <v>3</v>
      </c>
      <c r="F162" s="243" t="str">
        <f>IF(AND(E162=1),"甲班",IF(AND(E162=2),"乙班",IF(AND(E162=3),"丙班",IF(AND(E162=4),"丁班",))))</f>
        <v>丙班</v>
      </c>
      <c r="G162" s="242">
        <f>IF(I162=0,0,HOUR(I162-0))</f>
        <v>9</v>
      </c>
      <c r="H162" s="244">
        <f>H161</f>
        <v>0.041666666666666699</v>
      </c>
      <c r="I162" s="245">
        <f>IF(HOUR(I161)=0,H162,I161+H162)</f>
        <v>0.375</v>
      </c>
      <c r="J162" s="130" t="str">
        <f>IF(_penmei1_month_day!AE155="","",_penmei1_month_day!AE155)</f>
        <v/>
      </c>
      <c r="K162" s="130" t="str">
        <f>IF(_penmei1_month_day!AF155="","",_penmei1_month_day!AF155)</f>
        <v/>
      </c>
      <c r="L162" s="131" t="str">
        <f>IF(_penmei1_month_day!AG155="","",_penmei1_month_day!AG155)</f>
        <v/>
      </c>
      <c r="M162" s="131" t="str">
        <f>IF(_penmei1_month_day!AH155="","",_penmei1_month_day!AH155)</f>
        <v/>
      </c>
      <c r="N162" s="131" t="str">
        <f>IF(_penmei1_month_day!AI155="","",_penmei1_month_day!AI155)</f>
        <v/>
      </c>
      <c r="O162" s="131" t="str">
        <f>IF(_penmei1_month_day!AJ155="","",_penmei1_month_day!AJ155)</f>
        <v/>
      </c>
      <c r="P162" s="131" t="str">
        <f>IF(_penmei1_month_day!AK155="","",_penmei1_month_day!AK155)</f>
        <v/>
      </c>
      <c r="Q162" s="131" t="str">
        <f>IF(_penmei1_month_day!AL155="","",_penmei1_month_day!AL155)</f>
        <v/>
      </c>
      <c r="R162" s="131" t="str">
        <f>IF(_penmei1_month_day!AM155="","",_penmei1_month_day!AM155)</f>
        <v/>
      </c>
      <c r="S162" s="131" t="str">
        <f>IF(_penmei1_month_day!AN155="","",_penmei1_month_day!AN155)</f>
        <v/>
      </c>
      <c r="T162" s="132" t="str">
        <f>IF(_penmei1_month_day!AO155="","",_penmei1_month_day!AO155)</f>
        <v/>
      </c>
      <c r="U162" s="131" t="str">
        <f>IF(_penmei1_month_day!AP155="","",_penmei1_month_day!AP155)</f>
        <v/>
      </c>
      <c r="V162" s="130" t="str">
        <f>IF(_penmei1_month_day!AQ155="","",_penmei1_month_day!AQ155)</f>
        <v/>
      </c>
      <c r="W162" s="130" t="str">
        <f>IF(_penmei1_month_day!AR155="","",_penmei1_month_day!AR155)</f>
        <v/>
      </c>
      <c r="X162" s="132" t="str">
        <f>IF(_penmei1_month_day!AS155="","",_penmei1_month_day!AS155)</f>
        <v/>
      </c>
      <c r="Y162" s="132" t="str">
        <f>IF(_penmei1_month_day!AT155="","",_penmei1_month_day!AT155)</f>
        <v/>
      </c>
      <c r="Z162" s="130" t="str">
        <f>IF(_penmei1_month_day!AU155="","",_penmei1_month_day!AU155)</f>
        <v/>
      </c>
      <c r="AA162" s="130" t="str">
        <f>IF(_penmei1_month_day!AV155="","",_penmei1_month_day!AV155)</f>
        <v/>
      </c>
      <c r="AB162" s="131" t="str">
        <f>IF(_penmei1_month_day!AW155="","",_penmei1_month_day!AW155)</f>
        <v/>
      </c>
      <c r="AC162" s="131" t="str">
        <f>IF(_penmei1_month_day!AX155="","",_penmei1_month_day!AX155)</f>
        <v/>
      </c>
      <c r="AD162" s="133" t="str">
        <f>IF(_penmei1_month_day!AY155="","",_penmei1_month_day!AY155)</f>
        <v/>
      </c>
      <c r="AE162" s="133" t="str">
        <f>IF(_penmei1_month_day!AZ155="","",_penmei1_month_day!AZ155)</f>
        <v/>
      </c>
      <c r="AF162" s="133" t="str">
        <f>IF(_penmei1_month_day!BA155="","",_penmei1_month_day!BA155)</f>
        <v/>
      </c>
      <c r="AG162" s="134" t="str">
        <f>IF(_penmei1_month_day!BB155="","",_penmei1_month_day!BB155)</f>
        <v/>
      </c>
      <c r="AH162" s="134" t="str">
        <f>IF(_penmei1_month_day!BC155="","",_penmei1_month_day!BC155)</f>
        <v/>
      </c>
      <c r="AI162" s="133" t="str">
        <f>IF(_penmei1_month_day!BD155="","",_penmei1_month_day!BD155)</f>
        <v/>
      </c>
      <c r="AJ162" s="135" t="str">
        <f>IF(_penmei1_month_day!BE155="","",_penmei1_month_day!BE155)</f>
        <v/>
      </c>
      <c r="AK162" s="131" t="str">
        <f>IF(_penmei1_month_day!BF155="","",_penmei1_month_day!BF155)</f>
        <v/>
      </c>
      <c r="AL162" s="131" t="str">
        <f>IF(_penmei1_month_day!BG155="","",_penmei1_month_day!BG155)</f>
        <v/>
      </c>
      <c r="AM162" s="136"/>
      <c r="AN162" s="136"/>
    </row>
    <row ht="19.5" customHeight="1" r="163">
      <c r="A163" s="240">
        <f ca="1">IF(HOUR(I163)=0,A162+1,A162)</f>
        <v>43562</v>
      </c>
      <c r="B163" s="241">
        <f ca="1">A163</f>
        <v>43562</v>
      </c>
      <c r="C163" s="242" t="str">
        <f>IF(AND(G163&lt;16,G163&gt;=8),"白",IF(AND(G163&lt;8,G163&gt;=0),"夜",IF(G163&gt;=16,"中")))</f>
        <v>白</v>
      </c>
      <c r="D163" s="242">
        <f ca="1">DAY(A163)</f>
        <v>7</v>
      </c>
      <c r="E163" s="242">
        <f>E162</f>
        <v>3</v>
      </c>
      <c r="F163" s="243" t="str">
        <f>IF(AND(E163=1),"甲班",IF(AND(E163=2),"乙班",IF(AND(E163=3),"丙班",IF(AND(E163=4),"丁班",))))</f>
        <v>丙班</v>
      </c>
      <c r="G163" s="242">
        <f>IF(I163=0,0,HOUR(I163-0))</f>
        <v>10</v>
      </c>
      <c r="H163" s="244">
        <f>H162</f>
        <v>0.041666666666666699</v>
      </c>
      <c r="I163" s="245">
        <f>IF(HOUR(I162)=0,H163,I162+H163)</f>
        <v>0.41666666666666702</v>
      </c>
      <c r="J163" s="130" t="str">
        <f>IF(_penmei1_month_day!AE156="","",_penmei1_month_day!AE156)</f>
        <v/>
      </c>
      <c r="K163" s="130" t="str">
        <f>IF(_penmei1_month_day!AF156="","",_penmei1_month_day!AF156)</f>
        <v/>
      </c>
      <c r="L163" s="131" t="str">
        <f>IF(_penmei1_month_day!AG156="","",_penmei1_month_day!AG156)</f>
        <v/>
      </c>
      <c r="M163" s="131" t="str">
        <f>IF(_penmei1_month_day!AH156="","",_penmei1_month_day!AH156)</f>
        <v/>
      </c>
      <c r="N163" s="131" t="str">
        <f>IF(_penmei1_month_day!AI156="","",_penmei1_month_day!AI156)</f>
        <v/>
      </c>
      <c r="O163" s="131" t="str">
        <f>IF(_penmei1_month_day!AJ156="","",_penmei1_month_day!AJ156)</f>
        <v/>
      </c>
      <c r="P163" s="131" t="str">
        <f>IF(_penmei1_month_day!AK156="","",_penmei1_month_day!AK156)</f>
        <v/>
      </c>
      <c r="Q163" s="131" t="str">
        <f>IF(_penmei1_month_day!AL156="","",_penmei1_month_day!AL156)</f>
        <v/>
      </c>
      <c r="R163" s="131" t="str">
        <f>IF(_penmei1_month_day!AM156="","",_penmei1_month_day!AM156)</f>
        <v/>
      </c>
      <c r="S163" s="131" t="str">
        <f>IF(_penmei1_month_day!AN156="","",_penmei1_month_day!AN156)</f>
        <v/>
      </c>
      <c r="T163" s="132" t="str">
        <f>IF(_penmei1_month_day!AO156="","",_penmei1_month_day!AO156)</f>
        <v/>
      </c>
      <c r="U163" s="131" t="str">
        <f>IF(_penmei1_month_day!AP156="","",_penmei1_month_day!AP156)</f>
        <v/>
      </c>
      <c r="V163" s="130" t="str">
        <f>IF(_penmei1_month_day!AQ156="","",_penmei1_month_day!AQ156)</f>
        <v/>
      </c>
      <c r="W163" s="130" t="str">
        <f>IF(_penmei1_month_day!AR156="","",_penmei1_month_day!AR156)</f>
        <v/>
      </c>
      <c r="X163" s="132" t="str">
        <f>IF(_penmei1_month_day!AS156="","",_penmei1_month_day!AS156)</f>
        <v/>
      </c>
      <c r="Y163" s="132" t="str">
        <f>IF(_penmei1_month_day!AT156="","",_penmei1_month_day!AT156)</f>
        <v/>
      </c>
      <c r="Z163" s="130" t="str">
        <f>IF(_penmei1_month_day!AU156="","",_penmei1_month_day!AU156)</f>
        <v/>
      </c>
      <c r="AA163" s="130" t="str">
        <f>IF(_penmei1_month_day!AV156="","",_penmei1_month_day!AV156)</f>
        <v/>
      </c>
      <c r="AB163" s="131" t="str">
        <f>IF(_penmei1_month_day!AW156="","",_penmei1_month_day!AW156)</f>
        <v/>
      </c>
      <c r="AC163" s="131" t="str">
        <f>IF(_penmei1_month_day!AX156="","",_penmei1_month_day!AX156)</f>
        <v/>
      </c>
      <c r="AD163" s="133" t="str">
        <f>IF(_penmei1_month_day!AY156="","",_penmei1_month_day!AY156)</f>
        <v/>
      </c>
      <c r="AE163" s="133" t="str">
        <f>IF(_penmei1_month_day!AZ156="","",_penmei1_month_day!AZ156)</f>
        <v/>
      </c>
      <c r="AF163" s="133" t="str">
        <f>IF(_penmei1_month_day!BA156="","",_penmei1_month_day!BA156)</f>
        <v/>
      </c>
      <c r="AG163" s="134" t="str">
        <f>IF(_penmei1_month_day!BB156="","",_penmei1_month_day!BB156)</f>
        <v/>
      </c>
      <c r="AH163" s="134" t="str">
        <f>IF(_penmei1_month_day!BC156="","",_penmei1_month_day!BC156)</f>
        <v/>
      </c>
      <c r="AI163" s="133" t="str">
        <f>IF(_penmei1_month_day!BD156="","",_penmei1_month_day!BD156)</f>
        <v/>
      </c>
      <c r="AJ163" s="135" t="str">
        <f>IF(_penmei1_month_day!BE156="","",_penmei1_month_day!BE156)</f>
        <v/>
      </c>
      <c r="AK163" s="131" t="str">
        <f>IF(_penmei1_month_day!BF156="","",_penmei1_month_day!BF156)</f>
        <v/>
      </c>
      <c r="AL163" s="131" t="str">
        <f>IF(_penmei1_month_day!BG156="","",_penmei1_month_day!BG156)</f>
        <v/>
      </c>
      <c r="AM163" s="136"/>
      <c r="AN163" s="136"/>
    </row>
    <row ht="19.5" customHeight="1" r="164">
      <c r="A164" s="240">
        <f ca="1">IF(HOUR(I164)=0,A163+1,A163)</f>
        <v>43562</v>
      </c>
      <c r="B164" s="241">
        <f ca="1">A164</f>
        <v>43562</v>
      </c>
      <c r="C164" s="242" t="str">
        <f>IF(AND(G164&lt;16,G164&gt;=8),"白",IF(AND(G164&lt;8,G164&gt;=0),"夜",IF(G164&gt;=16,"中")))</f>
        <v>白</v>
      </c>
      <c r="D164" s="242">
        <f ca="1">DAY(A164)</f>
        <v>7</v>
      </c>
      <c r="E164" s="242">
        <f>E163</f>
        <v>3</v>
      </c>
      <c r="F164" s="243" t="str">
        <f>IF(AND(E164=1),"甲班",IF(AND(E164=2),"乙班",IF(AND(E164=3),"丙班",IF(AND(E164=4),"丁班",))))</f>
        <v>丙班</v>
      </c>
      <c r="G164" s="242">
        <f>IF(I164=0,0,HOUR(I164-0))</f>
        <v>11</v>
      </c>
      <c r="H164" s="244">
        <f>H163</f>
        <v>0.041666666666666699</v>
      </c>
      <c r="I164" s="245">
        <f>IF(HOUR(I163)=0,H164,I163+H164)</f>
        <v>0.45833333333333398</v>
      </c>
      <c r="J164" s="130" t="str">
        <f>IF(_penmei1_month_day!AE157="","",_penmei1_month_day!AE157)</f>
        <v/>
      </c>
      <c r="K164" s="130" t="str">
        <f>IF(_penmei1_month_day!AF157="","",_penmei1_month_day!AF157)</f>
        <v/>
      </c>
      <c r="L164" s="131" t="str">
        <f>IF(_penmei1_month_day!AG157="","",_penmei1_month_day!AG157)</f>
        <v/>
      </c>
      <c r="M164" s="131" t="str">
        <f>IF(_penmei1_month_day!AH157="","",_penmei1_month_day!AH157)</f>
        <v/>
      </c>
      <c r="N164" s="131" t="str">
        <f>IF(_penmei1_month_day!AI157="","",_penmei1_month_day!AI157)</f>
        <v/>
      </c>
      <c r="O164" s="131" t="str">
        <f>IF(_penmei1_month_day!AJ157="","",_penmei1_month_day!AJ157)</f>
        <v/>
      </c>
      <c r="P164" s="131" t="str">
        <f>IF(_penmei1_month_day!AK157="","",_penmei1_month_day!AK157)</f>
        <v/>
      </c>
      <c r="Q164" s="131" t="str">
        <f>IF(_penmei1_month_day!AL157="","",_penmei1_month_day!AL157)</f>
        <v/>
      </c>
      <c r="R164" s="131" t="str">
        <f>IF(_penmei1_month_day!AM157="","",_penmei1_month_day!AM157)</f>
        <v/>
      </c>
      <c r="S164" s="131" t="str">
        <f>IF(_penmei1_month_day!AN157="","",_penmei1_month_day!AN157)</f>
        <v/>
      </c>
      <c r="T164" s="132" t="str">
        <f>IF(_penmei1_month_day!AO157="","",_penmei1_month_day!AO157)</f>
        <v/>
      </c>
      <c r="U164" s="131" t="str">
        <f>IF(_penmei1_month_day!AP157="","",_penmei1_month_day!AP157)</f>
        <v/>
      </c>
      <c r="V164" s="130" t="str">
        <f>IF(_penmei1_month_day!AQ157="","",_penmei1_month_day!AQ157)</f>
        <v/>
      </c>
      <c r="W164" s="130" t="str">
        <f>IF(_penmei1_month_day!AR157="","",_penmei1_month_day!AR157)</f>
        <v/>
      </c>
      <c r="X164" s="132" t="str">
        <f>IF(_penmei1_month_day!AS157="","",_penmei1_month_day!AS157)</f>
        <v/>
      </c>
      <c r="Y164" s="132" t="str">
        <f>IF(_penmei1_month_day!AT157="","",_penmei1_month_day!AT157)</f>
        <v/>
      </c>
      <c r="Z164" s="130" t="str">
        <f>IF(_penmei1_month_day!AU157="","",_penmei1_month_day!AU157)</f>
        <v/>
      </c>
      <c r="AA164" s="130" t="str">
        <f>IF(_penmei1_month_day!AV157="","",_penmei1_month_day!AV157)</f>
        <v/>
      </c>
      <c r="AB164" s="131" t="str">
        <f>IF(_penmei1_month_day!AW157="","",_penmei1_month_day!AW157)</f>
        <v/>
      </c>
      <c r="AC164" s="131" t="str">
        <f>IF(_penmei1_month_day!AX157="","",_penmei1_month_day!AX157)</f>
        <v/>
      </c>
      <c r="AD164" s="133" t="str">
        <f>IF(_penmei1_month_day!AY157="","",_penmei1_month_day!AY157)</f>
        <v/>
      </c>
      <c r="AE164" s="133" t="str">
        <f>IF(_penmei1_month_day!AZ157="","",_penmei1_month_day!AZ157)</f>
        <v/>
      </c>
      <c r="AF164" s="133" t="str">
        <f>IF(_penmei1_month_day!BA157="","",_penmei1_month_day!BA157)</f>
        <v/>
      </c>
      <c r="AG164" s="134" t="str">
        <f>IF(_penmei1_month_day!BB157="","",_penmei1_month_day!BB157)</f>
        <v/>
      </c>
      <c r="AH164" s="134" t="str">
        <f>IF(_penmei1_month_day!BC157="","",_penmei1_month_day!BC157)</f>
        <v/>
      </c>
      <c r="AI164" s="133" t="str">
        <f>IF(_penmei1_month_day!BD157="","",_penmei1_month_day!BD157)</f>
        <v/>
      </c>
      <c r="AJ164" s="135" t="str">
        <f>IF(_penmei1_month_day!BE157="","",_penmei1_month_day!BE157)</f>
        <v/>
      </c>
      <c r="AK164" s="131" t="str">
        <f>IF(_penmei1_month_day!BF157="","",_penmei1_month_day!BF157)</f>
        <v/>
      </c>
      <c r="AL164" s="131" t="str">
        <f>IF(_penmei1_month_day!BG157="","",_penmei1_month_day!BG157)</f>
        <v/>
      </c>
      <c r="AM164" s="136"/>
      <c r="AN164" s="136"/>
    </row>
    <row ht="19.5" customHeight="1" r="165">
      <c r="A165" s="240">
        <f ca="1">IF(HOUR(I165)=0,A164+1,A164)</f>
        <v>43562</v>
      </c>
      <c r="B165" s="241">
        <f ca="1">A165</f>
        <v>43562</v>
      </c>
      <c r="C165" s="242" t="str">
        <f>IF(AND(G165&lt;16,G165&gt;=8),"白",IF(AND(G165&lt;8,G165&gt;=0),"夜",IF(G165&gt;=16,"中")))</f>
        <v>白</v>
      </c>
      <c r="D165" s="242">
        <f ca="1">DAY(A165)</f>
        <v>7</v>
      </c>
      <c r="E165" s="242">
        <f>E164</f>
        <v>3</v>
      </c>
      <c r="F165" s="243" t="str">
        <f>IF(AND(E165=1),"甲班",IF(AND(E165=2),"乙班",IF(AND(E165=3),"丙班",IF(AND(E165=4),"丁班",))))</f>
        <v>丙班</v>
      </c>
      <c r="G165" s="242">
        <f>IF(I165=0,0,HOUR(I165-0))</f>
        <v>12</v>
      </c>
      <c r="H165" s="244">
        <f>H164</f>
        <v>0.041666666666666699</v>
      </c>
      <c r="I165" s="245">
        <f>IF(HOUR(I164)=0,H165,I164+H165)</f>
        <v>0.5</v>
      </c>
      <c r="J165" s="130" t="str">
        <f>IF(_penmei1_month_day!AE158="","",_penmei1_month_day!AE158)</f>
        <v/>
      </c>
      <c r="K165" s="130" t="str">
        <f>IF(_penmei1_month_day!AF158="","",_penmei1_month_day!AF158)</f>
        <v/>
      </c>
      <c r="L165" s="131" t="str">
        <f>IF(_penmei1_month_day!AG158="","",_penmei1_month_day!AG158)</f>
        <v/>
      </c>
      <c r="M165" s="131" t="str">
        <f>IF(_penmei1_month_day!AH158="","",_penmei1_month_day!AH158)</f>
        <v/>
      </c>
      <c r="N165" s="131" t="str">
        <f>IF(_penmei1_month_day!AI158="","",_penmei1_month_day!AI158)</f>
        <v/>
      </c>
      <c r="O165" s="131" t="str">
        <f>IF(_penmei1_month_day!AJ158="","",_penmei1_month_day!AJ158)</f>
        <v/>
      </c>
      <c r="P165" s="131" t="str">
        <f>IF(_penmei1_month_day!AK158="","",_penmei1_month_day!AK158)</f>
        <v/>
      </c>
      <c r="Q165" s="131" t="str">
        <f>IF(_penmei1_month_day!AL158="","",_penmei1_month_day!AL158)</f>
        <v/>
      </c>
      <c r="R165" s="131" t="str">
        <f>IF(_penmei1_month_day!AM158="","",_penmei1_month_day!AM158)</f>
        <v/>
      </c>
      <c r="S165" s="131" t="str">
        <f>IF(_penmei1_month_day!AN158="","",_penmei1_month_day!AN158)</f>
        <v/>
      </c>
      <c r="T165" s="132" t="str">
        <f>IF(_penmei1_month_day!AO158="","",_penmei1_month_day!AO158)</f>
        <v/>
      </c>
      <c r="U165" s="131" t="str">
        <f>IF(_penmei1_month_day!AP158="","",_penmei1_month_day!AP158)</f>
        <v/>
      </c>
      <c r="V165" s="130" t="str">
        <f>IF(_penmei1_month_day!AQ158="","",_penmei1_month_day!AQ158)</f>
        <v/>
      </c>
      <c r="W165" s="130" t="str">
        <f>IF(_penmei1_month_day!AR158="","",_penmei1_month_day!AR158)</f>
        <v/>
      </c>
      <c r="X165" s="132" t="str">
        <f>IF(_penmei1_month_day!AS158="","",_penmei1_month_day!AS158)</f>
        <v/>
      </c>
      <c r="Y165" s="132" t="str">
        <f>IF(_penmei1_month_day!AT158="","",_penmei1_month_day!AT158)</f>
        <v/>
      </c>
      <c r="Z165" s="130" t="str">
        <f>IF(_penmei1_month_day!AU158="","",_penmei1_month_day!AU158)</f>
        <v/>
      </c>
      <c r="AA165" s="130" t="str">
        <f>IF(_penmei1_month_day!AV158="","",_penmei1_month_day!AV158)</f>
        <v/>
      </c>
      <c r="AB165" s="131" t="str">
        <f>IF(_penmei1_month_day!AW158="","",_penmei1_month_day!AW158)</f>
        <v/>
      </c>
      <c r="AC165" s="131" t="str">
        <f>IF(_penmei1_month_day!AX158="","",_penmei1_month_day!AX158)</f>
        <v/>
      </c>
      <c r="AD165" s="133" t="str">
        <f>IF(_penmei1_month_day!AY158="","",_penmei1_month_day!AY158)</f>
        <v/>
      </c>
      <c r="AE165" s="133" t="str">
        <f>IF(_penmei1_month_day!AZ158="","",_penmei1_month_day!AZ158)</f>
        <v/>
      </c>
      <c r="AF165" s="133" t="str">
        <f>IF(_penmei1_month_day!BA158="","",_penmei1_month_day!BA158)</f>
        <v/>
      </c>
      <c r="AG165" s="134" t="str">
        <f>IF(_penmei1_month_day!BB158="","",_penmei1_month_day!BB158)</f>
        <v/>
      </c>
      <c r="AH165" s="134" t="str">
        <f>IF(_penmei1_month_day!BC158="","",_penmei1_month_day!BC158)</f>
        <v/>
      </c>
      <c r="AI165" s="133" t="str">
        <f>IF(_penmei1_month_day!BD158="","",_penmei1_month_day!BD158)</f>
        <v/>
      </c>
      <c r="AJ165" s="135" t="str">
        <f>IF(_penmei1_month_day!BE158="","",_penmei1_month_day!BE158)</f>
        <v/>
      </c>
      <c r="AK165" s="131" t="str">
        <f>IF(_penmei1_month_day!BF158="","",_penmei1_month_day!BF158)</f>
        <v/>
      </c>
      <c r="AL165" s="131" t="str">
        <f>IF(_penmei1_month_day!BG158="","",_penmei1_month_day!BG158)</f>
        <v/>
      </c>
      <c r="AM165" s="136"/>
      <c r="AN165" s="136"/>
    </row>
    <row ht="19.5" customHeight="1" r="166">
      <c r="A166" s="240">
        <f ca="1">IF(HOUR(I166)=0,A165+1,A165)</f>
        <v>43562</v>
      </c>
      <c r="B166" s="241">
        <f ca="1">A166</f>
        <v>43562</v>
      </c>
      <c r="C166" s="242" t="str">
        <f>IF(AND(G166&lt;16,G166&gt;=8),"白",IF(AND(G166&lt;8,G166&gt;=0),"夜",IF(G166&gt;=16,"中")))</f>
        <v>白</v>
      </c>
      <c r="D166" s="242">
        <f ca="1">DAY(A166)</f>
        <v>7</v>
      </c>
      <c r="E166" s="242">
        <f>E165</f>
        <v>3</v>
      </c>
      <c r="F166" s="243" t="str">
        <f>IF(AND(E166=1),"甲班",IF(AND(E166=2),"乙班",IF(AND(E166=3),"丙班",IF(AND(E166=4),"丁班",))))</f>
        <v>丙班</v>
      </c>
      <c r="G166" s="242">
        <f>IF(I166=0,0,HOUR(I166-0))</f>
        <v>13</v>
      </c>
      <c r="H166" s="244">
        <f>H165</f>
        <v>0.041666666666666699</v>
      </c>
      <c r="I166" s="245">
        <f>IF(HOUR(I165)=0,H166,I165+H166)</f>
        <v>0.54166666666666696</v>
      </c>
      <c r="J166" s="130" t="str">
        <f>IF(_penmei1_month_day!AE159="","",_penmei1_month_day!AE159)</f>
        <v/>
      </c>
      <c r="K166" s="130" t="str">
        <f>IF(_penmei1_month_day!AF159="","",_penmei1_month_day!AF159)</f>
        <v/>
      </c>
      <c r="L166" s="131" t="str">
        <f>IF(_penmei1_month_day!AG159="","",_penmei1_month_day!AG159)</f>
        <v/>
      </c>
      <c r="M166" s="131" t="str">
        <f>IF(_penmei1_month_day!AH159="","",_penmei1_month_day!AH159)</f>
        <v/>
      </c>
      <c r="N166" s="131" t="str">
        <f>IF(_penmei1_month_day!AI159="","",_penmei1_month_day!AI159)</f>
        <v/>
      </c>
      <c r="O166" s="131" t="str">
        <f>IF(_penmei1_month_day!AJ159="","",_penmei1_month_day!AJ159)</f>
        <v/>
      </c>
      <c r="P166" s="131" t="str">
        <f>IF(_penmei1_month_day!AK159="","",_penmei1_month_day!AK159)</f>
        <v/>
      </c>
      <c r="Q166" s="131" t="str">
        <f>IF(_penmei1_month_day!AL159="","",_penmei1_month_day!AL159)</f>
        <v/>
      </c>
      <c r="R166" s="131" t="str">
        <f>IF(_penmei1_month_day!AM159="","",_penmei1_month_day!AM159)</f>
        <v/>
      </c>
      <c r="S166" s="131" t="str">
        <f>IF(_penmei1_month_day!AN159="","",_penmei1_month_day!AN159)</f>
        <v/>
      </c>
      <c r="T166" s="132" t="str">
        <f>IF(_penmei1_month_day!AO159="","",_penmei1_month_day!AO159)</f>
        <v/>
      </c>
      <c r="U166" s="131" t="str">
        <f>IF(_penmei1_month_day!AP159="","",_penmei1_month_day!AP159)</f>
        <v/>
      </c>
      <c r="V166" s="130" t="str">
        <f>IF(_penmei1_month_day!AQ159="","",_penmei1_month_day!AQ159)</f>
        <v/>
      </c>
      <c r="W166" s="130" t="str">
        <f>IF(_penmei1_month_day!AR159="","",_penmei1_month_day!AR159)</f>
        <v/>
      </c>
      <c r="X166" s="132" t="str">
        <f>IF(_penmei1_month_day!AS159="","",_penmei1_month_day!AS159)</f>
        <v/>
      </c>
      <c r="Y166" s="132" t="str">
        <f>IF(_penmei1_month_day!AT159="","",_penmei1_month_day!AT159)</f>
        <v/>
      </c>
      <c r="Z166" s="130" t="str">
        <f>IF(_penmei1_month_day!AU159="","",_penmei1_month_day!AU159)</f>
        <v/>
      </c>
      <c r="AA166" s="130" t="str">
        <f>IF(_penmei1_month_day!AV159="","",_penmei1_month_day!AV159)</f>
        <v/>
      </c>
      <c r="AB166" s="131" t="str">
        <f>IF(_penmei1_month_day!AW159="","",_penmei1_month_day!AW159)</f>
        <v/>
      </c>
      <c r="AC166" s="131" t="str">
        <f>IF(_penmei1_month_day!AX159="","",_penmei1_month_day!AX159)</f>
        <v/>
      </c>
      <c r="AD166" s="133" t="str">
        <f>IF(_penmei1_month_day!AY159="","",_penmei1_month_day!AY159)</f>
        <v/>
      </c>
      <c r="AE166" s="133" t="str">
        <f>IF(_penmei1_month_day!AZ159="","",_penmei1_month_day!AZ159)</f>
        <v/>
      </c>
      <c r="AF166" s="133" t="str">
        <f>IF(_penmei1_month_day!BA159="","",_penmei1_month_day!BA159)</f>
        <v/>
      </c>
      <c r="AG166" s="134" t="str">
        <f>IF(_penmei1_month_day!BB159="","",_penmei1_month_day!BB159)</f>
        <v/>
      </c>
      <c r="AH166" s="134" t="str">
        <f>IF(_penmei1_month_day!BC159="","",_penmei1_month_day!BC159)</f>
        <v/>
      </c>
      <c r="AI166" s="133" t="str">
        <f>IF(_penmei1_month_day!BD159="","",_penmei1_month_day!BD159)</f>
        <v/>
      </c>
      <c r="AJ166" s="135" t="str">
        <f>IF(_penmei1_month_day!BE159="","",_penmei1_month_day!BE159)</f>
        <v/>
      </c>
      <c r="AK166" s="131" t="str">
        <f>IF(_penmei1_month_day!BF159="","",_penmei1_month_day!BF159)</f>
        <v/>
      </c>
      <c r="AL166" s="131" t="str">
        <f>IF(_penmei1_month_day!BG159="","",_penmei1_month_day!BG159)</f>
        <v/>
      </c>
      <c r="AM166" s="136"/>
      <c r="AN166" s="136"/>
    </row>
    <row ht="19.5" customHeight="1" r="167">
      <c r="A167" s="240">
        <f ca="1">IF(HOUR(I167)=0,A166+1,A166)</f>
        <v>43562</v>
      </c>
      <c r="B167" s="241">
        <f ca="1">A167</f>
        <v>43562</v>
      </c>
      <c r="C167" s="242" t="str">
        <f>IF(AND(G167&lt;16,G167&gt;=8),"白",IF(AND(G167&lt;8,G167&gt;=0),"夜",IF(G167&gt;=16,"中")))</f>
        <v>白</v>
      </c>
      <c r="D167" s="242">
        <f ca="1">DAY(A167)</f>
        <v>7</v>
      </c>
      <c r="E167" s="242">
        <f>E166</f>
        <v>3</v>
      </c>
      <c r="F167" s="243" t="str">
        <f>IF(AND(E167=1),"甲班",IF(AND(E167=2),"乙班",IF(AND(E167=3),"丙班",IF(AND(E167=4),"丁班",))))</f>
        <v>丙班</v>
      </c>
      <c r="G167" s="242">
        <f>IF(I167=0,0,HOUR(I167-0))</f>
        <v>14</v>
      </c>
      <c r="H167" s="244">
        <f>H166</f>
        <v>0.041666666666666699</v>
      </c>
      <c r="I167" s="245">
        <f>IF(HOUR(I166)=0,H167,I166+H167)</f>
        <v>0.58333333333333404</v>
      </c>
      <c r="J167" s="130" t="str">
        <f>IF(_penmei1_month_day!AE160="","",_penmei1_month_day!AE160)</f>
        <v/>
      </c>
      <c r="K167" s="130" t="str">
        <f>IF(_penmei1_month_day!AF160="","",_penmei1_month_day!AF160)</f>
        <v/>
      </c>
      <c r="L167" s="131" t="str">
        <f>IF(_penmei1_month_day!AG160="","",_penmei1_month_day!AG160)</f>
        <v/>
      </c>
      <c r="M167" s="131" t="str">
        <f>IF(_penmei1_month_day!AH160="","",_penmei1_month_day!AH160)</f>
        <v/>
      </c>
      <c r="N167" s="131" t="str">
        <f>IF(_penmei1_month_day!AI160="","",_penmei1_month_day!AI160)</f>
        <v/>
      </c>
      <c r="O167" s="131" t="str">
        <f>IF(_penmei1_month_day!AJ160="","",_penmei1_month_day!AJ160)</f>
        <v/>
      </c>
      <c r="P167" s="131" t="str">
        <f>IF(_penmei1_month_day!AK160="","",_penmei1_month_day!AK160)</f>
        <v/>
      </c>
      <c r="Q167" s="131" t="str">
        <f>IF(_penmei1_month_day!AL160="","",_penmei1_month_day!AL160)</f>
        <v/>
      </c>
      <c r="R167" s="131" t="str">
        <f>IF(_penmei1_month_day!AM160="","",_penmei1_month_day!AM160)</f>
        <v/>
      </c>
      <c r="S167" s="131" t="str">
        <f>IF(_penmei1_month_day!AN160="","",_penmei1_month_day!AN160)</f>
        <v/>
      </c>
      <c r="T167" s="132" t="str">
        <f>IF(_penmei1_month_day!AO160="","",_penmei1_month_day!AO160)</f>
        <v/>
      </c>
      <c r="U167" s="131" t="str">
        <f>IF(_penmei1_month_day!AP160="","",_penmei1_month_day!AP160)</f>
        <v/>
      </c>
      <c r="V167" s="130" t="str">
        <f>IF(_penmei1_month_day!AQ160="","",_penmei1_month_day!AQ160)</f>
        <v/>
      </c>
      <c r="W167" s="130" t="str">
        <f>IF(_penmei1_month_day!AR160="","",_penmei1_month_day!AR160)</f>
        <v/>
      </c>
      <c r="X167" s="132" t="str">
        <f>IF(_penmei1_month_day!AS160="","",_penmei1_month_day!AS160)</f>
        <v/>
      </c>
      <c r="Y167" s="132" t="str">
        <f>IF(_penmei1_month_day!AT160="","",_penmei1_month_day!AT160)</f>
        <v/>
      </c>
      <c r="Z167" s="130" t="str">
        <f>IF(_penmei1_month_day!AU160="","",_penmei1_month_day!AU160)</f>
        <v/>
      </c>
      <c r="AA167" s="130" t="str">
        <f>IF(_penmei1_month_day!AV160="","",_penmei1_month_day!AV160)</f>
        <v/>
      </c>
      <c r="AB167" s="131" t="str">
        <f>IF(_penmei1_month_day!AW160="","",_penmei1_month_day!AW160)</f>
        <v/>
      </c>
      <c r="AC167" s="131" t="str">
        <f>IF(_penmei1_month_day!AX160="","",_penmei1_month_day!AX160)</f>
        <v/>
      </c>
      <c r="AD167" s="133" t="str">
        <f>IF(_penmei1_month_day!AY160="","",_penmei1_month_day!AY160)</f>
        <v/>
      </c>
      <c r="AE167" s="133" t="str">
        <f>IF(_penmei1_month_day!AZ160="","",_penmei1_month_day!AZ160)</f>
        <v/>
      </c>
      <c r="AF167" s="133" t="str">
        <f>IF(_penmei1_month_day!BA160="","",_penmei1_month_day!BA160)</f>
        <v/>
      </c>
      <c r="AG167" s="134" t="str">
        <f>IF(_penmei1_month_day!BB160="","",_penmei1_month_day!BB160)</f>
        <v/>
      </c>
      <c r="AH167" s="134" t="str">
        <f>IF(_penmei1_month_day!BC160="","",_penmei1_month_day!BC160)</f>
        <v/>
      </c>
      <c r="AI167" s="133" t="str">
        <f>IF(_penmei1_month_day!BD160="","",_penmei1_month_day!BD160)</f>
        <v/>
      </c>
      <c r="AJ167" s="135" t="str">
        <f>IF(_penmei1_month_day!BE160="","",_penmei1_month_day!BE160)</f>
        <v/>
      </c>
      <c r="AK167" s="131" t="str">
        <f>IF(_penmei1_month_day!BF160="","",_penmei1_month_day!BF160)</f>
        <v/>
      </c>
      <c r="AL167" s="131" t="str">
        <f>IF(_penmei1_month_day!BG160="","",_penmei1_month_day!BG160)</f>
        <v/>
      </c>
      <c r="AM167" s="136"/>
      <c r="AN167" s="136"/>
    </row>
    <row ht="19.5" customHeight="1" r="168">
      <c r="A168" s="246">
        <f ca="1">IF(HOUR(I168)=0,A167+1,A167)</f>
        <v>43562</v>
      </c>
      <c r="B168" s="247">
        <f ca="1">A168</f>
        <v>43562</v>
      </c>
      <c r="C168" s="248" t="str">
        <f>IF(AND(G168&lt;16,G168&gt;=8),"白",IF(AND(G168&lt;8,G168&gt;=0),"夜",IF(G168&gt;=16,"中")))</f>
        <v>白</v>
      </c>
      <c r="D168" s="248">
        <f ca="1">DAY(A168)</f>
        <v>7</v>
      </c>
      <c r="E168" s="248">
        <f>E167</f>
        <v>3</v>
      </c>
      <c r="F168" s="249" t="str">
        <f>IF(AND(E168=1),"甲班",IF(AND(E168=2),"乙班",IF(AND(E168=3),"丙班",IF(AND(E168=4),"丁班",))))</f>
        <v>丙班</v>
      </c>
      <c r="G168" s="248">
        <f>IF(I168=0,0,HOUR(I168-0))</f>
        <v>15</v>
      </c>
      <c r="H168" s="250">
        <f>H167</f>
        <v>0.041666666666666699</v>
      </c>
      <c r="I168" s="251">
        <f>IF(HOUR(I167)=0,H168,I167+H168)</f>
        <v>0.625000000000001</v>
      </c>
      <c r="J168" s="143" t="str">
        <f>IF(_penmei1_month_day!AE161="","",_penmei1_month_day!AE161)</f>
        <v/>
      </c>
      <c r="K168" s="143" t="str">
        <f>IF(_penmei1_month_day!AF161="","",_penmei1_month_day!AF161)</f>
        <v/>
      </c>
      <c r="L168" s="144" t="str">
        <f>IF(_penmei1_month_day!AG161="","",_penmei1_month_day!AG161)</f>
        <v/>
      </c>
      <c r="M168" s="144" t="str">
        <f>IF(_penmei1_month_day!AH161="","",_penmei1_month_day!AH161)</f>
        <v/>
      </c>
      <c r="N168" s="144" t="str">
        <f>IF(_penmei1_month_day!AI161="","",_penmei1_month_day!AI161)</f>
        <v/>
      </c>
      <c r="O168" s="144" t="str">
        <f>IF(_penmei1_month_day!AJ161="","",_penmei1_month_day!AJ161)</f>
        <v/>
      </c>
      <c r="P168" s="144" t="str">
        <f>IF(_penmei1_month_day!AK161="","",_penmei1_month_day!AK161)</f>
        <v/>
      </c>
      <c r="Q168" s="144" t="str">
        <f>IF(_penmei1_month_day!AL161="","",_penmei1_month_day!AL161)</f>
        <v/>
      </c>
      <c r="R168" s="144" t="str">
        <f>IF(_penmei1_month_day!AM161="","",_penmei1_month_day!AM161)</f>
        <v/>
      </c>
      <c r="S168" s="144" t="str">
        <f>IF(_penmei1_month_day!AN161="","",_penmei1_month_day!AN161)</f>
        <v/>
      </c>
      <c r="T168" s="145" t="str">
        <f>IF(_penmei1_month_day!AO161="","",_penmei1_month_day!AO161)</f>
        <v/>
      </c>
      <c r="U168" s="144" t="str">
        <f>IF(_penmei1_month_day!AP161="","",_penmei1_month_day!AP161)</f>
        <v/>
      </c>
      <c r="V168" s="143" t="str">
        <f>IF(_penmei1_month_day!AQ161="","",_penmei1_month_day!AQ161)</f>
        <v/>
      </c>
      <c r="W168" s="143" t="str">
        <f>IF(_penmei1_month_day!AR161="","",_penmei1_month_day!AR161)</f>
        <v/>
      </c>
      <c r="X168" s="145" t="str">
        <f>IF(_penmei1_month_day!AS161="","",_penmei1_month_day!AS161)</f>
        <v/>
      </c>
      <c r="Y168" s="145" t="str">
        <f>IF(_penmei1_month_day!AT161="","",_penmei1_month_day!AT161)</f>
        <v/>
      </c>
      <c r="Z168" s="130" t="str">
        <f>IF(_penmei1_month_day!AU161="","",_penmei1_month_day!AU161)</f>
        <v/>
      </c>
      <c r="AA168" s="130" t="str">
        <f>IF(_penmei1_month_day!AV161="","",_penmei1_month_day!AV161)</f>
        <v/>
      </c>
      <c r="AB168" s="131" t="str">
        <f>IF(_penmei1_month_day!AW161="","",_penmei1_month_day!AW161)</f>
        <v/>
      </c>
      <c r="AC168" s="144" t="str">
        <f>IF(_penmei1_month_day!AX161="","",_penmei1_month_day!AX161)</f>
        <v/>
      </c>
      <c r="AD168" s="146" t="str">
        <f>IF(_penmei1_month_day!AY161="","",_penmei1_month_day!AY161)</f>
        <v/>
      </c>
      <c r="AE168" s="146" t="str">
        <f>IF(_penmei1_month_day!AZ161="","",_penmei1_month_day!AZ161)</f>
        <v/>
      </c>
      <c r="AF168" s="146" t="str">
        <f>IF(_penmei1_month_day!BA161="","",_penmei1_month_day!BA161)</f>
        <v/>
      </c>
      <c r="AG168" s="147" t="str">
        <f>IF(_penmei1_month_day!BB161="","",_penmei1_month_day!BB161)</f>
        <v/>
      </c>
      <c r="AH168" s="147" t="str">
        <f>IF(_penmei1_month_day!BC161="","",_penmei1_month_day!BC161)</f>
        <v/>
      </c>
      <c r="AI168" s="146" t="str">
        <f>IF(_penmei1_month_day!BD161="","",_penmei1_month_day!BD161)</f>
        <v/>
      </c>
      <c r="AJ168" s="148" t="str">
        <f>IF(_penmei1_month_day!BE161="","",_penmei1_month_day!BE161)</f>
        <v/>
      </c>
      <c r="AK168" s="144" t="str">
        <f>IF(_penmei1_month_day!BF161="","",_penmei1_month_day!BF161)</f>
        <v/>
      </c>
      <c r="AL168" s="131" t="str">
        <f>IF(_penmei1_month_day!BG161="","",_penmei1_month_day!BG161)</f>
        <v/>
      </c>
      <c r="AM168" s="149" t="s">
        <v>132</v>
      </c>
      <c r="AN168" s="252"/>
    </row>
    <row ht="19.5" customHeight="1" r="169">
      <c r="A169" s="253">
        <f ca="1">IF(HOUR(I169)=0,A168+1,A168)</f>
        <v>43562</v>
      </c>
      <c r="B169" s="254">
        <f ca="1">A169</f>
        <v>43562</v>
      </c>
      <c r="C169" s="255" t="str">
        <f>IF(AND(G169&lt;16,G169&gt;=8),"白",IF(AND(G169&lt;8,G169&gt;=0),"夜",IF(G169&gt;=16,"中")))</f>
        <v>中</v>
      </c>
      <c r="D169" s="255">
        <f ca="1">DAY(A169)</f>
        <v>7</v>
      </c>
      <c r="E169" s="255">
        <f>IF(AND(E161=4),1,IF(AND(E161&lt;4),(E161+1),))</f>
        <v>4</v>
      </c>
      <c r="F169" s="256" t="str">
        <f>IF(AND(E169=1),"甲班",IF(AND(E169=2),"乙班",IF(AND(E169=3),"丙班",IF(AND(E169=4),"丁班",))))</f>
        <v>丁班</v>
      </c>
      <c r="G169" s="255">
        <f>IF(I169=0,0,HOUR(I169-0))</f>
        <v>16</v>
      </c>
      <c r="H169" s="257">
        <f>H168</f>
        <v>0.041666666666666699</v>
      </c>
      <c r="I169" s="258">
        <f>IF(HOUR(I168)=0,H169,I168+H169)</f>
        <v>0.66666666666666696</v>
      </c>
      <c r="J169" s="117" t="str">
        <f>IF(_penmei1_month_day!AE162="","",_penmei1_month_day!AE162)</f>
        <v/>
      </c>
      <c r="K169" s="117" t="str">
        <f>IF(_penmei1_month_day!AF162="","",_penmei1_month_day!AF162)</f>
        <v/>
      </c>
      <c r="L169" s="118" t="str">
        <f>IF(_penmei1_month_day!AG162="","",_penmei1_month_day!AG162)</f>
        <v/>
      </c>
      <c r="M169" s="118" t="str">
        <f>IF(_penmei1_month_day!AH162="","",_penmei1_month_day!AH162)</f>
        <v/>
      </c>
      <c r="N169" s="118" t="str">
        <f>IF(_penmei1_month_day!AI162="","",_penmei1_month_day!AI162)</f>
        <v/>
      </c>
      <c r="O169" s="118" t="str">
        <f>IF(_penmei1_month_day!AJ162="","",_penmei1_month_day!AJ162)</f>
        <v/>
      </c>
      <c r="P169" s="118" t="str">
        <f>IF(_penmei1_month_day!AK162="","",_penmei1_month_day!AK162)</f>
        <v/>
      </c>
      <c r="Q169" s="118" t="str">
        <f>IF(_penmei1_month_day!AL162="","",_penmei1_month_day!AL162)</f>
        <v/>
      </c>
      <c r="R169" s="118" t="str">
        <f>IF(_penmei1_month_day!AM162="","",_penmei1_month_day!AM162)</f>
        <v/>
      </c>
      <c r="S169" s="118" t="str">
        <f>IF(_penmei1_month_day!AN162="","",_penmei1_month_day!AN162)</f>
        <v/>
      </c>
      <c r="T169" s="119" t="str">
        <f>IF(_penmei1_month_day!AO162="","",_penmei1_month_day!AO162)</f>
        <v/>
      </c>
      <c r="U169" s="118" t="str">
        <f>IF(_penmei1_month_day!AP162="","",_penmei1_month_day!AP162)</f>
        <v/>
      </c>
      <c r="V169" s="117" t="str">
        <f>IF(_penmei1_month_day!AQ162="","",_penmei1_month_day!AQ162)</f>
        <v/>
      </c>
      <c r="W169" s="117" t="str">
        <f>IF(_penmei1_month_day!AR162="","",_penmei1_month_day!AR162)</f>
        <v/>
      </c>
      <c r="X169" s="119" t="str">
        <f>IF(_penmei1_month_day!AS162="","",_penmei1_month_day!AS162)</f>
        <v/>
      </c>
      <c r="Y169" s="119" t="str">
        <f>IF(_penmei1_month_day!AT162="","",_penmei1_month_day!AT162)</f>
        <v/>
      </c>
      <c r="Z169" s="117" t="str">
        <f>IF(_penmei1_month_day!AU162="","",_penmei1_month_day!AU162)</f>
        <v/>
      </c>
      <c r="AA169" s="117" t="str">
        <f>IF(_penmei1_month_day!AV162="","",_penmei1_month_day!AV162)</f>
        <v/>
      </c>
      <c r="AB169" s="118" t="str">
        <f>IF(_penmei1_month_day!AW162="","",_penmei1_month_day!AW162)</f>
        <v/>
      </c>
      <c r="AC169" s="118" t="str">
        <f>IF(_penmei1_month_day!AX162="","",_penmei1_month_day!AX162)</f>
        <v/>
      </c>
      <c r="AD169" s="120" t="str">
        <f>IF(_penmei1_month_day!AY162="","",_penmei1_month_day!AY162)</f>
        <v/>
      </c>
      <c r="AE169" s="120" t="str">
        <f>IF(_penmei1_month_day!AZ162="","",_penmei1_month_day!AZ162)</f>
        <v/>
      </c>
      <c r="AF169" s="120" t="str">
        <f>IF(_penmei1_month_day!BA162="","",_penmei1_month_day!BA162)</f>
        <v/>
      </c>
      <c r="AG169" s="121" t="str">
        <f>IF(_penmei1_month_day!BB162="","",_penmei1_month_day!BB162)</f>
        <v/>
      </c>
      <c r="AH169" s="121" t="str">
        <f>IF(_penmei1_month_day!BC162="","",_penmei1_month_day!BC162)</f>
        <v/>
      </c>
      <c r="AI169" s="120" t="str">
        <f>IF(_penmei1_month_day!BD162="","",_penmei1_month_day!BD162)</f>
        <v/>
      </c>
      <c r="AJ169" s="122" t="str">
        <f>IF(_penmei1_month_day!BE162="","",_penmei1_month_day!BE162)</f>
        <v/>
      </c>
      <c r="AK169" s="118" t="str">
        <f>IF(_penmei1_month_day!BF162="","",_penmei1_month_day!BF162)</f>
        <v/>
      </c>
      <c r="AL169" s="118" t="str">
        <f>IF(_penmei1_month_day!BG162="","",_penmei1_month_day!BG162)</f>
        <v/>
      </c>
      <c r="AM169" s="123"/>
      <c r="AN169" s="123"/>
    </row>
    <row ht="19.5" customHeight="1" r="170">
      <c r="A170" s="240">
        <f ca="1">IF(HOUR(I170)=0,A169+1,A169)</f>
        <v>43562</v>
      </c>
      <c r="B170" s="241">
        <f ca="1">A170</f>
        <v>43562</v>
      </c>
      <c r="C170" s="242" t="str">
        <f>IF(AND(G170&lt;16,G170&gt;=8),"白",IF(AND(G170&lt;8,G170&gt;=0),"夜",IF(G170&gt;=16,"中")))</f>
        <v>中</v>
      </c>
      <c r="D170" s="242">
        <f ca="1">DAY(A170)</f>
        <v>7</v>
      </c>
      <c r="E170" s="242">
        <f>E169</f>
        <v>4</v>
      </c>
      <c r="F170" s="243" t="str">
        <f>IF(AND(E170=1),"甲班",IF(AND(E170=2),"乙班",IF(AND(E170=3),"丙班",IF(AND(E170=4),"丁班",))))</f>
        <v>丁班</v>
      </c>
      <c r="G170" s="242">
        <f>IF(I170=0,0,HOUR(I170-0))</f>
        <v>17</v>
      </c>
      <c r="H170" s="244">
        <f>H169</f>
        <v>0.041666666666666699</v>
      </c>
      <c r="I170" s="245">
        <f>IF(HOUR(I169)=0,H170,I169+H170)</f>
        <v>0.70833333333333404</v>
      </c>
      <c r="J170" s="130" t="str">
        <f>IF(_penmei1_month_day!AE163="","",_penmei1_month_day!AE163)</f>
        <v/>
      </c>
      <c r="K170" s="130" t="str">
        <f>IF(_penmei1_month_day!AF163="","",_penmei1_month_day!AF163)</f>
        <v/>
      </c>
      <c r="L170" s="131" t="str">
        <f>IF(_penmei1_month_day!AG163="","",_penmei1_month_day!AG163)</f>
        <v/>
      </c>
      <c r="M170" s="131" t="str">
        <f>IF(_penmei1_month_day!AH163="","",_penmei1_month_day!AH163)</f>
        <v/>
      </c>
      <c r="N170" s="131" t="str">
        <f>IF(_penmei1_month_day!AI163="","",_penmei1_month_day!AI163)</f>
        <v/>
      </c>
      <c r="O170" s="131" t="str">
        <f>IF(_penmei1_month_day!AJ163="","",_penmei1_month_day!AJ163)</f>
        <v/>
      </c>
      <c r="P170" s="131" t="str">
        <f>IF(_penmei1_month_day!AK163="","",_penmei1_month_day!AK163)</f>
        <v/>
      </c>
      <c r="Q170" s="131" t="str">
        <f>IF(_penmei1_month_day!AL163="","",_penmei1_month_day!AL163)</f>
        <v/>
      </c>
      <c r="R170" s="131" t="str">
        <f>IF(_penmei1_month_day!AM163="","",_penmei1_month_day!AM163)</f>
        <v/>
      </c>
      <c r="S170" s="131" t="str">
        <f>IF(_penmei1_month_day!AN163="","",_penmei1_month_day!AN163)</f>
        <v/>
      </c>
      <c r="T170" s="132" t="str">
        <f>IF(_penmei1_month_day!AO163="","",_penmei1_month_day!AO163)</f>
        <v/>
      </c>
      <c r="U170" s="131" t="str">
        <f>IF(_penmei1_month_day!AP163="","",_penmei1_month_day!AP163)</f>
        <v/>
      </c>
      <c r="V170" s="130" t="str">
        <f>IF(_penmei1_month_day!AQ163="","",_penmei1_month_day!AQ163)</f>
        <v/>
      </c>
      <c r="W170" s="130" t="str">
        <f>IF(_penmei1_month_day!AR163="","",_penmei1_month_day!AR163)</f>
        <v/>
      </c>
      <c r="X170" s="132" t="str">
        <f>IF(_penmei1_month_day!AS163="","",_penmei1_month_day!AS163)</f>
        <v/>
      </c>
      <c r="Y170" s="132" t="str">
        <f>IF(_penmei1_month_day!AT163="","",_penmei1_month_day!AT163)</f>
        <v/>
      </c>
      <c r="Z170" s="130" t="str">
        <f>IF(_penmei1_month_day!AU163="","",_penmei1_month_day!AU163)</f>
        <v/>
      </c>
      <c r="AA170" s="130" t="str">
        <f>IF(_penmei1_month_day!AV163="","",_penmei1_month_day!AV163)</f>
        <v/>
      </c>
      <c r="AB170" s="131" t="str">
        <f>IF(_penmei1_month_day!AW163="","",_penmei1_month_day!AW163)</f>
        <v/>
      </c>
      <c r="AC170" s="131" t="str">
        <f>IF(_penmei1_month_day!AX163="","",_penmei1_month_day!AX163)</f>
        <v/>
      </c>
      <c r="AD170" s="133" t="str">
        <f>IF(_penmei1_month_day!AY163="","",_penmei1_month_day!AY163)</f>
        <v/>
      </c>
      <c r="AE170" s="133" t="str">
        <f>IF(_penmei1_month_day!AZ163="","",_penmei1_month_day!AZ163)</f>
        <v/>
      </c>
      <c r="AF170" s="133" t="str">
        <f>IF(_penmei1_month_day!BA163="","",_penmei1_month_day!BA163)</f>
        <v/>
      </c>
      <c r="AG170" s="134" t="str">
        <f>IF(_penmei1_month_day!BB163="","",_penmei1_month_day!BB163)</f>
        <v/>
      </c>
      <c r="AH170" s="134" t="str">
        <f>IF(_penmei1_month_day!BC163="","",_penmei1_month_day!BC163)</f>
        <v/>
      </c>
      <c r="AI170" s="133" t="str">
        <f>IF(_penmei1_month_day!BD163="","",_penmei1_month_day!BD163)</f>
        <v/>
      </c>
      <c r="AJ170" s="135" t="str">
        <f>IF(_penmei1_month_day!BE163="","",_penmei1_month_day!BE163)</f>
        <v/>
      </c>
      <c r="AK170" s="131" t="str">
        <f>IF(_penmei1_month_day!BF163="","",_penmei1_month_day!BF163)</f>
        <v/>
      </c>
      <c r="AL170" s="131" t="str">
        <f>IF(_penmei1_month_day!BG163="","",_penmei1_month_day!BG163)</f>
        <v/>
      </c>
      <c r="AM170" s="136"/>
      <c r="AN170" s="136"/>
    </row>
    <row ht="19.5" customHeight="1" r="171">
      <c r="A171" s="240">
        <f ca="1">IF(HOUR(I171)=0,A170+1,A170)</f>
        <v>43562</v>
      </c>
      <c r="B171" s="241">
        <f ca="1">A171</f>
        <v>43562</v>
      </c>
      <c r="C171" s="242" t="str">
        <f>IF(AND(G171&lt;16,G171&gt;=8),"白",IF(AND(G171&lt;8,G171&gt;=0),"夜",IF(G171&gt;=16,"中")))</f>
        <v>中</v>
      </c>
      <c r="D171" s="242">
        <f ca="1">DAY(A171)</f>
        <v>7</v>
      </c>
      <c r="E171" s="242">
        <f>E170</f>
        <v>4</v>
      </c>
      <c r="F171" s="243" t="str">
        <f>IF(AND(E171=1),"甲班",IF(AND(E171=2),"乙班",IF(AND(E171=3),"丙班",IF(AND(E171=4),"丁班",))))</f>
        <v>丁班</v>
      </c>
      <c r="G171" s="242">
        <f>IF(I171=0,0,HOUR(I171-0))</f>
        <v>18</v>
      </c>
      <c r="H171" s="244">
        <f>H170</f>
        <v>0.041666666666666699</v>
      </c>
      <c r="I171" s="245">
        <f>IF(HOUR(I170)=0,H171,I170+H171)</f>
        <v>0.750000000000001</v>
      </c>
      <c r="J171" s="130" t="str">
        <f>IF(_penmei1_month_day!AE164="","",_penmei1_month_day!AE164)</f>
        <v/>
      </c>
      <c r="K171" s="130" t="str">
        <f>IF(_penmei1_month_day!AF164="","",_penmei1_month_day!AF164)</f>
        <v/>
      </c>
      <c r="L171" s="131" t="str">
        <f>IF(_penmei1_month_day!AG164="","",_penmei1_month_day!AG164)</f>
        <v/>
      </c>
      <c r="M171" s="131" t="str">
        <f>IF(_penmei1_month_day!AH164="","",_penmei1_month_day!AH164)</f>
        <v/>
      </c>
      <c r="N171" s="131" t="str">
        <f>IF(_penmei1_month_day!AI164="","",_penmei1_month_day!AI164)</f>
        <v/>
      </c>
      <c r="O171" s="131" t="str">
        <f>IF(_penmei1_month_day!AJ164="","",_penmei1_month_day!AJ164)</f>
        <v/>
      </c>
      <c r="P171" s="131" t="str">
        <f>IF(_penmei1_month_day!AK164="","",_penmei1_month_day!AK164)</f>
        <v/>
      </c>
      <c r="Q171" s="131" t="str">
        <f>IF(_penmei1_month_day!AL164="","",_penmei1_month_day!AL164)</f>
        <v/>
      </c>
      <c r="R171" s="131" t="str">
        <f>IF(_penmei1_month_day!AM164="","",_penmei1_month_day!AM164)</f>
        <v/>
      </c>
      <c r="S171" s="131" t="str">
        <f>IF(_penmei1_month_day!AN164="","",_penmei1_month_day!AN164)</f>
        <v/>
      </c>
      <c r="T171" s="132" t="str">
        <f>IF(_penmei1_month_day!AO164="","",_penmei1_month_day!AO164)</f>
        <v/>
      </c>
      <c r="U171" s="131" t="str">
        <f>IF(_penmei1_month_day!AP164="","",_penmei1_month_day!AP164)</f>
        <v/>
      </c>
      <c r="V171" s="130" t="str">
        <f>IF(_penmei1_month_day!AQ164="","",_penmei1_month_day!AQ164)</f>
        <v/>
      </c>
      <c r="W171" s="130" t="str">
        <f>IF(_penmei1_month_day!AR164="","",_penmei1_month_day!AR164)</f>
        <v/>
      </c>
      <c r="X171" s="132" t="str">
        <f>IF(_penmei1_month_day!AS164="","",_penmei1_month_day!AS164)</f>
        <v/>
      </c>
      <c r="Y171" s="132" t="str">
        <f>IF(_penmei1_month_day!AT164="","",_penmei1_month_day!AT164)</f>
        <v/>
      </c>
      <c r="Z171" s="130" t="str">
        <f>IF(_penmei1_month_day!AU164="","",_penmei1_month_day!AU164)</f>
        <v/>
      </c>
      <c r="AA171" s="130" t="str">
        <f>IF(_penmei1_month_day!AV164="","",_penmei1_month_day!AV164)</f>
        <v/>
      </c>
      <c r="AB171" s="131" t="str">
        <f>IF(_penmei1_month_day!AW164="","",_penmei1_month_day!AW164)</f>
        <v/>
      </c>
      <c r="AC171" s="131" t="str">
        <f>IF(_penmei1_month_day!AX164="","",_penmei1_month_day!AX164)</f>
        <v/>
      </c>
      <c r="AD171" s="133" t="str">
        <f>IF(_penmei1_month_day!AY164="","",_penmei1_month_day!AY164)</f>
        <v/>
      </c>
      <c r="AE171" s="133" t="str">
        <f>IF(_penmei1_month_day!AZ164="","",_penmei1_month_day!AZ164)</f>
        <v/>
      </c>
      <c r="AF171" s="133" t="str">
        <f>IF(_penmei1_month_day!BA164="","",_penmei1_month_day!BA164)</f>
        <v/>
      </c>
      <c r="AG171" s="134" t="str">
        <f>IF(_penmei1_month_day!BB164="","",_penmei1_month_day!BB164)</f>
        <v/>
      </c>
      <c r="AH171" s="134" t="str">
        <f>IF(_penmei1_month_day!BC164="","",_penmei1_month_day!BC164)</f>
        <v/>
      </c>
      <c r="AI171" s="133" t="str">
        <f>IF(_penmei1_month_day!BD164="","",_penmei1_month_day!BD164)</f>
        <v/>
      </c>
      <c r="AJ171" s="135" t="str">
        <f>IF(_penmei1_month_day!BE164="","",_penmei1_month_day!BE164)</f>
        <v/>
      </c>
      <c r="AK171" s="131" t="str">
        <f>IF(_penmei1_month_day!BF164="","",_penmei1_month_day!BF164)</f>
        <v/>
      </c>
      <c r="AL171" s="131" t="str">
        <f>IF(_penmei1_month_day!BG164="","",_penmei1_month_day!BG164)</f>
        <v/>
      </c>
      <c r="AM171" s="136"/>
      <c r="AN171" s="136"/>
    </row>
    <row ht="19.5" customHeight="1" r="172">
      <c r="A172" s="240">
        <f ca="1">IF(HOUR(I172)=0,A171+1,A171)</f>
        <v>43562</v>
      </c>
      <c r="B172" s="241">
        <f ca="1">A172</f>
        <v>43562</v>
      </c>
      <c r="C172" s="242" t="str">
        <f>IF(AND(G172&lt;16,G172&gt;=8),"白",IF(AND(G172&lt;8,G172&gt;=0),"夜",IF(G172&gt;=16,"中")))</f>
        <v>中</v>
      </c>
      <c r="D172" s="242">
        <f ca="1">DAY(A172)</f>
        <v>7</v>
      </c>
      <c r="E172" s="242">
        <f>E171</f>
        <v>4</v>
      </c>
      <c r="F172" s="243" t="str">
        <f>IF(AND(E172=1),"甲班",IF(AND(E172=2),"乙班",IF(AND(E172=3),"丙班",IF(AND(E172=4),"丁班",))))</f>
        <v>丁班</v>
      </c>
      <c r="G172" s="242">
        <f>IF(I172=0,0,HOUR(I172-0))</f>
        <v>19</v>
      </c>
      <c r="H172" s="244">
        <f>H171</f>
        <v>0.041666666666666699</v>
      </c>
      <c r="I172" s="245">
        <f>IF(HOUR(I171)=0,H172,I171+H172)</f>
        <v>0.79166666666666796</v>
      </c>
      <c r="J172" s="130" t="str">
        <f>IF(_penmei1_month_day!AE165="","",_penmei1_month_day!AE165)</f>
        <v/>
      </c>
      <c r="K172" s="130" t="str">
        <f>IF(_penmei1_month_day!AF165="","",_penmei1_month_day!AF165)</f>
        <v/>
      </c>
      <c r="L172" s="131" t="str">
        <f>IF(_penmei1_month_day!AG165="","",_penmei1_month_day!AG165)</f>
        <v/>
      </c>
      <c r="M172" s="131" t="str">
        <f>IF(_penmei1_month_day!AH165="","",_penmei1_month_day!AH165)</f>
        <v/>
      </c>
      <c r="N172" s="131" t="str">
        <f>IF(_penmei1_month_day!AI165="","",_penmei1_month_day!AI165)</f>
        <v/>
      </c>
      <c r="O172" s="131" t="str">
        <f>IF(_penmei1_month_day!AJ165="","",_penmei1_month_day!AJ165)</f>
        <v/>
      </c>
      <c r="P172" s="131" t="str">
        <f>IF(_penmei1_month_day!AK165="","",_penmei1_month_day!AK165)</f>
        <v/>
      </c>
      <c r="Q172" s="131" t="str">
        <f>IF(_penmei1_month_day!AL165="","",_penmei1_month_day!AL165)</f>
        <v/>
      </c>
      <c r="R172" s="131" t="str">
        <f>IF(_penmei1_month_day!AM165="","",_penmei1_month_day!AM165)</f>
        <v/>
      </c>
      <c r="S172" s="131" t="str">
        <f>IF(_penmei1_month_day!AN165="","",_penmei1_month_day!AN165)</f>
        <v/>
      </c>
      <c r="T172" s="132" t="str">
        <f>IF(_penmei1_month_day!AO165="","",_penmei1_month_day!AO165)</f>
        <v/>
      </c>
      <c r="U172" s="131" t="str">
        <f>IF(_penmei1_month_day!AP165="","",_penmei1_month_day!AP165)</f>
        <v/>
      </c>
      <c r="V172" s="130" t="str">
        <f>IF(_penmei1_month_day!AQ165="","",_penmei1_month_day!AQ165)</f>
        <v/>
      </c>
      <c r="W172" s="130" t="str">
        <f>IF(_penmei1_month_day!AR165="","",_penmei1_month_day!AR165)</f>
        <v/>
      </c>
      <c r="X172" s="132" t="str">
        <f>IF(_penmei1_month_day!AS165="","",_penmei1_month_day!AS165)</f>
        <v/>
      </c>
      <c r="Y172" s="132" t="str">
        <f>IF(_penmei1_month_day!AT165="","",_penmei1_month_day!AT165)</f>
        <v/>
      </c>
      <c r="Z172" s="130" t="str">
        <f>IF(_penmei1_month_day!AU165="","",_penmei1_month_day!AU165)</f>
        <v/>
      </c>
      <c r="AA172" s="130" t="str">
        <f>IF(_penmei1_month_day!AV165="","",_penmei1_month_day!AV165)</f>
        <v/>
      </c>
      <c r="AB172" s="131" t="str">
        <f>IF(_penmei1_month_day!AW165="","",_penmei1_month_day!AW165)</f>
        <v/>
      </c>
      <c r="AC172" s="131" t="str">
        <f>IF(_penmei1_month_day!AX165="","",_penmei1_month_day!AX165)</f>
        <v/>
      </c>
      <c r="AD172" s="133" t="str">
        <f>IF(_penmei1_month_day!AY165="","",_penmei1_month_day!AY165)</f>
        <v/>
      </c>
      <c r="AE172" s="133" t="str">
        <f>IF(_penmei1_month_day!AZ165="","",_penmei1_month_day!AZ165)</f>
        <v/>
      </c>
      <c r="AF172" s="133" t="str">
        <f>IF(_penmei1_month_day!BA165="","",_penmei1_month_day!BA165)</f>
        <v/>
      </c>
      <c r="AG172" s="134" t="str">
        <f>IF(_penmei1_month_day!BB165="","",_penmei1_month_day!BB165)</f>
        <v/>
      </c>
      <c r="AH172" s="134" t="str">
        <f>IF(_penmei1_month_day!BC165="","",_penmei1_month_day!BC165)</f>
        <v/>
      </c>
      <c r="AI172" s="133" t="str">
        <f>IF(_penmei1_month_day!BD165="","",_penmei1_month_day!BD165)</f>
        <v/>
      </c>
      <c r="AJ172" s="135" t="str">
        <f>IF(_penmei1_month_day!BE165="","",_penmei1_month_day!BE165)</f>
        <v/>
      </c>
      <c r="AK172" s="131" t="str">
        <f>IF(_penmei1_month_day!BF165="","",_penmei1_month_day!BF165)</f>
        <v/>
      </c>
      <c r="AL172" s="131" t="str">
        <f>IF(_penmei1_month_day!BG165="","",_penmei1_month_day!BG165)</f>
        <v/>
      </c>
      <c r="AM172" s="136"/>
      <c r="AN172" s="136"/>
    </row>
    <row ht="19.5" customHeight="1" r="173">
      <c r="A173" s="240">
        <f ca="1">IF(HOUR(I173)=0,A172+1,A172)</f>
        <v>43562</v>
      </c>
      <c r="B173" s="241">
        <f ca="1">A173</f>
        <v>43562</v>
      </c>
      <c r="C173" s="242" t="str">
        <f>IF(AND(G173&lt;16,G173&gt;=8),"白",IF(AND(G173&lt;8,G173&gt;=0),"夜",IF(G173&gt;=16,"中")))</f>
        <v>中</v>
      </c>
      <c r="D173" s="242">
        <f ca="1">DAY(A173)</f>
        <v>7</v>
      </c>
      <c r="E173" s="242">
        <f>E172</f>
        <v>4</v>
      </c>
      <c r="F173" s="243" t="str">
        <f>IF(AND(E173=1),"甲班",IF(AND(E173=2),"乙班",IF(AND(E173=3),"丙班",IF(AND(E173=4),"丁班",))))</f>
        <v>丁班</v>
      </c>
      <c r="G173" s="242">
        <f>IF(I173=0,0,HOUR(I173-0))</f>
        <v>20</v>
      </c>
      <c r="H173" s="244">
        <f>H172</f>
        <v>0.041666666666666699</v>
      </c>
      <c r="I173" s="245">
        <f>IF(HOUR(I172)=0,H173,I172+H173)</f>
        <v>0.83333333333333404</v>
      </c>
      <c r="J173" s="130" t="str">
        <f>IF(_penmei1_month_day!AE166="","",_penmei1_month_day!AE166)</f>
        <v/>
      </c>
      <c r="K173" s="130" t="str">
        <f>IF(_penmei1_month_day!AF166="","",_penmei1_month_day!AF166)</f>
        <v/>
      </c>
      <c r="L173" s="131" t="str">
        <f>IF(_penmei1_month_day!AG166="","",_penmei1_month_day!AG166)</f>
        <v/>
      </c>
      <c r="M173" s="131" t="str">
        <f>IF(_penmei1_month_day!AH166="","",_penmei1_month_day!AH166)</f>
        <v/>
      </c>
      <c r="N173" s="131" t="str">
        <f>IF(_penmei1_month_day!AI166="","",_penmei1_month_day!AI166)</f>
        <v/>
      </c>
      <c r="O173" s="131" t="str">
        <f>IF(_penmei1_month_day!AJ166="","",_penmei1_month_day!AJ166)</f>
        <v/>
      </c>
      <c r="P173" s="131" t="str">
        <f>IF(_penmei1_month_day!AK166="","",_penmei1_month_day!AK166)</f>
        <v/>
      </c>
      <c r="Q173" s="131" t="str">
        <f>IF(_penmei1_month_day!AL166="","",_penmei1_month_day!AL166)</f>
        <v/>
      </c>
      <c r="R173" s="131" t="str">
        <f>IF(_penmei1_month_day!AM166="","",_penmei1_month_day!AM166)</f>
        <v/>
      </c>
      <c r="S173" s="131" t="str">
        <f>IF(_penmei1_month_day!AN166="","",_penmei1_month_day!AN166)</f>
        <v/>
      </c>
      <c r="T173" s="132" t="str">
        <f>IF(_penmei1_month_day!AO166="","",_penmei1_month_day!AO166)</f>
        <v/>
      </c>
      <c r="U173" s="131" t="str">
        <f>IF(_penmei1_month_day!AP166="","",_penmei1_month_day!AP166)</f>
        <v/>
      </c>
      <c r="V173" s="130" t="str">
        <f>IF(_penmei1_month_day!AQ166="","",_penmei1_month_day!AQ166)</f>
        <v/>
      </c>
      <c r="W173" s="130" t="str">
        <f>IF(_penmei1_month_day!AR166="","",_penmei1_month_day!AR166)</f>
        <v/>
      </c>
      <c r="X173" s="132" t="str">
        <f>IF(_penmei1_month_day!AS166="","",_penmei1_month_day!AS166)</f>
        <v/>
      </c>
      <c r="Y173" s="132" t="str">
        <f>IF(_penmei1_month_day!AT166="","",_penmei1_month_day!AT166)</f>
        <v/>
      </c>
      <c r="Z173" s="130" t="str">
        <f>IF(_penmei1_month_day!AU166="","",_penmei1_month_day!AU166)</f>
        <v/>
      </c>
      <c r="AA173" s="130" t="str">
        <f>IF(_penmei1_month_day!AV166="","",_penmei1_month_day!AV166)</f>
        <v/>
      </c>
      <c r="AB173" s="131" t="str">
        <f>IF(_penmei1_month_day!AW166="","",_penmei1_month_day!AW166)</f>
        <v/>
      </c>
      <c r="AC173" s="131" t="str">
        <f>IF(_penmei1_month_day!AX166="","",_penmei1_month_day!AX166)</f>
        <v/>
      </c>
      <c r="AD173" s="133" t="str">
        <f>IF(_penmei1_month_day!AY166="","",_penmei1_month_day!AY166)</f>
        <v/>
      </c>
      <c r="AE173" s="133" t="str">
        <f>IF(_penmei1_month_day!AZ166="","",_penmei1_month_day!AZ166)</f>
        <v/>
      </c>
      <c r="AF173" s="133" t="str">
        <f>IF(_penmei1_month_day!BA166="","",_penmei1_month_day!BA166)</f>
        <v/>
      </c>
      <c r="AG173" s="134" t="str">
        <f>IF(_penmei1_month_day!BB166="","",_penmei1_month_day!BB166)</f>
        <v/>
      </c>
      <c r="AH173" s="134" t="str">
        <f>IF(_penmei1_month_day!BC166="","",_penmei1_month_day!BC166)</f>
        <v/>
      </c>
      <c r="AI173" s="133" t="str">
        <f>IF(_penmei1_month_day!BD166="","",_penmei1_month_day!BD166)</f>
        <v/>
      </c>
      <c r="AJ173" s="135" t="str">
        <f>IF(_penmei1_month_day!BE166="","",_penmei1_month_day!BE166)</f>
        <v/>
      </c>
      <c r="AK173" s="131" t="str">
        <f>IF(_penmei1_month_day!BF166="","",_penmei1_month_day!BF166)</f>
        <v/>
      </c>
      <c r="AL173" s="131" t="str">
        <f>IF(_penmei1_month_day!BG166="","",_penmei1_month_day!BG166)</f>
        <v/>
      </c>
      <c r="AM173" s="136"/>
      <c r="AN173" s="136"/>
    </row>
    <row ht="19.5" customHeight="1" r="174">
      <c r="A174" s="240">
        <f ca="1">IF(HOUR(I174)=0,A173+1,A173)</f>
        <v>43562</v>
      </c>
      <c r="B174" s="241">
        <f ca="1">A174</f>
        <v>43562</v>
      </c>
      <c r="C174" s="242" t="str">
        <f>IF(AND(G174&lt;16,G174&gt;=8),"白",IF(AND(G174&lt;8,G174&gt;=0),"夜",IF(G174&gt;=16,"中")))</f>
        <v>中</v>
      </c>
      <c r="D174" s="242">
        <f ca="1">DAY(A174)</f>
        <v>7</v>
      </c>
      <c r="E174" s="242">
        <f>E173</f>
        <v>4</v>
      </c>
      <c r="F174" s="243" t="str">
        <f>IF(AND(E174=1),"甲班",IF(AND(E174=2),"乙班",IF(AND(E174=3),"丙班",IF(AND(E174=4),"丁班",))))</f>
        <v>丁班</v>
      </c>
      <c r="G174" s="242">
        <f>IF(I174=0,0,HOUR(I174-0))</f>
        <v>21</v>
      </c>
      <c r="H174" s="244">
        <f>H173</f>
        <v>0.041666666666666699</v>
      </c>
      <c r="I174" s="245">
        <f>IF(HOUR(I173)=0,H174,I173+H174)</f>
        <v>0.875000000000001</v>
      </c>
      <c r="J174" s="130" t="str">
        <f>IF(_penmei1_month_day!AE167="","",_penmei1_month_day!AE167)</f>
        <v/>
      </c>
      <c r="K174" s="130" t="str">
        <f>IF(_penmei1_month_day!AF167="","",_penmei1_month_day!AF167)</f>
        <v/>
      </c>
      <c r="L174" s="131" t="str">
        <f>IF(_penmei1_month_day!AG167="","",_penmei1_month_day!AG167)</f>
        <v/>
      </c>
      <c r="M174" s="131" t="str">
        <f>IF(_penmei1_month_day!AH167="","",_penmei1_month_day!AH167)</f>
        <v/>
      </c>
      <c r="N174" s="131" t="str">
        <f>IF(_penmei1_month_day!AI167="","",_penmei1_month_day!AI167)</f>
        <v/>
      </c>
      <c r="O174" s="131" t="str">
        <f>IF(_penmei1_month_day!AJ167="","",_penmei1_month_day!AJ167)</f>
        <v/>
      </c>
      <c r="P174" s="131" t="str">
        <f>IF(_penmei1_month_day!AK167="","",_penmei1_month_day!AK167)</f>
        <v/>
      </c>
      <c r="Q174" s="131" t="str">
        <f>IF(_penmei1_month_day!AL167="","",_penmei1_month_day!AL167)</f>
        <v/>
      </c>
      <c r="R174" s="131" t="str">
        <f>IF(_penmei1_month_day!AM167="","",_penmei1_month_day!AM167)</f>
        <v/>
      </c>
      <c r="S174" s="131" t="str">
        <f>IF(_penmei1_month_day!AN167="","",_penmei1_month_day!AN167)</f>
        <v/>
      </c>
      <c r="T174" s="132" t="str">
        <f>IF(_penmei1_month_day!AO167="","",_penmei1_month_day!AO167)</f>
        <v/>
      </c>
      <c r="U174" s="131" t="str">
        <f>IF(_penmei1_month_day!AP167="","",_penmei1_month_day!AP167)</f>
        <v/>
      </c>
      <c r="V174" s="130" t="str">
        <f>IF(_penmei1_month_day!AQ167="","",_penmei1_month_day!AQ167)</f>
        <v/>
      </c>
      <c r="W174" s="130" t="str">
        <f>IF(_penmei1_month_day!AR167="","",_penmei1_month_day!AR167)</f>
        <v/>
      </c>
      <c r="X174" s="132" t="str">
        <f>IF(_penmei1_month_day!AS167="","",_penmei1_month_day!AS167)</f>
        <v/>
      </c>
      <c r="Y174" s="132" t="str">
        <f>IF(_penmei1_month_day!AT167="","",_penmei1_month_day!AT167)</f>
        <v/>
      </c>
      <c r="Z174" s="130" t="str">
        <f>IF(_penmei1_month_day!AU167="","",_penmei1_month_day!AU167)</f>
        <v/>
      </c>
      <c r="AA174" s="130" t="str">
        <f>IF(_penmei1_month_day!AV167="","",_penmei1_month_day!AV167)</f>
        <v/>
      </c>
      <c r="AB174" s="131" t="str">
        <f>IF(_penmei1_month_day!AW167="","",_penmei1_month_day!AW167)</f>
        <v/>
      </c>
      <c r="AC174" s="131" t="str">
        <f>IF(_penmei1_month_day!AX167="","",_penmei1_month_day!AX167)</f>
        <v/>
      </c>
      <c r="AD174" s="133" t="str">
        <f>IF(_penmei1_month_day!AY167="","",_penmei1_month_day!AY167)</f>
        <v/>
      </c>
      <c r="AE174" s="133" t="str">
        <f>IF(_penmei1_month_day!AZ167="","",_penmei1_month_day!AZ167)</f>
        <v/>
      </c>
      <c r="AF174" s="133" t="str">
        <f>IF(_penmei1_month_day!BA167="","",_penmei1_month_day!BA167)</f>
        <v/>
      </c>
      <c r="AG174" s="134" t="str">
        <f>IF(_penmei1_month_day!BB167="","",_penmei1_month_day!BB167)</f>
        <v/>
      </c>
      <c r="AH174" s="134" t="str">
        <f>IF(_penmei1_month_day!BC167="","",_penmei1_month_day!BC167)</f>
        <v/>
      </c>
      <c r="AI174" s="133" t="str">
        <f>IF(_penmei1_month_day!BD167="","",_penmei1_month_day!BD167)</f>
        <v/>
      </c>
      <c r="AJ174" s="135" t="str">
        <f>IF(_penmei1_month_day!BE167="","",_penmei1_month_day!BE167)</f>
        <v/>
      </c>
      <c r="AK174" s="131" t="str">
        <f>IF(_penmei1_month_day!BF167="","",_penmei1_month_day!BF167)</f>
        <v/>
      </c>
      <c r="AL174" s="131" t="str">
        <f>IF(_penmei1_month_day!BG167="","",_penmei1_month_day!BG167)</f>
        <v/>
      </c>
      <c r="AM174" s="136"/>
      <c r="AN174" s="136"/>
    </row>
    <row ht="19.5" customHeight="1" r="175">
      <c r="A175" s="240">
        <f ca="1">IF(HOUR(I175)=0,A174+1,A174)</f>
        <v>43562</v>
      </c>
      <c r="B175" s="241">
        <f ca="1">A175</f>
        <v>43562</v>
      </c>
      <c r="C175" s="242" t="str">
        <f>IF(AND(G175&lt;16,G175&gt;=8),"白",IF(AND(G175&lt;8,G175&gt;=0),"夜",IF(G175&gt;=16,"中")))</f>
        <v>中</v>
      </c>
      <c r="D175" s="242">
        <f ca="1">DAY(A175)</f>
        <v>7</v>
      </c>
      <c r="E175" s="242">
        <f>E174</f>
        <v>4</v>
      </c>
      <c r="F175" s="243" t="str">
        <f>IF(AND(E175=1),"甲班",IF(AND(E175=2),"乙班",IF(AND(E175=3),"丙班",IF(AND(E175=4),"丁班",))))</f>
        <v>丁班</v>
      </c>
      <c r="G175" s="242">
        <f>IF(I175=0,0,HOUR(I175-0))</f>
        <v>22</v>
      </c>
      <c r="H175" s="244">
        <f>H174</f>
        <v>0.041666666666666699</v>
      </c>
      <c r="I175" s="245">
        <f>IF(HOUR(I174)=0,H175,I174+H175)</f>
        <v>0.91666666666666796</v>
      </c>
      <c r="J175" s="130" t="str">
        <f>IF(_penmei1_month_day!AE168="","",_penmei1_month_day!AE168)</f>
        <v/>
      </c>
      <c r="K175" s="130" t="str">
        <f>IF(_penmei1_month_day!AF168="","",_penmei1_month_day!AF168)</f>
        <v/>
      </c>
      <c r="L175" s="131" t="str">
        <f>IF(_penmei1_month_day!AG168="","",_penmei1_month_day!AG168)</f>
        <v/>
      </c>
      <c r="M175" s="131" t="str">
        <f>IF(_penmei1_month_day!AH168="","",_penmei1_month_day!AH168)</f>
        <v/>
      </c>
      <c r="N175" s="131" t="str">
        <f>IF(_penmei1_month_day!AI168="","",_penmei1_month_day!AI168)</f>
        <v/>
      </c>
      <c r="O175" s="131" t="str">
        <f>IF(_penmei1_month_day!AJ168="","",_penmei1_month_day!AJ168)</f>
        <v/>
      </c>
      <c r="P175" s="131" t="str">
        <f>IF(_penmei1_month_day!AK168="","",_penmei1_month_day!AK168)</f>
        <v/>
      </c>
      <c r="Q175" s="131" t="str">
        <f>IF(_penmei1_month_day!AL168="","",_penmei1_month_day!AL168)</f>
        <v/>
      </c>
      <c r="R175" s="131" t="str">
        <f>IF(_penmei1_month_day!AM168="","",_penmei1_month_day!AM168)</f>
        <v/>
      </c>
      <c r="S175" s="131" t="str">
        <f>IF(_penmei1_month_day!AN168="","",_penmei1_month_day!AN168)</f>
        <v/>
      </c>
      <c r="T175" s="132" t="str">
        <f>IF(_penmei1_month_day!AO168="","",_penmei1_month_day!AO168)</f>
        <v/>
      </c>
      <c r="U175" s="131" t="str">
        <f>IF(_penmei1_month_day!AP168="","",_penmei1_month_day!AP168)</f>
        <v/>
      </c>
      <c r="V175" s="130" t="str">
        <f>IF(_penmei1_month_day!AQ168="","",_penmei1_month_day!AQ168)</f>
        <v/>
      </c>
      <c r="W175" s="130" t="str">
        <f>IF(_penmei1_month_day!AR168="","",_penmei1_month_day!AR168)</f>
        <v/>
      </c>
      <c r="X175" s="132" t="str">
        <f>IF(_penmei1_month_day!AS168="","",_penmei1_month_day!AS168)</f>
        <v/>
      </c>
      <c r="Y175" s="132" t="str">
        <f>IF(_penmei1_month_day!AT168="","",_penmei1_month_day!AT168)</f>
        <v/>
      </c>
      <c r="Z175" s="130" t="str">
        <f>IF(_penmei1_month_day!AU168="","",_penmei1_month_day!AU168)</f>
        <v/>
      </c>
      <c r="AA175" s="130" t="str">
        <f>IF(_penmei1_month_day!AV168="","",_penmei1_month_day!AV168)</f>
        <v/>
      </c>
      <c r="AB175" s="131" t="str">
        <f>IF(_penmei1_month_day!AW168="","",_penmei1_month_day!AW168)</f>
        <v/>
      </c>
      <c r="AC175" s="131" t="str">
        <f>IF(_penmei1_month_day!AX168="","",_penmei1_month_day!AX168)</f>
        <v/>
      </c>
      <c r="AD175" s="133" t="str">
        <f>IF(_penmei1_month_day!AY168="","",_penmei1_month_day!AY168)</f>
        <v/>
      </c>
      <c r="AE175" s="133" t="str">
        <f>IF(_penmei1_month_day!AZ168="","",_penmei1_month_day!AZ168)</f>
        <v/>
      </c>
      <c r="AF175" s="133" t="str">
        <f>IF(_penmei1_month_day!BA168="","",_penmei1_month_day!BA168)</f>
        <v/>
      </c>
      <c r="AG175" s="134" t="str">
        <f>IF(_penmei1_month_day!BB168="","",_penmei1_month_day!BB168)</f>
        <v/>
      </c>
      <c r="AH175" s="134" t="str">
        <f>IF(_penmei1_month_day!BC168="","",_penmei1_month_day!BC168)</f>
        <v/>
      </c>
      <c r="AI175" s="133" t="str">
        <f>IF(_penmei1_month_day!BD168="","",_penmei1_month_day!BD168)</f>
        <v/>
      </c>
      <c r="AJ175" s="135" t="str">
        <f>IF(_penmei1_month_day!BE168="","",_penmei1_month_day!BE168)</f>
        <v/>
      </c>
      <c r="AK175" s="131" t="str">
        <f>IF(_penmei1_month_day!BF168="","",_penmei1_month_day!BF168)</f>
        <v/>
      </c>
      <c r="AL175" s="131" t="str">
        <f>IF(_penmei1_month_day!BG168="","",_penmei1_month_day!BG168)</f>
        <v/>
      </c>
      <c r="AM175" s="136"/>
      <c r="AN175" s="136"/>
    </row>
    <row ht="19.5" customHeight="1" r="176">
      <c r="A176" s="246">
        <f ca="1">IF(HOUR(I176)=0,A175+1,A175)</f>
        <v>43562</v>
      </c>
      <c r="B176" s="247">
        <f ca="1">A176</f>
        <v>43562</v>
      </c>
      <c r="C176" s="248" t="str">
        <f>IF(AND(G176&lt;16,G176&gt;=8),"白",IF(AND(G176&lt;8,G176&gt;=0),"夜",IF(G176&gt;=16,"中")))</f>
        <v>中</v>
      </c>
      <c r="D176" s="248">
        <f ca="1">DAY(A176)</f>
        <v>7</v>
      </c>
      <c r="E176" s="248">
        <f>E175</f>
        <v>4</v>
      </c>
      <c r="F176" s="249" t="str">
        <f>IF(AND(E176=1),"甲班",IF(AND(E176=2),"乙班",IF(AND(E176=3),"丙班",IF(AND(E176=4),"丁班",))))</f>
        <v>丁班</v>
      </c>
      <c r="G176" s="248">
        <f>IF(I176=0,0,HOUR(I176-0))</f>
        <v>23</v>
      </c>
      <c r="H176" s="250">
        <f>H175</f>
        <v>0.041666666666666699</v>
      </c>
      <c r="I176" s="251">
        <f>IF(HOUR(I175)=0,H176,I175+H176)</f>
        <v>0.95833333333333404</v>
      </c>
      <c r="J176" s="143" t="str">
        <f>IF(_penmei1_month_day!AE169="","",_penmei1_month_day!AE169)</f>
        <v/>
      </c>
      <c r="K176" s="143" t="str">
        <f>IF(_penmei1_month_day!AF169="","",_penmei1_month_day!AF169)</f>
        <v/>
      </c>
      <c r="L176" s="144" t="str">
        <f>IF(_penmei1_month_day!AG169="","",_penmei1_month_day!AG169)</f>
        <v/>
      </c>
      <c r="M176" s="144" t="str">
        <f>IF(_penmei1_month_day!AH169="","",_penmei1_month_day!AH169)</f>
        <v/>
      </c>
      <c r="N176" s="144" t="str">
        <f>IF(_penmei1_month_day!AI169="","",_penmei1_month_day!AI169)</f>
        <v/>
      </c>
      <c r="O176" s="144" t="str">
        <f>IF(_penmei1_month_day!AJ169="","",_penmei1_month_day!AJ169)</f>
        <v/>
      </c>
      <c r="P176" s="144" t="str">
        <f>IF(_penmei1_month_day!AK169="","",_penmei1_month_day!AK169)</f>
        <v/>
      </c>
      <c r="Q176" s="144" t="str">
        <f>IF(_penmei1_month_day!AL169="","",_penmei1_month_day!AL169)</f>
        <v/>
      </c>
      <c r="R176" s="144" t="str">
        <f>IF(_penmei1_month_day!AM169="","",_penmei1_month_day!AM169)</f>
        <v/>
      </c>
      <c r="S176" s="144" t="str">
        <f>IF(_penmei1_month_day!AN169="","",_penmei1_month_day!AN169)</f>
        <v/>
      </c>
      <c r="T176" s="145" t="str">
        <f>IF(_penmei1_month_day!AO169="","",_penmei1_month_day!AO169)</f>
        <v/>
      </c>
      <c r="U176" s="144" t="str">
        <f>IF(_penmei1_month_day!AP169="","",_penmei1_month_day!AP169)</f>
        <v/>
      </c>
      <c r="V176" s="143" t="str">
        <f>IF(_penmei1_month_day!AQ169="","",_penmei1_month_day!AQ169)</f>
        <v/>
      </c>
      <c r="W176" s="143" t="str">
        <f>IF(_penmei1_month_day!AR169="","",_penmei1_month_day!AR169)</f>
        <v/>
      </c>
      <c r="X176" s="145" t="str">
        <f>IF(_penmei1_month_day!AS169="","",_penmei1_month_day!AS169)</f>
        <v/>
      </c>
      <c r="Y176" s="145" t="str">
        <f>IF(_penmei1_month_day!AT169="","",_penmei1_month_day!AT169)</f>
        <v/>
      </c>
      <c r="Z176" s="130" t="str">
        <f>IF(_penmei1_month_day!AU169="","",_penmei1_month_day!AU169)</f>
        <v/>
      </c>
      <c r="AA176" s="130" t="str">
        <f>IF(_penmei1_month_day!AV169="","",_penmei1_month_day!AV169)</f>
        <v/>
      </c>
      <c r="AB176" s="131" t="str">
        <f>IF(_penmei1_month_day!AW169="","",_penmei1_month_day!AW169)</f>
        <v/>
      </c>
      <c r="AC176" s="144" t="str">
        <f>IF(_penmei1_month_day!AX169="","",_penmei1_month_day!AX169)</f>
        <v/>
      </c>
      <c r="AD176" s="146" t="str">
        <f>IF(_penmei1_month_day!AY169="","",_penmei1_month_day!AY169)</f>
        <v/>
      </c>
      <c r="AE176" s="146" t="str">
        <f>IF(_penmei1_month_day!AZ169="","",_penmei1_month_day!AZ169)</f>
        <v/>
      </c>
      <c r="AF176" s="146" t="str">
        <f>IF(_penmei1_month_day!BA169="","",_penmei1_month_day!BA169)</f>
        <v/>
      </c>
      <c r="AG176" s="147" t="str">
        <f>IF(_penmei1_month_day!BB169="","",_penmei1_month_day!BB169)</f>
        <v/>
      </c>
      <c r="AH176" s="147" t="str">
        <f>IF(_penmei1_month_day!BC169="","",_penmei1_month_day!BC169)</f>
        <v/>
      </c>
      <c r="AI176" s="146" t="str">
        <f>IF(_penmei1_month_day!BD169="","",_penmei1_month_day!BD169)</f>
        <v/>
      </c>
      <c r="AJ176" s="148" t="str">
        <f>IF(_penmei1_month_day!BE169="","",_penmei1_month_day!BE169)</f>
        <v/>
      </c>
      <c r="AK176" s="144" t="str">
        <f>IF(_penmei1_month_day!BF169="","",_penmei1_month_day!BF169)</f>
        <v/>
      </c>
      <c r="AL176" s="131" t="str">
        <f>IF(_penmei1_month_day!BG169="","",_penmei1_month_day!BG169)</f>
        <v/>
      </c>
      <c r="AM176" s="149" t="s">
        <v>132</v>
      </c>
      <c r="AN176" s="252"/>
    </row>
    <row ht="19.5" customHeight="1" r="177">
      <c r="A177" s="253">
        <f ca="1">IF(HOUR(I177)=0,A176+1,A176)</f>
        <v>43563</v>
      </c>
      <c r="B177" s="254">
        <f ca="1">A177</f>
        <v>43563</v>
      </c>
      <c r="C177" s="255" t="str">
        <f>IF(AND(G177&lt;16,G177&gt;=8),"白",IF(AND(G177&lt;8,G177&gt;=0),"夜",IF(G177&gt;=16,"中")))</f>
        <v>夜</v>
      </c>
      <c r="D177" s="255">
        <f ca="1">DAY(A177)</f>
        <v>8</v>
      </c>
      <c r="E177" s="255">
        <f>IF(AND(E129=1),4,IF(AND(E129&gt;1),(E129-1),))</f>
        <v>1</v>
      </c>
      <c r="F177" s="256" t="str">
        <f>IF(AND(E177=1),"甲班",IF(AND(E177=2),"乙班",IF(AND(E177=3),"丙班",IF(AND(E177=4),"丁班",))))</f>
        <v>甲班</v>
      </c>
      <c r="G177" s="255">
        <f>IF(I177=0,0,HOUR(I177-0))</f>
        <v>0</v>
      </c>
      <c r="H177" s="257">
        <f>H176</f>
        <v>0.041666666666666699</v>
      </c>
      <c r="I177" s="258">
        <f>IF(HOUR(I176)=0,H177,I176+H177)</f>
        <v>1</v>
      </c>
      <c r="J177" s="117" t="str">
        <f>IF(_penmei1_month_day!AE170="","",_penmei1_month_day!AE170)</f>
        <v/>
      </c>
      <c r="K177" s="117" t="str">
        <f>IF(_penmei1_month_day!AF170="","",_penmei1_month_day!AF170)</f>
        <v/>
      </c>
      <c r="L177" s="118" t="str">
        <f>IF(_penmei1_month_day!AG170="","",_penmei1_month_day!AG170)</f>
        <v/>
      </c>
      <c r="M177" s="118" t="str">
        <f>IF(_penmei1_month_day!AH170="","",_penmei1_month_day!AH170)</f>
        <v/>
      </c>
      <c r="N177" s="118" t="str">
        <f>IF(_penmei1_month_day!AI170="","",_penmei1_month_day!AI170)</f>
        <v/>
      </c>
      <c r="O177" s="118" t="str">
        <f>IF(_penmei1_month_day!AJ170="","",_penmei1_month_day!AJ170)</f>
        <v/>
      </c>
      <c r="P177" s="118" t="str">
        <f>IF(_penmei1_month_day!AK170="","",_penmei1_month_day!AK170)</f>
        <v/>
      </c>
      <c r="Q177" s="118" t="str">
        <f>IF(_penmei1_month_day!AL170="","",_penmei1_month_day!AL170)</f>
        <v/>
      </c>
      <c r="R177" s="118" t="str">
        <f>IF(_penmei1_month_day!AM170="","",_penmei1_month_day!AM170)</f>
        <v/>
      </c>
      <c r="S177" s="118" t="str">
        <f>IF(_penmei1_month_day!AN170="","",_penmei1_month_day!AN170)</f>
        <v/>
      </c>
      <c r="T177" s="119" t="str">
        <f>IF(_penmei1_month_day!AO170="","",_penmei1_month_day!AO170)</f>
        <v/>
      </c>
      <c r="U177" s="118" t="str">
        <f>IF(_penmei1_month_day!AP170="","",_penmei1_month_day!AP170)</f>
        <v/>
      </c>
      <c r="V177" s="117" t="str">
        <f>IF(_penmei1_month_day!AQ170="","",_penmei1_month_day!AQ170)</f>
        <v/>
      </c>
      <c r="W177" s="117" t="str">
        <f>IF(_penmei1_month_day!AR170="","",_penmei1_month_day!AR170)</f>
        <v/>
      </c>
      <c r="X177" s="119" t="str">
        <f>IF(_penmei1_month_day!AS170="","",_penmei1_month_day!AS170)</f>
        <v/>
      </c>
      <c r="Y177" s="119" t="str">
        <f>IF(_penmei1_month_day!AT170="","",_penmei1_month_day!AT170)</f>
        <v/>
      </c>
      <c r="Z177" s="117" t="str">
        <f>IF(_penmei1_month_day!AU170="","",_penmei1_month_day!AU170)</f>
        <v/>
      </c>
      <c r="AA177" s="117" t="str">
        <f>IF(_penmei1_month_day!AV170="","",_penmei1_month_day!AV170)</f>
        <v/>
      </c>
      <c r="AB177" s="118" t="str">
        <f>IF(_penmei1_month_day!AW170="","",_penmei1_month_day!AW170)</f>
        <v/>
      </c>
      <c r="AC177" s="118" t="str">
        <f>IF(_penmei1_month_day!AX170="","",_penmei1_month_day!AX170)</f>
        <v/>
      </c>
      <c r="AD177" s="120" t="str">
        <f>IF(_penmei1_month_day!AY170="","",_penmei1_month_day!AY170)</f>
        <v/>
      </c>
      <c r="AE177" s="120" t="str">
        <f>IF(_penmei1_month_day!AZ170="","",_penmei1_month_day!AZ170)</f>
        <v/>
      </c>
      <c r="AF177" s="120" t="str">
        <f>IF(_penmei1_month_day!BA170="","",_penmei1_month_day!BA170)</f>
        <v/>
      </c>
      <c r="AG177" s="121" t="str">
        <f>IF(_penmei1_month_day!BB170="","",_penmei1_month_day!BB170)</f>
        <v/>
      </c>
      <c r="AH177" s="121" t="str">
        <f>IF(_penmei1_month_day!BC170="","",_penmei1_month_day!BC170)</f>
        <v/>
      </c>
      <c r="AI177" s="120" t="str">
        <f>IF(_penmei1_month_day!BD170="","",_penmei1_month_day!BD170)</f>
        <v/>
      </c>
      <c r="AJ177" s="122" t="str">
        <f>IF(_penmei1_month_day!BE170="","",_penmei1_month_day!BE170)</f>
        <v/>
      </c>
      <c r="AK177" s="118" t="str">
        <f>IF(_penmei1_month_day!BF170="","",_penmei1_month_day!BF170)</f>
        <v/>
      </c>
      <c r="AL177" s="118" t="str">
        <f>IF(_penmei1_month_day!BG170="","",_penmei1_month_day!BG170)</f>
        <v/>
      </c>
      <c r="AM177" s="123"/>
      <c r="AN177" s="123"/>
    </row>
    <row ht="19.5" customHeight="1" r="178">
      <c r="A178" s="240">
        <f ca="1">IF(HOUR(I178)=0,A177+1,A177)</f>
        <v>43563</v>
      </c>
      <c r="B178" s="241">
        <f ca="1">A178</f>
        <v>43563</v>
      </c>
      <c r="C178" s="242" t="str">
        <f>IF(AND(G178&lt;16,G178&gt;=8),"白",IF(AND(G178&lt;8,G178&gt;=0),"夜",IF(G178&gt;=16,"中")))</f>
        <v>夜</v>
      </c>
      <c r="D178" s="242">
        <f ca="1">DAY(A178)</f>
        <v>8</v>
      </c>
      <c r="E178" s="242">
        <f>E177</f>
        <v>1</v>
      </c>
      <c r="F178" s="243" t="str">
        <f>IF(AND(E178=1),"甲班",IF(AND(E178=2),"乙班",IF(AND(E178=3),"丙班",IF(AND(E178=4),"丁班",))))</f>
        <v>甲班</v>
      </c>
      <c r="G178" s="242">
        <f>IF(I178=0,0,HOUR(I178-0))</f>
        <v>1</v>
      </c>
      <c r="H178" s="244">
        <f>H177</f>
        <v>0.041666666666666699</v>
      </c>
      <c r="I178" s="245">
        <f>IF(HOUR(I177)=0,H178,I177+H178)</f>
        <v>0.041666666666666699</v>
      </c>
      <c r="J178" s="130" t="str">
        <f>IF(_penmei1_month_day!AE171="","",_penmei1_month_day!AE171)</f>
        <v/>
      </c>
      <c r="K178" s="130" t="str">
        <f>IF(_penmei1_month_day!AF171="","",_penmei1_month_day!AF171)</f>
        <v/>
      </c>
      <c r="L178" s="131" t="str">
        <f>IF(_penmei1_month_day!AG171="","",_penmei1_month_day!AG171)</f>
        <v/>
      </c>
      <c r="M178" s="131" t="str">
        <f>IF(_penmei1_month_day!AH171="","",_penmei1_month_day!AH171)</f>
        <v/>
      </c>
      <c r="N178" s="131" t="str">
        <f>IF(_penmei1_month_day!AI171="","",_penmei1_month_day!AI171)</f>
        <v/>
      </c>
      <c r="O178" s="131" t="str">
        <f>IF(_penmei1_month_day!AJ171="","",_penmei1_month_day!AJ171)</f>
        <v/>
      </c>
      <c r="P178" s="131" t="str">
        <f>IF(_penmei1_month_day!AK171="","",_penmei1_month_day!AK171)</f>
        <v/>
      </c>
      <c r="Q178" s="131" t="str">
        <f>IF(_penmei1_month_day!AL171="","",_penmei1_month_day!AL171)</f>
        <v/>
      </c>
      <c r="R178" s="131" t="str">
        <f>IF(_penmei1_month_day!AM171="","",_penmei1_month_day!AM171)</f>
        <v/>
      </c>
      <c r="S178" s="131" t="str">
        <f>IF(_penmei1_month_day!AN171="","",_penmei1_month_day!AN171)</f>
        <v/>
      </c>
      <c r="T178" s="132" t="str">
        <f>IF(_penmei1_month_day!AO171="","",_penmei1_month_day!AO171)</f>
        <v/>
      </c>
      <c r="U178" s="131" t="str">
        <f>IF(_penmei1_month_day!AP171="","",_penmei1_month_day!AP171)</f>
        <v/>
      </c>
      <c r="V178" s="130" t="str">
        <f>IF(_penmei1_month_day!AQ171="","",_penmei1_month_day!AQ171)</f>
        <v/>
      </c>
      <c r="W178" s="130" t="str">
        <f>IF(_penmei1_month_day!AR171="","",_penmei1_month_day!AR171)</f>
        <v/>
      </c>
      <c r="X178" s="132" t="str">
        <f>IF(_penmei1_month_day!AS171="","",_penmei1_month_day!AS171)</f>
        <v/>
      </c>
      <c r="Y178" s="132" t="str">
        <f>IF(_penmei1_month_day!AT171="","",_penmei1_month_day!AT171)</f>
        <v/>
      </c>
      <c r="Z178" s="130" t="str">
        <f>IF(_penmei1_month_day!AU171="","",_penmei1_month_day!AU171)</f>
        <v/>
      </c>
      <c r="AA178" s="130" t="str">
        <f>IF(_penmei1_month_day!AV171="","",_penmei1_month_day!AV171)</f>
        <v/>
      </c>
      <c r="AB178" s="131" t="str">
        <f>IF(_penmei1_month_day!AW171="","",_penmei1_month_day!AW171)</f>
        <v/>
      </c>
      <c r="AC178" s="131" t="str">
        <f>IF(_penmei1_month_day!AX171="","",_penmei1_month_day!AX171)</f>
        <v/>
      </c>
      <c r="AD178" s="133" t="str">
        <f>IF(_penmei1_month_day!AY171="","",_penmei1_month_day!AY171)</f>
        <v/>
      </c>
      <c r="AE178" s="133" t="str">
        <f>IF(_penmei1_month_day!AZ171="","",_penmei1_month_day!AZ171)</f>
        <v/>
      </c>
      <c r="AF178" s="133" t="str">
        <f>IF(_penmei1_month_day!BA171="","",_penmei1_month_day!BA171)</f>
        <v/>
      </c>
      <c r="AG178" s="134" t="str">
        <f>IF(_penmei1_month_day!BB171="","",_penmei1_month_day!BB171)</f>
        <v/>
      </c>
      <c r="AH178" s="134" t="str">
        <f>IF(_penmei1_month_day!BC171="","",_penmei1_month_day!BC171)</f>
        <v/>
      </c>
      <c r="AI178" s="133" t="str">
        <f>IF(_penmei1_month_day!BD171="","",_penmei1_month_day!BD171)</f>
        <v/>
      </c>
      <c r="AJ178" s="135" t="str">
        <f>IF(_penmei1_month_day!BE171="","",_penmei1_month_day!BE171)</f>
        <v/>
      </c>
      <c r="AK178" s="131" t="str">
        <f>IF(_penmei1_month_day!BF171="","",_penmei1_month_day!BF171)</f>
        <v/>
      </c>
      <c r="AL178" s="131" t="str">
        <f>IF(_penmei1_month_day!BG171="","",_penmei1_month_day!BG171)</f>
        <v/>
      </c>
      <c r="AM178" s="136"/>
      <c r="AN178" s="136"/>
    </row>
    <row ht="19.5" customHeight="1" r="179">
      <c r="A179" s="240">
        <f ca="1">IF(HOUR(I179)=0,A178+1,A178)</f>
        <v>43563</v>
      </c>
      <c r="B179" s="241">
        <f ca="1">A179</f>
        <v>43563</v>
      </c>
      <c r="C179" s="242" t="str">
        <f>IF(AND(G179&lt;16,G179&gt;=8),"白",IF(AND(G179&lt;8,G179&gt;=0),"夜",IF(G179&gt;=16,"中")))</f>
        <v>夜</v>
      </c>
      <c r="D179" s="242">
        <f ca="1">DAY(A179)</f>
        <v>8</v>
      </c>
      <c r="E179" s="242">
        <f>E178</f>
        <v>1</v>
      </c>
      <c r="F179" s="243" t="str">
        <f>IF(AND(E179=1),"甲班",IF(AND(E179=2),"乙班",IF(AND(E179=3),"丙班",IF(AND(E179=4),"丁班",))))</f>
        <v>甲班</v>
      </c>
      <c r="G179" s="242">
        <f>IF(I179=0,0,HOUR(I179-0))</f>
        <v>2</v>
      </c>
      <c r="H179" s="244">
        <f>H178</f>
        <v>0.041666666666666699</v>
      </c>
      <c r="I179" s="245">
        <f>IF(HOUR(I178)=0,H179,I178+H179)</f>
        <v>0.083333333333333398</v>
      </c>
      <c r="J179" s="130" t="str">
        <f>IF(_penmei1_month_day!AE172="","",_penmei1_month_day!AE172)</f>
        <v/>
      </c>
      <c r="K179" s="130" t="str">
        <f>IF(_penmei1_month_day!AF172="","",_penmei1_month_day!AF172)</f>
        <v/>
      </c>
      <c r="L179" s="131" t="str">
        <f>IF(_penmei1_month_day!AG172="","",_penmei1_month_day!AG172)</f>
        <v/>
      </c>
      <c r="M179" s="131" t="str">
        <f>IF(_penmei1_month_day!AH172="","",_penmei1_month_day!AH172)</f>
        <v/>
      </c>
      <c r="N179" s="131" t="str">
        <f>IF(_penmei1_month_day!AI172="","",_penmei1_month_day!AI172)</f>
        <v/>
      </c>
      <c r="O179" s="131" t="str">
        <f>IF(_penmei1_month_day!AJ172="","",_penmei1_month_day!AJ172)</f>
        <v/>
      </c>
      <c r="P179" s="131" t="str">
        <f>IF(_penmei1_month_day!AK172="","",_penmei1_month_day!AK172)</f>
        <v/>
      </c>
      <c r="Q179" s="131" t="str">
        <f>IF(_penmei1_month_day!AL172="","",_penmei1_month_day!AL172)</f>
        <v/>
      </c>
      <c r="R179" s="131" t="str">
        <f>IF(_penmei1_month_day!AM172="","",_penmei1_month_day!AM172)</f>
        <v/>
      </c>
      <c r="S179" s="131" t="str">
        <f>IF(_penmei1_month_day!AN172="","",_penmei1_month_day!AN172)</f>
        <v/>
      </c>
      <c r="T179" s="132" t="str">
        <f>IF(_penmei1_month_day!AO172="","",_penmei1_month_day!AO172)</f>
        <v/>
      </c>
      <c r="U179" s="131" t="str">
        <f>IF(_penmei1_month_day!AP172="","",_penmei1_month_day!AP172)</f>
        <v/>
      </c>
      <c r="V179" s="130" t="str">
        <f>IF(_penmei1_month_day!AQ172="","",_penmei1_month_day!AQ172)</f>
        <v/>
      </c>
      <c r="W179" s="130" t="str">
        <f>IF(_penmei1_month_day!AR172="","",_penmei1_month_day!AR172)</f>
        <v/>
      </c>
      <c r="X179" s="132" t="str">
        <f>IF(_penmei1_month_day!AS172="","",_penmei1_month_day!AS172)</f>
        <v/>
      </c>
      <c r="Y179" s="132" t="str">
        <f>IF(_penmei1_month_day!AT172="","",_penmei1_month_day!AT172)</f>
        <v/>
      </c>
      <c r="Z179" s="130" t="str">
        <f>IF(_penmei1_month_day!AU172="","",_penmei1_month_day!AU172)</f>
        <v/>
      </c>
      <c r="AA179" s="130" t="str">
        <f>IF(_penmei1_month_day!AV172="","",_penmei1_month_day!AV172)</f>
        <v/>
      </c>
      <c r="AB179" s="131" t="str">
        <f>IF(_penmei1_month_day!AW172="","",_penmei1_month_day!AW172)</f>
        <v/>
      </c>
      <c r="AC179" s="131" t="str">
        <f>IF(_penmei1_month_day!AX172="","",_penmei1_month_day!AX172)</f>
        <v/>
      </c>
      <c r="AD179" s="133" t="str">
        <f>IF(_penmei1_month_day!AY172="","",_penmei1_month_day!AY172)</f>
        <v/>
      </c>
      <c r="AE179" s="133" t="str">
        <f>IF(_penmei1_month_day!AZ172="","",_penmei1_month_day!AZ172)</f>
        <v/>
      </c>
      <c r="AF179" s="133" t="str">
        <f>IF(_penmei1_month_day!BA172="","",_penmei1_month_day!BA172)</f>
        <v/>
      </c>
      <c r="AG179" s="134" t="str">
        <f>IF(_penmei1_month_day!BB172="","",_penmei1_month_day!BB172)</f>
        <v/>
      </c>
      <c r="AH179" s="134" t="str">
        <f>IF(_penmei1_month_day!BC172="","",_penmei1_month_day!BC172)</f>
        <v/>
      </c>
      <c r="AI179" s="133" t="str">
        <f>IF(_penmei1_month_day!BD172="","",_penmei1_month_day!BD172)</f>
        <v/>
      </c>
      <c r="AJ179" s="135" t="str">
        <f>IF(_penmei1_month_day!BE172="","",_penmei1_month_day!BE172)</f>
        <v/>
      </c>
      <c r="AK179" s="131" t="str">
        <f>IF(_penmei1_month_day!BF172="","",_penmei1_month_day!BF172)</f>
        <v/>
      </c>
      <c r="AL179" s="131" t="str">
        <f>IF(_penmei1_month_day!BG172="","",_penmei1_month_day!BG172)</f>
        <v/>
      </c>
      <c r="AM179" s="136"/>
      <c r="AN179" s="136"/>
    </row>
    <row ht="19.5" customHeight="1" r="180">
      <c r="A180" s="240">
        <f ca="1">IF(HOUR(I180)=0,A179+1,A179)</f>
        <v>43563</v>
      </c>
      <c r="B180" s="241">
        <f ca="1">A180</f>
        <v>43563</v>
      </c>
      <c r="C180" s="242" t="str">
        <f>IF(AND(G180&lt;16,G180&gt;=8),"白",IF(AND(G180&lt;8,G180&gt;=0),"夜",IF(G180&gt;=16,"中")))</f>
        <v>夜</v>
      </c>
      <c r="D180" s="242">
        <f ca="1">DAY(A180)</f>
        <v>8</v>
      </c>
      <c r="E180" s="242">
        <f>E179</f>
        <v>1</v>
      </c>
      <c r="F180" s="243" t="str">
        <f>IF(AND(E180=1),"甲班",IF(AND(E180=2),"乙班",IF(AND(E180=3),"丙班",IF(AND(E180=4),"丁班",))))</f>
        <v>甲班</v>
      </c>
      <c r="G180" s="242">
        <f>IF(I180=0,0,HOUR(I180-0))</f>
        <v>3</v>
      </c>
      <c r="H180" s="244">
        <f>H179</f>
        <v>0.041666666666666699</v>
      </c>
      <c r="I180" s="245">
        <f>IF(HOUR(I179)=0,H180,I179+H180)</f>
        <v>0.125</v>
      </c>
      <c r="J180" s="130" t="str">
        <f>IF(_penmei1_month_day!AE173="","",_penmei1_month_day!AE173)</f>
        <v/>
      </c>
      <c r="K180" s="130" t="str">
        <f>IF(_penmei1_month_day!AF173="","",_penmei1_month_day!AF173)</f>
        <v/>
      </c>
      <c r="L180" s="131" t="str">
        <f>IF(_penmei1_month_day!AG173="","",_penmei1_month_day!AG173)</f>
        <v/>
      </c>
      <c r="M180" s="131" t="str">
        <f>IF(_penmei1_month_day!AH173="","",_penmei1_month_day!AH173)</f>
        <v/>
      </c>
      <c r="N180" s="131" t="str">
        <f>IF(_penmei1_month_day!AI173="","",_penmei1_month_day!AI173)</f>
        <v/>
      </c>
      <c r="O180" s="131" t="str">
        <f>IF(_penmei1_month_day!AJ173="","",_penmei1_month_day!AJ173)</f>
        <v/>
      </c>
      <c r="P180" s="131" t="str">
        <f>IF(_penmei1_month_day!AK173="","",_penmei1_month_day!AK173)</f>
        <v/>
      </c>
      <c r="Q180" s="131" t="str">
        <f>IF(_penmei1_month_day!AL173="","",_penmei1_month_day!AL173)</f>
        <v/>
      </c>
      <c r="R180" s="131" t="str">
        <f>IF(_penmei1_month_day!AM173="","",_penmei1_month_day!AM173)</f>
        <v/>
      </c>
      <c r="S180" s="131" t="str">
        <f>IF(_penmei1_month_day!AN173="","",_penmei1_month_day!AN173)</f>
        <v/>
      </c>
      <c r="T180" s="132" t="str">
        <f>IF(_penmei1_month_day!AO173="","",_penmei1_month_day!AO173)</f>
        <v/>
      </c>
      <c r="U180" s="131" t="str">
        <f>IF(_penmei1_month_day!AP173="","",_penmei1_month_day!AP173)</f>
        <v/>
      </c>
      <c r="V180" s="130" t="str">
        <f>IF(_penmei1_month_day!AQ173="","",_penmei1_month_day!AQ173)</f>
        <v/>
      </c>
      <c r="W180" s="130" t="str">
        <f>IF(_penmei1_month_day!AR173="","",_penmei1_month_day!AR173)</f>
        <v/>
      </c>
      <c r="X180" s="132" t="str">
        <f>IF(_penmei1_month_day!AS173="","",_penmei1_month_day!AS173)</f>
        <v/>
      </c>
      <c r="Y180" s="132" t="str">
        <f>IF(_penmei1_month_day!AT173="","",_penmei1_month_day!AT173)</f>
        <v/>
      </c>
      <c r="Z180" s="130" t="str">
        <f>IF(_penmei1_month_day!AU173="","",_penmei1_month_day!AU173)</f>
        <v/>
      </c>
      <c r="AA180" s="130" t="str">
        <f>IF(_penmei1_month_day!AV173="","",_penmei1_month_day!AV173)</f>
        <v/>
      </c>
      <c r="AB180" s="131" t="str">
        <f>IF(_penmei1_month_day!AW173="","",_penmei1_month_day!AW173)</f>
        <v/>
      </c>
      <c r="AC180" s="131" t="str">
        <f>IF(_penmei1_month_day!AX173="","",_penmei1_month_day!AX173)</f>
        <v/>
      </c>
      <c r="AD180" s="133" t="str">
        <f>IF(_penmei1_month_day!AY173="","",_penmei1_month_day!AY173)</f>
        <v/>
      </c>
      <c r="AE180" s="133" t="str">
        <f>IF(_penmei1_month_day!AZ173="","",_penmei1_month_day!AZ173)</f>
        <v/>
      </c>
      <c r="AF180" s="133" t="str">
        <f>IF(_penmei1_month_day!BA173="","",_penmei1_month_day!BA173)</f>
        <v/>
      </c>
      <c r="AG180" s="134" t="str">
        <f>IF(_penmei1_month_day!BB173="","",_penmei1_month_day!BB173)</f>
        <v/>
      </c>
      <c r="AH180" s="134" t="str">
        <f>IF(_penmei1_month_day!BC173="","",_penmei1_month_day!BC173)</f>
        <v/>
      </c>
      <c r="AI180" s="133" t="str">
        <f>IF(_penmei1_month_day!BD173="","",_penmei1_month_day!BD173)</f>
        <v/>
      </c>
      <c r="AJ180" s="135" t="str">
        <f>IF(_penmei1_month_day!BE173="","",_penmei1_month_day!BE173)</f>
        <v/>
      </c>
      <c r="AK180" s="131" t="str">
        <f>IF(_penmei1_month_day!BF173="","",_penmei1_month_day!BF173)</f>
        <v/>
      </c>
      <c r="AL180" s="131" t="str">
        <f>IF(_penmei1_month_day!BG173="","",_penmei1_month_day!BG173)</f>
        <v/>
      </c>
      <c r="AM180" s="136"/>
      <c r="AN180" s="136"/>
    </row>
    <row ht="19.5" customHeight="1" r="181">
      <c r="A181" s="240">
        <f ca="1">IF(HOUR(I181)=0,A180+1,A180)</f>
        <v>43563</v>
      </c>
      <c r="B181" s="241">
        <f ca="1">A181</f>
        <v>43563</v>
      </c>
      <c r="C181" s="242" t="str">
        <f>IF(AND(G181&lt;16,G181&gt;=8),"白",IF(AND(G181&lt;8,G181&gt;=0),"夜",IF(G181&gt;=16,"中")))</f>
        <v>夜</v>
      </c>
      <c r="D181" s="242">
        <f ca="1">DAY(A181)</f>
        <v>8</v>
      </c>
      <c r="E181" s="242">
        <f>E180</f>
        <v>1</v>
      </c>
      <c r="F181" s="243" t="str">
        <f>IF(AND(E181=1),"甲班",IF(AND(E181=2),"乙班",IF(AND(E181=3),"丙班",IF(AND(E181=4),"丁班",))))</f>
        <v>甲班</v>
      </c>
      <c r="G181" s="242">
        <f>IF(I181=0,0,HOUR(I181-0))</f>
        <v>4</v>
      </c>
      <c r="H181" s="244">
        <f>H180</f>
        <v>0.041666666666666699</v>
      </c>
      <c r="I181" s="245">
        <f>IF(HOUR(I180)=0,H181,I180+H181)</f>
        <v>0.16666666666666699</v>
      </c>
      <c r="J181" s="130" t="str">
        <f>IF(_penmei1_month_day!AE174="","",_penmei1_month_day!AE174)</f>
        <v/>
      </c>
      <c r="K181" s="130" t="str">
        <f>IF(_penmei1_month_day!AF174="","",_penmei1_month_day!AF174)</f>
        <v/>
      </c>
      <c r="L181" s="131" t="str">
        <f>IF(_penmei1_month_day!AG174="","",_penmei1_month_day!AG174)</f>
        <v/>
      </c>
      <c r="M181" s="131" t="str">
        <f>IF(_penmei1_month_day!AH174="","",_penmei1_month_day!AH174)</f>
        <v/>
      </c>
      <c r="N181" s="131" t="str">
        <f>IF(_penmei1_month_day!AI174="","",_penmei1_month_day!AI174)</f>
        <v/>
      </c>
      <c r="O181" s="131" t="str">
        <f>IF(_penmei1_month_day!AJ174="","",_penmei1_month_day!AJ174)</f>
        <v/>
      </c>
      <c r="P181" s="131" t="str">
        <f>IF(_penmei1_month_day!AK174="","",_penmei1_month_day!AK174)</f>
        <v/>
      </c>
      <c r="Q181" s="131" t="str">
        <f>IF(_penmei1_month_day!AL174="","",_penmei1_month_day!AL174)</f>
        <v/>
      </c>
      <c r="R181" s="131" t="str">
        <f>IF(_penmei1_month_day!AM174="","",_penmei1_month_day!AM174)</f>
        <v/>
      </c>
      <c r="S181" s="131" t="str">
        <f>IF(_penmei1_month_day!AN174="","",_penmei1_month_day!AN174)</f>
        <v/>
      </c>
      <c r="T181" s="132" t="str">
        <f>IF(_penmei1_month_day!AO174="","",_penmei1_month_day!AO174)</f>
        <v/>
      </c>
      <c r="U181" s="131" t="str">
        <f>IF(_penmei1_month_day!AP174="","",_penmei1_month_day!AP174)</f>
        <v/>
      </c>
      <c r="V181" s="130" t="str">
        <f>IF(_penmei1_month_day!AQ174="","",_penmei1_month_day!AQ174)</f>
        <v/>
      </c>
      <c r="W181" s="130" t="str">
        <f>IF(_penmei1_month_day!AR174="","",_penmei1_month_day!AR174)</f>
        <v/>
      </c>
      <c r="X181" s="132" t="str">
        <f>IF(_penmei1_month_day!AS174="","",_penmei1_month_day!AS174)</f>
        <v/>
      </c>
      <c r="Y181" s="132" t="str">
        <f>IF(_penmei1_month_day!AT174="","",_penmei1_month_day!AT174)</f>
        <v/>
      </c>
      <c r="Z181" s="130" t="str">
        <f>IF(_penmei1_month_day!AU174="","",_penmei1_month_day!AU174)</f>
        <v/>
      </c>
      <c r="AA181" s="130" t="str">
        <f>IF(_penmei1_month_day!AV174="","",_penmei1_month_day!AV174)</f>
        <v/>
      </c>
      <c r="AB181" s="131" t="str">
        <f>IF(_penmei1_month_day!AW174="","",_penmei1_month_day!AW174)</f>
        <v/>
      </c>
      <c r="AC181" s="131" t="str">
        <f>IF(_penmei1_month_day!AX174="","",_penmei1_month_day!AX174)</f>
        <v/>
      </c>
      <c r="AD181" s="133" t="str">
        <f>IF(_penmei1_month_day!AY174="","",_penmei1_month_day!AY174)</f>
        <v/>
      </c>
      <c r="AE181" s="133" t="str">
        <f>IF(_penmei1_month_day!AZ174="","",_penmei1_month_day!AZ174)</f>
        <v/>
      </c>
      <c r="AF181" s="133" t="str">
        <f>IF(_penmei1_month_day!BA174="","",_penmei1_month_day!BA174)</f>
        <v/>
      </c>
      <c r="AG181" s="134" t="str">
        <f>IF(_penmei1_month_day!BB174="","",_penmei1_month_day!BB174)</f>
        <v/>
      </c>
      <c r="AH181" s="134" t="str">
        <f>IF(_penmei1_month_day!BC174="","",_penmei1_month_day!BC174)</f>
        <v/>
      </c>
      <c r="AI181" s="133" t="str">
        <f>IF(_penmei1_month_day!BD174="","",_penmei1_month_day!BD174)</f>
        <v/>
      </c>
      <c r="AJ181" s="135" t="str">
        <f>IF(_penmei1_month_day!BE174="","",_penmei1_month_day!BE174)</f>
        <v/>
      </c>
      <c r="AK181" s="131" t="str">
        <f>IF(_penmei1_month_day!BF174="","",_penmei1_month_day!BF174)</f>
        <v/>
      </c>
      <c r="AL181" s="131" t="str">
        <f>IF(_penmei1_month_day!BG174="","",_penmei1_month_day!BG174)</f>
        <v/>
      </c>
      <c r="AM181" s="136"/>
      <c r="AN181" s="136"/>
    </row>
    <row ht="19.5" customHeight="1" r="182">
      <c r="A182" s="240">
        <f ca="1">IF(HOUR(I182)=0,A181+1,A181)</f>
        <v>43563</v>
      </c>
      <c r="B182" s="241">
        <f ca="1">A182</f>
        <v>43563</v>
      </c>
      <c r="C182" s="242" t="str">
        <f>IF(AND(G182&lt;16,G182&gt;=8),"白",IF(AND(G182&lt;8,G182&gt;=0),"夜",IF(G182&gt;=16,"中")))</f>
        <v>夜</v>
      </c>
      <c r="D182" s="242">
        <f ca="1">DAY(A182)</f>
        <v>8</v>
      </c>
      <c r="E182" s="242">
        <f>E181</f>
        <v>1</v>
      </c>
      <c r="F182" s="243" t="str">
        <f>IF(AND(E182=1),"甲班",IF(AND(E182=2),"乙班",IF(AND(E182=3),"丙班",IF(AND(E182=4),"丁班",))))</f>
        <v>甲班</v>
      </c>
      <c r="G182" s="242">
        <f>IF(I182=0,0,HOUR(I182-0))</f>
        <v>5</v>
      </c>
      <c r="H182" s="244">
        <f>H181</f>
        <v>0.041666666666666699</v>
      </c>
      <c r="I182" s="245">
        <f>IF(HOUR(I181)=0,H182,I181+H182)</f>
        <v>0.20833333333333301</v>
      </c>
      <c r="J182" s="130" t="str">
        <f>IF(_penmei1_month_day!AE175="","",_penmei1_month_day!AE175)</f>
        <v/>
      </c>
      <c r="K182" s="130" t="str">
        <f>IF(_penmei1_month_day!AF175="","",_penmei1_month_day!AF175)</f>
        <v/>
      </c>
      <c r="L182" s="131" t="str">
        <f>IF(_penmei1_month_day!AG175="","",_penmei1_month_day!AG175)</f>
        <v/>
      </c>
      <c r="M182" s="131" t="str">
        <f>IF(_penmei1_month_day!AH175="","",_penmei1_month_day!AH175)</f>
        <v/>
      </c>
      <c r="N182" s="131" t="str">
        <f>IF(_penmei1_month_day!AI175="","",_penmei1_month_day!AI175)</f>
        <v/>
      </c>
      <c r="O182" s="131" t="str">
        <f>IF(_penmei1_month_day!AJ175="","",_penmei1_month_day!AJ175)</f>
        <v/>
      </c>
      <c r="P182" s="131" t="str">
        <f>IF(_penmei1_month_day!AK175="","",_penmei1_month_day!AK175)</f>
        <v/>
      </c>
      <c r="Q182" s="131" t="str">
        <f>IF(_penmei1_month_day!AL175="","",_penmei1_month_day!AL175)</f>
        <v/>
      </c>
      <c r="R182" s="131" t="str">
        <f>IF(_penmei1_month_day!AM175="","",_penmei1_month_day!AM175)</f>
        <v/>
      </c>
      <c r="S182" s="131" t="str">
        <f>IF(_penmei1_month_day!AN175="","",_penmei1_month_day!AN175)</f>
        <v/>
      </c>
      <c r="T182" s="132" t="str">
        <f>IF(_penmei1_month_day!AO175="","",_penmei1_month_day!AO175)</f>
        <v/>
      </c>
      <c r="U182" s="131" t="str">
        <f>IF(_penmei1_month_day!AP175="","",_penmei1_month_day!AP175)</f>
        <v/>
      </c>
      <c r="V182" s="130" t="str">
        <f>IF(_penmei1_month_day!AQ175="","",_penmei1_month_day!AQ175)</f>
        <v/>
      </c>
      <c r="W182" s="130" t="str">
        <f>IF(_penmei1_month_day!AR175="","",_penmei1_month_day!AR175)</f>
        <v/>
      </c>
      <c r="X182" s="132" t="str">
        <f>IF(_penmei1_month_day!AS175="","",_penmei1_month_day!AS175)</f>
        <v/>
      </c>
      <c r="Y182" s="132" t="str">
        <f>IF(_penmei1_month_day!AT175="","",_penmei1_month_day!AT175)</f>
        <v/>
      </c>
      <c r="Z182" s="130" t="str">
        <f>IF(_penmei1_month_day!AU175="","",_penmei1_month_day!AU175)</f>
        <v/>
      </c>
      <c r="AA182" s="130" t="str">
        <f>IF(_penmei1_month_day!AV175="","",_penmei1_month_day!AV175)</f>
        <v/>
      </c>
      <c r="AB182" s="131" t="str">
        <f>IF(_penmei1_month_day!AW175="","",_penmei1_month_day!AW175)</f>
        <v/>
      </c>
      <c r="AC182" s="131" t="str">
        <f>IF(_penmei1_month_day!AX175="","",_penmei1_month_day!AX175)</f>
        <v/>
      </c>
      <c r="AD182" s="133" t="str">
        <f>IF(_penmei1_month_day!AY175="","",_penmei1_month_day!AY175)</f>
        <v/>
      </c>
      <c r="AE182" s="133" t="str">
        <f>IF(_penmei1_month_day!AZ175="","",_penmei1_month_day!AZ175)</f>
        <v/>
      </c>
      <c r="AF182" s="133" t="str">
        <f>IF(_penmei1_month_day!BA175="","",_penmei1_month_day!BA175)</f>
        <v/>
      </c>
      <c r="AG182" s="134" t="str">
        <f>IF(_penmei1_month_day!BB175="","",_penmei1_month_day!BB175)</f>
        <v/>
      </c>
      <c r="AH182" s="134" t="str">
        <f>IF(_penmei1_month_day!BC175="","",_penmei1_month_day!BC175)</f>
        <v/>
      </c>
      <c r="AI182" s="133" t="str">
        <f>IF(_penmei1_month_day!BD175="","",_penmei1_month_day!BD175)</f>
        <v/>
      </c>
      <c r="AJ182" s="135" t="str">
        <f>IF(_penmei1_month_day!BE175="","",_penmei1_month_day!BE175)</f>
        <v/>
      </c>
      <c r="AK182" s="131" t="str">
        <f>IF(_penmei1_month_day!BF175="","",_penmei1_month_day!BF175)</f>
        <v/>
      </c>
      <c r="AL182" s="131" t="str">
        <f>IF(_penmei1_month_day!BG175="","",_penmei1_month_day!BG175)</f>
        <v/>
      </c>
      <c r="AM182" s="136"/>
      <c r="AN182" s="136"/>
    </row>
    <row ht="19.5" customHeight="1" r="183">
      <c r="A183" s="240">
        <f ca="1">IF(HOUR(I183)=0,A182+1,A182)</f>
        <v>43563</v>
      </c>
      <c r="B183" s="241">
        <f ca="1">A183</f>
        <v>43563</v>
      </c>
      <c r="C183" s="242" t="str">
        <f>IF(AND(G183&lt;16,G183&gt;=8),"白",IF(AND(G183&lt;8,G183&gt;=0),"夜",IF(G183&gt;=16,"中")))</f>
        <v>夜</v>
      </c>
      <c r="D183" s="242">
        <f ca="1">DAY(A183)</f>
        <v>8</v>
      </c>
      <c r="E183" s="242">
        <f>E182</f>
        <v>1</v>
      </c>
      <c r="F183" s="243" t="str">
        <f>IF(AND(E183=1),"甲班",IF(AND(E183=2),"乙班",IF(AND(E183=3),"丙班",IF(AND(E183=4),"丁班",))))</f>
        <v>甲班</v>
      </c>
      <c r="G183" s="242">
        <f>IF(I183=0,0,HOUR(I183-0))</f>
        <v>6</v>
      </c>
      <c r="H183" s="244">
        <f>H182</f>
        <v>0.041666666666666699</v>
      </c>
      <c r="I183" s="245">
        <f>IF(HOUR(I182)=0,H183,I182+H183)</f>
        <v>0.25</v>
      </c>
      <c r="J183" s="130" t="str">
        <f>IF(_penmei1_month_day!AE176="","",_penmei1_month_day!AE176)</f>
        <v/>
      </c>
      <c r="K183" s="130" t="str">
        <f>IF(_penmei1_month_day!AF176="","",_penmei1_month_day!AF176)</f>
        <v/>
      </c>
      <c r="L183" s="131" t="str">
        <f>IF(_penmei1_month_day!AG176="","",_penmei1_month_day!AG176)</f>
        <v/>
      </c>
      <c r="M183" s="131" t="str">
        <f>IF(_penmei1_month_day!AH176="","",_penmei1_month_day!AH176)</f>
        <v/>
      </c>
      <c r="N183" s="131" t="str">
        <f>IF(_penmei1_month_day!AI176="","",_penmei1_month_day!AI176)</f>
        <v/>
      </c>
      <c r="O183" s="131" t="str">
        <f>IF(_penmei1_month_day!AJ176="","",_penmei1_month_day!AJ176)</f>
        <v/>
      </c>
      <c r="P183" s="131" t="str">
        <f>IF(_penmei1_month_day!AK176="","",_penmei1_month_day!AK176)</f>
        <v/>
      </c>
      <c r="Q183" s="131" t="str">
        <f>IF(_penmei1_month_day!AL176="","",_penmei1_month_day!AL176)</f>
        <v/>
      </c>
      <c r="R183" s="131" t="str">
        <f>IF(_penmei1_month_day!AM176="","",_penmei1_month_day!AM176)</f>
        <v/>
      </c>
      <c r="S183" s="131" t="str">
        <f>IF(_penmei1_month_day!AN176="","",_penmei1_month_day!AN176)</f>
        <v/>
      </c>
      <c r="T183" s="132" t="str">
        <f>IF(_penmei1_month_day!AO176="","",_penmei1_month_day!AO176)</f>
        <v/>
      </c>
      <c r="U183" s="131" t="str">
        <f>IF(_penmei1_month_day!AP176="","",_penmei1_month_day!AP176)</f>
        <v/>
      </c>
      <c r="V183" s="130" t="str">
        <f>IF(_penmei1_month_day!AQ176="","",_penmei1_month_day!AQ176)</f>
        <v/>
      </c>
      <c r="W183" s="130" t="str">
        <f>IF(_penmei1_month_day!AR176="","",_penmei1_month_day!AR176)</f>
        <v/>
      </c>
      <c r="X183" s="132" t="str">
        <f>IF(_penmei1_month_day!AS176="","",_penmei1_month_day!AS176)</f>
        <v/>
      </c>
      <c r="Y183" s="132" t="str">
        <f>IF(_penmei1_month_day!AT176="","",_penmei1_month_day!AT176)</f>
        <v/>
      </c>
      <c r="Z183" s="130" t="str">
        <f>IF(_penmei1_month_day!AU176="","",_penmei1_month_day!AU176)</f>
        <v/>
      </c>
      <c r="AA183" s="130" t="str">
        <f>IF(_penmei1_month_day!AV176="","",_penmei1_month_day!AV176)</f>
        <v/>
      </c>
      <c r="AB183" s="131" t="str">
        <f>IF(_penmei1_month_day!AW176="","",_penmei1_month_day!AW176)</f>
        <v/>
      </c>
      <c r="AC183" s="131" t="str">
        <f>IF(_penmei1_month_day!AX176="","",_penmei1_month_day!AX176)</f>
        <v/>
      </c>
      <c r="AD183" s="133" t="str">
        <f>IF(_penmei1_month_day!AY176="","",_penmei1_month_day!AY176)</f>
        <v/>
      </c>
      <c r="AE183" s="133" t="str">
        <f>IF(_penmei1_month_day!AZ176="","",_penmei1_month_day!AZ176)</f>
        <v/>
      </c>
      <c r="AF183" s="133" t="str">
        <f>IF(_penmei1_month_day!BA176="","",_penmei1_month_day!BA176)</f>
        <v/>
      </c>
      <c r="AG183" s="134" t="str">
        <f>IF(_penmei1_month_day!BB176="","",_penmei1_month_day!BB176)</f>
        <v/>
      </c>
      <c r="AH183" s="134" t="str">
        <f>IF(_penmei1_month_day!BC176="","",_penmei1_month_day!BC176)</f>
        <v/>
      </c>
      <c r="AI183" s="133" t="str">
        <f>IF(_penmei1_month_day!BD176="","",_penmei1_month_day!BD176)</f>
        <v/>
      </c>
      <c r="AJ183" s="135" t="str">
        <f>IF(_penmei1_month_day!BE176="","",_penmei1_month_day!BE176)</f>
        <v/>
      </c>
      <c r="AK183" s="131" t="str">
        <f>IF(_penmei1_month_day!BF176="","",_penmei1_month_day!BF176)</f>
        <v/>
      </c>
      <c r="AL183" s="131" t="str">
        <f>IF(_penmei1_month_day!BG176="","",_penmei1_month_day!BG176)</f>
        <v/>
      </c>
      <c r="AM183" s="136"/>
      <c r="AN183" s="136"/>
    </row>
    <row ht="19.5" customHeight="1" r="184">
      <c r="A184" s="246">
        <f ca="1">IF(HOUR(I184)=0,A183+1,A183)</f>
        <v>43563</v>
      </c>
      <c r="B184" s="247">
        <f ca="1">A184</f>
        <v>43563</v>
      </c>
      <c r="C184" s="248" t="str">
        <f>IF(AND(G184&lt;16,G184&gt;=8),"白",IF(AND(G184&lt;8,G184&gt;=0),"夜",IF(G184&gt;=16,"中")))</f>
        <v>夜</v>
      </c>
      <c r="D184" s="248">
        <f ca="1">DAY(A184)</f>
        <v>8</v>
      </c>
      <c r="E184" s="248">
        <f>E183</f>
        <v>1</v>
      </c>
      <c r="F184" s="249" t="str">
        <f>IF(AND(E184=1),"甲班",IF(AND(E184=2),"乙班",IF(AND(E184=3),"丙班",IF(AND(E184=4),"丁班",))))</f>
        <v>甲班</v>
      </c>
      <c r="G184" s="248">
        <f>IF(I184=0,0,HOUR(I184-0))</f>
        <v>7</v>
      </c>
      <c r="H184" s="250">
        <f>H183</f>
        <v>0.041666666666666699</v>
      </c>
      <c r="I184" s="251">
        <f>IF(HOUR(I183)=0,H184,I183+H184)</f>
        <v>0.29166666666666702</v>
      </c>
      <c r="J184" s="143" t="str">
        <f>IF(_penmei1_month_day!AE177="","",_penmei1_month_day!AE177)</f>
        <v/>
      </c>
      <c r="K184" s="143" t="str">
        <f>IF(_penmei1_month_day!AF177="","",_penmei1_month_day!AF177)</f>
        <v/>
      </c>
      <c r="L184" s="144" t="str">
        <f>IF(_penmei1_month_day!AG177="","",_penmei1_month_day!AG177)</f>
        <v/>
      </c>
      <c r="M184" s="144" t="str">
        <f>IF(_penmei1_month_day!AH177="","",_penmei1_month_day!AH177)</f>
        <v/>
      </c>
      <c r="N184" s="144" t="str">
        <f>IF(_penmei1_month_day!AI177="","",_penmei1_month_day!AI177)</f>
        <v/>
      </c>
      <c r="O184" s="144" t="str">
        <f>IF(_penmei1_month_day!AJ177="","",_penmei1_month_day!AJ177)</f>
        <v/>
      </c>
      <c r="P184" s="144" t="str">
        <f>IF(_penmei1_month_day!AK177="","",_penmei1_month_day!AK177)</f>
        <v/>
      </c>
      <c r="Q184" s="144" t="str">
        <f>IF(_penmei1_month_day!AL177="","",_penmei1_month_day!AL177)</f>
        <v/>
      </c>
      <c r="R184" s="144" t="str">
        <f>IF(_penmei1_month_day!AM177="","",_penmei1_month_day!AM177)</f>
        <v/>
      </c>
      <c r="S184" s="144" t="str">
        <f>IF(_penmei1_month_day!AN177="","",_penmei1_month_day!AN177)</f>
        <v/>
      </c>
      <c r="T184" s="145" t="str">
        <f>IF(_penmei1_month_day!AO177="","",_penmei1_month_day!AO177)</f>
        <v/>
      </c>
      <c r="U184" s="144" t="str">
        <f>IF(_penmei1_month_day!AP177="","",_penmei1_month_day!AP177)</f>
        <v/>
      </c>
      <c r="V184" s="143" t="str">
        <f>IF(_penmei1_month_day!AQ177="","",_penmei1_month_day!AQ177)</f>
        <v/>
      </c>
      <c r="W184" s="143" t="str">
        <f>IF(_penmei1_month_day!AR177="","",_penmei1_month_day!AR177)</f>
        <v/>
      </c>
      <c r="X184" s="145" t="str">
        <f>IF(_penmei1_month_day!AS177="","",_penmei1_month_day!AS177)</f>
        <v/>
      </c>
      <c r="Y184" s="145" t="str">
        <f>IF(_penmei1_month_day!AT177="","",_penmei1_month_day!AT177)</f>
        <v/>
      </c>
      <c r="Z184" s="143" t="str">
        <f>IF(_penmei1_month_day!AU177="","",_penmei1_month_day!AU177)</f>
        <v/>
      </c>
      <c r="AA184" s="143" t="str">
        <f>IF(_penmei1_month_day!AV177="","",_penmei1_month_day!AV177)</f>
        <v/>
      </c>
      <c r="AB184" s="144" t="str">
        <f>IF(_penmei1_month_day!AW177="","",_penmei1_month_day!AW177)</f>
        <v/>
      </c>
      <c r="AC184" s="144" t="str">
        <f>IF(_penmei1_month_day!AX177="","",_penmei1_month_day!AX177)</f>
        <v/>
      </c>
      <c r="AD184" s="146" t="str">
        <f>IF(_penmei1_month_day!AY177="","",_penmei1_month_day!AY177)</f>
        <v/>
      </c>
      <c r="AE184" s="146" t="str">
        <f>IF(_penmei1_month_day!AZ177="","",_penmei1_month_day!AZ177)</f>
        <v/>
      </c>
      <c r="AF184" s="146" t="str">
        <f>IF(_penmei1_month_day!BA177="","",_penmei1_month_day!BA177)</f>
        <v/>
      </c>
      <c r="AG184" s="147" t="str">
        <f>IF(_penmei1_month_day!BB177="","",_penmei1_month_day!BB177)</f>
        <v/>
      </c>
      <c r="AH184" s="147" t="str">
        <f>IF(_penmei1_month_day!BC177="","",_penmei1_month_day!BC177)</f>
        <v/>
      </c>
      <c r="AI184" s="146" t="str">
        <f>IF(_penmei1_month_day!BD177="","",_penmei1_month_day!BD177)</f>
        <v/>
      </c>
      <c r="AJ184" s="148" t="str">
        <f>IF(_penmei1_month_day!BE177="","",_penmei1_month_day!BE177)</f>
        <v/>
      </c>
      <c r="AK184" s="144" t="str">
        <f>IF(_penmei1_month_day!BF177="","",_penmei1_month_day!BF177)</f>
        <v/>
      </c>
      <c r="AL184" s="144" t="str">
        <f>IF(_penmei1_month_day!BG177="","",_penmei1_month_day!BG177)</f>
        <v/>
      </c>
      <c r="AM184" s="149" t="s">
        <v>132</v>
      </c>
      <c r="AN184" s="252"/>
    </row>
    <row ht="19.5" customHeight="1" r="185">
      <c r="A185" s="253">
        <f ca="1">IF(HOUR(I185)=0,A184+1,A184)</f>
        <v>43563</v>
      </c>
      <c r="B185" s="254">
        <f ca="1">A185</f>
        <v>43563</v>
      </c>
      <c r="C185" s="255" t="str">
        <f>IF(AND(G185&lt;16,G185&gt;=8),"白",IF(AND(G185&lt;8,G185&gt;=0),"夜",IF(G185&gt;=16,"中")))</f>
        <v>白</v>
      </c>
      <c r="D185" s="255">
        <f ca="1">DAY(A185)</f>
        <v>8</v>
      </c>
      <c r="E185" s="255">
        <f>IF(AND(E177=4),1,IF(AND(E177&lt;4),(E177+1),))</f>
        <v>2</v>
      </c>
      <c r="F185" s="256" t="str">
        <f>IF(AND(E185=1),"甲班",IF(AND(E185=2),"乙班",IF(AND(E185=3),"丙班",IF(AND(E185=4),"丁班",))))</f>
        <v>乙班</v>
      </c>
      <c r="G185" s="255">
        <f>IF(I185=0,0,HOUR(I185-0))</f>
        <v>8</v>
      </c>
      <c r="H185" s="257">
        <f>H184</f>
        <v>0.041666666666666699</v>
      </c>
      <c r="I185" s="258">
        <f>IF(HOUR(I184)=0,H185,I184+H185)</f>
        <v>0.33333333333333398</v>
      </c>
      <c r="J185" s="117" t="str">
        <f>IF(_penmei1_month_day!AE178="","",_penmei1_month_day!AE178)</f>
        <v/>
      </c>
      <c r="K185" s="117" t="str">
        <f>IF(_penmei1_month_day!AF178="","",_penmei1_month_day!AF178)</f>
        <v/>
      </c>
      <c r="L185" s="118" t="str">
        <f>IF(_penmei1_month_day!AG178="","",_penmei1_month_day!AG178)</f>
        <v/>
      </c>
      <c r="M185" s="118" t="str">
        <f>IF(_penmei1_month_day!AH178="","",_penmei1_month_day!AH178)</f>
        <v/>
      </c>
      <c r="N185" s="118" t="str">
        <f>IF(_penmei1_month_day!AI178="","",_penmei1_month_day!AI178)</f>
        <v/>
      </c>
      <c r="O185" s="118" t="str">
        <f>IF(_penmei1_month_day!AJ178="","",_penmei1_month_day!AJ178)</f>
        <v/>
      </c>
      <c r="P185" s="118" t="str">
        <f>IF(_penmei1_month_day!AK178="","",_penmei1_month_day!AK178)</f>
        <v/>
      </c>
      <c r="Q185" s="118" t="str">
        <f>IF(_penmei1_month_day!AL178="","",_penmei1_month_day!AL178)</f>
        <v/>
      </c>
      <c r="R185" s="118" t="str">
        <f>IF(_penmei1_month_day!AM178="","",_penmei1_month_day!AM178)</f>
        <v/>
      </c>
      <c r="S185" s="118" t="str">
        <f>IF(_penmei1_month_day!AN178="","",_penmei1_month_day!AN178)</f>
        <v/>
      </c>
      <c r="T185" s="119" t="str">
        <f>IF(_penmei1_month_day!AO178="","",_penmei1_month_day!AO178)</f>
        <v/>
      </c>
      <c r="U185" s="118" t="str">
        <f>IF(_penmei1_month_day!AP178="","",_penmei1_month_day!AP178)</f>
        <v/>
      </c>
      <c r="V185" s="117" t="str">
        <f>IF(_penmei1_month_day!AQ178="","",_penmei1_month_day!AQ178)</f>
        <v/>
      </c>
      <c r="W185" s="117" t="str">
        <f>IF(_penmei1_month_day!AR178="","",_penmei1_month_day!AR178)</f>
        <v/>
      </c>
      <c r="X185" s="119" t="str">
        <f>IF(_penmei1_month_day!AS178="","",_penmei1_month_day!AS178)</f>
        <v/>
      </c>
      <c r="Y185" s="119" t="str">
        <f>IF(_penmei1_month_day!AT178="","",_penmei1_month_day!AT178)</f>
        <v/>
      </c>
      <c r="Z185" s="117" t="str">
        <f>IF(_penmei1_month_day!AU178="","",_penmei1_month_day!AU178)</f>
        <v/>
      </c>
      <c r="AA185" s="117" t="str">
        <f>IF(_penmei1_month_day!AV178="","",_penmei1_month_day!AV178)</f>
        <v/>
      </c>
      <c r="AB185" s="118" t="str">
        <f>IF(_penmei1_month_day!AW178="","",_penmei1_month_day!AW178)</f>
        <v/>
      </c>
      <c r="AC185" s="118" t="str">
        <f>IF(_penmei1_month_day!AX178="","",_penmei1_month_day!AX178)</f>
        <v/>
      </c>
      <c r="AD185" s="120" t="str">
        <f>IF(_penmei1_month_day!AY178="","",_penmei1_month_day!AY178)</f>
        <v/>
      </c>
      <c r="AE185" s="120" t="str">
        <f>IF(_penmei1_month_day!AZ178="","",_penmei1_month_day!AZ178)</f>
        <v/>
      </c>
      <c r="AF185" s="120" t="str">
        <f>IF(_penmei1_month_day!BA178="","",_penmei1_month_day!BA178)</f>
        <v/>
      </c>
      <c r="AG185" s="121" t="str">
        <f>IF(_penmei1_month_day!BB178="","",_penmei1_month_day!BB178)</f>
        <v/>
      </c>
      <c r="AH185" s="121" t="str">
        <f>IF(_penmei1_month_day!BC178="","",_penmei1_month_day!BC178)</f>
        <v/>
      </c>
      <c r="AI185" s="120" t="str">
        <f>IF(_penmei1_month_day!BD178="","",_penmei1_month_day!BD178)</f>
        <v/>
      </c>
      <c r="AJ185" s="122" t="str">
        <f>IF(_penmei1_month_day!BE178="","",_penmei1_month_day!BE178)</f>
        <v/>
      </c>
      <c r="AK185" s="118" t="str">
        <f>IF(_penmei1_month_day!BF178="","",_penmei1_month_day!BF178)</f>
        <v/>
      </c>
      <c r="AL185" s="118" t="str">
        <f>IF(_penmei1_month_day!BG178="","",_penmei1_month_day!BG178)</f>
        <v/>
      </c>
      <c r="AM185" s="123"/>
      <c r="AN185" s="123"/>
    </row>
    <row ht="19.5" customHeight="1" r="186">
      <c r="A186" s="240">
        <f ca="1">IF(HOUR(I186)=0,A185+1,A185)</f>
        <v>43563</v>
      </c>
      <c r="B186" s="241">
        <f ca="1">A186</f>
        <v>43563</v>
      </c>
      <c r="C186" s="242" t="str">
        <f>IF(AND(G186&lt;16,G186&gt;=8),"白",IF(AND(G186&lt;8,G186&gt;=0),"夜",IF(G186&gt;=16,"中")))</f>
        <v>白</v>
      </c>
      <c r="D186" s="242">
        <f ca="1">DAY(A186)</f>
        <v>8</v>
      </c>
      <c r="E186" s="242">
        <f>E185</f>
        <v>2</v>
      </c>
      <c r="F186" s="243" t="str">
        <f>IF(AND(E186=1),"甲班",IF(AND(E186=2),"乙班",IF(AND(E186=3),"丙班",IF(AND(E186=4),"丁班",))))</f>
        <v>乙班</v>
      </c>
      <c r="G186" s="242">
        <f>IF(I186=0,0,HOUR(I186-0))</f>
        <v>9</v>
      </c>
      <c r="H186" s="244">
        <f>H185</f>
        <v>0.041666666666666699</v>
      </c>
      <c r="I186" s="245">
        <f>IF(HOUR(I185)=0,H186,I185+H186)</f>
        <v>0.375</v>
      </c>
      <c r="J186" s="130" t="str">
        <f>IF(_penmei1_month_day!AE179="","",_penmei1_month_day!AE179)</f>
        <v/>
      </c>
      <c r="K186" s="130" t="str">
        <f>IF(_penmei1_month_day!AF179="","",_penmei1_month_day!AF179)</f>
        <v/>
      </c>
      <c r="L186" s="131" t="str">
        <f>IF(_penmei1_month_day!AG179="","",_penmei1_month_day!AG179)</f>
        <v/>
      </c>
      <c r="M186" s="131" t="str">
        <f>IF(_penmei1_month_day!AH179="","",_penmei1_month_day!AH179)</f>
        <v/>
      </c>
      <c r="N186" s="131" t="str">
        <f>IF(_penmei1_month_day!AI179="","",_penmei1_month_day!AI179)</f>
        <v/>
      </c>
      <c r="O186" s="131" t="str">
        <f>IF(_penmei1_month_day!AJ179="","",_penmei1_month_day!AJ179)</f>
        <v/>
      </c>
      <c r="P186" s="131" t="str">
        <f>IF(_penmei1_month_day!AK179="","",_penmei1_month_day!AK179)</f>
        <v/>
      </c>
      <c r="Q186" s="131" t="str">
        <f>IF(_penmei1_month_day!AL179="","",_penmei1_month_day!AL179)</f>
        <v/>
      </c>
      <c r="R186" s="131" t="str">
        <f>IF(_penmei1_month_day!AM179="","",_penmei1_month_day!AM179)</f>
        <v/>
      </c>
      <c r="S186" s="131" t="str">
        <f>IF(_penmei1_month_day!AN179="","",_penmei1_month_day!AN179)</f>
        <v/>
      </c>
      <c r="T186" s="132" t="str">
        <f>IF(_penmei1_month_day!AO179="","",_penmei1_month_day!AO179)</f>
        <v/>
      </c>
      <c r="U186" s="131" t="str">
        <f>IF(_penmei1_month_day!AP179="","",_penmei1_month_day!AP179)</f>
        <v/>
      </c>
      <c r="V186" s="130" t="str">
        <f>IF(_penmei1_month_day!AQ179="","",_penmei1_month_day!AQ179)</f>
        <v/>
      </c>
      <c r="W186" s="130" t="str">
        <f>IF(_penmei1_month_day!AR179="","",_penmei1_month_day!AR179)</f>
        <v/>
      </c>
      <c r="X186" s="132" t="str">
        <f>IF(_penmei1_month_day!AS179="","",_penmei1_month_day!AS179)</f>
        <v/>
      </c>
      <c r="Y186" s="132" t="str">
        <f>IF(_penmei1_month_day!AT179="","",_penmei1_month_day!AT179)</f>
        <v/>
      </c>
      <c r="Z186" s="130" t="str">
        <f>IF(_penmei1_month_day!AU179="","",_penmei1_month_day!AU179)</f>
        <v/>
      </c>
      <c r="AA186" s="130" t="str">
        <f>IF(_penmei1_month_day!AV179="","",_penmei1_month_day!AV179)</f>
        <v/>
      </c>
      <c r="AB186" s="131" t="str">
        <f>IF(_penmei1_month_day!AW179="","",_penmei1_month_day!AW179)</f>
        <v/>
      </c>
      <c r="AC186" s="131" t="str">
        <f>IF(_penmei1_month_day!AX179="","",_penmei1_month_day!AX179)</f>
        <v/>
      </c>
      <c r="AD186" s="133" t="str">
        <f>IF(_penmei1_month_day!AY179="","",_penmei1_month_day!AY179)</f>
        <v/>
      </c>
      <c r="AE186" s="133" t="str">
        <f>IF(_penmei1_month_day!AZ179="","",_penmei1_month_day!AZ179)</f>
        <v/>
      </c>
      <c r="AF186" s="133" t="str">
        <f>IF(_penmei1_month_day!BA179="","",_penmei1_month_day!BA179)</f>
        <v/>
      </c>
      <c r="AG186" s="134" t="str">
        <f>IF(_penmei1_month_day!BB179="","",_penmei1_month_day!BB179)</f>
        <v/>
      </c>
      <c r="AH186" s="134" t="str">
        <f>IF(_penmei1_month_day!BC179="","",_penmei1_month_day!BC179)</f>
        <v/>
      </c>
      <c r="AI186" s="133" t="str">
        <f>IF(_penmei1_month_day!BD179="","",_penmei1_month_day!BD179)</f>
        <v/>
      </c>
      <c r="AJ186" s="135" t="str">
        <f>IF(_penmei1_month_day!BE179="","",_penmei1_month_day!BE179)</f>
        <v/>
      </c>
      <c r="AK186" s="131" t="str">
        <f>IF(_penmei1_month_day!BF179="","",_penmei1_month_day!BF179)</f>
        <v/>
      </c>
      <c r="AL186" s="131" t="str">
        <f>IF(_penmei1_month_day!BG179="","",_penmei1_month_day!BG179)</f>
        <v/>
      </c>
      <c r="AM186" s="136"/>
      <c r="AN186" s="136"/>
    </row>
    <row ht="19.5" customHeight="1" r="187">
      <c r="A187" s="240">
        <f ca="1">IF(HOUR(I187)=0,A186+1,A186)</f>
        <v>43563</v>
      </c>
      <c r="B187" s="241">
        <f ca="1">A187</f>
        <v>43563</v>
      </c>
      <c r="C187" s="242" t="str">
        <f>IF(AND(G187&lt;16,G187&gt;=8),"白",IF(AND(G187&lt;8,G187&gt;=0),"夜",IF(G187&gt;=16,"中")))</f>
        <v>白</v>
      </c>
      <c r="D187" s="242">
        <f ca="1">DAY(A187)</f>
        <v>8</v>
      </c>
      <c r="E187" s="242">
        <f>E186</f>
        <v>2</v>
      </c>
      <c r="F187" s="243" t="str">
        <f>IF(AND(E187=1),"甲班",IF(AND(E187=2),"乙班",IF(AND(E187=3),"丙班",IF(AND(E187=4),"丁班",))))</f>
        <v>乙班</v>
      </c>
      <c r="G187" s="242">
        <f>IF(I187=0,0,HOUR(I187-0))</f>
        <v>10</v>
      </c>
      <c r="H187" s="244">
        <f>H186</f>
        <v>0.041666666666666699</v>
      </c>
      <c r="I187" s="245">
        <f>IF(HOUR(I186)=0,H187,I186+H187)</f>
        <v>0.41666666666666702</v>
      </c>
      <c r="J187" s="130" t="str">
        <f>IF(_penmei1_month_day!AE180="","",_penmei1_month_day!AE180)</f>
        <v/>
      </c>
      <c r="K187" s="130" t="str">
        <f>IF(_penmei1_month_day!AF180="","",_penmei1_month_day!AF180)</f>
        <v/>
      </c>
      <c r="L187" s="131" t="str">
        <f>IF(_penmei1_month_day!AG180="","",_penmei1_month_day!AG180)</f>
        <v/>
      </c>
      <c r="M187" s="131" t="str">
        <f>IF(_penmei1_month_day!AH180="","",_penmei1_month_day!AH180)</f>
        <v/>
      </c>
      <c r="N187" s="131" t="str">
        <f>IF(_penmei1_month_day!AI180="","",_penmei1_month_day!AI180)</f>
        <v/>
      </c>
      <c r="O187" s="131" t="str">
        <f>IF(_penmei1_month_day!AJ180="","",_penmei1_month_day!AJ180)</f>
        <v/>
      </c>
      <c r="P187" s="131" t="str">
        <f>IF(_penmei1_month_day!AK180="","",_penmei1_month_day!AK180)</f>
        <v/>
      </c>
      <c r="Q187" s="131" t="str">
        <f>IF(_penmei1_month_day!AL180="","",_penmei1_month_day!AL180)</f>
        <v/>
      </c>
      <c r="R187" s="131" t="str">
        <f>IF(_penmei1_month_day!AM180="","",_penmei1_month_day!AM180)</f>
        <v/>
      </c>
      <c r="S187" s="131" t="str">
        <f>IF(_penmei1_month_day!AN180="","",_penmei1_month_day!AN180)</f>
        <v/>
      </c>
      <c r="T187" s="132" t="str">
        <f>IF(_penmei1_month_day!AO180="","",_penmei1_month_day!AO180)</f>
        <v/>
      </c>
      <c r="U187" s="131" t="str">
        <f>IF(_penmei1_month_day!AP180="","",_penmei1_month_day!AP180)</f>
        <v/>
      </c>
      <c r="V187" s="130" t="str">
        <f>IF(_penmei1_month_day!AQ180="","",_penmei1_month_day!AQ180)</f>
        <v/>
      </c>
      <c r="W187" s="130" t="str">
        <f>IF(_penmei1_month_day!AR180="","",_penmei1_month_day!AR180)</f>
        <v/>
      </c>
      <c r="X187" s="132" t="str">
        <f>IF(_penmei1_month_day!AS180="","",_penmei1_month_day!AS180)</f>
        <v/>
      </c>
      <c r="Y187" s="132" t="str">
        <f>IF(_penmei1_month_day!AT180="","",_penmei1_month_day!AT180)</f>
        <v/>
      </c>
      <c r="Z187" s="130" t="str">
        <f>IF(_penmei1_month_day!AU180="","",_penmei1_month_day!AU180)</f>
        <v/>
      </c>
      <c r="AA187" s="130" t="str">
        <f>IF(_penmei1_month_day!AV180="","",_penmei1_month_day!AV180)</f>
        <v/>
      </c>
      <c r="AB187" s="131" t="str">
        <f>IF(_penmei1_month_day!AW180="","",_penmei1_month_day!AW180)</f>
        <v/>
      </c>
      <c r="AC187" s="131" t="str">
        <f>IF(_penmei1_month_day!AX180="","",_penmei1_month_day!AX180)</f>
        <v/>
      </c>
      <c r="AD187" s="133" t="str">
        <f>IF(_penmei1_month_day!AY180="","",_penmei1_month_day!AY180)</f>
        <v/>
      </c>
      <c r="AE187" s="133" t="str">
        <f>IF(_penmei1_month_day!AZ180="","",_penmei1_month_day!AZ180)</f>
        <v/>
      </c>
      <c r="AF187" s="133" t="str">
        <f>IF(_penmei1_month_day!BA180="","",_penmei1_month_day!BA180)</f>
        <v/>
      </c>
      <c r="AG187" s="134" t="str">
        <f>IF(_penmei1_month_day!BB180="","",_penmei1_month_day!BB180)</f>
        <v/>
      </c>
      <c r="AH187" s="134" t="str">
        <f>IF(_penmei1_month_day!BC180="","",_penmei1_month_day!BC180)</f>
        <v/>
      </c>
      <c r="AI187" s="133" t="str">
        <f>IF(_penmei1_month_day!BD180="","",_penmei1_month_day!BD180)</f>
        <v/>
      </c>
      <c r="AJ187" s="135" t="str">
        <f>IF(_penmei1_month_day!BE180="","",_penmei1_month_day!BE180)</f>
        <v/>
      </c>
      <c r="AK187" s="131" t="str">
        <f>IF(_penmei1_month_day!BF180="","",_penmei1_month_day!BF180)</f>
        <v/>
      </c>
      <c r="AL187" s="131" t="str">
        <f>IF(_penmei1_month_day!BG180="","",_penmei1_month_day!BG180)</f>
        <v/>
      </c>
      <c r="AM187" s="136"/>
      <c r="AN187" s="136"/>
    </row>
    <row ht="19.5" customHeight="1" r="188">
      <c r="A188" s="240">
        <f ca="1">IF(HOUR(I188)=0,A187+1,A187)</f>
        <v>43563</v>
      </c>
      <c r="B188" s="241">
        <f ca="1">A188</f>
        <v>43563</v>
      </c>
      <c r="C188" s="242" t="str">
        <f>IF(AND(G188&lt;16,G188&gt;=8),"白",IF(AND(G188&lt;8,G188&gt;=0),"夜",IF(G188&gt;=16,"中")))</f>
        <v>白</v>
      </c>
      <c r="D188" s="242">
        <f ca="1">DAY(A188)</f>
        <v>8</v>
      </c>
      <c r="E188" s="242">
        <f>E187</f>
        <v>2</v>
      </c>
      <c r="F188" s="243" t="str">
        <f>IF(AND(E188=1),"甲班",IF(AND(E188=2),"乙班",IF(AND(E188=3),"丙班",IF(AND(E188=4),"丁班",))))</f>
        <v>乙班</v>
      </c>
      <c r="G188" s="242">
        <f>IF(I188=0,0,HOUR(I188-0))</f>
        <v>11</v>
      </c>
      <c r="H188" s="244">
        <f>H187</f>
        <v>0.041666666666666699</v>
      </c>
      <c r="I188" s="245">
        <f>IF(HOUR(I187)=0,H188,I187+H188)</f>
        <v>0.45833333333333398</v>
      </c>
      <c r="J188" s="130" t="str">
        <f>IF(_penmei1_month_day!AE181="","",_penmei1_month_day!AE181)</f>
        <v/>
      </c>
      <c r="K188" s="130" t="str">
        <f>IF(_penmei1_month_day!AF181="","",_penmei1_month_day!AF181)</f>
        <v/>
      </c>
      <c r="L188" s="131" t="str">
        <f>IF(_penmei1_month_day!AG181="","",_penmei1_month_day!AG181)</f>
        <v/>
      </c>
      <c r="M188" s="131" t="str">
        <f>IF(_penmei1_month_day!AH181="","",_penmei1_month_day!AH181)</f>
        <v/>
      </c>
      <c r="N188" s="131" t="str">
        <f>IF(_penmei1_month_day!AI181="","",_penmei1_month_day!AI181)</f>
        <v/>
      </c>
      <c r="O188" s="131" t="str">
        <f>IF(_penmei1_month_day!AJ181="","",_penmei1_month_day!AJ181)</f>
        <v/>
      </c>
      <c r="P188" s="131" t="str">
        <f>IF(_penmei1_month_day!AK181="","",_penmei1_month_day!AK181)</f>
        <v/>
      </c>
      <c r="Q188" s="131" t="str">
        <f>IF(_penmei1_month_day!AL181="","",_penmei1_month_day!AL181)</f>
        <v/>
      </c>
      <c r="R188" s="131" t="str">
        <f>IF(_penmei1_month_day!AM181="","",_penmei1_month_day!AM181)</f>
        <v/>
      </c>
      <c r="S188" s="131" t="str">
        <f>IF(_penmei1_month_day!AN181="","",_penmei1_month_day!AN181)</f>
        <v/>
      </c>
      <c r="T188" s="132" t="str">
        <f>IF(_penmei1_month_day!AO181="","",_penmei1_month_day!AO181)</f>
        <v/>
      </c>
      <c r="U188" s="131" t="str">
        <f>IF(_penmei1_month_day!AP181="","",_penmei1_month_day!AP181)</f>
        <v/>
      </c>
      <c r="V188" s="130" t="str">
        <f>IF(_penmei1_month_day!AQ181="","",_penmei1_month_day!AQ181)</f>
        <v/>
      </c>
      <c r="W188" s="130" t="str">
        <f>IF(_penmei1_month_day!AR181="","",_penmei1_month_day!AR181)</f>
        <v/>
      </c>
      <c r="X188" s="132" t="str">
        <f>IF(_penmei1_month_day!AS181="","",_penmei1_month_day!AS181)</f>
        <v/>
      </c>
      <c r="Y188" s="132" t="str">
        <f>IF(_penmei1_month_day!AT181="","",_penmei1_month_day!AT181)</f>
        <v/>
      </c>
      <c r="Z188" s="130" t="str">
        <f>IF(_penmei1_month_day!AU181="","",_penmei1_month_day!AU181)</f>
        <v/>
      </c>
      <c r="AA188" s="130" t="str">
        <f>IF(_penmei1_month_day!AV181="","",_penmei1_month_day!AV181)</f>
        <v/>
      </c>
      <c r="AB188" s="131" t="str">
        <f>IF(_penmei1_month_day!AW181="","",_penmei1_month_day!AW181)</f>
        <v/>
      </c>
      <c r="AC188" s="131" t="str">
        <f>IF(_penmei1_month_day!AX181="","",_penmei1_month_day!AX181)</f>
        <v/>
      </c>
      <c r="AD188" s="133" t="str">
        <f>IF(_penmei1_month_day!AY181="","",_penmei1_month_day!AY181)</f>
        <v/>
      </c>
      <c r="AE188" s="133" t="str">
        <f>IF(_penmei1_month_day!AZ181="","",_penmei1_month_day!AZ181)</f>
        <v/>
      </c>
      <c r="AF188" s="133" t="str">
        <f>IF(_penmei1_month_day!BA181="","",_penmei1_month_day!BA181)</f>
        <v/>
      </c>
      <c r="AG188" s="134" t="str">
        <f>IF(_penmei1_month_day!BB181="","",_penmei1_month_day!BB181)</f>
        <v/>
      </c>
      <c r="AH188" s="134" t="str">
        <f>IF(_penmei1_month_day!BC181="","",_penmei1_month_day!BC181)</f>
        <v/>
      </c>
      <c r="AI188" s="133" t="str">
        <f>IF(_penmei1_month_day!BD181="","",_penmei1_month_day!BD181)</f>
        <v/>
      </c>
      <c r="AJ188" s="135" t="str">
        <f>IF(_penmei1_month_day!BE181="","",_penmei1_month_day!BE181)</f>
        <v/>
      </c>
      <c r="AK188" s="131" t="str">
        <f>IF(_penmei1_month_day!BF181="","",_penmei1_month_day!BF181)</f>
        <v/>
      </c>
      <c r="AL188" s="131" t="str">
        <f>IF(_penmei1_month_day!BG181="","",_penmei1_month_day!BG181)</f>
        <v/>
      </c>
      <c r="AM188" s="136"/>
      <c r="AN188" s="136"/>
    </row>
    <row ht="19.5" customHeight="1" r="189">
      <c r="A189" s="240">
        <f ca="1">IF(HOUR(I189)=0,A188+1,A188)</f>
        <v>43563</v>
      </c>
      <c r="B189" s="241">
        <f ca="1">A189</f>
        <v>43563</v>
      </c>
      <c r="C189" s="242" t="str">
        <f>IF(AND(G189&lt;16,G189&gt;=8),"白",IF(AND(G189&lt;8,G189&gt;=0),"夜",IF(G189&gt;=16,"中")))</f>
        <v>白</v>
      </c>
      <c r="D189" s="242">
        <f ca="1">DAY(A189)</f>
        <v>8</v>
      </c>
      <c r="E189" s="242">
        <f>E188</f>
        <v>2</v>
      </c>
      <c r="F189" s="243" t="str">
        <f>IF(AND(E189=1),"甲班",IF(AND(E189=2),"乙班",IF(AND(E189=3),"丙班",IF(AND(E189=4),"丁班",))))</f>
        <v>乙班</v>
      </c>
      <c r="G189" s="242">
        <f>IF(I189=0,0,HOUR(I189-0))</f>
        <v>12</v>
      </c>
      <c r="H189" s="244">
        <f>H188</f>
        <v>0.041666666666666699</v>
      </c>
      <c r="I189" s="245">
        <f>IF(HOUR(I188)=0,H189,I188+H189)</f>
        <v>0.5</v>
      </c>
      <c r="J189" s="130" t="str">
        <f>IF(_penmei1_month_day!AE182="","",_penmei1_month_day!AE182)</f>
        <v/>
      </c>
      <c r="K189" s="130" t="str">
        <f>IF(_penmei1_month_day!AF182="","",_penmei1_month_day!AF182)</f>
        <v/>
      </c>
      <c r="L189" s="131" t="str">
        <f>IF(_penmei1_month_day!AG182="","",_penmei1_month_day!AG182)</f>
        <v/>
      </c>
      <c r="M189" s="131" t="str">
        <f>IF(_penmei1_month_day!AH182="","",_penmei1_month_day!AH182)</f>
        <v/>
      </c>
      <c r="N189" s="131" t="str">
        <f>IF(_penmei1_month_day!AI182="","",_penmei1_month_day!AI182)</f>
        <v/>
      </c>
      <c r="O189" s="131" t="str">
        <f>IF(_penmei1_month_day!AJ182="","",_penmei1_month_day!AJ182)</f>
        <v/>
      </c>
      <c r="P189" s="131" t="str">
        <f>IF(_penmei1_month_day!AK182="","",_penmei1_month_day!AK182)</f>
        <v/>
      </c>
      <c r="Q189" s="131" t="str">
        <f>IF(_penmei1_month_day!AL182="","",_penmei1_month_day!AL182)</f>
        <v/>
      </c>
      <c r="R189" s="131" t="str">
        <f>IF(_penmei1_month_day!AM182="","",_penmei1_month_day!AM182)</f>
        <v/>
      </c>
      <c r="S189" s="131" t="str">
        <f>IF(_penmei1_month_day!AN182="","",_penmei1_month_day!AN182)</f>
        <v/>
      </c>
      <c r="T189" s="132" t="str">
        <f>IF(_penmei1_month_day!AO182="","",_penmei1_month_day!AO182)</f>
        <v/>
      </c>
      <c r="U189" s="131" t="str">
        <f>IF(_penmei1_month_day!AP182="","",_penmei1_month_day!AP182)</f>
        <v/>
      </c>
      <c r="V189" s="130" t="str">
        <f>IF(_penmei1_month_day!AQ182="","",_penmei1_month_day!AQ182)</f>
        <v/>
      </c>
      <c r="W189" s="130" t="str">
        <f>IF(_penmei1_month_day!AR182="","",_penmei1_month_day!AR182)</f>
        <v/>
      </c>
      <c r="X189" s="132" t="str">
        <f>IF(_penmei1_month_day!AS182="","",_penmei1_month_day!AS182)</f>
        <v/>
      </c>
      <c r="Y189" s="132" t="str">
        <f>IF(_penmei1_month_day!AT182="","",_penmei1_month_day!AT182)</f>
        <v/>
      </c>
      <c r="Z189" s="130" t="str">
        <f>IF(_penmei1_month_day!AU182="","",_penmei1_month_day!AU182)</f>
        <v/>
      </c>
      <c r="AA189" s="130" t="str">
        <f>IF(_penmei1_month_day!AV182="","",_penmei1_month_day!AV182)</f>
        <v/>
      </c>
      <c r="AB189" s="131" t="str">
        <f>IF(_penmei1_month_day!AW182="","",_penmei1_month_day!AW182)</f>
        <v/>
      </c>
      <c r="AC189" s="131" t="str">
        <f>IF(_penmei1_month_day!AX182="","",_penmei1_month_day!AX182)</f>
        <v/>
      </c>
      <c r="AD189" s="133" t="str">
        <f>IF(_penmei1_month_day!AY182="","",_penmei1_month_day!AY182)</f>
        <v/>
      </c>
      <c r="AE189" s="133" t="str">
        <f>IF(_penmei1_month_day!AZ182="","",_penmei1_month_day!AZ182)</f>
        <v/>
      </c>
      <c r="AF189" s="133" t="str">
        <f>IF(_penmei1_month_day!BA182="","",_penmei1_month_day!BA182)</f>
        <v/>
      </c>
      <c r="AG189" s="134" t="str">
        <f>IF(_penmei1_month_day!BB182="","",_penmei1_month_day!BB182)</f>
        <v/>
      </c>
      <c r="AH189" s="134" t="str">
        <f>IF(_penmei1_month_day!BC182="","",_penmei1_month_day!BC182)</f>
        <v/>
      </c>
      <c r="AI189" s="133" t="str">
        <f>IF(_penmei1_month_day!BD182="","",_penmei1_month_day!BD182)</f>
        <v/>
      </c>
      <c r="AJ189" s="135" t="str">
        <f>IF(_penmei1_month_day!BE182="","",_penmei1_month_day!BE182)</f>
        <v/>
      </c>
      <c r="AK189" s="131" t="str">
        <f>IF(_penmei1_month_day!BF182="","",_penmei1_month_day!BF182)</f>
        <v/>
      </c>
      <c r="AL189" s="131" t="str">
        <f>IF(_penmei1_month_day!BG182="","",_penmei1_month_day!BG182)</f>
        <v/>
      </c>
      <c r="AM189" s="136"/>
      <c r="AN189" s="136"/>
    </row>
    <row ht="19.5" customHeight="1" r="190">
      <c r="A190" s="240">
        <f ca="1">IF(HOUR(I190)=0,A189+1,A189)</f>
        <v>43563</v>
      </c>
      <c r="B190" s="241">
        <f ca="1">A190</f>
        <v>43563</v>
      </c>
      <c r="C190" s="242" t="str">
        <f>IF(AND(G190&lt;16,G190&gt;=8),"白",IF(AND(G190&lt;8,G190&gt;=0),"夜",IF(G190&gt;=16,"中")))</f>
        <v>白</v>
      </c>
      <c r="D190" s="242">
        <f ca="1">DAY(A190)</f>
        <v>8</v>
      </c>
      <c r="E190" s="242">
        <f>E189</f>
        <v>2</v>
      </c>
      <c r="F190" s="243" t="str">
        <f>IF(AND(E190=1),"甲班",IF(AND(E190=2),"乙班",IF(AND(E190=3),"丙班",IF(AND(E190=4),"丁班",))))</f>
        <v>乙班</v>
      </c>
      <c r="G190" s="242">
        <f>IF(I190=0,0,HOUR(I190-0))</f>
        <v>13</v>
      </c>
      <c r="H190" s="244">
        <f>H189</f>
        <v>0.041666666666666699</v>
      </c>
      <c r="I190" s="245">
        <f>IF(HOUR(I189)=0,H190,I189+H190)</f>
        <v>0.54166666666666696</v>
      </c>
      <c r="J190" s="130" t="str">
        <f>IF(_penmei1_month_day!AE183="","",_penmei1_month_day!AE183)</f>
        <v/>
      </c>
      <c r="K190" s="130" t="str">
        <f>IF(_penmei1_month_day!AF183="","",_penmei1_month_day!AF183)</f>
        <v/>
      </c>
      <c r="L190" s="131" t="str">
        <f>IF(_penmei1_month_day!AG183="","",_penmei1_month_day!AG183)</f>
        <v/>
      </c>
      <c r="M190" s="131" t="str">
        <f>IF(_penmei1_month_day!AH183="","",_penmei1_month_day!AH183)</f>
        <v/>
      </c>
      <c r="N190" s="131" t="str">
        <f>IF(_penmei1_month_day!AI183="","",_penmei1_month_day!AI183)</f>
        <v/>
      </c>
      <c r="O190" s="131" t="str">
        <f>IF(_penmei1_month_day!AJ183="","",_penmei1_month_day!AJ183)</f>
        <v/>
      </c>
      <c r="P190" s="131" t="str">
        <f>IF(_penmei1_month_day!AK183="","",_penmei1_month_day!AK183)</f>
        <v/>
      </c>
      <c r="Q190" s="131" t="str">
        <f>IF(_penmei1_month_day!AL183="","",_penmei1_month_day!AL183)</f>
        <v/>
      </c>
      <c r="R190" s="131" t="str">
        <f>IF(_penmei1_month_day!AM183="","",_penmei1_month_day!AM183)</f>
        <v/>
      </c>
      <c r="S190" s="131" t="str">
        <f>IF(_penmei1_month_day!AN183="","",_penmei1_month_day!AN183)</f>
        <v/>
      </c>
      <c r="T190" s="132" t="str">
        <f>IF(_penmei1_month_day!AO183="","",_penmei1_month_day!AO183)</f>
        <v/>
      </c>
      <c r="U190" s="131" t="str">
        <f>IF(_penmei1_month_day!AP183="","",_penmei1_month_day!AP183)</f>
        <v/>
      </c>
      <c r="V190" s="130" t="str">
        <f>IF(_penmei1_month_day!AQ183="","",_penmei1_month_day!AQ183)</f>
        <v/>
      </c>
      <c r="W190" s="130" t="str">
        <f>IF(_penmei1_month_day!AR183="","",_penmei1_month_day!AR183)</f>
        <v/>
      </c>
      <c r="X190" s="132" t="str">
        <f>IF(_penmei1_month_day!AS183="","",_penmei1_month_day!AS183)</f>
        <v/>
      </c>
      <c r="Y190" s="132" t="str">
        <f>IF(_penmei1_month_day!AT183="","",_penmei1_month_day!AT183)</f>
        <v/>
      </c>
      <c r="Z190" s="130" t="str">
        <f>IF(_penmei1_month_day!AU183="","",_penmei1_month_day!AU183)</f>
        <v/>
      </c>
      <c r="AA190" s="130" t="str">
        <f>IF(_penmei1_month_day!AV183="","",_penmei1_month_day!AV183)</f>
        <v/>
      </c>
      <c r="AB190" s="131" t="str">
        <f>IF(_penmei1_month_day!AW183="","",_penmei1_month_day!AW183)</f>
        <v/>
      </c>
      <c r="AC190" s="131" t="str">
        <f>IF(_penmei1_month_day!AX183="","",_penmei1_month_day!AX183)</f>
        <v/>
      </c>
      <c r="AD190" s="133" t="str">
        <f>IF(_penmei1_month_day!AY183="","",_penmei1_month_day!AY183)</f>
        <v/>
      </c>
      <c r="AE190" s="133" t="str">
        <f>IF(_penmei1_month_day!AZ183="","",_penmei1_month_day!AZ183)</f>
        <v/>
      </c>
      <c r="AF190" s="133" t="str">
        <f>IF(_penmei1_month_day!BA183="","",_penmei1_month_day!BA183)</f>
        <v/>
      </c>
      <c r="AG190" s="134" t="str">
        <f>IF(_penmei1_month_day!BB183="","",_penmei1_month_day!BB183)</f>
        <v/>
      </c>
      <c r="AH190" s="134" t="str">
        <f>IF(_penmei1_month_day!BC183="","",_penmei1_month_day!BC183)</f>
        <v/>
      </c>
      <c r="AI190" s="133" t="str">
        <f>IF(_penmei1_month_day!BD183="","",_penmei1_month_day!BD183)</f>
        <v/>
      </c>
      <c r="AJ190" s="135" t="str">
        <f>IF(_penmei1_month_day!BE183="","",_penmei1_month_day!BE183)</f>
        <v/>
      </c>
      <c r="AK190" s="131" t="str">
        <f>IF(_penmei1_month_day!BF183="","",_penmei1_month_day!BF183)</f>
        <v/>
      </c>
      <c r="AL190" s="131" t="str">
        <f>IF(_penmei1_month_day!BG183="","",_penmei1_month_day!BG183)</f>
        <v/>
      </c>
      <c r="AM190" s="136"/>
      <c r="AN190" s="136"/>
    </row>
    <row ht="19.5" customHeight="1" r="191">
      <c r="A191" s="240">
        <f ca="1">IF(HOUR(I191)=0,A190+1,A190)</f>
        <v>43563</v>
      </c>
      <c r="B191" s="241">
        <f ca="1">A191</f>
        <v>43563</v>
      </c>
      <c r="C191" s="242" t="str">
        <f>IF(AND(G191&lt;16,G191&gt;=8),"白",IF(AND(G191&lt;8,G191&gt;=0),"夜",IF(G191&gt;=16,"中")))</f>
        <v>白</v>
      </c>
      <c r="D191" s="242">
        <f ca="1">DAY(A191)</f>
        <v>8</v>
      </c>
      <c r="E191" s="242">
        <f>E190</f>
        <v>2</v>
      </c>
      <c r="F191" s="243" t="str">
        <f>IF(AND(E191=1),"甲班",IF(AND(E191=2),"乙班",IF(AND(E191=3),"丙班",IF(AND(E191=4),"丁班",))))</f>
        <v>乙班</v>
      </c>
      <c r="G191" s="242">
        <f>IF(I191=0,0,HOUR(I191-0))</f>
        <v>14</v>
      </c>
      <c r="H191" s="244">
        <f>H190</f>
        <v>0.041666666666666699</v>
      </c>
      <c r="I191" s="245">
        <f>IF(HOUR(I190)=0,H191,I190+H191)</f>
        <v>0.58333333333333404</v>
      </c>
      <c r="J191" s="130" t="str">
        <f>IF(_penmei1_month_day!AE184="","",_penmei1_month_day!AE184)</f>
        <v/>
      </c>
      <c r="K191" s="130" t="str">
        <f>IF(_penmei1_month_day!AF184="","",_penmei1_month_day!AF184)</f>
        <v/>
      </c>
      <c r="L191" s="131" t="str">
        <f>IF(_penmei1_month_day!AG184="","",_penmei1_month_day!AG184)</f>
        <v/>
      </c>
      <c r="M191" s="131" t="str">
        <f>IF(_penmei1_month_day!AH184="","",_penmei1_month_day!AH184)</f>
        <v/>
      </c>
      <c r="N191" s="131" t="str">
        <f>IF(_penmei1_month_day!AI184="","",_penmei1_month_day!AI184)</f>
        <v/>
      </c>
      <c r="O191" s="131" t="str">
        <f>IF(_penmei1_month_day!AJ184="","",_penmei1_month_day!AJ184)</f>
        <v/>
      </c>
      <c r="P191" s="131" t="str">
        <f>IF(_penmei1_month_day!AK184="","",_penmei1_month_day!AK184)</f>
        <v/>
      </c>
      <c r="Q191" s="131" t="str">
        <f>IF(_penmei1_month_day!AL184="","",_penmei1_month_day!AL184)</f>
        <v/>
      </c>
      <c r="R191" s="131" t="str">
        <f>IF(_penmei1_month_day!AM184="","",_penmei1_month_day!AM184)</f>
        <v/>
      </c>
      <c r="S191" s="131" t="str">
        <f>IF(_penmei1_month_day!AN184="","",_penmei1_month_day!AN184)</f>
        <v/>
      </c>
      <c r="T191" s="132" t="str">
        <f>IF(_penmei1_month_day!AO184="","",_penmei1_month_day!AO184)</f>
        <v/>
      </c>
      <c r="U191" s="131" t="str">
        <f>IF(_penmei1_month_day!AP184="","",_penmei1_month_day!AP184)</f>
        <v/>
      </c>
      <c r="V191" s="130" t="str">
        <f>IF(_penmei1_month_day!AQ184="","",_penmei1_month_day!AQ184)</f>
        <v/>
      </c>
      <c r="W191" s="130" t="str">
        <f>IF(_penmei1_month_day!AR184="","",_penmei1_month_day!AR184)</f>
        <v/>
      </c>
      <c r="X191" s="132" t="str">
        <f>IF(_penmei1_month_day!AS184="","",_penmei1_month_day!AS184)</f>
        <v/>
      </c>
      <c r="Y191" s="132" t="str">
        <f>IF(_penmei1_month_day!AT184="","",_penmei1_month_day!AT184)</f>
        <v/>
      </c>
      <c r="Z191" s="130" t="str">
        <f>IF(_penmei1_month_day!AU184="","",_penmei1_month_day!AU184)</f>
        <v/>
      </c>
      <c r="AA191" s="130" t="str">
        <f>IF(_penmei1_month_day!AV184="","",_penmei1_month_day!AV184)</f>
        <v/>
      </c>
      <c r="AB191" s="131" t="str">
        <f>IF(_penmei1_month_day!AW184="","",_penmei1_month_day!AW184)</f>
        <v/>
      </c>
      <c r="AC191" s="131" t="str">
        <f>IF(_penmei1_month_day!AX184="","",_penmei1_month_day!AX184)</f>
        <v/>
      </c>
      <c r="AD191" s="133" t="str">
        <f>IF(_penmei1_month_day!AY184="","",_penmei1_month_day!AY184)</f>
        <v/>
      </c>
      <c r="AE191" s="133" t="str">
        <f>IF(_penmei1_month_day!AZ184="","",_penmei1_month_day!AZ184)</f>
        <v/>
      </c>
      <c r="AF191" s="133" t="str">
        <f>IF(_penmei1_month_day!BA184="","",_penmei1_month_day!BA184)</f>
        <v/>
      </c>
      <c r="AG191" s="134" t="str">
        <f>IF(_penmei1_month_day!BB184="","",_penmei1_month_day!BB184)</f>
        <v/>
      </c>
      <c r="AH191" s="134" t="str">
        <f>IF(_penmei1_month_day!BC184="","",_penmei1_month_day!BC184)</f>
        <v/>
      </c>
      <c r="AI191" s="133" t="str">
        <f>IF(_penmei1_month_day!BD184="","",_penmei1_month_day!BD184)</f>
        <v/>
      </c>
      <c r="AJ191" s="135" t="str">
        <f>IF(_penmei1_month_day!BE184="","",_penmei1_month_day!BE184)</f>
        <v/>
      </c>
      <c r="AK191" s="131" t="str">
        <f>IF(_penmei1_month_day!BF184="","",_penmei1_month_day!BF184)</f>
        <v/>
      </c>
      <c r="AL191" s="131" t="str">
        <f>IF(_penmei1_month_day!BG184="","",_penmei1_month_day!BG184)</f>
        <v/>
      </c>
      <c r="AM191" s="136"/>
      <c r="AN191" s="136"/>
    </row>
    <row ht="19.5" customHeight="1" r="192">
      <c r="A192" s="246">
        <f ca="1">IF(HOUR(I192)=0,A191+1,A191)</f>
        <v>43563</v>
      </c>
      <c r="B192" s="247">
        <f ca="1">A192</f>
        <v>43563</v>
      </c>
      <c r="C192" s="248" t="str">
        <f>IF(AND(G192&lt;16,G192&gt;=8),"白",IF(AND(G192&lt;8,G192&gt;=0),"夜",IF(G192&gt;=16,"中")))</f>
        <v>白</v>
      </c>
      <c r="D192" s="248">
        <f ca="1">DAY(A192)</f>
        <v>8</v>
      </c>
      <c r="E192" s="248">
        <f>E191</f>
        <v>2</v>
      </c>
      <c r="F192" s="249" t="str">
        <f>IF(AND(E192=1),"甲班",IF(AND(E192=2),"乙班",IF(AND(E192=3),"丙班",IF(AND(E192=4),"丁班",))))</f>
        <v>乙班</v>
      </c>
      <c r="G192" s="248">
        <f>IF(I192=0,0,HOUR(I192-0))</f>
        <v>15</v>
      </c>
      <c r="H192" s="250">
        <f>H191</f>
        <v>0.041666666666666699</v>
      </c>
      <c r="I192" s="251">
        <f>IF(HOUR(I191)=0,H192,I191+H192)</f>
        <v>0.625000000000001</v>
      </c>
      <c r="J192" s="143" t="str">
        <f>IF(_penmei1_month_day!AE185="","",_penmei1_month_day!AE185)</f>
        <v/>
      </c>
      <c r="K192" s="143" t="str">
        <f>IF(_penmei1_month_day!AF185="","",_penmei1_month_day!AF185)</f>
        <v/>
      </c>
      <c r="L192" s="144" t="str">
        <f>IF(_penmei1_month_day!AG185="","",_penmei1_month_day!AG185)</f>
        <v/>
      </c>
      <c r="M192" s="144" t="str">
        <f>IF(_penmei1_month_day!AH185="","",_penmei1_month_day!AH185)</f>
        <v/>
      </c>
      <c r="N192" s="144" t="str">
        <f>IF(_penmei1_month_day!AI185="","",_penmei1_month_day!AI185)</f>
        <v/>
      </c>
      <c r="O192" s="144" t="str">
        <f>IF(_penmei1_month_day!AJ185="","",_penmei1_month_day!AJ185)</f>
        <v/>
      </c>
      <c r="P192" s="144" t="str">
        <f>IF(_penmei1_month_day!AK185="","",_penmei1_month_day!AK185)</f>
        <v/>
      </c>
      <c r="Q192" s="144" t="str">
        <f>IF(_penmei1_month_day!AL185="","",_penmei1_month_day!AL185)</f>
        <v/>
      </c>
      <c r="R192" s="144" t="str">
        <f>IF(_penmei1_month_day!AM185="","",_penmei1_month_day!AM185)</f>
        <v/>
      </c>
      <c r="S192" s="144" t="str">
        <f>IF(_penmei1_month_day!AN185="","",_penmei1_month_day!AN185)</f>
        <v/>
      </c>
      <c r="T192" s="145" t="str">
        <f>IF(_penmei1_month_day!AO185="","",_penmei1_month_day!AO185)</f>
        <v/>
      </c>
      <c r="U192" s="144" t="str">
        <f>IF(_penmei1_month_day!AP185="","",_penmei1_month_day!AP185)</f>
        <v/>
      </c>
      <c r="V192" s="143" t="str">
        <f>IF(_penmei1_month_day!AQ185="","",_penmei1_month_day!AQ185)</f>
        <v/>
      </c>
      <c r="W192" s="143" t="str">
        <f>IF(_penmei1_month_day!AR185="","",_penmei1_month_day!AR185)</f>
        <v/>
      </c>
      <c r="X192" s="145" t="str">
        <f>IF(_penmei1_month_day!AS185="","",_penmei1_month_day!AS185)</f>
        <v/>
      </c>
      <c r="Y192" s="145" t="str">
        <f>IF(_penmei1_month_day!AT185="","",_penmei1_month_day!AT185)</f>
        <v/>
      </c>
      <c r="Z192" s="130" t="str">
        <f>IF(_penmei1_month_day!AU185="","",_penmei1_month_day!AU185)</f>
        <v/>
      </c>
      <c r="AA192" s="130" t="str">
        <f>IF(_penmei1_month_day!AV185="","",_penmei1_month_day!AV185)</f>
        <v/>
      </c>
      <c r="AB192" s="131" t="str">
        <f>IF(_penmei1_month_day!AW185="","",_penmei1_month_day!AW185)</f>
        <v/>
      </c>
      <c r="AC192" s="144" t="str">
        <f>IF(_penmei1_month_day!AX185="","",_penmei1_month_day!AX185)</f>
        <v/>
      </c>
      <c r="AD192" s="146" t="str">
        <f>IF(_penmei1_month_day!AY185="","",_penmei1_month_day!AY185)</f>
        <v/>
      </c>
      <c r="AE192" s="146" t="str">
        <f>IF(_penmei1_month_day!AZ185="","",_penmei1_month_day!AZ185)</f>
        <v/>
      </c>
      <c r="AF192" s="146" t="str">
        <f>IF(_penmei1_month_day!BA185="","",_penmei1_month_day!BA185)</f>
        <v/>
      </c>
      <c r="AG192" s="147" t="str">
        <f>IF(_penmei1_month_day!BB185="","",_penmei1_month_day!BB185)</f>
        <v/>
      </c>
      <c r="AH192" s="147" t="str">
        <f>IF(_penmei1_month_day!BC185="","",_penmei1_month_day!BC185)</f>
        <v/>
      </c>
      <c r="AI192" s="146" t="str">
        <f>IF(_penmei1_month_day!BD185="","",_penmei1_month_day!BD185)</f>
        <v/>
      </c>
      <c r="AJ192" s="148" t="str">
        <f>IF(_penmei1_month_day!BE185="","",_penmei1_month_day!BE185)</f>
        <v/>
      </c>
      <c r="AK192" s="144" t="str">
        <f>IF(_penmei1_month_day!BF185="","",_penmei1_month_day!BF185)</f>
        <v/>
      </c>
      <c r="AL192" s="131" t="str">
        <f>IF(_penmei1_month_day!BG185="","",_penmei1_month_day!BG185)</f>
        <v/>
      </c>
      <c r="AM192" s="149" t="s">
        <v>132</v>
      </c>
      <c r="AN192" s="252"/>
    </row>
    <row ht="19.5" customHeight="1" r="193">
      <c r="A193" s="253">
        <f ca="1">IF(HOUR(I193)=0,A192+1,A192)</f>
        <v>43563</v>
      </c>
      <c r="B193" s="254">
        <f ca="1">A193</f>
        <v>43563</v>
      </c>
      <c r="C193" s="255" t="str">
        <f>IF(AND(G193&lt;16,G193&gt;=8),"白",IF(AND(G193&lt;8,G193&gt;=0),"夜",IF(G193&gt;=16,"中")))</f>
        <v>中</v>
      </c>
      <c r="D193" s="255">
        <f ca="1">DAY(A193)</f>
        <v>8</v>
      </c>
      <c r="E193" s="255">
        <f>IF(AND(E185=4),1,IF(AND(E185&lt;4),(E185+1),))</f>
        <v>3</v>
      </c>
      <c r="F193" s="256" t="str">
        <f>IF(AND(E193=1),"甲班",IF(AND(E193=2),"乙班",IF(AND(E193=3),"丙班",IF(AND(E193=4),"丁班",))))</f>
        <v>丙班</v>
      </c>
      <c r="G193" s="255">
        <f>IF(I193=0,0,HOUR(I193-0))</f>
        <v>16</v>
      </c>
      <c r="H193" s="257">
        <f>H192</f>
        <v>0.041666666666666699</v>
      </c>
      <c r="I193" s="258">
        <f>IF(HOUR(I192)=0,H193,I192+H193)</f>
        <v>0.66666666666666696</v>
      </c>
      <c r="J193" s="117" t="str">
        <f>IF(_penmei1_month_day!AE186="","",_penmei1_month_day!AE186)</f>
        <v/>
      </c>
      <c r="K193" s="117" t="str">
        <f>IF(_penmei1_month_day!AF186="","",_penmei1_month_day!AF186)</f>
        <v/>
      </c>
      <c r="L193" s="118" t="str">
        <f>IF(_penmei1_month_day!AG186="","",_penmei1_month_day!AG186)</f>
        <v/>
      </c>
      <c r="M193" s="118" t="str">
        <f>IF(_penmei1_month_day!AH186="","",_penmei1_month_day!AH186)</f>
        <v/>
      </c>
      <c r="N193" s="118" t="str">
        <f>IF(_penmei1_month_day!AI186="","",_penmei1_month_day!AI186)</f>
        <v/>
      </c>
      <c r="O193" s="118" t="str">
        <f>IF(_penmei1_month_day!AJ186="","",_penmei1_month_day!AJ186)</f>
        <v/>
      </c>
      <c r="P193" s="118" t="str">
        <f>IF(_penmei1_month_day!AK186="","",_penmei1_month_day!AK186)</f>
        <v/>
      </c>
      <c r="Q193" s="118" t="str">
        <f>IF(_penmei1_month_day!AL186="","",_penmei1_month_day!AL186)</f>
        <v/>
      </c>
      <c r="R193" s="118" t="str">
        <f>IF(_penmei1_month_day!AM186="","",_penmei1_month_day!AM186)</f>
        <v/>
      </c>
      <c r="S193" s="118" t="str">
        <f>IF(_penmei1_month_day!AN186="","",_penmei1_month_day!AN186)</f>
        <v/>
      </c>
      <c r="T193" s="119" t="str">
        <f>IF(_penmei1_month_day!AO186="","",_penmei1_month_day!AO186)</f>
        <v/>
      </c>
      <c r="U193" s="118" t="str">
        <f>IF(_penmei1_month_day!AP186="","",_penmei1_month_day!AP186)</f>
        <v/>
      </c>
      <c r="V193" s="117" t="str">
        <f>IF(_penmei1_month_day!AQ186="","",_penmei1_month_day!AQ186)</f>
        <v/>
      </c>
      <c r="W193" s="117" t="str">
        <f>IF(_penmei1_month_day!AR186="","",_penmei1_month_day!AR186)</f>
        <v/>
      </c>
      <c r="X193" s="119" t="str">
        <f>IF(_penmei1_month_day!AS186="","",_penmei1_month_day!AS186)</f>
        <v/>
      </c>
      <c r="Y193" s="119" t="str">
        <f>IF(_penmei1_month_day!AT186="","",_penmei1_month_day!AT186)</f>
        <v/>
      </c>
      <c r="Z193" s="117" t="str">
        <f>IF(_penmei1_month_day!AU186="","",_penmei1_month_day!AU186)</f>
        <v/>
      </c>
      <c r="AA193" s="117" t="str">
        <f>IF(_penmei1_month_day!AV186="","",_penmei1_month_day!AV186)</f>
        <v/>
      </c>
      <c r="AB193" s="118" t="str">
        <f>IF(_penmei1_month_day!AW186="","",_penmei1_month_day!AW186)</f>
        <v/>
      </c>
      <c r="AC193" s="118" t="str">
        <f>IF(_penmei1_month_day!AX186="","",_penmei1_month_day!AX186)</f>
        <v/>
      </c>
      <c r="AD193" s="120" t="str">
        <f>IF(_penmei1_month_day!AY186="","",_penmei1_month_day!AY186)</f>
        <v/>
      </c>
      <c r="AE193" s="120" t="str">
        <f>IF(_penmei1_month_day!AZ186="","",_penmei1_month_day!AZ186)</f>
        <v/>
      </c>
      <c r="AF193" s="120" t="str">
        <f>IF(_penmei1_month_day!BA186="","",_penmei1_month_day!BA186)</f>
        <v/>
      </c>
      <c r="AG193" s="121" t="str">
        <f>IF(_penmei1_month_day!BB186="","",_penmei1_month_day!BB186)</f>
        <v/>
      </c>
      <c r="AH193" s="121" t="str">
        <f>IF(_penmei1_month_day!BC186="","",_penmei1_month_day!BC186)</f>
        <v/>
      </c>
      <c r="AI193" s="120" t="str">
        <f>IF(_penmei1_month_day!BD186="","",_penmei1_month_day!BD186)</f>
        <v/>
      </c>
      <c r="AJ193" s="122" t="str">
        <f>IF(_penmei1_month_day!BE186="","",_penmei1_month_day!BE186)</f>
        <v/>
      </c>
      <c r="AK193" s="118" t="str">
        <f>IF(_penmei1_month_day!BF186="","",_penmei1_month_day!BF186)</f>
        <v/>
      </c>
      <c r="AL193" s="118" t="str">
        <f>IF(_penmei1_month_day!BG186="","",_penmei1_month_day!BG186)</f>
        <v/>
      </c>
      <c r="AM193" s="123"/>
      <c r="AN193" s="123"/>
    </row>
    <row ht="19.5" customHeight="1" r="194">
      <c r="A194" s="240">
        <f ca="1">IF(HOUR(I194)=0,A193+1,A193)</f>
        <v>43563</v>
      </c>
      <c r="B194" s="241">
        <f ca="1">A194</f>
        <v>43563</v>
      </c>
      <c r="C194" s="242" t="str">
        <f>IF(AND(G194&lt;16,G194&gt;=8),"白",IF(AND(G194&lt;8,G194&gt;=0),"夜",IF(G194&gt;=16,"中")))</f>
        <v>中</v>
      </c>
      <c r="D194" s="242">
        <f ca="1">DAY(A194)</f>
        <v>8</v>
      </c>
      <c r="E194" s="242">
        <f>E193</f>
        <v>3</v>
      </c>
      <c r="F194" s="243" t="str">
        <f>IF(AND(E194=1),"甲班",IF(AND(E194=2),"乙班",IF(AND(E194=3),"丙班",IF(AND(E194=4),"丁班",))))</f>
        <v>丙班</v>
      </c>
      <c r="G194" s="242">
        <f>IF(I194=0,0,HOUR(I194-0))</f>
        <v>17</v>
      </c>
      <c r="H194" s="244">
        <f>H193</f>
        <v>0.041666666666666699</v>
      </c>
      <c r="I194" s="245">
        <f>IF(HOUR(I193)=0,H194,I193+H194)</f>
        <v>0.70833333333333404</v>
      </c>
      <c r="J194" s="130" t="str">
        <f>IF(_penmei1_month_day!AE187="","",_penmei1_month_day!AE187)</f>
        <v/>
      </c>
      <c r="K194" s="130" t="str">
        <f>IF(_penmei1_month_day!AF187="","",_penmei1_month_day!AF187)</f>
        <v/>
      </c>
      <c r="L194" s="131" t="str">
        <f>IF(_penmei1_month_day!AG187="","",_penmei1_month_day!AG187)</f>
        <v/>
      </c>
      <c r="M194" s="131" t="str">
        <f>IF(_penmei1_month_day!AH187="","",_penmei1_month_day!AH187)</f>
        <v/>
      </c>
      <c r="N194" s="131" t="str">
        <f>IF(_penmei1_month_day!AI187="","",_penmei1_month_day!AI187)</f>
        <v/>
      </c>
      <c r="O194" s="131" t="str">
        <f>IF(_penmei1_month_day!AJ187="","",_penmei1_month_day!AJ187)</f>
        <v/>
      </c>
      <c r="P194" s="131" t="str">
        <f>IF(_penmei1_month_day!AK187="","",_penmei1_month_day!AK187)</f>
        <v/>
      </c>
      <c r="Q194" s="131" t="str">
        <f>IF(_penmei1_month_day!AL187="","",_penmei1_month_day!AL187)</f>
        <v/>
      </c>
      <c r="R194" s="131" t="str">
        <f>IF(_penmei1_month_day!AM187="","",_penmei1_month_day!AM187)</f>
        <v/>
      </c>
      <c r="S194" s="131" t="str">
        <f>IF(_penmei1_month_day!AN187="","",_penmei1_month_day!AN187)</f>
        <v/>
      </c>
      <c r="T194" s="132" t="str">
        <f>IF(_penmei1_month_day!AO187="","",_penmei1_month_day!AO187)</f>
        <v/>
      </c>
      <c r="U194" s="131" t="str">
        <f>IF(_penmei1_month_day!AP187="","",_penmei1_month_day!AP187)</f>
        <v/>
      </c>
      <c r="V194" s="130" t="str">
        <f>IF(_penmei1_month_day!AQ187="","",_penmei1_month_day!AQ187)</f>
        <v/>
      </c>
      <c r="W194" s="130" t="str">
        <f>IF(_penmei1_month_day!AR187="","",_penmei1_month_day!AR187)</f>
        <v/>
      </c>
      <c r="X194" s="132" t="str">
        <f>IF(_penmei1_month_day!AS187="","",_penmei1_month_day!AS187)</f>
        <v/>
      </c>
      <c r="Y194" s="132" t="str">
        <f>IF(_penmei1_month_day!AT187="","",_penmei1_month_day!AT187)</f>
        <v/>
      </c>
      <c r="Z194" s="130" t="str">
        <f>IF(_penmei1_month_day!AU187="","",_penmei1_month_day!AU187)</f>
        <v/>
      </c>
      <c r="AA194" s="130" t="str">
        <f>IF(_penmei1_month_day!AV187="","",_penmei1_month_day!AV187)</f>
        <v/>
      </c>
      <c r="AB194" s="131" t="str">
        <f>IF(_penmei1_month_day!AW187="","",_penmei1_month_day!AW187)</f>
        <v/>
      </c>
      <c r="AC194" s="131" t="str">
        <f>IF(_penmei1_month_day!AX187="","",_penmei1_month_day!AX187)</f>
        <v/>
      </c>
      <c r="AD194" s="133" t="str">
        <f>IF(_penmei1_month_day!AY187="","",_penmei1_month_day!AY187)</f>
        <v/>
      </c>
      <c r="AE194" s="133" t="str">
        <f>IF(_penmei1_month_day!AZ187="","",_penmei1_month_day!AZ187)</f>
        <v/>
      </c>
      <c r="AF194" s="133" t="str">
        <f>IF(_penmei1_month_day!BA187="","",_penmei1_month_day!BA187)</f>
        <v/>
      </c>
      <c r="AG194" s="134" t="str">
        <f>IF(_penmei1_month_day!BB187="","",_penmei1_month_day!BB187)</f>
        <v/>
      </c>
      <c r="AH194" s="134" t="str">
        <f>IF(_penmei1_month_day!BC187="","",_penmei1_month_day!BC187)</f>
        <v/>
      </c>
      <c r="AI194" s="133" t="str">
        <f>IF(_penmei1_month_day!BD187="","",_penmei1_month_day!BD187)</f>
        <v/>
      </c>
      <c r="AJ194" s="135" t="str">
        <f>IF(_penmei1_month_day!BE187="","",_penmei1_month_day!BE187)</f>
        <v/>
      </c>
      <c r="AK194" s="131" t="str">
        <f>IF(_penmei1_month_day!BF187="","",_penmei1_month_day!BF187)</f>
        <v/>
      </c>
      <c r="AL194" s="131" t="str">
        <f>IF(_penmei1_month_day!BG187="","",_penmei1_month_day!BG187)</f>
        <v/>
      </c>
      <c r="AM194" s="136"/>
      <c r="AN194" s="136"/>
    </row>
    <row ht="19.5" customHeight="1" r="195">
      <c r="A195" s="240">
        <f ca="1">IF(HOUR(I195)=0,A194+1,A194)</f>
        <v>43563</v>
      </c>
      <c r="B195" s="241">
        <f ca="1">A195</f>
        <v>43563</v>
      </c>
      <c r="C195" s="242" t="str">
        <f>IF(AND(G195&lt;16,G195&gt;=8),"白",IF(AND(G195&lt;8,G195&gt;=0),"夜",IF(G195&gt;=16,"中")))</f>
        <v>中</v>
      </c>
      <c r="D195" s="242">
        <f ca="1">DAY(A195)</f>
        <v>8</v>
      </c>
      <c r="E195" s="242">
        <f>E194</f>
        <v>3</v>
      </c>
      <c r="F195" s="243" t="str">
        <f>IF(AND(E195=1),"甲班",IF(AND(E195=2),"乙班",IF(AND(E195=3),"丙班",IF(AND(E195=4),"丁班",))))</f>
        <v>丙班</v>
      </c>
      <c r="G195" s="242">
        <f>IF(I195=0,0,HOUR(I195-0))</f>
        <v>18</v>
      </c>
      <c r="H195" s="244">
        <f>H194</f>
        <v>0.041666666666666699</v>
      </c>
      <c r="I195" s="245">
        <f>IF(HOUR(I194)=0,H195,I194+H195)</f>
        <v>0.750000000000001</v>
      </c>
      <c r="J195" s="130" t="str">
        <f>IF(_penmei1_month_day!AE188="","",_penmei1_month_day!AE188)</f>
        <v/>
      </c>
      <c r="K195" s="130" t="str">
        <f>IF(_penmei1_month_day!AF188="","",_penmei1_month_day!AF188)</f>
        <v/>
      </c>
      <c r="L195" s="131" t="str">
        <f>IF(_penmei1_month_day!AG188="","",_penmei1_month_day!AG188)</f>
        <v/>
      </c>
      <c r="M195" s="131" t="str">
        <f>IF(_penmei1_month_day!AH188="","",_penmei1_month_day!AH188)</f>
        <v/>
      </c>
      <c r="N195" s="131" t="str">
        <f>IF(_penmei1_month_day!AI188="","",_penmei1_month_day!AI188)</f>
        <v/>
      </c>
      <c r="O195" s="131" t="str">
        <f>IF(_penmei1_month_day!AJ188="","",_penmei1_month_day!AJ188)</f>
        <v/>
      </c>
      <c r="P195" s="131" t="str">
        <f>IF(_penmei1_month_day!AK188="","",_penmei1_month_day!AK188)</f>
        <v/>
      </c>
      <c r="Q195" s="131" t="str">
        <f>IF(_penmei1_month_day!AL188="","",_penmei1_month_day!AL188)</f>
        <v/>
      </c>
      <c r="R195" s="131" t="str">
        <f>IF(_penmei1_month_day!AM188="","",_penmei1_month_day!AM188)</f>
        <v/>
      </c>
      <c r="S195" s="131" t="str">
        <f>IF(_penmei1_month_day!AN188="","",_penmei1_month_day!AN188)</f>
        <v/>
      </c>
      <c r="T195" s="132" t="str">
        <f>IF(_penmei1_month_day!AO188="","",_penmei1_month_day!AO188)</f>
        <v/>
      </c>
      <c r="U195" s="131" t="str">
        <f>IF(_penmei1_month_day!AP188="","",_penmei1_month_day!AP188)</f>
        <v/>
      </c>
      <c r="V195" s="130" t="str">
        <f>IF(_penmei1_month_day!AQ188="","",_penmei1_month_day!AQ188)</f>
        <v/>
      </c>
      <c r="W195" s="130" t="str">
        <f>IF(_penmei1_month_day!AR188="","",_penmei1_month_day!AR188)</f>
        <v/>
      </c>
      <c r="X195" s="132" t="str">
        <f>IF(_penmei1_month_day!AS188="","",_penmei1_month_day!AS188)</f>
        <v/>
      </c>
      <c r="Y195" s="132" t="str">
        <f>IF(_penmei1_month_day!AT188="","",_penmei1_month_day!AT188)</f>
        <v/>
      </c>
      <c r="Z195" s="130" t="str">
        <f>IF(_penmei1_month_day!AU188="","",_penmei1_month_day!AU188)</f>
        <v/>
      </c>
      <c r="AA195" s="130" t="str">
        <f>IF(_penmei1_month_day!AV188="","",_penmei1_month_day!AV188)</f>
        <v/>
      </c>
      <c r="AB195" s="131" t="str">
        <f>IF(_penmei1_month_day!AW188="","",_penmei1_month_day!AW188)</f>
        <v/>
      </c>
      <c r="AC195" s="131" t="str">
        <f>IF(_penmei1_month_day!AX188="","",_penmei1_month_day!AX188)</f>
        <v/>
      </c>
      <c r="AD195" s="133" t="str">
        <f>IF(_penmei1_month_day!AY188="","",_penmei1_month_day!AY188)</f>
        <v/>
      </c>
      <c r="AE195" s="133" t="str">
        <f>IF(_penmei1_month_day!AZ188="","",_penmei1_month_day!AZ188)</f>
        <v/>
      </c>
      <c r="AF195" s="133" t="str">
        <f>IF(_penmei1_month_day!BA188="","",_penmei1_month_day!BA188)</f>
        <v/>
      </c>
      <c r="AG195" s="134" t="str">
        <f>IF(_penmei1_month_day!BB188="","",_penmei1_month_day!BB188)</f>
        <v/>
      </c>
      <c r="AH195" s="134" t="str">
        <f>IF(_penmei1_month_day!BC188="","",_penmei1_month_day!BC188)</f>
        <v/>
      </c>
      <c r="AI195" s="133" t="str">
        <f>IF(_penmei1_month_day!BD188="","",_penmei1_month_day!BD188)</f>
        <v/>
      </c>
      <c r="AJ195" s="135" t="str">
        <f>IF(_penmei1_month_day!BE188="","",_penmei1_month_day!BE188)</f>
        <v/>
      </c>
      <c r="AK195" s="131" t="str">
        <f>IF(_penmei1_month_day!BF188="","",_penmei1_month_day!BF188)</f>
        <v/>
      </c>
      <c r="AL195" s="131" t="str">
        <f>IF(_penmei1_month_day!BG188="","",_penmei1_month_day!BG188)</f>
        <v/>
      </c>
      <c r="AM195" s="136"/>
      <c r="AN195" s="136"/>
    </row>
    <row ht="19.5" customHeight="1" r="196">
      <c r="A196" s="240">
        <f ca="1">IF(HOUR(I196)=0,A195+1,A195)</f>
        <v>43563</v>
      </c>
      <c r="B196" s="241">
        <f ca="1">A196</f>
        <v>43563</v>
      </c>
      <c r="C196" s="242" t="str">
        <f>IF(AND(G196&lt;16,G196&gt;=8),"白",IF(AND(G196&lt;8,G196&gt;=0),"夜",IF(G196&gt;=16,"中")))</f>
        <v>中</v>
      </c>
      <c r="D196" s="242">
        <f ca="1">DAY(A196)</f>
        <v>8</v>
      </c>
      <c r="E196" s="242">
        <f>E195</f>
        <v>3</v>
      </c>
      <c r="F196" s="243" t="str">
        <f>IF(AND(E196=1),"甲班",IF(AND(E196=2),"乙班",IF(AND(E196=3),"丙班",IF(AND(E196=4),"丁班",))))</f>
        <v>丙班</v>
      </c>
      <c r="G196" s="242">
        <f>IF(I196=0,0,HOUR(I196-0))</f>
        <v>19</v>
      </c>
      <c r="H196" s="244">
        <f>H195</f>
        <v>0.041666666666666699</v>
      </c>
      <c r="I196" s="245">
        <f>IF(HOUR(I195)=0,H196,I195+H196)</f>
        <v>0.79166666666666796</v>
      </c>
      <c r="J196" s="130" t="str">
        <f>IF(_penmei1_month_day!AE189="","",_penmei1_month_day!AE189)</f>
        <v/>
      </c>
      <c r="K196" s="130" t="str">
        <f>IF(_penmei1_month_day!AF189="","",_penmei1_month_day!AF189)</f>
        <v/>
      </c>
      <c r="L196" s="131" t="str">
        <f>IF(_penmei1_month_day!AG189="","",_penmei1_month_day!AG189)</f>
        <v/>
      </c>
      <c r="M196" s="131" t="str">
        <f>IF(_penmei1_month_day!AH189="","",_penmei1_month_day!AH189)</f>
        <v/>
      </c>
      <c r="N196" s="131" t="str">
        <f>IF(_penmei1_month_day!AI189="","",_penmei1_month_day!AI189)</f>
        <v/>
      </c>
      <c r="O196" s="131" t="str">
        <f>IF(_penmei1_month_day!AJ189="","",_penmei1_month_day!AJ189)</f>
        <v/>
      </c>
      <c r="P196" s="131" t="str">
        <f>IF(_penmei1_month_day!AK189="","",_penmei1_month_day!AK189)</f>
        <v/>
      </c>
      <c r="Q196" s="131" t="str">
        <f>IF(_penmei1_month_day!AL189="","",_penmei1_month_day!AL189)</f>
        <v/>
      </c>
      <c r="R196" s="131" t="str">
        <f>IF(_penmei1_month_day!AM189="","",_penmei1_month_day!AM189)</f>
        <v/>
      </c>
      <c r="S196" s="131" t="str">
        <f>IF(_penmei1_month_day!AN189="","",_penmei1_month_day!AN189)</f>
        <v/>
      </c>
      <c r="T196" s="132" t="str">
        <f>IF(_penmei1_month_day!AO189="","",_penmei1_month_day!AO189)</f>
        <v/>
      </c>
      <c r="U196" s="131" t="str">
        <f>IF(_penmei1_month_day!AP189="","",_penmei1_month_day!AP189)</f>
        <v/>
      </c>
      <c r="V196" s="130" t="str">
        <f>IF(_penmei1_month_day!AQ189="","",_penmei1_month_day!AQ189)</f>
        <v/>
      </c>
      <c r="W196" s="130" t="str">
        <f>IF(_penmei1_month_day!AR189="","",_penmei1_month_day!AR189)</f>
        <v/>
      </c>
      <c r="X196" s="132" t="str">
        <f>IF(_penmei1_month_day!AS189="","",_penmei1_month_day!AS189)</f>
        <v/>
      </c>
      <c r="Y196" s="132" t="str">
        <f>IF(_penmei1_month_day!AT189="","",_penmei1_month_day!AT189)</f>
        <v/>
      </c>
      <c r="Z196" s="130" t="str">
        <f>IF(_penmei1_month_day!AU189="","",_penmei1_month_day!AU189)</f>
        <v/>
      </c>
      <c r="AA196" s="130" t="str">
        <f>IF(_penmei1_month_day!AV189="","",_penmei1_month_day!AV189)</f>
        <v/>
      </c>
      <c r="AB196" s="131" t="str">
        <f>IF(_penmei1_month_day!AW189="","",_penmei1_month_day!AW189)</f>
        <v/>
      </c>
      <c r="AC196" s="131" t="str">
        <f>IF(_penmei1_month_day!AX189="","",_penmei1_month_day!AX189)</f>
        <v/>
      </c>
      <c r="AD196" s="133" t="str">
        <f>IF(_penmei1_month_day!AY189="","",_penmei1_month_day!AY189)</f>
        <v/>
      </c>
      <c r="AE196" s="133" t="str">
        <f>IF(_penmei1_month_day!AZ189="","",_penmei1_month_day!AZ189)</f>
        <v/>
      </c>
      <c r="AF196" s="133" t="str">
        <f>IF(_penmei1_month_day!BA189="","",_penmei1_month_day!BA189)</f>
        <v/>
      </c>
      <c r="AG196" s="134" t="str">
        <f>IF(_penmei1_month_day!BB189="","",_penmei1_month_day!BB189)</f>
        <v/>
      </c>
      <c r="AH196" s="134" t="str">
        <f>IF(_penmei1_month_day!BC189="","",_penmei1_month_day!BC189)</f>
        <v/>
      </c>
      <c r="AI196" s="133" t="str">
        <f>IF(_penmei1_month_day!BD189="","",_penmei1_month_day!BD189)</f>
        <v/>
      </c>
      <c r="AJ196" s="135" t="str">
        <f>IF(_penmei1_month_day!BE189="","",_penmei1_month_day!BE189)</f>
        <v/>
      </c>
      <c r="AK196" s="131" t="str">
        <f>IF(_penmei1_month_day!BF189="","",_penmei1_month_day!BF189)</f>
        <v/>
      </c>
      <c r="AL196" s="131" t="str">
        <f>IF(_penmei1_month_day!BG189="","",_penmei1_month_day!BG189)</f>
        <v/>
      </c>
      <c r="AM196" s="136"/>
      <c r="AN196" s="136"/>
    </row>
    <row ht="19.5" customHeight="1" r="197">
      <c r="A197" s="240">
        <f ca="1">IF(HOUR(I197)=0,A196+1,A196)</f>
        <v>43563</v>
      </c>
      <c r="B197" s="241">
        <f ca="1">A197</f>
        <v>43563</v>
      </c>
      <c r="C197" s="242" t="str">
        <f>IF(AND(G197&lt;16,G197&gt;=8),"白",IF(AND(G197&lt;8,G197&gt;=0),"夜",IF(G197&gt;=16,"中")))</f>
        <v>中</v>
      </c>
      <c r="D197" s="242">
        <f ca="1">DAY(A197)</f>
        <v>8</v>
      </c>
      <c r="E197" s="242">
        <f>E196</f>
        <v>3</v>
      </c>
      <c r="F197" s="243" t="str">
        <f>IF(AND(E197=1),"甲班",IF(AND(E197=2),"乙班",IF(AND(E197=3),"丙班",IF(AND(E197=4),"丁班",))))</f>
        <v>丙班</v>
      </c>
      <c r="G197" s="242">
        <f>IF(I197=0,0,HOUR(I197-0))</f>
        <v>20</v>
      </c>
      <c r="H197" s="244">
        <f>H196</f>
        <v>0.041666666666666699</v>
      </c>
      <c r="I197" s="245">
        <f>IF(HOUR(I196)=0,H197,I196+H197)</f>
        <v>0.83333333333333404</v>
      </c>
      <c r="J197" s="130" t="str">
        <f>IF(_penmei1_month_day!AE190="","",_penmei1_month_day!AE190)</f>
        <v/>
      </c>
      <c r="K197" s="130" t="str">
        <f>IF(_penmei1_month_day!AF190="","",_penmei1_month_day!AF190)</f>
        <v/>
      </c>
      <c r="L197" s="131" t="str">
        <f>IF(_penmei1_month_day!AG190="","",_penmei1_month_day!AG190)</f>
        <v/>
      </c>
      <c r="M197" s="131" t="str">
        <f>IF(_penmei1_month_day!AH190="","",_penmei1_month_day!AH190)</f>
        <v/>
      </c>
      <c r="N197" s="131" t="str">
        <f>IF(_penmei1_month_day!AI190="","",_penmei1_month_day!AI190)</f>
        <v/>
      </c>
      <c r="O197" s="131" t="str">
        <f>IF(_penmei1_month_day!AJ190="","",_penmei1_month_day!AJ190)</f>
        <v/>
      </c>
      <c r="P197" s="131" t="str">
        <f>IF(_penmei1_month_day!AK190="","",_penmei1_month_day!AK190)</f>
        <v/>
      </c>
      <c r="Q197" s="131" t="str">
        <f>IF(_penmei1_month_day!AL190="","",_penmei1_month_day!AL190)</f>
        <v/>
      </c>
      <c r="R197" s="131" t="str">
        <f>IF(_penmei1_month_day!AM190="","",_penmei1_month_day!AM190)</f>
        <v/>
      </c>
      <c r="S197" s="131" t="str">
        <f>IF(_penmei1_month_day!AN190="","",_penmei1_month_day!AN190)</f>
        <v/>
      </c>
      <c r="T197" s="132" t="str">
        <f>IF(_penmei1_month_day!AO190="","",_penmei1_month_day!AO190)</f>
        <v/>
      </c>
      <c r="U197" s="131" t="str">
        <f>IF(_penmei1_month_day!AP190="","",_penmei1_month_day!AP190)</f>
        <v/>
      </c>
      <c r="V197" s="130" t="str">
        <f>IF(_penmei1_month_day!AQ190="","",_penmei1_month_day!AQ190)</f>
        <v/>
      </c>
      <c r="W197" s="130" t="str">
        <f>IF(_penmei1_month_day!AR190="","",_penmei1_month_day!AR190)</f>
        <v/>
      </c>
      <c r="X197" s="132" t="str">
        <f>IF(_penmei1_month_day!AS190="","",_penmei1_month_day!AS190)</f>
        <v/>
      </c>
      <c r="Y197" s="132" t="str">
        <f>IF(_penmei1_month_day!AT190="","",_penmei1_month_day!AT190)</f>
        <v/>
      </c>
      <c r="Z197" s="130" t="str">
        <f>IF(_penmei1_month_day!AU190="","",_penmei1_month_day!AU190)</f>
        <v/>
      </c>
      <c r="AA197" s="130" t="str">
        <f>IF(_penmei1_month_day!AV190="","",_penmei1_month_day!AV190)</f>
        <v/>
      </c>
      <c r="AB197" s="131" t="str">
        <f>IF(_penmei1_month_day!AW190="","",_penmei1_month_day!AW190)</f>
        <v/>
      </c>
      <c r="AC197" s="131" t="str">
        <f>IF(_penmei1_month_day!AX190="","",_penmei1_month_day!AX190)</f>
        <v/>
      </c>
      <c r="AD197" s="133" t="str">
        <f>IF(_penmei1_month_day!AY190="","",_penmei1_month_day!AY190)</f>
        <v/>
      </c>
      <c r="AE197" s="133" t="str">
        <f>IF(_penmei1_month_day!AZ190="","",_penmei1_month_day!AZ190)</f>
        <v/>
      </c>
      <c r="AF197" s="133" t="str">
        <f>IF(_penmei1_month_day!BA190="","",_penmei1_month_day!BA190)</f>
        <v/>
      </c>
      <c r="AG197" s="134" t="str">
        <f>IF(_penmei1_month_day!BB190="","",_penmei1_month_day!BB190)</f>
        <v/>
      </c>
      <c r="AH197" s="134" t="str">
        <f>IF(_penmei1_month_day!BC190="","",_penmei1_month_day!BC190)</f>
        <v/>
      </c>
      <c r="AI197" s="133" t="str">
        <f>IF(_penmei1_month_day!BD190="","",_penmei1_month_day!BD190)</f>
        <v/>
      </c>
      <c r="AJ197" s="135" t="str">
        <f>IF(_penmei1_month_day!BE190="","",_penmei1_month_day!BE190)</f>
        <v/>
      </c>
      <c r="AK197" s="131" t="str">
        <f>IF(_penmei1_month_day!BF190="","",_penmei1_month_day!BF190)</f>
        <v/>
      </c>
      <c r="AL197" s="131" t="str">
        <f>IF(_penmei1_month_day!BG190="","",_penmei1_month_day!BG190)</f>
        <v/>
      </c>
      <c r="AM197" s="136"/>
      <c r="AN197" s="136"/>
    </row>
    <row ht="19.5" customHeight="1" r="198">
      <c r="A198" s="240">
        <f ca="1">IF(HOUR(I198)=0,A197+1,A197)</f>
        <v>43563</v>
      </c>
      <c r="B198" s="241">
        <f ca="1">A198</f>
        <v>43563</v>
      </c>
      <c r="C198" s="242" t="str">
        <f>IF(AND(G198&lt;16,G198&gt;=8),"白",IF(AND(G198&lt;8,G198&gt;=0),"夜",IF(G198&gt;=16,"中")))</f>
        <v>中</v>
      </c>
      <c r="D198" s="242">
        <f ca="1">DAY(A198)</f>
        <v>8</v>
      </c>
      <c r="E198" s="242">
        <f>E197</f>
        <v>3</v>
      </c>
      <c r="F198" s="243" t="str">
        <f>IF(AND(E198=1),"甲班",IF(AND(E198=2),"乙班",IF(AND(E198=3),"丙班",IF(AND(E198=4),"丁班",))))</f>
        <v>丙班</v>
      </c>
      <c r="G198" s="242">
        <f>IF(I198=0,0,HOUR(I198-0))</f>
        <v>21</v>
      </c>
      <c r="H198" s="244">
        <f>H197</f>
        <v>0.041666666666666699</v>
      </c>
      <c r="I198" s="245">
        <f>IF(HOUR(I197)=0,H198,I197+H198)</f>
        <v>0.875000000000001</v>
      </c>
      <c r="J198" s="130" t="str">
        <f>IF(_penmei1_month_day!AE191="","",_penmei1_month_day!AE191)</f>
        <v/>
      </c>
      <c r="K198" s="130" t="str">
        <f>IF(_penmei1_month_day!AF191="","",_penmei1_month_day!AF191)</f>
        <v/>
      </c>
      <c r="L198" s="131" t="str">
        <f>IF(_penmei1_month_day!AG191="","",_penmei1_month_day!AG191)</f>
        <v/>
      </c>
      <c r="M198" s="131" t="str">
        <f>IF(_penmei1_month_day!AH191="","",_penmei1_month_day!AH191)</f>
        <v/>
      </c>
      <c r="N198" s="131" t="str">
        <f>IF(_penmei1_month_day!AI191="","",_penmei1_month_day!AI191)</f>
        <v/>
      </c>
      <c r="O198" s="131" t="str">
        <f>IF(_penmei1_month_day!AJ191="","",_penmei1_month_day!AJ191)</f>
        <v/>
      </c>
      <c r="P198" s="131" t="str">
        <f>IF(_penmei1_month_day!AK191="","",_penmei1_month_day!AK191)</f>
        <v/>
      </c>
      <c r="Q198" s="131" t="str">
        <f>IF(_penmei1_month_day!AL191="","",_penmei1_month_day!AL191)</f>
        <v/>
      </c>
      <c r="R198" s="131" t="str">
        <f>IF(_penmei1_month_day!AM191="","",_penmei1_month_day!AM191)</f>
        <v/>
      </c>
      <c r="S198" s="131" t="str">
        <f>IF(_penmei1_month_day!AN191="","",_penmei1_month_day!AN191)</f>
        <v/>
      </c>
      <c r="T198" s="132" t="str">
        <f>IF(_penmei1_month_day!AO191="","",_penmei1_month_day!AO191)</f>
        <v/>
      </c>
      <c r="U198" s="131" t="str">
        <f>IF(_penmei1_month_day!AP191="","",_penmei1_month_day!AP191)</f>
        <v/>
      </c>
      <c r="V198" s="130" t="str">
        <f>IF(_penmei1_month_day!AQ191="","",_penmei1_month_day!AQ191)</f>
        <v/>
      </c>
      <c r="W198" s="130" t="str">
        <f>IF(_penmei1_month_day!AR191="","",_penmei1_month_day!AR191)</f>
        <v/>
      </c>
      <c r="X198" s="132" t="str">
        <f>IF(_penmei1_month_day!AS191="","",_penmei1_month_day!AS191)</f>
        <v/>
      </c>
      <c r="Y198" s="132" t="str">
        <f>IF(_penmei1_month_day!AT191="","",_penmei1_month_day!AT191)</f>
        <v/>
      </c>
      <c r="Z198" s="130" t="str">
        <f>IF(_penmei1_month_day!AU191="","",_penmei1_month_day!AU191)</f>
        <v/>
      </c>
      <c r="AA198" s="130" t="str">
        <f>IF(_penmei1_month_day!AV191="","",_penmei1_month_day!AV191)</f>
        <v/>
      </c>
      <c r="AB198" s="131" t="str">
        <f>IF(_penmei1_month_day!AW191="","",_penmei1_month_day!AW191)</f>
        <v/>
      </c>
      <c r="AC198" s="131" t="str">
        <f>IF(_penmei1_month_day!AX191="","",_penmei1_month_day!AX191)</f>
        <v/>
      </c>
      <c r="AD198" s="133" t="str">
        <f>IF(_penmei1_month_day!AY191="","",_penmei1_month_day!AY191)</f>
        <v/>
      </c>
      <c r="AE198" s="133" t="str">
        <f>IF(_penmei1_month_day!AZ191="","",_penmei1_month_day!AZ191)</f>
        <v/>
      </c>
      <c r="AF198" s="133" t="str">
        <f>IF(_penmei1_month_day!BA191="","",_penmei1_month_day!BA191)</f>
        <v/>
      </c>
      <c r="AG198" s="134" t="str">
        <f>IF(_penmei1_month_day!BB191="","",_penmei1_month_day!BB191)</f>
        <v/>
      </c>
      <c r="AH198" s="134" t="str">
        <f>IF(_penmei1_month_day!BC191="","",_penmei1_month_day!BC191)</f>
        <v/>
      </c>
      <c r="AI198" s="133" t="str">
        <f>IF(_penmei1_month_day!BD191="","",_penmei1_month_day!BD191)</f>
        <v/>
      </c>
      <c r="AJ198" s="135" t="str">
        <f>IF(_penmei1_month_day!BE191="","",_penmei1_month_day!BE191)</f>
        <v/>
      </c>
      <c r="AK198" s="131" t="str">
        <f>IF(_penmei1_month_day!BF191="","",_penmei1_month_day!BF191)</f>
        <v/>
      </c>
      <c r="AL198" s="131" t="str">
        <f>IF(_penmei1_month_day!BG191="","",_penmei1_month_day!BG191)</f>
        <v/>
      </c>
      <c r="AM198" s="136"/>
      <c r="AN198" s="136"/>
    </row>
    <row ht="19.5" customHeight="1" r="199">
      <c r="A199" s="240">
        <f ca="1">IF(HOUR(I199)=0,A198+1,A198)</f>
        <v>43563</v>
      </c>
      <c r="B199" s="241">
        <f ca="1">A199</f>
        <v>43563</v>
      </c>
      <c r="C199" s="242" t="str">
        <f>IF(AND(G199&lt;16,G199&gt;=8),"白",IF(AND(G199&lt;8,G199&gt;=0),"夜",IF(G199&gt;=16,"中")))</f>
        <v>中</v>
      </c>
      <c r="D199" s="242">
        <f ca="1">DAY(A199)</f>
        <v>8</v>
      </c>
      <c r="E199" s="242">
        <f>E198</f>
        <v>3</v>
      </c>
      <c r="F199" s="243" t="str">
        <f>IF(AND(E199=1),"甲班",IF(AND(E199=2),"乙班",IF(AND(E199=3),"丙班",IF(AND(E199=4),"丁班",))))</f>
        <v>丙班</v>
      </c>
      <c r="G199" s="242">
        <f>IF(I199=0,0,HOUR(I199-0))</f>
        <v>22</v>
      </c>
      <c r="H199" s="244">
        <f>H198</f>
        <v>0.041666666666666699</v>
      </c>
      <c r="I199" s="245">
        <f>IF(HOUR(I198)=0,H199,I198+H199)</f>
        <v>0.91666666666666796</v>
      </c>
      <c r="J199" s="130" t="str">
        <f>IF(_penmei1_month_day!AE192="","",_penmei1_month_day!AE192)</f>
        <v/>
      </c>
      <c r="K199" s="130" t="str">
        <f>IF(_penmei1_month_day!AF192="","",_penmei1_month_day!AF192)</f>
        <v/>
      </c>
      <c r="L199" s="131" t="str">
        <f>IF(_penmei1_month_day!AG192="","",_penmei1_month_day!AG192)</f>
        <v/>
      </c>
      <c r="M199" s="131" t="str">
        <f>IF(_penmei1_month_day!AH192="","",_penmei1_month_day!AH192)</f>
        <v/>
      </c>
      <c r="N199" s="131" t="str">
        <f>IF(_penmei1_month_day!AI192="","",_penmei1_month_day!AI192)</f>
        <v/>
      </c>
      <c r="O199" s="131" t="str">
        <f>IF(_penmei1_month_day!AJ192="","",_penmei1_month_day!AJ192)</f>
        <v/>
      </c>
      <c r="P199" s="131" t="str">
        <f>IF(_penmei1_month_day!AK192="","",_penmei1_month_day!AK192)</f>
        <v/>
      </c>
      <c r="Q199" s="131" t="str">
        <f>IF(_penmei1_month_day!AL192="","",_penmei1_month_day!AL192)</f>
        <v/>
      </c>
      <c r="R199" s="131" t="str">
        <f>IF(_penmei1_month_day!AM192="","",_penmei1_month_day!AM192)</f>
        <v/>
      </c>
      <c r="S199" s="131" t="str">
        <f>IF(_penmei1_month_day!AN192="","",_penmei1_month_day!AN192)</f>
        <v/>
      </c>
      <c r="T199" s="132" t="str">
        <f>IF(_penmei1_month_day!AO192="","",_penmei1_month_day!AO192)</f>
        <v/>
      </c>
      <c r="U199" s="131" t="str">
        <f>IF(_penmei1_month_day!AP192="","",_penmei1_month_day!AP192)</f>
        <v/>
      </c>
      <c r="V199" s="130" t="str">
        <f>IF(_penmei1_month_day!AQ192="","",_penmei1_month_day!AQ192)</f>
        <v/>
      </c>
      <c r="W199" s="130" t="str">
        <f>IF(_penmei1_month_day!AR192="","",_penmei1_month_day!AR192)</f>
        <v/>
      </c>
      <c r="X199" s="132" t="str">
        <f>IF(_penmei1_month_day!AS192="","",_penmei1_month_day!AS192)</f>
        <v/>
      </c>
      <c r="Y199" s="132" t="str">
        <f>IF(_penmei1_month_day!AT192="","",_penmei1_month_day!AT192)</f>
        <v/>
      </c>
      <c r="Z199" s="130" t="str">
        <f>IF(_penmei1_month_day!AU192="","",_penmei1_month_day!AU192)</f>
        <v/>
      </c>
      <c r="AA199" s="130" t="str">
        <f>IF(_penmei1_month_day!AV192="","",_penmei1_month_day!AV192)</f>
        <v/>
      </c>
      <c r="AB199" s="131" t="str">
        <f>IF(_penmei1_month_day!AW192="","",_penmei1_month_day!AW192)</f>
        <v/>
      </c>
      <c r="AC199" s="131" t="str">
        <f>IF(_penmei1_month_day!AX192="","",_penmei1_month_day!AX192)</f>
        <v/>
      </c>
      <c r="AD199" s="133" t="str">
        <f>IF(_penmei1_month_day!AY192="","",_penmei1_month_day!AY192)</f>
        <v/>
      </c>
      <c r="AE199" s="133" t="str">
        <f>IF(_penmei1_month_day!AZ192="","",_penmei1_month_day!AZ192)</f>
        <v/>
      </c>
      <c r="AF199" s="133" t="str">
        <f>IF(_penmei1_month_day!BA192="","",_penmei1_month_day!BA192)</f>
        <v/>
      </c>
      <c r="AG199" s="134" t="str">
        <f>IF(_penmei1_month_day!BB192="","",_penmei1_month_day!BB192)</f>
        <v/>
      </c>
      <c r="AH199" s="134" t="str">
        <f>IF(_penmei1_month_day!BC192="","",_penmei1_month_day!BC192)</f>
        <v/>
      </c>
      <c r="AI199" s="133" t="str">
        <f>IF(_penmei1_month_day!BD192="","",_penmei1_month_day!BD192)</f>
        <v/>
      </c>
      <c r="AJ199" s="135" t="str">
        <f>IF(_penmei1_month_day!BE192="","",_penmei1_month_day!BE192)</f>
        <v/>
      </c>
      <c r="AK199" s="131" t="str">
        <f>IF(_penmei1_month_day!BF192="","",_penmei1_month_day!BF192)</f>
        <v/>
      </c>
      <c r="AL199" s="131" t="str">
        <f>IF(_penmei1_month_day!BG192="","",_penmei1_month_day!BG192)</f>
        <v/>
      </c>
      <c r="AM199" s="136"/>
      <c r="AN199" s="136"/>
    </row>
    <row ht="19.5" customHeight="1" r="200">
      <c r="A200" s="246">
        <f ca="1">IF(HOUR(I200)=0,A199+1,A199)</f>
        <v>43563</v>
      </c>
      <c r="B200" s="247">
        <f ca="1">A200</f>
        <v>43563</v>
      </c>
      <c r="C200" s="248" t="str">
        <f>IF(AND(G200&lt;16,G200&gt;=8),"白",IF(AND(G200&lt;8,G200&gt;=0),"夜",IF(G200&gt;=16,"中")))</f>
        <v>中</v>
      </c>
      <c r="D200" s="248">
        <f ca="1">DAY(A200)</f>
        <v>8</v>
      </c>
      <c r="E200" s="248">
        <f>E199</f>
        <v>3</v>
      </c>
      <c r="F200" s="249" t="str">
        <f>IF(AND(E200=1),"甲班",IF(AND(E200=2),"乙班",IF(AND(E200=3),"丙班",IF(AND(E200=4),"丁班",))))</f>
        <v>丙班</v>
      </c>
      <c r="G200" s="248">
        <f>IF(I200=0,0,HOUR(I200-0))</f>
        <v>23</v>
      </c>
      <c r="H200" s="250">
        <f>H199</f>
        <v>0.041666666666666699</v>
      </c>
      <c r="I200" s="251">
        <f>IF(HOUR(I199)=0,H200,I199+H200)</f>
        <v>0.95833333333333404</v>
      </c>
      <c r="J200" s="143" t="str">
        <f>IF(_penmei1_month_day!AE193="","",_penmei1_month_day!AE193)</f>
        <v/>
      </c>
      <c r="K200" s="143" t="str">
        <f>IF(_penmei1_month_day!AF193="","",_penmei1_month_day!AF193)</f>
        <v/>
      </c>
      <c r="L200" s="144" t="str">
        <f>IF(_penmei1_month_day!AG193="","",_penmei1_month_day!AG193)</f>
        <v/>
      </c>
      <c r="M200" s="144" t="str">
        <f>IF(_penmei1_month_day!AH193="","",_penmei1_month_day!AH193)</f>
        <v/>
      </c>
      <c r="N200" s="144" t="str">
        <f>IF(_penmei1_month_day!AI193="","",_penmei1_month_day!AI193)</f>
        <v/>
      </c>
      <c r="O200" s="144" t="str">
        <f>IF(_penmei1_month_day!AJ193="","",_penmei1_month_day!AJ193)</f>
        <v/>
      </c>
      <c r="P200" s="144" t="str">
        <f>IF(_penmei1_month_day!AK193="","",_penmei1_month_day!AK193)</f>
        <v/>
      </c>
      <c r="Q200" s="144" t="str">
        <f>IF(_penmei1_month_day!AL193="","",_penmei1_month_day!AL193)</f>
        <v/>
      </c>
      <c r="R200" s="144" t="str">
        <f>IF(_penmei1_month_day!AM193="","",_penmei1_month_day!AM193)</f>
        <v/>
      </c>
      <c r="S200" s="144" t="str">
        <f>IF(_penmei1_month_day!AN193="","",_penmei1_month_day!AN193)</f>
        <v/>
      </c>
      <c r="T200" s="145" t="str">
        <f>IF(_penmei1_month_day!AO193="","",_penmei1_month_day!AO193)</f>
        <v/>
      </c>
      <c r="U200" s="144" t="str">
        <f>IF(_penmei1_month_day!AP193="","",_penmei1_month_day!AP193)</f>
        <v/>
      </c>
      <c r="V200" s="143" t="str">
        <f>IF(_penmei1_month_day!AQ193="","",_penmei1_month_day!AQ193)</f>
        <v/>
      </c>
      <c r="W200" s="143" t="str">
        <f>IF(_penmei1_month_day!AR193="","",_penmei1_month_day!AR193)</f>
        <v/>
      </c>
      <c r="X200" s="145" t="str">
        <f>IF(_penmei1_month_day!AS193="","",_penmei1_month_day!AS193)</f>
        <v/>
      </c>
      <c r="Y200" s="145" t="str">
        <f>IF(_penmei1_month_day!AT193="","",_penmei1_month_day!AT193)</f>
        <v/>
      </c>
      <c r="Z200" s="130" t="str">
        <f>IF(_penmei1_month_day!AU193="","",_penmei1_month_day!AU193)</f>
        <v/>
      </c>
      <c r="AA200" s="130" t="str">
        <f>IF(_penmei1_month_day!AV193="","",_penmei1_month_day!AV193)</f>
        <v/>
      </c>
      <c r="AB200" s="131" t="str">
        <f>IF(_penmei1_month_day!AW193="","",_penmei1_month_day!AW193)</f>
        <v/>
      </c>
      <c r="AC200" s="144" t="str">
        <f>IF(_penmei1_month_day!AX193="","",_penmei1_month_day!AX193)</f>
        <v/>
      </c>
      <c r="AD200" s="146" t="str">
        <f>IF(_penmei1_month_day!AY193="","",_penmei1_month_day!AY193)</f>
        <v/>
      </c>
      <c r="AE200" s="146" t="str">
        <f>IF(_penmei1_month_day!AZ193="","",_penmei1_month_day!AZ193)</f>
        <v/>
      </c>
      <c r="AF200" s="146" t="str">
        <f>IF(_penmei1_month_day!BA193="","",_penmei1_month_day!BA193)</f>
        <v/>
      </c>
      <c r="AG200" s="147" t="str">
        <f>IF(_penmei1_month_day!BB193="","",_penmei1_month_day!BB193)</f>
        <v/>
      </c>
      <c r="AH200" s="147" t="str">
        <f>IF(_penmei1_month_day!BC193="","",_penmei1_month_day!BC193)</f>
        <v/>
      </c>
      <c r="AI200" s="146" t="str">
        <f>IF(_penmei1_month_day!BD193="","",_penmei1_month_day!BD193)</f>
        <v/>
      </c>
      <c r="AJ200" s="148" t="str">
        <f>IF(_penmei1_month_day!BE193="","",_penmei1_month_day!BE193)</f>
        <v/>
      </c>
      <c r="AK200" s="144" t="str">
        <f>IF(_penmei1_month_day!BF193="","",_penmei1_month_day!BF193)</f>
        <v/>
      </c>
      <c r="AL200" s="131" t="str">
        <f>IF(_penmei1_month_day!BG193="","",_penmei1_month_day!BG193)</f>
        <v/>
      </c>
      <c r="AM200" s="149" t="s">
        <v>132</v>
      </c>
      <c r="AN200" s="252"/>
    </row>
    <row ht="19.5" customHeight="1" r="201">
      <c r="A201" s="253">
        <f ca="1">IF(HOUR(I201)=0,A200+1,A200)</f>
        <v>43564</v>
      </c>
      <c r="B201" s="254">
        <f ca="1">A201</f>
        <v>43564</v>
      </c>
      <c r="C201" s="255" t="str">
        <f>IF(AND(G201&lt;16,G201&gt;=8),"白",IF(AND(G201&lt;8,G201&gt;=0),"夜",IF(G201&gt;=16,"中")))</f>
        <v>夜</v>
      </c>
      <c r="D201" s="255">
        <f ca="1">DAY(A201)</f>
        <v>9</v>
      </c>
      <c r="E201" s="255">
        <f>E9</f>
        <v>1</v>
      </c>
      <c r="F201" s="256" t="str">
        <f>IF(AND(E201=1),"甲班",IF(AND(E201=2),"乙班",IF(AND(E201=3),"丙班",IF(AND(E201=4),"丁班",))))</f>
        <v>甲班</v>
      </c>
      <c r="G201" s="255">
        <f>IF(I201=0,0,HOUR(I201-0))</f>
        <v>0</v>
      </c>
      <c r="H201" s="257">
        <f>H200</f>
        <v>0.041666666666666699</v>
      </c>
      <c r="I201" s="258">
        <f>IF(HOUR(I200)=0,H201,I200+H201)</f>
        <v>1</v>
      </c>
      <c r="J201" s="117" t="str">
        <f>IF(_penmei1_month_day!AE194="","",_penmei1_month_day!AE194)</f>
        <v/>
      </c>
      <c r="K201" s="117" t="str">
        <f>IF(_penmei1_month_day!AF194="","",_penmei1_month_day!AF194)</f>
        <v/>
      </c>
      <c r="L201" s="118" t="str">
        <f>IF(_penmei1_month_day!AG194="","",_penmei1_month_day!AG194)</f>
        <v/>
      </c>
      <c r="M201" s="118" t="str">
        <f>IF(_penmei1_month_day!AH194="","",_penmei1_month_day!AH194)</f>
        <v/>
      </c>
      <c r="N201" s="118" t="str">
        <f>IF(_penmei1_month_day!AI194="","",_penmei1_month_day!AI194)</f>
        <v/>
      </c>
      <c r="O201" s="118" t="str">
        <f>IF(_penmei1_month_day!AJ194="","",_penmei1_month_day!AJ194)</f>
        <v/>
      </c>
      <c r="P201" s="118" t="str">
        <f>IF(_penmei1_month_day!AK194="","",_penmei1_month_day!AK194)</f>
        <v/>
      </c>
      <c r="Q201" s="118" t="str">
        <f>IF(_penmei1_month_day!AL194="","",_penmei1_month_day!AL194)</f>
        <v/>
      </c>
      <c r="R201" s="118" t="str">
        <f>IF(_penmei1_month_day!AM194="","",_penmei1_month_day!AM194)</f>
        <v/>
      </c>
      <c r="S201" s="118" t="str">
        <f>IF(_penmei1_month_day!AN194="","",_penmei1_month_day!AN194)</f>
        <v/>
      </c>
      <c r="T201" s="119" t="str">
        <f>IF(_penmei1_month_day!AO194="","",_penmei1_month_day!AO194)</f>
        <v/>
      </c>
      <c r="U201" s="118" t="str">
        <f>IF(_penmei1_month_day!AP194="","",_penmei1_month_day!AP194)</f>
        <v/>
      </c>
      <c r="V201" s="117" t="str">
        <f>IF(_penmei1_month_day!AQ194="","",_penmei1_month_day!AQ194)</f>
        <v/>
      </c>
      <c r="W201" s="117" t="str">
        <f>IF(_penmei1_month_day!AR194="","",_penmei1_month_day!AR194)</f>
        <v/>
      </c>
      <c r="X201" s="119" t="str">
        <f>IF(_penmei1_month_day!AS194="","",_penmei1_month_day!AS194)</f>
        <v/>
      </c>
      <c r="Y201" s="119" t="str">
        <f>IF(_penmei1_month_day!AT194="","",_penmei1_month_day!AT194)</f>
        <v/>
      </c>
      <c r="Z201" s="117" t="str">
        <f>IF(_penmei1_month_day!AU194="","",_penmei1_month_day!AU194)</f>
        <v/>
      </c>
      <c r="AA201" s="117" t="str">
        <f>IF(_penmei1_month_day!AV194="","",_penmei1_month_day!AV194)</f>
        <v/>
      </c>
      <c r="AB201" s="118" t="str">
        <f>IF(_penmei1_month_day!AW194="","",_penmei1_month_day!AW194)</f>
        <v/>
      </c>
      <c r="AC201" s="118" t="str">
        <f>IF(_penmei1_month_day!AX194="","",_penmei1_month_day!AX194)</f>
        <v/>
      </c>
      <c r="AD201" s="120" t="str">
        <f>IF(_penmei1_month_day!AY194="","",_penmei1_month_day!AY194)</f>
        <v/>
      </c>
      <c r="AE201" s="120" t="str">
        <f>IF(_penmei1_month_day!AZ194="","",_penmei1_month_day!AZ194)</f>
        <v/>
      </c>
      <c r="AF201" s="120" t="str">
        <f>IF(_penmei1_month_day!BA194="","",_penmei1_month_day!BA194)</f>
        <v/>
      </c>
      <c r="AG201" s="121" t="str">
        <f>IF(_penmei1_month_day!BB194="","",_penmei1_month_day!BB194)</f>
        <v/>
      </c>
      <c r="AH201" s="121" t="str">
        <f>IF(_penmei1_month_day!BC194="","",_penmei1_month_day!BC194)</f>
        <v/>
      </c>
      <c r="AI201" s="120" t="str">
        <f>IF(_penmei1_month_day!BD194="","",_penmei1_month_day!BD194)</f>
        <v/>
      </c>
      <c r="AJ201" s="122" t="str">
        <f>IF(_penmei1_month_day!BE194="","",_penmei1_month_day!BE194)</f>
        <v/>
      </c>
      <c r="AK201" s="118" t="str">
        <f>IF(_penmei1_month_day!BF194="","",_penmei1_month_day!BF194)</f>
        <v/>
      </c>
      <c r="AL201" s="118" t="str">
        <f>IF(_penmei1_month_day!BG194="","",_penmei1_month_day!BG194)</f>
        <v/>
      </c>
      <c r="AM201" s="123"/>
      <c r="AN201" s="123"/>
    </row>
    <row ht="19.5" customHeight="1" r="202">
      <c r="A202" s="240">
        <f ca="1">IF(HOUR(I202)=0,A201+1,A201)</f>
        <v>43564</v>
      </c>
      <c r="B202" s="241">
        <f ca="1">A202</f>
        <v>43564</v>
      </c>
      <c r="C202" s="242" t="str">
        <f>IF(AND(G202&lt;16,G202&gt;=8),"白",IF(AND(G202&lt;8,G202&gt;=0),"夜",IF(G202&gt;=16,"中")))</f>
        <v>夜</v>
      </c>
      <c r="D202" s="242">
        <f ca="1">DAY(A202)</f>
        <v>9</v>
      </c>
      <c r="E202" s="242">
        <f>E201</f>
        <v>1</v>
      </c>
      <c r="F202" s="243" t="str">
        <f>IF(AND(E202=1),"甲班",IF(AND(E202=2),"乙班",IF(AND(E202=3),"丙班",IF(AND(E202=4),"丁班",))))</f>
        <v>甲班</v>
      </c>
      <c r="G202" s="242">
        <f>IF(I202=0,0,HOUR(I202-0))</f>
        <v>1</v>
      </c>
      <c r="H202" s="244">
        <f>H201</f>
        <v>0.041666666666666699</v>
      </c>
      <c r="I202" s="245">
        <f>IF(HOUR(I201)=0,H202,I201+H202)</f>
        <v>0.041666666666666699</v>
      </c>
      <c r="J202" s="130" t="str">
        <f>IF(_penmei1_month_day!AE195="","",_penmei1_month_day!AE195)</f>
        <v/>
      </c>
      <c r="K202" s="130" t="str">
        <f>IF(_penmei1_month_day!AF195="","",_penmei1_month_day!AF195)</f>
        <v/>
      </c>
      <c r="L202" s="131" t="str">
        <f>IF(_penmei1_month_day!AG195="","",_penmei1_month_day!AG195)</f>
        <v/>
      </c>
      <c r="M202" s="131" t="str">
        <f>IF(_penmei1_month_day!AH195="","",_penmei1_month_day!AH195)</f>
        <v/>
      </c>
      <c r="N202" s="131" t="str">
        <f>IF(_penmei1_month_day!AI195="","",_penmei1_month_day!AI195)</f>
        <v/>
      </c>
      <c r="O202" s="131" t="str">
        <f>IF(_penmei1_month_day!AJ195="","",_penmei1_month_day!AJ195)</f>
        <v/>
      </c>
      <c r="P202" s="131" t="str">
        <f>IF(_penmei1_month_day!AK195="","",_penmei1_month_day!AK195)</f>
        <v/>
      </c>
      <c r="Q202" s="131" t="str">
        <f>IF(_penmei1_month_day!AL195="","",_penmei1_month_day!AL195)</f>
        <v/>
      </c>
      <c r="R202" s="131" t="str">
        <f>IF(_penmei1_month_day!AM195="","",_penmei1_month_day!AM195)</f>
        <v/>
      </c>
      <c r="S202" s="131" t="str">
        <f>IF(_penmei1_month_day!AN195="","",_penmei1_month_day!AN195)</f>
        <v/>
      </c>
      <c r="T202" s="132" t="str">
        <f>IF(_penmei1_month_day!AO195="","",_penmei1_month_day!AO195)</f>
        <v/>
      </c>
      <c r="U202" s="131" t="str">
        <f>IF(_penmei1_month_day!AP195="","",_penmei1_month_day!AP195)</f>
        <v/>
      </c>
      <c r="V202" s="130" t="str">
        <f>IF(_penmei1_month_day!AQ195="","",_penmei1_month_day!AQ195)</f>
        <v/>
      </c>
      <c r="W202" s="130" t="str">
        <f>IF(_penmei1_month_day!AR195="","",_penmei1_month_day!AR195)</f>
        <v/>
      </c>
      <c r="X202" s="132" t="str">
        <f>IF(_penmei1_month_day!AS195="","",_penmei1_month_day!AS195)</f>
        <v/>
      </c>
      <c r="Y202" s="132" t="str">
        <f>IF(_penmei1_month_day!AT195="","",_penmei1_month_day!AT195)</f>
        <v/>
      </c>
      <c r="Z202" s="130" t="str">
        <f>IF(_penmei1_month_day!AU195="","",_penmei1_month_day!AU195)</f>
        <v/>
      </c>
      <c r="AA202" s="130" t="str">
        <f>IF(_penmei1_month_day!AV195="","",_penmei1_month_day!AV195)</f>
        <v/>
      </c>
      <c r="AB202" s="131" t="str">
        <f>IF(_penmei1_month_day!AW195="","",_penmei1_month_day!AW195)</f>
        <v/>
      </c>
      <c r="AC202" s="131" t="str">
        <f>IF(_penmei1_month_day!AX195="","",_penmei1_month_day!AX195)</f>
        <v/>
      </c>
      <c r="AD202" s="133" t="str">
        <f>IF(_penmei1_month_day!AY195="","",_penmei1_month_day!AY195)</f>
        <v/>
      </c>
      <c r="AE202" s="133" t="str">
        <f>IF(_penmei1_month_day!AZ195="","",_penmei1_month_day!AZ195)</f>
        <v/>
      </c>
      <c r="AF202" s="133" t="str">
        <f>IF(_penmei1_month_day!BA195="","",_penmei1_month_day!BA195)</f>
        <v/>
      </c>
      <c r="AG202" s="134" t="str">
        <f>IF(_penmei1_month_day!BB195="","",_penmei1_month_day!BB195)</f>
        <v/>
      </c>
      <c r="AH202" s="134" t="str">
        <f>IF(_penmei1_month_day!BC195="","",_penmei1_month_day!BC195)</f>
        <v/>
      </c>
      <c r="AI202" s="133" t="str">
        <f>IF(_penmei1_month_day!BD195="","",_penmei1_month_day!BD195)</f>
        <v/>
      </c>
      <c r="AJ202" s="135" t="str">
        <f>IF(_penmei1_month_day!BE195="","",_penmei1_month_day!BE195)</f>
        <v/>
      </c>
      <c r="AK202" s="131" t="str">
        <f>IF(_penmei1_month_day!BF195="","",_penmei1_month_day!BF195)</f>
        <v/>
      </c>
      <c r="AL202" s="131" t="str">
        <f>IF(_penmei1_month_day!BG195="","",_penmei1_month_day!BG195)</f>
        <v/>
      </c>
      <c r="AM202" s="136"/>
      <c r="AN202" s="136"/>
    </row>
    <row ht="19.5" customHeight="1" r="203">
      <c r="A203" s="240">
        <f ca="1">IF(HOUR(I203)=0,A202+1,A202)</f>
        <v>43564</v>
      </c>
      <c r="B203" s="241">
        <f ca="1">A203</f>
        <v>43564</v>
      </c>
      <c r="C203" s="242" t="str">
        <f>IF(AND(G203&lt;16,G203&gt;=8),"白",IF(AND(G203&lt;8,G203&gt;=0),"夜",IF(G203&gt;=16,"中")))</f>
        <v>夜</v>
      </c>
      <c r="D203" s="242">
        <f ca="1">DAY(A203)</f>
        <v>9</v>
      </c>
      <c r="E203" s="242">
        <f>E202</f>
        <v>1</v>
      </c>
      <c r="F203" s="243" t="str">
        <f>IF(AND(E203=1),"甲班",IF(AND(E203=2),"乙班",IF(AND(E203=3),"丙班",IF(AND(E203=4),"丁班",))))</f>
        <v>甲班</v>
      </c>
      <c r="G203" s="242">
        <f>IF(I203=0,0,HOUR(I203-0))</f>
        <v>2</v>
      </c>
      <c r="H203" s="244">
        <f>H202</f>
        <v>0.041666666666666699</v>
      </c>
      <c r="I203" s="245">
        <f>IF(HOUR(I202)=0,H203,I202+H203)</f>
        <v>0.083333333333333398</v>
      </c>
      <c r="J203" s="130" t="str">
        <f>IF(_penmei1_month_day!AE196="","",_penmei1_month_day!AE196)</f>
        <v/>
      </c>
      <c r="K203" s="130" t="str">
        <f>IF(_penmei1_month_day!AF196="","",_penmei1_month_day!AF196)</f>
        <v/>
      </c>
      <c r="L203" s="131" t="str">
        <f>IF(_penmei1_month_day!AG196="","",_penmei1_month_day!AG196)</f>
        <v/>
      </c>
      <c r="M203" s="131" t="str">
        <f>IF(_penmei1_month_day!AH196="","",_penmei1_month_day!AH196)</f>
        <v/>
      </c>
      <c r="N203" s="131" t="str">
        <f>IF(_penmei1_month_day!AI196="","",_penmei1_month_day!AI196)</f>
        <v/>
      </c>
      <c r="O203" s="131" t="str">
        <f>IF(_penmei1_month_day!AJ196="","",_penmei1_month_day!AJ196)</f>
        <v/>
      </c>
      <c r="P203" s="131" t="str">
        <f>IF(_penmei1_month_day!AK196="","",_penmei1_month_day!AK196)</f>
        <v/>
      </c>
      <c r="Q203" s="131" t="str">
        <f>IF(_penmei1_month_day!AL196="","",_penmei1_month_day!AL196)</f>
        <v/>
      </c>
      <c r="R203" s="131" t="str">
        <f>IF(_penmei1_month_day!AM196="","",_penmei1_month_day!AM196)</f>
        <v/>
      </c>
      <c r="S203" s="131" t="str">
        <f>IF(_penmei1_month_day!AN196="","",_penmei1_month_day!AN196)</f>
        <v/>
      </c>
      <c r="T203" s="132" t="str">
        <f>IF(_penmei1_month_day!AO196="","",_penmei1_month_day!AO196)</f>
        <v/>
      </c>
      <c r="U203" s="131" t="str">
        <f>IF(_penmei1_month_day!AP196="","",_penmei1_month_day!AP196)</f>
        <v/>
      </c>
      <c r="V203" s="130" t="str">
        <f>IF(_penmei1_month_day!AQ196="","",_penmei1_month_day!AQ196)</f>
        <v/>
      </c>
      <c r="W203" s="130" t="str">
        <f>IF(_penmei1_month_day!AR196="","",_penmei1_month_day!AR196)</f>
        <v/>
      </c>
      <c r="X203" s="132" t="str">
        <f>IF(_penmei1_month_day!AS196="","",_penmei1_month_day!AS196)</f>
        <v/>
      </c>
      <c r="Y203" s="132" t="str">
        <f>IF(_penmei1_month_day!AT196="","",_penmei1_month_day!AT196)</f>
        <v/>
      </c>
      <c r="Z203" s="130" t="str">
        <f>IF(_penmei1_month_day!AU196="","",_penmei1_month_day!AU196)</f>
        <v/>
      </c>
      <c r="AA203" s="130" t="str">
        <f>IF(_penmei1_month_day!AV196="","",_penmei1_month_day!AV196)</f>
        <v/>
      </c>
      <c r="AB203" s="131" t="str">
        <f>IF(_penmei1_month_day!AW196="","",_penmei1_month_day!AW196)</f>
        <v/>
      </c>
      <c r="AC203" s="131" t="str">
        <f>IF(_penmei1_month_day!AX196="","",_penmei1_month_day!AX196)</f>
        <v/>
      </c>
      <c r="AD203" s="133" t="str">
        <f>IF(_penmei1_month_day!AY196="","",_penmei1_month_day!AY196)</f>
        <v/>
      </c>
      <c r="AE203" s="133" t="str">
        <f>IF(_penmei1_month_day!AZ196="","",_penmei1_month_day!AZ196)</f>
        <v/>
      </c>
      <c r="AF203" s="133" t="str">
        <f>IF(_penmei1_month_day!BA196="","",_penmei1_month_day!BA196)</f>
        <v/>
      </c>
      <c r="AG203" s="134" t="str">
        <f>IF(_penmei1_month_day!BB196="","",_penmei1_month_day!BB196)</f>
        <v/>
      </c>
      <c r="AH203" s="134" t="str">
        <f>IF(_penmei1_month_day!BC196="","",_penmei1_month_day!BC196)</f>
        <v/>
      </c>
      <c r="AI203" s="133" t="str">
        <f>IF(_penmei1_month_day!BD196="","",_penmei1_month_day!BD196)</f>
        <v/>
      </c>
      <c r="AJ203" s="135" t="str">
        <f>IF(_penmei1_month_day!BE196="","",_penmei1_month_day!BE196)</f>
        <v/>
      </c>
      <c r="AK203" s="131" t="str">
        <f>IF(_penmei1_month_day!BF196="","",_penmei1_month_day!BF196)</f>
        <v/>
      </c>
      <c r="AL203" s="131" t="str">
        <f>IF(_penmei1_month_day!BG196="","",_penmei1_month_day!BG196)</f>
        <v/>
      </c>
      <c r="AM203" s="136"/>
      <c r="AN203" s="136"/>
    </row>
    <row ht="19.5" customHeight="1" r="204">
      <c r="A204" s="240">
        <f ca="1">IF(HOUR(I204)=0,A203+1,A203)</f>
        <v>43564</v>
      </c>
      <c r="B204" s="241">
        <f ca="1">A204</f>
        <v>43564</v>
      </c>
      <c r="C204" s="242" t="str">
        <f>IF(AND(G204&lt;16,G204&gt;=8),"白",IF(AND(G204&lt;8,G204&gt;=0),"夜",IF(G204&gt;=16,"中")))</f>
        <v>夜</v>
      </c>
      <c r="D204" s="242">
        <f ca="1">DAY(A204)</f>
        <v>9</v>
      </c>
      <c r="E204" s="242">
        <f>E203</f>
        <v>1</v>
      </c>
      <c r="F204" s="243" t="str">
        <f>IF(AND(E204=1),"甲班",IF(AND(E204=2),"乙班",IF(AND(E204=3),"丙班",IF(AND(E204=4),"丁班",))))</f>
        <v>甲班</v>
      </c>
      <c r="G204" s="242">
        <f>IF(I204=0,0,HOUR(I204-0))</f>
        <v>3</v>
      </c>
      <c r="H204" s="244">
        <f>H203</f>
        <v>0.041666666666666699</v>
      </c>
      <c r="I204" s="245">
        <f>IF(HOUR(I203)=0,H204,I203+H204)</f>
        <v>0.125</v>
      </c>
      <c r="J204" s="130" t="str">
        <f>IF(_penmei1_month_day!AE197="","",_penmei1_month_day!AE197)</f>
        <v/>
      </c>
      <c r="K204" s="130" t="str">
        <f>IF(_penmei1_month_day!AF197="","",_penmei1_month_day!AF197)</f>
        <v/>
      </c>
      <c r="L204" s="131" t="str">
        <f>IF(_penmei1_month_day!AG197="","",_penmei1_month_day!AG197)</f>
        <v/>
      </c>
      <c r="M204" s="131" t="str">
        <f>IF(_penmei1_month_day!AH197="","",_penmei1_month_day!AH197)</f>
        <v/>
      </c>
      <c r="N204" s="131" t="str">
        <f>IF(_penmei1_month_day!AI197="","",_penmei1_month_day!AI197)</f>
        <v/>
      </c>
      <c r="O204" s="131" t="str">
        <f>IF(_penmei1_month_day!AJ197="","",_penmei1_month_day!AJ197)</f>
        <v/>
      </c>
      <c r="P204" s="131" t="str">
        <f>IF(_penmei1_month_day!AK197="","",_penmei1_month_day!AK197)</f>
        <v/>
      </c>
      <c r="Q204" s="131" t="str">
        <f>IF(_penmei1_month_day!AL197="","",_penmei1_month_day!AL197)</f>
        <v/>
      </c>
      <c r="R204" s="131" t="str">
        <f>IF(_penmei1_month_day!AM197="","",_penmei1_month_day!AM197)</f>
        <v/>
      </c>
      <c r="S204" s="131" t="str">
        <f>IF(_penmei1_month_day!AN197="","",_penmei1_month_day!AN197)</f>
        <v/>
      </c>
      <c r="T204" s="132" t="str">
        <f>IF(_penmei1_month_day!AO197="","",_penmei1_month_day!AO197)</f>
        <v/>
      </c>
      <c r="U204" s="131" t="str">
        <f>IF(_penmei1_month_day!AP197="","",_penmei1_month_day!AP197)</f>
        <v/>
      </c>
      <c r="V204" s="130" t="str">
        <f>IF(_penmei1_month_day!AQ197="","",_penmei1_month_day!AQ197)</f>
        <v/>
      </c>
      <c r="W204" s="130" t="str">
        <f>IF(_penmei1_month_day!AR197="","",_penmei1_month_day!AR197)</f>
        <v/>
      </c>
      <c r="X204" s="132" t="str">
        <f>IF(_penmei1_month_day!AS197="","",_penmei1_month_day!AS197)</f>
        <v/>
      </c>
      <c r="Y204" s="132" t="str">
        <f>IF(_penmei1_month_day!AT197="","",_penmei1_month_day!AT197)</f>
        <v/>
      </c>
      <c r="Z204" s="130" t="str">
        <f>IF(_penmei1_month_day!AU197="","",_penmei1_month_day!AU197)</f>
        <v/>
      </c>
      <c r="AA204" s="130" t="str">
        <f>IF(_penmei1_month_day!AV197="","",_penmei1_month_day!AV197)</f>
        <v/>
      </c>
      <c r="AB204" s="131" t="str">
        <f>IF(_penmei1_month_day!AW197="","",_penmei1_month_day!AW197)</f>
        <v/>
      </c>
      <c r="AC204" s="131" t="str">
        <f>IF(_penmei1_month_day!AX197="","",_penmei1_month_day!AX197)</f>
        <v/>
      </c>
      <c r="AD204" s="133" t="str">
        <f>IF(_penmei1_month_day!AY197="","",_penmei1_month_day!AY197)</f>
        <v/>
      </c>
      <c r="AE204" s="133" t="str">
        <f>IF(_penmei1_month_day!AZ197="","",_penmei1_month_day!AZ197)</f>
        <v/>
      </c>
      <c r="AF204" s="133" t="str">
        <f>IF(_penmei1_month_day!BA197="","",_penmei1_month_day!BA197)</f>
        <v/>
      </c>
      <c r="AG204" s="134" t="str">
        <f>IF(_penmei1_month_day!BB197="","",_penmei1_month_day!BB197)</f>
        <v/>
      </c>
      <c r="AH204" s="134" t="str">
        <f>IF(_penmei1_month_day!BC197="","",_penmei1_month_day!BC197)</f>
        <v/>
      </c>
      <c r="AI204" s="133" t="str">
        <f>IF(_penmei1_month_day!BD197="","",_penmei1_month_day!BD197)</f>
        <v/>
      </c>
      <c r="AJ204" s="135" t="str">
        <f>IF(_penmei1_month_day!BE197="","",_penmei1_month_day!BE197)</f>
        <v/>
      </c>
      <c r="AK204" s="131" t="str">
        <f>IF(_penmei1_month_day!BF197="","",_penmei1_month_day!BF197)</f>
        <v/>
      </c>
      <c r="AL204" s="131" t="str">
        <f>IF(_penmei1_month_day!BG197="","",_penmei1_month_day!BG197)</f>
        <v/>
      </c>
      <c r="AM204" s="136"/>
      <c r="AN204" s="136"/>
    </row>
    <row ht="19.5" customHeight="1" r="205">
      <c r="A205" s="240">
        <f ca="1">IF(HOUR(I205)=0,A204+1,A204)</f>
        <v>43564</v>
      </c>
      <c r="B205" s="241">
        <f ca="1">A205</f>
        <v>43564</v>
      </c>
      <c r="C205" s="242" t="str">
        <f>IF(AND(G205&lt;16,G205&gt;=8),"白",IF(AND(G205&lt;8,G205&gt;=0),"夜",IF(G205&gt;=16,"中")))</f>
        <v>夜</v>
      </c>
      <c r="D205" s="242">
        <f ca="1">DAY(A205)</f>
        <v>9</v>
      </c>
      <c r="E205" s="242">
        <f>E204</f>
        <v>1</v>
      </c>
      <c r="F205" s="243" t="str">
        <f>IF(AND(E205=1),"甲班",IF(AND(E205=2),"乙班",IF(AND(E205=3),"丙班",IF(AND(E205=4),"丁班",))))</f>
        <v>甲班</v>
      </c>
      <c r="G205" s="242">
        <f>IF(I205=0,0,HOUR(I205-0))</f>
        <v>4</v>
      </c>
      <c r="H205" s="244">
        <f>H204</f>
        <v>0.041666666666666699</v>
      </c>
      <c r="I205" s="245">
        <f>IF(HOUR(I204)=0,H205,I204+H205)</f>
        <v>0.16666666666666699</v>
      </c>
      <c r="J205" s="130" t="str">
        <f>IF(_penmei1_month_day!AE198="","",_penmei1_month_day!AE198)</f>
        <v/>
      </c>
      <c r="K205" s="130" t="str">
        <f>IF(_penmei1_month_day!AF198="","",_penmei1_month_day!AF198)</f>
        <v/>
      </c>
      <c r="L205" s="131" t="str">
        <f>IF(_penmei1_month_day!AG198="","",_penmei1_month_day!AG198)</f>
        <v/>
      </c>
      <c r="M205" s="131" t="str">
        <f>IF(_penmei1_month_day!AH198="","",_penmei1_month_day!AH198)</f>
        <v/>
      </c>
      <c r="N205" s="131" t="str">
        <f>IF(_penmei1_month_day!AI198="","",_penmei1_month_day!AI198)</f>
        <v/>
      </c>
      <c r="O205" s="131" t="str">
        <f>IF(_penmei1_month_day!AJ198="","",_penmei1_month_day!AJ198)</f>
        <v/>
      </c>
      <c r="P205" s="131" t="str">
        <f>IF(_penmei1_month_day!AK198="","",_penmei1_month_day!AK198)</f>
        <v/>
      </c>
      <c r="Q205" s="131" t="str">
        <f>IF(_penmei1_month_day!AL198="","",_penmei1_month_day!AL198)</f>
        <v/>
      </c>
      <c r="R205" s="131" t="str">
        <f>IF(_penmei1_month_day!AM198="","",_penmei1_month_day!AM198)</f>
        <v/>
      </c>
      <c r="S205" s="131" t="str">
        <f>IF(_penmei1_month_day!AN198="","",_penmei1_month_day!AN198)</f>
        <v/>
      </c>
      <c r="T205" s="132" t="str">
        <f>IF(_penmei1_month_day!AO198="","",_penmei1_month_day!AO198)</f>
        <v/>
      </c>
      <c r="U205" s="131" t="str">
        <f>IF(_penmei1_month_day!AP198="","",_penmei1_month_day!AP198)</f>
        <v/>
      </c>
      <c r="V205" s="130" t="str">
        <f>IF(_penmei1_month_day!AQ198="","",_penmei1_month_day!AQ198)</f>
        <v/>
      </c>
      <c r="W205" s="130" t="str">
        <f>IF(_penmei1_month_day!AR198="","",_penmei1_month_day!AR198)</f>
        <v/>
      </c>
      <c r="X205" s="132" t="str">
        <f>IF(_penmei1_month_day!AS198="","",_penmei1_month_day!AS198)</f>
        <v/>
      </c>
      <c r="Y205" s="132" t="str">
        <f>IF(_penmei1_month_day!AT198="","",_penmei1_month_day!AT198)</f>
        <v/>
      </c>
      <c r="Z205" s="130" t="str">
        <f>IF(_penmei1_month_day!AU198="","",_penmei1_month_day!AU198)</f>
        <v/>
      </c>
      <c r="AA205" s="130" t="str">
        <f>IF(_penmei1_month_day!AV198="","",_penmei1_month_day!AV198)</f>
        <v/>
      </c>
      <c r="AB205" s="131" t="str">
        <f>IF(_penmei1_month_day!AW198="","",_penmei1_month_day!AW198)</f>
        <v/>
      </c>
      <c r="AC205" s="131" t="str">
        <f>IF(_penmei1_month_day!AX198="","",_penmei1_month_day!AX198)</f>
        <v/>
      </c>
      <c r="AD205" s="133" t="str">
        <f>IF(_penmei1_month_day!AY198="","",_penmei1_month_day!AY198)</f>
        <v/>
      </c>
      <c r="AE205" s="133" t="str">
        <f>IF(_penmei1_month_day!AZ198="","",_penmei1_month_day!AZ198)</f>
        <v/>
      </c>
      <c r="AF205" s="133" t="str">
        <f>IF(_penmei1_month_day!BA198="","",_penmei1_month_day!BA198)</f>
        <v/>
      </c>
      <c r="AG205" s="134" t="str">
        <f>IF(_penmei1_month_day!BB198="","",_penmei1_month_day!BB198)</f>
        <v/>
      </c>
      <c r="AH205" s="134" t="str">
        <f>IF(_penmei1_month_day!BC198="","",_penmei1_month_day!BC198)</f>
        <v/>
      </c>
      <c r="AI205" s="133" t="str">
        <f>IF(_penmei1_month_day!BD198="","",_penmei1_month_day!BD198)</f>
        <v/>
      </c>
      <c r="AJ205" s="135" t="str">
        <f>IF(_penmei1_month_day!BE198="","",_penmei1_month_day!BE198)</f>
        <v/>
      </c>
      <c r="AK205" s="131" t="str">
        <f>IF(_penmei1_month_day!BF198="","",_penmei1_month_day!BF198)</f>
        <v/>
      </c>
      <c r="AL205" s="131" t="str">
        <f>IF(_penmei1_month_day!BG198="","",_penmei1_month_day!BG198)</f>
        <v/>
      </c>
      <c r="AM205" s="136"/>
      <c r="AN205" s="136"/>
    </row>
    <row ht="19.5" customHeight="1" r="206">
      <c r="A206" s="240">
        <f ca="1">IF(HOUR(I206)=0,A205+1,A205)</f>
        <v>43564</v>
      </c>
      <c r="B206" s="241">
        <f ca="1">A206</f>
        <v>43564</v>
      </c>
      <c r="C206" s="242" t="str">
        <f>IF(AND(G206&lt;16,G206&gt;=8),"白",IF(AND(G206&lt;8,G206&gt;=0),"夜",IF(G206&gt;=16,"中")))</f>
        <v>夜</v>
      </c>
      <c r="D206" s="242">
        <f ca="1">DAY(A206)</f>
        <v>9</v>
      </c>
      <c r="E206" s="242">
        <f>E205</f>
        <v>1</v>
      </c>
      <c r="F206" s="243" t="str">
        <f>IF(AND(E206=1),"甲班",IF(AND(E206=2),"乙班",IF(AND(E206=3),"丙班",IF(AND(E206=4),"丁班",))))</f>
        <v>甲班</v>
      </c>
      <c r="G206" s="242">
        <f>IF(I206=0,0,HOUR(I206-0))</f>
        <v>5</v>
      </c>
      <c r="H206" s="244">
        <f>H205</f>
        <v>0.041666666666666699</v>
      </c>
      <c r="I206" s="245">
        <f>IF(HOUR(I205)=0,H206,I205+H206)</f>
        <v>0.20833333333333301</v>
      </c>
      <c r="J206" s="130" t="str">
        <f>IF(_penmei1_month_day!AE199="","",_penmei1_month_day!AE199)</f>
        <v/>
      </c>
      <c r="K206" s="130" t="str">
        <f>IF(_penmei1_month_day!AF199="","",_penmei1_month_day!AF199)</f>
        <v/>
      </c>
      <c r="L206" s="131" t="str">
        <f>IF(_penmei1_month_day!AG199="","",_penmei1_month_day!AG199)</f>
        <v/>
      </c>
      <c r="M206" s="131" t="str">
        <f>IF(_penmei1_month_day!AH199="","",_penmei1_month_day!AH199)</f>
        <v/>
      </c>
      <c r="N206" s="131" t="str">
        <f>IF(_penmei1_month_day!AI199="","",_penmei1_month_day!AI199)</f>
        <v/>
      </c>
      <c r="O206" s="131" t="str">
        <f>IF(_penmei1_month_day!AJ199="","",_penmei1_month_day!AJ199)</f>
        <v/>
      </c>
      <c r="P206" s="131" t="str">
        <f>IF(_penmei1_month_day!AK199="","",_penmei1_month_day!AK199)</f>
        <v/>
      </c>
      <c r="Q206" s="131" t="str">
        <f>IF(_penmei1_month_day!AL199="","",_penmei1_month_day!AL199)</f>
        <v/>
      </c>
      <c r="R206" s="131" t="str">
        <f>IF(_penmei1_month_day!AM199="","",_penmei1_month_day!AM199)</f>
        <v/>
      </c>
      <c r="S206" s="131" t="str">
        <f>IF(_penmei1_month_day!AN199="","",_penmei1_month_day!AN199)</f>
        <v/>
      </c>
      <c r="T206" s="132" t="str">
        <f>IF(_penmei1_month_day!AO199="","",_penmei1_month_day!AO199)</f>
        <v/>
      </c>
      <c r="U206" s="131" t="str">
        <f>IF(_penmei1_month_day!AP199="","",_penmei1_month_day!AP199)</f>
        <v/>
      </c>
      <c r="V206" s="130" t="str">
        <f>IF(_penmei1_month_day!AQ199="","",_penmei1_month_day!AQ199)</f>
        <v/>
      </c>
      <c r="W206" s="130" t="str">
        <f>IF(_penmei1_month_day!AR199="","",_penmei1_month_day!AR199)</f>
        <v/>
      </c>
      <c r="X206" s="132" t="str">
        <f>IF(_penmei1_month_day!AS199="","",_penmei1_month_day!AS199)</f>
        <v/>
      </c>
      <c r="Y206" s="132" t="str">
        <f>IF(_penmei1_month_day!AT199="","",_penmei1_month_day!AT199)</f>
        <v/>
      </c>
      <c r="Z206" s="130" t="str">
        <f>IF(_penmei1_month_day!AU199="","",_penmei1_month_day!AU199)</f>
        <v/>
      </c>
      <c r="AA206" s="130" t="str">
        <f>IF(_penmei1_month_day!AV199="","",_penmei1_month_day!AV199)</f>
        <v/>
      </c>
      <c r="AB206" s="131" t="str">
        <f>IF(_penmei1_month_day!AW199="","",_penmei1_month_day!AW199)</f>
        <v/>
      </c>
      <c r="AC206" s="131" t="str">
        <f>IF(_penmei1_month_day!AX199="","",_penmei1_month_day!AX199)</f>
        <v/>
      </c>
      <c r="AD206" s="133" t="str">
        <f>IF(_penmei1_month_day!AY199="","",_penmei1_month_day!AY199)</f>
        <v/>
      </c>
      <c r="AE206" s="133" t="str">
        <f>IF(_penmei1_month_day!AZ199="","",_penmei1_month_day!AZ199)</f>
        <v/>
      </c>
      <c r="AF206" s="133" t="str">
        <f>IF(_penmei1_month_day!BA199="","",_penmei1_month_day!BA199)</f>
        <v/>
      </c>
      <c r="AG206" s="134" t="str">
        <f>IF(_penmei1_month_day!BB199="","",_penmei1_month_day!BB199)</f>
        <v/>
      </c>
      <c r="AH206" s="134" t="str">
        <f>IF(_penmei1_month_day!BC199="","",_penmei1_month_day!BC199)</f>
        <v/>
      </c>
      <c r="AI206" s="133" t="str">
        <f>IF(_penmei1_month_day!BD199="","",_penmei1_month_day!BD199)</f>
        <v/>
      </c>
      <c r="AJ206" s="135" t="str">
        <f>IF(_penmei1_month_day!BE199="","",_penmei1_month_day!BE199)</f>
        <v/>
      </c>
      <c r="AK206" s="131" t="str">
        <f>IF(_penmei1_month_day!BF199="","",_penmei1_month_day!BF199)</f>
        <v/>
      </c>
      <c r="AL206" s="131" t="str">
        <f>IF(_penmei1_month_day!BG199="","",_penmei1_month_day!BG199)</f>
        <v/>
      </c>
      <c r="AM206" s="136"/>
      <c r="AN206" s="136"/>
    </row>
    <row ht="19.5" customHeight="1" r="207">
      <c r="A207" s="240">
        <f ca="1">IF(HOUR(I207)=0,A206+1,A206)</f>
        <v>43564</v>
      </c>
      <c r="B207" s="241">
        <f ca="1">A207</f>
        <v>43564</v>
      </c>
      <c r="C207" s="242" t="str">
        <f>IF(AND(G207&lt;16,G207&gt;=8),"白",IF(AND(G207&lt;8,G207&gt;=0),"夜",IF(G207&gt;=16,"中")))</f>
        <v>夜</v>
      </c>
      <c r="D207" s="242">
        <f ca="1">DAY(A207)</f>
        <v>9</v>
      </c>
      <c r="E207" s="242">
        <f>E206</f>
        <v>1</v>
      </c>
      <c r="F207" s="243" t="str">
        <f>IF(AND(E207=1),"甲班",IF(AND(E207=2),"乙班",IF(AND(E207=3),"丙班",IF(AND(E207=4),"丁班",))))</f>
        <v>甲班</v>
      </c>
      <c r="G207" s="242">
        <f>IF(I207=0,0,HOUR(I207-0))</f>
        <v>6</v>
      </c>
      <c r="H207" s="244">
        <f>H206</f>
        <v>0.041666666666666699</v>
      </c>
      <c r="I207" s="245">
        <f>IF(HOUR(I206)=0,H207,I206+H207)</f>
        <v>0.25</v>
      </c>
      <c r="J207" s="130" t="str">
        <f>IF(_penmei1_month_day!AE200="","",_penmei1_month_day!AE200)</f>
        <v/>
      </c>
      <c r="K207" s="130" t="str">
        <f>IF(_penmei1_month_day!AF200="","",_penmei1_month_day!AF200)</f>
        <v/>
      </c>
      <c r="L207" s="131" t="str">
        <f>IF(_penmei1_month_day!AG200="","",_penmei1_month_day!AG200)</f>
        <v/>
      </c>
      <c r="M207" s="131" t="str">
        <f>IF(_penmei1_month_day!AH200="","",_penmei1_month_day!AH200)</f>
        <v/>
      </c>
      <c r="N207" s="131" t="str">
        <f>IF(_penmei1_month_day!AI200="","",_penmei1_month_day!AI200)</f>
        <v/>
      </c>
      <c r="O207" s="131" t="str">
        <f>IF(_penmei1_month_day!AJ200="","",_penmei1_month_day!AJ200)</f>
        <v/>
      </c>
      <c r="P207" s="131" t="str">
        <f>IF(_penmei1_month_day!AK200="","",_penmei1_month_day!AK200)</f>
        <v/>
      </c>
      <c r="Q207" s="131" t="str">
        <f>IF(_penmei1_month_day!AL200="","",_penmei1_month_day!AL200)</f>
        <v/>
      </c>
      <c r="R207" s="131" t="str">
        <f>IF(_penmei1_month_day!AM200="","",_penmei1_month_day!AM200)</f>
        <v/>
      </c>
      <c r="S207" s="131" t="str">
        <f>IF(_penmei1_month_day!AN200="","",_penmei1_month_day!AN200)</f>
        <v/>
      </c>
      <c r="T207" s="132" t="str">
        <f>IF(_penmei1_month_day!AO200="","",_penmei1_month_day!AO200)</f>
        <v/>
      </c>
      <c r="U207" s="131" t="str">
        <f>IF(_penmei1_month_day!AP200="","",_penmei1_month_day!AP200)</f>
        <v/>
      </c>
      <c r="V207" s="130" t="str">
        <f>IF(_penmei1_month_day!AQ200="","",_penmei1_month_day!AQ200)</f>
        <v/>
      </c>
      <c r="W207" s="130" t="str">
        <f>IF(_penmei1_month_day!AR200="","",_penmei1_month_day!AR200)</f>
        <v/>
      </c>
      <c r="X207" s="132" t="str">
        <f>IF(_penmei1_month_day!AS200="","",_penmei1_month_day!AS200)</f>
        <v/>
      </c>
      <c r="Y207" s="132" t="str">
        <f>IF(_penmei1_month_day!AT200="","",_penmei1_month_day!AT200)</f>
        <v/>
      </c>
      <c r="Z207" s="130" t="str">
        <f>IF(_penmei1_month_day!AU200="","",_penmei1_month_day!AU200)</f>
        <v/>
      </c>
      <c r="AA207" s="130" t="str">
        <f>IF(_penmei1_month_day!AV200="","",_penmei1_month_day!AV200)</f>
        <v/>
      </c>
      <c r="AB207" s="131" t="str">
        <f>IF(_penmei1_month_day!AW200="","",_penmei1_month_day!AW200)</f>
        <v/>
      </c>
      <c r="AC207" s="131" t="str">
        <f>IF(_penmei1_month_day!AX200="","",_penmei1_month_day!AX200)</f>
        <v/>
      </c>
      <c r="AD207" s="133" t="str">
        <f>IF(_penmei1_month_day!AY200="","",_penmei1_month_day!AY200)</f>
        <v/>
      </c>
      <c r="AE207" s="133" t="str">
        <f>IF(_penmei1_month_day!AZ200="","",_penmei1_month_day!AZ200)</f>
        <v/>
      </c>
      <c r="AF207" s="133" t="str">
        <f>IF(_penmei1_month_day!BA200="","",_penmei1_month_day!BA200)</f>
        <v/>
      </c>
      <c r="AG207" s="134" t="str">
        <f>IF(_penmei1_month_day!BB200="","",_penmei1_month_day!BB200)</f>
        <v/>
      </c>
      <c r="AH207" s="134" t="str">
        <f>IF(_penmei1_month_day!BC200="","",_penmei1_month_day!BC200)</f>
        <v/>
      </c>
      <c r="AI207" s="133" t="str">
        <f>IF(_penmei1_month_day!BD200="","",_penmei1_month_day!BD200)</f>
        <v/>
      </c>
      <c r="AJ207" s="135" t="str">
        <f>IF(_penmei1_month_day!BE200="","",_penmei1_month_day!BE200)</f>
        <v/>
      </c>
      <c r="AK207" s="131" t="str">
        <f>IF(_penmei1_month_day!BF200="","",_penmei1_month_day!BF200)</f>
        <v/>
      </c>
      <c r="AL207" s="131" t="str">
        <f>IF(_penmei1_month_day!BG200="","",_penmei1_month_day!BG200)</f>
        <v/>
      </c>
      <c r="AM207" s="136"/>
      <c r="AN207" s="136"/>
    </row>
    <row ht="19.5" customHeight="1" r="208">
      <c r="A208" s="246">
        <f ca="1">IF(HOUR(I208)=0,A207+1,A207)</f>
        <v>43564</v>
      </c>
      <c r="B208" s="247">
        <f ca="1">A208</f>
        <v>43564</v>
      </c>
      <c r="C208" s="248" t="str">
        <f>IF(AND(G208&lt;16,G208&gt;=8),"白",IF(AND(G208&lt;8,G208&gt;=0),"夜",IF(G208&gt;=16,"中")))</f>
        <v>夜</v>
      </c>
      <c r="D208" s="248">
        <f ca="1">DAY(A208)</f>
        <v>9</v>
      </c>
      <c r="E208" s="248">
        <f>E207</f>
        <v>1</v>
      </c>
      <c r="F208" s="249" t="str">
        <f>IF(AND(E208=1),"甲班",IF(AND(E208=2),"乙班",IF(AND(E208=3),"丙班",IF(AND(E208=4),"丁班",))))</f>
        <v>甲班</v>
      </c>
      <c r="G208" s="248">
        <f>IF(I208=0,0,HOUR(I208-0))</f>
        <v>7</v>
      </c>
      <c r="H208" s="250">
        <f>H207</f>
        <v>0.041666666666666699</v>
      </c>
      <c r="I208" s="251">
        <f>IF(HOUR(I207)=0,H208,I207+H208)</f>
        <v>0.29166666666666702</v>
      </c>
      <c r="J208" s="143" t="str">
        <f>IF(_penmei1_month_day!AE201="","",_penmei1_month_day!AE201)</f>
        <v/>
      </c>
      <c r="K208" s="143" t="str">
        <f>IF(_penmei1_month_day!AF201="","",_penmei1_month_day!AF201)</f>
        <v/>
      </c>
      <c r="L208" s="144" t="str">
        <f>IF(_penmei1_month_day!AG201="","",_penmei1_month_day!AG201)</f>
        <v/>
      </c>
      <c r="M208" s="144" t="str">
        <f>IF(_penmei1_month_day!AH201="","",_penmei1_month_day!AH201)</f>
        <v/>
      </c>
      <c r="N208" s="144" t="str">
        <f>IF(_penmei1_month_day!AI201="","",_penmei1_month_day!AI201)</f>
        <v/>
      </c>
      <c r="O208" s="144" t="str">
        <f>IF(_penmei1_month_day!AJ201="","",_penmei1_month_day!AJ201)</f>
        <v/>
      </c>
      <c r="P208" s="144" t="str">
        <f>IF(_penmei1_month_day!AK201="","",_penmei1_month_day!AK201)</f>
        <v/>
      </c>
      <c r="Q208" s="144" t="str">
        <f>IF(_penmei1_month_day!AL201="","",_penmei1_month_day!AL201)</f>
        <v/>
      </c>
      <c r="R208" s="144" t="str">
        <f>IF(_penmei1_month_day!AM201="","",_penmei1_month_day!AM201)</f>
        <v/>
      </c>
      <c r="S208" s="144" t="str">
        <f>IF(_penmei1_month_day!AN201="","",_penmei1_month_day!AN201)</f>
        <v/>
      </c>
      <c r="T208" s="145" t="str">
        <f>IF(_penmei1_month_day!AO201="","",_penmei1_month_day!AO201)</f>
        <v/>
      </c>
      <c r="U208" s="144" t="str">
        <f>IF(_penmei1_month_day!AP201="","",_penmei1_month_day!AP201)</f>
        <v/>
      </c>
      <c r="V208" s="143" t="str">
        <f>IF(_penmei1_month_day!AQ201="","",_penmei1_month_day!AQ201)</f>
        <v/>
      </c>
      <c r="W208" s="143" t="str">
        <f>IF(_penmei1_month_day!AR201="","",_penmei1_month_day!AR201)</f>
        <v/>
      </c>
      <c r="X208" s="145" t="str">
        <f>IF(_penmei1_month_day!AS201="","",_penmei1_month_day!AS201)</f>
        <v/>
      </c>
      <c r="Y208" s="145" t="str">
        <f>IF(_penmei1_month_day!AT201="","",_penmei1_month_day!AT201)</f>
        <v/>
      </c>
      <c r="Z208" s="143" t="str">
        <f>IF(_penmei1_month_day!AU201="","",_penmei1_month_day!AU201)</f>
        <v/>
      </c>
      <c r="AA208" s="143" t="str">
        <f>IF(_penmei1_month_day!AV201="","",_penmei1_month_day!AV201)</f>
        <v/>
      </c>
      <c r="AB208" s="144" t="str">
        <f>IF(_penmei1_month_day!AW201="","",_penmei1_month_day!AW201)</f>
        <v/>
      </c>
      <c r="AC208" s="144" t="str">
        <f>IF(_penmei1_month_day!AX201="","",_penmei1_month_day!AX201)</f>
        <v/>
      </c>
      <c r="AD208" s="146" t="str">
        <f>IF(_penmei1_month_day!AY201="","",_penmei1_month_day!AY201)</f>
        <v/>
      </c>
      <c r="AE208" s="146" t="str">
        <f>IF(_penmei1_month_day!AZ201="","",_penmei1_month_day!AZ201)</f>
        <v/>
      </c>
      <c r="AF208" s="146" t="str">
        <f>IF(_penmei1_month_day!BA201="","",_penmei1_month_day!BA201)</f>
        <v/>
      </c>
      <c r="AG208" s="147" t="str">
        <f>IF(_penmei1_month_day!BB201="","",_penmei1_month_day!BB201)</f>
        <v/>
      </c>
      <c r="AH208" s="147" t="str">
        <f>IF(_penmei1_month_day!BC201="","",_penmei1_month_day!BC201)</f>
        <v/>
      </c>
      <c r="AI208" s="146" t="str">
        <f>IF(_penmei1_month_day!BD201="","",_penmei1_month_day!BD201)</f>
        <v/>
      </c>
      <c r="AJ208" s="148" t="str">
        <f>IF(_penmei1_month_day!BE201="","",_penmei1_month_day!BE201)</f>
        <v/>
      </c>
      <c r="AK208" s="144" t="str">
        <f>IF(_penmei1_month_day!BF201="","",_penmei1_month_day!BF201)</f>
        <v/>
      </c>
      <c r="AL208" s="144" t="str">
        <f>IF(_penmei1_month_day!BG201="","",_penmei1_month_day!BG201)</f>
        <v/>
      </c>
      <c r="AM208" s="149" t="s">
        <v>132</v>
      </c>
      <c r="AN208" s="252"/>
    </row>
    <row ht="19.5" customHeight="1" r="209">
      <c r="A209" s="253">
        <f ca="1">IF(HOUR(I209)=0,A208+1,A208)</f>
        <v>43564</v>
      </c>
      <c r="B209" s="254">
        <f ca="1">A209</f>
        <v>43564</v>
      </c>
      <c r="C209" s="255" t="str">
        <f>IF(AND(G209&lt;16,G209&gt;=8),"白",IF(AND(G209&lt;8,G209&gt;=0),"夜",IF(G209&gt;=16,"中")))</f>
        <v>白</v>
      </c>
      <c r="D209" s="255">
        <f ca="1">DAY(A209)</f>
        <v>9</v>
      </c>
      <c r="E209" s="255">
        <f>IF(AND(E201=4),1,IF(AND(E201&lt;4),(E201+1),))</f>
        <v>2</v>
      </c>
      <c r="F209" s="256" t="str">
        <f>IF(AND(E209=1),"甲班",IF(AND(E209=2),"乙班",IF(AND(E209=3),"丙班",IF(AND(E209=4),"丁班",))))</f>
        <v>乙班</v>
      </c>
      <c r="G209" s="255">
        <f>IF(I209=0,0,HOUR(I209-0))</f>
        <v>8</v>
      </c>
      <c r="H209" s="257">
        <f>H208</f>
        <v>0.041666666666666699</v>
      </c>
      <c r="I209" s="258">
        <f>IF(HOUR(I208)=0,H209,I208+H209)</f>
        <v>0.33333333333333398</v>
      </c>
      <c r="J209" s="117" t="str">
        <f>IF(_penmei1_month_day!AE202="","",_penmei1_month_day!AE202)</f>
        <v/>
      </c>
      <c r="K209" s="117" t="str">
        <f>IF(_penmei1_month_day!AF202="","",_penmei1_month_day!AF202)</f>
        <v/>
      </c>
      <c r="L209" s="118" t="str">
        <f>IF(_penmei1_month_day!AG202="","",_penmei1_month_day!AG202)</f>
        <v/>
      </c>
      <c r="M209" s="118" t="str">
        <f>IF(_penmei1_month_day!AH202="","",_penmei1_month_day!AH202)</f>
        <v/>
      </c>
      <c r="N209" s="118" t="str">
        <f>IF(_penmei1_month_day!AI202="","",_penmei1_month_day!AI202)</f>
        <v/>
      </c>
      <c r="O209" s="118" t="str">
        <f>IF(_penmei1_month_day!AJ202="","",_penmei1_month_day!AJ202)</f>
        <v/>
      </c>
      <c r="P209" s="118" t="str">
        <f>IF(_penmei1_month_day!AK202="","",_penmei1_month_day!AK202)</f>
        <v/>
      </c>
      <c r="Q209" s="118" t="str">
        <f>IF(_penmei1_month_day!AL202="","",_penmei1_month_day!AL202)</f>
        <v/>
      </c>
      <c r="R209" s="118" t="str">
        <f>IF(_penmei1_month_day!AM202="","",_penmei1_month_day!AM202)</f>
        <v/>
      </c>
      <c r="S209" s="118" t="str">
        <f>IF(_penmei1_month_day!AN202="","",_penmei1_month_day!AN202)</f>
        <v/>
      </c>
      <c r="T209" s="119" t="str">
        <f>IF(_penmei1_month_day!AO202="","",_penmei1_month_day!AO202)</f>
        <v/>
      </c>
      <c r="U209" s="118" t="str">
        <f>IF(_penmei1_month_day!AP202="","",_penmei1_month_day!AP202)</f>
        <v/>
      </c>
      <c r="V209" s="117" t="str">
        <f>IF(_penmei1_month_day!AQ202="","",_penmei1_month_day!AQ202)</f>
        <v/>
      </c>
      <c r="W209" s="117" t="str">
        <f>IF(_penmei1_month_day!AR202="","",_penmei1_month_day!AR202)</f>
        <v/>
      </c>
      <c r="X209" s="119" t="str">
        <f>IF(_penmei1_month_day!AS202="","",_penmei1_month_day!AS202)</f>
        <v/>
      </c>
      <c r="Y209" s="119" t="str">
        <f>IF(_penmei1_month_day!AT202="","",_penmei1_month_day!AT202)</f>
        <v/>
      </c>
      <c r="Z209" s="117" t="str">
        <f>IF(_penmei1_month_day!AU202="","",_penmei1_month_day!AU202)</f>
        <v/>
      </c>
      <c r="AA209" s="117" t="str">
        <f>IF(_penmei1_month_day!AV202="","",_penmei1_month_day!AV202)</f>
        <v/>
      </c>
      <c r="AB209" s="118" t="str">
        <f>IF(_penmei1_month_day!AW202="","",_penmei1_month_day!AW202)</f>
        <v/>
      </c>
      <c r="AC209" s="118" t="str">
        <f>IF(_penmei1_month_day!AX202="","",_penmei1_month_day!AX202)</f>
        <v/>
      </c>
      <c r="AD209" s="120" t="str">
        <f>IF(_penmei1_month_day!AY202="","",_penmei1_month_day!AY202)</f>
        <v/>
      </c>
      <c r="AE209" s="120" t="str">
        <f>IF(_penmei1_month_day!AZ202="","",_penmei1_month_day!AZ202)</f>
        <v/>
      </c>
      <c r="AF209" s="120" t="str">
        <f>IF(_penmei1_month_day!BA202="","",_penmei1_month_day!BA202)</f>
        <v/>
      </c>
      <c r="AG209" s="121" t="str">
        <f>IF(_penmei1_month_day!BB202="","",_penmei1_month_day!BB202)</f>
        <v/>
      </c>
      <c r="AH209" s="121" t="str">
        <f>IF(_penmei1_month_day!BC202="","",_penmei1_month_day!BC202)</f>
        <v/>
      </c>
      <c r="AI209" s="120" t="str">
        <f>IF(_penmei1_month_day!BD202="","",_penmei1_month_day!BD202)</f>
        <v/>
      </c>
      <c r="AJ209" s="122" t="str">
        <f>IF(_penmei1_month_day!BE202="","",_penmei1_month_day!BE202)</f>
        <v/>
      </c>
      <c r="AK209" s="118" t="str">
        <f>IF(_penmei1_month_day!BF202="","",_penmei1_month_day!BF202)</f>
        <v/>
      </c>
      <c r="AL209" s="118" t="str">
        <f>IF(_penmei1_month_day!BG202="","",_penmei1_month_day!BG202)</f>
        <v/>
      </c>
      <c r="AM209" s="123"/>
      <c r="AN209" s="123"/>
    </row>
    <row ht="19.5" customHeight="1" r="210">
      <c r="A210" s="240">
        <f ca="1">IF(HOUR(I210)=0,A209+1,A209)</f>
        <v>43564</v>
      </c>
      <c r="B210" s="241">
        <f ca="1">A210</f>
        <v>43564</v>
      </c>
      <c r="C210" s="242" t="str">
        <f>IF(AND(G210&lt;16,G210&gt;=8),"白",IF(AND(G210&lt;8,G210&gt;=0),"夜",IF(G210&gt;=16,"中")))</f>
        <v>白</v>
      </c>
      <c r="D210" s="242">
        <f ca="1">DAY(A210)</f>
        <v>9</v>
      </c>
      <c r="E210" s="242">
        <f>E209</f>
        <v>2</v>
      </c>
      <c r="F210" s="243" t="str">
        <f>IF(AND(E210=1),"甲班",IF(AND(E210=2),"乙班",IF(AND(E210=3),"丙班",IF(AND(E210=4),"丁班",))))</f>
        <v>乙班</v>
      </c>
      <c r="G210" s="242">
        <f>IF(I210=0,0,HOUR(I210-0))</f>
        <v>9</v>
      </c>
      <c r="H210" s="244">
        <f>H209</f>
        <v>0.041666666666666699</v>
      </c>
      <c r="I210" s="245">
        <f>IF(HOUR(I209)=0,H210,I209+H210)</f>
        <v>0.375</v>
      </c>
      <c r="J210" s="130" t="str">
        <f>IF(_penmei1_month_day!AE203="","",_penmei1_month_day!AE203)</f>
        <v/>
      </c>
      <c r="K210" s="130" t="str">
        <f>IF(_penmei1_month_day!AF203="","",_penmei1_month_day!AF203)</f>
        <v/>
      </c>
      <c r="L210" s="131" t="str">
        <f>IF(_penmei1_month_day!AG203="","",_penmei1_month_day!AG203)</f>
        <v/>
      </c>
      <c r="M210" s="131" t="str">
        <f>IF(_penmei1_month_day!AH203="","",_penmei1_month_day!AH203)</f>
        <v/>
      </c>
      <c r="N210" s="131" t="str">
        <f>IF(_penmei1_month_day!AI203="","",_penmei1_month_day!AI203)</f>
        <v/>
      </c>
      <c r="O210" s="131" t="str">
        <f>IF(_penmei1_month_day!AJ203="","",_penmei1_month_day!AJ203)</f>
        <v/>
      </c>
      <c r="P210" s="131" t="str">
        <f>IF(_penmei1_month_day!AK203="","",_penmei1_month_day!AK203)</f>
        <v/>
      </c>
      <c r="Q210" s="131" t="str">
        <f>IF(_penmei1_month_day!AL203="","",_penmei1_month_day!AL203)</f>
        <v/>
      </c>
      <c r="R210" s="131" t="str">
        <f>IF(_penmei1_month_day!AM203="","",_penmei1_month_day!AM203)</f>
        <v/>
      </c>
      <c r="S210" s="131" t="str">
        <f>IF(_penmei1_month_day!AN203="","",_penmei1_month_day!AN203)</f>
        <v/>
      </c>
      <c r="T210" s="132" t="str">
        <f>IF(_penmei1_month_day!AO203="","",_penmei1_month_day!AO203)</f>
        <v/>
      </c>
      <c r="U210" s="131" t="str">
        <f>IF(_penmei1_month_day!AP203="","",_penmei1_month_day!AP203)</f>
        <v/>
      </c>
      <c r="V210" s="130" t="str">
        <f>IF(_penmei1_month_day!AQ203="","",_penmei1_month_day!AQ203)</f>
        <v/>
      </c>
      <c r="W210" s="130" t="str">
        <f>IF(_penmei1_month_day!AR203="","",_penmei1_month_day!AR203)</f>
        <v/>
      </c>
      <c r="X210" s="132" t="str">
        <f>IF(_penmei1_month_day!AS203="","",_penmei1_month_day!AS203)</f>
        <v/>
      </c>
      <c r="Y210" s="132" t="str">
        <f>IF(_penmei1_month_day!AT203="","",_penmei1_month_day!AT203)</f>
        <v/>
      </c>
      <c r="Z210" s="130" t="str">
        <f>IF(_penmei1_month_day!AU203="","",_penmei1_month_day!AU203)</f>
        <v/>
      </c>
      <c r="AA210" s="130" t="str">
        <f>IF(_penmei1_month_day!AV203="","",_penmei1_month_day!AV203)</f>
        <v/>
      </c>
      <c r="AB210" s="131" t="str">
        <f>IF(_penmei1_month_day!AW203="","",_penmei1_month_day!AW203)</f>
        <v/>
      </c>
      <c r="AC210" s="131" t="str">
        <f>IF(_penmei1_month_day!AX203="","",_penmei1_month_day!AX203)</f>
        <v/>
      </c>
      <c r="AD210" s="133" t="str">
        <f>IF(_penmei1_month_day!AY203="","",_penmei1_month_day!AY203)</f>
        <v/>
      </c>
      <c r="AE210" s="133" t="str">
        <f>IF(_penmei1_month_day!AZ203="","",_penmei1_month_day!AZ203)</f>
        <v/>
      </c>
      <c r="AF210" s="133" t="str">
        <f>IF(_penmei1_month_day!BA203="","",_penmei1_month_day!BA203)</f>
        <v/>
      </c>
      <c r="AG210" s="134" t="str">
        <f>IF(_penmei1_month_day!BB203="","",_penmei1_month_day!BB203)</f>
        <v/>
      </c>
      <c r="AH210" s="134" t="str">
        <f>IF(_penmei1_month_day!BC203="","",_penmei1_month_day!BC203)</f>
        <v/>
      </c>
      <c r="AI210" s="133" t="str">
        <f>IF(_penmei1_month_day!BD203="","",_penmei1_month_day!BD203)</f>
        <v/>
      </c>
      <c r="AJ210" s="135" t="str">
        <f>IF(_penmei1_month_day!BE203="","",_penmei1_month_day!BE203)</f>
        <v/>
      </c>
      <c r="AK210" s="131" t="str">
        <f>IF(_penmei1_month_day!BF203="","",_penmei1_month_day!BF203)</f>
        <v/>
      </c>
      <c r="AL210" s="131" t="str">
        <f>IF(_penmei1_month_day!BG203="","",_penmei1_month_day!BG203)</f>
        <v/>
      </c>
      <c r="AM210" s="136"/>
      <c r="AN210" s="136"/>
    </row>
    <row ht="19.5" customHeight="1" r="211">
      <c r="A211" s="240">
        <f ca="1">IF(HOUR(I211)=0,A210+1,A210)</f>
        <v>43564</v>
      </c>
      <c r="B211" s="241">
        <f ca="1">A211</f>
        <v>43564</v>
      </c>
      <c r="C211" s="242" t="str">
        <f>IF(AND(G211&lt;16,G211&gt;=8),"白",IF(AND(G211&lt;8,G211&gt;=0),"夜",IF(G211&gt;=16,"中")))</f>
        <v>白</v>
      </c>
      <c r="D211" s="242">
        <f ca="1">DAY(A211)</f>
        <v>9</v>
      </c>
      <c r="E211" s="242">
        <f>E210</f>
        <v>2</v>
      </c>
      <c r="F211" s="243" t="str">
        <f>IF(AND(E211=1),"甲班",IF(AND(E211=2),"乙班",IF(AND(E211=3),"丙班",IF(AND(E211=4),"丁班",))))</f>
        <v>乙班</v>
      </c>
      <c r="G211" s="242">
        <f>IF(I211=0,0,HOUR(I211-0))</f>
        <v>10</v>
      </c>
      <c r="H211" s="244">
        <f>H210</f>
        <v>0.041666666666666699</v>
      </c>
      <c r="I211" s="245">
        <f>IF(HOUR(I210)=0,H211,I210+H211)</f>
        <v>0.41666666666666702</v>
      </c>
      <c r="J211" s="130" t="str">
        <f>IF(_penmei1_month_day!AE204="","",_penmei1_month_day!AE204)</f>
        <v/>
      </c>
      <c r="K211" s="130" t="str">
        <f>IF(_penmei1_month_day!AF204="","",_penmei1_month_day!AF204)</f>
        <v/>
      </c>
      <c r="L211" s="131" t="str">
        <f>IF(_penmei1_month_day!AG204="","",_penmei1_month_day!AG204)</f>
        <v/>
      </c>
      <c r="M211" s="131" t="str">
        <f>IF(_penmei1_month_day!AH204="","",_penmei1_month_day!AH204)</f>
        <v/>
      </c>
      <c r="N211" s="131" t="str">
        <f>IF(_penmei1_month_day!AI204="","",_penmei1_month_day!AI204)</f>
        <v/>
      </c>
      <c r="O211" s="131" t="str">
        <f>IF(_penmei1_month_day!AJ204="","",_penmei1_month_day!AJ204)</f>
        <v/>
      </c>
      <c r="P211" s="131" t="str">
        <f>IF(_penmei1_month_day!AK204="","",_penmei1_month_day!AK204)</f>
        <v/>
      </c>
      <c r="Q211" s="131" t="str">
        <f>IF(_penmei1_month_day!AL204="","",_penmei1_month_day!AL204)</f>
        <v/>
      </c>
      <c r="R211" s="131" t="str">
        <f>IF(_penmei1_month_day!AM204="","",_penmei1_month_day!AM204)</f>
        <v/>
      </c>
      <c r="S211" s="131" t="str">
        <f>IF(_penmei1_month_day!AN204="","",_penmei1_month_day!AN204)</f>
        <v/>
      </c>
      <c r="T211" s="132" t="str">
        <f>IF(_penmei1_month_day!AO204="","",_penmei1_month_day!AO204)</f>
        <v/>
      </c>
      <c r="U211" s="131" t="str">
        <f>IF(_penmei1_month_day!AP204="","",_penmei1_month_day!AP204)</f>
        <v/>
      </c>
      <c r="V211" s="130" t="str">
        <f>IF(_penmei1_month_day!AQ204="","",_penmei1_month_day!AQ204)</f>
        <v/>
      </c>
      <c r="W211" s="130" t="str">
        <f>IF(_penmei1_month_day!AR204="","",_penmei1_month_day!AR204)</f>
        <v/>
      </c>
      <c r="X211" s="132" t="str">
        <f>IF(_penmei1_month_day!AS204="","",_penmei1_month_day!AS204)</f>
        <v/>
      </c>
      <c r="Y211" s="132" t="str">
        <f>IF(_penmei1_month_day!AT204="","",_penmei1_month_day!AT204)</f>
        <v/>
      </c>
      <c r="Z211" s="130" t="str">
        <f>IF(_penmei1_month_day!AU204="","",_penmei1_month_day!AU204)</f>
        <v/>
      </c>
      <c r="AA211" s="130" t="str">
        <f>IF(_penmei1_month_day!AV204="","",_penmei1_month_day!AV204)</f>
        <v/>
      </c>
      <c r="AB211" s="131" t="str">
        <f>IF(_penmei1_month_day!AW204="","",_penmei1_month_day!AW204)</f>
        <v/>
      </c>
      <c r="AC211" s="131" t="str">
        <f>IF(_penmei1_month_day!AX204="","",_penmei1_month_day!AX204)</f>
        <v/>
      </c>
      <c r="AD211" s="133" t="str">
        <f>IF(_penmei1_month_day!AY204="","",_penmei1_month_day!AY204)</f>
        <v/>
      </c>
      <c r="AE211" s="133" t="str">
        <f>IF(_penmei1_month_day!AZ204="","",_penmei1_month_day!AZ204)</f>
        <v/>
      </c>
      <c r="AF211" s="133" t="str">
        <f>IF(_penmei1_month_day!BA204="","",_penmei1_month_day!BA204)</f>
        <v/>
      </c>
      <c r="AG211" s="134" t="str">
        <f>IF(_penmei1_month_day!BB204="","",_penmei1_month_day!BB204)</f>
        <v/>
      </c>
      <c r="AH211" s="134" t="str">
        <f>IF(_penmei1_month_day!BC204="","",_penmei1_month_day!BC204)</f>
        <v/>
      </c>
      <c r="AI211" s="133" t="str">
        <f>IF(_penmei1_month_day!BD204="","",_penmei1_month_day!BD204)</f>
        <v/>
      </c>
      <c r="AJ211" s="135" t="str">
        <f>IF(_penmei1_month_day!BE204="","",_penmei1_month_day!BE204)</f>
        <v/>
      </c>
      <c r="AK211" s="131" t="str">
        <f>IF(_penmei1_month_day!BF204="","",_penmei1_month_day!BF204)</f>
        <v/>
      </c>
      <c r="AL211" s="131" t="str">
        <f>IF(_penmei1_month_day!BG204="","",_penmei1_month_day!BG204)</f>
        <v/>
      </c>
      <c r="AM211" s="136"/>
      <c r="AN211" s="136"/>
    </row>
    <row ht="19.5" customHeight="1" r="212">
      <c r="A212" s="240">
        <f ca="1">IF(HOUR(I212)=0,A211+1,A211)</f>
        <v>43564</v>
      </c>
      <c r="B212" s="241">
        <f ca="1">A212</f>
        <v>43564</v>
      </c>
      <c r="C212" s="242" t="str">
        <f>IF(AND(G212&lt;16,G212&gt;=8),"白",IF(AND(G212&lt;8,G212&gt;=0),"夜",IF(G212&gt;=16,"中")))</f>
        <v>白</v>
      </c>
      <c r="D212" s="242">
        <f ca="1">DAY(A212)</f>
        <v>9</v>
      </c>
      <c r="E212" s="242">
        <f>E211</f>
        <v>2</v>
      </c>
      <c r="F212" s="243" t="str">
        <f>IF(AND(E212=1),"甲班",IF(AND(E212=2),"乙班",IF(AND(E212=3),"丙班",IF(AND(E212=4),"丁班",))))</f>
        <v>乙班</v>
      </c>
      <c r="G212" s="242">
        <f>IF(I212=0,0,HOUR(I212-0))</f>
        <v>11</v>
      </c>
      <c r="H212" s="244">
        <f>H211</f>
        <v>0.041666666666666699</v>
      </c>
      <c r="I212" s="245">
        <f>IF(HOUR(I211)=0,H212,I211+H212)</f>
        <v>0.45833333333333398</v>
      </c>
      <c r="J212" s="130" t="str">
        <f>IF(_penmei1_month_day!AE205="","",_penmei1_month_day!AE205)</f>
        <v/>
      </c>
      <c r="K212" s="130" t="str">
        <f>IF(_penmei1_month_day!AF205="","",_penmei1_month_day!AF205)</f>
        <v/>
      </c>
      <c r="L212" s="131" t="str">
        <f>IF(_penmei1_month_day!AG205="","",_penmei1_month_day!AG205)</f>
        <v/>
      </c>
      <c r="M212" s="131" t="str">
        <f>IF(_penmei1_month_day!AH205="","",_penmei1_month_day!AH205)</f>
        <v/>
      </c>
      <c r="N212" s="131" t="str">
        <f>IF(_penmei1_month_day!AI205="","",_penmei1_month_day!AI205)</f>
        <v/>
      </c>
      <c r="O212" s="131" t="str">
        <f>IF(_penmei1_month_day!AJ205="","",_penmei1_month_day!AJ205)</f>
        <v/>
      </c>
      <c r="P212" s="131" t="str">
        <f>IF(_penmei1_month_day!AK205="","",_penmei1_month_day!AK205)</f>
        <v/>
      </c>
      <c r="Q212" s="131" t="str">
        <f>IF(_penmei1_month_day!AL205="","",_penmei1_month_day!AL205)</f>
        <v/>
      </c>
      <c r="R212" s="131" t="str">
        <f>IF(_penmei1_month_day!AM205="","",_penmei1_month_day!AM205)</f>
        <v/>
      </c>
      <c r="S212" s="131" t="str">
        <f>IF(_penmei1_month_day!AN205="","",_penmei1_month_day!AN205)</f>
        <v/>
      </c>
      <c r="T212" s="132" t="str">
        <f>IF(_penmei1_month_day!AO205="","",_penmei1_month_day!AO205)</f>
        <v/>
      </c>
      <c r="U212" s="131" t="str">
        <f>IF(_penmei1_month_day!AP205="","",_penmei1_month_day!AP205)</f>
        <v/>
      </c>
      <c r="V212" s="130" t="str">
        <f>IF(_penmei1_month_day!AQ205="","",_penmei1_month_day!AQ205)</f>
        <v/>
      </c>
      <c r="W212" s="130" t="str">
        <f>IF(_penmei1_month_day!AR205="","",_penmei1_month_day!AR205)</f>
        <v/>
      </c>
      <c r="X212" s="132" t="str">
        <f>IF(_penmei1_month_day!AS205="","",_penmei1_month_day!AS205)</f>
        <v/>
      </c>
      <c r="Y212" s="132" t="str">
        <f>IF(_penmei1_month_day!AT205="","",_penmei1_month_day!AT205)</f>
        <v/>
      </c>
      <c r="Z212" s="130" t="str">
        <f>IF(_penmei1_month_day!AU205="","",_penmei1_month_day!AU205)</f>
        <v/>
      </c>
      <c r="AA212" s="130" t="str">
        <f>IF(_penmei1_month_day!AV205="","",_penmei1_month_day!AV205)</f>
        <v/>
      </c>
      <c r="AB212" s="131" t="str">
        <f>IF(_penmei1_month_day!AW205="","",_penmei1_month_day!AW205)</f>
        <v/>
      </c>
      <c r="AC212" s="131" t="str">
        <f>IF(_penmei1_month_day!AX205="","",_penmei1_month_day!AX205)</f>
        <v/>
      </c>
      <c r="AD212" s="133" t="str">
        <f>IF(_penmei1_month_day!AY205="","",_penmei1_month_day!AY205)</f>
        <v/>
      </c>
      <c r="AE212" s="133" t="str">
        <f>IF(_penmei1_month_day!AZ205="","",_penmei1_month_day!AZ205)</f>
        <v/>
      </c>
      <c r="AF212" s="133" t="str">
        <f>IF(_penmei1_month_day!BA205="","",_penmei1_month_day!BA205)</f>
        <v/>
      </c>
      <c r="AG212" s="134" t="str">
        <f>IF(_penmei1_month_day!BB205="","",_penmei1_month_day!BB205)</f>
        <v/>
      </c>
      <c r="AH212" s="134" t="str">
        <f>IF(_penmei1_month_day!BC205="","",_penmei1_month_day!BC205)</f>
        <v/>
      </c>
      <c r="AI212" s="133" t="str">
        <f>IF(_penmei1_month_day!BD205="","",_penmei1_month_day!BD205)</f>
        <v/>
      </c>
      <c r="AJ212" s="135" t="str">
        <f>IF(_penmei1_month_day!BE205="","",_penmei1_month_day!BE205)</f>
        <v/>
      </c>
      <c r="AK212" s="131" t="str">
        <f>IF(_penmei1_month_day!BF205="","",_penmei1_month_day!BF205)</f>
        <v/>
      </c>
      <c r="AL212" s="131" t="str">
        <f>IF(_penmei1_month_day!BG205="","",_penmei1_month_day!BG205)</f>
        <v/>
      </c>
      <c r="AM212" s="136"/>
      <c r="AN212" s="136"/>
    </row>
    <row ht="19.5" customHeight="1" r="213">
      <c r="A213" s="240">
        <f ca="1">IF(HOUR(I213)=0,A212+1,A212)</f>
        <v>43564</v>
      </c>
      <c r="B213" s="241">
        <f ca="1">A213</f>
        <v>43564</v>
      </c>
      <c r="C213" s="242" t="str">
        <f>IF(AND(G213&lt;16,G213&gt;=8),"白",IF(AND(G213&lt;8,G213&gt;=0),"夜",IF(G213&gt;=16,"中")))</f>
        <v>白</v>
      </c>
      <c r="D213" s="242">
        <f ca="1">DAY(A213)</f>
        <v>9</v>
      </c>
      <c r="E213" s="242">
        <f>E212</f>
        <v>2</v>
      </c>
      <c r="F213" s="243" t="str">
        <f>IF(AND(E213=1),"甲班",IF(AND(E213=2),"乙班",IF(AND(E213=3),"丙班",IF(AND(E213=4),"丁班",))))</f>
        <v>乙班</v>
      </c>
      <c r="G213" s="242">
        <f>IF(I213=0,0,HOUR(I213-0))</f>
        <v>12</v>
      </c>
      <c r="H213" s="244">
        <f>H212</f>
        <v>0.041666666666666699</v>
      </c>
      <c r="I213" s="245">
        <f>IF(HOUR(I212)=0,H213,I212+H213)</f>
        <v>0.5</v>
      </c>
      <c r="J213" s="130" t="str">
        <f>IF(_penmei1_month_day!AE206="","",_penmei1_month_day!AE206)</f>
        <v/>
      </c>
      <c r="K213" s="130" t="str">
        <f>IF(_penmei1_month_day!AF206="","",_penmei1_month_day!AF206)</f>
        <v/>
      </c>
      <c r="L213" s="131" t="str">
        <f>IF(_penmei1_month_day!AG206="","",_penmei1_month_day!AG206)</f>
        <v/>
      </c>
      <c r="M213" s="131" t="str">
        <f>IF(_penmei1_month_day!AH206="","",_penmei1_month_day!AH206)</f>
        <v/>
      </c>
      <c r="N213" s="131" t="str">
        <f>IF(_penmei1_month_day!AI206="","",_penmei1_month_day!AI206)</f>
        <v/>
      </c>
      <c r="O213" s="131" t="str">
        <f>IF(_penmei1_month_day!AJ206="","",_penmei1_month_day!AJ206)</f>
        <v/>
      </c>
      <c r="P213" s="131" t="str">
        <f>IF(_penmei1_month_day!AK206="","",_penmei1_month_day!AK206)</f>
        <v/>
      </c>
      <c r="Q213" s="131" t="str">
        <f>IF(_penmei1_month_day!AL206="","",_penmei1_month_day!AL206)</f>
        <v/>
      </c>
      <c r="R213" s="131" t="str">
        <f>IF(_penmei1_month_day!AM206="","",_penmei1_month_day!AM206)</f>
        <v/>
      </c>
      <c r="S213" s="131" t="str">
        <f>IF(_penmei1_month_day!AN206="","",_penmei1_month_day!AN206)</f>
        <v/>
      </c>
      <c r="T213" s="132" t="str">
        <f>IF(_penmei1_month_day!AO206="","",_penmei1_month_day!AO206)</f>
        <v/>
      </c>
      <c r="U213" s="131" t="str">
        <f>IF(_penmei1_month_day!AP206="","",_penmei1_month_day!AP206)</f>
        <v/>
      </c>
      <c r="V213" s="130" t="str">
        <f>IF(_penmei1_month_day!AQ206="","",_penmei1_month_day!AQ206)</f>
        <v/>
      </c>
      <c r="W213" s="130" t="str">
        <f>IF(_penmei1_month_day!AR206="","",_penmei1_month_day!AR206)</f>
        <v/>
      </c>
      <c r="X213" s="132" t="str">
        <f>IF(_penmei1_month_day!AS206="","",_penmei1_month_day!AS206)</f>
        <v/>
      </c>
      <c r="Y213" s="132" t="str">
        <f>IF(_penmei1_month_day!AT206="","",_penmei1_month_day!AT206)</f>
        <v/>
      </c>
      <c r="Z213" s="130" t="str">
        <f>IF(_penmei1_month_day!AU206="","",_penmei1_month_day!AU206)</f>
        <v/>
      </c>
      <c r="AA213" s="130" t="str">
        <f>IF(_penmei1_month_day!AV206="","",_penmei1_month_day!AV206)</f>
        <v/>
      </c>
      <c r="AB213" s="131" t="str">
        <f>IF(_penmei1_month_day!AW206="","",_penmei1_month_day!AW206)</f>
        <v/>
      </c>
      <c r="AC213" s="131" t="str">
        <f>IF(_penmei1_month_day!AX206="","",_penmei1_month_day!AX206)</f>
        <v/>
      </c>
      <c r="AD213" s="133" t="str">
        <f>IF(_penmei1_month_day!AY206="","",_penmei1_month_day!AY206)</f>
        <v/>
      </c>
      <c r="AE213" s="133" t="str">
        <f>IF(_penmei1_month_day!AZ206="","",_penmei1_month_day!AZ206)</f>
        <v/>
      </c>
      <c r="AF213" s="133" t="str">
        <f>IF(_penmei1_month_day!BA206="","",_penmei1_month_day!BA206)</f>
        <v/>
      </c>
      <c r="AG213" s="134" t="str">
        <f>IF(_penmei1_month_day!BB206="","",_penmei1_month_day!BB206)</f>
        <v/>
      </c>
      <c r="AH213" s="134" t="str">
        <f>IF(_penmei1_month_day!BC206="","",_penmei1_month_day!BC206)</f>
        <v/>
      </c>
      <c r="AI213" s="133" t="str">
        <f>IF(_penmei1_month_day!BD206="","",_penmei1_month_day!BD206)</f>
        <v/>
      </c>
      <c r="AJ213" s="135" t="str">
        <f>IF(_penmei1_month_day!BE206="","",_penmei1_month_day!BE206)</f>
        <v/>
      </c>
      <c r="AK213" s="131" t="str">
        <f>IF(_penmei1_month_day!BF206="","",_penmei1_month_day!BF206)</f>
        <v/>
      </c>
      <c r="AL213" s="131" t="str">
        <f>IF(_penmei1_month_day!BG206="","",_penmei1_month_day!BG206)</f>
        <v/>
      </c>
      <c r="AM213" s="136"/>
      <c r="AN213" s="136"/>
    </row>
    <row ht="19.5" customHeight="1" r="214">
      <c r="A214" s="240">
        <f ca="1">IF(HOUR(I214)=0,A213+1,A213)</f>
        <v>43564</v>
      </c>
      <c r="B214" s="241">
        <f ca="1">A214</f>
        <v>43564</v>
      </c>
      <c r="C214" s="242" t="str">
        <f>IF(AND(G214&lt;16,G214&gt;=8),"白",IF(AND(G214&lt;8,G214&gt;=0),"夜",IF(G214&gt;=16,"中")))</f>
        <v>白</v>
      </c>
      <c r="D214" s="242">
        <f ca="1">DAY(A214)</f>
        <v>9</v>
      </c>
      <c r="E214" s="242">
        <f>E213</f>
        <v>2</v>
      </c>
      <c r="F214" s="243" t="str">
        <f>IF(AND(E214=1),"甲班",IF(AND(E214=2),"乙班",IF(AND(E214=3),"丙班",IF(AND(E214=4),"丁班",))))</f>
        <v>乙班</v>
      </c>
      <c r="G214" s="242">
        <f>IF(I214=0,0,HOUR(I214-0))</f>
        <v>13</v>
      </c>
      <c r="H214" s="244">
        <f>H213</f>
        <v>0.041666666666666699</v>
      </c>
      <c r="I214" s="245">
        <f>IF(HOUR(I213)=0,H214,I213+H214)</f>
        <v>0.54166666666666696</v>
      </c>
      <c r="J214" s="130" t="str">
        <f>IF(_penmei1_month_day!AE207="","",_penmei1_month_day!AE207)</f>
        <v/>
      </c>
      <c r="K214" s="130" t="str">
        <f>IF(_penmei1_month_day!AF207="","",_penmei1_month_day!AF207)</f>
        <v/>
      </c>
      <c r="L214" s="131" t="str">
        <f>IF(_penmei1_month_day!AG207="","",_penmei1_month_day!AG207)</f>
        <v/>
      </c>
      <c r="M214" s="131" t="str">
        <f>IF(_penmei1_month_day!AH207="","",_penmei1_month_day!AH207)</f>
        <v/>
      </c>
      <c r="N214" s="131" t="str">
        <f>IF(_penmei1_month_day!AI207="","",_penmei1_month_day!AI207)</f>
        <v/>
      </c>
      <c r="O214" s="131" t="str">
        <f>IF(_penmei1_month_day!AJ207="","",_penmei1_month_day!AJ207)</f>
        <v/>
      </c>
      <c r="P214" s="131" t="str">
        <f>IF(_penmei1_month_day!AK207="","",_penmei1_month_day!AK207)</f>
        <v/>
      </c>
      <c r="Q214" s="131" t="str">
        <f>IF(_penmei1_month_day!AL207="","",_penmei1_month_day!AL207)</f>
        <v/>
      </c>
      <c r="R214" s="131" t="str">
        <f>IF(_penmei1_month_day!AM207="","",_penmei1_month_day!AM207)</f>
        <v/>
      </c>
      <c r="S214" s="131" t="str">
        <f>IF(_penmei1_month_day!AN207="","",_penmei1_month_day!AN207)</f>
        <v/>
      </c>
      <c r="T214" s="132" t="str">
        <f>IF(_penmei1_month_day!AO207="","",_penmei1_month_day!AO207)</f>
        <v/>
      </c>
      <c r="U214" s="131" t="str">
        <f>IF(_penmei1_month_day!AP207="","",_penmei1_month_day!AP207)</f>
        <v/>
      </c>
      <c r="V214" s="130" t="str">
        <f>IF(_penmei1_month_day!AQ207="","",_penmei1_month_day!AQ207)</f>
        <v/>
      </c>
      <c r="W214" s="130" t="str">
        <f>IF(_penmei1_month_day!AR207="","",_penmei1_month_day!AR207)</f>
        <v/>
      </c>
      <c r="X214" s="132" t="str">
        <f>IF(_penmei1_month_day!AS207="","",_penmei1_month_day!AS207)</f>
        <v/>
      </c>
      <c r="Y214" s="132" t="str">
        <f>IF(_penmei1_month_day!AT207="","",_penmei1_month_day!AT207)</f>
        <v/>
      </c>
      <c r="Z214" s="130" t="str">
        <f>IF(_penmei1_month_day!AU207="","",_penmei1_month_day!AU207)</f>
        <v/>
      </c>
      <c r="AA214" s="130" t="str">
        <f>IF(_penmei1_month_day!AV207="","",_penmei1_month_day!AV207)</f>
        <v/>
      </c>
      <c r="AB214" s="131" t="str">
        <f>IF(_penmei1_month_day!AW207="","",_penmei1_month_day!AW207)</f>
        <v/>
      </c>
      <c r="AC214" s="131" t="str">
        <f>IF(_penmei1_month_day!AX207="","",_penmei1_month_day!AX207)</f>
        <v/>
      </c>
      <c r="AD214" s="133" t="str">
        <f>IF(_penmei1_month_day!AY207="","",_penmei1_month_day!AY207)</f>
        <v/>
      </c>
      <c r="AE214" s="133" t="str">
        <f>IF(_penmei1_month_day!AZ207="","",_penmei1_month_day!AZ207)</f>
        <v/>
      </c>
      <c r="AF214" s="133" t="str">
        <f>IF(_penmei1_month_day!BA207="","",_penmei1_month_day!BA207)</f>
        <v/>
      </c>
      <c r="AG214" s="134" t="str">
        <f>IF(_penmei1_month_day!BB207="","",_penmei1_month_day!BB207)</f>
        <v/>
      </c>
      <c r="AH214" s="134" t="str">
        <f>IF(_penmei1_month_day!BC207="","",_penmei1_month_day!BC207)</f>
        <v/>
      </c>
      <c r="AI214" s="133" t="str">
        <f>IF(_penmei1_month_day!BD207="","",_penmei1_month_day!BD207)</f>
        <v/>
      </c>
      <c r="AJ214" s="135" t="str">
        <f>IF(_penmei1_month_day!BE207="","",_penmei1_month_day!BE207)</f>
        <v/>
      </c>
      <c r="AK214" s="131" t="str">
        <f>IF(_penmei1_month_day!BF207="","",_penmei1_month_day!BF207)</f>
        <v/>
      </c>
      <c r="AL214" s="131" t="str">
        <f>IF(_penmei1_month_day!BG207="","",_penmei1_month_day!BG207)</f>
        <v/>
      </c>
      <c r="AM214" s="136"/>
      <c r="AN214" s="136"/>
    </row>
    <row ht="19.5" customHeight="1" r="215">
      <c r="A215" s="240">
        <f ca="1">IF(HOUR(I215)=0,A214+1,A214)</f>
        <v>43564</v>
      </c>
      <c r="B215" s="241">
        <f ca="1">A215</f>
        <v>43564</v>
      </c>
      <c r="C215" s="242" t="str">
        <f>IF(AND(G215&lt;16,G215&gt;=8),"白",IF(AND(G215&lt;8,G215&gt;=0),"夜",IF(G215&gt;=16,"中")))</f>
        <v>白</v>
      </c>
      <c r="D215" s="242">
        <f ca="1">DAY(A215)</f>
        <v>9</v>
      </c>
      <c r="E215" s="242">
        <f>E214</f>
        <v>2</v>
      </c>
      <c r="F215" s="243" t="str">
        <f>IF(AND(E215=1),"甲班",IF(AND(E215=2),"乙班",IF(AND(E215=3),"丙班",IF(AND(E215=4),"丁班",))))</f>
        <v>乙班</v>
      </c>
      <c r="G215" s="242">
        <f>IF(I215=0,0,HOUR(I215-0))</f>
        <v>14</v>
      </c>
      <c r="H215" s="244">
        <f>H214</f>
        <v>0.041666666666666699</v>
      </c>
      <c r="I215" s="245">
        <f>IF(HOUR(I214)=0,H215,I214+H215)</f>
        <v>0.58333333333333404</v>
      </c>
      <c r="J215" s="130" t="str">
        <f>IF(_penmei1_month_day!AE208="","",_penmei1_month_day!AE208)</f>
        <v/>
      </c>
      <c r="K215" s="130" t="str">
        <f>IF(_penmei1_month_day!AF208="","",_penmei1_month_day!AF208)</f>
        <v/>
      </c>
      <c r="L215" s="131" t="str">
        <f>IF(_penmei1_month_day!AG208="","",_penmei1_month_day!AG208)</f>
        <v/>
      </c>
      <c r="M215" s="131" t="str">
        <f>IF(_penmei1_month_day!AH208="","",_penmei1_month_day!AH208)</f>
        <v/>
      </c>
      <c r="N215" s="131" t="str">
        <f>IF(_penmei1_month_day!AI208="","",_penmei1_month_day!AI208)</f>
        <v/>
      </c>
      <c r="O215" s="131" t="str">
        <f>IF(_penmei1_month_day!AJ208="","",_penmei1_month_day!AJ208)</f>
        <v/>
      </c>
      <c r="P215" s="131" t="str">
        <f>IF(_penmei1_month_day!AK208="","",_penmei1_month_day!AK208)</f>
        <v/>
      </c>
      <c r="Q215" s="131" t="str">
        <f>IF(_penmei1_month_day!AL208="","",_penmei1_month_day!AL208)</f>
        <v/>
      </c>
      <c r="R215" s="131" t="str">
        <f>IF(_penmei1_month_day!AM208="","",_penmei1_month_day!AM208)</f>
        <v/>
      </c>
      <c r="S215" s="131" t="str">
        <f>IF(_penmei1_month_day!AN208="","",_penmei1_month_day!AN208)</f>
        <v/>
      </c>
      <c r="T215" s="132" t="str">
        <f>IF(_penmei1_month_day!AO208="","",_penmei1_month_day!AO208)</f>
        <v/>
      </c>
      <c r="U215" s="131" t="str">
        <f>IF(_penmei1_month_day!AP208="","",_penmei1_month_day!AP208)</f>
        <v/>
      </c>
      <c r="V215" s="130" t="str">
        <f>IF(_penmei1_month_day!AQ208="","",_penmei1_month_day!AQ208)</f>
        <v/>
      </c>
      <c r="W215" s="130" t="str">
        <f>IF(_penmei1_month_day!AR208="","",_penmei1_month_day!AR208)</f>
        <v/>
      </c>
      <c r="X215" s="132" t="str">
        <f>IF(_penmei1_month_day!AS208="","",_penmei1_month_day!AS208)</f>
        <v/>
      </c>
      <c r="Y215" s="132" t="str">
        <f>IF(_penmei1_month_day!AT208="","",_penmei1_month_day!AT208)</f>
        <v/>
      </c>
      <c r="Z215" s="130" t="str">
        <f>IF(_penmei1_month_day!AU208="","",_penmei1_month_day!AU208)</f>
        <v/>
      </c>
      <c r="AA215" s="130" t="str">
        <f>IF(_penmei1_month_day!AV208="","",_penmei1_month_day!AV208)</f>
        <v/>
      </c>
      <c r="AB215" s="131" t="str">
        <f>IF(_penmei1_month_day!AW208="","",_penmei1_month_day!AW208)</f>
        <v/>
      </c>
      <c r="AC215" s="131" t="str">
        <f>IF(_penmei1_month_day!AX208="","",_penmei1_month_day!AX208)</f>
        <v/>
      </c>
      <c r="AD215" s="133" t="str">
        <f>IF(_penmei1_month_day!AY208="","",_penmei1_month_day!AY208)</f>
        <v/>
      </c>
      <c r="AE215" s="133" t="str">
        <f>IF(_penmei1_month_day!AZ208="","",_penmei1_month_day!AZ208)</f>
        <v/>
      </c>
      <c r="AF215" s="133" t="str">
        <f>IF(_penmei1_month_day!BA208="","",_penmei1_month_day!BA208)</f>
        <v/>
      </c>
      <c r="AG215" s="134" t="str">
        <f>IF(_penmei1_month_day!BB208="","",_penmei1_month_day!BB208)</f>
        <v/>
      </c>
      <c r="AH215" s="134" t="str">
        <f>IF(_penmei1_month_day!BC208="","",_penmei1_month_day!BC208)</f>
        <v/>
      </c>
      <c r="AI215" s="133" t="str">
        <f>IF(_penmei1_month_day!BD208="","",_penmei1_month_day!BD208)</f>
        <v/>
      </c>
      <c r="AJ215" s="135" t="str">
        <f>IF(_penmei1_month_day!BE208="","",_penmei1_month_day!BE208)</f>
        <v/>
      </c>
      <c r="AK215" s="131" t="str">
        <f>IF(_penmei1_month_day!BF208="","",_penmei1_month_day!BF208)</f>
        <v/>
      </c>
      <c r="AL215" s="131" t="str">
        <f>IF(_penmei1_month_day!BG208="","",_penmei1_month_day!BG208)</f>
        <v/>
      </c>
      <c r="AM215" s="136"/>
      <c r="AN215" s="136"/>
    </row>
    <row ht="19.5" customHeight="1" r="216">
      <c r="A216" s="246">
        <f ca="1">IF(HOUR(I216)=0,A215+1,A215)</f>
        <v>43564</v>
      </c>
      <c r="B216" s="247">
        <f ca="1">A216</f>
        <v>43564</v>
      </c>
      <c r="C216" s="248" t="str">
        <f>IF(AND(G216&lt;16,G216&gt;=8),"白",IF(AND(G216&lt;8,G216&gt;=0),"夜",IF(G216&gt;=16,"中")))</f>
        <v>白</v>
      </c>
      <c r="D216" s="248">
        <f ca="1">DAY(A216)</f>
        <v>9</v>
      </c>
      <c r="E216" s="248">
        <f>E215</f>
        <v>2</v>
      </c>
      <c r="F216" s="249" t="str">
        <f>IF(AND(E216=1),"甲班",IF(AND(E216=2),"乙班",IF(AND(E216=3),"丙班",IF(AND(E216=4),"丁班",))))</f>
        <v>乙班</v>
      </c>
      <c r="G216" s="248">
        <f>IF(I216=0,0,HOUR(I216-0))</f>
        <v>15</v>
      </c>
      <c r="H216" s="250">
        <f>H215</f>
        <v>0.041666666666666699</v>
      </c>
      <c r="I216" s="251">
        <f>IF(HOUR(I215)=0,H216,I215+H216)</f>
        <v>0.625000000000001</v>
      </c>
      <c r="J216" s="143" t="str">
        <f>IF(_penmei1_month_day!AE209="","",_penmei1_month_day!AE209)</f>
        <v/>
      </c>
      <c r="K216" s="143" t="str">
        <f>IF(_penmei1_month_day!AF209="","",_penmei1_month_day!AF209)</f>
        <v/>
      </c>
      <c r="L216" s="144" t="str">
        <f>IF(_penmei1_month_day!AG209="","",_penmei1_month_day!AG209)</f>
        <v/>
      </c>
      <c r="M216" s="144" t="str">
        <f>IF(_penmei1_month_day!AH209="","",_penmei1_month_day!AH209)</f>
        <v/>
      </c>
      <c r="N216" s="144" t="str">
        <f>IF(_penmei1_month_day!AI209="","",_penmei1_month_day!AI209)</f>
        <v/>
      </c>
      <c r="O216" s="144" t="str">
        <f>IF(_penmei1_month_day!AJ209="","",_penmei1_month_day!AJ209)</f>
        <v/>
      </c>
      <c r="P216" s="144" t="str">
        <f>IF(_penmei1_month_day!AK209="","",_penmei1_month_day!AK209)</f>
        <v/>
      </c>
      <c r="Q216" s="144" t="str">
        <f>IF(_penmei1_month_day!AL209="","",_penmei1_month_day!AL209)</f>
        <v/>
      </c>
      <c r="R216" s="144" t="str">
        <f>IF(_penmei1_month_day!AM209="","",_penmei1_month_day!AM209)</f>
        <v/>
      </c>
      <c r="S216" s="144" t="str">
        <f>IF(_penmei1_month_day!AN209="","",_penmei1_month_day!AN209)</f>
        <v/>
      </c>
      <c r="T216" s="145" t="str">
        <f>IF(_penmei1_month_day!AO209="","",_penmei1_month_day!AO209)</f>
        <v/>
      </c>
      <c r="U216" s="144" t="str">
        <f>IF(_penmei1_month_day!AP209="","",_penmei1_month_day!AP209)</f>
        <v/>
      </c>
      <c r="V216" s="143" t="str">
        <f>IF(_penmei1_month_day!AQ209="","",_penmei1_month_day!AQ209)</f>
        <v/>
      </c>
      <c r="W216" s="143" t="str">
        <f>IF(_penmei1_month_day!AR209="","",_penmei1_month_day!AR209)</f>
        <v/>
      </c>
      <c r="X216" s="145" t="str">
        <f>IF(_penmei1_month_day!AS209="","",_penmei1_month_day!AS209)</f>
        <v/>
      </c>
      <c r="Y216" s="145" t="str">
        <f>IF(_penmei1_month_day!AT209="","",_penmei1_month_day!AT209)</f>
        <v/>
      </c>
      <c r="Z216" s="130" t="str">
        <f>IF(_penmei1_month_day!AU209="","",_penmei1_month_day!AU209)</f>
        <v/>
      </c>
      <c r="AA216" s="130" t="str">
        <f>IF(_penmei1_month_day!AV209="","",_penmei1_month_day!AV209)</f>
        <v/>
      </c>
      <c r="AB216" s="131" t="str">
        <f>IF(_penmei1_month_day!AW209="","",_penmei1_month_day!AW209)</f>
        <v/>
      </c>
      <c r="AC216" s="144" t="str">
        <f>IF(_penmei1_month_day!AX209="","",_penmei1_month_day!AX209)</f>
        <v/>
      </c>
      <c r="AD216" s="146" t="str">
        <f>IF(_penmei1_month_day!AY209="","",_penmei1_month_day!AY209)</f>
        <v/>
      </c>
      <c r="AE216" s="146" t="str">
        <f>IF(_penmei1_month_day!AZ209="","",_penmei1_month_day!AZ209)</f>
        <v/>
      </c>
      <c r="AF216" s="146" t="str">
        <f>IF(_penmei1_month_day!BA209="","",_penmei1_month_day!BA209)</f>
        <v/>
      </c>
      <c r="AG216" s="147" t="str">
        <f>IF(_penmei1_month_day!BB209="","",_penmei1_month_day!BB209)</f>
        <v/>
      </c>
      <c r="AH216" s="147" t="str">
        <f>IF(_penmei1_month_day!BC209="","",_penmei1_month_day!BC209)</f>
        <v/>
      </c>
      <c r="AI216" s="146" t="str">
        <f>IF(_penmei1_month_day!BD209="","",_penmei1_month_day!BD209)</f>
        <v/>
      </c>
      <c r="AJ216" s="148" t="str">
        <f>IF(_penmei1_month_day!BE209="","",_penmei1_month_day!BE209)</f>
        <v/>
      </c>
      <c r="AK216" s="144" t="str">
        <f>IF(_penmei1_month_day!BF209="","",_penmei1_month_day!BF209)</f>
        <v/>
      </c>
      <c r="AL216" s="131" t="str">
        <f>IF(_penmei1_month_day!BG209="","",_penmei1_month_day!BG209)</f>
        <v/>
      </c>
      <c r="AM216" s="149" t="s">
        <v>132</v>
      </c>
      <c r="AN216" s="252"/>
    </row>
    <row ht="19.5" customHeight="1" r="217">
      <c r="A217" s="253">
        <f ca="1">IF(HOUR(I217)=0,A216+1,A216)</f>
        <v>43564</v>
      </c>
      <c r="B217" s="254">
        <f ca="1">A217</f>
        <v>43564</v>
      </c>
      <c r="C217" s="255" t="str">
        <f>IF(AND(G217&lt;16,G217&gt;=8),"白",IF(AND(G217&lt;8,G217&gt;=0),"夜",IF(G217&gt;=16,"中")))</f>
        <v>中</v>
      </c>
      <c r="D217" s="255">
        <f ca="1">DAY(A217)</f>
        <v>9</v>
      </c>
      <c r="E217" s="255">
        <f>IF(AND(E209=4),1,IF(AND(E209&lt;4),(E209+1),))</f>
        <v>3</v>
      </c>
      <c r="F217" s="256" t="str">
        <f>IF(AND(E217=1),"甲班",IF(AND(E217=2),"乙班",IF(AND(E217=3),"丙班",IF(AND(E217=4),"丁班",))))</f>
        <v>丙班</v>
      </c>
      <c r="G217" s="255">
        <f>IF(I217=0,0,HOUR(I217-0))</f>
        <v>16</v>
      </c>
      <c r="H217" s="257">
        <f>H216</f>
        <v>0.041666666666666699</v>
      </c>
      <c r="I217" s="258">
        <f>IF(HOUR(I216)=0,H217,I216+H217)</f>
        <v>0.66666666666666696</v>
      </c>
      <c r="J217" s="117" t="str">
        <f>IF(_penmei1_month_day!AE210="","",_penmei1_month_day!AE210)</f>
        <v/>
      </c>
      <c r="K217" s="117" t="str">
        <f>IF(_penmei1_month_day!AF210="","",_penmei1_month_day!AF210)</f>
        <v/>
      </c>
      <c r="L217" s="118" t="str">
        <f>IF(_penmei1_month_day!AG210="","",_penmei1_month_day!AG210)</f>
        <v/>
      </c>
      <c r="M217" s="118" t="str">
        <f>IF(_penmei1_month_day!AH210="","",_penmei1_month_day!AH210)</f>
        <v/>
      </c>
      <c r="N217" s="118" t="str">
        <f>IF(_penmei1_month_day!AI210="","",_penmei1_month_day!AI210)</f>
        <v/>
      </c>
      <c r="O217" s="118" t="str">
        <f>IF(_penmei1_month_day!AJ210="","",_penmei1_month_day!AJ210)</f>
        <v/>
      </c>
      <c r="P217" s="118" t="str">
        <f>IF(_penmei1_month_day!AK210="","",_penmei1_month_day!AK210)</f>
        <v/>
      </c>
      <c r="Q217" s="118" t="str">
        <f>IF(_penmei1_month_day!AL210="","",_penmei1_month_day!AL210)</f>
        <v/>
      </c>
      <c r="R217" s="118" t="str">
        <f>IF(_penmei1_month_day!AM210="","",_penmei1_month_day!AM210)</f>
        <v/>
      </c>
      <c r="S217" s="118" t="str">
        <f>IF(_penmei1_month_day!AN210="","",_penmei1_month_day!AN210)</f>
        <v/>
      </c>
      <c r="T217" s="119" t="str">
        <f>IF(_penmei1_month_day!AO210="","",_penmei1_month_day!AO210)</f>
        <v/>
      </c>
      <c r="U217" s="118" t="str">
        <f>IF(_penmei1_month_day!AP210="","",_penmei1_month_day!AP210)</f>
        <v/>
      </c>
      <c r="V217" s="117" t="str">
        <f>IF(_penmei1_month_day!AQ210="","",_penmei1_month_day!AQ210)</f>
        <v/>
      </c>
      <c r="W217" s="117" t="str">
        <f>IF(_penmei1_month_day!AR210="","",_penmei1_month_day!AR210)</f>
        <v/>
      </c>
      <c r="X217" s="119" t="str">
        <f>IF(_penmei1_month_day!AS210="","",_penmei1_month_day!AS210)</f>
        <v/>
      </c>
      <c r="Y217" s="119" t="str">
        <f>IF(_penmei1_month_day!AT210="","",_penmei1_month_day!AT210)</f>
        <v/>
      </c>
      <c r="Z217" s="117" t="str">
        <f>IF(_penmei1_month_day!AU210="","",_penmei1_month_day!AU210)</f>
        <v/>
      </c>
      <c r="AA217" s="117" t="str">
        <f>IF(_penmei1_month_day!AV210="","",_penmei1_month_day!AV210)</f>
        <v/>
      </c>
      <c r="AB217" s="118" t="str">
        <f>IF(_penmei1_month_day!AW210="","",_penmei1_month_day!AW210)</f>
        <v/>
      </c>
      <c r="AC217" s="118" t="str">
        <f>IF(_penmei1_month_day!AX210="","",_penmei1_month_day!AX210)</f>
        <v/>
      </c>
      <c r="AD217" s="120" t="str">
        <f>IF(_penmei1_month_day!AY210="","",_penmei1_month_day!AY210)</f>
        <v/>
      </c>
      <c r="AE217" s="120" t="str">
        <f>IF(_penmei1_month_day!AZ210="","",_penmei1_month_day!AZ210)</f>
        <v/>
      </c>
      <c r="AF217" s="120" t="str">
        <f>IF(_penmei1_month_day!BA210="","",_penmei1_month_day!BA210)</f>
        <v/>
      </c>
      <c r="AG217" s="121" t="str">
        <f>IF(_penmei1_month_day!BB210="","",_penmei1_month_day!BB210)</f>
        <v/>
      </c>
      <c r="AH217" s="121" t="str">
        <f>IF(_penmei1_month_day!BC210="","",_penmei1_month_day!BC210)</f>
        <v/>
      </c>
      <c r="AI217" s="120" t="str">
        <f>IF(_penmei1_month_day!BD210="","",_penmei1_month_day!BD210)</f>
        <v/>
      </c>
      <c r="AJ217" s="122" t="str">
        <f>IF(_penmei1_month_day!BE210="","",_penmei1_month_day!BE210)</f>
        <v/>
      </c>
      <c r="AK217" s="118" t="str">
        <f>IF(_penmei1_month_day!BF210="","",_penmei1_month_day!BF210)</f>
        <v/>
      </c>
      <c r="AL217" s="118" t="str">
        <f>IF(_penmei1_month_day!BG210="","",_penmei1_month_day!BG210)</f>
        <v/>
      </c>
      <c r="AM217" s="123"/>
      <c r="AN217" s="123"/>
    </row>
    <row ht="19.5" customHeight="1" r="218">
      <c r="A218" s="240">
        <f ca="1">IF(HOUR(I218)=0,A217+1,A217)</f>
        <v>43564</v>
      </c>
      <c r="B218" s="241">
        <f ca="1">A218</f>
        <v>43564</v>
      </c>
      <c r="C218" s="242" t="str">
        <f>IF(AND(G218&lt;16,G218&gt;=8),"白",IF(AND(G218&lt;8,G218&gt;=0),"夜",IF(G218&gt;=16,"中")))</f>
        <v>中</v>
      </c>
      <c r="D218" s="242">
        <f ca="1">DAY(A218)</f>
        <v>9</v>
      </c>
      <c r="E218" s="242">
        <f>E217</f>
        <v>3</v>
      </c>
      <c r="F218" s="243" t="str">
        <f>IF(AND(E218=1),"甲班",IF(AND(E218=2),"乙班",IF(AND(E218=3),"丙班",IF(AND(E218=4),"丁班",))))</f>
        <v>丙班</v>
      </c>
      <c r="G218" s="242">
        <f>IF(I218=0,0,HOUR(I218-0))</f>
        <v>17</v>
      </c>
      <c r="H218" s="244">
        <f>H217</f>
        <v>0.041666666666666699</v>
      </c>
      <c r="I218" s="245">
        <f>IF(HOUR(I217)=0,H218,I217+H218)</f>
        <v>0.70833333333333404</v>
      </c>
      <c r="J218" s="130" t="str">
        <f>IF(_penmei1_month_day!AE211="","",_penmei1_month_day!AE211)</f>
        <v/>
      </c>
      <c r="K218" s="130" t="str">
        <f>IF(_penmei1_month_day!AF211="","",_penmei1_month_day!AF211)</f>
        <v/>
      </c>
      <c r="L218" s="131" t="str">
        <f>IF(_penmei1_month_day!AG211="","",_penmei1_month_day!AG211)</f>
        <v/>
      </c>
      <c r="M218" s="131" t="str">
        <f>IF(_penmei1_month_day!AH211="","",_penmei1_month_day!AH211)</f>
        <v/>
      </c>
      <c r="N218" s="131" t="str">
        <f>IF(_penmei1_month_day!AI211="","",_penmei1_month_day!AI211)</f>
        <v/>
      </c>
      <c r="O218" s="131" t="str">
        <f>IF(_penmei1_month_day!AJ211="","",_penmei1_month_day!AJ211)</f>
        <v/>
      </c>
      <c r="P218" s="131" t="str">
        <f>IF(_penmei1_month_day!AK211="","",_penmei1_month_day!AK211)</f>
        <v/>
      </c>
      <c r="Q218" s="131" t="str">
        <f>IF(_penmei1_month_day!AL211="","",_penmei1_month_day!AL211)</f>
        <v/>
      </c>
      <c r="R218" s="131" t="str">
        <f>IF(_penmei1_month_day!AM211="","",_penmei1_month_day!AM211)</f>
        <v/>
      </c>
      <c r="S218" s="131" t="str">
        <f>IF(_penmei1_month_day!AN211="","",_penmei1_month_day!AN211)</f>
        <v/>
      </c>
      <c r="T218" s="132" t="str">
        <f>IF(_penmei1_month_day!AO211="","",_penmei1_month_day!AO211)</f>
        <v/>
      </c>
      <c r="U218" s="131" t="str">
        <f>IF(_penmei1_month_day!AP211="","",_penmei1_month_day!AP211)</f>
        <v/>
      </c>
      <c r="V218" s="130" t="str">
        <f>IF(_penmei1_month_day!AQ211="","",_penmei1_month_day!AQ211)</f>
        <v/>
      </c>
      <c r="W218" s="130" t="str">
        <f>IF(_penmei1_month_day!AR211="","",_penmei1_month_day!AR211)</f>
        <v/>
      </c>
      <c r="X218" s="132" t="str">
        <f>IF(_penmei1_month_day!AS211="","",_penmei1_month_day!AS211)</f>
        <v/>
      </c>
      <c r="Y218" s="132" t="str">
        <f>IF(_penmei1_month_day!AT211="","",_penmei1_month_day!AT211)</f>
        <v/>
      </c>
      <c r="Z218" s="130" t="str">
        <f>IF(_penmei1_month_day!AU211="","",_penmei1_month_day!AU211)</f>
        <v/>
      </c>
      <c r="AA218" s="130" t="str">
        <f>IF(_penmei1_month_day!AV211="","",_penmei1_month_day!AV211)</f>
        <v/>
      </c>
      <c r="AB218" s="131" t="str">
        <f>IF(_penmei1_month_day!AW211="","",_penmei1_month_day!AW211)</f>
        <v/>
      </c>
      <c r="AC218" s="131" t="str">
        <f>IF(_penmei1_month_day!AX211="","",_penmei1_month_day!AX211)</f>
        <v/>
      </c>
      <c r="AD218" s="133" t="str">
        <f>IF(_penmei1_month_day!AY211="","",_penmei1_month_day!AY211)</f>
        <v/>
      </c>
      <c r="AE218" s="133" t="str">
        <f>IF(_penmei1_month_day!AZ211="","",_penmei1_month_day!AZ211)</f>
        <v/>
      </c>
      <c r="AF218" s="133" t="str">
        <f>IF(_penmei1_month_day!BA211="","",_penmei1_month_day!BA211)</f>
        <v/>
      </c>
      <c r="AG218" s="134" t="str">
        <f>IF(_penmei1_month_day!BB211="","",_penmei1_month_day!BB211)</f>
        <v/>
      </c>
      <c r="AH218" s="134" t="str">
        <f>IF(_penmei1_month_day!BC211="","",_penmei1_month_day!BC211)</f>
        <v/>
      </c>
      <c r="AI218" s="133" t="str">
        <f>IF(_penmei1_month_day!BD211="","",_penmei1_month_day!BD211)</f>
        <v/>
      </c>
      <c r="AJ218" s="135" t="str">
        <f>IF(_penmei1_month_day!BE211="","",_penmei1_month_day!BE211)</f>
        <v/>
      </c>
      <c r="AK218" s="131" t="str">
        <f>IF(_penmei1_month_day!BF211="","",_penmei1_month_day!BF211)</f>
        <v/>
      </c>
      <c r="AL218" s="131" t="str">
        <f>IF(_penmei1_month_day!BG211="","",_penmei1_month_day!BG211)</f>
        <v/>
      </c>
      <c r="AM218" s="136"/>
      <c r="AN218" s="136"/>
    </row>
    <row ht="19.5" customHeight="1" r="219">
      <c r="A219" s="240">
        <f ca="1">IF(HOUR(I219)=0,A218+1,A218)</f>
        <v>43564</v>
      </c>
      <c r="B219" s="241">
        <f ca="1">A219</f>
        <v>43564</v>
      </c>
      <c r="C219" s="242" t="str">
        <f>IF(AND(G219&lt;16,G219&gt;=8),"白",IF(AND(G219&lt;8,G219&gt;=0),"夜",IF(G219&gt;=16,"中")))</f>
        <v>中</v>
      </c>
      <c r="D219" s="242">
        <f ca="1">DAY(A219)</f>
        <v>9</v>
      </c>
      <c r="E219" s="242">
        <f>E218</f>
        <v>3</v>
      </c>
      <c r="F219" s="243" t="str">
        <f>IF(AND(E219=1),"甲班",IF(AND(E219=2),"乙班",IF(AND(E219=3),"丙班",IF(AND(E219=4),"丁班",))))</f>
        <v>丙班</v>
      </c>
      <c r="G219" s="242">
        <f>IF(I219=0,0,HOUR(I219-0))</f>
        <v>18</v>
      </c>
      <c r="H219" s="244">
        <f>H218</f>
        <v>0.041666666666666699</v>
      </c>
      <c r="I219" s="245">
        <f>IF(HOUR(I218)=0,H219,I218+H219)</f>
        <v>0.750000000000001</v>
      </c>
      <c r="J219" s="130" t="str">
        <f>IF(_penmei1_month_day!AE212="","",_penmei1_month_day!AE212)</f>
        <v/>
      </c>
      <c r="K219" s="130" t="str">
        <f>IF(_penmei1_month_day!AF212="","",_penmei1_month_day!AF212)</f>
        <v/>
      </c>
      <c r="L219" s="131" t="str">
        <f>IF(_penmei1_month_day!AG212="","",_penmei1_month_day!AG212)</f>
        <v/>
      </c>
      <c r="M219" s="131" t="str">
        <f>IF(_penmei1_month_day!AH212="","",_penmei1_month_day!AH212)</f>
        <v/>
      </c>
      <c r="N219" s="131" t="str">
        <f>IF(_penmei1_month_day!AI212="","",_penmei1_month_day!AI212)</f>
        <v/>
      </c>
      <c r="O219" s="131" t="str">
        <f>IF(_penmei1_month_day!AJ212="","",_penmei1_month_day!AJ212)</f>
        <v/>
      </c>
      <c r="P219" s="131" t="str">
        <f>IF(_penmei1_month_day!AK212="","",_penmei1_month_day!AK212)</f>
        <v/>
      </c>
      <c r="Q219" s="131" t="str">
        <f>IF(_penmei1_month_day!AL212="","",_penmei1_month_day!AL212)</f>
        <v/>
      </c>
      <c r="R219" s="131" t="str">
        <f>IF(_penmei1_month_day!AM212="","",_penmei1_month_day!AM212)</f>
        <v/>
      </c>
      <c r="S219" s="131" t="str">
        <f>IF(_penmei1_month_day!AN212="","",_penmei1_month_day!AN212)</f>
        <v/>
      </c>
      <c r="T219" s="132" t="str">
        <f>IF(_penmei1_month_day!AO212="","",_penmei1_month_day!AO212)</f>
        <v/>
      </c>
      <c r="U219" s="131" t="str">
        <f>IF(_penmei1_month_day!AP212="","",_penmei1_month_day!AP212)</f>
        <v/>
      </c>
      <c r="V219" s="130" t="str">
        <f>IF(_penmei1_month_day!AQ212="","",_penmei1_month_day!AQ212)</f>
        <v/>
      </c>
      <c r="W219" s="130" t="str">
        <f>IF(_penmei1_month_day!AR212="","",_penmei1_month_day!AR212)</f>
        <v/>
      </c>
      <c r="X219" s="132" t="str">
        <f>IF(_penmei1_month_day!AS212="","",_penmei1_month_day!AS212)</f>
        <v/>
      </c>
      <c r="Y219" s="132" t="str">
        <f>IF(_penmei1_month_day!AT212="","",_penmei1_month_day!AT212)</f>
        <v/>
      </c>
      <c r="Z219" s="130" t="str">
        <f>IF(_penmei1_month_day!AU212="","",_penmei1_month_day!AU212)</f>
        <v/>
      </c>
      <c r="AA219" s="130" t="str">
        <f>IF(_penmei1_month_day!AV212="","",_penmei1_month_day!AV212)</f>
        <v/>
      </c>
      <c r="AB219" s="131" t="str">
        <f>IF(_penmei1_month_day!AW212="","",_penmei1_month_day!AW212)</f>
        <v/>
      </c>
      <c r="AC219" s="131" t="str">
        <f>IF(_penmei1_month_day!AX212="","",_penmei1_month_day!AX212)</f>
        <v/>
      </c>
      <c r="AD219" s="133" t="str">
        <f>IF(_penmei1_month_day!AY212="","",_penmei1_month_day!AY212)</f>
        <v/>
      </c>
      <c r="AE219" s="133" t="str">
        <f>IF(_penmei1_month_day!AZ212="","",_penmei1_month_day!AZ212)</f>
        <v/>
      </c>
      <c r="AF219" s="133" t="str">
        <f>IF(_penmei1_month_day!BA212="","",_penmei1_month_day!BA212)</f>
        <v/>
      </c>
      <c r="AG219" s="134" t="str">
        <f>IF(_penmei1_month_day!BB212="","",_penmei1_month_day!BB212)</f>
        <v/>
      </c>
      <c r="AH219" s="134" t="str">
        <f>IF(_penmei1_month_day!BC212="","",_penmei1_month_day!BC212)</f>
        <v/>
      </c>
      <c r="AI219" s="133" t="str">
        <f>IF(_penmei1_month_day!BD212="","",_penmei1_month_day!BD212)</f>
        <v/>
      </c>
      <c r="AJ219" s="135" t="str">
        <f>IF(_penmei1_month_day!BE212="","",_penmei1_month_day!BE212)</f>
        <v/>
      </c>
      <c r="AK219" s="131" t="str">
        <f>IF(_penmei1_month_day!BF212="","",_penmei1_month_day!BF212)</f>
        <v/>
      </c>
      <c r="AL219" s="131" t="str">
        <f>IF(_penmei1_month_day!BG212="","",_penmei1_month_day!BG212)</f>
        <v/>
      </c>
      <c r="AM219" s="136"/>
      <c r="AN219" s="136"/>
    </row>
    <row ht="19.5" customHeight="1" r="220">
      <c r="A220" s="240">
        <f ca="1">IF(HOUR(I220)=0,A219+1,A219)</f>
        <v>43564</v>
      </c>
      <c r="B220" s="241">
        <f ca="1">A220</f>
        <v>43564</v>
      </c>
      <c r="C220" s="242" t="str">
        <f>IF(AND(G220&lt;16,G220&gt;=8),"白",IF(AND(G220&lt;8,G220&gt;=0),"夜",IF(G220&gt;=16,"中")))</f>
        <v>中</v>
      </c>
      <c r="D220" s="242">
        <f ca="1">DAY(A220)</f>
        <v>9</v>
      </c>
      <c r="E220" s="242">
        <f>E219</f>
        <v>3</v>
      </c>
      <c r="F220" s="243" t="str">
        <f>IF(AND(E220=1),"甲班",IF(AND(E220=2),"乙班",IF(AND(E220=3),"丙班",IF(AND(E220=4),"丁班",))))</f>
        <v>丙班</v>
      </c>
      <c r="G220" s="242">
        <f>IF(I220=0,0,HOUR(I220-0))</f>
        <v>19</v>
      </c>
      <c r="H220" s="244">
        <f>H219</f>
        <v>0.041666666666666699</v>
      </c>
      <c r="I220" s="245">
        <f>IF(HOUR(I219)=0,H220,I219+H220)</f>
        <v>0.79166666666666796</v>
      </c>
      <c r="J220" s="130" t="str">
        <f>IF(_penmei1_month_day!AE213="","",_penmei1_month_day!AE213)</f>
        <v/>
      </c>
      <c r="K220" s="130" t="str">
        <f>IF(_penmei1_month_day!AF213="","",_penmei1_month_day!AF213)</f>
        <v/>
      </c>
      <c r="L220" s="131" t="str">
        <f>IF(_penmei1_month_day!AG213="","",_penmei1_month_day!AG213)</f>
        <v/>
      </c>
      <c r="M220" s="131" t="str">
        <f>IF(_penmei1_month_day!AH213="","",_penmei1_month_day!AH213)</f>
        <v/>
      </c>
      <c r="N220" s="131" t="str">
        <f>IF(_penmei1_month_day!AI213="","",_penmei1_month_day!AI213)</f>
        <v/>
      </c>
      <c r="O220" s="131" t="str">
        <f>IF(_penmei1_month_day!AJ213="","",_penmei1_month_day!AJ213)</f>
        <v/>
      </c>
      <c r="P220" s="131" t="str">
        <f>IF(_penmei1_month_day!AK213="","",_penmei1_month_day!AK213)</f>
        <v/>
      </c>
      <c r="Q220" s="131" t="str">
        <f>IF(_penmei1_month_day!AL213="","",_penmei1_month_day!AL213)</f>
        <v/>
      </c>
      <c r="R220" s="131" t="str">
        <f>IF(_penmei1_month_day!AM213="","",_penmei1_month_day!AM213)</f>
        <v/>
      </c>
      <c r="S220" s="131" t="str">
        <f>IF(_penmei1_month_day!AN213="","",_penmei1_month_day!AN213)</f>
        <v/>
      </c>
      <c r="T220" s="132" t="str">
        <f>IF(_penmei1_month_day!AO213="","",_penmei1_month_day!AO213)</f>
        <v/>
      </c>
      <c r="U220" s="131" t="str">
        <f>IF(_penmei1_month_day!AP213="","",_penmei1_month_day!AP213)</f>
        <v/>
      </c>
      <c r="V220" s="130" t="str">
        <f>IF(_penmei1_month_day!AQ213="","",_penmei1_month_day!AQ213)</f>
        <v/>
      </c>
      <c r="W220" s="130" t="str">
        <f>IF(_penmei1_month_day!AR213="","",_penmei1_month_day!AR213)</f>
        <v/>
      </c>
      <c r="X220" s="132" t="str">
        <f>IF(_penmei1_month_day!AS213="","",_penmei1_month_day!AS213)</f>
        <v/>
      </c>
      <c r="Y220" s="132" t="str">
        <f>IF(_penmei1_month_day!AT213="","",_penmei1_month_day!AT213)</f>
        <v/>
      </c>
      <c r="Z220" s="130" t="str">
        <f>IF(_penmei1_month_day!AU213="","",_penmei1_month_day!AU213)</f>
        <v/>
      </c>
      <c r="AA220" s="130" t="str">
        <f>IF(_penmei1_month_day!AV213="","",_penmei1_month_day!AV213)</f>
        <v/>
      </c>
      <c r="AB220" s="131" t="str">
        <f>IF(_penmei1_month_day!AW213="","",_penmei1_month_day!AW213)</f>
        <v/>
      </c>
      <c r="AC220" s="131" t="str">
        <f>IF(_penmei1_month_day!AX213="","",_penmei1_month_day!AX213)</f>
        <v/>
      </c>
      <c r="AD220" s="133" t="str">
        <f>IF(_penmei1_month_day!AY213="","",_penmei1_month_day!AY213)</f>
        <v/>
      </c>
      <c r="AE220" s="133" t="str">
        <f>IF(_penmei1_month_day!AZ213="","",_penmei1_month_day!AZ213)</f>
        <v/>
      </c>
      <c r="AF220" s="133" t="str">
        <f>IF(_penmei1_month_day!BA213="","",_penmei1_month_day!BA213)</f>
        <v/>
      </c>
      <c r="AG220" s="134" t="str">
        <f>IF(_penmei1_month_day!BB213="","",_penmei1_month_day!BB213)</f>
        <v/>
      </c>
      <c r="AH220" s="134" t="str">
        <f>IF(_penmei1_month_day!BC213="","",_penmei1_month_day!BC213)</f>
        <v/>
      </c>
      <c r="AI220" s="133" t="str">
        <f>IF(_penmei1_month_day!BD213="","",_penmei1_month_day!BD213)</f>
        <v/>
      </c>
      <c r="AJ220" s="135" t="str">
        <f>IF(_penmei1_month_day!BE213="","",_penmei1_month_day!BE213)</f>
        <v/>
      </c>
      <c r="AK220" s="131" t="str">
        <f>IF(_penmei1_month_day!BF213="","",_penmei1_month_day!BF213)</f>
        <v/>
      </c>
      <c r="AL220" s="131" t="str">
        <f>IF(_penmei1_month_day!BG213="","",_penmei1_month_day!BG213)</f>
        <v/>
      </c>
      <c r="AM220" s="136"/>
      <c r="AN220" s="136"/>
    </row>
    <row ht="19.5" customHeight="1" r="221">
      <c r="A221" s="240">
        <f ca="1">IF(HOUR(I221)=0,A220+1,A220)</f>
        <v>43564</v>
      </c>
      <c r="B221" s="241">
        <f ca="1">A221</f>
        <v>43564</v>
      </c>
      <c r="C221" s="242" t="str">
        <f>IF(AND(G221&lt;16,G221&gt;=8),"白",IF(AND(G221&lt;8,G221&gt;=0),"夜",IF(G221&gt;=16,"中")))</f>
        <v>中</v>
      </c>
      <c r="D221" s="242">
        <f ca="1">DAY(A221)</f>
        <v>9</v>
      </c>
      <c r="E221" s="242">
        <f>E220</f>
        <v>3</v>
      </c>
      <c r="F221" s="243" t="str">
        <f>IF(AND(E221=1),"甲班",IF(AND(E221=2),"乙班",IF(AND(E221=3),"丙班",IF(AND(E221=4),"丁班",))))</f>
        <v>丙班</v>
      </c>
      <c r="G221" s="242">
        <f>IF(I221=0,0,HOUR(I221-0))</f>
        <v>20</v>
      </c>
      <c r="H221" s="244">
        <f>H220</f>
        <v>0.041666666666666699</v>
      </c>
      <c r="I221" s="245">
        <f>IF(HOUR(I220)=0,H221,I220+H221)</f>
        <v>0.83333333333333404</v>
      </c>
      <c r="J221" s="130" t="str">
        <f>IF(_penmei1_month_day!AE214="","",_penmei1_month_day!AE214)</f>
        <v/>
      </c>
      <c r="K221" s="130" t="str">
        <f>IF(_penmei1_month_day!AF214="","",_penmei1_month_day!AF214)</f>
        <v/>
      </c>
      <c r="L221" s="131" t="str">
        <f>IF(_penmei1_month_day!AG214="","",_penmei1_month_day!AG214)</f>
        <v/>
      </c>
      <c r="M221" s="131" t="str">
        <f>IF(_penmei1_month_day!AH214="","",_penmei1_month_day!AH214)</f>
        <v/>
      </c>
      <c r="N221" s="131" t="str">
        <f>IF(_penmei1_month_day!AI214="","",_penmei1_month_day!AI214)</f>
        <v/>
      </c>
      <c r="O221" s="131" t="str">
        <f>IF(_penmei1_month_day!AJ214="","",_penmei1_month_day!AJ214)</f>
        <v/>
      </c>
      <c r="P221" s="131" t="str">
        <f>IF(_penmei1_month_day!AK214="","",_penmei1_month_day!AK214)</f>
        <v/>
      </c>
      <c r="Q221" s="131" t="str">
        <f>IF(_penmei1_month_day!AL214="","",_penmei1_month_day!AL214)</f>
        <v/>
      </c>
      <c r="R221" s="131" t="str">
        <f>IF(_penmei1_month_day!AM214="","",_penmei1_month_day!AM214)</f>
        <v/>
      </c>
      <c r="S221" s="131" t="str">
        <f>IF(_penmei1_month_day!AN214="","",_penmei1_month_day!AN214)</f>
        <v/>
      </c>
      <c r="T221" s="132" t="str">
        <f>IF(_penmei1_month_day!AO214="","",_penmei1_month_day!AO214)</f>
        <v/>
      </c>
      <c r="U221" s="131" t="str">
        <f>IF(_penmei1_month_day!AP214="","",_penmei1_month_day!AP214)</f>
        <v/>
      </c>
      <c r="V221" s="130" t="str">
        <f>IF(_penmei1_month_day!AQ214="","",_penmei1_month_day!AQ214)</f>
        <v/>
      </c>
      <c r="W221" s="130" t="str">
        <f>IF(_penmei1_month_day!AR214="","",_penmei1_month_day!AR214)</f>
        <v/>
      </c>
      <c r="X221" s="132" t="str">
        <f>IF(_penmei1_month_day!AS214="","",_penmei1_month_day!AS214)</f>
        <v/>
      </c>
      <c r="Y221" s="132" t="str">
        <f>IF(_penmei1_month_day!AT214="","",_penmei1_month_day!AT214)</f>
        <v/>
      </c>
      <c r="Z221" s="130" t="str">
        <f>IF(_penmei1_month_day!AU214="","",_penmei1_month_day!AU214)</f>
        <v/>
      </c>
      <c r="AA221" s="130" t="str">
        <f>IF(_penmei1_month_day!AV214="","",_penmei1_month_day!AV214)</f>
        <v/>
      </c>
      <c r="AB221" s="131" t="str">
        <f>IF(_penmei1_month_day!AW214="","",_penmei1_month_day!AW214)</f>
        <v/>
      </c>
      <c r="AC221" s="131" t="str">
        <f>IF(_penmei1_month_day!AX214="","",_penmei1_month_day!AX214)</f>
        <v/>
      </c>
      <c r="AD221" s="133" t="str">
        <f>IF(_penmei1_month_day!AY214="","",_penmei1_month_day!AY214)</f>
        <v/>
      </c>
      <c r="AE221" s="133" t="str">
        <f>IF(_penmei1_month_day!AZ214="","",_penmei1_month_day!AZ214)</f>
        <v/>
      </c>
      <c r="AF221" s="133" t="str">
        <f>IF(_penmei1_month_day!BA214="","",_penmei1_month_day!BA214)</f>
        <v/>
      </c>
      <c r="AG221" s="134" t="str">
        <f>IF(_penmei1_month_day!BB214="","",_penmei1_month_day!BB214)</f>
        <v/>
      </c>
      <c r="AH221" s="134" t="str">
        <f>IF(_penmei1_month_day!BC214="","",_penmei1_month_day!BC214)</f>
        <v/>
      </c>
      <c r="AI221" s="133" t="str">
        <f>IF(_penmei1_month_day!BD214="","",_penmei1_month_day!BD214)</f>
        <v/>
      </c>
      <c r="AJ221" s="135" t="str">
        <f>IF(_penmei1_month_day!BE214="","",_penmei1_month_day!BE214)</f>
        <v/>
      </c>
      <c r="AK221" s="131" t="str">
        <f>IF(_penmei1_month_day!BF214="","",_penmei1_month_day!BF214)</f>
        <v/>
      </c>
      <c r="AL221" s="131" t="str">
        <f>IF(_penmei1_month_day!BG214="","",_penmei1_month_day!BG214)</f>
        <v/>
      </c>
      <c r="AM221" s="136"/>
      <c r="AN221" s="136"/>
    </row>
    <row ht="19.5" customHeight="1" r="222">
      <c r="A222" s="240">
        <f ca="1">IF(HOUR(I222)=0,A221+1,A221)</f>
        <v>43564</v>
      </c>
      <c r="B222" s="241">
        <f ca="1">A222</f>
        <v>43564</v>
      </c>
      <c r="C222" s="242" t="str">
        <f>IF(AND(G222&lt;16,G222&gt;=8),"白",IF(AND(G222&lt;8,G222&gt;=0),"夜",IF(G222&gt;=16,"中")))</f>
        <v>中</v>
      </c>
      <c r="D222" s="242">
        <f ca="1">DAY(A222)</f>
        <v>9</v>
      </c>
      <c r="E222" s="242">
        <f>E221</f>
        <v>3</v>
      </c>
      <c r="F222" s="243" t="str">
        <f>IF(AND(E222=1),"甲班",IF(AND(E222=2),"乙班",IF(AND(E222=3),"丙班",IF(AND(E222=4),"丁班",))))</f>
        <v>丙班</v>
      </c>
      <c r="G222" s="242">
        <f>IF(I222=0,0,HOUR(I222-0))</f>
        <v>21</v>
      </c>
      <c r="H222" s="244">
        <f>H221</f>
        <v>0.041666666666666699</v>
      </c>
      <c r="I222" s="245">
        <f>IF(HOUR(I221)=0,H222,I221+H222)</f>
        <v>0.875000000000001</v>
      </c>
      <c r="J222" s="130" t="str">
        <f>IF(_penmei1_month_day!AE215="","",_penmei1_month_day!AE215)</f>
        <v/>
      </c>
      <c r="K222" s="130" t="str">
        <f>IF(_penmei1_month_day!AF215="","",_penmei1_month_day!AF215)</f>
        <v/>
      </c>
      <c r="L222" s="131" t="str">
        <f>IF(_penmei1_month_day!AG215="","",_penmei1_month_day!AG215)</f>
        <v/>
      </c>
      <c r="M222" s="131" t="str">
        <f>IF(_penmei1_month_day!AH215="","",_penmei1_month_day!AH215)</f>
        <v/>
      </c>
      <c r="N222" s="131" t="str">
        <f>IF(_penmei1_month_day!AI215="","",_penmei1_month_day!AI215)</f>
        <v/>
      </c>
      <c r="O222" s="131" t="str">
        <f>IF(_penmei1_month_day!AJ215="","",_penmei1_month_day!AJ215)</f>
        <v/>
      </c>
      <c r="P222" s="131" t="str">
        <f>IF(_penmei1_month_day!AK215="","",_penmei1_month_day!AK215)</f>
        <v/>
      </c>
      <c r="Q222" s="131" t="str">
        <f>IF(_penmei1_month_day!AL215="","",_penmei1_month_day!AL215)</f>
        <v/>
      </c>
      <c r="R222" s="131" t="str">
        <f>IF(_penmei1_month_day!AM215="","",_penmei1_month_day!AM215)</f>
        <v/>
      </c>
      <c r="S222" s="131" t="str">
        <f>IF(_penmei1_month_day!AN215="","",_penmei1_month_day!AN215)</f>
        <v/>
      </c>
      <c r="T222" s="132" t="str">
        <f>IF(_penmei1_month_day!AO215="","",_penmei1_month_day!AO215)</f>
        <v/>
      </c>
      <c r="U222" s="131" t="str">
        <f>IF(_penmei1_month_day!AP215="","",_penmei1_month_day!AP215)</f>
        <v/>
      </c>
      <c r="V222" s="130" t="str">
        <f>IF(_penmei1_month_day!AQ215="","",_penmei1_month_day!AQ215)</f>
        <v/>
      </c>
      <c r="W222" s="130" t="str">
        <f>IF(_penmei1_month_day!AR215="","",_penmei1_month_day!AR215)</f>
        <v/>
      </c>
      <c r="X222" s="132" t="str">
        <f>IF(_penmei1_month_day!AS215="","",_penmei1_month_day!AS215)</f>
        <v/>
      </c>
      <c r="Y222" s="132" t="str">
        <f>IF(_penmei1_month_day!AT215="","",_penmei1_month_day!AT215)</f>
        <v/>
      </c>
      <c r="Z222" s="130" t="str">
        <f>IF(_penmei1_month_day!AU215="","",_penmei1_month_day!AU215)</f>
        <v/>
      </c>
      <c r="AA222" s="130" t="str">
        <f>IF(_penmei1_month_day!AV215="","",_penmei1_month_day!AV215)</f>
        <v/>
      </c>
      <c r="AB222" s="131" t="str">
        <f>IF(_penmei1_month_day!AW215="","",_penmei1_month_day!AW215)</f>
        <v/>
      </c>
      <c r="AC222" s="131" t="str">
        <f>IF(_penmei1_month_day!AX215="","",_penmei1_month_day!AX215)</f>
        <v/>
      </c>
      <c r="AD222" s="133" t="str">
        <f>IF(_penmei1_month_day!AY215="","",_penmei1_month_day!AY215)</f>
        <v/>
      </c>
      <c r="AE222" s="133" t="str">
        <f>IF(_penmei1_month_day!AZ215="","",_penmei1_month_day!AZ215)</f>
        <v/>
      </c>
      <c r="AF222" s="133" t="str">
        <f>IF(_penmei1_month_day!BA215="","",_penmei1_month_day!BA215)</f>
        <v/>
      </c>
      <c r="AG222" s="134" t="str">
        <f>IF(_penmei1_month_day!BB215="","",_penmei1_month_day!BB215)</f>
        <v/>
      </c>
      <c r="AH222" s="134" t="str">
        <f>IF(_penmei1_month_day!BC215="","",_penmei1_month_day!BC215)</f>
        <v/>
      </c>
      <c r="AI222" s="133" t="str">
        <f>IF(_penmei1_month_day!BD215="","",_penmei1_month_day!BD215)</f>
        <v/>
      </c>
      <c r="AJ222" s="135" t="str">
        <f>IF(_penmei1_month_day!BE215="","",_penmei1_month_day!BE215)</f>
        <v/>
      </c>
      <c r="AK222" s="131" t="str">
        <f>IF(_penmei1_month_day!BF215="","",_penmei1_month_day!BF215)</f>
        <v/>
      </c>
      <c r="AL222" s="131" t="str">
        <f>IF(_penmei1_month_day!BG215="","",_penmei1_month_day!BG215)</f>
        <v/>
      </c>
      <c r="AM222" s="136"/>
      <c r="AN222" s="136"/>
    </row>
    <row ht="19.5" customHeight="1" r="223">
      <c r="A223" s="240">
        <f ca="1">IF(HOUR(I223)=0,A222+1,A222)</f>
        <v>43564</v>
      </c>
      <c r="B223" s="241">
        <f ca="1">A223</f>
        <v>43564</v>
      </c>
      <c r="C223" s="242" t="str">
        <f>IF(AND(G223&lt;16,G223&gt;=8),"白",IF(AND(G223&lt;8,G223&gt;=0),"夜",IF(G223&gt;=16,"中")))</f>
        <v>中</v>
      </c>
      <c r="D223" s="242">
        <f ca="1">DAY(A223)</f>
        <v>9</v>
      </c>
      <c r="E223" s="242">
        <f>E222</f>
        <v>3</v>
      </c>
      <c r="F223" s="243" t="str">
        <f>IF(AND(E223=1),"甲班",IF(AND(E223=2),"乙班",IF(AND(E223=3),"丙班",IF(AND(E223=4),"丁班",))))</f>
        <v>丙班</v>
      </c>
      <c r="G223" s="242">
        <f>IF(I223=0,0,HOUR(I223-0))</f>
        <v>22</v>
      </c>
      <c r="H223" s="244">
        <f>H222</f>
        <v>0.041666666666666699</v>
      </c>
      <c r="I223" s="245">
        <f>IF(HOUR(I222)=0,H223,I222+H223)</f>
        <v>0.91666666666666796</v>
      </c>
      <c r="J223" s="130" t="str">
        <f>IF(_penmei1_month_day!AE216="","",_penmei1_month_day!AE216)</f>
        <v/>
      </c>
      <c r="K223" s="130" t="str">
        <f>IF(_penmei1_month_day!AF216="","",_penmei1_month_day!AF216)</f>
        <v/>
      </c>
      <c r="L223" s="131" t="str">
        <f>IF(_penmei1_month_day!AG216="","",_penmei1_month_day!AG216)</f>
        <v/>
      </c>
      <c r="M223" s="131" t="str">
        <f>IF(_penmei1_month_day!AH216="","",_penmei1_month_day!AH216)</f>
        <v/>
      </c>
      <c r="N223" s="131" t="str">
        <f>IF(_penmei1_month_day!AI216="","",_penmei1_month_day!AI216)</f>
        <v/>
      </c>
      <c r="O223" s="131" t="str">
        <f>IF(_penmei1_month_day!AJ216="","",_penmei1_month_day!AJ216)</f>
        <v/>
      </c>
      <c r="P223" s="131" t="str">
        <f>IF(_penmei1_month_day!AK216="","",_penmei1_month_day!AK216)</f>
        <v/>
      </c>
      <c r="Q223" s="131" t="str">
        <f>IF(_penmei1_month_day!AL216="","",_penmei1_month_day!AL216)</f>
        <v/>
      </c>
      <c r="R223" s="131" t="str">
        <f>IF(_penmei1_month_day!AM216="","",_penmei1_month_day!AM216)</f>
        <v/>
      </c>
      <c r="S223" s="131" t="str">
        <f>IF(_penmei1_month_day!AN216="","",_penmei1_month_day!AN216)</f>
        <v/>
      </c>
      <c r="T223" s="132" t="str">
        <f>IF(_penmei1_month_day!AO216="","",_penmei1_month_day!AO216)</f>
        <v/>
      </c>
      <c r="U223" s="131" t="str">
        <f>IF(_penmei1_month_day!AP216="","",_penmei1_month_day!AP216)</f>
        <v/>
      </c>
      <c r="V223" s="130" t="str">
        <f>IF(_penmei1_month_day!AQ216="","",_penmei1_month_day!AQ216)</f>
        <v/>
      </c>
      <c r="W223" s="130" t="str">
        <f>IF(_penmei1_month_day!AR216="","",_penmei1_month_day!AR216)</f>
        <v/>
      </c>
      <c r="X223" s="132" t="str">
        <f>IF(_penmei1_month_day!AS216="","",_penmei1_month_day!AS216)</f>
        <v/>
      </c>
      <c r="Y223" s="132" t="str">
        <f>IF(_penmei1_month_day!AT216="","",_penmei1_month_day!AT216)</f>
        <v/>
      </c>
      <c r="Z223" s="130" t="str">
        <f>IF(_penmei1_month_day!AU216="","",_penmei1_month_day!AU216)</f>
        <v/>
      </c>
      <c r="AA223" s="130" t="str">
        <f>IF(_penmei1_month_day!AV216="","",_penmei1_month_day!AV216)</f>
        <v/>
      </c>
      <c r="AB223" s="131" t="str">
        <f>IF(_penmei1_month_day!AW216="","",_penmei1_month_day!AW216)</f>
        <v/>
      </c>
      <c r="AC223" s="131" t="str">
        <f>IF(_penmei1_month_day!AX216="","",_penmei1_month_day!AX216)</f>
        <v/>
      </c>
      <c r="AD223" s="133" t="str">
        <f>IF(_penmei1_month_day!AY216="","",_penmei1_month_day!AY216)</f>
        <v/>
      </c>
      <c r="AE223" s="133" t="str">
        <f>IF(_penmei1_month_day!AZ216="","",_penmei1_month_day!AZ216)</f>
        <v/>
      </c>
      <c r="AF223" s="133" t="str">
        <f>IF(_penmei1_month_day!BA216="","",_penmei1_month_day!BA216)</f>
        <v/>
      </c>
      <c r="AG223" s="134" t="str">
        <f>IF(_penmei1_month_day!BB216="","",_penmei1_month_day!BB216)</f>
        <v/>
      </c>
      <c r="AH223" s="134" t="str">
        <f>IF(_penmei1_month_day!BC216="","",_penmei1_month_day!BC216)</f>
        <v/>
      </c>
      <c r="AI223" s="133" t="str">
        <f>IF(_penmei1_month_day!BD216="","",_penmei1_month_day!BD216)</f>
        <v/>
      </c>
      <c r="AJ223" s="135" t="str">
        <f>IF(_penmei1_month_day!BE216="","",_penmei1_month_day!BE216)</f>
        <v/>
      </c>
      <c r="AK223" s="131" t="str">
        <f>IF(_penmei1_month_day!BF216="","",_penmei1_month_day!BF216)</f>
        <v/>
      </c>
      <c r="AL223" s="131" t="str">
        <f>IF(_penmei1_month_day!BG216="","",_penmei1_month_day!BG216)</f>
        <v/>
      </c>
      <c r="AM223" s="136"/>
      <c r="AN223" s="136"/>
    </row>
    <row ht="19.5" customHeight="1" r="224">
      <c r="A224" s="246">
        <f ca="1">IF(HOUR(I224)=0,A223+1,A223)</f>
        <v>43564</v>
      </c>
      <c r="B224" s="247">
        <f ca="1">A224</f>
        <v>43564</v>
      </c>
      <c r="C224" s="248" t="str">
        <f>IF(AND(G224&lt;16,G224&gt;=8),"白",IF(AND(G224&lt;8,G224&gt;=0),"夜",IF(G224&gt;=16,"中")))</f>
        <v>中</v>
      </c>
      <c r="D224" s="248">
        <f ca="1">DAY(A224)</f>
        <v>9</v>
      </c>
      <c r="E224" s="248">
        <f>E223</f>
        <v>3</v>
      </c>
      <c r="F224" s="249" t="str">
        <f>IF(AND(E224=1),"甲班",IF(AND(E224=2),"乙班",IF(AND(E224=3),"丙班",IF(AND(E224=4),"丁班",))))</f>
        <v>丙班</v>
      </c>
      <c r="G224" s="248">
        <f>IF(I224=0,0,HOUR(I224-0))</f>
        <v>23</v>
      </c>
      <c r="H224" s="250">
        <f>H223</f>
        <v>0.041666666666666699</v>
      </c>
      <c r="I224" s="251">
        <f>IF(HOUR(I223)=0,H224,I223+H224)</f>
        <v>0.95833333333333404</v>
      </c>
      <c r="J224" s="143" t="str">
        <f>IF(_penmei1_month_day!AE217="","",_penmei1_month_day!AE217)</f>
        <v/>
      </c>
      <c r="K224" s="143" t="str">
        <f>IF(_penmei1_month_day!AF217="","",_penmei1_month_day!AF217)</f>
        <v/>
      </c>
      <c r="L224" s="144" t="str">
        <f>IF(_penmei1_month_day!AG217="","",_penmei1_month_day!AG217)</f>
        <v/>
      </c>
      <c r="M224" s="144" t="str">
        <f>IF(_penmei1_month_day!AH217="","",_penmei1_month_day!AH217)</f>
        <v/>
      </c>
      <c r="N224" s="144" t="str">
        <f>IF(_penmei1_month_day!AI217="","",_penmei1_month_day!AI217)</f>
        <v/>
      </c>
      <c r="O224" s="144" t="str">
        <f>IF(_penmei1_month_day!AJ217="","",_penmei1_month_day!AJ217)</f>
        <v/>
      </c>
      <c r="P224" s="144" t="str">
        <f>IF(_penmei1_month_day!AK217="","",_penmei1_month_day!AK217)</f>
        <v/>
      </c>
      <c r="Q224" s="144" t="str">
        <f>IF(_penmei1_month_day!AL217="","",_penmei1_month_day!AL217)</f>
        <v/>
      </c>
      <c r="R224" s="144" t="str">
        <f>IF(_penmei1_month_day!AM217="","",_penmei1_month_day!AM217)</f>
        <v/>
      </c>
      <c r="S224" s="144" t="str">
        <f>IF(_penmei1_month_day!AN217="","",_penmei1_month_day!AN217)</f>
        <v/>
      </c>
      <c r="T224" s="145" t="str">
        <f>IF(_penmei1_month_day!AO217="","",_penmei1_month_day!AO217)</f>
        <v/>
      </c>
      <c r="U224" s="144" t="str">
        <f>IF(_penmei1_month_day!AP217="","",_penmei1_month_day!AP217)</f>
        <v/>
      </c>
      <c r="V224" s="143" t="str">
        <f>IF(_penmei1_month_day!AQ217="","",_penmei1_month_day!AQ217)</f>
        <v/>
      </c>
      <c r="W224" s="143" t="str">
        <f>IF(_penmei1_month_day!AR217="","",_penmei1_month_day!AR217)</f>
        <v/>
      </c>
      <c r="X224" s="145" t="str">
        <f>IF(_penmei1_month_day!AS217="","",_penmei1_month_day!AS217)</f>
        <v/>
      </c>
      <c r="Y224" s="145" t="str">
        <f>IF(_penmei1_month_day!AT217="","",_penmei1_month_day!AT217)</f>
        <v/>
      </c>
      <c r="Z224" s="130" t="str">
        <f>IF(_penmei1_month_day!AU217="","",_penmei1_month_day!AU217)</f>
        <v/>
      </c>
      <c r="AA224" s="130" t="str">
        <f>IF(_penmei1_month_day!AV217="","",_penmei1_month_day!AV217)</f>
        <v/>
      </c>
      <c r="AB224" s="131" t="str">
        <f>IF(_penmei1_month_day!AW217="","",_penmei1_month_day!AW217)</f>
        <v/>
      </c>
      <c r="AC224" s="144" t="str">
        <f>IF(_penmei1_month_day!AX217="","",_penmei1_month_day!AX217)</f>
        <v/>
      </c>
      <c r="AD224" s="146" t="str">
        <f>IF(_penmei1_month_day!AY217="","",_penmei1_month_day!AY217)</f>
        <v/>
      </c>
      <c r="AE224" s="146" t="str">
        <f>IF(_penmei1_month_day!AZ217="","",_penmei1_month_day!AZ217)</f>
        <v/>
      </c>
      <c r="AF224" s="146" t="str">
        <f>IF(_penmei1_month_day!BA217="","",_penmei1_month_day!BA217)</f>
        <v/>
      </c>
      <c r="AG224" s="147" t="str">
        <f>IF(_penmei1_month_day!BB217="","",_penmei1_month_day!BB217)</f>
        <v/>
      </c>
      <c r="AH224" s="147" t="str">
        <f>IF(_penmei1_month_day!BC217="","",_penmei1_month_day!BC217)</f>
        <v/>
      </c>
      <c r="AI224" s="146" t="str">
        <f>IF(_penmei1_month_day!BD217="","",_penmei1_month_day!BD217)</f>
        <v/>
      </c>
      <c r="AJ224" s="148" t="str">
        <f>IF(_penmei1_month_day!BE217="","",_penmei1_month_day!BE217)</f>
        <v/>
      </c>
      <c r="AK224" s="144" t="str">
        <f>IF(_penmei1_month_day!BF217="","",_penmei1_month_day!BF217)</f>
        <v/>
      </c>
      <c r="AL224" s="131" t="str">
        <f>IF(_penmei1_month_day!BG217="","",_penmei1_month_day!BG217)</f>
        <v/>
      </c>
      <c r="AM224" s="149" t="s">
        <v>132</v>
      </c>
      <c r="AN224" s="252"/>
    </row>
    <row ht="19.5" customHeight="1" r="225">
      <c r="A225" s="253">
        <f ca="1">IF(HOUR(I225)=0,A224+1,A224)</f>
        <v>43565</v>
      </c>
      <c r="B225" s="254">
        <f ca="1">A225</f>
        <v>43565</v>
      </c>
      <c r="C225" s="255" t="str">
        <f>IF(AND(G225&lt;16,G225&gt;=8),"白",IF(AND(G225&lt;8,G225&gt;=0),"夜",IF(G225&gt;=16,"中")))</f>
        <v>夜</v>
      </c>
      <c r="D225" s="255">
        <f ca="1">DAY(A225)</f>
        <v>10</v>
      </c>
      <c r="E225" s="255">
        <f>E33</f>
        <v>4</v>
      </c>
      <c r="F225" s="256" t="str">
        <f>IF(AND(E225=1),"甲班",IF(AND(E225=2),"乙班",IF(AND(E225=3),"丙班",IF(AND(E225=4),"丁班",))))</f>
        <v>丁班</v>
      </c>
      <c r="G225" s="255">
        <f>IF(I225=0,0,HOUR(I225-0))</f>
        <v>0</v>
      </c>
      <c r="H225" s="257">
        <f>H224</f>
        <v>0.041666666666666699</v>
      </c>
      <c r="I225" s="258">
        <f>IF(HOUR(I224)=0,H225,I224+H225)</f>
        <v>1</v>
      </c>
      <c r="J225" s="117" t="str">
        <f>IF(_penmei1_month_day!AE218="","",_penmei1_month_day!AE218)</f>
        <v/>
      </c>
      <c r="K225" s="117" t="str">
        <f>IF(_penmei1_month_day!AF218="","",_penmei1_month_day!AF218)</f>
        <v/>
      </c>
      <c r="L225" s="118" t="str">
        <f>IF(_penmei1_month_day!AG218="","",_penmei1_month_day!AG218)</f>
        <v/>
      </c>
      <c r="M225" s="118" t="str">
        <f>IF(_penmei1_month_day!AH218="","",_penmei1_month_day!AH218)</f>
        <v/>
      </c>
      <c r="N225" s="118" t="str">
        <f>IF(_penmei1_month_day!AI218="","",_penmei1_month_day!AI218)</f>
        <v/>
      </c>
      <c r="O225" s="118" t="str">
        <f>IF(_penmei1_month_day!AJ218="","",_penmei1_month_day!AJ218)</f>
        <v/>
      </c>
      <c r="P225" s="118" t="str">
        <f>IF(_penmei1_month_day!AK218="","",_penmei1_month_day!AK218)</f>
        <v/>
      </c>
      <c r="Q225" s="118" t="str">
        <f>IF(_penmei1_month_day!AL218="","",_penmei1_month_day!AL218)</f>
        <v/>
      </c>
      <c r="R225" s="118" t="str">
        <f>IF(_penmei1_month_day!AM218="","",_penmei1_month_day!AM218)</f>
        <v/>
      </c>
      <c r="S225" s="118" t="str">
        <f>IF(_penmei1_month_day!AN218="","",_penmei1_month_day!AN218)</f>
        <v/>
      </c>
      <c r="T225" s="119" t="str">
        <f>IF(_penmei1_month_day!AO218="","",_penmei1_month_day!AO218)</f>
        <v/>
      </c>
      <c r="U225" s="118" t="str">
        <f>IF(_penmei1_month_day!AP218="","",_penmei1_month_day!AP218)</f>
        <v/>
      </c>
      <c r="V225" s="117" t="str">
        <f>IF(_penmei1_month_day!AQ218="","",_penmei1_month_day!AQ218)</f>
        <v/>
      </c>
      <c r="W225" s="117" t="str">
        <f>IF(_penmei1_month_day!AR218="","",_penmei1_month_day!AR218)</f>
        <v/>
      </c>
      <c r="X225" s="119" t="str">
        <f>IF(_penmei1_month_day!AS218="","",_penmei1_month_day!AS218)</f>
        <v/>
      </c>
      <c r="Y225" s="119" t="str">
        <f>IF(_penmei1_month_day!AT218="","",_penmei1_month_day!AT218)</f>
        <v/>
      </c>
      <c r="Z225" s="117" t="str">
        <f>IF(_penmei1_month_day!AU218="","",_penmei1_month_day!AU218)</f>
        <v/>
      </c>
      <c r="AA225" s="117" t="str">
        <f>IF(_penmei1_month_day!AV218="","",_penmei1_month_day!AV218)</f>
        <v/>
      </c>
      <c r="AB225" s="118" t="str">
        <f>IF(_penmei1_month_day!AW218="","",_penmei1_month_day!AW218)</f>
        <v/>
      </c>
      <c r="AC225" s="118" t="str">
        <f>IF(_penmei1_month_day!AX218="","",_penmei1_month_day!AX218)</f>
        <v/>
      </c>
      <c r="AD225" s="120" t="str">
        <f>IF(_penmei1_month_day!AY218="","",_penmei1_month_day!AY218)</f>
        <v/>
      </c>
      <c r="AE225" s="120" t="str">
        <f>IF(_penmei1_month_day!AZ218="","",_penmei1_month_day!AZ218)</f>
        <v/>
      </c>
      <c r="AF225" s="120" t="str">
        <f>IF(_penmei1_month_day!BA218="","",_penmei1_month_day!BA218)</f>
        <v/>
      </c>
      <c r="AG225" s="121" t="str">
        <f>IF(_penmei1_month_day!BB218="","",_penmei1_month_day!BB218)</f>
        <v/>
      </c>
      <c r="AH225" s="121" t="str">
        <f>IF(_penmei1_month_day!BC218="","",_penmei1_month_day!BC218)</f>
        <v/>
      </c>
      <c r="AI225" s="120" t="str">
        <f>IF(_penmei1_month_day!BD218="","",_penmei1_month_day!BD218)</f>
        <v/>
      </c>
      <c r="AJ225" s="122" t="str">
        <f>IF(_penmei1_month_day!BE218="","",_penmei1_month_day!BE218)</f>
        <v/>
      </c>
      <c r="AK225" s="118" t="str">
        <f>IF(_penmei1_month_day!BF218="","",_penmei1_month_day!BF218)</f>
        <v/>
      </c>
      <c r="AL225" s="118" t="str">
        <f>IF(_penmei1_month_day!BG218="","",_penmei1_month_day!BG218)</f>
        <v/>
      </c>
      <c r="AM225" s="123"/>
      <c r="AN225" s="123"/>
    </row>
    <row ht="19.5" customHeight="1" r="226">
      <c r="A226" s="240">
        <f ca="1">IF(HOUR(I226)=0,A225+1,A225)</f>
        <v>43565</v>
      </c>
      <c r="B226" s="241">
        <f ca="1">A226</f>
        <v>43565</v>
      </c>
      <c r="C226" s="242" t="str">
        <f>IF(AND(G226&lt;16,G226&gt;=8),"白",IF(AND(G226&lt;8,G226&gt;=0),"夜",IF(G226&gt;=16,"中")))</f>
        <v>夜</v>
      </c>
      <c r="D226" s="242">
        <f ca="1">DAY(A226)</f>
        <v>10</v>
      </c>
      <c r="E226" s="242">
        <f>E225</f>
        <v>4</v>
      </c>
      <c r="F226" s="243" t="str">
        <f>IF(AND(E226=1),"甲班",IF(AND(E226=2),"乙班",IF(AND(E226=3),"丙班",IF(AND(E226=4),"丁班",))))</f>
        <v>丁班</v>
      </c>
      <c r="G226" s="242">
        <f>IF(I226=0,0,HOUR(I226-0))</f>
        <v>1</v>
      </c>
      <c r="H226" s="244">
        <f>H225</f>
        <v>0.041666666666666699</v>
      </c>
      <c r="I226" s="245">
        <f>IF(HOUR(I225)=0,H226,I225+H226)</f>
        <v>0.041666666666666699</v>
      </c>
      <c r="J226" s="130" t="str">
        <f>IF(_penmei1_month_day!AE219="","",_penmei1_month_day!AE219)</f>
        <v/>
      </c>
      <c r="K226" s="130" t="str">
        <f>IF(_penmei1_month_day!AF219="","",_penmei1_month_day!AF219)</f>
        <v/>
      </c>
      <c r="L226" s="131" t="str">
        <f>IF(_penmei1_month_day!AG219="","",_penmei1_month_day!AG219)</f>
        <v/>
      </c>
      <c r="M226" s="131" t="str">
        <f>IF(_penmei1_month_day!AH219="","",_penmei1_month_day!AH219)</f>
        <v/>
      </c>
      <c r="N226" s="131" t="str">
        <f>IF(_penmei1_month_day!AI219="","",_penmei1_month_day!AI219)</f>
        <v/>
      </c>
      <c r="O226" s="131" t="str">
        <f>IF(_penmei1_month_day!AJ219="","",_penmei1_month_day!AJ219)</f>
        <v/>
      </c>
      <c r="P226" s="131" t="str">
        <f>IF(_penmei1_month_day!AK219="","",_penmei1_month_day!AK219)</f>
        <v/>
      </c>
      <c r="Q226" s="131" t="str">
        <f>IF(_penmei1_month_day!AL219="","",_penmei1_month_day!AL219)</f>
        <v/>
      </c>
      <c r="R226" s="131" t="str">
        <f>IF(_penmei1_month_day!AM219="","",_penmei1_month_day!AM219)</f>
        <v/>
      </c>
      <c r="S226" s="131" t="str">
        <f>IF(_penmei1_month_day!AN219="","",_penmei1_month_day!AN219)</f>
        <v/>
      </c>
      <c r="T226" s="132" t="str">
        <f>IF(_penmei1_month_day!AO219="","",_penmei1_month_day!AO219)</f>
        <v/>
      </c>
      <c r="U226" s="131" t="str">
        <f>IF(_penmei1_month_day!AP219="","",_penmei1_month_day!AP219)</f>
        <v/>
      </c>
      <c r="V226" s="130" t="str">
        <f>IF(_penmei1_month_day!AQ219="","",_penmei1_month_day!AQ219)</f>
        <v/>
      </c>
      <c r="W226" s="130" t="str">
        <f>IF(_penmei1_month_day!AR219="","",_penmei1_month_day!AR219)</f>
        <v/>
      </c>
      <c r="X226" s="132" t="str">
        <f>IF(_penmei1_month_day!AS219="","",_penmei1_month_day!AS219)</f>
        <v/>
      </c>
      <c r="Y226" s="132" t="str">
        <f>IF(_penmei1_month_day!AT219="","",_penmei1_month_day!AT219)</f>
        <v/>
      </c>
      <c r="Z226" s="130" t="str">
        <f>IF(_penmei1_month_day!AU219="","",_penmei1_month_day!AU219)</f>
        <v/>
      </c>
      <c r="AA226" s="130" t="str">
        <f>IF(_penmei1_month_day!AV219="","",_penmei1_month_day!AV219)</f>
        <v/>
      </c>
      <c r="AB226" s="131" t="str">
        <f>IF(_penmei1_month_day!AW219="","",_penmei1_month_day!AW219)</f>
        <v/>
      </c>
      <c r="AC226" s="131" t="str">
        <f>IF(_penmei1_month_day!AX219="","",_penmei1_month_day!AX219)</f>
        <v/>
      </c>
      <c r="AD226" s="133" t="str">
        <f>IF(_penmei1_month_day!AY219="","",_penmei1_month_day!AY219)</f>
        <v/>
      </c>
      <c r="AE226" s="133" t="str">
        <f>IF(_penmei1_month_day!AZ219="","",_penmei1_month_day!AZ219)</f>
        <v/>
      </c>
      <c r="AF226" s="133" t="str">
        <f>IF(_penmei1_month_day!BA219="","",_penmei1_month_day!BA219)</f>
        <v/>
      </c>
      <c r="AG226" s="134" t="str">
        <f>IF(_penmei1_month_day!BB219="","",_penmei1_month_day!BB219)</f>
        <v/>
      </c>
      <c r="AH226" s="134" t="str">
        <f>IF(_penmei1_month_day!BC219="","",_penmei1_month_day!BC219)</f>
        <v/>
      </c>
      <c r="AI226" s="133" t="str">
        <f>IF(_penmei1_month_day!BD219="","",_penmei1_month_day!BD219)</f>
        <v/>
      </c>
      <c r="AJ226" s="135" t="str">
        <f>IF(_penmei1_month_day!BE219="","",_penmei1_month_day!BE219)</f>
        <v/>
      </c>
      <c r="AK226" s="131" t="str">
        <f>IF(_penmei1_month_day!BF219="","",_penmei1_month_day!BF219)</f>
        <v/>
      </c>
      <c r="AL226" s="131" t="str">
        <f>IF(_penmei1_month_day!BG219="","",_penmei1_month_day!BG219)</f>
        <v/>
      </c>
      <c r="AM226" s="136"/>
      <c r="AN226" s="136"/>
    </row>
    <row ht="19.5" customHeight="1" r="227">
      <c r="A227" s="240">
        <f ca="1">IF(HOUR(I227)=0,A226+1,A226)</f>
        <v>43565</v>
      </c>
      <c r="B227" s="241">
        <f ca="1">A227</f>
        <v>43565</v>
      </c>
      <c r="C227" s="242" t="str">
        <f>IF(AND(G227&lt;16,G227&gt;=8),"白",IF(AND(G227&lt;8,G227&gt;=0),"夜",IF(G227&gt;=16,"中")))</f>
        <v>夜</v>
      </c>
      <c r="D227" s="242">
        <f ca="1">DAY(A227)</f>
        <v>10</v>
      </c>
      <c r="E227" s="242">
        <f>E226</f>
        <v>4</v>
      </c>
      <c r="F227" s="243" t="str">
        <f>IF(AND(E227=1),"甲班",IF(AND(E227=2),"乙班",IF(AND(E227=3),"丙班",IF(AND(E227=4),"丁班",))))</f>
        <v>丁班</v>
      </c>
      <c r="G227" s="242">
        <f>IF(I227=0,0,HOUR(I227-0))</f>
        <v>2</v>
      </c>
      <c r="H227" s="244">
        <f>H226</f>
        <v>0.041666666666666699</v>
      </c>
      <c r="I227" s="245">
        <f>IF(HOUR(I226)=0,H227,I226+H227)</f>
        <v>0.083333333333333398</v>
      </c>
      <c r="J227" s="130" t="str">
        <f>IF(_penmei1_month_day!AE220="","",_penmei1_month_day!AE220)</f>
        <v/>
      </c>
      <c r="K227" s="130" t="str">
        <f>IF(_penmei1_month_day!AF220="","",_penmei1_month_day!AF220)</f>
        <v/>
      </c>
      <c r="L227" s="131" t="str">
        <f>IF(_penmei1_month_day!AG220="","",_penmei1_month_day!AG220)</f>
        <v/>
      </c>
      <c r="M227" s="131" t="str">
        <f>IF(_penmei1_month_day!AH220="","",_penmei1_month_day!AH220)</f>
        <v/>
      </c>
      <c r="N227" s="131" t="str">
        <f>IF(_penmei1_month_day!AI220="","",_penmei1_month_day!AI220)</f>
        <v/>
      </c>
      <c r="O227" s="131" t="str">
        <f>IF(_penmei1_month_day!AJ220="","",_penmei1_month_day!AJ220)</f>
        <v/>
      </c>
      <c r="P227" s="131" t="str">
        <f>IF(_penmei1_month_day!AK220="","",_penmei1_month_day!AK220)</f>
        <v/>
      </c>
      <c r="Q227" s="131" t="str">
        <f>IF(_penmei1_month_day!AL220="","",_penmei1_month_day!AL220)</f>
        <v/>
      </c>
      <c r="R227" s="131" t="str">
        <f>IF(_penmei1_month_day!AM220="","",_penmei1_month_day!AM220)</f>
        <v/>
      </c>
      <c r="S227" s="131" t="str">
        <f>IF(_penmei1_month_day!AN220="","",_penmei1_month_day!AN220)</f>
        <v/>
      </c>
      <c r="T227" s="132" t="str">
        <f>IF(_penmei1_month_day!AO220="","",_penmei1_month_day!AO220)</f>
        <v/>
      </c>
      <c r="U227" s="131" t="str">
        <f>IF(_penmei1_month_day!AP220="","",_penmei1_month_day!AP220)</f>
        <v/>
      </c>
      <c r="V227" s="130" t="str">
        <f>IF(_penmei1_month_day!AQ220="","",_penmei1_month_day!AQ220)</f>
        <v/>
      </c>
      <c r="W227" s="130" t="str">
        <f>IF(_penmei1_month_day!AR220="","",_penmei1_month_day!AR220)</f>
        <v/>
      </c>
      <c r="X227" s="132" t="str">
        <f>IF(_penmei1_month_day!AS220="","",_penmei1_month_day!AS220)</f>
        <v/>
      </c>
      <c r="Y227" s="132" t="str">
        <f>IF(_penmei1_month_day!AT220="","",_penmei1_month_day!AT220)</f>
        <v/>
      </c>
      <c r="Z227" s="130" t="str">
        <f>IF(_penmei1_month_day!AU220="","",_penmei1_month_day!AU220)</f>
        <v/>
      </c>
      <c r="AA227" s="130" t="str">
        <f>IF(_penmei1_month_day!AV220="","",_penmei1_month_day!AV220)</f>
        <v/>
      </c>
      <c r="AB227" s="131" t="str">
        <f>IF(_penmei1_month_day!AW220="","",_penmei1_month_day!AW220)</f>
        <v/>
      </c>
      <c r="AC227" s="131" t="str">
        <f>IF(_penmei1_month_day!AX220="","",_penmei1_month_day!AX220)</f>
        <v/>
      </c>
      <c r="AD227" s="133" t="str">
        <f>IF(_penmei1_month_day!AY220="","",_penmei1_month_day!AY220)</f>
        <v/>
      </c>
      <c r="AE227" s="133" t="str">
        <f>IF(_penmei1_month_day!AZ220="","",_penmei1_month_day!AZ220)</f>
        <v/>
      </c>
      <c r="AF227" s="133" t="str">
        <f>IF(_penmei1_month_day!BA220="","",_penmei1_month_day!BA220)</f>
        <v/>
      </c>
      <c r="AG227" s="134" t="str">
        <f>IF(_penmei1_month_day!BB220="","",_penmei1_month_day!BB220)</f>
        <v/>
      </c>
      <c r="AH227" s="134" t="str">
        <f>IF(_penmei1_month_day!BC220="","",_penmei1_month_day!BC220)</f>
        <v/>
      </c>
      <c r="AI227" s="133" t="str">
        <f>IF(_penmei1_month_day!BD220="","",_penmei1_month_day!BD220)</f>
        <v/>
      </c>
      <c r="AJ227" s="135" t="str">
        <f>IF(_penmei1_month_day!BE220="","",_penmei1_month_day!BE220)</f>
        <v/>
      </c>
      <c r="AK227" s="131" t="str">
        <f>IF(_penmei1_month_day!BF220="","",_penmei1_month_day!BF220)</f>
        <v/>
      </c>
      <c r="AL227" s="131" t="str">
        <f>IF(_penmei1_month_day!BG220="","",_penmei1_month_day!BG220)</f>
        <v/>
      </c>
      <c r="AM227" s="136"/>
      <c r="AN227" s="136"/>
    </row>
    <row ht="19.5" customHeight="1" r="228">
      <c r="A228" s="240">
        <f ca="1">IF(HOUR(I228)=0,A227+1,A227)</f>
        <v>43565</v>
      </c>
      <c r="B228" s="241">
        <f ca="1">A228</f>
        <v>43565</v>
      </c>
      <c r="C228" s="242" t="str">
        <f>IF(AND(G228&lt;16,G228&gt;=8),"白",IF(AND(G228&lt;8,G228&gt;=0),"夜",IF(G228&gt;=16,"中")))</f>
        <v>夜</v>
      </c>
      <c r="D228" s="242">
        <f ca="1">DAY(A228)</f>
        <v>10</v>
      </c>
      <c r="E228" s="242">
        <f>E227</f>
        <v>4</v>
      </c>
      <c r="F228" s="243" t="str">
        <f>IF(AND(E228=1),"甲班",IF(AND(E228=2),"乙班",IF(AND(E228=3),"丙班",IF(AND(E228=4),"丁班",))))</f>
        <v>丁班</v>
      </c>
      <c r="G228" s="242">
        <f>IF(I228=0,0,HOUR(I228-0))</f>
        <v>3</v>
      </c>
      <c r="H228" s="244">
        <f>H227</f>
        <v>0.041666666666666699</v>
      </c>
      <c r="I228" s="245">
        <f>IF(HOUR(I227)=0,H228,I227+H228)</f>
        <v>0.125</v>
      </c>
      <c r="J228" s="130" t="str">
        <f>IF(_penmei1_month_day!AE221="","",_penmei1_month_day!AE221)</f>
        <v/>
      </c>
      <c r="K228" s="130" t="str">
        <f>IF(_penmei1_month_day!AF221="","",_penmei1_month_day!AF221)</f>
        <v/>
      </c>
      <c r="L228" s="131" t="str">
        <f>IF(_penmei1_month_day!AG221="","",_penmei1_month_day!AG221)</f>
        <v/>
      </c>
      <c r="M228" s="131" t="str">
        <f>IF(_penmei1_month_day!AH221="","",_penmei1_month_day!AH221)</f>
        <v/>
      </c>
      <c r="N228" s="131" t="str">
        <f>IF(_penmei1_month_day!AI221="","",_penmei1_month_day!AI221)</f>
        <v/>
      </c>
      <c r="O228" s="131" t="str">
        <f>IF(_penmei1_month_day!AJ221="","",_penmei1_month_day!AJ221)</f>
        <v/>
      </c>
      <c r="P228" s="131" t="str">
        <f>IF(_penmei1_month_day!AK221="","",_penmei1_month_day!AK221)</f>
        <v/>
      </c>
      <c r="Q228" s="131" t="str">
        <f>IF(_penmei1_month_day!AL221="","",_penmei1_month_day!AL221)</f>
        <v/>
      </c>
      <c r="R228" s="131" t="str">
        <f>IF(_penmei1_month_day!AM221="","",_penmei1_month_day!AM221)</f>
        <v/>
      </c>
      <c r="S228" s="131" t="str">
        <f>IF(_penmei1_month_day!AN221="","",_penmei1_month_day!AN221)</f>
        <v/>
      </c>
      <c r="T228" s="132" t="str">
        <f>IF(_penmei1_month_day!AO221="","",_penmei1_month_day!AO221)</f>
        <v/>
      </c>
      <c r="U228" s="131" t="str">
        <f>IF(_penmei1_month_day!AP221="","",_penmei1_month_day!AP221)</f>
        <v/>
      </c>
      <c r="V228" s="130" t="str">
        <f>IF(_penmei1_month_day!AQ221="","",_penmei1_month_day!AQ221)</f>
        <v/>
      </c>
      <c r="W228" s="130" t="str">
        <f>IF(_penmei1_month_day!AR221="","",_penmei1_month_day!AR221)</f>
        <v/>
      </c>
      <c r="X228" s="132" t="str">
        <f>IF(_penmei1_month_day!AS221="","",_penmei1_month_day!AS221)</f>
        <v/>
      </c>
      <c r="Y228" s="132" t="str">
        <f>IF(_penmei1_month_day!AT221="","",_penmei1_month_day!AT221)</f>
        <v/>
      </c>
      <c r="Z228" s="130" t="str">
        <f>IF(_penmei1_month_day!AU221="","",_penmei1_month_day!AU221)</f>
        <v/>
      </c>
      <c r="AA228" s="130" t="str">
        <f>IF(_penmei1_month_day!AV221="","",_penmei1_month_day!AV221)</f>
        <v/>
      </c>
      <c r="AB228" s="131" t="str">
        <f>IF(_penmei1_month_day!AW221="","",_penmei1_month_day!AW221)</f>
        <v/>
      </c>
      <c r="AC228" s="131" t="str">
        <f>IF(_penmei1_month_day!AX221="","",_penmei1_month_day!AX221)</f>
        <v/>
      </c>
      <c r="AD228" s="133" t="str">
        <f>IF(_penmei1_month_day!AY221="","",_penmei1_month_day!AY221)</f>
        <v/>
      </c>
      <c r="AE228" s="133" t="str">
        <f>IF(_penmei1_month_day!AZ221="","",_penmei1_month_day!AZ221)</f>
        <v/>
      </c>
      <c r="AF228" s="133" t="str">
        <f>IF(_penmei1_month_day!BA221="","",_penmei1_month_day!BA221)</f>
        <v/>
      </c>
      <c r="AG228" s="134" t="str">
        <f>IF(_penmei1_month_day!BB221="","",_penmei1_month_day!BB221)</f>
        <v/>
      </c>
      <c r="AH228" s="134" t="str">
        <f>IF(_penmei1_month_day!BC221="","",_penmei1_month_day!BC221)</f>
        <v/>
      </c>
      <c r="AI228" s="133" t="str">
        <f>IF(_penmei1_month_day!BD221="","",_penmei1_month_day!BD221)</f>
        <v/>
      </c>
      <c r="AJ228" s="135" t="str">
        <f>IF(_penmei1_month_day!BE221="","",_penmei1_month_day!BE221)</f>
        <v/>
      </c>
      <c r="AK228" s="131" t="str">
        <f>IF(_penmei1_month_day!BF221="","",_penmei1_month_day!BF221)</f>
        <v/>
      </c>
      <c r="AL228" s="131" t="str">
        <f>IF(_penmei1_month_day!BG221="","",_penmei1_month_day!BG221)</f>
        <v/>
      </c>
      <c r="AM228" s="136"/>
      <c r="AN228" s="136"/>
    </row>
    <row ht="19.5" customHeight="1" r="229">
      <c r="A229" s="240">
        <f ca="1">IF(HOUR(I229)=0,A228+1,A228)</f>
        <v>43565</v>
      </c>
      <c r="B229" s="241">
        <f ca="1">A229</f>
        <v>43565</v>
      </c>
      <c r="C229" s="242" t="str">
        <f>IF(AND(G229&lt;16,G229&gt;=8),"白",IF(AND(G229&lt;8,G229&gt;=0),"夜",IF(G229&gt;=16,"中")))</f>
        <v>夜</v>
      </c>
      <c r="D229" s="242">
        <f ca="1">DAY(A229)</f>
        <v>10</v>
      </c>
      <c r="E229" s="242">
        <f>E228</f>
        <v>4</v>
      </c>
      <c r="F229" s="243" t="str">
        <f>IF(AND(E229=1),"甲班",IF(AND(E229=2),"乙班",IF(AND(E229=3),"丙班",IF(AND(E229=4),"丁班",))))</f>
        <v>丁班</v>
      </c>
      <c r="G229" s="242">
        <f>IF(I229=0,0,HOUR(I229-0))</f>
        <v>4</v>
      </c>
      <c r="H229" s="244">
        <f>H228</f>
        <v>0.041666666666666699</v>
      </c>
      <c r="I229" s="245">
        <f>IF(HOUR(I228)=0,H229,I228+H229)</f>
        <v>0.16666666666666699</v>
      </c>
      <c r="J229" s="130" t="str">
        <f>IF(_penmei1_month_day!AE222="","",_penmei1_month_day!AE222)</f>
        <v/>
      </c>
      <c r="K229" s="130" t="str">
        <f>IF(_penmei1_month_day!AF222="","",_penmei1_month_day!AF222)</f>
        <v/>
      </c>
      <c r="L229" s="131" t="str">
        <f>IF(_penmei1_month_day!AG222="","",_penmei1_month_day!AG222)</f>
        <v/>
      </c>
      <c r="M229" s="131" t="str">
        <f>IF(_penmei1_month_day!AH222="","",_penmei1_month_day!AH222)</f>
        <v/>
      </c>
      <c r="N229" s="131" t="str">
        <f>IF(_penmei1_month_day!AI222="","",_penmei1_month_day!AI222)</f>
        <v/>
      </c>
      <c r="O229" s="131" t="str">
        <f>IF(_penmei1_month_day!AJ222="","",_penmei1_month_day!AJ222)</f>
        <v/>
      </c>
      <c r="P229" s="131" t="str">
        <f>IF(_penmei1_month_day!AK222="","",_penmei1_month_day!AK222)</f>
        <v/>
      </c>
      <c r="Q229" s="131" t="str">
        <f>IF(_penmei1_month_day!AL222="","",_penmei1_month_day!AL222)</f>
        <v/>
      </c>
      <c r="R229" s="131" t="str">
        <f>IF(_penmei1_month_day!AM222="","",_penmei1_month_day!AM222)</f>
        <v/>
      </c>
      <c r="S229" s="131" t="str">
        <f>IF(_penmei1_month_day!AN222="","",_penmei1_month_day!AN222)</f>
        <v/>
      </c>
      <c r="T229" s="132" t="str">
        <f>IF(_penmei1_month_day!AO222="","",_penmei1_month_day!AO222)</f>
        <v/>
      </c>
      <c r="U229" s="131" t="str">
        <f>IF(_penmei1_month_day!AP222="","",_penmei1_month_day!AP222)</f>
        <v/>
      </c>
      <c r="V229" s="130" t="str">
        <f>IF(_penmei1_month_day!AQ222="","",_penmei1_month_day!AQ222)</f>
        <v/>
      </c>
      <c r="W229" s="130" t="str">
        <f>IF(_penmei1_month_day!AR222="","",_penmei1_month_day!AR222)</f>
        <v/>
      </c>
      <c r="X229" s="132" t="str">
        <f>IF(_penmei1_month_day!AS222="","",_penmei1_month_day!AS222)</f>
        <v/>
      </c>
      <c r="Y229" s="132" t="str">
        <f>IF(_penmei1_month_day!AT222="","",_penmei1_month_day!AT222)</f>
        <v/>
      </c>
      <c r="Z229" s="130" t="str">
        <f>IF(_penmei1_month_day!AU222="","",_penmei1_month_day!AU222)</f>
        <v/>
      </c>
      <c r="AA229" s="130" t="str">
        <f>IF(_penmei1_month_day!AV222="","",_penmei1_month_day!AV222)</f>
        <v/>
      </c>
      <c r="AB229" s="131" t="str">
        <f>IF(_penmei1_month_day!AW222="","",_penmei1_month_day!AW222)</f>
        <v/>
      </c>
      <c r="AC229" s="131" t="str">
        <f>IF(_penmei1_month_day!AX222="","",_penmei1_month_day!AX222)</f>
        <v/>
      </c>
      <c r="AD229" s="133" t="str">
        <f>IF(_penmei1_month_day!AY222="","",_penmei1_month_day!AY222)</f>
        <v/>
      </c>
      <c r="AE229" s="133" t="str">
        <f>IF(_penmei1_month_day!AZ222="","",_penmei1_month_day!AZ222)</f>
        <v/>
      </c>
      <c r="AF229" s="133" t="str">
        <f>IF(_penmei1_month_day!BA222="","",_penmei1_month_day!BA222)</f>
        <v/>
      </c>
      <c r="AG229" s="134" t="str">
        <f>IF(_penmei1_month_day!BB222="","",_penmei1_month_day!BB222)</f>
        <v/>
      </c>
      <c r="AH229" s="134" t="str">
        <f>IF(_penmei1_month_day!BC222="","",_penmei1_month_day!BC222)</f>
        <v/>
      </c>
      <c r="AI229" s="133" t="str">
        <f>IF(_penmei1_month_day!BD222="","",_penmei1_month_day!BD222)</f>
        <v/>
      </c>
      <c r="AJ229" s="135" t="str">
        <f>IF(_penmei1_month_day!BE222="","",_penmei1_month_day!BE222)</f>
        <v/>
      </c>
      <c r="AK229" s="131" t="str">
        <f>IF(_penmei1_month_day!BF222="","",_penmei1_month_day!BF222)</f>
        <v/>
      </c>
      <c r="AL229" s="131" t="str">
        <f>IF(_penmei1_month_day!BG222="","",_penmei1_month_day!BG222)</f>
        <v/>
      </c>
      <c r="AM229" s="136"/>
      <c r="AN229" s="136"/>
    </row>
    <row ht="19.5" customHeight="1" r="230">
      <c r="A230" s="240">
        <f ca="1">IF(HOUR(I230)=0,A229+1,A229)</f>
        <v>43565</v>
      </c>
      <c r="B230" s="241">
        <f ca="1">A230</f>
        <v>43565</v>
      </c>
      <c r="C230" s="242" t="str">
        <f>IF(AND(G230&lt;16,G230&gt;=8),"白",IF(AND(G230&lt;8,G230&gt;=0),"夜",IF(G230&gt;=16,"中")))</f>
        <v>夜</v>
      </c>
      <c r="D230" s="242">
        <f ca="1">DAY(A230)</f>
        <v>10</v>
      </c>
      <c r="E230" s="242">
        <f>E229</f>
        <v>4</v>
      </c>
      <c r="F230" s="243" t="str">
        <f>IF(AND(E230=1),"甲班",IF(AND(E230=2),"乙班",IF(AND(E230=3),"丙班",IF(AND(E230=4),"丁班",))))</f>
        <v>丁班</v>
      </c>
      <c r="G230" s="242">
        <f>IF(I230=0,0,HOUR(I230-0))</f>
        <v>5</v>
      </c>
      <c r="H230" s="244">
        <f>H229</f>
        <v>0.041666666666666699</v>
      </c>
      <c r="I230" s="245">
        <f>IF(HOUR(I229)=0,H230,I229+H230)</f>
        <v>0.20833333333333301</v>
      </c>
      <c r="J230" s="130" t="str">
        <f>IF(_penmei1_month_day!AE223="","",_penmei1_month_day!AE223)</f>
        <v/>
      </c>
      <c r="K230" s="130" t="str">
        <f>IF(_penmei1_month_day!AF223="","",_penmei1_month_day!AF223)</f>
        <v/>
      </c>
      <c r="L230" s="131" t="str">
        <f>IF(_penmei1_month_day!AG223="","",_penmei1_month_day!AG223)</f>
        <v/>
      </c>
      <c r="M230" s="131" t="str">
        <f>IF(_penmei1_month_day!AH223="","",_penmei1_month_day!AH223)</f>
        <v/>
      </c>
      <c r="N230" s="131" t="str">
        <f>IF(_penmei1_month_day!AI223="","",_penmei1_month_day!AI223)</f>
        <v/>
      </c>
      <c r="O230" s="131" t="str">
        <f>IF(_penmei1_month_day!AJ223="","",_penmei1_month_day!AJ223)</f>
        <v/>
      </c>
      <c r="P230" s="131" t="str">
        <f>IF(_penmei1_month_day!AK223="","",_penmei1_month_day!AK223)</f>
        <v/>
      </c>
      <c r="Q230" s="131" t="str">
        <f>IF(_penmei1_month_day!AL223="","",_penmei1_month_day!AL223)</f>
        <v/>
      </c>
      <c r="R230" s="131" t="str">
        <f>IF(_penmei1_month_day!AM223="","",_penmei1_month_day!AM223)</f>
        <v/>
      </c>
      <c r="S230" s="131" t="str">
        <f>IF(_penmei1_month_day!AN223="","",_penmei1_month_day!AN223)</f>
        <v/>
      </c>
      <c r="T230" s="132" t="str">
        <f>IF(_penmei1_month_day!AO223="","",_penmei1_month_day!AO223)</f>
        <v/>
      </c>
      <c r="U230" s="131" t="str">
        <f>IF(_penmei1_month_day!AP223="","",_penmei1_month_day!AP223)</f>
        <v/>
      </c>
      <c r="V230" s="130" t="str">
        <f>IF(_penmei1_month_day!AQ223="","",_penmei1_month_day!AQ223)</f>
        <v/>
      </c>
      <c r="W230" s="130" t="str">
        <f>IF(_penmei1_month_day!AR223="","",_penmei1_month_day!AR223)</f>
        <v/>
      </c>
      <c r="X230" s="132" t="str">
        <f>IF(_penmei1_month_day!AS223="","",_penmei1_month_day!AS223)</f>
        <v/>
      </c>
      <c r="Y230" s="132" t="str">
        <f>IF(_penmei1_month_day!AT223="","",_penmei1_month_day!AT223)</f>
        <v/>
      </c>
      <c r="Z230" s="130" t="str">
        <f>IF(_penmei1_month_day!AU223="","",_penmei1_month_day!AU223)</f>
        <v/>
      </c>
      <c r="AA230" s="130" t="str">
        <f>IF(_penmei1_month_day!AV223="","",_penmei1_month_day!AV223)</f>
        <v/>
      </c>
      <c r="AB230" s="131" t="str">
        <f>IF(_penmei1_month_day!AW223="","",_penmei1_month_day!AW223)</f>
        <v/>
      </c>
      <c r="AC230" s="131" t="str">
        <f>IF(_penmei1_month_day!AX223="","",_penmei1_month_day!AX223)</f>
        <v/>
      </c>
      <c r="AD230" s="133" t="str">
        <f>IF(_penmei1_month_day!AY223="","",_penmei1_month_day!AY223)</f>
        <v/>
      </c>
      <c r="AE230" s="133" t="str">
        <f>IF(_penmei1_month_day!AZ223="","",_penmei1_month_day!AZ223)</f>
        <v/>
      </c>
      <c r="AF230" s="133" t="str">
        <f>IF(_penmei1_month_day!BA223="","",_penmei1_month_day!BA223)</f>
        <v/>
      </c>
      <c r="AG230" s="134" t="str">
        <f>IF(_penmei1_month_day!BB223="","",_penmei1_month_day!BB223)</f>
        <v/>
      </c>
      <c r="AH230" s="134" t="str">
        <f>IF(_penmei1_month_day!BC223="","",_penmei1_month_day!BC223)</f>
        <v/>
      </c>
      <c r="AI230" s="133" t="str">
        <f>IF(_penmei1_month_day!BD223="","",_penmei1_month_day!BD223)</f>
        <v/>
      </c>
      <c r="AJ230" s="135" t="str">
        <f>IF(_penmei1_month_day!BE223="","",_penmei1_month_day!BE223)</f>
        <v/>
      </c>
      <c r="AK230" s="131" t="str">
        <f>IF(_penmei1_month_day!BF223="","",_penmei1_month_day!BF223)</f>
        <v/>
      </c>
      <c r="AL230" s="131" t="str">
        <f>IF(_penmei1_month_day!BG223="","",_penmei1_month_day!BG223)</f>
        <v/>
      </c>
      <c r="AM230" s="136"/>
      <c r="AN230" s="136"/>
    </row>
    <row ht="19.5" customHeight="1" r="231">
      <c r="A231" s="240">
        <f ca="1">IF(HOUR(I231)=0,A230+1,A230)</f>
        <v>43565</v>
      </c>
      <c r="B231" s="241">
        <f ca="1">A231</f>
        <v>43565</v>
      </c>
      <c r="C231" s="242" t="str">
        <f>IF(AND(G231&lt;16,G231&gt;=8),"白",IF(AND(G231&lt;8,G231&gt;=0),"夜",IF(G231&gt;=16,"中")))</f>
        <v>夜</v>
      </c>
      <c r="D231" s="242">
        <f ca="1">DAY(A231)</f>
        <v>10</v>
      </c>
      <c r="E231" s="242">
        <f>E230</f>
        <v>4</v>
      </c>
      <c r="F231" s="243" t="str">
        <f>IF(AND(E231=1),"甲班",IF(AND(E231=2),"乙班",IF(AND(E231=3),"丙班",IF(AND(E231=4),"丁班",))))</f>
        <v>丁班</v>
      </c>
      <c r="G231" s="242">
        <f>IF(I231=0,0,HOUR(I231-0))</f>
        <v>6</v>
      </c>
      <c r="H231" s="244">
        <f>H230</f>
        <v>0.041666666666666699</v>
      </c>
      <c r="I231" s="245">
        <f>IF(HOUR(I230)=0,H231,I230+H231)</f>
        <v>0.25</v>
      </c>
      <c r="J231" s="130" t="str">
        <f>IF(_penmei1_month_day!AE224="","",_penmei1_month_day!AE224)</f>
        <v/>
      </c>
      <c r="K231" s="130" t="str">
        <f>IF(_penmei1_month_day!AF224="","",_penmei1_month_day!AF224)</f>
        <v/>
      </c>
      <c r="L231" s="131" t="str">
        <f>IF(_penmei1_month_day!AG224="","",_penmei1_month_day!AG224)</f>
        <v/>
      </c>
      <c r="M231" s="131" t="str">
        <f>IF(_penmei1_month_day!AH224="","",_penmei1_month_day!AH224)</f>
        <v/>
      </c>
      <c r="N231" s="131" t="str">
        <f>IF(_penmei1_month_day!AI224="","",_penmei1_month_day!AI224)</f>
        <v/>
      </c>
      <c r="O231" s="131" t="str">
        <f>IF(_penmei1_month_day!AJ224="","",_penmei1_month_day!AJ224)</f>
        <v/>
      </c>
      <c r="P231" s="131" t="str">
        <f>IF(_penmei1_month_day!AK224="","",_penmei1_month_day!AK224)</f>
        <v/>
      </c>
      <c r="Q231" s="131" t="str">
        <f>IF(_penmei1_month_day!AL224="","",_penmei1_month_day!AL224)</f>
        <v/>
      </c>
      <c r="R231" s="131" t="str">
        <f>IF(_penmei1_month_day!AM224="","",_penmei1_month_day!AM224)</f>
        <v/>
      </c>
      <c r="S231" s="131" t="str">
        <f>IF(_penmei1_month_day!AN224="","",_penmei1_month_day!AN224)</f>
        <v/>
      </c>
      <c r="T231" s="132" t="str">
        <f>IF(_penmei1_month_day!AO224="","",_penmei1_month_day!AO224)</f>
        <v/>
      </c>
      <c r="U231" s="131" t="str">
        <f>IF(_penmei1_month_day!AP224="","",_penmei1_month_day!AP224)</f>
        <v/>
      </c>
      <c r="V231" s="130" t="str">
        <f>IF(_penmei1_month_day!AQ224="","",_penmei1_month_day!AQ224)</f>
        <v/>
      </c>
      <c r="W231" s="130" t="str">
        <f>IF(_penmei1_month_day!AR224="","",_penmei1_month_day!AR224)</f>
        <v/>
      </c>
      <c r="X231" s="132" t="str">
        <f>IF(_penmei1_month_day!AS224="","",_penmei1_month_day!AS224)</f>
        <v/>
      </c>
      <c r="Y231" s="132" t="str">
        <f>IF(_penmei1_month_day!AT224="","",_penmei1_month_day!AT224)</f>
        <v/>
      </c>
      <c r="Z231" s="130" t="str">
        <f>IF(_penmei1_month_day!AU224="","",_penmei1_month_day!AU224)</f>
        <v/>
      </c>
      <c r="AA231" s="130" t="str">
        <f>IF(_penmei1_month_day!AV224="","",_penmei1_month_day!AV224)</f>
        <v/>
      </c>
      <c r="AB231" s="131" t="str">
        <f>IF(_penmei1_month_day!AW224="","",_penmei1_month_day!AW224)</f>
        <v/>
      </c>
      <c r="AC231" s="131" t="str">
        <f>IF(_penmei1_month_day!AX224="","",_penmei1_month_day!AX224)</f>
        <v/>
      </c>
      <c r="AD231" s="133" t="str">
        <f>IF(_penmei1_month_day!AY224="","",_penmei1_month_day!AY224)</f>
        <v/>
      </c>
      <c r="AE231" s="133" t="str">
        <f>IF(_penmei1_month_day!AZ224="","",_penmei1_month_day!AZ224)</f>
        <v/>
      </c>
      <c r="AF231" s="133" t="str">
        <f>IF(_penmei1_month_day!BA224="","",_penmei1_month_day!BA224)</f>
        <v/>
      </c>
      <c r="AG231" s="134" t="str">
        <f>IF(_penmei1_month_day!BB224="","",_penmei1_month_day!BB224)</f>
        <v/>
      </c>
      <c r="AH231" s="134" t="str">
        <f>IF(_penmei1_month_day!BC224="","",_penmei1_month_day!BC224)</f>
        <v/>
      </c>
      <c r="AI231" s="133" t="str">
        <f>IF(_penmei1_month_day!BD224="","",_penmei1_month_day!BD224)</f>
        <v/>
      </c>
      <c r="AJ231" s="135" t="str">
        <f>IF(_penmei1_month_day!BE224="","",_penmei1_month_day!BE224)</f>
        <v/>
      </c>
      <c r="AK231" s="131" t="str">
        <f>IF(_penmei1_month_day!BF224="","",_penmei1_month_day!BF224)</f>
        <v/>
      </c>
      <c r="AL231" s="131" t="str">
        <f>IF(_penmei1_month_day!BG224="","",_penmei1_month_day!BG224)</f>
        <v/>
      </c>
      <c r="AM231" s="136"/>
      <c r="AN231" s="136"/>
    </row>
    <row ht="19.5" customHeight="1" r="232">
      <c r="A232" s="246">
        <f ca="1">IF(HOUR(I232)=0,A231+1,A231)</f>
        <v>43565</v>
      </c>
      <c r="B232" s="247">
        <f ca="1">A232</f>
        <v>43565</v>
      </c>
      <c r="C232" s="248" t="str">
        <f>IF(AND(G232&lt;16,G232&gt;=8),"白",IF(AND(G232&lt;8,G232&gt;=0),"夜",IF(G232&gt;=16,"中")))</f>
        <v>夜</v>
      </c>
      <c r="D232" s="248">
        <f ca="1">DAY(A232)</f>
        <v>10</v>
      </c>
      <c r="E232" s="248">
        <f>E231</f>
        <v>4</v>
      </c>
      <c r="F232" s="249" t="str">
        <f>IF(AND(E232=1),"甲班",IF(AND(E232=2),"乙班",IF(AND(E232=3),"丙班",IF(AND(E232=4),"丁班",))))</f>
        <v>丁班</v>
      </c>
      <c r="G232" s="248">
        <f>IF(I232=0,0,HOUR(I232-0))</f>
        <v>7</v>
      </c>
      <c r="H232" s="250">
        <f>H231</f>
        <v>0.041666666666666699</v>
      </c>
      <c r="I232" s="251">
        <f>IF(HOUR(I231)=0,H232,I231+H232)</f>
        <v>0.29166666666666702</v>
      </c>
      <c r="J232" s="143" t="str">
        <f>IF(_penmei1_month_day!AE225="","",_penmei1_month_day!AE225)</f>
        <v/>
      </c>
      <c r="K232" s="143" t="str">
        <f>IF(_penmei1_month_day!AF225="","",_penmei1_month_day!AF225)</f>
        <v/>
      </c>
      <c r="L232" s="144" t="str">
        <f>IF(_penmei1_month_day!AG225="","",_penmei1_month_day!AG225)</f>
        <v/>
      </c>
      <c r="M232" s="144" t="str">
        <f>IF(_penmei1_month_day!AH225="","",_penmei1_month_day!AH225)</f>
        <v/>
      </c>
      <c r="N232" s="144" t="str">
        <f>IF(_penmei1_month_day!AI225="","",_penmei1_month_day!AI225)</f>
        <v/>
      </c>
      <c r="O232" s="144" t="str">
        <f>IF(_penmei1_month_day!AJ225="","",_penmei1_month_day!AJ225)</f>
        <v/>
      </c>
      <c r="P232" s="144" t="str">
        <f>IF(_penmei1_month_day!AK225="","",_penmei1_month_day!AK225)</f>
        <v/>
      </c>
      <c r="Q232" s="144" t="str">
        <f>IF(_penmei1_month_day!AL225="","",_penmei1_month_day!AL225)</f>
        <v/>
      </c>
      <c r="R232" s="144" t="str">
        <f>IF(_penmei1_month_day!AM225="","",_penmei1_month_day!AM225)</f>
        <v/>
      </c>
      <c r="S232" s="144" t="str">
        <f>IF(_penmei1_month_day!AN225="","",_penmei1_month_day!AN225)</f>
        <v/>
      </c>
      <c r="T232" s="145" t="str">
        <f>IF(_penmei1_month_day!AO225="","",_penmei1_month_day!AO225)</f>
        <v/>
      </c>
      <c r="U232" s="144" t="str">
        <f>IF(_penmei1_month_day!AP225="","",_penmei1_month_day!AP225)</f>
        <v/>
      </c>
      <c r="V232" s="143" t="str">
        <f>IF(_penmei1_month_day!AQ225="","",_penmei1_month_day!AQ225)</f>
        <v/>
      </c>
      <c r="W232" s="143" t="str">
        <f>IF(_penmei1_month_day!AR225="","",_penmei1_month_day!AR225)</f>
        <v/>
      </c>
      <c r="X232" s="145" t="str">
        <f>IF(_penmei1_month_day!AS225="","",_penmei1_month_day!AS225)</f>
        <v/>
      </c>
      <c r="Y232" s="145" t="str">
        <f>IF(_penmei1_month_day!AT225="","",_penmei1_month_day!AT225)</f>
        <v/>
      </c>
      <c r="Z232" s="130" t="str">
        <f>IF(_penmei1_month_day!AU225="","",_penmei1_month_day!AU225)</f>
        <v/>
      </c>
      <c r="AA232" s="130" t="str">
        <f>IF(_penmei1_month_day!AV225="","",_penmei1_month_day!AV225)</f>
        <v/>
      </c>
      <c r="AB232" s="131" t="str">
        <f>IF(_penmei1_month_day!AW225="","",_penmei1_month_day!AW225)</f>
        <v/>
      </c>
      <c r="AC232" s="144" t="str">
        <f>IF(_penmei1_month_day!AX225="","",_penmei1_month_day!AX225)</f>
        <v/>
      </c>
      <c r="AD232" s="146" t="str">
        <f>IF(_penmei1_month_day!AY225="","",_penmei1_month_day!AY225)</f>
        <v/>
      </c>
      <c r="AE232" s="146" t="str">
        <f>IF(_penmei1_month_day!AZ225="","",_penmei1_month_day!AZ225)</f>
        <v/>
      </c>
      <c r="AF232" s="146" t="str">
        <f>IF(_penmei1_month_day!BA225="","",_penmei1_month_day!BA225)</f>
        <v/>
      </c>
      <c r="AG232" s="147" t="str">
        <f>IF(_penmei1_month_day!BB225="","",_penmei1_month_day!BB225)</f>
        <v/>
      </c>
      <c r="AH232" s="147" t="str">
        <f>IF(_penmei1_month_day!BC225="","",_penmei1_month_day!BC225)</f>
        <v/>
      </c>
      <c r="AI232" s="146" t="str">
        <f>IF(_penmei1_month_day!BD225="","",_penmei1_month_day!BD225)</f>
        <v/>
      </c>
      <c r="AJ232" s="148" t="str">
        <f>IF(_penmei1_month_day!BE225="","",_penmei1_month_day!BE225)</f>
        <v/>
      </c>
      <c r="AK232" s="144" t="str">
        <f>IF(_penmei1_month_day!BF225="","",_penmei1_month_day!BF225)</f>
        <v/>
      </c>
      <c r="AL232" s="131" t="str">
        <f>IF(_penmei1_month_day!BG225="","",_penmei1_month_day!BG225)</f>
        <v/>
      </c>
      <c r="AM232" s="149" t="s">
        <v>132</v>
      </c>
      <c r="AN232" s="252"/>
    </row>
    <row ht="19.5" customHeight="1" r="233">
      <c r="A233" s="253">
        <f ca="1">IF(HOUR(I233)=0,A232+1,A232)</f>
        <v>43565</v>
      </c>
      <c r="B233" s="254">
        <f ca="1">A233</f>
        <v>43565</v>
      </c>
      <c r="C233" s="255" t="str">
        <f>IF(AND(G233&lt;16,G233&gt;=8),"白",IF(AND(G233&lt;8,G233&gt;=0),"夜",IF(G233&gt;=16,"中")))</f>
        <v>白</v>
      </c>
      <c r="D233" s="255">
        <f ca="1">DAY(A233)</f>
        <v>10</v>
      </c>
      <c r="E233" s="255">
        <f>IF(AND(E225=4),1,IF(AND(E225&lt;4),(E225+1),))</f>
        <v>1</v>
      </c>
      <c r="F233" s="256" t="str">
        <f>IF(AND(E233=1),"甲班",IF(AND(E233=2),"乙班",IF(AND(E233=3),"丙班",IF(AND(E233=4),"丁班",))))</f>
        <v>甲班</v>
      </c>
      <c r="G233" s="255">
        <f>IF(I233=0,0,HOUR(I233-0))</f>
        <v>8</v>
      </c>
      <c r="H233" s="257">
        <f>H232</f>
        <v>0.041666666666666699</v>
      </c>
      <c r="I233" s="258">
        <f>IF(HOUR(I232)=0,H233,I232+H233)</f>
        <v>0.33333333333333398</v>
      </c>
      <c r="J233" s="117" t="str">
        <f>IF(_penmei1_month_day!AE226="","",_penmei1_month_day!AE226)</f>
        <v/>
      </c>
      <c r="K233" s="117" t="str">
        <f>IF(_penmei1_month_day!AF226="","",_penmei1_month_day!AF226)</f>
        <v/>
      </c>
      <c r="L233" s="118" t="str">
        <f>IF(_penmei1_month_day!AG226="","",_penmei1_month_day!AG226)</f>
        <v/>
      </c>
      <c r="M233" s="118" t="str">
        <f>IF(_penmei1_month_day!AH226="","",_penmei1_month_day!AH226)</f>
        <v/>
      </c>
      <c r="N233" s="118" t="str">
        <f>IF(_penmei1_month_day!AI226="","",_penmei1_month_day!AI226)</f>
        <v/>
      </c>
      <c r="O233" s="118" t="str">
        <f>IF(_penmei1_month_day!AJ226="","",_penmei1_month_day!AJ226)</f>
        <v/>
      </c>
      <c r="P233" s="118" t="str">
        <f>IF(_penmei1_month_day!AK226="","",_penmei1_month_day!AK226)</f>
        <v/>
      </c>
      <c r="Q233" s="118" t="str">
        <f>IF(_penmei1_month_day!AL226="","",_penmei1_month_day!AL226)</f>
        <v/>
      </c>
      <c r="R233" s="118" t="str">
        <f>IF(_penmei1_month_day!AM226="","",_penmei1_month_day!AM226)</f>
        <v/>
      </c>
      <c r="S233" s="118" t="str">
        <f>IF(_penmei1_month_day!AN226="","",_penmei1_month_day!AN226)</f>
        <v/>
      </c>
      <c r="T233" s="119" t="str">
        <f>IF(_penmei1_month_day!AO226="","",_penmei1_month_day!AO226)</f>
        <v/>
      </c>
      <c r="U233" s="118" t="str">
        <f>IF(_penmei1_month_day!AP226="","",_penmei1_month_day!AP226)</f>
        <v/>
      </c>
      <c r="V233" s="117" t="str">
        <f>IF(_penmei1_month_day!AQ226="","",_penmei1_month_day!AQ226)</f>
        <v/>
      </c>
      <c r="W233" s="117" t="str">
        <f>IF(_penmei1_month_day!AR226="","",_penmei1_month_day!AR226)</f>
        <v/>
      </c>
      <c r="X233" s="119" t="str">
        <f>IF(_penmei1_month_day!AS226="","",_penmei1_month_day!AS226)</f>
        <v/>
      </c>
      <c r="Y233" s="119" t="str">
        <f>IF(_penmei1_month_day!AT226="","",_penmei1_month_day!AT226)</f>
        <v/>
      </c>
      <c r="Z233" s="117" t="str">
        <f>IF(_penmei1_month_day!AU226="","",_penmei1_month_day!AU226)</f>
        <v/>
      </c>
      <c r="AA233" s="117" t="str">
        <f>IF(_penmei1_month_day!AV226="","",_penmei1_month_day!AV226)</f>
        <v/>
      </c>
      <c r="AB233" s="118" t="str">
        <f>IF(_penmei1_month_day!AW226="","",_penmei1_month_day!AW226)</f>
        <v/>
      </c>
      <c r="AC233" s="118" t="str">
        <f>IF(_penmei1_month_day!AX226="","",_penmei1_month_day!AX226)</f>
        <v/>
      </c>
      <c r="AD233" s="120" t="str">
        <f>IF(_penmei1_month_day!AY226="","",_penmei1_month_day!AY226)</f>
        <v/>
      </c>
      <c r="AE233" s="120" t="str">
        <f>IF(_penmei1_month_day!AZ226="","",_penmei1_month_day!AZ226)</f>
        <v/>
      </c>
      <c r="AF233" s="120" t="str">
        <f>IF(_penmei1_month_day!BA226="","",_penmei1_month_day!BA226)</f>
        <v/>
      </c>
      <c r="AG233" s="121" t="str">
        <f>IF(_penmei1_month_day!BB226="","",_penmei1_month_day!BB226)</f>
        <v/>
      </c>
      <c r="AH233" s="121" t="str">
        <f>IF(_penmei1_month_day!BC226="","",_penmei1_month_day!BC226)</f>
        <v/>
      </c>
      <c r="AI233" s="120" t="str">
        <f>IF(_penmei1_month_day!BD226="","",_penmei1_month_day!BD226)</f>
        <v/>
      </c>
      <c r="AJ233" s="122" t="str">
        <f>IF(_penmei1_month_day!BE226="","",_penmei1_month_day!BE226)</f>
        <v/>
      </c>
      <c r="AK233" s="118" t="str">
        <f>IF(_penmei1_month_day!BF226="","",_penmei1_month_day!BF226)</f>
        <v/>
      </c>
      <c r="AL233" s="118" t="str">
        <f>IF(_penmei1_month_day!BG226="","",_penmei1_month_day!BG226)</f>
        <v/>
      </c>
      <c r="AM233" s="123"/>
      <c r="AN233" s="123"/>
    </row>
    <row ht="19.5" customHeight="1" r="234">
      <c r="A234" s="240">
        <f ca="1">IF(HOUR(I234)=0,A233+1,A233)</f>
        <v>43565</v>
      </c>
      <c r="B234" s="241">
        <f ca="1">A234</f>
        <v>43565</v>
      </c>
      <c r="C234" s="242" t="str">
        <f>IF(AND(G234&lt;16,G234&gt;=8),"白",IF(AND(G234&lt;8,G234&gt;=0),"夜",IF(G234&gt;=16,"中")))</f>
        <v>白</v>
      </c>
      <c r="D234" s="242">
        <f ca="1">DAY(A234)</f>
        <v>10</v>
      </c>
      <c r="E234" s="242">
        <f>E233</f>
        <v>1</v>
      </c>
      <c r="F234" s="243" t="str">
        <f>IF(AND(E234=1),"甲班",IF(AND(E234=2),"乙班",IF(AND(E234=3),"丙班",IF(AND(E234=4),"丁班",))))</f>
        <v>甲班</v>
      </c>
      <c r="G234" s="242">
        <f>IF(I234=0,0,HOUR(I234-0))</f>
        <v>9</v>
      </c>
      <c r="H234" s="244">
        <f>H233</f>
        <v>0.041666666666666699</v>
      </c>
      <c r="I234" s="245">
        <f>IF(HOUR(I233)=0,H234,I233+H234)</f>
        <v>0.375</v>
      </c>
      <c r="J234" s="130" t="str">
        <f>IF(_penmei1_month_day!AE227="","",_penmei1_month_day!AE227)</f>
        <v/>
      </c>
      <c r="K234" s="130" t="str">
        <f>IF(_penmei1_month_day!AF227="","",_penmei1_month_day!AF227)</f>
        <v/>
      </c>
      <c r="L234" s="131" t="str">
        <f>IF(_penmei1_month_day!AG227="","",_penmei1_month_day!AG227)</f>
        <v/>
      </c>
      <c r="M234" s="131" t="str">
        <f>IF(_penmei1_month_day!AH227="","",_penmei1_month_day!AH227)</f>
        <v/>
      </c>
      <c r="N234" s="131" t="str">
        <f>IF(_penmei1_month_day!AI227="","",_penmei1_month_day!AI227)</f>
        <v/>
      </c>
      <c r="O234" s="131" t="str">
        <f>IF(_penmei1_month_day!AJ227="","",_penmei1_month_day!AJ227)</f>
        <v/>
      </c>
      <c r="P234" s="131" t="str">
        <f>IF(_penmei1_month_day!AK227="","",_penmei1_month_day!AK227)</f>
        <v/>
      </c>
      <c r="Q234" s="131" t="str">
        <f>IF(_penmei1_month_day!AL227="","",_penmei1_month_day!AL227)</f>
        <v/>
      </c>
      <c r="R234" s="131" t="str">
        <f>IF(_penmei1_month_day!AM227="","",_penmei1_month_day!AM227)</f>
        <v/>
      </c>
      <c r="S234" s="131" t="str">
        <f>IF(_penmei1_month_day!AN227="","",_penmei1_month_day!AN227)</f>
        <v/>
      </c>
      <c r="T234" s="132" t="str">
        <f>IF(_penmei1_month_day!AO227="","",_penmei1_month_day!AO227)</f>
        <v/>
      </c>
      <c r="U234" s="131" t="str">
        <f>IF(_penmei1_month_day!AP227="","",_penmei1_month_day!AP227)</f>
        <v/>
      </c>
      <c r="V234" s="130" t="str">
        <f>IF(_penmei1_month_day!AQ227="","",_penmei1_month_day!AQ227)</f>
        <v/>
      </c>
      <c r="W234" s="130" t="str">
        <f>IF(_penmei1_month_day!AR227="","",_penmei1_month_day!AR227)</f>
        <v/>
      </c>
      <c r="X234" s="132" t="str">
        <f>IF(_penmei1_month_day!AS227="","",_penmei1_month_day!AS227)</f>
        <v/>
      </c>
      <c r="Y234" s="132" t="str">
        <f>IF(_penmei1_month_day!AT227="","",_penmei1_month_day!AT227)</f>
        <v/>
      </c>
      <c r="Z234" s="130" t="str">
        <f>IF(_penmei1_month_day!AU227="","",_penmei1_month_day!AU227)</f>
        <v/>
      </c>
      <c r="AA234" s="130" t="str">
        <f>IF(_penmei1_month_day!AV227="","",_penmei1_month_day!AV227)</f>
        <v/>
      </c>
      <c r="AB234" s="131" t="str">
        <f>IF(_penmei1_month_day!AW227="","",_penmei1_month_day!AW227)</f>
        <v/>
      </c>
      <c r="AC234" s="131" t="str">
        <f>IF(_penmei1_month_day!AX227="","",_penmei1_month_day!AX227)</f>
        <v/>
      </c>
      <c r="AD234" s="133" t="str">
        <f>IF(_penmei1_month_day!AY227="","",_penmei1_month_day!AY227)</f>
        <v/>
      </c>
      <c r="AE234" s="133" t="str">
        <f>IF(_penmei1_month_day!AZ227="","",_penmei1_month_day!AZ227)</f>
        <v/>
      </c>
      <c r="AF234" s="133" t="str">
        <f>IF(_penmei1_month_day!BA227="","",_penmei1_month_day!BA227)</f>
        <v/>
      </c>
      <c r="AG234" s="134" t="str">
        <f>IF(_penmei1_month_day!BB227="","",_penmei1_month_day!BB227)</f>
        <v/>
      </c>
      <c r="AH234" s="134" t="str">
        <f>IF(_penmei1_month_day!BC227="","",_penmei1_month_day!BC227)</f>
        <v/>
      </c>
      <c r="AI234" s="133" t="str">
        <f>IF(_penmei1_month_day!BD227="","",_penmei1_month_day!BD227)</f>
        <v/>
      </c>
      <c r="AJ234" s="135" t="str">
        <f>IF(_penmei1_month_day!BE227="","",_penmei1_month_day!BE227)</f>
        <v/>
      </c>
      <c r="AK234" s="131" t="str">
        <f>IF(_penmei1_month_day!BF227="","",_penmei1_month_day!BF227)</f>
        <v/>
      </c>
      <c r="AL234" s="131" t="str">
        <f>IF(_penmei1_month_day!BG227="","",_penmei1_month_day!BG227)</f>
        <v/>
      </c>
      <c r="AM234" s="136"/>
      <c r="AN234" s="136"/>
    </row>
    <row ht="19.5" customHeight="1" r="235">
      <c r="A235" s="240">
        <f ca="1">IF(HOUR(I235)=0,A234+1,A234)</f>
        <v>43565</v>
      </c>
      <c r="B235" s="241">
        <f ca="1">A235</f>
        <v>43565</v>
      </c>
      <c r="C235" s="242" t="str">
        <f>IF(AND(G235&lt;16,G235&gt;=8),"白",IF(AND(G235&lt;8,G235&gt;=0),"夜",IF(G235&gt;=16,"中")))</f>
        <v>白</v>
      </c>
      <c r="D235" s="242">
        <f ca="1">DAY(A235)</f>
        <v>10</v>
      </c>
      <c r="E235" s="242">
        <f>E234</f>
        <v>1</v>
      </c>
      <c r="F235" s="243" t="str">
        <f>IF(AND(E235=1),"甲班",IF(AND(E235=2),"乙班",IF(AND(E235=3),"丙班",IF(AND(E235=4),"丁班",))))</f>
        <v>甲班</v>
      </c>
      <c r="G235" s="242">
        <f>IF(I235=0,0,HOUR(I235-0))</f>
        <v>10</v>
      </c>
      <c r="H235" s="244">
        <f>H234</f>
        <v>0.041666666666666699</v>
      </c>
      <c r="I235" s="245">
        <f>IF(HOUR(I234)=0,H235,I234+H235)</f>
        <v>0.41666666666666702</v>
      </c>
      <c r="J235" s="130" t="str">
        <f>IF(_penmei1_month_day!AE228="","",_penmei1_month_day!AE228)</f>
        <v/>
      </c>
      <c r="K235" s="130" t="str">
        <f>IF(_penmei1_month_day!AF228="","",_penmei1_month_day!AF228)</f>
        <v/>
      </c>
      <c r="L235" s="131" t="str">
        <f>IF(_penmei1_month_day!AG228="","",_penmei1_month_day!AG228)</f>
        <v/>
      </c>
      <c r="M235" s="131" t="str">
        <f>IF(_penmei1_month_day!AH228="","",_penmei1_month_day!AH228)</f>
        <v/>
      </c>
      <c r="N235" s="131" t="str">
        <f>IF(_penmei1_month_day!AI228="","",_penmei1_month_day!AI228)</f>
        <v/>
      </c>
      <c r="O235" s="131" t="str">
        <f>IF(_penmei1_month_day!AJ228="","",_penmei1_month_day!AJ228)</f>
        <v/>
      </c>
      <c r="P235" s="131" t="str">
        <f>IF(_penmei1_month_day!AK228="","",_penmei1_month_day!AK228)</f>
        <v/>
      </c>
      <c r="Q235" s="131" t="str">
        <f>IF(_penmei1_month_day!AL228="","",_penmei1_month_day!AL228)</f>
        <v/>
      </c>
      <c r="R235" s="131" t="str">
        <f>IF(_penmei1_month_day!AM228="","",_penmei1_month_day!AM228)</f>
        <v/>
      </c>
      <c r="S235" s="131" t="str">
        <f>IF(_penmei1_month_day!AN228="","",_penmei1_month_day!AN228)</f>
        <v/>
      </c>
      <c r="T235" s="132" t="str">
        <f>IF(_penmei1_month_day!AO228="","",_penmei1_month_day!AO228)</f>
        <v/>
      </c>
      <c r="U235" s="131" t="str">
        <f>IF(_penmei1_month_day!AP228="","",_penmei1_month_day!AP228)</f>
        <v/>
      </c>
      <c r="V235" s="130" t="str">
        <f>IF(_penmei1_month_day!AQ228="","",_penmei1_month_day!AQ228)</f>
        <v/>
      </c>
      <c r="W235" s="130" t="str">
        <f>IF(_penmei1_month_day!AR228="","",_penmei1_month_day!AR228)</f>
        <v/>
      </c>
      <c r="X235" s="132" t="str">
        <f>IF(_penmei1_month_day!AS228="","",_penmei1_month_day!AS228)</f>
        <v/>
      </c>
      <c r="Y235" s="132" t="str">
        <f>IF(_penmei1_month_day!AT228="","",_penmei1_month_day!AT228)</f>
        <v/>
      </c>
      <c r="Z235" s="130" t="str">
        <f>IF(_penmei1_month_day!AU228="","",_penmei1_month_day!AU228)</f>
        <v/>
      </c>
      <c r="AA235" s="130" t="str">
        <f>IF(_penmei1_month_day!AV228="","",_penmei1_month_day!AV228)</f>
        <v/>
      </c>
      <c r="AB235" s="131" t="str">
        <f>IF(_penmei1_month_day!AW228="","",_penmei1_month_day!AW228)</f>
        <v/>
      </c>
      <c r="AC235" s="131" t="str">
        <f>IF(_penmei1_month_day!AX228="","",_penmei1_month_day!AX228)</f>
        <v/>
      </c>
      <c r="AD235" s="133" t="str">
        <f>IF(_penmei1_month_day!AY228="","",_penmei1_month_day!AY228)</f>
        <v/>
      </c>
      <c r="AE235" s="133" t="str">
        <f>IF(_penmei1_month_day!AZ228="","",_penmei1_month_day!AZ228)</f>
        <v/>
      </c>
      <c r="AF235" s="133" t="str">
        <f>IF(_penmei1_month_day!BA228="","",_penmei1_month_day!BA228)</f>
        <v/>
      </c>
      <c r="AG235" s="134" t="str">
        <f>IF(_penmei1_month_day!BB228="","",_penmei1_month_day!BB228)</f>
        <v/>
      </c>
      <c r="AH235" s="134" t="str">
        <f>IF(_penmei1_month_day!BC228="","",_penmei1_month_day!BC228)</f>
        <v/>
      </c>
      <c r="AI235" s="133" t="str">
        <f>IF(_penmei1_month_day!BD228="","",_penmei1_month_day!BD228)</f>
        <v/>
      </c>
      <c r="AJ235" s="135" t="str">
        <f>IF(_penmei1_month_day!BE228="","",_penmei1_month_day!BE228)</f>
        <v/>
      </c>
      <c r="AK235" s="131" t="str">
        <f>IF(_penmei1_month_day!BF228="","",_penmei1_month_day!BF228)</f>
        <v/>
      </c>
      <c r="AL235" s="131" t="str">
        <f>IF(_penmei1_month_day!BG228="","",_penmei1_month_day!BG228)</f>
        <v/>
      </c>
      <c r="AM235" s="136"/>
      <c r="AN235" s="136"/>
    </row>
    <row ht="19.5" customHeight="1" r="236">
      <c r="A236" s="240">
        <f ca="1">IF(HOUR(I236)=0,A235+1,A235)</f>
        <v>43565</v>
      </c>
      <c r="B236" s="241">
        <f ca="1">A236</f>
        <v>43565</v>
      </c>
      <c r="C236" s="242" t="str">
        <f>IF(AND(G236&lt;16,G236&gt;=8),"白",IF(AND(G236&lt;8,G236&gt;=0),"夜",IF(G236&gt;=16,"中")))</f>
        <v>白</v>
      </c>
      <c r="D236" s="242">
        <f ca="1">DAY(A236)</f>
        <v>10</v>
      </c>
      <c r="E236" s="242">
        <f>E235</f>
        <v>1</v>
      </c>
      <c r="F236" s="243" t="str">
        <f>IF(AND(E236=1),"甲班",IF(AND(E236=2),"乙班",IF(AND(E236=3),"丙班",IF(AND(E236=4),"丁班",))))</f>
        <v>甲班</v>
      </c>
      <c r="G236" s="242">
        <f>IF(I236=0,0,HOUR(I236-0))</f>
        <v>11</v>
      </c>
      <c r="H236" s="244">
        <f>H235</f>
        <v>0.041666666666666699</v>
      </c>
      <c r="I236" s="245">
        <f>IF(HOUR(I235)=0,H236,I235+H236)</f>
        <v>0.45833333333333398</v>
      </c>
      <c r="J236" s="130" t="str">
        <f>IF(_penmei1_month_day!AE229="","",_penmei1_month_day!AE229)</f>
        <v/>
      </c>
      <c r="K236" s="130" t="str">
        <f>IF(_penmei1_month_day!AF229="","",_penmei1_month_day!AF229)</f>
        <v/>
      </c>
      <c r="L236" s="131" t="str">
        <f>IF(_penmei1_month_day!AG229="","",_penmei1_month_day!AG229)</f>
        <v/>
      </c>
      <c r="M236" s="131" t="str">
        <f>IF(_penmei1_month_day!AH229="","",_penmei1_month_day!AH229)</f>
        <v/>
      </c>
      <c r="N236" s="131" t="str">
        <f>IF(_penmei1_month_day!AI229="","",_penmei1_month_day!AI229)</f>
        <v/>
      </c>
      <c r="O236" s="131" t="str">
        <f>IF(_penmei1_month_day!AJ229="","",_penmei1_month_day!AJ229)</f>
        <v/>
      </c>
      <c r="P236" s="131" t="str">
        <f>IF(_penmei1_month_day!AK229="","",_penmei1_month_day!AK229)</f>
        <v/>
      </c>
      <c r="Q236" s="131" t="str">
        <f>IF(_penmei1_month_day!AL229="","",_penmei1_month_day!AL229)</f>
        <v/>
      </c>
      <c r="R236" s="131" t="str">
        <f>IF(_penmei1_month_day!AM229="","",_penmei1_month_day!AM229)</f>
        <v/>
      </c>
      <c r="S236" s="131" t="str">
        <f>IF(_penmei1_month_day!AN229="","",_penmei1_month_day!AN229)</f>
        <v/>
      </c>
      <c r="T236" s="132" t="str">
        <f>IF(_penmei1_month_day!AO229="","",_penmei1_month_day!AO229)</f>
        <v/>
      </c>
      <c r="U236" s="131" t="str">
        <f>IF(_penmei1_month_day!AP229="","",_penmei1_month_day!AP229)</f>
        <v/>
      </c>
      <c r="V236" s="130" t="str">
        <f>IF(_penmei1_month_day!AQ229="","",_penmei1_month_day!AQ229)</f>
        <v/>
      </c>
      <c r="W236" s="130" t="str">
        <f>IF(_penmei1_month_day!AR229="","",_penmei1_month_day!AR229)</f>
        <v/>
      </c>
      <c r="X236" s="132" t="str">
        <f>IF(_penmei1_month_day!AS229="","",_penmei1_month_day!AS229)</f>
        <v/>
      </c>
      <c r="Y236" s="132" t="str">
        <f>IF(_penmei1_month_day!AT229="","",_penmei1_month_day!AT229)</f>
        <v/>
      </c>
      <c r="Z236" s="130" t="str">
        <f>IF(_penmei1_month_day!AU229="","",_penmei1_month_day!AU229)</f>
        <v/>
      </c>
      <c r="AA236" s="130" t="str">
        <f>IF(_penmei1_month_day!AV229="","",_penmei1_month_day!AV229)</f>
        <v/>
      </c>
      <c r="AB236" s="131" t="str">
        <f>IF(_penmei1_month_day!AW229="","",_penmei1_month_day!AW229)</f>
        <v/>
      </c>
      <c r="AC236" s="131" t="str">
        <f>IF(_penmei1_month_day!AX229="","",_penmei1_month_day!AX229)</f>
        <v/>
      </c>
      <c r="AD236" s="133" t="str">
        <f>IF(_penmei1_month_day!AY229="","",_penmei1_month_day!AY229)</f>
        <v/>
      </c>
      <c r="AE236" s="133" t="str">
        <f>IF(_penmei1_month_day!AZ229="","",_penmei1_month_day!AZ229)</f>
        <v/>
      </c>
      <c r="AF236" s="133" t="str">
        <f>IF(_penmei1_month_day!BA229="","",_penmei1_month_day!BA229)</f>
        <v/>
      </c>
      <c r="AG236" s="134" t="str">
        <f>IF(_penmei1_month_day!BB229="","",_penmei1_month_day!BB229)</f>
        <v/>
      </c>
      <c r="AH236" s="134" t="str">
        <f>IF(_penmei1_month_day!BC229="","",_penmei1_month_day!BC229)</f>
        <v/>
      </c>
      <c r="AI236" s="133" t="str">
        <f>IF(_penmei1_month_day!BD229="","",_penmei1_month_day!BD229)</f>
        <v/>
      </c>
      <c r="AJ236" s="135" t="str">
        <f>IF(_penmei1_month_day!BE229="","",_penmei1_month_day!BE229)</f>
        <v/>
      </c>
      <c r="AK236" s="131" t="str">
        <f>IF(_penmei1_month_day!BF229="","",_penmei1_month_day!BF229)</f>
        <v/>
      </c>
      <c r="AL236" s="131" t="str">
        <f>IF(_penmei1_month_day!BG229="","",_penmei1_month_day!BG229)</f>
        <v/>
      </c>
      <c r="AM236" s="136"/>
      <c r="AN236" s="136"/>
    </row>
    <row ht="19.5" customHeight="1" r="237">
      <c r="A237" s="240">
        <f ca="1">IF(HOUR(I237)=0,A236+1,A236)</f>
        <v>43565</v>
      </c>
      <c r="B237" s="241">
        <f ca="1">A237</f>
        <v>43565</v>
      </c>
      <c r="C237" s="242" t="str">
        <f>IF(AND(G237&lt;16,G237&gt;=8),"白",IF(AND(G237&lt;8,G237&gt;=0),"夜",IF(G237&gt;=16,"中")))</f>
        <v>白</v>
      </c>
      <c r="D237" s="242">
        <f ca="1">DAY(A237)</f>
        <v>10</v>
      </c>
      <c r="E237" s="242">
        <f>E236</f>
        <v>1</v>
      </c>
      <c r="F237" s="243" t="str">
        <f>IF(AND(E237=1),"甲班",IF(AND(E237=2),"乙班",IF(AND(E237=3),"丙班",IF(AND(E237=4),"丁班",))))</f>
        <v>甲班</v>
      </c>
      <c r="G237" s="242">
        <f>IF(I237=0,0,HOUR(I237-0))</f>
        <v>12</v>
      </c>
      <c r="H237" s="244">
        <f>H236</f>
        <v>0.041666666666666699</v>
      </c>
      <c r="I237" s="245">
        <f>IF(HOUR(I236)=0,H237,I236+H237)</f>
        <v>0.5</v>
      </c>
      <c r="J237" s="130" t="str">
        <f>IF(_penmei1_month_day!AE230="","",_penmei1_month_day!AE230)</f>
        <v/>
      </c>
      <c r="K237" s="130" t="str">
        <f>IF(_penmei1_month_day!AF230="","",_penmei1_month_day!AF230)</f>
        <v/>
      </c>
      <c r="L237" s="131" t="str">
        <f>IF(_penmei1_month_day!AG230="","",_penmei1_month_day!AG230)</f>
        <v/>
      </c>
      <c r="M237" s="131" t="str">
        <f>IF(_penmei1_month_day!AH230="","",_penmei1_month_day!AH230)</f>
        <v/>
      </c>
      <c r="N237" s="131" t="str">
        <f>IF(_penmei1_month_day!AI230="","",_penmei1_month_day!AI230)</f>
        <v/>
      </c>
      <c r="O237" s="131" t="str">
        <f>IF(_penmei1_month_day!AJ230="","",_penmei1_month_day!AJ230)</f>
        <v/>
      </c>
      <c r="P237" s="131" t="str">
        <f>IF(_penmei1_month_day!AK230="","",_penmei1_month_day!AK230)</f>
        <v/>
      </c>
      <c r="Q237" s="131" t="str">
        <f>IF(_penmei1_month_day!AL230="","",_penmei1_month_day!AL230)</f>
        <v/>
      </c>
      <c r="R237" s="131" t="str">
        <f>IF(_penmei1_month_day!AM230="","",_penmei1_month_day!AM230)</f>
        <v/>
      </c>
      <c r="S237" s="131" t="str">
        <f>IF(_penmei1_month_day!AN230="","",_penmei1_month_day!AN230)</f>
        <v/>
      </c>
      <c r="T237" s="132" t="str">
        <f>IF(_penmei1_month_day!AO230="","",_penmei1_month_day!AO230)</f>
        <v/>
      </c>
      <c r="U237" s="131" t="str">
        <f>IF(_penmei1_month_day!AP230="","",_penmei1_month_day!AP230)</f>
        <v/>
      </c>
      <c r="V237" s="130" t="str">
        <f>IF(_penmei1_month_day!AQ230="","",_penmei1_month_day!AQ230)</f>
        <v/>
      </c>
      <c r="W237" s="130" t="str">
        <f>IF(_penmei1_month_day!AR230="","",_penmei1_month_day!AR230)</f>
        <v/>
      </c>
      <c r="X237" s="132" t="str">
        <f>IF(_penmei1_month_day!AS230="","",_penmei1_month_day!AS230)</f>
        <v/>
      </c>
      <c r="Y237" s="132" t="str">
        <f>IF(_penmei1_month_day!AT230="","",_penmei1_month_day!AT230)</f>
        <v/>
      </c>
      <c r="Z237" s="130" t="str">
        <f>IF(_penmei1_month_day!AU230="","",_penmei1_month_day!AU230)</f>
        <v/>
      </c>
      <c r="AA237" s="130" t="str">
        <f>IF(_penmei1_month_day!AV230="","",_penmei1_month_day!AV230)</f>
        <v/>
      </c>
      <c r="AB237" s="131" t="str">
        <f>IF(_penmei1_month_day!AW230="","",_penmei1_month_day!AW230)</f>
        <v/>
      </c>
      <c r="AC237" s="131" t="str">
        <f>IF(_penmei1_month_day!AX230="","",_penmei1_month_day!AX230)</f>
        <v/>
      </c>
      <c r="AD237" s="133" t="str">
        <f>IF(_penmei1_month_day!AY230="","",_penmei1_month_day!AY230)</f>
        <v/>
      </c>
      <c r="AE237" s="133" t="str">
        <f>IF(_penmei1_month_day!AZ230="","",_penmei1_month_day!AZ230)</f>
        <v/>
      </c>
      <c r="AF237" s="133" t="str">
        <f>IF(_penmei1_month_day!BA230="","",_penmei1_month_day!BA230)</f>
        <v/>
      </c>
      <c r="AG237" s="134" t="str">
        <f>IF(_penmei1_month_day!BB230="","",_penmei1_month_day!BB230)</f>
        <v/>
      </c>
      <c r="AH237" s="134" t="str">
        <f>IF(_penmei1_month_day!BC230="","",_penmei1_month_day!BC230)</f>
        <v/>
      </c>
      <c r="AI237" s="133" t="str">
        <f>IF(_penmei1_month_day!BD230="","",_penmei1_month_day!BD230)</f>
        <v/>
      </c>
      <c r="AJ237" s="135" t="str">
        <f>IF(_penmei1_month_day!BE230="","",_penmei1_month_day!BE230)</f>
        <v/>
      </c>
      <c r="AK237" s="131" t="str">
        <f>IF(_penmei1_month_day!BF230="","",_penmei1_month_day!BF230)</f>
        <v/>
      </c>
      <c r="AL237" s="131" t="str">
        <f>IF(_penmei1_month_day!BG230="","",_penmei1_month_day!BG230)</f>
        <v/>
      </c>
      <c r="AM237" s="136"/>
      <c r="AN237" s="136"/>
    </row>
    <row ht="19.5" customHeight="1" r="238">
      <c r="A238" s="240">
        <f ca="1">IF(HOUR(I238)=0,A237+1,A237)</f>
        <v>43565</v>
      </c>
      <c r="B238" s="241">
        <f ca="1">A238</f>
        <v>43565</v>
      </c>
      <c r="C238" s="242" t="str">
        <f>IF(AND(G238&lt;16,G238&gt;=8),"白",IF(AND(G238&lt;8,G238&gt;=0),"夜",IF(G238&gt;=16,"中")))</f>
        <v>白</v>
      </c>
      <c r="D238" s="242">
        <f ca="1">DAY(A238)</f>
        <v>10</v>
      </c>
      <c r="E238" s="242">
        <f>E237</f>
        <v>1</v>
      </c>
      <c r="F238" s="243" t="str">
        <f>IF(AND(E238=1),"甲班",IF(AND(E238=2),"乙班",IF(AND(E238=3),"丙班",IF(AND(E238=4),"丁班",))))</f>
        <v>甲班</v>
      </c>
      <c r="G238" s="242">
        <f>IF(I238=0,0,HOUR(I238-0))</f>
        <v>13</v>
      </c>
      <c r="H238" s="244">
        <f>H237</f>
        <v>0.041666666666666699</v>
      </c>
      <c r="I238" s="245">
        <f>IF(HOUR(I237)=0,H238,I237+H238)</f>
        <v>0.54166666666666696</v>
      </c>
      <c r="J238" s="130" t="str">
        <f>IF(_penmei1_month_day!AE231="","",_penmei1_month_day!AE231)</f>
        <v/>
      </c>
      <c r="K238" s="130" t="str">
        <f>IF(_penmei1_month_day!AF231="","",_penmei1_month_day!AF231)</f>
        <v/>
      </c>
      <c r="L238" s="131" t="str">
        <f>IF(_penmei1_month_day!AG231="","",_penmei1_month_day!AG231)</f>
        <v/>
      </c>
      <c r="M238" s="131" t="str">
        <f>IF(_penmei1_month_day!AH231="","",_penmei1_month_day!AH231)</f>
        <v/>
      </c>
      <c r="N238" s="131" t="str">
        <f>IF(_penmei1_month_day!AI231="","",_penmei1_month_day!AI231)</f>
        <v/>
      </c>
      <c r="O238" s="131" t="str">
        <f>IF(_penmei1_month_day!AJ231="","",_penmei1_month_day!AJ231)</f>
        <v/>
      </c>
      <c r="P238" s="131" t="str">
        <f>IF(_penmei1_month_day!AK231="","",_penmei1_month_day!AK231)</f>
        <v/>
      </c>
      <c r="Q238" s="131" t="str">
        <f>IF(_penmei1_month_day!AL231="","",_penmei1_month_day!AL231)</f>
        <v/>
      </c>
      <c r="R238" s="131" t="str">
        <f>IF(_penmei1_month_day!AM231="","",_penmei1_month_day!AM231)</f>
        <v/>
      </c>
      <c r="S238" s="131" t="str">
        <f>IF(_penmei1_month_day!AN231="","",_penmei1_month_day!AN231)</f>
        <v/>
      </c>
      <c r="T238" s="132" t="str">
        <f>IF(_penmei1_month_day!AO231="","",_penmei1_month_day!AO231)</f>
        <v/>
      </c>
      <c r="U238" s="131" t="str">
        <f>IF(_penmei1_month_day!AP231="","",_penmei1_month_day!AP231)</f>
        <v/>
      </c>
      <c r="V238" s="130" t="str">
        <f>IF(_penmei1_month_day!AQ231="","",_penmei1_month_day!AQ231)</f>
        <v/>
      </c>
      <c r="W238" s="130" t="str">
        <f>IF(_penmei1_month_day!AR231="","",_penmei1_month_day!AR231)</f>
        <v/>
      </c>
      <c r="X238" s="132" t="str">
        <f>IF(_penmei1_month_day!AS231="","",_penmei1_month_day!AS231)</f>
        <v/>
      </c>
      <c r="Y238" s="132" t="str">
        <f>IF(_penmei1_month_day!AT231="","",_penmei1_month_day!AT231)</f>
        <v/>
      </c>
      <c r="Z238" s="130" t="str">
        <f>IF(_penmei1_month_day!AU231="","",_penmei1_month_day!AU231)</f>
        <v/>
      </c>
      <c r="AA238" s="130" t="str">
        <f>IF(_penmei1_month_day!AV231="","",_penmei1_month_day!AV231)</f>
        <v/>
      </c>
      <c r="AB238" s="131" t="str">
        <f>IF(_penmei1_month_day!AW231="","",_penmei1_month_day!AW231)</f>
        <v/>
      </c>
      <c r="AC238" s="131" t="str">
        <f>IF(_penmei1_month_day!AX231="","",_penmei1_month_day!AX231)</f>
        <v/>
      </c>
      <c r="AD238" s="133" t="str">
        <f>IF(_penmei1_month_day!AY231="","",_penmei1_month_day!AY231)</f>
        <v/>
      </c>
      <c r="AE238" s="133" t="str">
        <f>IF(_penmei1_month_day!AZ231="","",_penmei1_month_day!AZ231)</f>
        <v/>
      </c>
      <c r="AF238" s="133" t="str">
        <f>IF(_penmei1_month_day!BA231="","",_penmei1_month_day!BA231)</f>
        <v/>
      </c>
      <c r="AG238" s="134" t="str">
        <f>IF(_penmei1_month_day!BB231="","",_penmei1_month_day!BB231)</f>
        <v/>
      </c>
      <c r="AH238" s="134" t="str">
        <f>IF(_penmei1_month_day!BC231="","",_penmei1_month_day!BC231)</f>
        <v/>
      </c>
      <c r="AI238" s="133" t="str">
        <f>IF(_penmei1_month_day!BD231="","",_penmei1_month_day!BD231)</f>
        <v/>
      </c>
      <c r="AJ238" s="135" t="str">
        <f>IF(_penmei1_month_day!BE231="","",_penmei1_month_day!BE231)</f>
        <v/>
      </c>
      <c r="AK238" s="131" t="str">
        <f>IF(_penmei1_month_day!BF231="","",_penmei1_month_day!BF231)</f>
        <v/>
      </c>
      <c r="AL238" s="131" t="str">
        <f>IF(_penmei1_month_day!BG231="","",_penmei1_month_day!BG231)</f>
        <v/>
      </c>
      <c r="AM238" s="136"/>
      <c r="AN238" s="136"/>
    </row>
    <row ht="19.5" customHeight="1" r="239">
      <c r="A239" s="240">
        <f ca="1">IF(HOUR(I239)=0,A238+1,A238)</f>
        <v>43565</v>
      </c>
      <c r="B239" s="241">
        <f ca="1">A239</f>
        <v>43565</v>
      </c>
      <c r="C239" s="242" t="str">
        <f>IF(AND(G239&lt;16,G239&gt;=8),"白",IF(AND(G239&lt;8,G239&gt;=0),"夜",IF(G239&gt;=16,"中")))</f>
        <v>白</v>
      </c>
      <c r="D239" s="242">
        <f ca="1">DAY(A239)</f>
        <v>10</v>
      </c>
      <c r="E239" s="242">
        <f>E238</f>
        <v>1</v>
      </c>
      <c r="F239" s="243" t="str">
        <f>IF(AND(E239=1),"甲班",IF(AND(E239=2),"乙班",IF(AND(E239=3),"丙班",IF(AND(E239=4),"丁班",))))</f>
        <v>甲班</v>
      </c>
      <c r="G239" s="242">
        <f>IF(I239=0,0,HOUR(I239-0))</f>
        <v>14</v>
      </c>
      <c r="H239" s="244">
        <f>H238</f>
        <v>0.041666666666666699</v>
      </c>
      <c r="I239" s="245">
        <f>IF(HOUR(I238)=0,H239,I238+H239)</f>
        <v>0.58333333333333404</v>
      </c>
      <c r="J239" s="130" t="str">
        <f>IF(_penmei1_month_day!AE232="","",_penmei1_month_day!AE232)</f>
        <v/>
      </c>
      <c r="K239" s="130" t="str">
        <f>IF(_penmei1_month_day!AF232="","",_penmei1_month_day!AF232)</f>
        <v/>
      </c>
      <c r="L239" s="131" t="str">
        <f>IF(_penmei1_month_day!AG232="","",_penmei1_month_day!AG232)</f>
        <v/>
      </c>
      <c r="M239" s="131" t="str">
        <f>IF(_penmei1_month_day!AH232="","",_penmei1_month_day!AH232)</f>
        <v/>
      </c>
      <c r="N239" s="131" t="str">
        <f>IF(_penmei1_month_day!AI232="","",_penmei1_month_day!AI232)</f>
        <v/>
      </c>
      <c r="O239" s="131" t="str">
        <f>IF(_penmei1_month_day!AJ232="","",_penmei1_month_day!AJ232)</f>
        <v/>
      </c>
      <c r="P239" s="131" t="str">
        <f>IF(_penmei1_month_day!AK232="","",_penmei1_month_day!AK232)</f>
        <v/>
      </c>
      <c r="Q239" s="131" t="str">
        <f>IF(_penmei1_month_day!AL232="","",_penmei1_month_day!AL232)</f>
        <v/>
      </c>
      <c r="R239" s="131" t="str">
        <f>IF(_penmei1_month_day!AM232="","",_penmei1_month_day!AM232)</f>
        <v/>
      </c>
      <c r="S239" s="131" t="str">
        <f>IF(_penmei1_month_day!AN232="","",_penmei1_month_day!AN232)</f>
        <v/>
      </c>
      <c r="T239" s="132" t="str">
        <f>IF(_penmei1_month_day!AO232="","",_penmei1_month_day!AO232)</f>
        <v/>
      </c>
      <c r="U239" s="131" t="str">
        <f>IF(_penmei1_month_day!AP232="","",_penmei1_month_day!AP232)</f>
        <v/>
      </c>
      <c r="V239" s="130" t="str">
        <f>IF(_penmei1_month_day!AQ232="","",_penmei1_month_day!AQ232)</f>
        <v/>
      </c>
      <c r="W239" s="130" t="str">
        <f>IF(_penmei1_month_day!AR232="","",_penmei1_month_day!AR232)</f>
        <v/>
      </c>
      <c r="X239" s="132" t="str">
        <f>IF(_penmei1_month_day!AS232="","",_penmei1_month_day!AS232)</f>
        <v/>
      </c>
      <c r="Y239" s="132" t="str">
        <f>IF(_penmei1_month_day!AT232="","",_penmei1_month_day!AT232)</f>
        <v/>
      </c>
      <c r="Z239" s="130" t="str">
        <f>IF(_penmei1_month_day!AU232="","",_penmei1_month_day!AU232)</f>
        <v/>
      </c>
      <c r="AA239" s="130" t="str">
        <f>IF(_penmei1_month_day!AV232="","",_penmei1_month_day!AV232)</f>
        <v/>
      </c>
      <c r="AB239" s="131" t="str">
        <f>IF(_penmei1_month_day!AW232="","",_penmei1_month_day!AW232)</f>
        <v/>
      </c>
      <c r="AC239" s="131" t="str">
        <f>IF(_penmei1_month_day!AX232="","",_penmei1_month_day!AX232)</f>
        <v/>
      </c>
      <c r="AD239" s="133" t="str">
        <f>IF(_penmei1_month_day!AY232="","",_penmei1_month_day!AY232)</f>
        <v/>
      </c>
      <c r="AE239" s="133" t="str">
        <f>IF(_penmei1_month_day!AZ232="","",_penmei1_month_day!AZ232)</f>
        <v/>
      </c>
      <c r="AF239" s="133" t="str">
        <f>IF(_penmei1_month_day!BA232="","",_penmei1_month_day!BA232)</f>
        <v/>
      </c>
      <c r="AG239" s="134" t="str">
        <f>IF(_penmei1_month_day!BB232="","",_penmei1_month_day!BB232)</f>
        <v/>
      </c>
      <c r="AH239" s="134" t="str">
        <f>IF(_penmei1_month_day!BC232="","",_penmei1_month_day!BC232)</f>
        <v/>
      </c>
      <c r="AI239" s="133" t="str">
        <f>IF(_penmei1_month_day!BD232="","",_penmei1_month_day!BD232)</f>
        <v/>
      </c>
      <c r="AJ239" s="135" t="str">
        <f>IF(_penmei1_month_day!BE232="","",_penmei1_month_day!BE232)</f>
        <v/>
      </c>
      <c r="AK239" s="131" t="str">
        <f>IF(_penmei1_month_day!BF232="","",_penmei1_month_day!BF232)</f>
        <v/>
      </c>
      <c r="AL239" s="131" t="str">
        <f>IF(_penmei1_month_day!BG232="","",_penmei1_month_day!BG232)</f>
        <v/>
      </c>
      <c r="AM239" s="136"/>
      <c r="AN239" s="136"/>
    </row>
    <row ht="19.5" customHeight="1" r="240">
      <c r="A240" s="246">
        <f ca="1">IF(HOUR(I240)=0,A239+1,A239)</f>
        <v>43565</v>
      </c>
      <c r="B240" s="247">
        <f ca="1">A240</f>
        <v>43565</v>
      </c>
      <c r="C240" s="248" t="str">
        <f>IF(AND(G240&lt;16,G240&gt;=8),"白",IF(AND(G240&lt;8,G240&gt;=0),"夜",IF(G240&gt;=16,"中")))</f>
        <v>白</v>
      </c>
      <c r="D240" s="248">
        <f ca="1">DAY(A240)</f>
        <v>10</v>
      </c>
      <c r="E240" s="248">
        <f>E239</f>
        <v>1</v>
      </c>
      <c r="F240" s="249" t="str">
        <f>IF(AND(E240=1),"甲班",IF(AND(E240=2),"乙班",IF(AND(E240=3),"丙班",IF(AND(E240=4),"丁班",))))</f>
        <v>甲班</v>
      </c>
      <c r="G240" s="248">
        <f>IF(I240=0,0,HOUR(I240-0))</f>
        <v>15</v>
      </c>
      <c r="H240" s="250">
        <f>H239</f>
        <v>0.041666666666666699</v>
      </c>
      <c r="I240" s="251">
        <f>IF(HOUR(I239)=0,H240,I239+H240)</f>
        <v>0.625000000000001</v>
      </c>
      <c r="J240" s="143" t="str">
        <f>IF(_penmei1_month_day!AE233="","",_penmei1_month_day!AE233)</f>
        <v/>
      </c>
      <c r="K240" s="143" t="str">
        <f>IF(_penmei1_month_day!AF233="","",_penmei1_month_day!AF233)</f>
        <v/>
      </c>
      <c r="L240" s="144" t="str">
        <f>IF(_penmei1_month_day!AG233="","",_penmei1_month_day!AG233)</f>
        <v/>
      </c>
      <c r="M240" s="144" t="str">
        <f>IF(_penmei1_month_day!AH233="","",_penmei1_month_day!AH233)</f>
        <v/>
      </c>
      <c r="N240" s="144" t="str">
        <f>IF(_penmei1_month_day!AI233="","",_penmei1_month_day!AI233)</f>
        <v/>
      </c>
      <c r="O240" s="144" t="str">
        <f>IF(_penmei1_month_day!AJ233="","",_penmei1_month_day!AJ233)</f>
        <v/>
      </c>
      <c r="P240" s="144" t="str">
        <f>IF(_penmei1_month_day!AK233="","",_penmei1_month_day!AK233)</f>
        <v/>
      </c>
      <c r="Q240" s="144" t="str">
        <f>IF(_penmei1_month_day!AL233="","",_penmei1_month_day!AL233)</f>
        <v/>
      </c>
      <c r="R240" s="144" t="str">
        <f>IF(_penmei1_month_day!AM233="","",_penmei1_month_day!AM233)</f>
        <v/>
      </c>
      <c r="S240" s="144" t="str">
        <f>IF(_penmei1_month_day!AN233="","",_penmei1_month_day!AN233)</f>
        <v/>
      </c>
      <c r="T240" s="145" t="str">
        <f>IF(_penmei1_month_day!AO233="","",_penmei1_month_day!AO233)</f>
        <v/>
      </c>
      <c r="U240" s="144" t="str">
        <f>IF(_penmei1_month_day!AP233="","",_penmei1_month_day!AP233)</f>
        <v/>
      </c>
      <c r="V240" s="143" t="str">
        <f>IF(_penmei1_month_day!AQ233="","",_penmei1_month_day!AQ233)</f>
        <v/>
      </c>
      <c r="W240" s="143" t="str">
        <f>IF(_penmei1_month_day!AR233="","",_penmei1_month_day!AR233)</f>
        <v/>
      </c>
      <c r="X240" s="145" t="str">
        <f>IF(_penmei1_month_day!AS233="","",_penmei1_month_day!AS233)</f>
        <v/>
      </c>
      <c r="Y240" s="145" t="str">
        <f>IF(_penmei1_month_day!AT233="","",_penmei1_month_day!AT233)</f>
        <v/>
      </c>
      <c r="Z240" s="143" t="str">
        <f>IF(_penmei1_month_day!AU233="","",_penmei1_month_day!AU233)</f>
        <v/>
      </c>
      <c r="AA240" s="143" t="str">
        <f>IF(_penmei1_month_day!AV233="","",_penmei1_month_day!AV233)</f>
        <v/>
      </c>
      <c r="AB240" s="144" t="str">
        <f>IF(_penmei1_month_day!AW233="","",_penmei1_month_day!AW233)</f>
        <v/>
      </c>
      <c r="AC240" s="144" t="str">
        <f>IF(_penmei1_month_day!AX233="","",_penmei1_month_day!AX233)</f>
        <v/>
      </c>
      <c r="AD240" s="146" t="str">
        <f>IF(_penmei1_month_day!AY233="","",_penmei1_month_day!AY233)</f>
        <v/>
      </c>
      <c r="AE240" s="146" t="str">
        <f>IF(_penmei1_month_day!AZ233="","",_penmei1_month_day!AZ233)</f>
        <v/>
      </c>
      <c r="AF240" s="146" t="str">
        <f>IF(_penmei1_month_day!BA233="","",_penmei1_month_day!BA233)</f>
        <v/>
      </c>
      <c r="AG240" s="147" t="str">
        <f>IF(_penmei1_month_day!BB233="","",_penmei1_month_day!BB233)</f>
        <v/>
      </c>
      <c r="AH240" s="147" t="str">
        <f>IF(_penmei1_month_day!BC233="","",_penmei1_month_day!BC233)</f>
        <v/>
      </c>
      <c r="AI240" s="146" t="str">
        <f>IF(_penmei1_month_day!BD233="","",_penmei1_month_day!BD233)</f>
        <v/>
      </c>
      <c r="AJ240" s="148" t="str">
        <f>IF(_penmei1_month_day!BE233="","",_penmei1_month_day!BE233)</f>
        <v/>
      </c>
      <c r="AK240" s="144" t="str">
        <f>IF(_penmei1_month_day!BF233="","",_penmei1_month_day!BF233)</f>
        <v/>
      </c>
      <c r="AL240" s="144" t="str">
        <f>IF(_penmei1_month_day!BG233="","",_penmei1_month_day!BG233)</f>
        <v/>
      </c>
      <c r="AM240" s="149" t="s">
        <v>132</v>
      </c>
      <c r="AN240" s="252"/>
    </row>
    <row ht="19.5" customHeight="1" r="241">
      <c r="A241" s="253">
        <f ca="1">IF(HOUR(I241)=0,A240+1,A240)</f>
        <v>43565</v>
      </c>
      <c r="B241" s="254">
        <f ca="1">A241</f>
        <v>43565</v>
      </c>
      <c r="C241" s="255" t="str">
        <f>IF(AND(G241&lt;16,G241&gt;=8),"白",IF(AND(G241&lt;8,G241&gt;=0),"夜",IF(G241&gt;=16,"中")))</f>
        <v>中</v>
      </c>
      <c r="D241" s="255">
        <f ca="1">DAY(A241)</f>
        <v>10</v>
      </c>
      <c r="E241" s="255">
        <f>IF(AND(E233=4),1,IF(AND(E233&lt;4),(E233+1),))</f>
        <v>2</v>
      </c>
      <c r="F241" s="256" t="str">
        <f>IF(AND(E241=1),"甲班",IF(AND(E241=2),"乙班",IF(AND(E241=3),"丙班",IF(AND(E241=4),"丁班",))))</f>
        <v>乙班</v>
      </c>
      <c r="G241" s="255">
        <f>IF(I241=0,0,HOUR(I241-0))</f>
        <v>16</v>
      </c>
      <c r="H241" s="257">
        <f>H240</f>
        <v>0.041666666666666699</v>
      </c>
      <c r="I241" s="258">
        <f>IF(HOUR(I240)=0,H241,I240+H241)</f>
        <v>0.66666666666666696</v>
      </c>
      <c r="J241" s="117" t="str">
        <f>IF(_penmei1_month_day!AE234="","",_penmei1_month_day!AE234)</f>
        <v/>
      </c>
      <c r="K241" s="117" t="str">
        <f>IF(_penmei1_month_day!AF234="","",_penmei1_month_day!AF234)</f>
        <v/>
      </c>
      <c r="L241" s="118" t="str">
        <f>IF(_penmei1_month_day!AG234="","",_penmei1_month_day!AG234)</f>
        <v/>
      </c>
      <c r="M241" s="118" t="str">
        <f>IF(_penmei1_month_day!AH234="","",_penmei1_month_day!AH234)</f>
        <v/>
      </c>
      <c r="N241" s="118" t="str">
        <f>IF(_penmei1_month_day!AI234="","",_penmei1_month_day!AI234)</f>
        <v/>
      </c>
      <c r="O241" s="118" t="str">
        <f>IF(_penmei1_month_day!AJ234="","",_penmei1_month_day!AJ234)</f>
        <v/>
      </c>
      <c r="P241" s="118" t="str">
        <f>IF(_penmei1_month_day!AK234="","",_penmei1_month_day!AK234)</f>
        <v/>
      </c>
      <c r="Q241" s="118" t="str">
        <f>IF(_penmei1_month_day!AL234="","",_penmei1_month_day!AL234)</f>
        <v/>
      </c>
      <c r="R241" s="118" t="str">
        <f>IF(_penmei1_month_day!AM234="","",_penmei1_month_day!AM234)</f>
        <v/>
      </c>
      <c r="S241" s="118" t="str">
        <f>IF(_penmei1_month_day!AN234="","",_penmei1_month_day!AN234)</f>
        <v/>
      </c>
      <c r="T241" s="119" t="str">
        <f>IF(_penmei1_month_day!AO234="","",_penmei1_month_day!AO234)</f>
        <v/>
      </c>
      <c r="U241" s="118" t="str">
        <f>IF(_penmei1_month_day!AP234="","",_penmei1_month_day!AP234)</f>
        <v/>
      </c>
      <c r="V241" s="117" t="str">
        <f>IF(_penmei1_month_day!AQ234="","",_penmei1_month_day!AQ234)</f>
        <v/>
      </c>
      <c r="W241" s="117" t="str">
        <f>IF(_penmei1_month_day!AR234="","",_penmei1_month_day!AR234)</f>
        <v/>
      </c>
      <c r="X241" s="119" t="str">
        <f>IF(_penmei1_month_day!AS234="","",_penmei1_month_day!AS234)</f>
        <v/>
      </c>
      <c r="Y241" s="119" t="str">
        <f>IF(_penmei1_month_day!AT234="","",_penmei1_month_day!AT234)</f>
        <v/>
      </c>
      <c r="Z241" s="117" t="str">
        <f>IF(_penmei1_month_day!AU234="","",_penmei1_month_day!AU234)</f>
        <v/>
      </c>
      <c r="AA241" s="117" t="str">
        <f>IF(_penmei1_month_day!AV234="","",_penmei1_month_day!AV234)</f>
        <v/>
      </c>
      <c r="AB241" s="118" t="str">
        <f>IF(_penmei1_month_day!AW234="","",_penmei1_month_day!AW234)</f>
        <v/>
      </c>
      <c r="AC241" s="118" t="str">
        <f>IF(_penmei1_month_day!AX234="","",_penmei1_month_day!AX234)</f>
        <v/>
      </c>
      <c r="AD241" s="120" t="str">
        <f>IF(_penmei1_month_day!AY234="","",_penmei1_month_day!AY234)</f>
        <v/>
      </c>
      <c r="AE241" s="120" t="str">
        <f>IF(_penmei1_month_day!AZ234="","",_penmei1_month_day!AZ234)</f>
        <v/>
      </c>
      <c r="AF241" s="120" t="str">
        <f>IF(_penmei1_month_day!BA234="","",_penmei1_month_day!BA234)</f>
        <v/>
      </c>
      <c r="AG241" s="121" t="str">
        <f>IF(_penmei1_month_day!BB234="","",_penmei1_month_day!BB234)</f>
        <v/>
      </c>
      <c r="AH241" s="121" t="str">
        <f>IF(_penmei1_month_day!BC234="","",_penmei1_month_day!BC234)</f>
        <v/>
      </c>
      <c r="AI241" s="120" t="str">
        <f>IF(_penmei1_month_day!BD234="","",_penmei1_month_day!BD234)</f>
        <v/>
      </c>
      <c r="AJ241" s="122" t="str">
        <f>IF(_penmei1_month_day!BE234="","",_penmei1_month_day!BE234)</f>
        <v/>
      </c>
      <c r="AK241" s="118" t="str">
        <f>IF(_penmei1_month_day!BF234="","",_penmei1_month_day!BF234)</f>
        <v/>
      </c>
      <c r="AL241" s="118" t="str">
        <f>IF(_penmei1_month_day!BG234="","",_penmei1_month_day!BG234)</f>
        <v/>
      </c>
      <c r="AM241" s="123"/>
      <c r="AN241" s="123"/>
    </row>
    <row ht="19.5" customHeight="1" r="242">
      <c r="A242" s="240">
        <f ca="1">IF(HOUR(I242)=0,A241+1,A241)</f>
        <v>43565</v>
      </c>
      <c r="B242" s="241">
        <f ca="1">A242</f>
        <v>43565</v>
      </c>
      <c r="C242" s="242" t="str">
        <f>IF(AND(G242&lt;16,G242&gt;=8),"白",IF(AND(G242&lt;8,G242&gt;=0),"夜",IF(G242&gt;=16,"中")))</f>
        <v>中</v>
      </c>
      <c r="D242" s="242">
        <f ca="1">DAY(A242)</f>
        <v>10</v>
      </c>
      <c r="E242" s="242">
        <f>E241</f>
        <v>2</v>
      </c>
      <c r="F242" s="243" t="str">
        <f>IF(AND(E242=1),"甲班",IF(AND(E242=2),"乙班",IF(AND(E242=3),"丙班",IF(AND(E242=4),"丁班",))))</f>
        <v>乙班</v>
      </c>
      <c r="G242" s="242">
        <f>IF(I242=0,0,HOUR(I242-0))</f>
        <v>17</v>
      </c>
      <c r="H242" s="244">
        <f>H241</f>
        <v>0.041666666666666699</v>
      </c>
      <c r="I242" s="245">
        <f>IF(HOUR(I241)=0,H242,I241+H242)</f>
        <v>0.70833333333333404</v>
      </c>
      <c r="J242" s="130" t="str">
        <f>IF(_penmei1_month_day!AE235="","",_penmei1_month_day!AE235)</f>
        <v/>
      </c>
      <c r="K242" s="130" t="str">
        <f>IF(_penmei1_month_day!AF235="","",_penmei1_month_day!AF235)</f>
        <v/>
      </c>
      <c r="L242" s="131" t="str">
        <f>IF(_penmei1_month_day!AG235="","",_penmei1_month_day!AG235)</f>
        <v/>
      </c>
      <c r="M242" s="131" t="str">
        <f>IF(_penmei1_month_day!AH235="","",_penmei1_month_day!AH235)</f>
        <v/>
      </c>
      <c r="N242" s="131" t="str">
        <f>IF(_penmei1_month_day!AI235="","",_penmei1_month_day!AI235)</f>
        <v/>
      </c>
      <c r="O242" s="131" t="str">
        <f>IF(_penmei1_month_day!AJ235="","",_penmei1_month_day!AJ235)</f>
        <v/>
      </c>
      <c r="P242" s="131" t="str">
        <f>IF(_penmei1_month_day!AK235="","",_penmei1_month_day!AK235)</f>
        <v/>
      </c>
      <c r="Q242" s="131" t="str">
        <f>IF(_penmei1_month_day!AL235="","",_penmei1_month_day!AL235)</f>
        <v/>
      </c>
      <c r="R242" s="131" t="str">
        <f>IF(_penmei1_month_day!AM235="","",_penmei1_month_day!AM235)</f>
        <v/>
      </c>
      <c r="S242" s="131" t="str">
        <f>IF(_penmei1_month_day!AN235="","",_penmei1_month_day!AN235)</f>
        <v/>
      </c>
      <c r="T242" s="132" t="str">
        <f>IF(_penmei1_month_day!AO235="","",_penmei1_month_day!AO235)</f>
        <v/>
      </c>
      <c r="U242" s="131" t="str">
        <f>IF(_penmei1_month_day!AP235="","",_penmei1_month_day!AP235)</f>
        <v/>
      </c>
      <c r="V242" s="130" t="str">
        <f>IF(_penmei1_month_day!AQ235="","",_penmei1_month_day!AQ235)</f>
        <v/>
      </c>
      <c r="W242" s="130" t="str">
        <f>IF(_penmei1_month_day!AR235="","",_penmei1_month_day!AR235)</f>
        <v/>
      </c>
      <c r="X242" s="132" t="str">
        <f>IF(_penmei1_month_day!AS235="","",_penmei1_month_day!AS235)</f>
        <v/>
      </c>
      <c r="Y242" s="132" t="str">
        <f>IF(_penmei1_month_day!AT235="","",_penmei1_month_day!AT235)</f>
        <v/>
      </c>
      <c r="Z242" s="130" t="str">
        <f>IF(_penmei1_month_day!AU235="","",_penmei1_month_day!AU235)</f>
        <v/>
      </c>
      <c r="AA242" s="130" t="str">
        <f>IF(_penmei1_month_day!AV235="","",_penmei1_month_day!AV235)</f>
        <v/>
      </c>
      <c r="AB242" s="131" t="str">
        <f>IF(_penmei1_month_day!AW235="","",_penmei1_month_day!AW235)</f>
        <v/>
      </c>
      <c r="AC242" s="131" t="str">
        <f>IF(_penmei1_month_day!AX235="","",_penmei1_month_day!AX235)</f>
        <v/>
      </c>
      <c r="AD242" s="133" t="str">
        <f>IF(_penmei1_month_day!AY235="","",_penmei1_month_day!AY235)</f>
        <v/>
      </c>
      <c r="AE242" s="133" t="str">
        <f>IF(_penmei1_month_day!AZ235="","",_penmei1_month_day!AZ235)</f>
        <v/>
      </c>
      <c r="AF242" s="133" t="str">
        <f>IF(_penmei1_month_day!BA235="","",_penmei1_month_day!BA235)</f>
        <v/>
      </c>
      <c r="AG242" s="134" t="str">
        <f>IF(_penmei1_month_day!BB235="","",_penmei1_month_day!BB235)</f>
        <v/>
      </c>
      <c r="AH242" s="134" t="str">
        <f>IF(_penmei1_month_day!BC235="","",_penmei1_month_day!BC235)</f>
        <v/>
      </c>
      <c r="AI242" s="133" t="str">
        <f>IF(_penmei1_month_day!BD235="","",_penmei1_month_day!BD235)</f>
        <v/>
      </c>
      <c r="AJ242" s="135" t="str">
        <f>IF(_penmei1_month_day!BE235="","",_penmei1_month_day!BE235)</f>
        <v/>
      </c>
      <c r="AK242" s="131" t="str">
        <f>IF(_penmei1_month_day!BF235="","",_penmei1_month_day!BF235)</f>
        <v/>
      </c>
      <c r="AL242" s="131" t="str">
        <f>IF(_penmei1_month_day!BG235="","",_penmei1_month_day!BG235)</f>
        <v/>
      </c>
      <c r="AM242" s="136"/>
      <c r="AN242" s="136"/>
    </row>
    <row ht="19.5" customHeight="1" r="243">
      <c r="A243" s="240">
        <f ca="1">IF(HOUR(I243)=0,A242+1,A242)</f>
        <v>43565</v>
      </c>
      <c r="B243" s="241">
        <f ca="1">A243</f>
        <v>43565</v>
      </c>
      <c r="C243" s="242" t="str">
        <f>IF(AND(G243&lt;16,G243&gt;=8),"白",IF(AND(G243&lt;8,G243&gt;=0),"夜",IF(G243&gt;=16,"中")))</f>
        <v>中</v>
      </c>
      <c r="D243" s="242">
        <f ca="1">DAY(A243)</f>
        <v>10</v>
      </c>
      <c r="E243" s="242">
        <f>E242</f>
        <v>2</v>
      </c>
      <c r="F243" s="243" t="str">
        <f>IF(AND(E243=1),"甲班",IF(AND(E243=2),"乙班",IF(AND(E243=3),"丙班",IF(AND(E243=4),"丁班",))))</f>
        <v>乙班</v>
      </c>
      <c r="G243" s="242">
        <f>IF(I243=0,0,HOUR(I243-0))</f>
        <v>18</v>
      </c>
      <c r="H243" s="244">
        <f>H242</f>
        <v>0.041666666666666699</v>
      </c>
      <c r="I243" s="245">
        <f>IF(HOUR(I242)=0,H243,I242+H243)</f>
        <v>0.750000000000001</v>
      </c>
      <c r="J243" s="130" t="str">
        <f>IF(_penmei1_month_day!AE236="","",_penmei1_month_day!AE236)</f>
        <v/>
      </c>
      <c r="K243" s="130" t="str">
        <f>IF(_penmei1_month_day!AF236="","",_penmei1_month_day!AF236)</f>
        <v/>
      </c>
      <c r="L243" s="131" t="str">
        <f>IF(_penmei1_month_day!AG236="","",_penmei1_month_day!AG236)</f>
        <v/>
      </c>
      <c r="M243" s="131" t="str">
        <f>IF(_penmei1_month_day!AH236="","",_penmei1_month_day!AH236)</f>
        <v/>
      </c>
      <c r="N243" s="131" t="str">
        <f>IF(_penmei1_month_day!AI236="","",_penmei1_month_day!AI236)</f>
        <v/>
      </c>
      <c r="O243" s="131" t="str">
        <f>IF(_penmei1_month_day!AJ236="","",_penmei1_month_day!AJ236)</f>
        <v/>
      </c>
      <c r="P243" s="131" t="str">
        <f>IF(_penmei1_month_day!AK236="","",_penmei1_month_day!AK236)</f>
        <v/>
      </c>
      <c r="Q243" s="131" t="str">
        <f>IF(_penmei1_month_day!AL236="","",_penmei1_month_day!AL236)</f>
        <v/>
      </c>
      <c r="R243" s="131" t="str">
        <f>IF(_penmei1_month_day!AM236="","",_penmei1_month_day!AM236)</f>
        <v/>
      </c>
      <c r="S243" s="131" t="str">
        <f>IF(_penmei1_month_day!AN236="","",_penmei1_month_day!AN236)</f>
        <v/>
      </c>
      <c r="T243" s="132" t="str">
        <f>IF(_penmei1_month_day!AO236="","",_penmei1_month_day!AO236)</f>
        <v/>
      </c>
      <c r="U243" s="131" t="str">
        <f>IF(_penmei1_month_day!AP236="","",_penmei1_month_day!AP236)</f>
        <v/>
      </c>
      <c r="V243" s="130" t="str">
        <f>IF(_penmei1_month_day!AQ236="","",_penmei1_month_day!AQ236)</f>
        <v/>
      </c>
      <c r="W243" s="130" t="str">
        <f>IF(_penmei1_month_day!AR236="","",_penmei1_month_day!AR236)</f>
        <v/>
      </c>
      <c r="X243" s="132" t="str">
        <f>IF(_penmei1_month_day!AS236="","",_penmei1_month_day!AS236)</f>
        <v/>
      </c>
      <c r="Y243" s="132" t="str">
        <f>IF(_penmei1_month_day!AT236="","",_penmei1_month_day!AT236)</f>
        <v/>
      </c>
      <c r="Z243" s="130" t="str">
        <f>IF(_penmei1_month_day!AU236="","",_penmei1_month_day!AU236)</f>
        <v/>
      </c>
      <c r="AA243" s="130" t="str">
        <f>IF(_penmei1_month_day!AV236="","",_penmei1_month_day!AV236)</f>
        <v/>
      </c>
      <c r="AB243" s="131" t="str">
        <f>IF(_penmei1_month_day!AW236="","",_penmei1_month_day!AW236)</f>
        <v/>
      </c>
      <c r="AC243" s="131" t="str">
        <f>IF(_penmei1_month_day!AX236="","",_penmei1_month_day!AX236)</f>
        <v/>
      </c>
      <c r="AD243" s="133" t="str">
        <f>IF(_penmei1_month_day!AY236="","",_penmei1_month_day!AY236)</f>
        <v/>
      </c>
      <c r="AE243" s="133" t="str">
        <f>IF(_penmei1_month_day!AZ236="","",_penmei1_month_day!AZ236)</f>
        <v/>
      </c>
      <c r="AF243" s="133" t="str">
        <f>IF(_penmei1_month_day!BA236="","",_penmei1_month_day!BA236)</f>
        <v/>
      </c>
      <c r="AG243" s="134" t="str">
        <f>IF(_penmei1_month_day!BB236="","",_penmei1_month_day!BB236)</f>
        <v/>
      </c>
      <c r="AH243" s="134" t="str">
        <f>IF(_penmei1_month_day!BC236="","",_penmei1_month_day!BC236)</f>
        <v/>
      </c>
      <c r="AI243" s="133" t="str">
        <f>IF(_penmei1_month_day!BD236="","",_penmei1_month_day!BD236)</f>
        <v/>
      </c>
      <c r="AJ243" s="135" t="str">
        <f>IF(_penmei1_month_day!BE236="","",_penmei1_month_day!BE236)</f>
        <v/>
      </c>
      <c r="AK243" s="131" t="str">
        <f>IF(_penmei1_month_day!BF236="","",_penmei1_month_day!BF236)</f>
        <v/>
      </c>
      <c r="AL243" s="131" t="str">
        <f>IF(_penmei1_month_day!BG236="","",_penmei1_month_day!BG236)</f>
        <v/>
      </c>
      <c r="AM243" s="136"/>
      <c r="AN243" s="136"/>
    </row>
    <row ht="19.5" customHeight="1" r="244">
      <c r="A244" s="240">
        <f ca="1">IF(HOUR(I244)=0,A243+1,A243)</f>
        <v>43565</v>
      </c>
      <c r="B244" s="241">
        <f ca="1">A244</f>
        <v>43565</v>
      </c>
      <c r="C244" s="242" t="str">
        <f>IF(AND(G244&lt;16,G244&gt;=8),"白",IF(AND(G244&lt;8,G244&gt;=0),"夜",IF(G244&gt;=16,"中")))</f>
        <v>中</v>
      </c>
      <c r="D244" s="242">
        <f ca="1">DAY(A244)</f>
        <v>10</v>
      </c>
      <c r="E244" s="242">
        <f>E243</f>
        <v>2</v>
      </c>
      <c r="F244" s="243" t="str">
        <f>IF(AND(E244=1),"甲班",IF(AND(E244=2),"乙班",IF(AND(E244=3),"丙班",IF(AND(E244=4),"丁班",))))</f>
        <v>乙班</v>
      </c>
      <c r="G244" s="242">
        <f>IF(I244=0,0,HOUR(I244-0))</f>
        <v>19</v>
      </c>
      <c r="H244" s="244">
        <f>H243</f>
        <v>0.041666666666666699</v>
      </c>
      <c r="I244" s="245">
        <f>IF(HOUR(I243)=0,H244,I243+H244)</f>
        <v>0.79166666666666796</v>
      </c>
      <c r="J244" s="130" t="str">
        <f>IF(_penmei1_month_day!AE237="","",_penmei1_month_day!AE237)</f>
        <v/>
      </c>
      <c r="K244" s="130" t="str">
        <f>IF(_penmei1_month_day!AF237="","",_penmei1_month_day!AF237)</f>
        <v/>
      </c>
      <c r="L244" s="131" t="str">
        <f>IF(_penmei1_month_day!AG237="","",_penmei1_month_day!AG237)</f>
        <v/>
      </c>
      <c r="M244" s="131" t="str">
        <f>IF(_penmei1_month_day!AH237="","",_penmei1_month_day!AH237)</f>
        <v/>
      </c>
      <c r="N244" s="131" t="str">
        <f>IF(_penmei1_month_day!AI237="","",_penmei1_month_day!AI237)</f>
        <v/>
      </c>
      <c r="O244" s="131" t="str">
        <f>IF(_penmei1_month_day!AJ237="","",_penmei1_month_day!AJ237)</f>
        <v/>
      </c>
      <c r="P244" s="131" t="str">
        <f>IF(_penmei1_month_day!AK237="","",_penmei1_month_day!AK237)</f>
        <v/>
      </c>
      <c r="Q244" s="131" t="str">
        <f>IF(_penmei1_month_day!AL237="","",_penmei1_month_day!AL237)</f>
        <v/>
      </c>
      <c r="R244" s="131" t="str">
        <f>IF(_penmei1_month_day!AM237="","",_penmei1_month_day!AM237)</f>
        <v/>
      </c>
      <c r="S244" s="131" t="str">
        <f>IF(_penmei1_month_day!AN237="","",_penmei1_month_day!AN237)</f>
        <v/>
      </c>
      <c r="T244" s="132" t="str">
        <f>IF(_penmei1_month_day!AO237="","",_penmei1_month_day!AO237)</f>
        <v/>
      </c>
      <c r="U244" s="131" t="str">
        <f>IF(_penmei1_month_day!AP237="","",_penmei1_month_day!AP237)</f>
        <v/>
      </c>
      <c r="V244" s="130" t="str">
        <f>IF(_penmei1_month_day!AQ237="","",_penmei1_month_day!AQ237)</f>
        <v/>
      </c>
      <c r="W244" s="130" t="str">
        <f>IF(_penmei1_month_day!AR237="","",_penmei1_month_day!AR237)</f>
        <v/>
      </c>
      <c r="X244" s="132" t="str">
        <f>IF(_penmei1_month_day!AS237="","",_penmei1_month_day!AS237)</f>
        <v/>
      </c>
      <c r="Y244" s="132" t="str">
        <f>IF(_penmei1_month_day!AT237="","",_penmei1_month_day!AT237)</f>
        <v/>
      </c>
      <c r="Z244" s="130" t="str">
        <f>IF(_penmei1_month_day!AU237="","",_penmei1_month_day!AU237)</f>
        <v/>
      </c>
      <c r="AA244" s="130" t="str">
        <f>IF(_penmei1_month_day!AV237="","",_penmei1_month_day!AV237)</f>
        <v/>
      </c>
      <c r="AB244" s="131" t="str">
        <f>IF(_penmei1_month_day!AW237="","",_penmei1_month_day!AW237)</f>
        <v/>
      </c>
      <c r="AC244" s="131" t="str">
        <f>IF(_penmei1_month_day!AX237="","",_penmei1_month_day!AX237)</f>
        <v/>
      </c>
      <c r="AD244" s="133" t="str">
        <f>IF(_penmei1_month_day!AY237="","",_penmei1_month_day!AY237)</f>
        <v/>
      </c>
      <c r="AE244" s="133" t="str">
        <f>IF(_penmei1_month_day!AZ237="","",_penmei1_month_day!AZ237)</f>
        <v/>
      </c>
      <c r="AF244" s="133" t="str">
        <f>IF(_penmei1_month_day!BA237="","",_penmei1_month_day!BA237)</f>
        <v/>
      </c>
      <c r="AG244" s="134" t="str">
        <f>IF(_penmei1_month_day!BB237="","",_penmei1_month_day!BB237)</f>
        <v/>
      </c>
      <c r="AH244" s="134" t="str">
        <f>IF(_penmei1_month_day!BC237="","",_penmei1_month_day!BC237)</f>
        <v/>
      </c>
      <c r="AI244" s="133" t="str">
        <f>IF(_penmei1_month_day!BD237="","",_penmei1_month_day!BD237)</f>
        <v/>
      </c>
      <c r="AJ244" s="135" t="str">
        <f>IF(_penmei1_month_day!BE237="","",_penmei1_month_day!BE237)</f>
        <v/>
      </c>
      <c r="AK244" s="131" t="str">
        <f>IF(_penmei1_month_day!BF237="","",_penmei1_month_day!BF237)</f>
        <v/>
      </c>
      <c r="AL244" s="131" t="str">
        <f>IF(_penmei1_month_day!BG237="","",_penmei1_month_day!BG237)</f>
        <v/>
      </c>
      <c r="AM244" s="136"/>
      <c r="AN244" s="136"/>
    </row>
    <row ht="19.5" customHeight="1" r="245">
      <c r="A245" s="240">
        <f ca="1">IF(HOUR(I245)=0,A244+1,A244)</f>
        <v>43565</v>
      </c>
      <c r="B245" s="241">
        <f ca="1">A245</f>
        <v>43565</v>
      </c>
      <c r="C245" s="242" t="str">
        <f>IF(AND(G245&lt;16,G245&gt;=8),"白",IF(AND(G245&lt;8,G245&gt;=0),"夜",IF(G245&gt;=16,"中")))</f>
        <v>中</v>
      </c>
      <c r="D245" s="242">
        <f ca="1">DAY(A245)</f>
        <v>10</v>
      </c>
      <c r="E245" s="242">
        <f>E244</f>
        <v>2</v>
      </c>
      <c r="F245" s="243" t="str">
        <f>IF(AND(E245=1),"甲班",IF(AND(E245=2),"乙班",IF(AND(E245=3),"丙班",IF(AND(E245=4),"丁班",))))</f>
        <v>乙班</v>
      </c>
      <c r="G245" s="242">
        <f>IF(I245=0,0,HOUR(I245-0))</f>
        <v>20</v>
      </c>
      <c r="H245" s="244">
        <f>H244</f>
        <v>0.041666666666666699</v>
      </c>
      <c r="I245" s="245">
        <f>IF(HOUR(I244)=0,H245,I244+H245)</f>
        <v>0.83333333333333404</v>
      </c>
      <c r="J245" s="130" t="str">
        <f>IF(_penmei1_month_day!AE238="","",_penmei1_month_day!AE238)</f>
        <v/>
      </c>
      <c r="K245" s="130" t="str">
        <f>IF(_penmei1_month_day!AF238="","",_penmei1_month_day!AF238)</f>
        <v/>
      </c>
      <c r="L245" s="131" t="str">
        <f>IF(_penmei1_month_day!AG238="","",_penmei1_month_day!AG238)</f>
        <v/>
      </c>
      <c r="M245" s="131" t="str">
        <f>IF(_penmei1_month_day!AH238="","",_penmei1_month_day!AH238)</f>
        <v/>
      </c>
      <c r="N245" s="131" t="str">
        <f>IF(_penmei1_month_day!AI238="","",_penmei1_month_day!AI238)</f>
        <v/>
      </c>
      <c r="O245" s="131" t="str">
        <f>IF(_penmei1_month_day!AJ238="","",_penmei1_month_day!AJ238)</f>
        <v/>
      </c>
      <c r="P245" s="131" t="str">
        <f>IF(_penmei1_month_day!AK238="","",_penmei1_month_day!AK238)</f>
        <v/>
      </c>
      <c r="Q245" s="131" t="str">
        <f>IF(_penmei1_month_day!AL238="","",_penmei1_month_day!AL238)</f>
        <v/>
      </c>
      <c r="R245" s="131" t="str">
        <f>IF(_penmei1_month_day!AM238="","",_penmei1_month_day!AM238)</f>
        <v/>
      </c>
      <c r="S245" s="131" t="str">
        <f>IF(_penmei1_month_day!AN238="","",_penmei1_month_day!AN238)</f>
        <v/>
      </c>
      <c r="T245" s="132" t="str">
        <f>IF(_penmei1_month_day!AO238="","",_penmei1_month_day!AO238)</f>
        <v/>
      </c>
      <c r="U245" s="131" t="str">
        <f>IF(_penmei1_month_day!AP238="","",_penmei1_month_day!AP238)</f>
        <v/>
      </c>
      <c r="V245" s="130" t="str">
        <f>IF(_penmei1_month_day!AQ238="","",_penmei1_month_day!AQ238)</f>
        <v/>
      </c>
      <c r="W245" s="130" t="str">
        <f>IF(_penmei1_month_day!AR238="","",_penmei1_month_day!AR238)</f>
        <v/>
      </c>
      <c r="X245" s="132" t="str">
        <f>IF(_penmei1_month_day!AS238="","",_penmei1_month_day!AS238)</f>
        <v/>
      </c>
      <c r="Y245" s="132" t="str">
        <f>IF(_penmei1_month_day!AT238="","",_penmei1_month_day!AT238)</f>
        <v/>
      </c>
      <c r="Z245" s="130" t="str">
        <f>IF(_penmei1_month_day!AU238="","",_penmei1_month_day!AU238)</f>
        <v/>
      </c>
      <c r="AA245" s="130" t="str">
        <f>IF(_penmei1_month_day!AV238="","",_penmei1_month_day!AV238)</f>
        <v/>
      </c>
      <c r="AB245" s="131" t="str">
        <f>IF(_penmei1_month_day!AW238="","",_penmei1_month_day!AW238)</f>
        <v/>
      </c>
      <c r="AC245" s="131" t="str">
        <f>IF(_penmei1_month_day!AX238="","",_penmei1_month_day!AX238)</f>
        <v/>
      </c>
      <c r="AD245" s="133" t="str">
        <f>IF(_penmei1_month_day!AY238="","",_penmei1_month_day!AY238)</f>
        <v/>
      </c>
      <c r="AE245" s="133" t="str">
        <f>IF(_penmei1_month_day!AZ238="","",_penmei1_month_day!AZ238)</f>
        <v/>
      </c>
      <c r="AF245" s="133" t="str">
        <f>IF(_penmei1_month_day!BA238="","",_penmei1_month_day!BA238)</f>
        <v/>
      </c>
      <c r="AG245" s="134" t="str">
        <f>IF(_penmei1_month_day!BB238="","",_penmei1_month_day!BB238)</f>
        <v/>
      </c>
      <c r="AH245" s="134" t="str">
        <f>IF(_penmei1_month_day!BC238="","",_penmei1_month_day!BC238)</f>
        <v/>
      </c>
      <c r="AI245" s="133" t="str">
        <f>IF(_penmei1_month_day!BD238="","",_penmei1_month_day!BD238)</f>
        <v/>
      </c>
      <c r="AJ245" s="135" t="str">
        <f>IF(_penmei1_month_day!BE238="","",_penmei1_month_day!BE238)</f>
        <v/>
      </c>
      <c r="AK245" s="131" t="str">
        <f>IF(_penmei1_month_day!BF238="","",_penmei1_month_day!BF238)</f>
        <v/>
      </c>
      <c r="AL245" s="131" t="str">
        <f>IF(_penmei1_month_day!BG238="","",_penmei1_month_day!BG238)</f>
        <v/>
      </c>
      <c r="AM245" s="136"/>
      <c r="AN245" s="136"/>
    </row>
    <row ht="19.5" customHeight="1" r="246">
      <c r="A246" s="240">
        <f ca="1">IF(HOUR(I246)=0,A245+1,A245)</f>
        <v>43565</v>
      </c>
      <c r="B246" s="241">
        <f ca="1">A246</f>
        <v>43565</v>
      </c>
      <c r="C246" s="242" t="str">
        <f>IF(AND(G246&lt;16,G246&gt;=8),"白",IF(AND(G246&lt;8,G246&gt;=0),"夜",IF(G246&gt;=16,"中")))</f>
        <v>中</v>
      </c>
      <c r="D246" s="242">
        <f ca="1">DAY(A246)</f>
        <v>10</v>
      </c>
      <c r="E246" s="242">
        <f>E245</f>
        <v>2</v>
      </c>
      <c r="F246" s="243" t="str">
        <f>IF(AND(E246=1),"甲班",IF(AND(E246=2),"乙班",IF(AND(E246=3),"丙班",IF(AND(E246=4),"丁班",))))</f>
        <v>乙班</v>
      </c>
      <c r="G246" s="242">
        <f>IF(I246=0,0,HOUR(I246-0))</f>
        <v>21</v>
      </c>
      <c r="H246" s="244">
        <f>H245</f>
        <v>0.041666666666666699</v>
      </c>
      <c r="I246" s="245">
        <f>IF(HOUR(I245)=0,H246,I245+H246)</f>
        <v>0.875000000000001</v>
      </c>
      <c r="J246" s="130" t="str">
        <f>IF(_penmei1_month_day!AE239="","",_penmei1_month_day!AE239)</f>
        <v/>
      </c>
      <c r="K246" s="130" t="str">
        <f>IF(_penmei1_month_day!AF239="","",_penmei1_month_day!AF239)</f>
        <v/>
      </c>
      <c r="L246" s="131" t="str">
        <f>IF(_penmei1_month_day!AG239="","",_penmei1_month_day!AG239)</f>
        <v/>
      </c>
      <c r="M246" s="131" t="str">
        <f>IF(_penmei1_month_day!AH239="","",_penmei1_month_day!AH239)</f>
        <v/>
      </c>
      <c r="N246" s="131" t="str">
        <f>IF(_penmei1_month_day!AI239="","",_penmei1_month_day!AI239)</f>
        <v/>
      </c>
      <c r="O246" s="131" t="str">
        <f>IF(_penmei1_month_day!AJ239="","",_penmei1_month_day!AJ239)</f>
        <v/>
      </c>
      <c r="P246" s="131" t="str">
        <f>IF(_penmei1_month_day!AK239="","",_penmei1_month_day!AK239)</f>
        <v/>
      </c>
      <c r="Q246" s="131" t="str">
        <f>IF(_penmei1_month_day!AL239="","",_penmei1_month_day!AL239)</f>
        <v/>
      </c>
      <c r="R246" s="131" t="str">
        <f>IF(_penmei1_month_day!AM239="","",_penmei1_month_day!AM239)</f>
        <v/>
      </c>
      <c r="S246" s="131" t="str">
        <f>IF(_penmei1_month_day!AN239="","",_penmei1_month_day!AN239)</f>
        <v/>
      </c>
      <c r="T246" s="132" t="str">
        <f>IF(_penmei1_month_day!AO239="","",_penmei1_month_day!AO239)</f>
        <v/>
      </c>
      <c r="U246" s="131" t="str">
        <f>IF(_penmei1_month_day!AP239="","",_penmei1_month_day!AP239)</f>
        <v/>
      </c>
      <c r="V246" s="130" t="str">
        <f>IF(_penmei1_month_day!AQ239="","",_penmei1_month_day!AQ239)</f>
        <v/>
      </c>
      <c r="W246" s="130" t="str">
        <f>IF(_penmei1_month_day!AR239="","",_penmei1_month_day!AR239)</f>
        <v/>
      </c>
      <c r="X246" s="132" t="str">
        <f>IF(_penmei1_month_day!AS239="","",_penmei1_month_day!AS239)</f>
        <v/>
      </c>
      <c r="Y246" s="132" t="str">
        <f>IF(_penmei1_month_day!AT239="","",_penmei1_month_day!AT239)</f>
        <v/>
      </c>
      <c r="Z246" s="130" t="str">
        <f>IF(_penmei1_month_day!AU239="","",_penmei1_month_day!AU239)</f>
        <v/>
      </c>
      <c r="AA246" s="130" t="str">
        <f>IF(_penmei1_month_day!AV239="","",_penmei1_month_day!AV239)</f>
        <v/>
      </c>
      <c r="AB246" s="131" t="str">
        <f>IF(_penmei1_month_day!AW239="","",_penmei1_month_day!AW239)</f>
        <v/>
      </c>
      <c r="AC246" s="131" t="str">
        <f>IF(_penmei1_month_day!AX239="","",_penmei1_month_day!AX239)</f>
        <v/>
      </c>
      <c r="AD246" s="133" t="str">
        <f>IF(_penmei1_month_day!AY239="","",_penmei1_month_day!AY239)</f>
        <v/>
      </c>
      <c r="AE246" s="133" t="str">
        <f>IF(_penmei1_month_day!AZ239="","",_penmei1_month_day!AZ239)</f>
        <v/>
      </c>
      <c r="AF246" s="133" t="str">
        <f>IF(_penmei1_month_day!BA239="","",_penmei1_month_day!BA239)</f>
        <v/>
      </c>
      <c r="AG246" s="134" t="str">
        <f>IF(_penmei1_month_day!BB239="","",_penmei1_month_day!BB239)</f>
        <v/>
      </c>
      <c r="AH246" s="134" t="str">
        <f>IF(_penmei1_month_day!BC239="","",_penmei1_month_day!BC239)</f>
        <v/>
      </c>
      <c r="AI246" s="133" t="str">
        <f>IF(_penmei1_month_day!BD239="","",_penmei1_month_day!BD239)</f>
        <v/>
      </c>
      <c r="AJ246" s="135" t="str">
        <f>IF(_penmei1_month_day!BE239="","",_penmei1_month_day!BE239)</f>
        <v/>
      </c>
      <c r="AK246" s="131" t="str">
        <f>IF(_penmei1_month_day!BF239="","",_penmei1_month_day!BF239)</f>
        <v/>
      </c>
      <c r="AL246" s="131" t="str">
        <f>IF(_penmei1_month_day!BG239="","",_penmei1_month_day!BG239)</f>
        <v/>
      </c>
      <c r="AM246" s="136"/>
      <c r="AN246" s="136"/>
    </row>
    <row ht="19.5" customHeight="1" r="247">
      <c r="A247" s="240">
        <f ca="1">IF(HOUR(I247)=0,A246+1,A246)</f>
        <v>43565</v>
      </c>
      <c r="B247" s="241">
        <f ca="1">A247</f>
        <v>43565</v>
      </c>
      <c r="C247" s="242" t="str">
        <f>IF(AND(G247&lt;16,G247&gt;=8),"白",IF(AND(G247&lt;8,G247&gt;=0),"夜",IF(G247&gt;=16,"中")))</f>
        <v>中</v>
      </c>
      <c r="D247" s="242">
        <f ca="1">DAY(A247)</f>
        <v>10</v>
      </c>
      <c r="E247" s="242">
        <f>E246</f>
        <v>2</v>
      </c>
      <c r="F247" s="243" t="str">
        <f>IF(AND(E247=1),"甲班",IF(AND(E247=2),"乙班",IF(AND(E247=3),"丙班",IF(AND(E247=4),"丁班",))))</f>
        <v>乙班</v>
      </c>
      <c r="G247" s="242">
        <f>IF(I247=0,0,HOUR(I247-0))</f>
        <v>22</v>
      </c>
      <c r="H247" s="244">
        <f>H246</f>
        <v>0.041666666666666699</v>
      </c>
      <c r="I247" s="245">
        <f>IF(HOUR(I246)=0,H247,I246+H247)</f>
        <v>0.91666666666666796</v>
      </c>
      <c r="J247" s="130" t="str">
        <f>IF(_penmei1_month_day!AE240="","",_penmei1_month_day!AE240)</f>
        <v/>
      </c>
      <c r="K247" s="130" t="str">
        <f>IF(_penmei1_month_day!AF240="","",_penmei1_month_day!AF240)</f>
        <v/>
      </c>
      <c r="L247" s="131" t="str">
        <f>IF(_penmei1_month_day!AG240="","",_penmei1_month_day!AG240)</f>
        <v/>
      </c>
      <c r="M247" s="131" t="str">
        <f>IF(_penmei1_month_day!AH240="","",_penmei1_month_day!AH240)</f>
        <v/>
      </c>
      <c r="N247" s="131" t="str">
        <f>IF(_penmei1_month_day!AI240="","",_penmei1_month_day!AI240)</f>
        <v/>
      </c>
      <c r="O247" s="131" t="str">
        <f>IF(_penmei1_month_day!AJ240="","",_penmei1_month_day!AJ240)</f>
        <v/>
      </c>
      <c r="P247" s="131" t="str">
        <f>IF(_penmei1_month_day!AK240="","",_penmei1_month_day!AK240)</f>
        <v/>
      </c>
      <c r="Q247" s="131" t="str">
        <f>IF(_penmei1_month_day!AL240="","",_penmei1_month_day!AL240)</f>
        <v/>
      </c>
      <c r="R247" s="131" t="str">
        <f>IF(_penmei1_month_day!AM240="","",_penmei1_month_day!AM240)</f>
        <v/>
      </c>
      <c r="S247" s="131" t="str">
        <f>IF(_penmei1_month_day!AN240="","",_penmei1_month_day!AN240)</f>
        <v/>
      </c>
      <c r="T247" s="132" t="str">
        <f>IF(_penmei1_month_day!AO240="","",_penmei1_month_day!AO240)</f>
        <v/>
      </c>
      <c r="U247" s="131" t="str">
        <f>IF(_penmei1_month_day!AP240="","",_penmei1_month_day!AP240)</f>
        <v/>
      </c>
      <c r="V247" s="130" t="str">
        <f>IF(_penmei1_month_day!AQ240="","",_penmei1_month_day!AQ240)</f>
        <v/>
      </c>
      <c r="W247" s="130" t="str">
        <f>IF(_penmei1_month_day!AR240="","",_penmei1_month_day!AR240)</f>
        <v/>
      </c>
      <c r="X247" s="132" t="str">
        <f>IF(_penmei1_month_day!AS240="","",_penmei1_month_day!AS240)</f>
        <v/>
      </c>
      <c r="Y247" s="132" t="str">
        <f>IF(_penmei1_month_day!AT240="","",_penmei1_month_day!AT240)</f>
        <v/>
      </c>
      <c r="Z247" s="130" t="str">
        <f>IF(_penmei1_month_day!AU240="","",_penmei1_month_day!AU240)</f>
        <v/>
      </c>
      <c r="AA247" s="130" t="str">
        <f>IF(_penmei1_month_day!AV240="","",_penmei1_month_day!AV240)</f>
        <v/>
      </c>
      <c r="AB247" s="131" t="str">
        <f>IF(_penmei1_month_day!AW240="","",_penmei1_month_day!AW240)</f>
        <v/>
      </c>
      <c r="AC247" s="131" t="str">
        <f>IF(_penmei1_month_day!AX240="","",_penmei1_month_day!AX240)</f>
        <v/>
      </c>
      <c r="AD247" s="133" t="str">
        <f>IF(_penmei1_month_day!AY240="","",_penmei1_month_day!AY240)</f>
        <v/>
      </c>
      <c r="AE247" s="133" t="str">
        <f>IF(_penmei1_month_day!AZ240="","",_penmei1_month_day!AZ240)</f>
        <v/>
      </c>
      <c r="AF247" s="133" t="str">
        <f>IF(_penmei1_month_day!BA240="","",_penmei1_month_day!BA240)</f>
        <v/>
      </c>
      <c r="AG247" s="134" t="str">
        <f>IF(_penmei1_month_day!BB240="","",_penmei1_month_day!BB240)</f>
        <v/>
      </c>
      <c r="AH247" s="134" t="str">
        <f>IF(_penmei1_month_day!BC240="","",_penmei1_month_day!BC240)</f>
        <v/>
      </c>
      <c r="AI247" s="133" t="str">
        <f>IF(_penmei1_month_day!BD240="","",_penmei1_month_day!BD240)</f>
        <v/>
      </c>
      <c r="AJ247" s="135" t="str">
        <f>IF(_penmei1_month_day!BE240="","",_penmei1_month_day!BE240)</f>
        <v/>
      </c>
      <c r="AK247" s="131" t="str">
        <f>IF(_penmei1_month_day!BF240="","",_penmei1_month_day!BF240)</f>
        <v/>
      </c>
      <c r="AL247" s="131" t="str">
        <f>IF(_penmei1_month_day!BG240="","",_penmei1_month_day!BG240)</f>
        <v/>
      </c>
      <c r="AM247" s="136"/>
      <c r="AN247" s="136"/>
    </row>
    <row ht="19.5" customHeight="1" r="248">
      <c r="A248" s="246">
        <f ca="1">IF(HOUR(I248)=0,A247+1,A247)</f>
        <v>43565</v>
      </c>
      <c r="B248" s="247">
        <f ca="1">A248</f>
        <v>43565</v>
      </c>
      <c r="C248" s="248" t="str">
        <f>IF(AND(G248&lt;16,G248&gt;=8),"白",IF(AND(G248&lt;8,G248&gt;=0),"夜",IF(G248&gt;=16,"中")))</f>
        <v>中</v>
      </c>
      <c r="D248" s="248">
        <f ca="1">DAY(A248)</f>
        <v>10</v>
      </c>
      <c r="E248" s="248">
        <f>E247</f>
        <v>2</v>
      </c>
      <c r="F248" s="249" t="str">
        <f>IF(AND(E248=1),"甲班",IF(AND(E248=2),"乙班",IF(AND(E248=3),"丙班",IF(AND(E248=4),"丁班",))))</f>
        <v>乙班</v>
      </c>
      <c r="G248" s="248">
        <f>IF(I248=0,0,HOUR(I248-0))</f>
        <v>23</v>
      </c>
      <c r="H248" s="250">
        <f>H247</f>
        <v>0.041666666666666699</v>
      </c>
      <c r="I248" s="251">
        <f>IF(HOUR(I247)=0,H248,I247+H248)</f>
        <v>0.95833333333333404</v>
      </c>
      <c r="J248" s="143" t="str">
        <f>IF(_penmei1_month_day!AE241="","",_penmei1_month_day!AE241)</f>
        <v/>
      </c>
      <c r="K248" s="143" t="str">
        <f>IF(_penmei1_month_day!AF241="","",_penmei1_month_day!AF241)</f>
        <v/>
      </c>
      <c r="L248" s="144" t="str">
        <f>IF(_penmei1_month_day!AG241="","",_penmei1_month_day!AG241)</f>
        <v/>
      </c>
      <c r="M248" s="144" t="str">
        <f>IF(_penmei1_month_day!AH241="","",_penmei1_month_day!AH241)</f>
        <v/>
      </c>
      <c r="N248" s="144" t="str">
        <f>IF(_penmei1_month_day!AI241="","",_penmei1_month_day!AI241)</f>
        <v/>
      </c>
      <c r="O248" s="144" t="str">
        <f>IF(_penmei1_month_day!AJ241="","",_penmei1_month_day!AJ241)</f>
        <v/>
      </c>
      <c r="P248" s="144" t="str">
        <f>IF(_penmei1_month_day!AK241="","",_penmei1_month_day!AK241)</f>
        <v/>
      </c>
      <c r="Q248" s="144" t="str">
        <f>IF(_penmei1_month_day!AL241="","",_penmei1_month_day!AL241)</f>
        <v/>
      </c>
      <c r="R248" s="144" t="str">
        <f>IF(_penmei1_month_day!AM241="","",_penmei1_month_day!AM241)</f>
        <v/>
      </c>
      <c r="S248" s="144" t="str">
        <f>IF(_penmei1_month_day!AN241="","",_penmei1_month_day!AN241)</f>
        <v/>
      </c>
      <c r="T248" s="145" t="str">
        <f>IF(_penmei1_month_day!AO241="","",_penmei1_month_day!AO241)</f>
        <v/>
      </c>
      <c r="U248" s="144" t="str">
        <f>IF(_penmei1_month_day!AP241="","",_penmei1_month_day!AP241)</f>
        <v/>
      </c>
      <c r="V248" s="143" t="str">
        <f>IF(_penmei1_month_day!AQ241="","",_penmei1_month_day!AQ241)</f>
        <v/>
      </c>
      <c r="W248" s="143" t="str">
        <f>IF(_penmei1_month_day!AR241="","",_penmei1_month_day!AR241)</f>
        <v/>
      </c>
      <c r="X248" s="145" t="str">
        <f>IF(_penmei1_month_day!AS241="","",_penmei1_month_day!AS241)</f>
        <v/>
      </c>
      <c r="Y248" s="145" t="str">
        <f>IF(_penmei1_month_day!AT241="","",_penmei1_month_day!AT241)</f>
        <v/>
      </c>
      <c r="Z248" s="130" t="str">
        <f>IF(_penmei1_month_day!AU241="","",_penmei1_month_day!AU241)</f>
        <v/>
      </c>
      <c r="AA248" s="130" t="str">
        <f>IF(_penmei1_month_day!AV241="","",_penmei1_month_day!AV241)</f>
        <v/>
      </c>
      <c r="AB248" s="131" t="str">
        <f>IF(_penmei1_month_day!AW241="","",_penmei1_month_day!AW241)</f>
        <v/>
      </c>
      <c r="AC248" s="144" t="str">
        <f>IF(_penmei1_month_day!AX241="","",_penmei1_month_day!AX241)</f>
        <v/>
      </c>
      <c r="AD248" s="146" t="str">
        <f>IF(_penmei1_month_day!AY241="","",_penmei1_month_day!AY241)</f>
        <v/>
      </c>
      <c r="AE248" s="146" t="str">
        <f>IF(_penmei1_month_day!AZ241="","",_penmei1_month_day!AZ241)</f>
        <v/>
      </c>
      <c r="AF248" s="146" t="str">
        <f>IF(_penmei1_month_day!BA241="","",_penmei1_month_day!BA241)</f>
        <v/>
      </c>
      <c r="AG248" s="147" t="str">
        <f>IF(_penmei1_month_day!BB241="","",_penmei1_month_day!BB241)</f>
        <v/>
      </c>
      <c r="AH248" s="147" t="str">
        <f>IF(_penmei1_month_day!BC241="","",_penmei1_month_day!BC241)</f>
        <v/>
      </c>
      <c r="AI248" s="146" t="str">
        <f>IF(_penmei1_month_day!BD241="","",_penmei1_month_day!BD241)</f>
        <v/>
      </c>
      <c r="AJ248" s="148" t="str">
        <f>IF(_penmei1_month_day!BE241="","",_penmei1_month_day!BE241)</f>
        <v/>
      </c>
      <c r="AK248" s="144" t="str">
        <f>IF(_penmei1_month_day!BF241="","",_penmei1_month_day!BF241)</f>
        <v/>
      </c>
      <c r="AL248" s="131" t="str">
        <f>IF(_penmei1_month_day!BG241="","",_penmei1_month_day!BG241)</f>
        <v/>
      </c>
      <c r="AM248" s="149" t="s">
        <v>132</v>
      </c>
      <c r="AN248" s="252"/>
    </row>
    <row ht="19.5" customHeight="1" r="249">
      <c r="A249" s="253">
        <f ca="1">IF(HOUR(I249)=0,A248+1,A248)</f>
        <v>43566</v>
      </c>
      <c r="B249" s="254">
        <f ca="1">A249</f>
        <v>43566</v>
      </c>
      <c r="C249" s="255" t="str">
        <f>IF(AND(G249&lt;16,G249&gt;=8),"白",IF(AND(G249&lt;8,G249&gt;=0),"夜",IF(G249&gt;=16,"中")))</f>
        <v>夜</v>
      </c>
      <c r="D249" s="255">
        <f ca="1">DAY(A249)</f>
        <v>11</v>
      </c>
      <c r="E249" s="255">
        <f>IF(AND(E201=1),4,IF(AND(E201&gt;1),(E201-1),))</f>
        <v>4</v>
      </c>
      <c r="F249" s="256" t="str">
        <f>IF(AND(E249=1),"甲班",IF(AND(E249=2),"乙班",IF(AND(E249=3),"丙班",IF(AND(E249=4),"丁班",))))</f>
        <v>丁班</v>
      </c>
      <c r="G249" s="255">
        <f>IF(I249=0,0,HOUR(I249-0))</f>
        <v>0</v>
      </c>
      <c r="H249" s="257">
        <f>H248</f>
        <v>0.041666666666666699</v>
      </c>
      <c r="I249" s="258">
        <f>IF(HOUR(I248)=0,H249,I248+H249)</f>
        <v>1</v>
      </c>
      <c r="J249" s="117" t="str">
        <f>IF(_penmei1_month_day!AE242="","",_penmei1_month_day!AE242)</f>
        <v/>
      </c>
      <c r="K249" s="117" t="str">
        <f>IF(_penmei1_month_day!AF242="","",_penmei1_month_day!AF242)</f>
        <v/>
      </c>
      <c r="L249" s="118" t="str">
        <f>IF(_penmei1_month_day!AG242="","",_penmei1_month_day!AG242)</f>
        <v/>
      </c>
      <c r="M249" s="118" t="str">
        <f>IF(_penmei1_month_day!AH242="","",_penmei1_month_day!AH242)</f>
        <v/>
      </c>
      <c r="N249" s="118" t="str">
        <f>IF(_penmei1_month_day!AI242="","",_penmei1_month_day!AI242)</f>
        <v/>
      </c>
      <c r="O249" s="118" t="str">
        <f>IF(_penmei1_month_day!AJ242="","",_penmei1_month_day!AJ242)</f>
        <v/>
      </c>
      <c r="P249" s="118" t="str">
        <f>IF(_penmei1_month_day!AK242="","",_penmei1_month_day!AK242)</f>
        <v/>
      </c>
      <c r="Q249" s="118" t="str">
        <f>IF(_penmei1_month_day!AL242="","",_penmei1_month_day!AL242)</f>
        <v/>
      </c>
      <c r="R249" s="118" t="str">
        <f>IF(_penmei1_month_day!AM242="","",_penmei1_month_day!AM242)</f>
        <v/>
      </c>
      <c r="S249" s="118" t="str">
        <f>IF(_penmei1_month_day!AN242="","",_penmei1_month_day!AN242)</f>
        <v/>
      </c>
      <c r="T249" s="119" t="str">
        <f>IF(_penmei1_month_day!AO242="","",_penmei1_month_day!AO242)</f>
        <v/>
      </c>
      <c r="U249" s="118" t="str">
        <f>IF(_penmei1_month_day!AP242="","",_penmei1_month_day!AP242)</f>
        <v/>
      </c>
      <c r="V249" s="117" t="str">
        <f>IF(_penmei1_month_day!AQ242="","",_penmei1_month_day!AQ242)</f>
        <v/>
      </c>
      <c r="W249" s="117" t="str">
        <f>IF(_penmei1_month_day!AR242="","",_penmei1_month_day!AR242)</f>
        <v/>
      </c>
      <c r="X249" s="119" t="str">
        <f>IF(_penmei1_month_day!AS242="","",_penmei1_month_day!AS242)</f>
        <v/>
      </c>
      <c r="Y249" s="119" t="str">
        <f>IF(_penmei1_month_day!AT242="","",_penmei1_month_day!AT242)</f>
        <v/>
      </c>
      <c r="Z249" s="117" t="str">
        <f>IF(_penmei1_month_day!AU242="","",_penmei1_month_day!AU242)</f>
        <v/>
      </c>
      <c r="AA249" s="117" t="str">
        <f>IF(_penmei1_month_day!AV242="","",_penmei1_month_day!AV242)</f>
        <v/>
      </c>
      <c r="AB249" s="118" t="str">
        <f>IF(_penmei1_month_day!AW242="","",_penmei1_month_day!AW242)</f>
        <v/>
      </c>
      <c r="AC249" s="118" t="str">
        <f>IF(_penmei1_month_day!AX242="","",_penmei1_month_day!AX242)</f>
        <v/>
      </c>
      <c r="AD249" s="120" t="str">
        <f>IF(_penmei1_month_day!AY242="","",_penmei1_month_day!AY242)</f>
        <v/>
      </c>
      <c r="AE249" s="120" t="str">
        <f>IF(_penmei1_month_day!AZ242="","",_penmei1_month_day!AZ242)</f>
        <v/>
      </c>
      <c r="AF249" s="120" t="str">
        <f>IF(_penmei1_month_day!BA242="","",_penmei1_month_day!BA242)</f>
        <v/>
      </c>
      <c r="AG249" s="121" t="str">
        <f>IF(_penmei1_month_day!BB242="","",_penmei1_month_day!BB242)</f>
        <v/>
      </c>
      <c r="AH249" s="121" t="str">
        <f>IF(_penmei1_month_day!BC242="","",_penmei1_month_day!BC242)</f>
        <v/>
      </c>
      <c r="AI249" s="120" t="str">
        <f>IF(_penmei1_month_day!BD242="","",_penmei1_month_day!BD242)</f>
        <v/>
      </c>
      <c r="AJ249" s="122" t="str">
        <f>IF(_penmei1_month_day!BE242="","",_penmei1_month_day!BE242)</f>
        <v/>
      </c>
      <c r="AK249" s="118" t="str">
        <f>IF(_penmei1_month_day!BF242="","",_penmei1_month_day!BF242)</f>
        <v/>
      </c>
      <c r="AL249" s="118" t="str">
        <f>IF(_penmei1_month_day!BG242="","",_penmei1_month_day!BG242)</f>
        <v/>
      </c>
      <c r="AM249" s="123"/>
      <c r="AN249" s="123"/>
    </row>
    <row ht="19.5" customHeight="1" r="250">
      <c r="A250" s="240">
        <f ca="1">IF(HOUR(I250)=0,A249+1,A249)</f>
        <v>43566</v>
      </c>
      <c r="B250" s="241">
        <f ca="1">A250</f>
        <v>43566</v>
      </c>
      <c r="C250" s="242" t="str">
        <f>IF(AND(G250&lt;16,G250&gt;=8),"白",IF(AND(G250&lt;8,G250&gt;=0),"夜",IF(G250&gt;=16,"中")))</f>
        <v>夜</v>
      </c>
      <c r="D250" s="242">
        <f ca="1">DAY(A250)</f>
        <v>11</v>
      </c>
      <c r="E250" s="242">
        <f>E249</f>
        <v>4</v>
      </c>
      <c r="F250" s="243" t="str">
        <f>IF(AND(E250=1),"甲班",IF(AND(E250=2),"乙班",IF(AND(E250=3),"丙班",IF(AND(E250=4),"丁班",))))</f>
        <v>丁班</v>
      </c>
      <c r="G250" s="242">
        <f>IF(I250=0,0,HOUR(I250-0))</f>
        <v>1</v>
      </c>
      <c r="H250" s="244">
        <f>H249</f>
        <v>0.041666666666666699</v>
      </c>
      <c r="I250" s="245">
        <f>IF(HOUR(I249)=0,H250,I249+H250)</f>
        <v>0.041666666666666699</v>
      </c>
      <c r="J250" s="130" t="str">
        <f>IF(_penmei1_month_day!AE243="","",_penmei1_month_day!AE243)</f>
        <v/>
      </c>
      <c r="K250" s="130" t="str">
        <f>IF(_penmei1_month_day!AF243="","",_penmei1_month_day!AF243)</f>
        <v/>
      </c>
      <c r="L250" s="131" t="str">
        <f>IF(_penmei1_month_day!AG243="","",_penmei1_month_day!AG243)</f>
        <v/>
      </c>
      <c r="M250" s="131" t="str">
        <f>IF(_penmei1_month_day!AH243="","",_penmei1_month_day!AH243)</f>
        <v/>
      </c>
      <c r="N250" s="131" t="str">
        <f>IF(_penmei1_month_day!AI243="","",_penmei1_month_day!AI243)</f>
        <v/>
      </c>
      <c r="O250" s="131" t="str">
        <f>IF(_penmei1_month_day!AJ243="","",_penmei1_month_day!AJ243)</f>
        <v/>
      </c>
      <c r="P250" s="131" t="str">
        <f>IF(_penmei1_month_day!AK243="","",_penmei1_month_day!AK243)</f>
        <v/>
      </c>
      <c r="Q250" s="131" t="str">
        <f>IF(_penmei1_month_day!AL243="","",_penmei1_month_day!AL243)</f>
        <v/>
      </c>
      <c r="R250" s="131" t="str">
        <f>IF(_penmei1_month_day!AM243="","",_penmei1_month_day!AM243)</f>
        <v/>
      </c>
      <c r="S250" s="131" t="str">
        <f>IF(_penmei1_month_day!AN243="","",_penmei1_month_day!AN243)</f>
        <v/>
      </c>
      <c r="T250" s="132" t="str">
        <f>IF(_penmei1_month_day!AO243="","",_penmei1_month_day!AO243)</f>
        <v/>
      </c>
      <c r="U250" s="131" t="str">
        <f>IF(_penmei1_month_day!AP243="","",_penmei1_month_day!AP243)</f>
        <v/>
      </c>
      <c r="V250" s="130" t="str">
        <f>IF(_penmei1_month_day!AQ243="","",_penmei1_month_day!AQ243)</f>
        <v/>
      </c>
      <c r="W250" s="130" t="str">
        <f>IF(_penmei1_month_day!AR243="","",_penmei1_month_day!AR243)</f>
        <v/>
      </c>
      <c r="X250" s="132" t="str">
        <f>IF(_penmei1_month_day!AS243="","",_penmei1_month_day!AS243)</f>
        <v/>
      </c>
      <c r="Y250" s="132" t="str">
        <f>IF(_penmei1_month_day!AT243="","",_penmei1_month_day!AT243)</f>
        <v/>
      </c>
      <c r="Z250" s="130" t="str">
        <f>IF(_penmei1_month_day!AU243="","",_penmei1_month_day!AU243)</f>
        <v/>
      </c>
      <c r="AA250" s="130" t="str">
        <f>IF(_penmei1_month_day!AV243="","",_penmei1_month_day!AV243)</f>
        <v/>
      </c>
      <c r="AB250" s="131" t="str">
        <f>IF(_penmei1_month_day!AW243="","",_penmei1_month_day!AW243)</f>
        <v/>
      </c>
      <c r="AC250" s="131" t="str">
        <f>IF(_penmei1_month_day!AX243="","",_penmei1_month_day!AX243)</f>
        <v/>
      </c>
      <c r="AD250" s="133" t="str">
        <f>IF(_penmei1_month_day!AY243="","",_penmei1_month_day!AY243)</f>
        <v/>
      </c>
      <c r="AE250" s="133" t="str">
        <f>IF(_penmei1_month_day!AZ243="","",_penmei1_month_day!AZ243)</f>
        <v/>
      </c>
      <c r="AF250" s="133" t="str">
        <f>IF(_penmei1_month_day!BA243="","",_penmei1_month_day!BA243)</f>
        <v/>
      </c>
      <c r="AG250" s="134" t="str">
        <f>IF(_penmei1_month_day!BB243="","",_penmei1_month_day!BB243)</f>
        <v/>
      </c>
      <c r="AH250" s="134" t="str">
        <f>IF(_penmei1_month_day!BC243="","",_penmei1_month_day!BC243)</f>
        <v/>
      </c>
      <c r="AI250" s="133" t="str">
        <f>IF(_penmei1_month_day!BD243="","",_penmei1_month_day!BD243)</f>
        <v/>
      </c>
      <c r="AJ250" s="135" t="str">
        <f>IF(_penmei1_month_day!BE243="","",_penmei1_month_day!BE243)</f>
        <v/>
      </c>
      <c r="AK250" s="131" t="str">
        <f>IF(_penmei1_month_day!BF243="","",_penmei1_month_day!BF243)</f>
        <v/>
      </c>
      <c r="AL250" s="131" t="str">
        <f>IF(_penmei1_month_day!BG243="","",_penmei1_month_day!BG243)</f>
        <v/>
      </c>
      <c r="AM250" s="136"/>
      <c r="AN250" s="136"/>
    </row>
    <row ht="19.5" customHeight="1" r="251">
      <c r="A251" s="240">
        <f ca="1">IF(HOUR(I251)=0,A250+1,A250)</f>
        <v>43566</v>
      </c>
      <c r="B251" s="241">
        <f ca="1">A251</f>
        <v>43566</v>
      </c>
      <c r="C251" s="242" t="str">
        <f>IF(AND(G251&lt;16,G251&gt;=8),"白",IF(AND(G251&lt;8,G251&gt;=0),"夜",IF(G251&gt;=16,"中")))</f>
        <v>夜</v>
      </c>
      <c r="D251" s="242">
        <f ca="1">DAY(A251)</f>
        <v>11</v>
      </c>
      <c r="E251" s="242">
        <f>E250</f>
        <v>4</v>
      </c>
      <c r="F251" s="243" t="str">
        <f>IF(AND(E251=1),"甲班",IF(AND(E251=2),"乙班",IF(AND(E251=3),"丙班",IF(AND(E251=4),"丁班",))))</f>
        <v>丁班</v>
      </c>
      <c r="G251" s="242">
        <f>IF(I251=0,0,HOUR(I251-0))</f>
        <v>2</v>
      </c>
      <c r="H251" s="244">
        <f>H250</f>
        <v>0.041666666666666699</v>
      </c>
      <c r="I251" s="245">
        <f>IF(HOUR(I250)=0,H251,I250+H251)</f>
        <v>0.083333333333333398</v>
      </c>
      <c r="J251" s="130" t="str">
        <f>IF(_penmei1_month_day!AE244="","",_penmei1_month_day!AE244)</f>
        <v/>
      </c>
      <c r="K251" s="130" t="str">
        <f>IF(_penmei1_month_day!AF244="","",_penmei1_month_day!AF244)</f>
        <v/>
      </c>
      <c r="L251" s="131" t="str">
        <f>IF(_penmei1_month_day!AG244="","",_penmei1_month_day!AG244)</f>
        <v/>
      </c>
      <c r="M251" s="131" t="str">
        <f>IF(_penmei1_month_day!AH244="","",_penmei1_month_day!AH244)</f>
        <v/>
      </c>
      <c r="N251" s="131" t="str">
        <f>IF(_penmei1_month_day!AI244="","",_penmei1_month_day!AI244)</f>
        <v/>
      </c>
      <c r="O251" s="131" t="str">
        <f>IF(_penmei1_month_day!AJ244="","",_penmei1_month_day!AJ244)</f>
        <v/>
      </c>
      <c r="P251" s="131" t="str">
        <f>IF(_penmei1_month_day!AK244="","",_penmei1_month_day!AK244)</f>
        <v/>
      </c>
      <c r="Q251" s="131" t="str">
        <f>IF(_penmei1_month_day!AL244="","",_penmei1_month_day!AL244)</f>
        <v/>
      </c>
      <c r="R251" s="131" t="str">
        <f>IF(_penmei1_month_day!AM244="","",_penmei1_month_day!AM244)</f>
        <v/>
      </c>
      <c r="S251" s="131" t="str">
        <f>IF(_penmei1_month_day!AN244="","",_penmei1_month_day!AN244)</f>
        <v/>
      </c>
      <c r="T251" s="132" t="str">
        <f>IF(_penmei1_month_day!AO244="","",_penmei1_month_day!AO244)</f>
        <v/>
      </c>
      <c r="U251" s="131" t="str">
        <f>IF(_penmei1_month_day!AP244="","",_penmei1_month_day!AP244)</f>
        <v/>
      </c>
      <c r="V251" s="130" t="str">
        <f>IF(_penmei1_month_day!AQ244="","",_penmei1_month_day!AQ244)</f>
        <v/>
      </c>
      <c r="W251" s="130" t="str">
        <f>IF(_penmei1_month_day!AR244="","",_penmei1_month_day!AR244)</f>
        <v/>
      </c>
      <c r="X251" s="132" t="str">
        <f>IF(_penmei1_month_day!AS244="","",_penmei1_month_day!AS244)</f>
        <v/>
      </c>
      <c r="Y251" s="132" t="str">
        <f>IF(_penmei1_month_day!AT244="","",_penmei1_month_day!AT244)</f>
        <v/>
      </c>
      <c r="Z251" s="130" t="str">
        <f>IF(_penmei1_month_day!AU244="","",_penmei1_month_day!AU244)</f>
        <v/>
      </c>
      <c r="AA251" s="130" t="str">
        <f>IF(_penmei1_month_day!AV244="","",_penmei1_month_day!AV244)</f>
        <v/>
      </c>
      <c r="AB251" s="131" t="str">
        <f>IF(_penmei1_month_day!AW244="","",_penmei1_month_day!AW244)</f>
        <v/>
      </c>
      <c r="AC251" s="131" t="str">
        <f>IF(_penmei1_month_day!AX244="","",_penmei1_month_day!AX244)</f>
        <v/>
      </c>
      <c r="AD251" s="133" t="str">
        <f>IF(_penmei1_month_day!AY244="","",_penmei1_month_day!AY244)</f>
        <v/>
      </c>
      <c r="AE251" s="133" t="str">
        <f>IF(_penmei1_month_day!AZ244="","",_penmei1_month_day!AZ244)</f>
        <v/>
      </c>
      <c r="AF251" s="133" t="str">
        <f>IF(_penmei1_month_day!BA244="","",_penmei1_month_day!BA244)</f>
        <v/>
      </c>
      <c r="AG251" s="134" t="str">
        <f>IF(_penmei1_month_day!BB244="","",_penmei1_month_day!BB244)</f>
        <v/>
      </c>
      <c r="AH251" s="134" t="str">
        <f>IF(_penmei1_month_day!BC244="","",_penmei1_month_day!BC244)</f>
        <v/>
      </c>
      <c r="AI251" s="133" t="str">
        <f>IF(_penmei1_month_day!BD244="","",_penmei1_month_day!BD244)</f>
        <v/>
      </c>
      <c r="AJ251" s="135" t="str">
        <f>IF(_penmei1_month_day!BE244="","",_penmei1_month_day!BE244)</f>
        <v/>
      </c>
      <c r="AK251" s="131" t="str">
        <f>IF(_penmei1_month_day!BF244="","",_penmei1_month_day!BF244)</f>
        <v/>
      </c>
      <c r="AL251" s="131" t="str">
        <f>IF(_penmei1_month_day!BG244="","",_penmei1_month_day!BG244)</f>
        <v/>
      </c>
      <c r="AM251" s="136"/>
      <c r="AN251" s="136"/>
    </row>
    <row ht="19.5" customHeight="1" r="252">
      <c r="A252" s="240">
        <f ca="1">IF(HOUR(I252)=0,A251+1,A251)</f>
        <v>43566</v>
      </c>
      <c r="B252" s="241">
        <f ca="1">A252</f>
        <v>43566</v>
      </c>
      <c r="C252" s="242" t="str">
        <f>IF(AND(G252&lt;16,G252&gt;=8),"白",IF(AND(G252&lt;8,G252&gt;=0),"夜",IF(G252&gt;=J24610.716,"中")))</f>
        <v>夜</v>
      </c>
      <c r="D252" s="242">
        <f ca="1">DAY(A252)</f>
        <v>11</v>
      </c>
      <c r="E252" s="242">
        <f>E251</f>
        <v>4</v>
      </c>
      <c r="F252" s="243" t="str">
        <f>IF(AND(E252=1),"甲班",IF(AND(E252=2),"乙班",IF(AND(E252=3),"丙班",IF(AND(E252=4),"丁班",))))</f>
        <v>丁班</v>
      </c>
      <c r="G252" s="242">
        <f>IF(I252=0,0,HOUR(I252-0))</f>
        <v>3</v>
      </c>
      <c r="H252" s="244">
        <f>H251</f>
        <v>0.041666666666666699</v>
      </c>
      <c r="I252" s="245">
        <f>IF(HOUR(I251)=0,H252,I251+H252)</f>
        <v>0.125</v>
      </c>
      <c r="J252" s="130" t="str">
        <f>IF(_penmei1_month_day!AE245="","",_penmei1_month_day!AE245)</f>
        <v/>
      </c>
      <c r="K252" s="130" t="str">
        <f>IF(_penmei1_month_day!AF245="","",_penmei1_month_day!AF245)</f>
        <v/>
      </c>
      <c r="L252" s="131" t="str">
        <f>IF(_penmei1_month_day!AG245="","",_penmei1_month_day!AG245)</f>
        <v/>
      </c>
      <c r="M252" s="131" t="str">
        <f>IF(_penmei1_month_day!AH245="","",_penmei1_month_day!AH245)</f>
        <v/>
      </c>
      <c r="N252" s="131" t="str">
        <f>IF(_penmei1_month_day!AI245="","",_penmei1_month_day!AI245)</f>
        <v/>
      </c>
      <c r="O252" s="131" t="str">
        <f>IF(_penmei1_month_day!AJ245="","",_penmei1_month_day!AJ245)</f>
        <v/>
      </c>
      <c r="P252" s="131" t="str">
        <f>IF(_penmei1_month_day!AK245="","",_penmei1_month_day!AK245)</f>
        <v/>
      </c>
      <c r="Q252" s="131" t="str">
        <f>IF(_penmei1_month_day!AL245="","",_penmei1_month_day!AL245)</f>
        <v/>
      </c>
      <c r="R252" s="131" t="str">
        <f>IF(_penmei1_month_day!AM245="","",_penmei1_month_day!AM245)</f>
        <v/>
      </c>
      <c r="S252" s="131" t="str">
        <f>IF(_penmei1_month_day!AN245="","",_penmei1_month_day!AN245)</f>
        <v/>
      </c>
      <c r="T252" s="132" t="str">
        <f>IF(_penmei1_month_day!AO245="","",_penmei1_month_day!AO245)</f>
        <v/>
      </c>
      <c r="U252" s="131" t="str">
        <f>IF(_penmei1_month_day!AP245="","",_penmei1_month_day!AP245)</f>
        <v/>
      </c>
      <c r="V252" s="130" t="str">
        <f>IF(_penmei1_month_day!AQ245="","",_penmei1_month_day!AQ245)</f>
        <v/>
      </c>
      <c r="W252" s="130" t="str">
        <f>IF(_penmei1_month_day!AR245="","",_penmei1_month_day!AR245)</f>
        <v/>
      </c>
      <c r="X252" s="132" t="str">
        <f>IF(_penmei1_month_day!AS245="","",_penmei1_month_day!AS245)</f>
        <v/>
      </c>
      <c r="Y252" s="132" t="str">
        <f>IF(_penmei1_month_day!AT245="","",_penmei1_month_day!AT245)</f>
        <v/>
      </c>
      <c r="Z252" s="130" t="str">
        <f>IF(_penmei1_month_day!AU245="","",_penmei1_month_day!AU245)</f>
        <v/>
      </c>
      <c r="AA252" s="130" t="str">
        <f>IF(_penmei1_month_day!AV245="","",_penmei1_month_day!AV245)</f>
        <v/>
      </c>
      <c r="AB252" s="131" t="str">
        <f>IF(_penmei1_month_day!AW245="","",_penmei1_month_day!AW245)</f>
        <v/>
      </c>
      <c r="AC252" s="131" t="str">
        <f>IF(_penmei1_month_day!AX245="","",_penmei1_month_day!AX245)</f>
        <v/>
      </c>
      <c r="AD252" s="133" t="str">
        <f>IF(_penmei1_month_day!AY245="","",_penmei1_month_day!AY245)</f>
        <v/>
      </c>
      <c r="AE252" s="133" t="str">
        <f>IF(_penmei1_month_day!AZ245="","",_penmei1_month_day!AZ245)</f>
        <v/>
      </c>
      <c r="AF252" s="133" t="str">
        <f>IF(_penmei1_month_day!BA245="","",_penmei1_month_day!BA245)</f>
        <v/>
      </c>
      <c r="AG252" s="134" t="str">
        <f>IF(_penmei1_month_day!BB245="","",_penmei1_month_day!BB245)</f>
        <v/>
      </c>
      <c r="AH252" s="134" t="str">
        <f>IF(_penmei1_month_day!BC245="","",_penmei1_month_day!BC245)</f>
        <v/>
      </c>
      <c r="AI252" s="133" t="str">
        <f>IF(_penmei1_month_day!BD245="","",_penmei1_month_day!BD245)</f>
        <v/>
      </c>
      <c r="AJ252" s="135" t="str">
        <f>IF(_penmei1_month_day!BE245="","",_penmei1_month_day!BE245)</f>
        <v/>
      </c>
      <c r="AK252" s="131" t="str">
        <f>IF(_penmei1_month_day!BF245="","",_penmei1_month_day!BF245)</f>
        <v/>
      </c>
      <c r="AL252" s="131" t="str">
        <f>IF(_penmei1_month_day!BG245="","",_penmei1_month_day!BG245)</f>
        <v/>
      </c>
      <c r="AM252" s="136"/>
      <c r="AN252" s="136"/>
    </row>
    <row ht="19.5" customHeight="1" r="253">
      <c r="A253" s="240">
        <f ca="1">IF(HOUR(I253)=0,A252+1,A252)</f>
        <v>43566</v>
      </c>
      <c r="B253" s="241">
        <f ca="1">A253</f>
        <v>43566</v>
      </c>
      <c r="C253" s="242" t="str">
        <f>IF(AND(G253&lt;16,G253&gt;=8),"白",IF(AND(G253&lt;8,G253&gt;=0),"夜",IF(G253&gt;=16,"中")))</f>
        <v>夜</v>
      </c>
      <c r="D253" s="242">
        <f ca="1">DAY(A253)</f>
        <v>11</v>
      </c>
      <c r="E253" s="242">
        <f>E252</f>
        <v>4</v>
      </c>
      <c r="F253" s="243" t="str">
        <f>IF(AND(E253=1),"甲班",IF(AND(E253=2),"乙班",IF(AND(E253=3),"丙班",IF(AND(E253=4),"丁班",))))</f>
        <v>丁班</v>
      </c>
      <c r="G253" s="242">
        <f>IF(I253=0,0,HOUR(I253-0))</f>
        <v>4</v>
      </c>
      <c r="H253" s="244">
        <f>H252</f>
        <v>0.041666666666666699</v>
      </c>
      <c r="I253" s="245">
        <f>IF(HOUR(I252)=0,H253,I252+H253)</f>
        <v>0.16666666666666699</v>
      </c>
      <c r="J253" s="130" t="str">
        <f>IF(_penmei1_month_day!AE246="","",_penmei1_month_day!AE246)</f>
        <v/>
      </c>
      <c r="K253" s="130" t="str">
        <f>IF(_penmei1_month_day!AF246="","",_penmei1_month_day!AF246)</f>
        <v/>
      </c>
      <c r="L253" s="131" t="str">
        <f>IF(_penmei1_month_day!AG246="","",_penmei1_month_day!AG246)</f>
        <v/>
      </c>
      <c r="M253" s="131" t="str">
        <f>IF(_penmei1_month_day!AH246="","",_penmei1_month_day!AH246)</f>
        <v/>
      </c>
      <c r="N253" s="131" t="str">
        <f>IF(_penmei1_month_day!AI246="","",_penmei1_month_day!AI246)</f>
        <v/>
      </c>
      <c r="O253" s="131" t="str">
        <f>IF(_penmei1_month_day!AJ246="","",_penmei1_month_day!AJ246)</f>
        <v/>
      </c>
      <c r="P253" s="131" t="str">
        <f>IF(_penmei1_month_day!AK246="","",_penmei1_month_day!AK246)</f>
        <v/>
      </c>
      <c r="Q253" s="131" t="str">
        <f>IF(_penmei1_month_day!AL246="","",_penmei1_month_day!AL246)</f>
        <v/>
      </c>
      <c r="R253" s="131" t="str">
        <f>IF(_penmei1_month_day!AM246="","",_penmei1_month_day!AM246)</f>
        <v/>
      </c>
      <c r="S253" s="131" t="str">
        <f>IF(_penmei1_month_day!AN246="","",_penmei1_month_day!AN246)</f>
        <v/>
      </c>
      <c r="T253" s="132" t="str">
        <f>IF(_penmei1_month_day!AO246="","",_penmei1_month_day!AO246)</f>
        <v/>
      </c>
      <c r="U253" s="131" t="str">
        <f>IF(_penmei1_month_day!AP246="","",_penmei1_month_day!AP246)</f>
        <v/>
      </c>
      <c r="V253" s="130" t="str">
        <f>IF(_penmei1_month_day!AQ246="","",_penmei1_month_day!AQ246)</f>
        <v/>
      </c>
      <c r="W253" s="130" t="str">
        <f>IF(_penmei1_month_day!AR246="","",_penmei1_month_day!AR246)</f>
        <v/>
      </c>
      <c r="X253" s="132" t="str">
        <f>IF(_penmei1_month_day!AS246="","",_penmei1_month_day!AS246)</f>
        <v/>
      </c>
      <c r="Y253" s="132" t="str">
        <f>IF(_penmei1_month_day!AT246="","",_penmei1_month_day!AT246)</f>
        <v/>
      </c>
      <c r="Z253" s="130" t="str">
        <f>IF(_penmei1_month_day!AU246="","",_penmei1_month_day!AU246)</f>
        <v/>
      </c>
      <c r="AA253" s="130" t="str">
        <f>IF(_penmei1_month_day!AV246="","",_penmei1_month_day!AV246)</f>
        <v/>
      </c>
      <c r="AB253" s="131" t="str">
        <f>IF(_penmei1_month_day!AW246="","",_penmei1_month_day!AW246)</f>
        <v/>
      </c>
      <c r="AC253" s="131" t="str">
        <f>IF(_penmei1_month_day!AX246="","",_penmei1_month_day!AX246)</f>
        <v/>
      </c>
      <c r="AD253" s="133" t="str">
        <f>IF(_penmei1_month_day!AY246="","",_penmei1_month_day!AY246)</f>
        <v/>
      </c>
      <c r="AE253" s="133" t="str">
        <f>IF(_penmei1_month_day!AZ246="","",_penmei1_month_day!AZ246)</f>
        <v/>
      </c>
      <c r="AF253" s="133" t="str">
        <f>IF(_penmei1_month_day!BA246="","",_penmei1_month_day!BA246)</f>
        <v/>
      </c>
      <c r="AG253" s="134" t="str">
        <f>IF(_penmei1_month_day!BB246="","",_penmei1_month_day!BB246)</f>
        <v/>
      </c>
      <c r="AH253" s="134" t="str">
        <f>IF(_penmei1_month_day!BC246="","",_penmei1_month_day!BC246)</f>
        <v/>
      </c>
      <c r="AI253" s="133" t="str">
        <f>IF(_penmei1_month_day!BD246="","",_penmei1_month_day!BD246)</f>
        <v/>
      </c>
      <c r="AJ253" s="135" t="str">
        <f>IF(_penmei1_month_day!BE246="","",_penmei1_month_day!BE246)</f>
        <v/>
      </c>
      <c r="AK253" s="131" t="str">
        <f>IF(_penmei1_month_day!BF246="","",_penmei1_month_day!BF246)</f>
        <v/>
      </c>
      <c r="AL253" s="131" t="str">
        <f>IF(_penmei1_month_day!BG246="","",_penmei1_month_day!BG246)</f>
        <v/>
      </c>
      <c r="AM253" s="136"/>
      <c r="AN253" s="136"/>
    </row>
    <row ht="19.5" customHeight="1" r="254">
      <c r="A254" s="240">
        <f ca="1">IF(HOUR(I254)=0,A253+1,A253)</f>
        <v>43566</v>
      </c>
      <c r="B254" s="241">
        <f ca="1">A254</f>
        <v>43566</v>
      </c>
      <c r="C254" s="242" t="str">
        <f>IF(AND(G254&lt;16,G254&gt;=8),"白",IF(AND(G254&lt;8,G254&gt;=0),"夜",IF(G254&gt;=16,"中")))</f>
        <v>夜</v>
      </c>
      <c r="D254" s="242">
        <f ca="1">DAY(A254)</f>
        <v>11</v>
      </c>
      <c r="E254" s="242">
        <f>E253</f>
        <v>4</v>
      </c>
      <c r="F254" s="243" t="str">
        <f>IF(AND(E254=1),"甲班",IF(AND(E254=2),"乙班",IF(AND(E254=3),"丙班",IF(AND(E254=4),"丁班",))))</f>
        <v>丁班</v>
      </c>
      <c r="G254" s="242">
        <f>IF(I254=0,0,HOUR(I254-0))</f>
        <v>5</v>
      </c>
      <c r="H254" s="244">
        <f>H253</f>
        <v>0.041666666666666699</v>
      </c>
      <c r="I254" s="245">
        <f>IF(HOUR(I253)=0,H254,I253+H254)</f>
        <v>0.20833333333333301</v>
      </c>
      <c r="J254" s="130" t="str">
        <f>IF(_penmei1_month_day!AE247="","",_penmei1_month_day!AE247)</f>
        <v/>
      </c>
      <c r="K254" s="130" t="str">
        <f>IF(_penmei1_month_day!AF247="","",_penmei1_month_day!AF247)</f>
        <v/>
      </c>
      <c r="L254" s="131" t="str">
        <f>IF(_penmei1_month_day!AG247="","",_penmei1_month_day!AG247)</f>
        <v/>
      </c>
      <c r="M254" s="131" t="str">
        <f>IF(_penmei1_month_day!AH247="","",_penmei1_month_day!AH247)</f>
        <v/>
      </c>
      <c r="N254" s="131" t="str">
        <f>IF(_penmei1_month_day!AI247="","",_penmei1_month_day!AI247)</f>
        <v/>
      </c>
      <c r="O254" s="131" t="str">
        <f>IF(_penmei1_month_day!AJ247="","",_penmei1_month_day!AJ247)</f>
        <v/>
      </c>
      <c r="P254" s="131" t="str">
        <f>IF(_penmei1_month_day!AK247="","",_penmei1_month_day!AK247)</f>
        <v/>
      </c>
      <c r="Q254" s="131" t="str">
        <f>IF(_penmei1_month_day!AL247="","",_penmei1_month_day!AL247)</f>
        <v/>
      </c>
      <c r="R254" s="131" t="str">
        <f>IF(_penmei1_month_day!AM247="","",_penmei1_month_day!AM247)</f>
        <v/>
      </c>
      <c r="S254" s="131" t="str">
        <f>IF(_penmei1_month_day!AN247="","",_penmei1_month_day!AN247)</f>
        <v/>
      </c>
      <c r="T254" s="132" t="str">
        <f>IF(_penmei1_month_day!AO247="","",_penmei1_month_day!AO247)</f>
        <v/>
      </c>
      <c r="U254" s="131" t="str">
        <f>IF(_penmei1_month_day!AP247="","",_penmei1_month_day!AP247)</f>
        <v/>
      </c>
      <c r="V254" s="130" t="str">
        <f>IF(_penmei1_month_day!AQ247="","",_penmei1_month_day!AQ247)</f>
        <v/>
      </c>
      <c r="W254" s="130" t="str">
        <f>IF(_penmei1_month_day!AR247="","",_penmei1_month_day!AR247)</f>
        <v/>
      </c>
      <c r="X254" s="132" t="str">
        <f>IF(_penmei1_month_day!AS247="","",_penmei1_month_day!AS247)</f>
        <v/>
      </c>
      <c r="Y254" s="132" t="str">
        <f>IF(_penmei1_month_day!AT247="","",_penmei1_month_day!AT247)</f>
        <v/>
      </c>
      <c r="Z254" s="130" t="str">
        <f>IF(_penmei1_month_day!AU247="","",_penmei1_month_day!AU247)</f>
        <v/>
      </c>
      <c r="AA254" s="130" t="str">
        <f>IF(_penmei1_month_day!AV247="","",_penmei1_month_day!AV247)</f>
        <v/>
      </c>
      <c r="AB254" s="131" t="str">
        <f>IF(_penmei1_month_day!AW247="","",_penmei1_month_day!AW247)</f>
        <v/>
      </c>
      <c r="AC254" s="131" t="str">
        <f>IF(_penmei1_month_day!AX247="","",_penmei1_month_day!AX247)</f>
        <v/>
      </c>
      <c r="AD254" s="133" t="str">
        <f>IF(_penmei1_month_day!AY247="","",_penmei1_month_day!AY247)</f>
        <v/>
      </c>
      <c r="AE254" s="133" t="str">
        <f>IF(_penmei1_month_day!AZ247="","",_penmei1_month_day!AZ247)</f>
        <v/>
      </c>
      <c r="AF254" s="133" t="str">
        <f>IF(_penmei1_month_day!BA247="","",_penmei1_month_day!BA247)</f>
        <v/>
      </c>
      <c r="AG254" s="134" t="str">
        <f>IF(_penmei1_month_day!BB247="","",_penmei1_month_day!BB247)</f>
        <v/>
      </c>
      <c r="AH254" s="134" t="str">
        <f>IF(_penmei1_month_day!BC247="","",_penmei1_month_day!BC247)</f>
        <v/>
      </c>
      <c r="AI254" s="133" t="str">
        <f>IF(_penmei1_month_day!BD247="","",_penmei1_month_day!BD247)</f>
        <v/>
      </c>
      <c r="AJ254" s="135" t="str">
        <f>IF(_penmei1_month_day!BE247="","",_penmei1_month_day!BE247)</f>
        <v/>
      </c>
      <c r="AK254" s="131" t="str">
        <f>IF(_penmei1_month_day!BF247="","",_penmei1_month_day!BF247)</f>
        <v/>
      </c>
      <c r="AL254" s="131" t="str">
        <f>IF(_penmei1_month_day!BG247="","",_penmei1_month_day!BG247)</f>
        <v/>
      </c>
      <c r="AM254" s="136"/>
      <c r="AN254" s="136"/>
    </row>
    <row ht="19.5" customHeight="1" r="255">
      <c r="A255" s="240">
        <f ca="1">IF(HOUR(I255)=0,A254+1,A254)</f>
        <v>43566</v>
      </c>
      <c r="B255" s="241">
        <f ca="1">A255</f>
        <v>43566</v>
      </c>
      <c r="C255" s="242" t="str">
        <f>IF(AND(G255&lt;16,G255&gt;=8),"白",IF(AND(G255&lt;8,G255&gt;=0),"夜",IF(G255&gt;=16,"中")))</f>
        <v>夜</v>
      </c>
      <c r="D255" s="242">
        <f ca="1">DAY(A255)</f>
        <v>11</v>
      </c>
      <c r="E255" s="242">
        <f>E254</f>
        <v>4</v>
      </c>
      <c r="F255" s="243" t="str">
        <f>IF(AND(E255=1),"甲班",IF(AND(E255=2),"乙班",IF(AND(E255=3),"丙班",IF(AND(E255=4),"丁班",))))</f>
        <v>丁班</v>
      </c>
      <c r="G255" s="242">
        <f>IF(I255=0,0,HOUR(I255-0))</f>
        <v>6</v>
      </c>
      <c r="H255" s="244">
        <f>H254</f>
        <v>0.041666666666666699</v>
      </c>
      <c r="I255" s="245">
        <f>IF(HOUR(I254)=0,H255,I254+H255)</f>
        <v>0.25</v>
      </c>
      <c r="J255" s="130" t="str">
        <f>IF(_penmei1_month_day!AE248="","",_penmei1_month_day!AE248)</f>
        <v/>
      </c>
      <c r="K255" s="130" t="str">
        <f>IF(_penmei1_month_day!AF248="","",_penmei1_month_day!AF248)</f>
        <v/>
      </c>
      <c r="L255" s="131" t="str">
        <f>IF(_penmei1_month_day!AG248="","",_penmei1_month_day!AG248)</f>
        <v/>
      </c>
      <c r="M255" s="131" t="str">
        <f>IF(_penmei1_month_day!AH248="","",_penmei1_month_day!AH248)</f>
        <v/>
      </c>
      <c r="N255" s="131" t="str">
        <f>IF(_penmei1_month_day!AI248="","",_penmei1_month_day!AI248)</f>
        <v/>
      </c>
      <c r="O255" s="131" t="str">
        <f>IF(_penmei1_month_day!AJ248="","",_penmei1_month_day!AJ248)</f>
        <v/>
      </c>
      <c r="P255" s="131" t="str">
        <f>IF(_penmei1_month_day!AK248="","",_penmei1_month_day!AK248)</f>
        <v/>
      </c>
      <c r="Q255" s="131" t="str">
        <f>IF(_penmei1_month_day!AL248="","",_penmei1_month_day!AL248)</f>
        <v/>
      </c>
      <c r="R255" s="131" t="str">
        <f>IF(_penmei1_month_day!AM248="","",_penmei1_month_day!AM248)</f>
        <v/>
      </c>
      <c r="S255" s="131" t="str">
        <f>IF(_penmei1_month_day!AN248="","",_penmei1_month_day!AN248)</f>
        <v/>
      </c>
      <c r="T255" s="132" t="str">
        <f>IF(_penmei1_month_day!AO248="","",_penmei1_month_day!AO248)</f>
        <v/>
      </c>
      <c r="U255" s="131" t="str">
        <f>IF(_penmei1_month_day!AP248="","",_penmei1_month_day!AP248)</f>
        <v/>
      </c>
      <c r="V255" s="130" t="str">
        <f>IF(_penmei1_month_day!AQ248="","",_penmei1_month_day!AQ248)</f>
        <v/>
      </c>
      <c r="W255" s="130" t="str">
        <f>IF(_penmei1_month_day!AR248="","",_penmei1_month_day!AR248)</f>
        <v/>
      </c>
      <c r="X255" s="132" t="str">
        <f>IF(_penmei1_month_day!AS248="","",_penmei1_month_day!AS248)</f>
        <v/>
      </c>
      <c r="Y255" s="132" t="str">
        <f>IF(_penmei1_month_day!AT248="","",_penmei1_month_day!AT248)</f>
        <v/>
      </c>
      <c r="Z255" s="130" t="str">
        <f>IF(_penmei1_month_day!AU248="","",_penmei1_month_day!AU248)</f>
        <v/>
      </c>
      <c r="AA255" s="130" t="str">
        <f>IF(_penmei1_month_day!AV248="","",_penmei1_month_day!AV248)</f>
        <v/>
      </c>
      <c r="AB255" s="131" t="str">
        <f>IF(_penmei1_month_day!AW248="","",_penmei1_month_day!AW248)</f>
        <v/>
      </c>
      <c r="AC255" s="131" t="str">
        <f>IF(_penmei1_month_day!AX248="","",_penmei1_month_day!AX248)</f>
        <v/>
      </c>
      <c r="AD255" s="133" t="str">
        <f>IF(_penmei1_month_day!AY248="","",_penmei1_month_day!AY248)</f>
        <v/>
      </c>
      <c r="AE255" s="133" t="str">
        <f>IF(_penmei1_month_day!AZ248="","",_penmei1_month_day!AZ248)</f>
        <v/>
      </c>
      <c r="AF255" s="133" t="str">
        <f>IF(_penmei1_month_day!BA248="","",_penmei1_month_day!BA248)</f>
        <v/>
      </c>
      <c r="AG255" s="134" t="str">
        <f>IF(_penmei1_month_day!BB248="","",_penmei1_month_day!BB248)</f>
        <v/>
      </c>
      <c r="AH255" s="134" t="str">
        <f>IF(_penmei1_month_day!BC248="","",_penmei1_month_day!BC248)</f>
        <v/>
      </c>
      <c r="AI255" s="133" t="str">
        <f>IF(_penmei1_month_day!BD248="","",_penmei1_month_day!BD248)</f>
        <v/>
      </c>
      <c r="AJ255" s="135" t="str">
        <f>IF(_penmei1_month_day!BE248="","",_penmei1_month_day!BE248)</f>
        <v/>
      </c>
      <c r="AK255" s="131" t="str">
        <f>IF(_penmei1_month_day!BF248="","",_penmei1_month_day!BF248)</f>
        <v/>
      </c>
      <c r="AL255" s="131" t="str">
        <f>IF(_penmei1_month_day!BG248="","",_penmei1_month_day!BG248)</f>
        <v/>
      </c>
      <c r="AM255" s="136"/>
      <c r="AN255" s="136"/>
    </row>
    <row ht="19.5" customHeight="1" r="256">
      <c r="A256" s="246">
        <f ca="1">IF(HOUR(I256)=0,A255+1,A255)</f>
        <v>43566</v>
      </c>
      <c r="B256" s="247">
        <f ca="1">A256</f>
        <v>43566</v>
      </c>
      <c r="C256" s="248" t="str">
        <f>IF(AND(G256&lt;16,G256&gt;=8),"白",IF(AND(G256&lt;8,G256&gt;=0),"夜",IF(G256&gt;=16,"中")))</f>
        <v>夜</v>
      </c>
      <c r="D256" s="248">
        <f ca="1">DAY(A256)</f>
        <v>11</v>
      </c>
      <c r="E256" s="248">
        <f>E255</f>
        <v>4</v>
      </c>
      <c r="F256" s="249" t="str">
        <f>IF(AND(E256=1),"甲班",IF(AND(E256=2),"乙班",IF(AND(E256=3),"丙班",IF(AND(E256=4),"丁班",))))</f>
        <v>丁班</v>
      </c>
      <c r="G256" s="248">
        <f>IF(I256=0,0,HOUR(I256-0))</f>
        <v>7</v>
      </c>
      <c r="H256" s="250">
        <f>H255</f>
        <v>0.041666666666666699</v>
      </c>
      <c r="I256" s="251">
        <f>IF(HOUR(I255)=0,H256,I255+H256)</f>
        <v>0.29166666666666702</v>
      </c>
      <c r="J256" s="143" t="str">
        <f>IF(_penmei1_month_day!AE249="","",_penmei1_month_day!AE249)</f>
        <v/>
      </c>
      <c r="K256" s="143" t="str">
        <f>IF(_penmei1_month_day!AF249="","",_penmei1_month_day!AF249)</f>
        <v/>
      </c>
      <c r="L256" s="144" t="str">
        <f>IF(_penmei1_month_day!AG249="","",_penmei1_month_day!AG249)</f>
        <v/>
      </c>
      <c r="M256" s="144" t="str">
        <f>IF(_penmei1_month_day!AH249="","",_penmei1_month_day!AH249)</f>
        <v/>
      </c>
      <c r="N256" s="144" t="str">
        <f>IF(_penmei1_month_day!AI249="","",_penmei1_month_day!AI249)</f>
        <v/>
      </c>
      <c r="O256" s="144" t="str">
        <f>IF(_penmei1_month_day!AJ249="","",_penmei1_month_day!AJ249)</f>
        <v/>
      </c>
      <c r="P256" s="144" t="str">
        <f>IF(_penmei1_month_day!AK249="","",_penmei1_month_day!AK249)</f>
        <v/>
      </c>
      <c r="Q256" s="144" t="str">
        <f>IF(_penmei1_month_day!AL249="","",_penmei1_month_day!AL249)</f>
        <v/>
      </c>
      <c r="R256" s="144" t="str">
        <f>IF(_penmei1_month_day!AM249="","",_penmei1_month_day!AM249)</f>
        <v/>
      </c>
      <c r="S256" s="144" t="str">
        <f>IF(_penmei1_month_day!AN249="","",_penmei1_month_day!AN249)</f>
        <v/>
      </c>
      <c r="T256" s="145" t="str">
        <f>IF(_penmei1_month_day!AO249="","",_penmei1_month_day!AO249)</f>
        <v/>
      </c>
      <c r="U256" s="144" t="str">
        <f>IF(_penmei1_month_day!AP249="","",_penmei1_month_day!AP249)</f>
        <v/>
      </c>
      <c r="V256" s="143" t="str">
        <f>IF(_penmei1_month_day!AQ249="","",_penmei1_month_day!AQ249)</f>
        <v/>
      </c>
      <c r="W256" s="143" t="str">
        <f>IF(_penmei1_month_day!AR249="","",_penmei1_month_day!AR249)</f>
        <v/>
      </c>
      <c r="X256" s="145" t="str">
        <f>IF(_penmei1_month_day!AS249="","",_penmei1_month_day!AS249)</f>
        <v/>
      </c>
      <c r="Y256" s="145" t="str">
        <f>IF(_penmei1_month_day!AT249="","",_penmei1_month_day!AT249)</f>
        <v/>
      </c>
      <c r="Z256" s="130" t="str">
        <f>IF(_penmei1_month_day!AU249="","",_penmei1_month_day!AU249)</f>
        <v/>
      </c>
      <c r="AA256" s="130" t="str">
        <f>IF(_penmei1_month_day!AV249="","",_penmei1_month_day!AV249)</f>
        <v/>
      </c>
      <c r="AB256" s="131" t="str">
        <f>IF(_penmei1_month_day!AW249="","",_penmei1_month_day!AW249)</f>
        <v/>
      </c>
      <c r="AC256" s="144" t="str">
        <f>IF(_penmei1_month_day!AX249="","",_penmei1_month_day!AX249)</f>
        <v/>
      </c>
      <c r="AD256" s="146" t="str">
        <f>IF(_penmei1_month_day!AY249="","",_penmei1_month_day!AY249)</f>
        <v/>
      </c>
      <c r="AE256" s="146" t="str">
        <f>IF(_penmei1_month_day!AZ249="","",_penmei1_month_day!AZ249)</f>
        <v/>
      </c>
      <c r="AF256" s="146" t="str">
        <f>IF(_penmei1_month_day!BA249="","",_penmei1_month_day!BA249)</f>
        <v/>
      </c>
      <c r="AG256" s="147" t="str">
        <f>IF(_penmei1_month_day!BB249="","",_penmei1_month_day!BB249)</f>
        <v/>
      </c>
      <c r="AH256" s="147" t="str">
        <f>IF(_penmei1_month_day!BC249="","",_penmei1_month_day!BC249)</f>
        <v/>
      </c>
      <c r="AI256" s="146" t="str">
        <f>IF(_penmei1_month_day!BD249="","",_penmei1_month_day!BD249)</f>
        <v/>
      </c>
      <c r="AJ256" s="148" t="str">
        <f>IF(_penmei1_month_day!BE249="","",_penmei1_month_day!BE249)</f>
        <v/>
      </c>
      <c r="AK256" s="144" t="str">
        <f>IF(_penmei1_month_day!BF249="","",_penmei1_month_day!BF249)</f>
        <v/>
      </c>
      <c r="AL256" s="131" t="str">
        <f>IF(_penmei1_month_day!BG249="","",_penmei1_month_day!BG249)</f>
        <v/>
      </c>
      <c r="AM256" s="149" t="s">
        <v>132</v>
      </c>
      <c r="AN256" s="252"/>
    </row>
    <row ht="19.5" customHeight="1" r="257">
      <c r="A257" s="253">
        <f ca="1">IF(HOUR(I257)=0,A256+1,A256)</f>
        <v>43566</v>
      </c>
      <c r="B257" s="254">
        <f ca="1">A257</f>
        <v>43566</v>
      </c>
      <c r="C257" s="255" t="str">
        <f>IF(AND(G257&lt;16,G257&gt;=8),"白",IF(AND(G257&lt;8,G257&gt;=0),"夜",IF(G257&gt;=16,"中")))</f>
        <v>白</v>
      </c>
      <c r="D257" s="255">
        <f ca="1">DAY(A257)</f>
        <v>11</v>
      </c>
      <c r="E257" s="255">
        <f>IF(AND(E249=4),1,IF(AND(E249&lt;4),(E249+1),))</f>
        <v>1</v>
      </c>
      <c r="F257" s="256" t="str">
        <f>IF(AND(E257=1),"甲班",IF(AND(E257=2),"乙班",IF(AND(E257=3),"丙班",IF(AND(E257=4),"丁班",))))</f>
        <v>甲班</v>
      </c>
      <c r="G257" s="255">
        <f>IF(I257=0,0,HOUR(I257-0))</f>
        <v>8</v>
      </c>
      <c r="H257" s="257">
        <f>H256</f>
        <v>0.041666666666666699</v>
      </c>
      <c r="I257" s="258">
        <f>IF(HOUR(I256)=0,H257,I256+H257)</f>
        <v>0.33333333333333398</v>
      </c>
      <c r="J257" s="117" t="str">
        <f>IF(_penmei1_month_day!AE250="","",_penmei1_month_day!AE250)</f>
        <v/>
      </c>
      <c r="K257" s="117" t="str">
        <f>IF(_penmei1_month_day!AF250="","",_penmei1_month_day!AF250)</f>
        <v/>
      </c>
      <c r="L257" s="118" t="str">
        <f>IF(_penmei1_month_day!AG250="","",_penmei1_month_day!AG250)</f>
        <v/>
      </c>
      <c r="M257" s="118" t="str">
        <f>IF(_penmei1_month_day!AH250="","",_penmei1_month_day!AH250)</f>
        <v/>
      </c>
      <c r="N257" s="118" t="str">
        <f>IF(_penmei1_month_day!AI250="","",_penmei1_month_day!AI250)</f>
        <v/>
      </c>
      <c r="O257" s="118" t="str">
        <f>IF(_penmei1_month_day!AJ250="","",_penmei1_month_day!AJ250)</f>
        <v/>
      </c>
      <c r="P257" s="118" t="str">
        <f>IF(_penmei1_month_day!AK250="","",_penmei1_month_day!AK250)</f>
        <v/>
      </c>
      <c r="Q257" s="118" t="str">
        <f>IF(_penmei1_month_day!AL250="","",_penmei1_month_day!AL250)</f>
        <v/>
      </c>
      <c r="R257" s="118" t="str">
        <f>IF(_penmei1_month_day!AM250="","",_penmei1_month_day!AM250)</f>
        <v/>
      </c>
      <c r="S257" s="118" t="str">
        <f>IF(_penmei1_month_day!AN250="","",_penmei1_month_day!AN250)</f>
        <v/>
      </c>
      <c r="T257" s="119" t="str">
        <f>IF(_penmei1_month_day!AO250="","",_penmei1_month_day!AO250)</f>
        <v/>
      </c>
      <c r="U257" s="118" t="str">
        <f>IF(_penmei1_month_day!AP250="","",_penmei1_month_day!AP250)</f>
        <v/>
      </c>
      <c r="V257" s="117" t="str">
        <f>IF(_penmei1_month_day!AQ250="","",_penmei1_month_day!AQ250)</f>
        <v/>
      </c>
      <c r="W257" s="117" t="str">
        <f>IF(_penmei1_month_day!AR250="","",_penmei1_month_day!AR250)</f>
        <v/>
      </c>
      <c r="X257" s="119" t="str">
        <f>IF(_penmei1_month_day!AS250="","",_penmei1_month_day!AS250)</f>
        <v/>
      </c>
      <c r="Y257" s="119" t="str">
        <f>IF(_penmei1_month_day!AT250="","",_penmei1_month_day!AT250)</f>
        <v/>
      </c>
      <c r="Z257" s="117" t="str">
        <f>IF(_penmei1_month_day!AU250="","",_penmei1_month_day!AU250)</f>
        <v/>
      </c>
      <c r="AA257" s="117" t="str">
        <f>IF(_penmei1_month_day!AV250="","",_penmei1_month_day!AV250)</f>
        <v/>
      </c>
      <c r="AB257" s="118" t="str">
        <f>IF(_penmei1_month_day!AW250="","",_penmei1_month_day!AW250)</f>
        <v/>
      </c>
      <c r="AC257" s="118" t="str">
        <f>IF(_penmei1_month_day!AX250="","",_penmei1_month_day!AX250)</f>
        <v/>
      </c>
      <c r="AD257" s="120" t="str">
        <f>IF(_penmei1_month_day!AY250="","",_penmei1_month_day!AY250)</f>
        <v/>
      </c>
      <c r="AE257" s="120" t="str">
        <f>IF(_penmei1_month_day!AZ250="","",_penmei1_month_day!AZ250)</f>
        <v/>
      </c>
      <c r="AF257" s="120" t="str">
        <f>IF(_penmei1_month_day!BA250="","",_penmei1_month_day!BA250)</f>
        <v/>
      </c>
      <c r="AG257" s="121" t="str">
        <f>IF(_penmei1_month_day!BB250="","",_penmei1_month_day!BB250)</f>
        <v/>
      </c>
      <c r="AH257" s="121" t="str">
        <f>IF(_penmei1_month_day!BC250="","",_penmei1_month_day!BC250)</f>
        <v/>
      </c>
      <c r="AI257" s="120" t="str">
        <f>IF(_penmei1_month_day!BD250="","",_penmei1_month_day!BD250)</f>
        <v/>
      </c>
      <c r="AJ257" s="122" t="str">
        <f>IF(_penmei1_month_day!BE250="","",_penmei1_month_day!BE250)</f>
        <v/>
      </c>
      <c r="AK257" s="118" t="str">
        <f>IF(_penmei1_month_day!BF250="","",_penmei1_month_day!BF250)</f>
        <v/>
      </c>
      <c r="AL257" s="118" t="str">
        <f>IF(_penmei1_month_day!BG250="","",_penmei1_month_day!BG250)</f>
        <v/>
      </c>
      <c r="AM257" s="123"/>
      <c r="AN257" s="123"/>
    </row>
    <row ht="19.5" customHeight="1" r="258">
      <c r="A258" s="240">
        <f ca="1">IF(HOUR(I258)=0,A257+1,A257)</f>
        <v>43566</v>
      </c>
      <c r="B258" s="241">
        <f ca="1">A258</f>
        <v>43566</v>
      </c>
      <c r="C258" s="242" t="str">
        <f>IF(AND(G258&lt;16,G258&gt;=8),"白",IF(AND(G258&lt;8,G258&gt;=0),"夜",IF(G258&gt;=16,"中")))</f>
        <v>白</v>
      </c>
      <c r="D258" s="242">
        <f ca="1">DAY(A258)</f>
        <v>11</v>
      </c>
      <c r="E258" s="242">
        <f>E257</f>
        <v>1</v>
      </c>
      <c r="F258" s="243" t="str">
        <f>IF(AND(E258=1),"甲班",IF(AND(E258=2),"乙班",IF(AND(E258=3),"丙班",IF(AND(E258=4),"丁班",))))</f>
        <v>甲班</v>
      </c>
      <c r="G258" s="242">
        <f>IF(I258=0,0,HOUR(I258-0))</f>
        <v>9</v>
      </c>
      <c r="H258" s="244">
        <f>H257</f>
        <v>0.041666666666666699</v>
      </c>
      <c r="I258" s="245">
        <f>IF(HOUR(I257)=0,H258,I257+H258)</f>
        <v>0.375</v>
      </c>
      <c r="J258" s="130" t="str">
        <f>IF(_penmei1_month_day!AE251="","",_penmei1_month_day!AE251)</f>
        <v/>
      </c>
      <c r="K258" s="130" t="str">
        <f>IF(_penmei1_month_day!AF251="","",_penmei1_month_day!AF251)</f>
        <v/>
      </c>
      <c r="L258" s="131" t="str">
        <f>IF(_penmei1_month_day!AG251="","",_penmei1_month_day!AG251)</f>
        <v/>
      </c>
      <c r="M258" s="131" t="str">
        <f>IF(_penmei1_month_day!AH251="","",_penmei1_month_day!AH251)</f>
        <v/>
      </c>
      <c r="N258" s="131" t="str">
        <f>IF(_penmei1_month_day!AI251="","",_penmei1_month_day!AI251)</f>
        <v/>
      </c>
      <c r="O258" s="131" t="str">
        <f>IF(_penmei1_month_day!AJ251="","",_penmei1_month_day!AJ251)</f>
        <v/>
      </c>
      <c r="P258" s="131" t="str">
        <f>IF(_penmei1_month_day!AK251="","",_penmei1_month_day!AK251)</f>
        <v/>
      </c>
      <c r="Q258" s="131" t="str">
        <f>IF(_penmei1_month_day!AL251="","",_penmei1_month_day!AL251)</f>
        <v/>
      </c>
      <c r="R258" s="131" t="str">
        <f>IF(_penmei1_month_day!AM251="","",_penmei1_month_day!AM251)</f>
        <v/>
      </c>
      <c r="S258" s="131" t="str">
        <f>IF(_penmei1_month_day!AN251="","",_penmei1_month_day!AN251)</f>
        <v/>
      </c>
      <c r="T258" s="132" t="str">
        <f>IF(_penmei1_month_day!AO251="","",_penmei1_month_day!AO251)</f>
        <v/>
      </c>
      <c r="U258" s="131" t="str">
        <f>IF(_penmei1_month_day!AP251="","",_penmei1_month_day!AP251)</f>
        <v/>
      </c>
      <c r="V258" s="130" t="str">
        <f>IF(_penmei1_month_day!AQ251="","",_penmei1_month_day!AQ251)</f>
        <v/>
      </c>
      <c r="W258" s="130" t="str">
        <f>IF(_penmei1_month_day!AR251="","",_penmei1_month_day!AR251)</f>
        <v/>
      </c>
      <c r="X258" s="132" t="str">
        <f>IF(_penmei1_month_day!AS251="","",_penmei1_month_day!AS251)</f>
        <v/>
      </c>
      <c r="Y258" s="132" t="str">
        <f>IF(_penmei1_month_day!AT251="","",_penmei1_month_day!AT251)</f>
        <v/>
      </c>
      <c r="Z258" s="130" t="str">
        <f>IF(_penmei1_month_day!AU251="","",_penmei1_month_day!AU251)</f>
        <v/>
      </c>
      <c r="AA258" s="130" t="str">
        <f>IF(_penmei1_month_day!AV251="","",_penmei1_month_day!AV251)</f>
        <v/>
      </c>
      <c r="AB258" s="131" t="str">
        <f>IF(_penmei1_month_day!AW251="","",_penmei1_month_day!AW251)</f>
        <v/>
      </c>
      <c r="AC258" s="131" t="str">
        <f>IF(_penmei1_month_day!AX251="","",_penmei1_month_day!AX251)</f>
        <v/>
      </c>
      <c r="AD258" s="133" t="str">
        <f>IF(_penmei1_month_day!AY251="","",_penmei1_month_day!AY251)</f>
        <v/>
      </c>
      <c r="AE258" s="133" t="str">
        <f>IF(_penmei1_month_day!AZ251="","",_penmei1_month_day!AZ251)</f>
        <v/>
      </c>
      <c r="AF258" s="133" t="str">
        <f>IF(_penmei1_month_day!BA251="","",_penmei1_month_day!BA251)</f>
        <v/>
      </c>
      <c r="AG258" s="134" t="str">
        <f>IF(_penmei1_month_day!BB251="","",_penmei1_month_day!BB251)</f>
        <v/>
      </c>
      <c r="AH258" s="134" t="str">
        <f>IF(_penmei1_month_day!BC251="","",_penmei1_month_day!BC251)</f>
        <v/>
      </c>
      <c r="AI258" s="133" t="str">
        <f>IF(_penmei1_month_day!BD251="","",_penmei1_month_day!BD251)</f>
        <v/>
      </c>
      <c r="AJ258" s="135" t="str">
        <f>IF(_penmei1_month_day!BE251="","",_penmei1_month_day!BE251)</f>
        <v/>
      </c>
      <c r="AK258" s="131" t="str">
        <f>IF(_penmei1_month_day!BF251="","",_penmei1_month_day!BF251)</f>
        <v/>
      </c>
      <c r="AL258" s="131" t="str">
        <f>IF(_penmei1_month_day!BG251="","",_penmei1_month_day!BG251)</f>
        <v/>
      </c>
      <c r="AM258" s="136"/>
      <c r="AN258" s="136"/>
    </row>
    <row ht="19.5" customHeight="1" r="259">
      <c r="A259" s="240">
        <f ca="1">IF(HOUR(I259)=0,A258+1,A258)</f>
        <v>43566</v>
      </c>
      <c r="B259" s="241">
        <f ca="1">A259</f>
        <v>43566</v>
      </c>
      <c r="C259" s="242" t="str">
        <f>IF(AND(G259&lt;16,G259&gt;=8),"白",IF(AND(G259&lt;8,G259&gt;=0),"夜",IF(G259&gt;=16,"中")))</f>
        <v>白</v>
      </c>
      <c r="D259" s="242">
        <f ca="1">DAY(A259)</f>
        <v>11</v>
      </c>
      <c r="E259" s="242">
        <f>E258</f>
        <v>1</v>
      </c>
      <c r="F259" s="243" t="str">
        <f>IF(AND(E259=1),"甲班",IF(AND(E259=2),"乙班",IF(AND(E259=3),"丙班",IF(AND(E259=4),"丁班",))))</f>
        <v>甲班</v>
      </c>
      <c r="G259" s="242">
        <f>IF(I259=0,0,HOUR(I259-0))</f>
        <v>10</v>
      </c>
      <c r="H259" s="244">
        <f>H258</f>
        <v>0.041666666666666699</v>
      </c>
      <c r="I259" s="245">
        <f>IF(HOUR(I258)=0,H259,I258+H259)</f>
        <v>0.41666666666666702</v>
      </c>
      <c r="J259" s="130" t="str">
        <f>IF(_penmei1_month_day!AE252="","",_penmei1_month_day!AE252)</f>
        <v/>
      </c>
      <c r="K259" s="130" t="str">
        <f>IF(_penmei1_month_day!AF252="","",_penmei1_month_day!AF252)</f>
        <v/>
      </c>
      <c r="L259" s="131" t="str">
        <f>IF(_penmei1_month_day!AG252="","",_penmei1_month_day!AG252)</f>
        <v/>
      </c>
      <c r="M259" s="131" t="str">
        <f>IF(_penmei1_month_day!AH252="","",_penmei1_month_day!AH252)</f>
        <v/>
      </c>
      <c r="N259" s="131" t="str">
        <f>IF(_penmei1_month_day!AI252="","",_penmei1_month_day!AI252)</f>
        <v/>
      </c>
      <c r="O259" s="131" t="str">
        <f>IF(_penmei1_month_day!AJ252="","",_penmei1_month_day!AJ252)</f>
        <v/>
      </c>
      <c r="P259" s="131" t="str">
        <f>IF(_penmei1_month_day!AK252="","",_penmei1_month_day!AK252)</f>
        <v/>
      </c>
      <c r="Q259" s="131" t="str">
        <f>IF(_penmei1_month_day!AL252="","",_penmei1_month_day!AL252)</f>
        <v/>
      </c>
      <c r="R259" s="131" t="str">
        <f>IF(_penmei1_month_day!AM252="","",_penmei1_month_day!AM252)</f>
        <v/>
      </c>
      <c r="S259" s="131" t="str">
        <f>IF(_penmei1_month_day!AN252="","",_penmei1_month_day!AN252)</f>
        <v/>
      </c>
      <c r="T259" s="132" t="str">
        <f>IF(_penmei1_month_day!AO252="","",_penmei1_month_day!AO252)</f>
        <v/>
      </c>
      <c r="U259" s="131" t="str">
        <f>IF(_penmei1_month_day!AP252="","",_penmei1_month_day!AP252)</f>
        <v/>
      </c>
      <c r="V259" s="130" t="str">
        <f>IF(_penmei1_month_day!AQ252="","",_penmei1_month_day!AQ252)</f>
        <v/>
      </c>
      <c r="W259" s="130" t="str">
        <f>IF(_penmei1_month_day!AR252="","",_penmei1_month_day!AR252)</f>
        <v/>
      </c>
      <c r="X259" s="132" t="str">
        <f>IF(_penmei1_month_day!AS252="","",_penmei1_month_day!AS252)</f>
        <v/>
      </c>
      <c r="Y259" s="132" t="str">
        <f>IF(_penmei1_month_day!AT252="","",_penmei1_month_day!AT252)</f>
        <v/>
      </c>
      <c r="Z259" s="130" t="str">
        <f>IF(_penmei1_month_day!AU252="","",_penmei1_month_day!AU252)</f>
        <v/>
      </c>
      <c r="AA259" s="130" t="str">
        <f>IF(_penmei1_month_day!AV252="","",_penmei1_month_day!AV252)</f>
        <v/>
      </c>
      <c r="AB259" s="131" t="str">
        <f>IF(_penmei1_month_day!AW252="","",_penmei1_month_day!AW252)</f>
        <v/>
      </c>
      <c r="AC259" s="131" t="str">
        <f>IF(_penmei1_month_day!AX252="","",_penmei1_month_day!AX252)</f>
        <v/>
      </c>
      <c r="AD259" s="133" t="str">
        <f>IF(_penmei1_month_day!AY252="","",_penmei1_month_day!AY252)</f>
        <v/>
      </c>
      <c r="AE259" s="133" t="str">
        <f>IF(_penmei1_month_day!AZ252="","",_penmei1_month_day!AZ252)</f>
        <v/>
      </c>
      <c r="AF259" s="133" t="str">
        <f>IF(_penmei1_month_day!BA252="","",_penmei1_month_day!BA252)</f>
        <v/>
      </c>
      <c r="AG259" s="134" t="str">
        <f>IF(_penmei1_month_day!BB252="","",_penmei1_month_day!BB252)</f>
        <v/>
      </c>
      <c r="AH259" s="134" t="str">
        <f>IF(_penmei1_month_day!BC252="","",_penmei1_month_day!BC252)</f>
        <v/>
      </c>
      <c r="AI259" s="133" t="str">
        <f>IF(_penmei1_month_day!BD252="","",_penmei1_month_day!BD252)</f>
        <v/>
      </c>
      <c r="AJ259" s="135" t="str">
        <f>IF(_penmei1_month_day!BE252="","",_penmei1_month_day!BE252)</f>
        <v/>
      </c>
      <c r="AK259" s="131" t="str">
        <f>IF(_penmei1_month_day!BF252="","",_penmei1_month_day!BF252)</f>
        <v/>
      </c>
      <c r="AL259" s="131" t="str">
        <f>IF(_penmei1_month_day!BG252="","",_penmei1_month_day!BG252)</f>
        <v/>
      </c>
      <c r="AM259" s="136"/>
      <c r="AN259" s="136"/>
    </row>
    <row ht="19.5" customHeight="1" r="260">
      <c r="A260" s="240">
        <f ca="1">IF(HOUR(I260)=0,A259+1,A259)</f>
        <v>43566</v>
      </c>
      <c r="B260" s="241">
        <f ca="1">A260</f>
        <v>43566</v>
      </c>
      <c r="C260" s="242" t="str">
        <f>IF(AND(G260&lt;16,G260&gt;=8),"白",IF(AND(G260&lt;8,G260&gt;=0),"夜",IF(G260&gt;=16,"中")))</f>
        <v>白</v>
      </c>
      <c r="D260" s="242">
        <f ca="1">DAY(A260)</f>
        <v>11</v>
      </c>
      <c r="E260" s="242">
        <f>E259</f>
        <v>1</v>
      </c>
      <c r="F260" s="243" t="str">
        <f>IF(AND(E260=1),"甲班",IF(AND(E260=2),"乙班",IF(AND(E260=3),"丙班",IF(AND(E260=4),"丁班",))))</f>
        <v>甲班</v>
      </c>
      <c r="G260" s="242">
        <f>IF(I260=0,0,HOUR(I260-0))</f>
        <v>11</v>
      </c>
      <c r="H260" s="244">
        <f>H259</f>
        <v>0.041666666666666699</v>
      </c>
      <c r="I260" s="245">
        <f>IF(HOUR(I259)=0,H260,I259+H260)</f>
        <v>0.45833333333333398</v>
      </c>
      <c r="J260" s="130" t="str">
        <f>IF(_penmei1_month_day!AE253="","",_penmei1_month_day!AE253)</f>
        <v/>
      </c>
      <c r="K260" s="130" t="str">
        <f>IF(_penmei1_month_day!AF253="","",_penmei1_month_day!AF253)</f>
        <v/>
      </c>
      <c r="L260" s="131" t="str">
        <f>IF(_penmei1_month_day!AG253="","",_penmei1_month_day!AG253)</f>
        <v/>
      </c>
      <c r="M260" s="131" t="str">
        <f>IF(_penmei1_month_day!AH253="","",_penmei1_month_day!AH253)</f>
        <v/>
      </c>
      <c r="N260" s="131" t="str">
        <f>IF(_penmei1_month_day!AI253="","",_penmei1_month_day!AI253)</f>
        <v/>
      </c>
      <c r="O260" s="131" t="str">
        <f>IF(_penmei1_month_day!AJ253="","",_penmei1_month_day!AJ253)</f>
        <v/>
      </c>
      <c r="P260" s="131" t="str">
        <f>IF(_penmei1_month_day!AK253="","",_penmei1_month_day!AK253)</f>
        <v/>
      </c>
      <c r="Q260" s="131" t="str">
        <f>IF(_penmei1_month_day!AL253="","",_penmei1_month_day!AL253)</f>
        <v/>
      </c>
      <c r="R260" s="131" t="str">
        <f>IF(_penmei1_month_day!AM253="","",_penmei1_month_day!AM253)</f>
        <v/>
      </c>
      <c r="S260" s="131" t="str">
        <f>IF(_penmei1_month_day!AN253="","",_penmei1_month_day!AN253)</f>
        <v/>
      </c>
      <c r="T260" s="132" t="str">
        <f>IF(_penmei1_month_day!AO253="","",_penmei1_month_day!AO253)</f>
        <v/>
      </c>
      <c r="U260" s="131" t="str">
        <f>IF(_penmei1_month_day!AP253="","",_penmei1_month_day!AP253)</f>
        <v/>
      </c>
      <c r="V260" s="130" t="str">
        <f>IF(_penmei1_month_day!AQ253="","",_penmei1_month_day!AQ253)</f>
        <v/>
      </c>
      <c r="W260" s="130" t="str">
        <f>IF(_penmei1_month_day!AR253="","",_penmei1_month_day!AR253)</f>
        <v/>
      </c>
      <c r="X260" s="132" t="str">
        <f>IF(_penmei1_month_day!AS253="","",_penmei1_month_day!AS253)</f>
        <v/>
      </c>
      <c r="Y260" s="132" t="str">
        <f>IF(_penmei1_month_day!AT253="","",_penmei1_month_day!AT253)</f>
        <v/>
      </c>
      <c r="Z260" s="130" t="str">
        <f>IF(_penmei1_month_day!AU253="","",_penmei1_month_day!AU253)</f>
        <v/>
      </c>
      <c r="AA260" s="130" t="str">
        <f>IF(_penmei1_month_day!AV253="","",_penmei1_month_day!AV253)</f>
        <v/>
      </c>
      <c r="AB260" s="131" t="str">
        <f>IF(_penmei1_month_day!AW253="","",_penmei1_month_day!AW253)</f>
        <v/>
      </c>
      <c r="AC260" s="131" t="str">
        <f>IF(_penmei1_month_day!AX253="","",_penmei1_month_day!AX253)</f>
        <v/>
      </c>
      <c r="AD260" s="133" t="str">
        <f>IF(_penmei1_month_day!AY253="","",_penmei1_month_day!AY253)</f>
        <v/>
      </c>
      <c r="AE260" s="133" t="str">
        <f>IF(_penmei1_month_day!AZ253="","",_penmei1_month_day!AZ253)</f>
        <v/>
      </c>
      <c r="AF260" s="133" t="str">
        <f>IF(_penmei1_month_day!BA253="","",_penmei1_month_day!BA253)</f>
        <v/>
      </c>
      <c r="AG260" s="134" t="str">
        <f>IF(_penmei1_month_day!BB253="","",_penmei1_month_day!BB253)</f>
        <v/>
      </c>
      <c r="AH260" s="134" t="str">
        <f>IF(_penmei1_month_day!BC253="","",_penmei1_month_day!BC253)</f>
        <v/>
      </c>
      <c r="AI260" s="133" t="str">
        <f>IF(_penmei1_month_day!BD253="","",_penmei1_month_day!BD253)</f>
        <v/>
      </c>
      <c r="AJ260" s="135" t="str">
        <f>IF(_penmei1_month_day!BE253="","",_penmei1_month_day!BE253)</f>
        <v/>
      </c>
      <c r="AK260" s="131" t="str">
        <f>IF(_penmei1_month_day!BF253="","",_penmei1_month_day!BF253)</f>
        <v/>
      </c>
      <c r="AL260" s="131" t="str">
        <f>IF(_penmei1_month_day!BG253="","",_penmei1_month_day!BG253)</f>
        <v/>
      </c>
      <c r="AM260" s="136"/>
      <c r="AN260" s="136"/>
    </row>
    <row ht="19.5" customHeight="1" r="261">
      <c r="A261" s="240">
        <f ca="1">IF(HOUR(I261)=0,A260+1,A260)</f>
        <v>43566</v>
      </c>
      <c r="B261" s="241">
        <f ca="1">A261</f>
        <v>43566</v>
      </c>
      <c r="C261" s="242" t="str">
        <f>IF(AND(G261&lt;16,G261&gt;=8),"白",IF(AND(G261&lt;8,G261&gt;=0),"夜",IF(G261&gt;=16,"中")))</f>
        <v>白</v>
      </c>
      <c r="D261" s="242">
        <f ca="1">DAY(A261)</f>
        <v>11</v>
      </c>
      <c r="E261" s="242">
        <f>E260</f>
        <v>1</v>
      </c>
      <c r="F261" s="243" t="str">
        <f>IF(AND(E261=1),"甲班",IF(AND(E261=2),"乙班",IF(AND(E261=3),"丙班",IF(AND(E261=4),"丁班",))))</f>
        <v>甲班</v>
      </c>
      <c r="G261" s="242">
        <f>IF(I261=0,0,HOUR(I261-0))</f>
        <v>12</v>
      </c>
      <c r="H261" s="244">
        <f>H260</f>
        <v>0.041666666666666699</v>
      </c>
      <c r="I261" s="245">
        <f>IF(HOUR(I260)=0,H261,I260+H261)</f>
        <v>0.5</v>
      </c>
      <c r="J261" s="130" t="str">
        <f>IF(_penmei1_month_day!AE254="","",_penmei1_month_day!AE254)</f>
        <v/>
      </c>
      <c r="K261" s="130" t="str">
        <f>IF(_penmei1_month_day!AF254="","",_penmei1_month_day!AF254)</f>
        <v/>
      </c>
      <c r="L261" s="131" t="str">
        <f>IF(_penmei1_month_day!AG254="","",_penmei1_month_day!AG254)</f>
        <v/>
      </c>
      <c r="M261" s="131" t="str">
        <f>IF(_penmei1_month_day!AH254="","",_penmei1_month_day!AH254)</f>
        <v/>
      </c>
      <c r="N261" s="131" t="str">
        <f>IF(_penmei1_month_day!AI254="","",_penmei1_month_day!AI254)</f>
        <v/>
      </c>
      <c r="O261" s="131" t="str">
        <f>IF(_penmei1_month_day!AJ254="","",_penmei1_month_day!AJ254)</f>
        <v/>
      </c>
      <c r="P261" s="131" t="str">
        <f>IF(_penmei1_month_day!AK254="","",_penmei1_month_day!AK254)</f>
        <v/>
      </c>
      <c r="Q261" s="131" t="str">
        <f>IF(_penmei1_month_day!AL254="","",_penmei1_month_day!AL254)</f>
        <v/>
      </c>
      <c r="R261" s="131" t="str">
        <f>IF(_penmei1_month_day!AM254="","",_penmei1_month_day!AM254)</f>
        <v/>
      </c>
      <c r="S261" s="131" t="str">
        <f>IF(_penmei1_month_day!AN254="","",_penmei1_month_day!AN254)</f>
        <v/>
      </c>
      <c r="T261" s="132" t="str">
        <f>IF(_penmei1_month_day!AO254="","",_penmei1_month_day!AO254)</f>
        <v/>
      </c>
      <c r="U261" s="131" t="str">
        <f>IF(_penmei1_month_day!AP254="","",_penmei1_month_day!AP254)</f>
        <v/>
      </c>
      <c r="V261" s="130" t="str">
        <f>IF(_penmei1_month_day!AQ254="","",_penmei1_month_day!AQ254)</f>
        <v/>
      </c>
      <c r="W261" s="130" t="str">
        <f>IF(_penmei1_month_day!AR254="","",_penmei1_month_day!AR254)</f>
        <v/>
      </c>
      <c r="X261" s="132" t="str">
        <f>IF(_penmei1_month_day!AS254="","",_penmei1_month_day!AS254)</f>
        <v/>
      </c>
      <c r="Y261" s="132" t="str">
        <f>IF(_penmei1_month_day!AT254="","",_penmei1_month_day!AT254)</f>
        <v/>
      </c>
      <c r="Z261" s="130" t="str">
        <f>IF(_penmei1_month_day!AU254="","",_penmei1_month_day!AU254)</f>
        <v/>
      </c>
      <c r="AA261" s="130" t="str">
        <f>IF(_penmei1_month_day!AV254="","",_penmei1_month_day!AV254)</f>
        <v/>
      </c>
      <c r="AB261" s="131" t="str">
        <f>IF(_penmei1_month_day!AW254="","",_penmei1_month_day!AW254)</f>
        <v/>
      </c>
      <c r="AC261" s="131" t="str">
        <f>IF(_penmei1_month_day!AX254="","",_penmei1_month_day!AX254)</f>
        <v/>
      </c>
      <c r="AD261" s="133" t="str">
        <f>IF(_penmei1_month_day!AY254="","",_penmei1_month_day!AY254)</f>
        <v/>
      </c>
      <c r="AE261" s="133" t="str">
        <f>IF(_penmei1_month_day!AZ254="","",_penmei1_month_day!AZ254)</f>
        <v/>
      </c>
      <c r="AF261" s="133" t="str">
        <f>IF(_penmei1_month_day!BA254="","",_penmei1_month_day!BA254)</f>
        <v/>
      </c>
      <c r="AG261" s="134" t="str">
        <f>IF(_penmei1_month_day!BB254="","",_penmei1_month_day!BB254)</f>
        <v/>
      </c>
      <c r="AH261" s="134" t="str">
        <f>IF(_penmei1_month_day!BC254="","",_penmei1_month_day!BC254)</f>
        <v/>
      </c>
      <c r="AI261" s="133" t="str">
        <f>IF(_penmei1_month_day!BD254="","",_penmei1_month_day!BD254)</f>
        <v/>
      </c>
      <c r="AJ261" s="135" t="str">
        <f>IF(_penmei1_month_day!BE254="","",_penmei1_month_day!BE254)</f>
        <v/>
      </c>
      <c r="AK261" s="131" t="str">
        <f>IF(_penmei1_month_day!BF254="","",_penmei1_month_day!BF254)</f>
        <v/>
      </c>
      <c r="AL261" s="131" t="str">
        <f>IF(_penmei1_month_day!BG254="","",_penmei1_month_day!BG254)</f>
        <v/>
      </c>
      <c r="AM261" s="136"/>
      <c r="AN261" s="136"/>
    </row>
    <row ht="19.5" customHeight="1" r="262">
      <c r="A262" s="240">
        <f ca="1">IF(HOUR(I262)=0,A261+1,A261)</f>
        <v>43566</v>
      </c>
      <c r="B262" s="241">
        <f ca="1">A262</f>
        <v>43566</v>
      </c>
      <c r="C262" s="242" t="str">
        <f>IF(AND(G262&lt;16,G262&gt;=8),"白",IF(AND(G262&lt;8,G262&gt;=0),"夜",IF(G262&gt;=16,"中")))</f>
        <v>白</v>
      </c>
      <c r="D262" s="242">
        <f ca="1">DAY(A262)</f>
        <v>11</v>
      </c>
      <c r="E262" s="242">
        <f>E261</f>
        <v>1</v>
      </c>
      <c r="F262" s="243" t="str">
        <f>IF(AND(E262=1),"甲班",IF(AND(E262=2),"乙班",IF(AND(E262=3),"丙班",IF(AND(E262=4),"丁班",))))</f>
        <v>甲班</v>
      </c>
      <c r="G262" s="242">
        <f>IF(I262=0,0,HOUR(I262-0))</f>
        <v>13</v>
      </c>
      <c r="H262" s="244">
        <f>H261</f>
        <v>0.041666666666666699</v>
      </c>
      <c r="I262" s="245">
        <f>IF(HOUR(I261)=0,H262,I261+H262)</f>
        <v>0.54166666666666696</v>
      </c>
      <c r="J262" s="130" t="str">
        <f>IF(_penmei1_month_day!AE255="","",_penmei1_month_day!AE255)</f>
        <v/>
      </c>
      <c r="K262" s="130" t="str">
        <f>IF(_penmei1_month_day!AF255="","",_penmei1_month_day!AF255)</f>
        <v/>
      </c>
      <c r="L262" s="131" t="str">
        <f>IF(_penmei1_month_day!AG255="","",_penmei1_month_day!AG255)</f>
        <v/>
      </c>
      <c r="M262" s="131" t="str">
        <f>IF(_penmei1_month_day!AH255="","",_penmei1_month_day!AH255)</f>
        <v/>
      </c>
      <c r="N262" s="131" t="str">
        <f>IF(_penmei1_month_day!AI255="","",_penmei1_month_day!AI255)</f>
        <v/>
      </c>
      <c r="O262" s="131" t="str">
        <f>IF(_penmei1_month_day!AJ255="","",_penmei1_month_day!AJ255)</f>
        <v/>
      </c>
      <c r="P262" s="131" t="str">
        <f>IF(_penmei1_month_day!AK255="","",_penmei1_month_day!AK255)</f>
        <v/>
      </c>
      <c r="Q262" s="131" t="str">
        <f>IF(_penmei1_month_day!AL255="","",_penmei1_month_day!AL255)</f>
        <v/>
      </c>
      <c r="R262" s="131" t="str">
        <f>IF(_penmei1_month_day!AM255="","",_penmei1_month_day!AM255)</f>
        <v/>
      </c>
      <c r="S262" s="131" t="str">
        <f>IF(_penmei1_month_day!AN255="","",_penmei1_month_day!AN255)</f>
        <v/>
      </c>
      <c r="T262" s="132" t="str">
        <f>IF(_penmei1_month_day!AO255="","",_penmei1_month_day!AO255)</f>
        <v/>
      </c>
      <c r="U262" s="131" t="str">
        <f>IF(_penmei1_month_day!AP255="","",_penmei1_month_day!AP255)</f>
        <v/>
      </c>
      <c r="V262" s="130" t="str">
        <f>IF(_penmei1_month_day!AQ255="","",_penmei1_month_day!AQ255)</f>
        <v/>
      </c>
      <c r="W262" s="130" t="str">
        <f>IF(_penmei1_month_day!AR255="","",_penmei1_month_day!AR255)</f>
        <v/>
      </c>
      <c r="X262" s="132" t="str">
        <f>IF(_penmei1_month_day!AS255="","",_penmei1_month_day!AS255)</f>
        <v/>
      </c>
      <c r="Y262" s="132" t="str">
        <f>IF(_penmei1_month_day!AT255="","",_penmei1_month_day!AT255)</f>
        <v/>
      </c>
      <c r="Z262" s="130" t="str">
        <f>IF(_penmei1_month_day!AU255="","",_penmei1_month_day!AU255)</f>
        <v/>
      </c>
      <c r="AA262" s="130" t="str">
        <f>IF(_penmei1_month_day!AV255="","",_penmei1_month_day!AV255)</f>
        <v/>
      </c>
      <c r="AB262" s="131" t="str">
        <f>IF(_penmei1_month_day!AW255="","",_penmei1_month_day!AW255)</f>
        <v/>
      </c>
      <c r="AC262" s="131" t="str">
        <f>IF(_penmei1_month_day!AX255="","",_penmei1_month_day!AX255)</f>
        <v/>
      </c>
      <c r="AD262" s="133" t="str">
        <f>IF(_penmei1_month_day!AY255="","",_penmei1_month_day!AY255)</f>
        <v/>
      </c>
      <c r="AE262" s="133" t="str">
        <f>IF(_penmei1_month_day!AZ255="","",_penmei1_month_day!AZ255)</f>
        <v/>
      </c>
      <c r="AF262" s="133" t="str">
        <f>IF(_penmei1_month_day!BA255="","",_penmei1_month_day!BA255)</f>
        <v/>
      </c>
      <c r="AG262" s="134" t="str">
        <f>IF(_penmei1_month_day!BB255="","",_penmei1_month_day!BB255)</f>
        <v/>
      </c>
      <c r="AH262" s="134" t="str">
        <f>IF(_penmei1_month_day!BC255="","",_penmei1_month_day!BC255)</f>
        <v/>
      </c>
      <c r="AI262" s="133" t="str">
        <f>IF(_penmei1_month_day!BD255="","",_penmei1_month_day!BD255)</f>
        <v/>
      </c>
      <c r="AJ262" s="135" t="str">
        <f>IF(_penmei1_month_day!BE255="","",_penmei1_month_day!BE255)</f>
        <v/>
      </c>
      <c r="AK262" s="131" t="str">
        <f>IF(_penmei1_month_day!BF255="","",_penmei1_month_day!BF255)</f>
        <v/>
      </c>
      <c r="AL262" s="131" t="str">
        <f>IF(_penmei1_month_day!BG255="","",_penmei1_month_day!BG255)</f>
        <v/>
      </c>
      <c r="AM262" s="136"/>
      <c r="AN262" s="136"/>
    </row>
    <row ht="19.5" customHeight="1" r="263">
      <c r="A263" s="240">
        <f ca="1">IF(HOUR(I263)=0,A262+1,A262)</f>
        <v>43566</v>
      </c>
      <c r="B263" s="241">
        <f ca="1">A263</f>
        <v>43566</v>
      </c>
      <c r="C263" s="242" t="str">
        <f>IF(AND(G263&lt;16,G263&gt;=8),"白",IF(AND(G263&lt;8,G263&gt;=0),"夜",IF(G263&gt;=16,"中")))</f>
        <v>白</v>
      </c>
      <c r="D263" s="242">
        <f ca="1">DAY(A263)</f>
        <v>11</v>
      </c>
      <c r="E263" s="242">
        <f>E262</f>
        <v>1</v>
      </c>
      <c r="F263" s="243" t="str">
        <f>IF(AND(E263=1),"甲班",IF(AND(E263=2),"乙班",IF(AND(E263=3),"丙班",IF(AND(E263=4),"丁班",))))</f>
        <v>甲班</v>
      </c>
      <c r="G263" s="242">
        <f>IF(I263=0,0,HOUR(I263-0))</f>
        <v>14</v>
      </c>
      <c r="H263" s="244">
        <f>H262</f>
        <v>0.041666666666666699</v>
      </c>
      <c r="I263" s="245">
        <f>IF(HOUR(I262)=0,H263,I262+H263)</f>
        <v>0.58333333333333404</v>
      </c>
      <c r="J263" s="130" t="str">
        <f>IF(_penmei1_month_day!AE256="","",_penmei1_month_day!AE256)</f>
        <v/>
      </c>
      <c r="K263" s="130" t="str">
        <f>IF(_penmei1_month_day!AF256="","",_penmei1_month_day!AF256)</f>
        <v/>
      </c>
      <c r="L263" s="131" t="str">
        <f>IF(_penmei1_month_day!AG256="","",_penmei1_month_day!AG256)</f>
        <v/>
      </c>
      <c r="M263" s="131" t="str">
        <f>IF(_penmei1_month_day!AH256="","",_penmei1_month_day!AH256)</f>
        <v/>
      </c>
      <c r="N263" s="131" t="str">
        <f>IF(_penmei1_month_day!AI256="","",_penmei1_month_day!AI256)</f>
        <v/>
      </c>
      <c r="O263" s="131" t="str">
        <f>IF(_penmei1_month_day!AJ256="","",_penmei1_month_day!AJ256)</f>
        <v/>
      </c>
      <c r="P263" s="131" t="str">
        <f>IF(_penmei1_month_day!AK256="","",_penmei1_month_day!AK256)</f>
        <v/>
      </c>
      <c r="Q263" s="131" t="str">
        <f>IF(_penmei1_month_day!AL256="","",_penmei1_month_day!AL256)</f>
        <v/>
      </c>
      <c r="R263" s="131" t="str">
        <f>IF(_penmei1_month_day!AM256="","",_penmei1_month_day!AM256)</f>
        <v/>
      </c>
      <c r="S263" s="131" t="str">
        <f>IF(_penmei1_month_day!AN256="","",_penmei1_month_day!AN256)</f>
        <v/>
      </c>
      <c r="T263" s="132" t="str">
        <f>IF(_penmei1_month_day!AO256="","",_penmei1_month_day!AO256)</f>
        <v/>
      </c>
      <c r="U263" s="131" t="str">
        <f>IF(_penmei1_month_day!AP256="","",_penmei1_month_day!AP256)</f>
        <v/>
      </c>
      <c r="V263" s="130" t="str">
        <f>IF(_penmei1_month_day!AQ256="","",_penmei1_month_day!AQ256)</f>
        <v/>
      </c>
      <c r="W263" s="130" t="str">
        <f>IF(_penmei1_month_day!AR256="","",_penmei1_month_day!AR256)</f>
        <v/>
      </c>
      <c r="X263" s="132" t="str">
        <f>IF(_penmei1_month_day!AS256="","",_penmei1_month_day!AS256)</f>
        <v/>
      </c>
      <c r="Y263" s="132" t="str">
        <f>IF(_penmei1_month_day!AT256="","",_penmei1_month_day!AT256)</f>
        <v/>
      </c>
      <c r="Z263" s="130" t="str">
        <f>IF(_penmei1_month_day!AU256="","",_penmei1_month_day!AU256)</f>
        <v/>
      </c>
      <c r="AA263" s="130" t="str">
        <f>IF(_penmei1_month_day!AV256="","",_penmei1_month_day!AV256)</f>
        <v/>
      </c>
      <c r="AB263" s="131" t="str">
        <f>IF(_penmei1_month_day!AW256="","",_penmei1_month_day!AW256)</f>
        <v/>
      </c>
      <c r="AC263" s="131" t="str">
        <f>IF(_penmei1_month_day!AX256="","",_penmei1_month_day!AX256)</f>
        <v/>
      </c>
      <c r="AD263" s="133" t="str">
        <f>IF(_penmei1_month_day!AY256="","",_penmei1_month_day!AY256)</f>
        <v/>
      </c>
      <c r="AE263" s="133" t="str">
        <f>IF(_penmei1_month_day!AZ256="","",_penmei1_month_day!AZ256)</f>
        <v/>
      </c>
      <c r="AF263" s="133" t="str">
        <f>IF(_penmei1_month_day!BA256="","",_penmei1_month_day!BA256)</f>
        <v/>
      </c>
      <c r="AG263" s="134" t="str">
        <f>IF(_penmei1_month_day!BB256="","",_penmei1_month_day!BB256)</f>
        <v/>
      </c>
      <c r="AH263" s="134" t="str">
        <f>IF(_penmei1_month_day!BC256="","",_penmei1_month_day!BC256)</f>
        <v/>
      </c>
      <c r="AI263" s="133" t="str">
        <f>IF(_penmei1_month_day!BD256="","",_penmei1_month_day!BD256)</f>
        <v/>
      </c>
      <c r="AJ263" s="135" t="str">
        <f>IF(_penmei1_month_day!BE256="","",_penmei1_month_day!BE256)</f>
        <v/>
      </c>
      <c r="AK263" s="131" t="str">
        <f>IF(_penmei1_month_day!BF256="","",_penmei1_month_day!BF256)</f>
        <v/>
      </c>
      <c r="AL263" s="131" t="str">
        <f>IF(_penmei1_month_day!BG256="","",_penmei1_month_day!BG256)</f>
        <v/>
      </c>
      <c r="AM263" s="136"/>
      <c r="AN263" s="136"/>
    </row>
    <row ht="19.5" customHeight="1" r="264">
      <c r="A264" s="246">
        <f ca="1">IF(HOUR(I264)=0,A263+1,A263)</f>
        <v>43566</v>
      </c>
      <c r="B264" s="247">
        <f ca="1">A264</f>
        <v>43566</v>
      </c>
      <c r="C264" s="248" t="str">
        <f>IF(AND(G264&lt;16,G264&gt;=8),"白",IF(AND(G264&lt;8,G264&gt;=0),"夜",IF(G264&gt;=16,"中")))</f>
        <v>白</v>
      </c>
      <c r="D264" s="248">
        <f ca="1">DAY(A264)</f>
        <v>11</v>
      </c>
      <c r="E264" s="248">
        <f>E263</f>
        <v>1</v>
      </c>
      <c r="F264" s="249" t="str">
        <f>IF(AND(E264=1),"甲班",IF(AND(E264=2),"乙班",IF(AND(E264=3),"丙班",IF(AND(E264=4),"丁班",))))</f>
        <v>甲班</v>
      </c>
      <c r="G264" s="248">
        <f>IF(I264=0,0,HOUR(I264-0))</f>
        <v>15</v>
      </c>
      <c r="H264" s="250">
        <f>H263</f>
        <v>0.041666666666666699</v>
      </c>
      <c r="I264" s="251">
        <f>IF(HOUR(I263)=0,H264,I263+H264)</f>
        <v>0.625000000000001</v>
      </c>
      <c r="J264" s="143" t="str">
        <f>IF(_penmei1_month_day!AE257="","",_penmei1_month_day!AE257)</f>
        <v/>
      </c>
      <c r="K264" s="143" t="str">
        <f>IF(_penmei1_month_day!AF257="","",_penmei1_month_day!AF257)</f>
        <v/>
      </c>
      <c r="L264" s="144" t="str">
        <f>IF(_penmei1_month_day!AG257="","",_penmei1_month_day!AG257)</f>
        <v/>
      </c>
      <c r="M264" s="144" t="str">
        <f>IF(_penmei1_month_day!AH257="","",_penmei1_month_day!AH257)</f>
        <v/>
      </c>
      <c r="N264" s="144" t="str">
        <f>IF(_penmei1_month_day!AI257="","",_penmei1_month_day!AI257)</f>
        <v/>
      </c>
      <c r="O264" s="144" t="str">
        <f>IF(_penmei1_month_day!AJ257="","",_penmei1_month_day!AJ257)</f>
        <v/>
      </c>
      <c r="P264" s="144" t="str">
        <f>IF(_penmei1_month_day!AK257="","",_penmei1_month_day!AK257)</f>
        <v/>
      </c>
      <c r="Q264" s="144" t="str">
        <f>IF(_penmei1_month_day!AL257="","",_penmei1_month_day!AL257)</f>
        <v/>
      </c>
      <c r="R264" s="144" t="str">
        <f>IF(_penmei1_month_day!AM257="","",_penmei1_month_day!AM257)</f>
        <v/>
      </c>
      <c r="S264" s="144" t="str">
        <f>IF(_penmei1_month_day!AN257="","",_penmei1_month_day!AN257)</f>
        <v/>
      </c>
      <c r="T264" s="145" t="str">
        <f>IF(_penmei1_month_day!AO257="","",_penmei1_month_day!AO257)</f>
        <v/>
      </c>
      <c r="U264" s="144" t="str">
        <f>IF(_penmei1_month_day!AP257="","",_penmei1_month_day!AP257)</f>
        <v/>
      </c>
      <c r="V264" s="143" t="str">
        <f>IF(_penmei1_month_day!AQ257="","",_penmei1_month_day!AQ257)</f>
        <v/>
      </c>
      <c r="W264" s="143" t="str">
        <f>IF(_penmei1_month_day!AR257="","",_penmei1_month_day!AR257)</f>
        <v/>
      </c>
      <c r="X264" s="145" t="str">
        <f>IF(_penmei1_month_day!AS257="","",_penmei1_month_day!AS257)</f>
        <v/>
      </c>
      <c r="Y264" s="145" t="str">
        <f>IF(_penmei1_month_day!AT257="","",_penmei1_month_day!AT257)</f>
        <v/>
      </c>
      <c r="Z264" s="143" t="str">
        <f>IF(_penmei1_month_day!AU257="","",_penmei1_month_day!AU257)</f>
        <v/>
      </c>
      <c r="AA264" s="143" t="str">
        <f>IF(_penmei1_month_day!AV257="","",_penmei1_month_day!AV257)</f>
        <v/>
      </c>
      <c r="AB264" s="144" t="str">
        <f>IF(_penmei1_month_day!AW257="","",_penmei1_month_day!AW257)</f>
        <v/>
      </c>
      <c r="AC264" s="144" t="str">
        <f>IF(_penmei1_month_day!AX257="","",_penmei1_month_day!AX257)</f>
        <v/>
      </c>
      <c r="AD264" s="146" t="str">
        <f>IF(_penmei1_month_day!AY257="","",_penmei1_month_day!AY257)</f>
        <v/>
      </c>
      <c r="AE264" s="146" t="str">
        <f>IF(_penmei1_month_day!AZ257="","",_penmei1_month_day!AZ257)</f>
        <v/>
      </c>
      <c r="AF264" s="146" t="str">
        <f>IF(_penmei1_month_day!BA257="","",_penmei1_month_day!BA257)</f>
        <v/>
      </c>
      <c r="AG264" s="147" t="str">
        <f>IF(_penmei1_month_day!BB257="","",_penmei1_month_day!BB257)</f>
        <v/>
      </c>
      <c r="AH264" s="147" t="str">
        <f>IF(_penmei1_month_day!BC257="","",_penmei1_month_day!BC257)</f>
        <v/>
      </c>
      <c r="AI264" s="146" t="str">
        <f>IF(_penmei1_month_day!BD257="","",_penmei1_month_day!BD257)</f>
        <v/>
      </c>
      <c r="AJ264" s="148" t="str">
        <f>IF(_penmei1_month_day!BE257="","",_penmei1_month_day!BE257)</f>
        <v/>
      </c>
      <c r="AK264" s="144" t="str">
        <f>IF(_penmei1_month_day!BF257="","",_penmei1_month_day!BF257)</f>
        <v/>
      </c>
      <c r="AL264" s="144" t="str">
        <f>IF(_penmei1_month_day!BG257="","",_penmei1_month_day!BG257)</f>
        <v/>
      </c>
      <c r="AM264" s="149" t="s">
        <v>132</v>
      </c>
      <c r="AN264" s="252"/>
    </row>
    <row ht="19.5" customHeight="1" r="265">
      <c r="A265" s="253">
        <f ca="1">IF(HOUR(I265)=0,A264+1,A264)</f>
        <v>43566</v>
      </c>
      <c r="B265" s="254">
        <f ca="1">A265</f>
        <v>43566</v>
      </c>
      <c r="C265" s="255" t="str">
        <f>IF(AND(G265&lt;16,G265&gt;=8),"白",IF(AND(G265&lt;8,G265&gt;=0),"夜",IF(G265&gt;=16,"中")))</f>
        <v>中</v>
      </c>
      <c r="D265" s="255">
        <f ca="1">DAY(A265)</f>
        <v>11</v>
      </c>
      <c r="E265" s="255">
        <f>IF(AND(E257=4),1,IF(AND(E257&lt;4),(E257+1),))</f>
        <v>2</v>
      </c>
      <c r="F265" s="256" t="str">
        <f>IF(AND(E265=1),"甲班",IF(AND(E265=2),"乙班",IF(AND(E265=3),"丙班",IF(AND(E265=4),"丁班",))))</f>
        <v>乙班</v>
      </c>
      <c r="G265" s="255">
        <f>IF(I265=0,0,HOUR(I265-0))</f>
        <v>16</v>
      </c>
      <c r="H265" s="257">
        <f>H264</f>
        <v>0.041666666666666699</v>
      </c>
      <c r="I265" s="258">
        <f>IF(HOUR(I264)=0,H265,I264+H265)</f>
        <v>0.66666666666666696</v>
      </c>
      <c r="J265" s="117" t="str">
        <f>IF(_penmei1_month_day!AE258="","",_penmei1_month_day!AE258)</f>
        <v/>
      </c>
      <c r="K265" s="117" t="str">
        <f>IF(_penmei1_month_day!AF258="","",_penmei1_month_day!AF258)</f>
        <v/>
      </c>
      <c r="L265" s="118" t="str">
        <f>IF(_penmei1_month_day!AG258="","",_penmei1_month_day!AG258)</f>
        <v/>
      </c>
      <c r="M265" s="118" t="str">
        <f>IF(_penmei1_month_day!AH258="","",_penmei1_month_day!AH258)</f>
        <v/>
      </c>
      <c r="N265" s="118" t="str">
        <f>IF(_penmei1_month_day!AI258="","",_penmei1_month_day!AI258)</f>
        <v/>
      </c>
      <c r="O265" s="118" t="str">
        <f>IF(_penmei1_month_day!AJ258="","",_penmei1_month_day!AJ258)</f>
        <v/>
      </c>
      <c r="P265" s="118" t="str">
        <f>IF(_penmei1_month_day!AK258="","",_penmei1_month_day!AK258)</f>
        <v/>
      </c>
      <c r="Q265" s="118" t="str">
        <f>IF(_penmei1_month_day!AL258="","",_penmei1_month_day!AL258)</f>
        <v/>
      </c>
      <c r="R265" s="118" t="str">
        <f>IF(_penmei1_month_day!AM258="","",_penmei1_month_day!AM258)</f>
        <v/>
      </c>
      <c r="S265" s="118" t="str">
        <f>IF(_penmei1_month_day!AN258="","",_penmei1_month_day!AN258)</f>
        <v/>
      </c>
      <c r="T265" s="119" t="str">
        <f>IF(_penmei1_month_day!AO258="","",_penmei1_month_day!AO258)</f>
        <v/>
      </c>
      <c r="U265" s="118" t="str">
        <f>IF(_penmei1_month_day!AP258="","",_penmei1_month_day!AP258)</f>
        <v/>
      </c>
      <c r="V265" s="117" t="str">
        <f>IF(_penmei1_month_day!AQ258="","",_penmei1_month_day!AQ258)</f>
        <v/>
      </c>
      <c r="W265" s="117" t="str">
        <f>IF(_penmei1_month_day!AR258="","",_penmei1_month_day!AR258)</f>
        <v/>
      </c>
      <c r="X265" s="119" t="str">
        <f>IF(_penmei1_month_day!AS258="","",_penmei1_month_day!AS258)</f>
        <v/>
      </c>
      <c r="Y265" s="119" t="str">
        <f>IF(_penmei1_month_day!AT258="","",_penmei1_month_day!AT258)</f>
        <v/>
      </c>
      <c r="Z265" s="117" t="str">
        <f>IF(_penmei1_month_day!AU258="","",_penmei1_month_day!AU258)</f>
        <v/>
      </c>
      <c r="AA265" s="117" t="str">
        <f>IF(_penmei1_month_day!AV258="","",_penmei1_month_day!AV258)</f>
        <v/>
      </c>
      <c r="AB265" s="118" t="str">
        <f>IF(_penmei1_month_day!AW258="","",_penmei1_month_day!AW258)</f>
        <v/>
      </c>
      <c r="AC265" s="118" t="str">
        <f>IF(_penmei1_month_day!AX258="","",_penmei1_month_day!AX258)</f>
        <v/>
      </c>
      <c r="AD265" s="120" t="str">
        <f>IF(_penmei1_month_day!AY258="","",_penmei1_month_day!AY258)</f>
        <v/>
      </c>
      <c r="AE265" s="120" t="str">
        <f>IF(_penmei1_month_day!AZ258="","",_penmei1_month_day!AZ258)</f>
        <v/>
      </c>
      <c r="AF265" s="120" t="str">
        <f>IF(_penmei1_month_day!BA258="","",_penmei1_month_day!BA258)</f>
        <v/>
      </c>
      <c r="AG265" s="121" t="str">
        <f>IF(_penmei1_month_day!BB258="","",_penmei1_month_day!BB258)</f>
        <v/>
      </c>
      <c r="AH265" s="121" t="str">
        <f>IF(_penmei1_month_day!BC258="","",_penmei1_month_day!BC258)</f>
        <v/>
      </c>
      <c r="AI265" s="120" t="str">
        <f>IF(_penmei1_month_day!BD258="","",_penmei1_month_day!BD258)</f>
        <v/>
      </c>
      <c r="AJ265" s="122" t="str">
        <f>IF(_penmei1_month_day!BE258="","",_penmei1_month_day!BE258)</f>
        <v/>
      </c>
      <c r="AK265" s="118" t="str">
        <f>IF(_penmei1_month_day!BF258="","",_penmei1_month_day!BF258)</f>
        <v/>
      </c>
      <c r="AL265" s="118" t="str">
        <f>IF(_penmei1_month_day!BG258="","",_penmei1_month_day!BG258)</f>
        <v/>
      </c>
      <c r="AM265" s="123"/>
      <c r="AN265" s="123"/>
    </row>
    <row ht="19.5" customHeight="1" r="266">
      <c r="A266" s="240">
        <f ca="1">IF(HOUR(I266)=0,A265+1,A265)</f>
        <v>43566</v>
      </c>
      <c r="B266" s="241">
        <f ca="1">A266</f>
        <v>43566</v>
      </c>
      <c r="C266" s="242" t="str">
        <f>IF(AND(G266&lt;16,G266&gt;=8),"白",IF(AND(G266&lt;8,G266&gt;=0),"夜",IF(G266&gt;=16,"中")))</f>
        <v>中</v>
      </c>
      <c r="D266" s="242">
        <f ca="1">DAY(A266)</f>
        <v>11</v>
      </c>
      <c r="E266" s="242">
        <f>E265</f>
        <v>2</v>
      </c>
      <c r="F266" s="243" t="str">
        <f>IF(AND(E266=1),"甲班",IF(AND(E266=2),"乙班",IF(AND(E266=3),"丙班",IF(AND(E266=4),"丁班",))))</f>
        <v>乙班</v>
      </c>
      <c r="G266" s="242">
        <f>IF(I266=0,0,HOUR(I266-0))</f>
        <v>17</v>
      </c>
      <c r="H266" s="244">
        <f>H265</f>
        <v>0.041666666666666699</v>
      </c>
      <c r="I266" s="245">
        <f>IF(HOUR(I265)=0,H266,I265+H266)</f>
        <v>0.70833333333333404</v>
      </c>
      <c r="J266" s="130" t="str">
        <f>IF(_penmei1_month_day!AE259="","",_penmei1_month_day!AE259)</f>
        <v/>
      </c>
      <c r="K266" s="130" t="str">
        <f>IF(_penmei1_month_day!AF259="","",_penmei1_month_day!AF259)</f>
        <v/>
      </c>
      <c r="L266" s="131" t="str">
        <f>IF(_penmei1_month_day!AG259="","",_penmei1_month_day!AG259)</f>
        <v/>
      </c>
      <c r="M266" s="131" t="str">
        <f>IF(_penmei1_month_day!AH259="","",_penmei1_month_day!AH259)</f>
        <v/>
      </c>
      <c r="N266" s="131" t="str">
        <f>IF(_penmei1_month_day!AI259="","",_penmei1_month_day!AI259)</f>
        <v/>
      </c>
      <c r="O266" s="131" t="str">
        <f>IF(_penmei1_month_day!AJ259="","",_penmei1_month_day!AJ259)</f>
        <v/>
      </c>
      <c r="P266" s="131" t="str">
        <f>IF(_penmei1_month_day!AK259="","",_penmei1_month_day!AK259)</f>
        <v/>
      </c>
      <c r="Q266" s="131" t="str">
        <f>IF(_penmei1_month_day!AL259="","",_penmei1_month_day!AL259)</f>
        <v/>
      </c>
      <c r="R266" s="131" t="str">
        <f>IF(_penmei1_month_day!AM259="","",_penmei1_month_day!AM259)</f>
        <v/>
      </c>
      <c r="S266" s="131" t="str">
        <f>IF(_penmei1_month_day!AN259="","",_penmei1_month_day!AN259)</f>
        <v/>
      </c>
      <c r="T266" s="132" t="str">
        <f>IF(_penmei1_month_day!AO259="","",_penmei1_month_day!AO259)</f>
        <v/>
      </c>
      <c r="U266" s="131" t="str">
        <f>IF(_penmei1_month_day!AP259="","",_penmei1_month_day!AP259)</f>
        <v/>
      </c>
      <c r="V266" s="130" t="str">
        <f>IF(_penmei1_month_day!AQ259="","",_penmei1_month_day!AQ259)</f>
        <v/>
      </c>
      <c r="W266" s="130" t="str">
        <f>IF(_penmei1_month_day!AR259="","",_penmei1_month_day!AR259)</f>
        <v/>
      </c>
      <c r="X266" s="132" t="str">
        <f>IF(_penmei1_month_day!AS259="","",_penmei1_month_day!AS259)</f>
        <v/>
      </c>
      <c r="Y266" s="132" t="str">
        <f>IF(_penmei1_month_day!AT259="","",_penmei1_month_day!AT259)</f>
        <v/>
      </c>
      <c r="Z266" s="130" t="str">
        <f>IF(_penmei1_month_day!AU259="","",_penmei1_month_day!AU259)</f>
        <v/>
      </c>
      <c r="AA266" s="130" t="str">
        <f>IF(_penmei1_month_day!AV259="","",_penmei1_month_day!AV259)</f>
        <v/>
      </c>
      <c r="AB266" s="131" t="str">
        <f>IF(_penmei1_month_day!AW259="","",_penmei1_month_day!AW259)</f>
        <v/>
      </c>
      <c r="AC266" s="131" t="str">
        <f>IF(_penmei1_month_day!AX259="","",_penmei1_month_day!AX259)</f>
        <v/>
      </c>
      <c r="AD266" s="133" t="str">
        <f>IF(_penmei1_month_day!AY259="","",_penmei1_month_day!AY259)</f>
        <v/>
      </c>
      <c r="AE266" s="133" t="str">
        <f>IF(_penmei1_month_day!AZ259="","",_penmei1_month_day!AZ259)</f>
        <v/>
      </c>
      <c r="AF266" s="133" t="str">
        <f>IF(_penmei1_month_day!BA259="","",_penmei1_month_day!BA259)</f>
        <v/>
      </c>
      <c r="AG266" s="134" t="str">
        <f>IF(_penmei1_month_day!BB259="","",_penmei1_month_day!BB259)</f>
        <v/>
      </c>
      <c r="AH266" s="134" t="str">
        <f>IF(_penmei1_month_day!BC259="","",_penmei1_month_day!BC259)</f>
        <v/>
      </c>
      <c r="AI266" s="133" t="str">
        <f>IF(_penmei1_month_day!BD259="","",_penmei1_month_day!BD259)</f>
        <v/>
      </c>
      <c r="AJ266" s="135" t="str">
        <f>IF(_penmei1_month_day!BE259="","",_penmei1_month_day!BE259)</f>
        <v/>
      </c>
      <c r="AK266" s="131" t="str">
        <f>IF(_penmei1_month_day!BF259="","",_penmei1_month_day!BF259)</f>
        <v/>
      </c>
      <c r="AL266" s="131" t="str">
        <f>IF(_penmei1_month_day!BG259="","",_penmei1_month_day!BG259)</f>
        <v/>
      </c>
      <c r="AM266" s="136"/>
      <c r="AN266" s="136"/>
    </row>
    <row ht="19.5" customHeight="1" r="267">
      <c r="A267" s="240">
        <f ca="1">IF(HOUR(I267)=0,A266+1,A266)</f>
        <v>43566</v>
      </c>
      <c r="B267" s="241">
        <f ca="1">A267</f>
        <v>43566</v>
      </c>
      <c r="C267" s="242" t="str">
        <f>IF(AND(G267&lt;16,G267&gt;=8),"白",IF(AND(G267&lt;8,G267&gt;=0),"夜",IF(G267&gt;=16,"中")))</f>
        <v>中</v>
      </c>
      <c r="D267" s="242">
        <f ca="1">DAY(A267)</f>
        <v>11</v>
      </c>
      <c r="E267" s="242">
        <f>E266</f>
        <v>2</v>
      </c>
      <c r="F267" s="243" t="str">
        <f>IF(AND(E267=1),"甲班",IF(AND(E267=2),"乙班",IF(AND(E267=3),"丙班",IF(AND(E267=4),"丁班",))))</f>
        <v>乙班</v>
      </c>
      <c r="G267" s="242">
        <f>IF(I267=0,0,HOUR(I267-0))</f>
        <v>18</v>
      </c>
      <c r="H267" s="244">
        <f>H266</f>
        <v>0.041666666666666699</v>
      </c>
      <c r="I267" s="245">
        <f>IF(HOUR(I266)=0,H267,I266+H267)</f>
        <v>0.750000000000001</v>
      </c>
      <c r="J267" s="130" t="str">
        <f>IF(_penmei1_month_day!AE260="","",_penmei1_month_day!AE260)</f>
        <v/>
      </c>
      <c r="K267" s="130" t="str">
        <f>IF(_penmei1_month_day!AF260="","",_penmei1_month_day!AF260)</f>
        <v/>
      </c>
      <c r="L267" s="131" t="str">
        <f>IF(_penmei1_month_day!AG260="","",_penmei1_month_day!AG260)</f>
        <v/>
      </c>
      <c r="M267" s="131" t="str">
        <f>IF(_penmei1_month_day!AH260="","",_penmei1_month_day!AH260)</f>
        <v/>
      </c>
      <c r="N267" s="131" t="str">
        <f>IF(_penmei1_month_day!AI260="","",_penmei1_month_day!AI260)</f>
        <v/>
      </c>
      <c r="O267" s="131" t="str">
        <f>IF(_penmei1_month_day!AJ260="","",_penmei1_month_day!AJ260)</f>
        <v/>
      </c>
      <c r="P267" s="131" t="str">
        <f>IF(_penmei1_month_day!AK260="","",_penmei1_month_day!AK260)</f>
        <v/>
      </c>
      <c r="Q267" s="131" t="str">
        <f>IF(_penmei1_month_day!AL260="","",_penmei1_month_day!AL260)</f>
        <v/>
      </c>
      <c r="R267" s="131" t="str">
        <f>IF(_penmei1_month_day!AM260="","",_penmei1_month_day!AM260)</f>
        <v/>
      </c>
      <c r="S267" s="131" t="str">
        <f>IF(_penmei1_month_day!AN260="","",_penmei1_month_day!AN260)</f>
        <v/>
      </c>
      <c r="T267" s="132" t="str">
        <f>IF(_penmei1_month_day!AO260="","",_penmei1_month_day!AO260)</f>
        <v/>
      </c>
      <c r="U267" s="131" t="str">
        <f>IF(_penmei1_month_day!AP260="","",_penmei1_month_day!AP260)</f>
        <v/>
      </c>
      <c r="V267" s="130" t="str">
        <f>IF(_penmei1_month_day!AQ260="","",_penmei1_month_day!AQ260)</f>
        <v/>
      </c>
      <c r="W267" s="130" t="str">
        <f>IF(_penmei1_month_day!AR260="","",_penmei1_month_day!AR260)</f>
        <v/>
      </c>
      <c r="X267" s="132" t="str">
        <f>IF(_penmei1_month_day!AS260="","",_penmei1_month_day!AS260)</f>
        <v/>
      </c>
      <c r="Y267" s="132" t="str">
        <f>IF(_penmei1_month_day!AT260="","",_penmei1_month_day!AT260)</f>
        <v/>
      </c>
      <c r="Z267" s="130" t="str">
        <f>IF(_penmei1_month_day!AU260="","",_penmei1_month_day!AU260)</f>
        <v/>
      </c>
      <c r="AA267" s="130" t="str">
        <f>IF(_penmei1_month_day!AV260="","",_penmei1_month_day!AV260)</f>
        <v/>
      </c>
      <c r="AB267" s="131" t="str">
        <f>IF(_penmei1_month_day!AW260="","",_penmei1_month_day!AW260)</f>
        <v/>
      </c>
      <c r="AC267" s="131" t="str">
        <f>IF(_penmei1_month_day!AX260="","",_penmei1_month_day!AX260)</f>
        <v/>
      </c>
      <c r="AD267" s="133" t="str">
        <f>IF(_penmei1_month_day!AY260="","",_penmei1_month_day!AY260)</f>
        <v/>
      </c>
      <c r="AE267" s="133" t="str">
        <f>IF(_penmei1_month_day!AZ260="","",_penmei1_month_day!AZ260)</f>
        <v/>
      </c>
      <c r="AF267" s="133" t="str">
        <f>IF(_penmei1_month_day!BA260="","",_penmei1_month_day!BA260)</f>
        <v/>
      </c>
      <c r="AG267" s="134" t="str">
        <f>IF(_penmei1_month_day!BB260="","",_penmei1_month_day!BB260)</f>
        <v/>
      </c>
      <c r="AH267" s="134" t="str">
        <f>IF(_penmei1_month_day!BC260="","",_penmei1_month_day!BC260)</f>
        <v/>
      </c>
      <c r="AI267" s="133" t="str">
        <f>IF(_penmei1_month_day!BD260="","",_penmei1_month_day!BD260)</f>
        <v/>
      </c>
      <c r="AJ267" s="135" t="str">
        <f>IF(_penmei1_month_day!BE260="","",_penmei1_month_day!BE260)</f>
        <v/>
      </c>
      <c r="AK267" s="131" t="str">
        <f>IF(_penmei1_month_day!BF260="","",_penmei1_month_day!BF260)</f>
        <v/>
      </c>
      <c r="AL267" s="131" t="str">
        <f>IF(_penmei1_month_day!BG260="","",_penmei1_month_day!BG260)</f>
        <v/>
      </c>
      <c r="AM267" s="136"/>
      <c r="AN267" s="136"/>
    </row>
    <row ht="19.5" customHeight="1" r="268">
      <c r="A268" s="240">
        <f ca="1">IF(HOUR(I268)=0,A267+1,A267)</f>
        <v>43566</v>
      </c>
      <c r="B268" s="241">
        <f ca="1">A268</f>
        <v>43566</v>
      </c>
      <c r="C268" s="242" t="str">
        <f>IF(AND(G268&lt;16,G268&gt;=8),"白",IF(AND(G268&lt;8,G268&gt;=0),"夜",IF(G268&gt;=16,"中")))</f>
        <v>中</v>
      </c>
      <c r="D268" s="242">
        <f ca="1">DAY(A268)</f>
        <v>11</v>
      </c>
      <c r="E268" s="242">
        <f>E267</f>
        <v>2</v>
      </c>
      <c r="F268" s="243" t="str">
        <f>IF(AND(E268=1),"甲班",IF(AND(E268=2),"乙班",IF(AND(E268=3),"丙班",IF(AND(E268=4),"丁班",))))</f>
        <v>乙班</v>
      </c>
      <c r="G268" s="242">
        <f>IF(I268=0,0,HOUR(I268-0))</f>
        <v>19</v>
      </c>
      <c r="H268" s="244">
        <f>H267</f>
        <v>0.041666666666666699</v>
      </c>
      <c r="I268" s="245">
        <f>IF(HOUR(I267)=0,H268,I267+H268)</f>
        <v>0.79166666666666796</v>
      </c>
      <c r="J268" s="130" t="str">
        <f>IF(_penmei1_month_day!AE261="","",_penmei1_month_day!AE261)</f>
        <v/>
      </c>
      <c r="K268" s="130" t="str">
        <f>IF(_penmei1_month_day!AF261="","",_penmei1_month_day!AF261)</f>
        <v/>
      </c>
      <c r="L268" s="131" t="str">
        <f>IF(_penmei1_month_day!AG261="","",_penmei1_month_day!AG261)</f>
        <v/>
      </c>
      <c r="M268" s="131" t="str">
        <f>IF(_penmei1_month_day!AH261="","",_penmei1_month_day!AH261)</f>
        <v/>
      </c>
      <c r="N268" s="131" t="str">
        <f>IF(_penmei1_month_day!AI261="","",_penmei1_month_day!AI261)</f>
        <v/>
      </c>
      <c r="O268" s="131" t="str">
        <f>IF(_penmei1_month_day!AJ261="","",_penmei1_month_day!AJ261)</f>
        <v/>
      </c>
      <c r="P268" s="131" t="str">
        <f>IF(_penmei1_month_day!AK261="","",_penmei1_month_day!AK261)</f>
        <v/>
      </c>
      <c r="Q268" s="131" t="str">
        <f>IF(_penmei1_month_day!AL261="","",_penmei1_month_day!AL261)</f>
        <v/>
      </c>
      <c r="R268" s="131" t="str">
        <f>IF(_penmei1_month_day!AM261="","",_penmei1_month_day!AM261)</f>
        <v/>
      </c>
      <c r="S268" s="131" t="str">
        <f>IF(_penmei1_month_day!AN261="","",_penmei1_month_day!AN261)</f>
        <v/>
      </c>
      <c r="T268" s="132" t="str">
        <f>IF(_penmei1_month_day!AO261="","",_penmei1_month_day!AO261)</f>
        <v/>
      </c>
      <c r="U268" s="131" t="str">
        <f>IF(_penmei1_month_day!AP261="","",_penmei1_month_day!AP261)</f>
        <v/>
      </c>
      <c r="V268" s="130" t="str">
        <f>IF(_penmei1_month_day!AQ261="","",_penmei1_month_day!AQ261)</f>
        <v/>
      </c>
      <c r="W268" s="130" t="str">
        <f>IF(_penmei1_month_day!AR261="","",_penmei1_month_day!AR261)</f>
        <v/>
      </c>
      <c r="X268" s="132" t="str">
        <f>IF(_penmei1_month_day!AS261="","",_penmei1_month_day!AS261)</f>
        <v/>
      </c>
      <c r="Y268" s="132" t="str">
        <f>IF(_penmei1_month_day!AT261="","",_penmei1_month_day!AT261)</f>
        <v/>
      </c>
      <c r="Z268" s="130" t="str">
        <f>IF(_penmei1_month_day!AU261="","",_penmei1_month_day!AU261)</f>
        <v/>
      </c>
      <c r="AA268" s="130" t="str">
        <f>IF(_penmei1_month_day!AV261="","",_penmei1_month_day!AV261)</f>
        <v/>
      </c>
      <c r="AB268" s="131" t="str">
        <f>IF(_penmei1_month_day!AW261="","",_penmei1_month_day!AW261)</f>
        <v/>
      </c>
      <c r="AC268" s="131" t="str">
        <f>IF(_penmei1_month_day!AX261="","",_penmei1_month_day!AX261)</f>
        <v/>
      </c>
      <c r="AD268" s="133" t="str">
        <f>IF(_penmei1_month_day!AY261="","",_penmei1_month_day!AY261)</f>
        <v/>
      </c>
      <c r="AE268" s="133" t="str">
        <f>IF(_penmei1_month_day!AZ261="","",_penmei1_month_day!AZ261)</f>
        <v/>
      </c>
      <c r="AF268" s="133" t="str">
        <f>IF(_penmei1_month_day!BA261="","",_penmei1_month_day!BA261)</f>
        <v/>
      </c>
      <c r="AG268" s="134" t="str">
        <f>IF(_penmei1_month_day!BB261="","",_penmei1_month_day!BB261)</f>
        <v/>
      </c>
      <c r="AH268" s="134" t="str">
        <f>IF(_penmei1_month_day!BC261="","",_penmei1_month_day!BC261)</f>
        <v/>
      </c>
      <c r="AI268" s="133" t="str">
        <f>IF(_penmei1_month_day!BD261="","",_penmei1_month_day!BD261)</f>
        <v/>
      </c>
      <c r="AJ268" s="135" t="str">
        <f>IF(_penmei1_month_day!BE261="","",_penmei1_month_day!BE261)</f>
        <v/>
      </c>
      <c r="AK268" s="131" t="str">
        <f>IF(_penmei1_month_day!BF261="","",_penmei1_month_day!BF261)</f>
        <v/>
      </c>
      <c r="AL268" s="131" t="str">
        <f>IF(_penmei1_month_day!BG261="","",_penmei1_month_day!BG261)</f>
        <v/>
      </c>
      <c r="AM268" s="136"/>
      <c r="AN268" s="136"/>
    </row>
    <row ht="19.5" customHeight="1" r="269">
      <c r="A269" s="240">
        <f ca="1">IF(HOUR(I269)=0,A268+1,A268)</f>
        <v>43566</v>
      </c>
      <c r="B269" s="241">
        <f ca="1">A269</f>
        <v>43566</v>
      </c>
      <c r="C269" s="242" t="str">
        <f>IF(AND(G269&lt;16,G269&gt;=8),"白",IF(AND(G269&lt;8,G269&gt;=0),"夜",IF(G269&gt;=16,"中")))</f>
        <v>中</v>
      </c>
      <c r="D269" s="242">
        <f ca="1">DAY(A269)</f>
        <v>11</v>
      </c>
      <c r="E269" s="242">
        <f>E268</f>
        <v>2</v>
      </c>
      <c r="F269" s="243" t="str">
        <f>IF(AND(E269=1),"甲班",IF(AND(E269=2),"乙班",IF(AND(E269=3),"丙班",IF(AND(E269=4),"丁班",))))</f>
        <v>乙班</v>
      </c>
      <c r="G269" s="242">
        <f>IF(I269=0,0,HOUR(I269-0))</f>
        <v>20</v>
      </c>
      <c r="H269" s="244">
        <f>H268</f>
        <v>0.041666666666666699</v>
      </c>
      <c r="I269" s="245">
        <f>IF(HOUR(I268)=0,H269,I268+H269)</f>
        <v>0.83333333333333404</v>
      </c>
      <c r="J269" s="130" t="str">
        <f>IF(_penmei1_month_day!AE262="","",_penmei1_month_day!AE262)</f>
        <v/>
      </c>
      <c r="K269" s="130" t="str">
        <f>IF(_penmei1_month_day!AF262="","",_penmei1_month_day!AF262)</f>
        <v/>
      </c>
      <c r="L269" s="131" t="str">
        <f>IF(_penmei1_month_day!AG262="","",_penmei1_month_day!AG262)</f>
        <v/>
      </c>
      <c r="M269" s="131" t="str">
        <f>IF(_penmei1_month_day!AH262="","",_penmei1_month_day!AH262)</f>
        <v/>
      </c>
      <c r="N269" s="131" t="str">
        <f>IF(_penmei1_month_day!AI262="","",_penmei1_month_day!AI262)</f>
        <v/>
      </c>
      <c r="O269" s="131" t="str">
        <f>IF(_penmei1_month_day!AJ262="","",_penmei1_month_day!AJ262)</f>
        <v/>
      </c>
      <c r="P269" s="131" t="str">
        <f>IF(_penmei1_month_day!AK262="","",_penmei1_month_day!AK262)</f>
        <v/>
      </c>
      <c r="Q269" s="131" t="str">
        <f>IF(_penmei1_month_day!AL262="","",_penmei1_month_day!AL262)</f>
        <v/>
      </c>
      <c r="R269" s="131" t="str">
        <f>IF(_penmei1_month_day!AM262="","",_penmei1_month_day!AM262)</f>
        <v/>
      </c>
      <c r="S269" s="131" t="str">
        <f>IF(_penmei1_month_day!AN262="","",_penmei1_month_day!AN262)</f>
        <v/>
      </c>
      <c r="T269" s="132" t="str">
        <f>IF(_penmei1_month_day!AO262="","",_penmei1_month_day!AO262)</f>
        <v/>
      </c>
      <c r="U269" s="131" t="str">
        <f>IF(_penmei1_month_day!AP262="","",_penmei1_month_day!AP262)</f>
        <v/>
      </c>
      <c r="V269" s="130" t="str">
        <f>IF(_penmei1_month_day!AQ262="","",_penmei1_month_day!AQ262)</f>
        <v/>
      </c>
      <c r="W269" s="130" t="str">
        <f>IF(_penmei1_month_day!AR262="","",_penmei1_month_day!AR262)</f>
        <v/>
      </c>
      <c r="X269" s="132" t="str">
        <f>IF(_penmei1_month_day!AS262="","",_penmei1_month_day!AS262)</f>
        <v/>
      </c>
      <c r="Y269" s="132" t="str">
        <f>IF(_penmei1_month_day!AT262="","",_penmei1_month_day!AT262)</f>
        <v/>
      </c>
      <c r="Z269" s="130" t="str">
        <f>IF(_penmei1_month_day!AU262="","",_penmei1_month_day!AU262)</f>
        <v/>
      </c>
      <c r="AA269" s="130" t="str">
        <f>IF(_penmei1_month_day!AV262="","",_penmei1_month_day!AV262)</f>
        <v/>
      </c>
      <c r="AB269" s="131" t="str">
        <f>IF(_penmei1_month_day!AW262="","",_penmei1_month_day!AW262)</f>
        <v/>
      </c>
      <c r="AC269" s="131" t="str">
        <f>IF(_penmei1_month_day!AX262="","",_penmei1_month_day!AX262)</f>
        <v/>
      </c>
      <c r="AD269" s="133" t="str">
        <f>IF(_penmei1_month_day!AY262="","",_penmei1_month_day!AY262)</f>
        <v/>
      </c>
      <c r="AE269" s="133" t="str">
        <f>IF(_penmei1_month_day!AZ262="","",_penmei1_month_day!AZ262)</f>
        <v/>
      </c>
      <c r="AF269" s="133" t="str">
        <f>IF(_penmei1_month_day!BA262="","",_penmei1_month_day!BA262)</f>
        <v/>
      </c>
      <c r="AG269" s="134" t="str">
        <f>IF(_penmei1_month_day!BB262="","",_penmei1_month_day!BB262)</f>
        <v/>
      </c>
      <c r="AH269" s="134" t="str">
        <f>IF(_penmei1_month_day!BC262="","",_penmei1_month_day!BC262)</f>
        <v/>
      </c>
      <c r="AI269" s="133" t="str">
        <f>IF(_penmei1_month_day!BD262="","",_penmei1_month_day!BD262)</f>
        <v/>
      </c>
      <c r="AJ269" s="135" t="str">
        <f>IF(_penmei1_month_day!BE262="","",_penmei1_month_day!BE262)</f>
        <v/>
      </c>
      <c r="AK269" s="131" t="str">
        <f>IF(_penmei1_month_day!BF262="","",_penmei1_month_day!BF262)</f>
        <v/>
      </c>
      <c r="AL269" s="131" t="str">
        <f>IF(_penmei1_month_day!BG262="","",_penmei1_month_day!BG262)</f>
        <v/>
      </c>
      <c r="AM269" s="136"/>
      <c r="AN269" s="136"/>
    </row>
    <row ht="19.5" customHeight="1" r="270">
      <c r="A270" s="240">
        <f ca="1">IF(HOUR(I270)=0,A269+1,A269)</f>
        <v>43566</v>
      </c>
      <c r="B270" s="241">
        <f ca="1">A270</f>
        <v>43566</v>
      </c>
      <c r="C270" s="242" t="str">
        <f>IF(AND(G270&lt;16,G270&gt;=8),"白",IF(AND(G270&lt;8,G270&gt;=0),"夜",IF(G270&gt;=16,"中")))</f>
        <v>中</v>
      </c>
      <c r="D270" s="242">
        <f ca="1">DAY(A270)</f>
        <v>11</v>
      </c>
      <c r="E270" s="242">
        <f>E269</f>
        <v>2</v>
      </c>
      <c r="F270" s="243" t="str">
        <f>IF(AND(E270=1),"甲班",IF(AND(E270=2),"乙班",IF(AND(E270=3),"丙班",IF(AND(E270=4),"丁班",))))</f>
        <v>乙班</v>
      </c>
      <c r="G270" s="242">
        <f>IF(I270=0,0,HOUR(I270-0))</f>
        <v>21</v>
      </c>
      <c r="H270" s="244">
        <f>H269</f>
        <v>0.041666666666666699</v>
      </c>
      <c r="I270" s="245">
        <f>IF(HOUR(I269)=0,H270,I269+H270)</f>
        <v>0.875000000000001</v>
      </c>
      <c r="J270" s="130" t="str">
        <f>IF(_penmei1_month_day!AE263="","",_penmei1_month_day!AE263)</f>
        <v/>
      </c>
      <c r="K270" s="130" t="str">
        <f>IF(_penmei1_month_day!AF263="","",_penmei1_month_day!AF263)</f>
        <v/>
      </c>
      <c r="L270" s="131" t="str">
        <f>IF(_penmei1_month_day!AG263="","",_penmei1_month_day!AG263)</f>
        <v/>
      </c>
      <c r="M270" s="131" t="str">
        <f>IF(_penmei1_month_day!AH263="","",_penmei1_month_day!AH263)</f>
        <v/>
      </c>
      <c r="N270" s="131" t="str">
        <f>IF(_penmei1_month_day!AI263="","",_penmei1_month_day!AI263)</f>
        <v/>
      </c>
      <c r="O270" s="131" t="str">
        <f>IF(_penmei1_month_day!AJ263="","",_penmei1_month_day!AJ263)</f>
        <v/>
      </c>
      <c r="P270" s="131" t="str">
        <f>IF(_penmei1_month_day!AK263="","",_penmei1_month_day!AK263)</f>
        <v/>
      </c>
      <c r="Q270" s="131" t="str">
        <f>IF(_penmei1_month_day!AL263="","",_penmei1_month_day!AL263)</f>
        <v/>
      </c>
      <c r="R270" s="131" t="str">
        <f>IF(_penmei1_month_day!AM263="","",_penmei1_month_day!AM263)</f>
        <v/>
      </c>
      <c r="S270" s="131" t="str">
        <f>IF(_penmei1_month_day!AN263="","",_penmei1_month_day!AN263)</f>
        <v/>
      </c>
      <c r="T270" s="132" t="str">
        <f>IF(_penmei1_month_day!AO263="","",_penmei1_month_day!AO263)</f>
        <v/>
      </c>
      <c r="U270" s="131" t="str">
        <f>IF(_penmei1_month_day!AP263="","",_penmei1_month_day!AP263)</f>
        <v/>
      </c>
      <c r="V270" s="130" t="str">
        <f>IF(_penmei1_month_day!AQ263="","",_penmei1_month_day!AQ263)</f>
        <v/>
      </c>
      <c r="W270" s="130" t="str">
        <f>IF(_penmei1_month_day!AR263="","",_penmei1_month_day!AR263)</f>
        <v/>
      </c>
      <c r="X270" s="132" t="str">
        <f>IF(_penmei1_month_day!AS263="","",_penmei1_month_day!AS263)</f>
        <v/>
      </c>
      <c r="Y270" s="132" t="str">
        <f>IF(_penmei1_month_day!AT263="","",_penmei1_month_day!AT263)</f>
        <v/>
      </c>
      <c r="Z270" s="130" t="str">
        <f>IF(_penmei1_month_day!AU263="","",_penmei1_month_day!AU263)</f>
        <v/>
      </c>
      <c r="AA270" s="130" t="str">
        <f>IF(_penmei1_month_day!AV263="","",_penmei1_month_day!AV263)</f>
        <v/>
      </c>
      <c r="AB270" s="131" t="str">
        <f>IF(_penmei1_month_day!AW263="","",_penmei1_month_day!AW263)</f>
        <v/>
      </c>
      <c r="AC270" s="131" t="str">
        <f>IF(_penmei1_month_day!AX263="","",_penmei1_month_day!AX263)</f>
        <v/>
      </c>
      <c r="AD270" s="133" t="str">
        <f>IF(_penmei1_month_day!AY263="","",_penmei1_month_day!AY263)</f>
        <v/>
      </c>
      <c r="AE270" s="133" t="str">
        <f>IF(_penmei1_month_day!AZ263="","",_penmei1_month_day!AZ263)</f>
        <v/>
      </c>
      <c r="AF270" s="133" t="str">
        <f>IF(_penmei1_month_day!BA263="","",_penmei1_month_day!BA263)</f>
        <v/>
      </c>
      <c r="AG270" s="134" t="str">
        <f>IF(_penmei1_month_day!BB263="","",_penmei1_month_day!BB263)</f>
        <v/>
      </c>
      <c r="AH270" s="134" t="str">
        <f>IF(_penmei1_month_day!BC263="","",_penmei1_month_day!BC263)</f>
        <v/>
      </c>
      <c r="AI270" s="133" t="str">
        <f>IF(_penmei1_month_day!BD263="","",_penmei1_month_day!BD263)</f>
        <v/>
      </c>
      <c r="AJ270" s="135" t="str">
        <f>IF(_penmei1_month_day!BE263="","",_penmei1_month_day!BE263)</f>
        <v/>
      </c>
      <c r="AK270" s="131" t="str">
        <f>IF(_penmei1_month_day!BF263="","",_penmei1_month_day!BF263)</f>
        <v/>
      </c>
      <c r="AL270" s="131" t="str">
        <f>IF(_penmei1_month_day!BG263="","",_penmei1_month_day!BG263)</f>
        <v/>
      </c>
      <c r="AM270" s="136"/>
      <c r="AN270" s="136"/>
    </row>
    <row ht="19.5" customHeight="1" r="271">
      <c r="A271" s="240">
        <f ca="1">IF(HOUR(I271)=0,A270+1,A270)</f>
        <v>43566</v>
      </c>
      <c r="B271" s="241">
        <f ca="1">A271</f>
        <v>43566</v>
      </c>
      <c r="C271" s="242" t="str">
        <f>IF(AND(G271&lt;16,G271&gt;=8),"白",IF(AND(G271&lt;8,G271&gt;=0),"夜",IF(G271&gt;=16,"中")))</f>
        <v>中</v>
      </c>
      <c r="D271" s="242">
        <f ca="1">DAY(A271)</f>
        <v>11</v>
      </c>
      <c r="E271" s="242">
        <f>E270</f>
        <v>2</v>
      </c>
      <c r="F271" s="243" t="str">
        <f>IF(AND(E271=1),"甲班",IF(AND(E271=2),"乙班",IF(AND(E271=3),"丙班",IF(AND(E271=4),"丁班",))))</f>
        <v>乙班</v>
      </c>
      <c r="G271" s="242">
        <f>IF(I271=0,0,HOUR(I271-0))</f>
        <v>22</v>
      </c>
      <c r="H271" s="244">
        <f>H270</f>
        <v>0.041666666666666699</v>
      </c>
      <c r="I271" s="245">
        <f>IF(HOUR(I270)=0,H271,I270+H271)</f>
        <v>0.91666666666666796</v>
      </c>
      <c r="J271" s="130" t="str">
        <f>IF(_penmei1_month_day!AE264="","",_penmei1_month_day!AE264)</f>
        <v/>
      </c>
      <c r="K271" s="130" t="str">
        <f>IF(_penmei1_month_day!AF264="","",_penmei1_month_day!AF264)</f>
        <v/>
      </c>
      <c r="L271" s="131" t="str">
        <f>IF(_penmei1_month_day!AG264="","",_penmei1_month_day!AG264)</f>
        <v/>
      </c>
      <c r="M271" s="131" t="str">
        <f>IF(_penmei1_month_day!AH264="","",_penmei1_month_day!AH264)</f>
        <v/>
      </c>
      <c r="N271" s="131" t="str">
        <f>IF(_penmei1_month_day!AI264="","",_penmei1_month_day!AI264)</f>
        <v/>
      </c>
      <c r="O271" s="131" t="str">
        <f>IF(_penmei1_month_day!AJ264="","",_penmei1_month_day!AJ264)</f>
        <v/>
      </c>
      <c r="P271" s="131" t="str">
        <f>IF(_penmei1_month_day!AK264="","",_penmei1_month_day!AK264)</f>
        <v/>
      </c>
      <c r="Q271" s="131" t="str">
        <f>IF(_penmei1_month_day!AL264="","",_penmei1_month_day!AL264)</f>
        <v/>
      </c>
      <c r="R271" s="131" t="str">
        <f>IF(_penmei1_month_day!AM264="","",_penmei1_month_day!AM264)</f>
        <v/>
      </c>
      <c r="S271" s="131" t="str">
        <f>IF(_penmei1_month_day!AN264="","",_penmei1_month_day!AN264)</f>
        <v/>
      </c>
      <c r="T271" s="132" t="str">
        <f>IF(_penmei1_month_day!AO264="","",_penmei1_month_day!AO264)</f>
        <v/>
      </c>
      <c r="U271" s="131" t="str">
        <f>IF(_penmei1_month_day!AP264="","",_penmei1_month_day!AP264)</f>
        <v/>
      </c>
      <c r="V271" s="130" t="str">
        <f>IF(_penmei1_month_day!AQ264="","",_penmei1_month_day!AQ264)</f>
        <v/>
      </c>
      <c r="W271" s="130" t="str">
        <f>IF(_penmei1_month_day!AR264="","",_penmei1_month_day!AR264)</f>
        <v/>
      </c>
      <c r="X271" s="132" t="str">
        <f>IF(_penmei1_month_day!AS264="","",_penmei1_month_day!AS264)</f>
        <v/>
      </c>
      <c r="Y271" s="132" t="str">
        <f>IF(_penmei1_month_day!AT264="","",_penmei1_month_day!AT264)</f>
        <v/>
      </c>
      <c r="Z271" s="130" t="str">
        <f>IF(_penmei1_month_day!AU264="","",_penmei1_month_day!AU264)</f>
        <v/>
      </c>
      <c r="AA271" s="130" t="str">
        <f>IF(_penmei1_month_day!AV264="","",_penmei1_month_day!AV264)</f>
        <v/>
      </c>
      <c r="AB271" s="131" t="str">
        <f>IF(_penmei1_month_day!AW264="","",_penmei1_month_day!AW264)</f>
        <v/>
      </c>
      <c r="AC271" s="131" t="str">
        <f>IF(_penmei1_month_day!AX264="","",_penmei1_month_day!AX264)</f>
        <v/>
      </c>
      <c r="AD271" s="133" t="str">
        <f>IF(_penmei1_month_day!AY264="","",_penmei1_month_day!AY264)</f>
        <v/>
      </c>
      <c r="AE271" s="133" t="str">
        <f>IF(_penmei1_month_day!AZ264="","",_penmei1_month_day!AZ264)</f>
        <v/>
      </c>
      <c r="AF271" s="133" t="str">
        <f>IF(_penmei1_month_day!BA264="","",_penmei1_month_day!BA264)</f>
        <v/>
      </c>
      <c r="AG271" s="134" t="str">
        <f>IF(_penmei1_month_day!BB264="","",_penmei1_month_day!BB264)</f>
        <v/>
      </c>
      <c r="AH271" s="134" t="str">
        <f>IF(_penmei1_month_day!BC264="","",_penmei1_month_day!BC264)</f>
        <v/>
      </c>
      <c r="AI271" s="133" t="str">
        <f>IF(_penmei1_month_day!BD264="","",_penmei1_month_day!BD264)</f>
        <v/>
      </c>
      <c r="AJ271" s="135" t="str">
        <f>IF(_penmei1_month_day!BE264="","",_penmei1_month_day!BE264)</f>
        <v/>
      </c>
      <c r="AK271" s="131" t="str">
        <f>IF(_penmei1_month_day!BF264="","",_penmei1_month_day!BF264)</f>
        <v/>
      </c>
      <c r="AL271" s="131" t="str">
        <f>IF(_penmei1_month_day!BG264="","",_penmei1_month_day!BG264)</f>
        <v/>
      </c>
      <c r="AM271" s="136"/>
      <c r="AN271" s="136"/>
    </row>
    <row ht="19.5" customHeight="1" r="272">
      <c r="A272" s="246">
        <f ca="1">IF(HOUR(I272)=0,A271+1,A271)</f>
        <v>43566</v>
      </c>
      <c r="B272" s="247">
        <f ca="1">A272</f>
        <v>43566</v>
      </c>
      <c r="C272" s="248" t="str">
        <f>IF(AND(G272&lt;16,G272&gt;=8),"白",IF(AND(G272&lt;8,G272&gt;=0),"夜",IF(G272&gt;=16,"中")))</f>
        <v>中</v>
      </c>
      <c r="D272" s="248">
        <f ca="1">DAY(A272)</f>
        <v>11</v>
      </c>
      <c r="E272" s="248">
        <f>E271</f>
        <v>2</v>
      </c>
      <c r="F272" s="249" t="str">
        <f>IF(AND(E272=1),"甲班",IF(AND(E272=2),"乙班",IF(AND(E272=3),"丙班",IF(AND(E272=4),"丁班",))))</f>
        <v>乙班</v>
      </c>
      <c r="G272" s="248">
        <f>IF(I272=0,0,HOUR(I272-0))</f>
        <v>23</v>
      </c>
      <c r="H272" s="250">
        <f>H271</f>
        <v>0.041666666666666699</v>
      </c>
      <c r="I272" s="251">
        <f>IF(HOUR(I271)=0,H272,I271+H272)</f>
        <v>0.95833333333333404</v>
      </c>
      <c r="J272" s="143" t="str">
        <f>IF(_penmei1_month_day!AE265="","",_penmei1_month_day!AE265)</f>
        <v/>
      </c>
      <c r="K272" s="143" t="str">
        <f>IF(_penmei1_month_day!AF265="","",_penmei1_month_day!AF265)</f>
        <v/>
      </c>
      <c r="L272" s="144" t="str">
        <f>IF(_penmei1_month_day!AG265="","",_penmei1_month_day!AG265)</f>
        <v/>
      </c>
      <c r="M272" s="144" t="str">
        <f>IF(_penmei1_month_day!AH265="","",_penmei1_month_day!AH265)</f>
        <v/>
      </c>
      <c r="N272" s="144" t="str">
        <f>IF(_penmei1_month_day!AI265="","",_penmei1_month_day!AI265)</f>
        <v/>
      </c>
      <c r="O272" s="144" t="str">
        <f>IF(_penmei1_month_day!AJ265="","",_penmei1_month_day!AJ265)</f>
        <v/>
      </c>
      <c r="P272" s="144" t="str">
        <f>IF(_penmei1_month_day!AK265="","",_penmei1_month_day!AK265)</f>
        <v/>
      </c>
      <c r="Q272" s="144" t="str">
        <f>IF(_penmei1_month_day!AL265="","",_penmei1_month_day!AL265)</f>
        <v/>
      </c>
      <c r="R272" s="144" t="str">
        <f>IF(_penmei1_month_day!AM265="","",_penmei1_month_day!AM265)</f>
        <v/>
      </c>
      <c r="S272" s="144" t="str">
        <f>IF(_penmei1_month_day!AN265="","",_penmei1_month_day!AN265)</f>
        <v/>
      </c>
      <c r="T272" s="145" t="str">
        <f>IF(_penmei1_month_day!AO265="","",_penmei1_month_day!AO265)</f>
        <v/>
      </c>
      <c r="U272" s="144" t="str">
        <f>IF(_penmei1_month_day!AP265="","",_penmei1_month_day!AP265)</f>
        <v/>
      </c>
      <c r="V272" s="143" t="str">
        <f>IF(_penmei1_month_day!AQ265="","",_penmei1_month_day!AQ265)</f>
        <v/>
      </c>
      <c r="W272" s="143" t="str">
        <f>IF(_penmei1_month_day!AR265="","",_penmei1_month_day!AR265)</f>
        <v/>
      </c>
      <c r="X272" s="145" t="str">
        <f>IF(_penmei1_month_day!AS265="","",_penmei1_month_day!AS265)</f>
        <v/>
      </c>
      <c r="Y272" s="145" t="str">
        <f>IF(_penmei1_month_day!AT265="","",_penmei1_month_day!AT265)</f>
        <v/>
      </c>
      <c r="Z272" s="130" t="str">
        <f>IF(_penmei1_month_day!AU265="","",_penmei1_month_day!AU265)</f>
        <v/>
      </c>
      <c r="AA272" s="130" t="str">
        <f>IF(_penmei1_month_day!AV265="","",_penmei1_month_day!AV265)</f>
        <v/>
      </c>
      <c r="AB272" s="131" t="str">
        <f>IF(_penmei1_month_day!AW265="","",_penmei1_month_day!AW265)</f>
        <v/>
      </c>
      <c r="AC272" s="144" t="str">
        <f>IF(_penmei1_month_day!AX265="","",_penmei1_month_day!AX265)</f>
        <v/>
      </c>
      <c r="AD272" s="146" t="str">
        <f>IF(_penmei1_month_day!AY265="","",_penmei1_month_day!AY265)</f>
        <v/>
      </c>
      <c r="AE272" s="146" t="str">
        <f>IF(_penmei1_month_day!AZ265="","",_penmei1_month_day!AZ265)</f>
        <v/>
      </c>
      <c r="AF272" s="146" t="str">
        <f>IF(_penmei1_month_day!BA265="","",_penmei1_month_day!BA265)</f>
        <v/>
      </c>
      <c r="AG272" s="147" t="str">
        <f>IF(_penmei1_month_day!BB265="","",_penmei1_month_day!BB265)</f>
        <v/>
      </c>
      <c r="AH272" s="147" t="str">
        <f>IF(_penmei1_month_day!BC265="","",_penmei1_month_day!BC265)</f>
        <v/>
      </c>
      <c r="AI272" s="146" t="str">
        <f>IF(_penmei1_month_day!BD265="","",_penmei1_month_day!BD265)</f>
        <v/>
      </c>
      <c r="AJ272" s="148" t="str">
        <f>IF(_penmei1_month_day!BE265="","",_penmei1_month_day!BE265)</f>
        <v/>
      </c>
      <c r="AK272" s="144" t="str">
        <f>IF(_penmei1_month_day!BF265="","",_penmei1_month_day!BF265)</f>
        <v/>
      </c>
      <c r="AL272" s="131" t="str">
        <f>IF(_penmei1_month_day!BG265="","",_penmei1_month_day!BG265)</f>
        <v/>
      </c>
      <c r="AM272" s="149" t="s">
        <v>132</v>
      </c>
      <c r="AN272" s="252"/>
    </row>
    <row ht="19.5" customHeight="1" r="273">
      <c r="A273" s="253">
        <f ca="1">IF(HOUR(I273)=0,A272+1,A272)</f>
        <v>43567</v>
      </c>
      <c r="B273" s="254">
        <f ca="1">A273</f>
        <v>43567</v>
      </c>
      <c r="C273" s="255" t="str">
        <f>IF(AND(G273&lt;16,G273&gt;=8),"白",IF(AND(G273&lt;8,G273&gt;=0),"夜",IF(G273&gt;=16,"中")))</f>
        <v>夜</v>
      </c>
      <c r="D273" s="255">
        <f ca="1">DAY(A273)</f>
        <v>12</v>
      </c>
      <c r="E273" s="255">
        <f>IF(AND(E225=1),4,IF(AND(E225&gt;1),(E225-1),))</f>
        <v>3</v>
      </c>
      <c r="F273" s="256" t="str">
        <f>IF(AND(E273=1),"甲班",IF(AND(E273=2),"乙班",IF(AND(E273=3),"丙班",IF(AND(E273=4),"丁班",))))</f>
        <v>丙班</v>
      </c>
      <c r="G273" s="255">
        <f>IF(I273=0,0,HOUR(I273-0))</f>
        <v>0</v>
      </c>
      <c r="H273" s="257">
        <f>H272</f>
        <v>0.041666666666666699</v>
      </c>
      <c r="I273" s="258">
        <f>IF(HOUR(I272)=0,H273,I272+H273)</f>
        <v>1</v>
      </c>
      <c r="J273" s="117" t="str">
        <f>IF(_penmei1_month_day!AE266="","",_penmei1_month_day!AE266)</f>
        <v/>
      </c>
      <c r="K273" s="117" t="str">
        <f>IF(_penmei1_month_day!AF266="","",_penmei1_month_day!AF266)</f>
        <v/>
      </c>
      <c r="L273" s="118" t="str">
        <f>IF(_penmei1_month_day!AG266="","",_penmei1_month_day!AG266)</f>
        <v/>
      </c>
      <c r="M273" s="118" t="str">
        <f>IF(_penmei1_month_day!AH266="","",_penmei1_month_day!AH266)</f>
        <v/>
      </c>
      <c r="N273" s="118" t="str">
        <f>IF(_penmei1_month_day!AI266="","",_penmei1_month_day!AI266)</f>
        <v/>
      </c>
      <c r="O273" s="118" t="str">
        <f>IF(_penmei1_month_day!AJ266="","",_penmei1_month_day!AJ266)</f>
        <v/>
      </c>
      <c r="P273" s="118" t="str">
        <f>IF(_penmei1_month_day!AK266="","",_penmei1_month_day!AK266)</f>
        <v/>
      </c>
      <c r="Q273" s="118" t="str">
        <f>IF(_penmei1_month_day!AL266="","",_penmei1_month_day!AL266)</f>
        <v/>
      </c>
      <c r="R273" s="118" t="str">
        <f>IF(_penmei1_month_day!AM266="","",_penmei1_month_day!AM266)</f>
        <v/>
      </c>
      <c r="S273" s="118" t="str">
        <f>IF(_penmei1_month_day!AN266="","",_penmei1_month_day!AN266)</f>
        <v/>
      </c>
      <c r="T273" s="119" t="str">
        <f>IF(_penmei1_month_day!AO266="","",_penmei1_month_day!AO266)</f>
        <v/>
      </c>
      <c r="U273" s="118" t="str">
        <f>IF(_penmei1_month_day!AP266="","",_penmei1_month_day!AP266)</f>
        <v/>
      </c>
      <c r="V273" s="117" t="str">
        <f>IF(_penmei1_month_day!AQ266="","",_penmei1_month_day!AQ266)</f>
        <v/>
      </c>
      <c r="W273" s="117" t="str">
        <f>IF(_penmei1_month_day!AR266="","",_penmei1_month_day!AR266)</f>
        <v/>
      </c>
      <c r="X273" s="119" t="str">
        <f>IF(_penmei1_month_day!AS266="","",_penmei1_month_day!AS266)</f>
        <v/>
      </c>
      <c r="Y273" s="119" t="str">
        <f>IF(_penmei1_month_day!AT266="","",_penmei1_month_day!AT266)</f>
        <v/>
      </c>
      <c r="Z273" s="117" t="str">
        <f>IF(_penmei1_month_day!AU266="","",_penmei1_month_day!AU266)</f>
        <v/>
      </c>
      <c r="AA273" s="117" t="str">
        <f>IF(_penmei1_month_day!AV266="","",_penmei1_month_day!AV266)</f>
        <v/>
      </c>
      <c r="AB273" s="118" t="str">
        <f>IF(_penmei1_month_day!AW266="","",_penmei1_month_day!AW266)</f>
        <v/>
      </c>
      <c r="AC273" s="118" t="str">
        <f>IF(_penmei1_month_day!AX266="","",_penmei1_month_day!AX266)</f>
        <v/>
      </c>
      <c r="AD273" s="120" t="str">
        <f>IF(_penmei1_month_day!AY266="","",_penmei1_month_day!AY266)</f>
        <v/>
      </c>
      <c r="AE273" s="120" t="str">
        <f>IF(_penmei1_month_day!AZ266="","",_penmei1_month_day!AZ266)</f>
        <v/>
      </c>
      <c r="AF273" s="120" t="str">
        <f>IF(_penmei1_month_day!BA266="","",_penmei1_month_day!BA266)</f>
        <v/>
      </c>
      <c r="AG273" s="121" t="str">
        <f>IF(_penmei1_month_day!BB266="","",_penmei1_month_day!BB266)</f>
        <v/>
      </c>
      <c r="AH273" s="121" t="str">
        <f>IF(_penmei1_month_day!BC266="","",_penmei1_month_day!BC266)</f>
        <v/>
      </c>
      <c r="AI273" s="120" t="str">
        <f>IF(_penmei1_month_day!BD266="","",_penmei1_month_day!BD266)</f>
        <v/>
      </c>
      <c r="AJ273" s="122" t="str">
        <f>IF(_penmei1_month_day!BE266="","",_penmei1_month_day!BE266)</f>
        <v/>
      </c>
      <c r="AK273" s="118" t="str">
        <f>IF(_penmei1_month_day!BF266="","",_penmei1_month_day!BF266)</f>
        <v/>
      </c>
      <c r="AL273" s="118" t="str">
        <f>IF(_penmei1_month_day!BG266="","",_penmei1_month_day!BG266)</f>
        <v/>
      </c>
      <c r="AM273" s="123"/>
      <c r="AN273" s="123"/>
    </row>
    <row ht="19.5" customHeight="1" r="274">
      <c r="A274" s="240">
        <f ca="1">IF(HOUR(I274)=0,A273+1,A273)</f>
        <v>43567</v>
      </c>
      <c r="B274" s="241">
        <f ca="1">A274</f>
        <v>43567</v>
      </c>
      <c r="C274" s="242" t="str">
        <f>IF(AND(G274&lt;16,G274&gt;=8),"白",IF(AND(G274&lt;8,G274&gt;=0),"夜",IF(G274&gt;=16,"中")))</f>
        <v>夜</v>
      </c>
      <c r="D274" s="242">
        <f ca="1">DAY(A274)</f>
        <v>12</v>
      </c>
      <c r="E274" s="242">
        <f>E273</f>
        <v>3</v>
      </c>
      <c r="F274" s="243" t="str">
        <f>IF(AND(E274=1),"甲班",IF(AND(E274=2),"乙班",IF(AND(E274=3),"丙班",IF(AND(E274=4),"丁班",))))</f>
        <v>丙班</v>
      </c>
      <c r="G274" s="242">
        <f>IF(I274=0,0,HOUR(I274-0))</f>
        <v>1</v>
      </c>
      <c r="H274" s="244">
        <f>H273</f>
        <v>0.041666666666666699</v>
      </c>
      <c r="I274" s="245">
        <f>IF(HOUR(I273)=0,H274,I273+H274)</f>
        <v>0.041666666666666699</v>
      </c>
      <c r="J274" s="130" t="str">
        <f>IF(_penmei1_month_day!AE267="","",_penmei1_month_day!AE267)</f>
        <v/>
      </c>
      <c r="K274" s="130" t="str">
        <f>IF(_penmei1_month_day!AF267="","",_penmei1_month_day!AF267)</f>
        <v/>
      </c>
      <c r="L274" s="131" t="str">
        <f>IF(_penmei1_month_day!AG267="","",_penmei1_month_day!AG267)</f>
        <v/>
      </c>
      <c r="M274" s="131" t="str">
        <f>IF(_penmei1_month_day!AH267="","",_penmei1_month_day!AH267)</f>
        <v/>
      </c>
      <c r="N274" s="131" t="str">
        <f>IF(_penmei1_month_day!AI267="","",_penmei1_month_day!AI267)</f>
        <v/>
      </c>
      <c r="O274" s="131" t="str">
        <f>IF(_penmei1_month_day!AJ267="","",_penmei1_month_day!AJ267)</f>
        <v/>
      </c>
      <c r="P274" s="131" t="str">
        <f>IF(_penmei1_month_day!AK267="","",_penmei1_month_day!AK267)</f>
        <v/>
      </c>
      <c r="Q274" s="131" t="str">
        <f>IF(_penmei1_month_day!AL267="","",_penmei1_month_day!AL267)</f>
        <v/>
      </c>
      <c r="R274" s="131" t="str">
        <f>IF(_penmei1_month_day!AM267="","",_penmei1_month_day!AM267)</f>
        <v/>
      </c>
      <c r="S274" s="131" t="str">
        <f>IF(_penmei1_month_day!AN267="","",_penmei1_month_day!AN267)</f>
        <v/>
      </c>
      <c r="T274" s="132" t="str">
        <f>IF(_penmei1_month_day!AO267="","",_penmei1_month_day!AO267)</f>
        <v/>
      </c>
      <c r="U274" s="131" t="str">
        <f>IF(_penmei1_month_day!AP267="","",_penmei1_month_day!AP267)</f>
        <v/>
      </c>
      <c r="V274" s="130" t="str">
        <f>IF(_penmei1_month_day!AQ267="","",_penmei1_month_day!AQ267)</f>
        <v/>
      </c>
      <c r="W274" s="130" t="str">
        <f>IF(_penmei1_month_day!AR267="","",_penmei1_month_day!AR267)</f>
        <v/>
      </c>
      <c r="X274" s="132" t="str">
        <f>IF(_penmei1_month_day!AS267="","",_penmei1_month_day!AS267)</f>
        <v/>
      </c>
      <c r="Y274" s="132" t="str">
        <f>IF(_penmei1_month_day!AT267="","",_penmei1_month_day!AT267)</f>
        <v/>
      </c>
      <c r="Z274" s="130" t="str">
        <f>IF(_penmei1_month_day!AU267="","",_penmei1_month_day!AU267)</f>
        <v/>
      </c>
      <c r="AA274" s="130" t="str">
        <f>IF(_penmei1_month_day!AV267="","",_penmei1_month_day!AV267)</f>
        <v/>
      </c>
      <c r="AB274" s="131" t="str">
        <f>IF(_penmei1_month_day!AW267="","",_penmei1_month_day!AW267)</f>
        <v/>
      </c>
      <c r="AC274" s="131" t="str">
        <f>IF(_penmei1_month_day!AX267="","",_penmei1_month_day!AX267)</f>
        <v/>
      </c>
      <c r="AD274" s="133" t="str">
        <f>IF(_penmei1_month_day!AY267="","",_penmei1_month_day!AY267)</f>
        <v/>
      </c>
      <c r="AE274" s="133" t="str">
        <f>IF(_penmei1_month_day!AZ267="","",_penmei1_month_day!AZ267)</f>
        <v/>
      </c>
      <c r="AF274" s="133" t="str">
        <f>IF(_penmei1_month_day!BA267="","",_penmei1_month_day!BA267)</f>
        <v/>
      </c>
      <c r="AG274" s="134" t="str">
        <f>IF(_penmei1_month_day!BB267="","",_penmei1_month_day!BB267)</f>
        <v/>
      </c>
      <c r="AH274" s="134" t="str">
        <f>IF(_penmei1_month_day!BC267="","",_penmei1_month_day!BC267)</f>
        <v/>
      </c>
      <c r="AI274" s="133" t="str">
        <f>IF(_penmei1_month_day!BD267="","",_penmei1_month_day!BD267)</f>
        <v/>
      </c>
      <c r="AJ274" s="135" t="str">
        <f>IF(_penmei1_month_day!BE267="","",_penmei1_month_day!BE267)</f>
        <v/>
      </c>
      <c r="AK274" s="131" t="str">
        <f>IF(_penmei1_month_day!BF267="","",_penmei1_month_day!BF267)</f>
        <v/>
      </c>
      <c r="AL274" s="131" t="str">
        <f>IF(_penmei1_month_day!BG267="","",_penmei1_month_day!BG267)</f>
        <v/>
      </c>
      <c r="AM274" s="136"/>
      <c r="AN274" s="136"/>
    </row>
    <row ht="19.5" customHeight="1" r="275">
      <c r="A275" s="240">
        <f ca="1">IF(HOUR(I275)=0,A274+1,A274)</f>
        <v>43567</v>
      </c>
      <c r="B275" s="241">
        <f ca="1">A275</f>
        <v>43567</v>
      </c>
      <c r="C275" s="242" t="str">
        <f>IF(AND(G275&lt;16,G275&gt;=8),"白",IF(AND(G275&lt;8,G275&gt;=0),"夜",IF(G275&gt;=16,"中")))</f>
        <v>夜</v>
      </c>
      <c r="D275" s="242">
        <f ca="1">DAY(A275)</f>
        <v>12</v>
      </c>
      <c r="E275" s="242">
        <f>E274</f>
        <v>3</v>
      </c>
      <c r="F275" s="243" t="str">
        <f>IF(AND(E275=1),"甲班",IF(AND(E275=2),"乙班",IF(AND(E275=3),"丙班",IF(AND(E275=4),"丁班",))))</f>
        <v>丙班</v>
      </c>
      <c r="G275" s="242">
        <f>IF(I275=0,0,HOUR(I275-0))</f>
        <v>2</v>
      </c>
      <c r="H275" s="244">
        <f>H274</f>
        <v>0.041666666666666699</v>
      </c>
      <c r="I275" s="245">
        <f>IF(HOUR(I274)=0,H275,I274+H275)</f>
        <v>0.083333333333333398</v>
      </c>
      <c r="J275" s="130" t="str">
        <f>IF(_penmei1_month_day!AE268="","",_penmei1_month_day!AE268)</f>
        <v/>
      </c>
      <c r="K275" s="130" t="str">
        <f>IF(_penmei1_month_day!AF268="","",_penmei1_month_day!AF268)</f>
        <v/>
      </c>
      <c r="L275" s="131" t="str">
        <f>IF(_penmei1_month_day!AG268="","",_penmei1_month_day!AG268)</f>
        <v/>
      </c>
      <c r="M275" s="131" t="str">
        <f>IF(_penmei1_month_day!AH268="","",_penmei1_month_day!AH268)</f>
        <v/>
      </c>
      <c r="N275" s="131" t="str">
        <f>IF(_penmei1_month_day!AI268="","",_penmei1_month_day!AI268)</f>
        <v/>
      </c>
      <c r="O275" s="131" t="str">
        <f>IF(_penmei1_month_day!AJ268="","",_penmei1_month_day!AJ268)</f>
        <v/>
      </c>
      <c r="P275" s="131" t="str">
        <f>IF(_penmei1_month_day!AK268="","",_penmei1_month_day!AK268)</f>
        <v/>
      </c>
      <c r="Q275" s="131" t="str">
        <f>IF(_penmei1_month_day!AL268="","",_penmei1_month_day!AL268)</f>
        <v/>
      </c>
      <c r="R275" s="131" t="str">
        <f>IF(_penmei1_month_day!AM268="","",_penmei1_month_day!AM268)</f>
        <v/>
      </c>
      <c r="S275" s="131" t="str">
        <f>IF(_penmei1_month_day!AN268="","",_penmei1_month_day!AN268)</f>
        <v/>
      </c>
      <c r="T275" s="132" t="str">
        <f>IF(_penmei1_month_day!AO268="","",_penmei1_month_day!AO268)</f>
        <v/>
      </c>
      <c r="U275" s="131" t="str">
        <f>IF(_penmei1_month_day!AP268="","",_penmei1_month_day!AP268)</f>
        <v/>
      </c>
      <c r="V275" s="130" t="str">
        <f>IF(_penmei1_month_day!AQ268="","",_penmei1_month_day!AQ268)</f>
        <v/>
      </c>
      <c r="W275" s="130" t="str">
        <f>IF(_penmei1_month_day!AR268="","",_penmei1_month_day!AR268)</f>
        <v/>
      </c>
      <c r="X275" s="132" t="str">
        <f>IF(_penmei1_month_day!AS268="","",_penmei1_month_day!AS268)</f>
        <v/>
      </c>
      <c r="Y275" s="132" t="str">
        <f>IF(_penmei1_month_day!AT268="","",_penmei1_month_day!AT268)</f>
        <v/>
      </c>
      <c r="Z275" s="130" t="str">
        <f>IF(_penmei1_month_day!AU268="","",_penmei1_month_day!AU268)</f>
        <v/>
      </c>
      <c r="AA275" s="130" t="str">
        <f>IF(_penmei1_month_day!AV268="","",_penmei1_month_day!AV268)</f>
        <v/>
      </c>
      <c r="AB275" s="131" t="str">
        <f>IF(_penmei1_month_day!AW268="","",_penmei1_month_day!AW268)</f>
        <v/>
      </c>
      <c r="AC275" s="131" t="str">
        <f>IF(_penmei1_month_day!AX268="","",_penmei1_month_day!AX268)</f>
        <v/>
      </c>
      <c r="AD275" s="133" t="str">
        <f>IF(_penmei1_month_day!AY268="","",_penmei1_month_day!AY268)</f>
        <v/>
      </c>
      <c r="AE275" s="133" t="str">
        <f>IF(_penmei1_month_day!AZ268="","",_penmei1_month_day!AZ268)</f>
        <v/>
      </c>
      <c r="AF275" s="133" t="str">
        <f>IF(_penmei1_month_day!BA268="","",_penmei1_month_day!BA268)</f>
        <v/>
      </c>
      <c r="AG275" s="134" t="str">
        <f>IF(_penmei1_month_day!BB268="","",_penmei1_month_day!BB268)</f>
        <v/>
      </c>
      <c r="AH275" s="134" t="str">
        <f>IF(_penmei1_month_day!BC268="","",_penmei1_month_day!BC268)</f>
        <v/>
      </c>
      <c r="AI275" s="133" t="str">
        <f>IF(_penmei1_month_day!BD268="","",_penmei1_month_day!BD268)</f>
        <v/>
      </c>
      <c r="AJ275" s="135" t="str">
        <f>IF(_penmei1_month_day!BE268="","",_penmei1_month_day!BE268)</f>
        <v/>
      </c>
      <c r="AK275" s="131" t="str">
        <f>IF(_penmei1_month_day!BF268="","",_penmei1_month_day!BF268)</f>
        <v/>
      </c>
      <c r="AL275" s="131" t="str">
        <f>IF(_penmei1_month_day!BG268="","",_penmei1_month_day!BG268)</f>
        <v/>
      </c>
      <c r="AM275" s="136"/>
      <c r="AN275" s="136"/>
    </row>
    <row ht="19.5" customHeight="1" r="276">
      <c r="A276" s="240">
        <f ca="1">IF(HOUR(I276)=0,A275+1,A275)</f>
        <v>43567</v>
      </c>
      <c r="B276" s="241">
        <f ca="1">A276</f>
        <v>43567</v>
      </c>
      <c r="C276" s="242" t="str">
        <f>IF(AND(G276&lt;16,G276&gt;=8),"白",IF(AND(G276&lt;8,G276&gt;=0),"夜",IF(G276&gt;=16,"中")))</f>
        <v>夜</v>
      </c>
      <c r="D276" s="242">
        <f ca="1">DAY(A276)</f>
        <v>12</v>
      </c>
      <c r="E276" s="242">
        <f>E275</f>
        <v>3</v>
      </c>
      <c r="F276" s="243" t="str">
        <f>IF(AND(E276=1),"甲班",IF(AND(E276=2),"乙班",IF(AND(E276=3),"丙班",IF(AND(E276=4),"丁班",))))</f>
        <v>丙班</v>
      </c>
      <c r="G276" s="242">
        <f>IF(I276=0,0,HOUR(I276-0))</f>
        <v>3</v>
      </c>
      <c r="H276" s="244">
        <f>H275</f>
        <v>0.041666666666666699</v>
      </c>
      <c r="I276" s="245">
        <f>IF(HOUR(I275)=0,H276,I275+H276)</f>
        <v>0.125</v>
      </c>
      <c r="J276" s="130" t="str">
        <f>IF(_penmei1_month_day!AE269="","",_penmei1_month_day!AE269)</f>
        <v/>
      </c>
      <c r="K276" s="130" t="str">
        <f>IF(_penmei1_month_day!AF269="","",_penmei1_month_day!AF269)</f>
        <v/>
      </c>
      <c r="L276" s="131" t="str">
        <f>IF(_penmei1_month_day!AG269="","",_penmei1_month_day!AG269)</f>
        <v/>
      </c>
      <c r="M276" s="131" t="str">
        <f>IF(_penmei1_month_day!AH269="","",_penmei1_month_day!AH269)</f>
        <v/>
      </c>
      <c r="N276" s="131" t="str">
        <f>IF(_penmei1_month_day!AI269="","",_penmei1_month_day!AI269)</f>
        <v/>
      </c>
      <c r="O276" s="131" t="str">
        <f>IF(_penmei1_month_day!AJ269="","",_penmei1_month_day!AJ269)</f>
        <v/>
      </c>
      <c r="P276" s="131" t="str">
        <f>IF(_penmei1_month_day!AK269="","",_penmei1_month_day!AK269)</f>
        <v/>
      </c>
      <c r="Q276" s="131" t="str">
        <f>IF(_penmei1_month_day!AL269="","",_penmei1_month_day!AL269)</f>
        <v/>
      </c>
      <c r="R276" s="131" t="str">
        <f>IF(_penmei1_month_day!AM269="","",_penmei1_month_day!AM269)</f>
        <v/>
      </c>
      <c r="S276" s="131" t="str">
        <f>IF(_penmei1_month_day!AN269="","",_penmei1_month_day!AN269)</f>
        <v/>
      </c>
      <c r="T276" s="132" t="str">
        <f>IF(_penmei1_month_day!AO269="","",_penmei1_month_day!AO269)</f>
        <v/>
      </c>
      <c r="U276" s="131" t="str">
        <f>IF(_penmei1_month_day!AP269="","",_penmei1_month_day!AP269)</f>
        <v/>
      </c>
      <c r="V276" s="130" t="str">
        <f>IF(_penmei1_month_day!AQ269="","",_penmei1_month_day!AQ269)</f>
        <v/>
      </c>
      <c r="W276" s="130" t="str">
        <f>IF(_penmei1_month_day!AR269="","",_penmei1_month_day!AR269)</f>
        <v/>
      </c>
      <c r="X276" s="132" t="str">
        <f>IF(_penmei1_month_day!AS269="","",_penmei1_month_day!AS269)</f>
        <v/>
      </c>
      <c r="Y276" s="132" t="str">
        <f>IF(_penmei1_month_day!AT269="","",_penmei1_month_day!AT269)</f>
        <v/>
      </c>
      <c r="Z276" s="130" t="str">
        <f>IF(_penmei1_month_day!AU269="","",_penmei1_month_day!AU269)</f>
        <v/>
      </c>
      <c r="AA276" s="130" t="str">
        <f>IF(_penmei1_month_day!AV269="","",_penmei1_month_day!AV269)</f>
        <v/>
      </c>
      <c r="AB276" s="131" t="str">
        <f>IF(_penmei1_month_day!AW269="","",_penmei1_month_day!AW269)</f>
        <v/>
      </c>
      <c r="AC276" s="131" t="str">
        <f>IF(_penmei1_month_day!AX269="","",_penmei1_month_day!AX269)</f>
        <v/>
      </c>
      <c r="AD276" s="133" t="str">
        <f>IF(_penmei1_month_day!AY269="","",_penmei1_month_day!AY269)</f>
        <v/>
      </c>
      <c r="AE276" s="133" t="str">
        <f>IF(_penmei1_month_day!AZ269="","",_penmei1_month_day!AZ269)</f>
        <v/>
      </c>
      <c r="AF276" s="133" t="str">
        <f>IF(_penmei1_month_day!BA269="","",_penmei1_month_day!BA269)</f>
        <v/>
      </c>
      <c r="AG276" s="134" t="str">
        <f>IF(_penmei1_month_day!BB269="","",_penmei1_month_day!BB269)</f>
        <v/>
      </c>
      <c r="AH276" s="134" t="str">
        <f>IF(_penmei1_month_day!BC269="","",_penmei1_month_day!BC269)</f>
        <v/>
      </c>
      <c r="AI276" s="133" t="str">
        <f>IF(_penmei1_month_day!BD269="","",_penmei1_month_day!BD269)</f>
        <v/>
      </c>
      <c r="AJ276" s="135" t="str">
        <f>IF(_penmei1_month_day!BE269="","",_penmei1_month_day!BE269)</f>
        <v/>
      </c>
      <c r="AK276" s="131" t="str">
        <f>IF(_penmei1_month_day!BF269="","",_penmei1_month_day!BF269)</f>
        <v/>
      </c>
      <c r="AL276" s="131" t="str">
        <f>IF(_penmei1_month_day!BG269="","",_penmei1_month_day!BG269)</f>
        <v/>
      </c>
      <c r="AM276" s="136"/>
      <c r="AN276" s="136"/>
    </row>
    <row ht="19.5" customHeight="1" r="277">
      <c r="A277" s="240">
        <f ca="1">IF(HOUR(I277)=0,A276+1,A276)</f>
        <v>43567</v>
      </c>
      <c r="B277" s="241">
        <f ca="1">A277</f>
        <v>43567</v>
      </c>
      <c r="C277" s="242" t="str">
        <f>IF(AND(G277&lt;16,G277&gt;=8),"白",IF(AND(G277&lt;8,G277&gt;=0),"夜",IF(G277&gt;=16,"中")))</f>
        <v>夜</v>
      </c>
      <c r="D277" s="242">
        <f ca="1">DAY(A277)</f>
        <v>12</v>
      </c>
      <c r="E277" s="242">
        <f>E276</f>
        <v>3</v>
      </c>
      <c r="F277" s="243" t="str">
        <f>IF(AND(E277=1),"甲班",IF(AND(E277=2),"乙班",IF(AND(E277=3),"丙班",IF(AND(E277=4),"丁班",))))</f>
        <v>丙班</v>
      </c>
      <c r="G277" s="242">
        <f>IF(I277=0,0,HOUR(I277-0))</f>
        <v>4</v>
      </c>
      <c r="H277" s="244">
        <f>H276</f>
        <v>0.041666666666666699</v>
      </c>
      <c r="I277" s="245">
        <f>IF(HOUR(I276)=0,H277,I276+H277)</f>
        <v>0.16666666666666699</v>
      </c>
      <c r="J277" s="130" t="str">
        <f>IF(_penmei1_month_day!AE270="","",_penmei1_month_day!AE270)</f>
        <v/>
      </c>
      <c r="K277" s="130" t="str">
        <f>IF(_penmei1_month_day!AF270="","",_penmei1_month_day!AF270)</f>
        <v/>
      </c>
      <c r="L277" s="131" t="str">
        <f>IF(_penmei1_month_day!AG270="","",_penmei1_month_day!AG270)</f>
        <v/>
      </c>
      <c r="M277" s="131" t="str">
        <f>IF(_penmei1_month_day!AH270="","",_penmei1_month_day!AH270)</f>
        <v/>
      </c>
      <c r="N277" s="131" t="str">
        <f>IF(_penmei1_month_day!AI270="","",_penmei1_month_day!AI270)</f>
        <v/>
      </c>
      <c r="O277" s="131" t="str">
        <f>IF(_penmei1_month_day!AJ270="","",_penmei1_month_day!AJ270)</f>
        <v/>
      </c>
      <c r="P277" s="131" t="str">
        <f>IF(_penmei1_month_day!AK270="","",_penmei1_month_day!AK270)</f>
        <v/>
      </c>
      <c r="Q277" s="131" t="str">
        <f>IF(_penmei1_month_day!AL270="","",_penmei1_month_day!AL270)</f>
        <v/>
      </c>
      <c r="R277" s="131" t="str">
        <f>IF(_penmei1_month_day!AM270="","",_penmei1_month_day!AM270)</f>
        <v/>
      </c>
      <c r="S277" s="131" t="str">
        <f>IF(_penmei1_month_day!AN270="","",_penmei1_month_day!AN270)</f>
        <v/>
      </c>
      <c r="T277" s="132" t="str">
        <f>IF(_penmei1_month_day!AO270="","",_penmei1_month_day!AO270)</f>
        <v/>
      </c>
      <c r="U277" s="131" t="str">
        <f>IF(_penmei1_month_day!AP270="","",_penmei1_month_day!AP270)</f>
        <v/>
      </c>
      <c r="V277" s="130" t="str">
        <f>IF(_penmei1_month_day!AQ270="","",_penmei1_month_day!AQ270)</f>
        <v/>
      </c>
      <c r="W277" s="130" t="str">
        <f>IF(_penmei1_month_day!AR270="","",_penmei1_month_day!AR270)</f>
        <v/>
      </c>
      <c r="X277" s="132" t="str">
        <f>IF(_penmei1_month_day!AS270="","",_penmei1_month_day!AS270)</f>
        <v/>
      </c>
      <c r="Y277" s="132" t="str">
        <f>IF(_penmei1_month_day!AT270="","",_penmei1_month_day!AT270)</f>
        <v/>
      </c>
      <c r="Z277" s="130" t="str">
        <f>IF(_penmei1_month_day!AU270="","",_penmei1_month_day!AU270)</f>
        <v/>
      </c>
      <c r="AA277" s="130" t="str">
        <f>IF(_penmei1_month_day!AV270="","",_penmei1_month_day!AV270)</f>
        <v/>
      </c>
      <c r="AB277" s="131" t="str">
        <f>IF(_penmei1_month_day!AW270="","",_penmei1_month_day!AW270)</f>
        <v/>
      </c>
      <c r="AC277" s="131" t="str">
        <f>IF(_penmei1_month_day!AX270="","",_penmei1_month_day!AX270)</f>
        <v/>
      </c>
      <c r="AD277" s="133" t="str">
        <f>IF(_penmei1_month_day!AY270="","",_penmei1_month_day!AY270)</f>
        <v/>
      </c>
      <c r="AE277" s="133" t="str">
        <f>IF(_penmei1_month_day!AZ270="","",_penmei1_month_day!AZ270)</f>
        <v/>
      </c>
      <c r="AF277" s="133" t="str">
        <f>IF(_penmei1_month_day!BA270="","",_penmei1_month_day!BA270)</f>
        <v/>
      </c>
      <c r="AG277" s="134" t="str">
        <f>IF(_penmei1_month_day!BB270="","",_penmei1_month_day!BB270)</f>
        <v/>
      </c>
      <c r="AH277" s="134" t="str">
        <f>IF(_penmei1_month_day!BC270="","",_penmei1_month_day!BC270)</f>
        <v/>
      </c>
      <c r="AI277" s="133" t="str">
        <f>IF(_penmei1_month_day!BD270="","",_penmei1_month_day!BD270)</f>
        <v/>
      </c>
      <c r="AJ277" s="135" t="str">
        <f>IF(_penmei1_month_day!BE270="","",_penmei1_month_day!BE270)</f>
        <v/>
      </c>
      <c r="AK277" s="131" t="str">
        <f>IF(_penmei1_month_day!BF270="","",_penmei1_month_day!BF270)</f>
        <v/>
      </c>
      <c r="AL277" s="131" t="str">
        <f>IF(_penmei1_month_day!BG270="","",_penmei1_month_day!BG270)</f>
        <v/>
      </c>
      <c r="AM277" s="136"/>
      <c r="AN277" s="136"/>
    </row>
    <row ht="19.5" customHeight="1" r="278">
      <c r="A278" s="240">
        <f ca="1">IF(HOUR(I278)=0,A277+1,A277)</f>
        <v>43567</v>
      </c>
      <c r="B278" s="241">
        <f ca="1">A278</f>
        <v>43567</v>
      </c>
      <c r="C278" s="242" t="str">
        <f>IF(AND(G278&lt;16,G278&gt;=8),"白",IF(AND(G278&lt;8,G278&gt;=0),"夜",IF(G278&gt;=16,"中")))</f>
        <v>夜</v>
      </c>
      <c r="D278" s="242">
        <f ca="1">DAY(A278)</f>
        <v>12</v>
      </c>
      <c r="E278" s="242">
        <f>E277</f>
        <v>3</v>
      </c>
      <c r="F278" s="243" t="str">
        <f>IF(AND(E278=1),"甲班",IF(AND(E278=2),"乙班",IF(AND(E278=3),"丙班",IF(AND(E278=4),"丁班",))))</f>
        <v>丙班</v>
      </c>
      <c r="G278" s="242">
        <f>IF(I278=0,0,HOUR(I278-0))</f>
        <v>5</v>
      </c>
      <c r="H278" s="244">
        <f>H277</f>
        <v>0.041666666666666699</v>
      </c>
      <c r="I278" s="245">
        <f>IF(HOUR(I277)=0,H278,I277+H278)</f>
        <v>0.20833333333333301</v>
      </c>
      <c r="J278" s="130" t="str">
        <f>IF(_penmei1_month_day!AE271="","",_penmei1_month_day!AE271)</f>
        <v/>
      </c>
      <c r="K278" s="130" t="str">
        <f>IF(_penmei1_month_day!AF271="","",_penmei1_month_day!AF271)</f>
        <v/>
      </c>
      <c r="L278" s="131" t="str">
        <f>IF(_penmei1_month_day!AG271="","",_penmei1_month_day!AG271)</f>
        <v/>
      </c>
      <c r="M278" s="131" t="str">
        <f>IF(_penmei1_month_day!AH271="","",_penmei1_month_day!AH271)</f>
        <v/>
      </c>
      <c r="N278" s="131" t="str">
        <f>IF(_penmei1_month_day!AI271="","",_penmei1_month_day!AI271)</f>
        <v/>
      </c>
      <c r="O278" s="131" t="str">
        <f>IF(_penmei1_month_day!AJ271="","",_penmei1_month_day!AJ271)</f>
        <v/>
      </c>
      <c r="P278" s="131" t="str">
        <f>IF(_penmei1_month_day!AK271="","",_penmei1_month_day!AK271)</f>
        <v/>
      </c>
      <c r="Q278" s="131" t="str">
        <f>IF(_penmei1_month_day!AL271="","",_penmei1_month_day!AL271)</f>
        <v/>
      </c>
      <c r="R278" s="131" t="str">
        <f>IF(_penmei1_month_day!AM271="","",_penmei1_month_day!AM271)</f>
        <v/>
      </c>
      <c r="S278" s="131" t="str">
        <f>IF(_penmei1_month_day!AN271="","",_penmei1_month_day!AN271)</f>
        <v/>
      </c>
      <c r="T278" s="132" t="str">
        <f>IF(_penmei1_month_day!AO271="","",_penmei1_month_day!AO271)</f>
        <v/>
      </c>
      <c r="U278" s="131" t="str">
        <f>IF(_penmei1_month_day!AP271="","",_penmei1_month_day!AP271)</f>
        <v/>
      </c>
      <c r="V278" s="130" t="str">
        <f>IF(_penmei1_month_day!AQ271="","",_penmei1_month_day!AQ271)</f>
        <v/>
      </c>
      <c r="W278" s="130" t="str">
        <f>IF(_penmei1_month_day!AR271="","",_penmei1_month_day!AR271)</f>
        <v/>
      </c>
      <c r="X278" s="132" t="str">
        <f>IF(_penmei1_month_day!AS271="","",_penmei1_month_day!AS271)</f>
        <v/>
      </c>
      <c r="Y278" s="132" t="str">
        <f>IF(_penmei1_month_day!AT271="","",_penmei1_month_day!AT271)</f>
        <v/>
      </c>
      <c r="Z278" s="130" t="str">
        <f>IF(_penmei1_month_day!AU271="","",_penmei1_month_day!AU271)</f>
        <v/>
      </c>
      <c r="AA278" s="130" t="str">
        <f>IF(_penmei1_month_day!AV271="","",_penmei1_month_day!AV271)</f>
        <v/>
      </c>
      <c r="AB278" s="131" t="str">
        <f>IF(_penmei1_month_day!AW271="","",_penmei1_month_day!AW271)</f>
        <v/>
      </c>
      <c r="AC278" s="131" t="str">
        <f>IF(_penmei1_month_day!AX271="","",_penmei1_month_day!AX271)</f>
        <v/>
      </c>
      <c r="AD278" s="133" t="str">
        <f>IF(_penmei1_month_day!AY271="","",_penmei1_month_day!AY271)</f>
        <v/>
      </c>
      <c r="AE278" s="133" t="str">
        <f>IF(_penmei1_month_day!AZ271="","",_penmei1_month_day!AZ271)</f>
        <v/>
      </c>
      <c r="AF278" s="133" t="str">
        <f>IF(_penmei1_month_day!BA271="","",_penmei1_month_day!BA271)</f>
        <v/>
      </c>
      <c r="AG278" s="134" t="str">
        <f>IF(_penmei1_month_day!BB271="","",_penmei1_month_day!BB271)</f>
        <v/>
      </c>
      <c r="AH278" s="134" t="str">
        <f>IF(_penmei1_month_day!BC271="","",_penmei1_month_day!BC271)</f>
        <v/>
      </c>
      <c r="AI278" s="133" t="str">
        <f>IF(_penmei1_month_day!BD271="","",_penmei1_month_day!BD271)</f>
        <v/>
      </c>
      <c r="AJ278" s="135" t="str">
        <f>IF(_penmei1_month_day!BE271="","",_penmei1_month_day!BE271)</f>
        <v/>
      </c>
      <c r="AK278" s="131" t="str">
        <f>IF(_penmei1_month_day!BF271="","",_penmei1_month_day!BF271)</f>
        <v/>
      </c>
      <c r="AL278" s="131" t="str">
        <f>IF(_penmei1_month_day!BG271="","",_penmei1_month_day!BG271)</f>
        <v/>
      </c>
      <c r="AM278" s="136"/>
      <c r="AN278" s="136"/>
    </row>
    <row ht="19.5" customHeight="1" r="279">
      <c r="A279" s="240">
        <f ca="1">IF(HOUR(I279)=0,A278+1,A278)</f>
        <v>43567</v>
      </c>
      <c r="B279" s="241">
        <f ca="1">A279</f>
        <v>43567</v>
      </c>
      <c r="C279" s="242" t="str">
        <f>IF(AND(G279&lt;16,G279&gt;=8),"白",IF(AND(G279&lt;8,G279&gt;=0),"夜",IF(G279&gt;=16,"中")))</f>
        <v>夜</v>
      </c>
      <c r="D279" s="242">
        <f ca="1">DAY(A279)</f>
        <v>12</v>
      </c>
      <c r="E279" s="242">
        <f>E278</f>
        <v>3</v>
      </c>
      <c r="F279" s="243" t="str">
        <f>IF(AND(E279=1),"甲班",IF(AND(E279=2),"乙班",IF(AND(E279=3),"丙班",IF(AND(E279=4),"丁班",))))</f>
        <v>丙班</v>
      </c>
      <c r="G279" s="242">
        <f>IF(I279=0,0,HOUR(I279-0))</f>
        <v>6</v>
      </c>
      <c r="H279" s="244">
        <f>H278</f>
        <v>0.041666666666666699</v>
      </c>
      <c r="I279" s="245">
        <f>IF(HOUR(I278)=0,H279,I278+H279)</f>
        <v>0.25</v>
      </c>
      <c r="J279" s="130" t="str">
        <f>IF(_penmei1_month_day!AE272="","",_penmei1_month_day!AE272)</f>
        <v/>
      </c>
      <c r="K279" s="130" t="str">
        <f>IF(_penmei1_month_day!AF272="","",_penmei1_month_day!AF272)</f>
        <v/>
      </c>
      <c r="L279" s="131" t="str">
        <f>IF(_penmei1_month_day!AG272="","",_penmei1_month_day!AG272)</f>
        <v/>
      </c>
      <c r="M279" s="131" t="str">
        <f>IF(_penmei1_month_day!AH272="","",_penmei1_month_day!AH272)</f>
        <v/>
      </c>
      <c r="N279" s="131" t="str">
        <f>IF(_penmei1_month_day!AI272="","",_penmei1_month_day!AI272)</f>
        <v/>
      </c>
      <c r="O279" s="131" t="str">
        <f>IF(_penmei1_month_day!AJ272="","",_penmei1_month_day!AJ272)</f>
        <v/>
      </c>
      <c r="P279" s="131" t="str">
        <f>IF(_penmei1_month_day!AK272="","",_penmei1_month_day!AK272)</f>
        <v/>
      </c>
      <c r="Q279" s="131" t="str">
        <f>IF(_penmei1_month_day!AL272="","",_penmei1_month_day!AL272)</f>
        <v/>
      </c>
      <c r="R279" s="131" t="str">
        <f>IF(_penmei1_month_day!AM272="","",_penmei1_month_day!AM272)</f>
        <v/>
      </c>
      <c r="S279" s="131" t="str">
        <f>IF(_penmei1_month_day!AN272="","",_penmei1_month_day!AN272)</f>
        <v/>
      </c>
      <c r="T279" s="132" t="str">
        <f>IF(_penmei1_month_day!AO272="","",_penmei1_month_day!AO272)</f>
        <v/>
      </c>
      <c r="U279" s="131" t="str">
        <f>IF(_penmei1_month_day!AP272="","",_penmei1_month_day!AP272)</f>
        <v/>
      </c>
      <c r="V279" s="130" t="str">
        <f>IF(_penmei1_month_day!AQ272="","",_penmei1_month_day!AQ272)</f>
        <v/>
      </c>
      <c r="W279" s="130" t="str">
        <f>IF(_penmei1_month_day!AR272="","",_penmei1_month_day!AR272)</f>
        <v/>
      </c>
      <c r="X279" s="132" t="str">
        <f>IF(_penmei1_month_day!AS272="","",_penmei1_month_day!AS272)</f>
        <v/>
      </c>
      <c r="Y279" s="132" t="str">
        <f>IF(_penmei1_month_day!AT272="","",_penmei1_month_day!AT272)</f>
        <v/>
      </c>
      <c r="Z279" s="130" t="str">
        <f>IF(_penmei1_month_day!AU272="","",_penmei1_month_day!AU272)</f>
        <v/>
      </c>
      <c r="AA279" s="130" t="str">
        <f>IF(_penmei1_month_day!AV272="","",_penmei1_month_day!AV272)</f>
        <v/>
      </c>
      <c r="AB279" s="131" t="str">
        <f>IF(_penmei1_month_day!AW272="","",_penmei1_month_day!AW272)</f>
        <v/>
      </c>
      <c r="AC279" s="131" t="str">
        <f>IF(_penmei1_month_day!AX272="","",_penmei1_month_day!AX272)</f>
        <v/>
      </c>
      <c r="AD279" s="133" t="str">
        <f>IF(_penmei1_month_day!AY272="","",_penmei1_month_day!AY272)</f>
        <v/>
      </c>
      <c r="AE279" s="133" t="str">
        <f>IF(_penmei1_month_day!AZ272="","",_penmei1_month_day!AZ272)</f>
        <v/>
      </c>
      <c r="AF279" s="133" t="str">
        <f>IF(_penmei1_month_day!BA272="","",_penmei1_month_day!BA272)</f>
        <v/>
      </c>
      <c r="AG279" s="134" t="str">
        <f>IF(_penmei1_month_day!BB272="","",_penmei1_month_day!BB272)</f>
        <v/>
      </c>
      <c r="AH279" s="134" t="str">
        <f>IF(_penmei1_month_day!BC272="","",_penmei1_month_day!BC272)</f>
        <v/>
      </c>
      <c r="AI279" s="133" t="str">
        <f>IF(_penmei1_month_day!BD272="","",_penmei1_month_day!BD272)</f>
        <v/>
      </c>
      <c r="AJ279" s="135" t="str">
        <f>IF(_penmei1_month_day!BE272="","",_penmei1_month_day!BE272)</f>
        <v/>
      </c>
      <c r="AK279" s="131" t="str">
        <f>IF(_penmei1_month_day!BF272="","",_penmei1_month_day!BF272)</f>
        <v/>
      </c>
      <c r="AL279" s="131" t="str">
        <f>IF(_penmei1_month_day!BG272="","",_penmei1_month_day!BG272)</f>
        <v/>
      </c>
      <c r="AM279" s="136"/>
      <c r="AN279" s="136"/>
    </row>
    <row ht="19.5" customHeight="1" r="280">
      <c r="A280" s="246">
        <f ca="1">IF(HOUR(I280)=0,A279+1,A279)</f>
        <v>43567</v>
      </c>
      <c r="B280" s="247">
        <f ca="1">A280</f>
        <v>43567</v>
      </c>
      <c r="C280" s="248" t="str">
        <f>IF(AND(G280&lt;16,G280&gt;=8),"白",IF(AND(G280&lt;8,G280&gt;=0),"夜",IF(G280&gt;=16,"中")))</f>
        <v>夜</v>
      </c>
      <c r="D280" s="248">
        <f ca="1">DAY(A280)</f>
        <v>12</v>
      </c>
      <c r="E280" s="248">
        <f>E279</f>
        <v>3</v>
      </c>
      <c r="F280" s="249" t="str">
        <f>IF(AND(E280=1),"甲班",IF(AND(E280=2),"乙班",IF(AND(E280=3),"丙班",IF(AND(E280=4),"丁班",))))</f>
        <v>丙班</v>
      </c>
      <c r="G280" s="248">
        <f>IF(I280=0,0,HOUR(I280-0))</f>
        <v>7</v>
      </c>
      <c r="H280" s="250">
        <f>H279</f>
        <v>0.041666666666666699</v>
      </c>
      <c r="I280" s="251">
        <f>IF(HOUR(I279)=0,H280,I279+H280)</f>
        <v>0.29166666666666702</v>
      </c>
      <c r="J280" s="143" t="str">
        <f>IF(_penmei1_month_day!AE273="","",_penmei1_month_day!AE273)</f>
        <v/>
      </c>
      <c r="K280" s="143" t="str">
        <f>IF(_penmei1_month_day!AF273="","",_penmei1_month_day!AF273)</f>
        <v/>
      </c>
      <c r="L280" s="144" t="str">
        <f>IF(_penmei1_month_day!AG273="","",_penmei1_month_day!AG273)</f>
        <v/>
      </c>
      <c r="M280" s="144" t="str">
        <f>IF(_penmei1_month_day!AH273="","",_penmei1_month_day!AH273)</f>
        <v/>
      </c>
      <c r="N280" s="144" t="str">
        <f>IF(_penmei1_month_day!AI273="","",_penmei1_month_day!AI273)</f>
        <v/>
      </c>
      <c r="O280" s="144" t="str">
        <f>IF(_penmei1_month_day!AJ273="","",_penmei1_month_day!AJ273)</f>
        <v/>
      </c>
      <c r="P280" s="144" t="str">
        <f>IF(_penmei1_month_day!AK273="","",_penmei1_month_day!AK273)</f>
        <v/>
      </c>
      <c r="Q280" s="144" t="str">
        <f>IF(_penmei1_month_day!AL273="","",_penmei1_month_day!AL273)</f>
        <v/>
      </c>
      <c r="R280" s="144" t="str">
        <f>IF(_penmei1_month_day!AM273="","",_penmei1_month_day!AM273)</f>
        <v/>
      </c>
      <c r="S280" s="144" t="str">
        <f>IF(_penmei1_month_day!AN273="","",_penmei1_month_day!AN273)</f>
        <v/>
      </c>
      <c r="T280" s="145" t="str">
        <f>IF(_penmei1_month_day!AO273="","",_penmei1_month_day!AO273)</f>
        <v/>
      </c>
      <c r="U280" s="144" t="str">
        <f>IF(_penmei1_month_day!AP273="","",_penmei1_month_day!AP273)</f>
        <v/>
      </c>
      <c r="V280" s="143" t="str">
        <f>IF(_penmei1_month_day!AQ273="","",_penmei1_month_day!AQ273)</f>
        <v/>
      </c>
      <c r="W280" s="143" t="str">
        <f>IF(_penmei1_month_day!AR273="","",_penmei1_month_day!AR273)</f>
        <v/>
      </c>
      <c r="X280" s="145" t="str">
        <f>IF(_penmei1_month_day!AS273="","",_penmei1_month_day!AS273)</f>
        <v/>
      </c>
      <c r="Y280" s="145" t="str">
        <f>IF(_penmei1_month_day!AT273="","",_penmei1_month_day!AT273)</f>
        <v/>
      </c>
      <c r="Z280" s="130" t="str">
        <f>IF(_penmei1_month_day!AU273="","",_penmei1_month_day!AU273)</f>
        <v/>
      </c>
      <c r="AA280" s="130" t="str">
        <f>IF(_penmei1_month_day!AV273="","",_penmei1_month_day!AV273)</f>
        <v/>
      </c>
      <c r="AB280" s="131" t="str">
        <f>IF(_penmei1_month_day!AW273="","",_penmei1_month_day!AW273)</f>
        <v/>
      </c>
      <c r="AC280" s="144" t="str">
        <f>IF(_penmei1_month_day!AX273="","",_penmei1_month_day!AX273)</f>
        <v/>
      </c>
      <c r="AD280" s="146" t="str">
        <f>IF(_penmei1_month_day!AY273="","",_penmei1_month_day!AY273)</f>
        <v/>
      </c>
      <c r="AE280" s="146" t="str">
        <f>IF(_penmei1_month_day!AZ273="","",_penmei1_month_day!AZ273)</f>
        <v/>
      </c>
      <c r="AF280" s="146" t="str">
        <f>IF(_penmei1_month_day!BA273="","",_penmei1_month_day!BA273)</f>
        <v/>
      </c>
      <c r="AG280" s="147" t="str">
        <f>IF(_penmei1_month_day!BB273="","",_penmei1_month_day!BB273)</f>
        <v/>
      </c>
      <c r="AH280" s="147" t="str">
        <f>IF(_penmei1_month_day!BC273="","",_penmei1_month_day!BC273)</f>
        <v/>
      </c>
      <c r="AI280" s="146" t="str">
        <f>IF(_penmei1_month_day!BD273="","",_penmei1_month_day!BD273)</f>
        <v/>
      </c>
      <c r="AJ280" s="148" t="str">
        <f>IF(_penmei1_month_day!BE273="","",_penmei1_month_day!BE273)</f>
        <v/>
      </c>
      <c r="AK280" s="144" t="str">
        <f>IF(_penmei1_month_day!BF273="","",_penmei1_month_day!BF273)</f>
        <v/>
      </c>
      <c r="AL280" s="131" t="str">
        <f>IF(_penmei1_month_day!BG273="","",_penmei1_month_day!BG273)</f>
        <v/>
      </c>
      <c r="AM280" s="149" t="s">
        <v>132</v>
      </c>
      <c r="AN280" s="252"/>
    </row>
    <row ht="19.5" customHeight="1" r="281">
      <c r="A281" s="253">
        <f ca="1">IF(HOUR(I281)=0,A280+1,A280)</f>
        <v>43567</v>
      </c>
      <c r="B281" s="254">
        <f ca="1">A281</f>
        <v>43567</v>
      </c>
      <c r="C281" s="255" t="str">
        <f>IF(AND(G281&lt;16,G281&gt;=8),"白",IF(AND(G281&lt;8,G281&gt;=0),"夜",IF(G281&gt;=16,"中")))</f>
        <v>白</v>
      </c>
      <c r="D281" s="255">
        <f ca="1">DAY(A281)</f>
        <v>12</v>
      </c>
      <c r="E281" s="255">
        <f>IF(AND(E273=4),1,IF(AND(E273&lt;4),(E273+1),))</f>
        <v>4</v>
      </c>
      <c r="F281" s="256" t="str">
        <f>IF(AND(E281=1),"甲班",IF(AND(E281=2),"乙班",IF(AND(E281=3),"丙班",IF(AND(E281=4),"丁班",))))</f>
        <v>丁班</v>
      </c>
      <c r="G281" s="255">
        <f>IF(I281=0,0,HOUR(I281-0))</f>
        <v>8</v>
      </c>
      <c r="H281" s="257">
        <f>H280</f>
        <v>0.041666666666666699</v>
      </c>
      <c r="I281" s="258">
        <f>IF(HOUR(I280)=0,H281,I280+H281)</f>
        <v>0.33333333333333398</v>
      </c>
      <c r="J281" s="117" t="str">
        <f>IF(_penmei1_month_day!AE274="","",_penmei1_month_day!AE274)</f>
        <v/>
      </c>
      <c r="K281" s="117" t="str">
        <f>IF(_penmei1_month_day!AF274="","",_penmei1_month_day!AF274)</f>
        <v/>
      </c>
      <c r="L281" s="118" t="str">
        <f>IF(_penmei1_month_day!AG274="","",_penmei1_month_day!AG274)</f>
        <v/>
      </c>
      <c r="M281" s="118" t="str">
        <f>IF(_penmei1_month_day!AH274="","",_penmei1_month_day!AH274)</f>
        <v/>
      </c>
      <c r="N281" s="118" t="str">
        <f>IF(_penmei1_month_day!AI274="","",_penmei1_month_day!AI274)</f>
        <v/>
      </c>
      <c r="O281" s="118" t="str">
        <f>IF(_penmei1_month_day!AJ274="","",_penmei1_month_day!AJ274)</f>
        <v/>
      </c>
      <c r="P281" s="118" t="str">
        <f>IF(_penmei1_month_day!AK274="","",_penmei1_month_day!AK274)</f>
        <v/>
      </c>
      <c r="Q281" s="118" t="str">
        <f>IF(_penmei1_month_day!AL274="","",_penmei1_month_day!AL274)</f>
        <v/>
      </c>
      <c r="R281" s="118" t="str">
        <f>IF(_penmei1_month_day!AM274="","",_penmei1_month_day!AM274)</f>
        <v/>
      </c>
      <c r="S281" s="118" t="str">
        <f>IF(_penmei1_month_day!AN274="","",_penmei1_month_day!AN274)</f>
        <v/>
      </c>
      <c r="T281" s="119" t="str">
        <f>IF(_penmei1_month_day!AO274="","",_penmei1_month_day!AO274)</f>
        <v/>
      </c>
      <c r="U281" s="118" t="str">
        <f>IF(_penmei1_month_day!AP274="","",_penmei1_month_day!AP274)</f>
        <v/>
      </c>
      <c r="V281" s="117" t="str">
        <f>IF(_penmei1_month_day!AQ274="","",_penmei1_month_day!AQ274)</f>
        <v/>
      </c>
      <c r="W281" s="117" t="str">
        <f>IF(_penmei1_month_day!AR274="","",_penmei1_month_day!AR274)</f>
        <v/>
      </c>
      <c r="X281" s="119" t="str">
        <f>IF(_penmei1_month_day!AS274="","",_penmei1_month_day!AS274)</f>
        <v/>
      </c>
      <c r="Y281" s="119" t="str">
        <f>IF(_penmei1_month_day!AT274="","",_penmei1_month_day!AT274)</f>
        <v/>
      </c>
      <c r="Z281" s="117" t="str">
        <f>IF(_penmei1_month_day!AU274="","",_penmei1_month_day!AU274)</f>
        <v/>
      </c>
      <c r="AA281" s="117" t="str">
        <f>IF(_penmei1_month_day!AV274="","",_penmei1_month_day!AV274)</f>
        <v/>
      </c>
      <c r="AB281" s="118" t="str">
        <f>IF(_penmei1_month_day!AW274="","",_penmei1_month_day!AW274)</f>
        <v/>
      </c>
      <c r="AC281" s="118" t="str">
        <f>IF(_penmei1_month_day!AX274="","",_penmei1_month_day!AX274)</f>
        <v/>
      </c>
      <c r="AD281" s="120" t="str">
        <f>IF(_penmei1_month_day!AY274="","",_penmei1_month_day!AY274)</f>
        <v/>
      </c>
      <c r="AE281" s="120" t="str">
        <f>IF(_penmei1_month_day!AZ274="","",_penmei1_month_day!AZ274)</f>
        <v/>
      </c>
      <c r="AF281" s="120" t="str">
        <f>IF(_penmei1_month_day!BA274="","",_penmei1_month_day!BA274)</f>
        <v/>
      </c>
      <c r="AG281" s="121" t="str">
        <f>IF(_penmei1_month_day!BB274="","",_penmei1_month_day!BB274)</f>
        <v/>
      </c>
      <c r="AH281" s="121" t="str">
        <f>IF(_penmei1_month_day!BC274="","",_penmei1_month_day!BC274)</f>
        <v/>
      </c>
      <c r="AI281" s="120" t="str">
        <f>IF(_penmei1_month_day!BD274="","",_penmei1_month_day!BD274)</f>
        <v/>
      </c>
      <c r="AJ281" s="122" t="str">
        <f>IF(_penmei1_month_day!BE274="","",_penmei1_month_day!BE274)</f>
        <v/>
      </c>
      <c r="AK281" s="118" t="str">
        <f>IF(_penmei1_month_day!BF274="","",_penmei1_month_day!BF274)</f>
        <v/>
      </c>
      <c r="AL281" s="118" t="str">
        <f>IF(_penmei1_month_day!BG274="","",_penmei1_month_day!BG274)</f>
        <v/>
      </c>
      <c r="AM281" s="123"/>
      <c r="AN281" s="123"/>
    </row>
    <row ht="19.5" customHeight="1" r="282">
      <c r="A282" s="240">
        <f ca="1">IF(HOUR(I282)=0,A281+1,A281)</f>
        <v>43567</v>
      </c>
      <c r="B282" s="241">
        <f ca="1">A282</f>
        <v>43567</v>
      </c>
      <c r="C282" s="242" t="str">
        <f>IF(AND(G282&lt;16,G282&gt;=8),"白",IF(AND(G282&lt;8,G282&gt;=0),"夜",IF(G282&gt;=16,"中")))</f>
        <v>白</v>
      </c>
      <c r="D282" s="242">
        <f ca="1">DAY(A282)</f>
        <v>12</v>
      </c>
      <c r="E282" s="242">
        <f>E281</f>
        <v>4</v>
      </c>
      <c r="F282" s="243" t="str">
        <f>IF(AND(E282=1),"甲班",IF(AND(E282=2),"乙班",IF(AND(E282=3),"丙班",IF(AND(E282=4),"丁班",))))</f>
        <v>丁班</v>
      </c>
      <c r="G282" s="242">
        <f>IF(I282=0,0,HOUR(I282-0))</f>
        <v>9</v>
      </c>
      <c r="H282" s="244">
        <f>H281</f>
        <v>0.041666666666666699</v>
      </c>
      <c r="I282" s="245">
        <f>IF(HOUR(I281)=0,H282,I281+H282)</f>
        <v>0.375</v>
      </c>
      <c r="J282" s="130" t="str">
        <f>IF(_penmei1_month_day!AE275="","",_penmei1_month_day!AE275)</f>
        <v/>
      </c>
      <c r="K282" s="130" t="str">
        <f>IF(_penmei1_month_day!AF275="","",_penmei1_month_day!AF275)</f>
        <v/>
      </c>
      <c r="L282" s="131" t="str">
        <f>IF(_penmei1_month_day!AG275="","",_penmei1_month_day!AG275)</f>
        <v/>
      </c>
      <c r="M282" s="131" t="str">
        <f>IF(_penmei1_month_day!AH275="","",_penmei1_month_day!AH275)</f>
        <v/>
      </c>
      <c r="N282" s="131" t="str">
        <f>IF(_penmei1_month_day!AI275="","",_penmei1_month_day!AI275)</f>
        <v/>
      </c>
      <c r="O282" s="131" t="str">
        <f>IF(_penmei1_month_day!AJ275="","",_penmei1_month_day!AJ275)</f>
        <v/>
      </c>
      <c r="P282" s="131" t="str">
        <f>IF(_penmei1_month_day!AK275="","",_penmei1_month_day!AK275)</f>
        <v/>
      </c>
      <c r="Q282" s="131" t="str">
        <f>IF(_penmei1_month_day!AL275="","",_penmei1_month_day!AL275)</f>
        <v/>
      </c>
      <c r="R282" s="131" t="str">
        <f>IF(_penmei1_month_day!AM275="","",_penmei1_month_day!AM275)</f>
        <v/>
      </c>
      <c r="S282" s="131" t="str">
        <f>IF(_penmei1_month_day!AN275="","",_penmei1_month_day!AN275)</f>
        <v/>
      </c>
      <c r="T282" s="132" t="str">
        <f>IF(_penmei1_month_day!AO275="","",_penmei1_month_day!AO275)</f>
        <v/>
      </c>
      <c r="U282" s="131" t="str">
        <f>IF(_penmei1_month_day!AP275="","",_penmei1_month_day!AP275)</f>
        <v/>
      </c>
      <c r="V282" s="130" t="str">
        <f>IF(_penmei1_month_day!AQ275="","",_penmei1_month_day!AQ275)</f>
        <v/>
      </c>
      <c r="W282" s="130" t="str">
        <f>IF(_penmei1_month_day!AR275="","",_penmei1_month_day!AR275)</f>
        <v/>
      </c>
      <c r="X282" s="132" t="str">
        <f>IF(_penmei1_month_day!AS275="","",_penmei1_month_day!AS275)</f>
        <v/>
      </c>
      <c r="Y282" s="132" t="str">
        <f>IF(_penmei1_month_day!AT275="","",_penmei1_month_day!AT275)</f>
        <v/>
      </c>
      <c r="Z282" s="130" t="str">
        <f>IF(_penmei1_month_day!AU275="","",_penmei1_month_day!AU275)</f>
        <v/>
      </c>
      <c r="AA282" s="130" t="str">
        <f>IF(_penmei1_month_day!AV275="","",_penmei1_month_day!AV275)</f>
        <v/>
      </c>
      <c r="AB282" s="131" t="str">
        <f>IF(_penmei1_month_day!AW275="","",_penmei1_month_day!AW275)</f>
        <v/>
      </c>
      <c r="AC282" s="131" t="str">
        <f>IF(_penmei1_month_day!AX275="","",_penmei1_month_day!AX275)</f>
        <v/>
      </c>
      <c r="AD282" s="133" t="str">
        <f>IF(_penmei1_month_day!AY275="","",_penmei1_month_day!AY275)</f>
        <v/>
      </c>
      <c r="AE282" s="133" t="str">
        <f>IF(_penmei1_month_day!AZ275="","",_penmei1_month_day!AZ275)</f>
        <v/>
      </c>
      <c r="AF282" s="133" t="str">
        <f>IF(_penmei1_month_day!BA275="","",_penmei1_month_day!BA275)</f>
        <v/>
      </c>
      <c r="AG282" s="134" t="str">
        <f>IF(_penmei1_month_day!BB275="","",_penmei1_month_day!BB275)</f>
        <v/>
      </c>
      <c r="AH282" s="134" t="str">
        <f>IF(_penmei1_month_day!BC275="","",_penmei1_month_day!BC275)</f>
        <v/>
      </c>
      <c r="AI282" s="133" t="str">
        <f>IF(_penmei1_month_day!BD275="","",_penmei1_month_day!BD275)</f>
        <v/>
      </c>
      <c r="AJ282" s="135" t="str">
        <f>IF(_penmei1_month_day!BE275="","",_penmei1_month_day!BE275)</f>
        <v/>
      </c>
      <c r="AK282" s="131" t="str">
        <f>IF(_penmei1_month_day!BF275="","",_penmei1_month_day!BF275)</f>
        <v/>
      </c>
      <c r="AL282" s="131" t="str">
        <f>IF(_penmei1_month_day!BG275="","",_penmei1_month_day!BG275)</f>
        <v/>
      </c>
      <c r="AM282" s="136"/>
      <c r="AN282" s="136"/>
    </row>
    <row ht="19.5" customHeight="1" r="283">
      <c r="A283" s="240">
        <f ca="1">IF(HOUR(I283)=0,A282+1,A282)</f>
        <v>43567</v>
      </c>
      <c r="B283" s="241">
        <f ca="1">A283</f>
        <v>43567</v>
      </c>
      <c r="C283" s="242" t="str">
        <f>IF(AND(G283&lt;16,G283&gt;=8),"白",IF(AND(G283&lt;8,G283&gt;=0),"夜",IF(G283&gt;=16,"中")))</f>
        <v>白</v>
      </c>
      <c r="D283" s="242">
        <f ca="1">DAY(A283)</f>
        <v>12</v>
      </c>
      <c r="E283" s="242">
        <f>E282</f>
        <v>4</v>
      </c>
      <c r="F283" s="243" t="str">
        <f>IF(AND(E283=1),"甲班",IF(AND(E283=2),"乙班",IF(AND(E283=3),"丙班",IF(AND(E283=4),"丁班",))))</f>
        <v>丁班</v>
      </c>
      <c r="G283" s="242">
        <f>IF(I283=0,0,HOUR(I283-0))</f>
        <v>10</v>
      </c>
      <c r="H283" s="244">
        <f>H282</f>
        <v>0.041666666666666699</v>
      </c>
      <c r="I283" s="245">
        <f>IF(HOUR(I282)=0,H283,I282+H283)</f>
        <v>0.41666666666666702</v>
      </c>
      <c r="J283" s="130" t="str">
        <f>IF(_penmei1_month_day!AE276="","",_penmei1_month_day!AE276)</f>
        <v/>
      </c>
      <c r="K283" s="130" t="str">
        <f>IF(_penmei1_month_day!AF276="","",_penmei1_month_day!AF276)</f>
        <v/>
      </c>
      <c r="L283" s="131" t="str">
        <f>IF(_penmei1_month_day!AG276="","",_penmei1_month_day!AG276)</f>
        <v/>
      </c>
      <c r="M283" s="131" t="str">
        <f>IF(_penmei1_month_day!AH276="","",_penmei1_month_day!AH276)</f>
        <v/>
      </c>
      <c r="N283" s="131" t="str">
        <f>IF(_penmei1_month_day!AI276="","",_penmei1_month_day!AI276)</f>
        <v/>
      </c>
      <c r="O283" s="131" t="str">
        <f>IF(_penmei1_month_day!AJ276="","",_penmei1_month_day!AJ276)</f>
        <v/>
      </c>
      <c r="P283" s="131" t="str">
        <f>IF(_penmei1_month_day!AK276="","",_penmei1_month_day!AK276)</f>
        <v/>
      </c>
      <c r="Q283" s="131" t="str">
        <f>IF(_penmei1_month_day!AL276="","",_penmei1_month_day!AL276)</f>
        <v/>
      </c>
      <c r="R283" s="131" t="str">
        <f>IF(_penmei1_month_day!AM276="","",_penmei1_month_day!AM276)</f>
        <v/>
      </c>
      <c r="S283" s="131" t="str">
        <f>IF(_penmei1_month_day!AN276="","",_penmei1_month_day!AN276)</f>
        <v/>
      </c>
      <c r="T283" s="132" t="str">
        <f>IF(_penmei1_month_day!AO276="","",_penmei1_month_day!AO276)</f>
        <v/>
      </c>
      <c r="U283" s="131" t="str">
        <f>IF(_penmei1_month_day!AP276="","",_penmei1_month_day!AP276)</f>
        <v/>
      </c>
      <c r="V283" s="130" t="str">
        <f>IF(_penmei1_month_day!AQ276="","",_penmei1_month_day!AQ276)</f>
        <v/>
      </c>
      <c r="W283" s="130" t="str">
        <f>IF(_penmei1_month_day!AR276="","",_penmei1_month_day!AR276)</f>
        <v/>
      </c>
      <c r="X283" s="132" t="str">
        <f>IF(_penmei1_month_day!AS276="","",_penmei1_month_day!AS276)</f>
        <v/>
      </c>
      <c r="Y283" s="132" t="str">
        <f>IF(_penmei1_month_day!AT276="","",_penmei1_month_day!AT276)</f>
        <v/>
      </c>
      <c r="Z283" s="130" t="str">
        <f>IF(_penmei1_month_day!AU276="","",_penmei1_month_day!AU276)</f>
        <v/>
      </c>
      <c r="AA283" s="130" t="str">
        <f>IF(_penmei1_month_day!AV276="","",_penmei1_month_day!AV276)</f>
        <v/>
      </c>
      <c r="AB283" s="131" t="str">
        <f>IF(_penmei1_month_day!AW276="","",_penmei1_month_day!AW276)</f>
        <v/>
      </c>
      <c r="AC283" s="131" t="str">
        <f>IF(_penmei1_month_day!AX276="","",_penmei1_month_day!AX276)</f>
        <v/>
      </c>
      <c r="AD283" s="133" t="str">
        <f>IF(_penmei1_month_day!AY276="","",_penmei1_month_day!AY276)</f>
        <v/>
      </c>
      <c r="AE283" s="133" t="str">
        <f>IF(_penmei1_month_day!AZ276="","",_penmei1_month_day!AZ276)</f>
        <v/>
      </c>
      <c r="AF283" s="133" t="str">
        <f>IF(_penmei1_month_day!BA276="","",_penmei1_month_day!BA276)</f>
        <v/>
      </c>
      <c r="AG283" s="134" t="str">
        <f>IF(_penmei1_month_day!BB276="","",_penmei1_month_day!BB276)</f>
        <v/>
      </c>
      <c r="AH283" s="134" t="str">
        <f>IF(_penmei1_month_day!BC276="","",_penmei1_month_day!BC276)</f>
        <v/>
      </c>
      <c r="AI283" s="133" t="str">
        <f>IF(_penmei1_month_day!BD276="","",_penmei1_month_day!BD276)</f>
        <v/>
      </c>
      <c r="AJ283" s="135" t="str">
        <f>IF(_penmei1_month_day!BE276="","",_penmei1_month_day!BE276)</f>
        <v/>
      </c>
      <c r="AK283" s="131" t="str">
        <f>IF(_penmei1_month_day!BF276="","",_penmei1_month_day!BF276)</f>
        <v/>
      </c>
      <c r="AL283" s="131" t="str">
        <f>IF(_penmei1_month_day!BG276="","",_penmei1_month_day!BG276)</f>
        <v/>
      </c>
      <c r="AM283" s="136"/>
      <c r="AN283" s="136"/>
    </row>
    <row ht="19.5" customHeight="1" r="284">
      <c r="A284" s="240">
        <f ca="1">IF(HOUR(I284)=0,A283+1,A283)</f>
        <v>43567</v>
      </c>
      <c r="B284" s="241">
        <f ca="1">A284</f>
        <v>43567</v>
      </c>
      <c r="C284" s="242" t="str">
        <f>IF(AND(G284&lt;16,G284&gt;=8),"白",IF(AND(G284&lt;8,G284&gt;=0),"夜",IF(G284&gt;=16,"中")))</f>
        <v>白</v>
      </c>
      <c r="D284" s="242">
        <f ca="1">DAY(A284)</f>
        <v>12</v>
      </c>
      <c r="E284" s="242">
        <f>E283</f>
        <v>4</v>
      </c>
      <c r="F284" s="243" t="str">
        <f>IF(AND(E284=1),"甲班",IF(AND(E284=2),"乙班",IF(AND(E284=3),"丙班",IF(AND(E284=4),"丁班",))))</f>
        <v>丁班</v>
      </c>
      <c r="G284" s="242">
        <f>IF(I284=0,0,HOUR(I284-0))</f>
        <v>11</v>
      </c>
      <c r="H284" s="244">
        <f>H283</f>
        <v>0.041666666666666699</v>
      </c>
      <c r="I284" s="245">
        <f>IF(HOUR(I283)=0,H284,I283+H284)</f>
        <v>0.45833333333333398</v>
      </c>
      <c r="J284" s="130" t="str">
        <f>IF(_penmei1_month_day!AE277="","",_penmei1_month_day!AE277)</f>
        <v/>
      </c>
      <c r="K284" s="130" t="str">
        <f>IF(_penmei1_month_day!AF277="","",_penmei1_month_day!AF277)</f>
        <v/>
      </c>
      <c r="L284" s="131" t="str">
        <f>IF(_penmei1_month_day!AG277="","",_penmei1_month_day!AG277)</f>
        <v/>
      </c>
      <c r="M284" s="131" t="str">
        <f>IF(_penmei1_month_day!AH277="","",_penmei1_month_day!AH277)</f>
        <v/>
      </c>
      <c r="N284" s="131" t="str">
        <f>IF(_penmei1_month_day!AI277="","",_penmei1_month_day!AI277)</f>
        <v/>
      </c>
      <c r="O284" s="131" t="str">
        <f>IF(_penmei1_month_day!AJ277="","",_penmei1_month_day!AJ277)</f>
        <v/>
      </c>
      <c r="P284" s="131" t="str">
        <f>IF(_penmei1_month_day!AK277="","",_penmei1_month_day!AK277)</f>
        <v/>
      </c>
      <c r="Q284" s="131" t="str">
        <f>IF(_penmei1_month_day!AL277="","",_penmei1_month_day!AL277)</f>
        <v/>
      </c>
      <c r="R284" s="131" t="str">
        <f>IF(_penmei1_month_day!AM277="","",_penmei1_month_day!AM277)</f>
        <v/>
      </c>
      <c r="S284" s="131" t="str">
        <f>IF(_penmei1_month_day!AN277="","",_penmei1_month_day!AN277)</f>
        <v/>
      </c>
      <c r="T284" s="132" t="str">
        <f>IF(_penmei1_month_day!AO277="","",_penmei1_month_day!AO277)</f>
        <v/>
      </c>
      <c r="U284" s="131" t="str">
        <f>IF(_penmei1_month_day!AP277="","",_penmei1_month_day!AP277)</f>
        <v/>
      </c>
      <c r="V284" s="130" t="str">
        <f>IF(_penmei1_month_day!AQ277="","",_penmei1_month_day!AQ277)</f>
        <v/>
      </c>
      <c r="W284" s="130" t="str">
        <f>IF(_penmei1_month_day!AR277="","",_penmei1_month_day!AR277)</f>
        <v/>
      </c>
      <c r="X284" s="132" t="str">
        <f>IF(_penmei1_month_day!AS277="","",_penmei1_month_day!AS277)</f>
        <v/>
      </c>
      <c r="Y284" s="132" t="str">
        <f>IF(_penmei1_month_day!AT277="","",_penmei1_month_day!AT277)</f>
        <v/>
      </c>
      <c r="Z284" s="130" t="str">
        <f>IF(_penmei1_month_day!AU277="","",_penmei1_month_day!AU277)</f>
        <v/>
      </c>
      <c r="AA284" s="130" t="str">
        <f>IF(_penmei1_month_day!AV277="","",_penmei1_month_day!AV277)</f>
        <v/>
      </c>
      <c r="AB284" s="131" t="str">
        <f>IF(_penmei1_month_day!AW277="","",_penmei1_month_day!AW277)</f>
        <v/>
      </c>
      <c r="AC284" s="131" t="str">
        <f>IF(_penmei1_month_day!AX277="","",_penmei1_month_day!AX277)</f>
        <v/>
      </c>
      <c r="AD284" s="133" t="str">
        <f>IF(_penmei1_month_day!AY277="","",_penmei1_month_day!AY277)</f>
        <v/>
      </c>
      <c r="AE284" s="133" t="str">
        <f>IF(_penmei1_month_day!AZ277="","",_penmei1_month_day!AZ277)</f>
        <v/>
      </c>
      <c r="AF284" s="133" t="str">
        <f>IF(_penmei1_month_day!BA277="","",_penmei1_month_day!BA277)</f>
        <v/>
      </c>
      <c r="AG284" s="134" t="str">
        <f>IF(_penmei1_month_day!BB277="","",_penmei1_month_day!BB277)</f>
        <v/>
      </c>
      <c r="AH284" s="134" t="str">
        <f>IF(_penmei1_month_day!BC277="","",_penmei1_month_day!BC277)</f>
        <v/>
      </c>
      <c r="AI284" s="133" t="str">
        <f>IF(_penmei1_month_day!BD277="","",_penmei1_month_day!BD277)</f>
        <v/>
      </c>
      <c r="AJ284" s="135" t="str">
        <f>IF(_penmei1_month_day!BE277="","",_penmei1_month_day!BE277)</f>
        <v/>
      </c>
      <c r="AK284" s="131" t="str">
        <f>IF(_penmei1_month_day!BF277="","",_penmei1_month_day!BF277)</f>
        <v/>
      </c>
      <c r="AL284" s="131" t="str">
        <f>IF(_penmei1_month_day!BG277="","",_penmei1_month_day!BG277)</f>
        <v/>
      </c>
      <c r="AM284" s="136"/>
      <c r="AN284" s="136"/>
    </row>
    <row ht="19.5" customHeight="1" r="285">
      <c r="A285" s="240">
        <f ca="1">IF(HOUR(I285)=0,A284+1,A284)</f>
        <v>43567</v>
      </c>
      <c r="B285" s="241">
        <f ca="1">A285</f>
        <v>43567</v>
      </c>
      <c r="C285" s="242" t="str">
        <f>IF(AND(G285&lt;16,G285&gt;=8),"白",IF(AND(G285&lt;8,G285&gt;=0),"夜",IF(G285&gt;=16,"中")))</f>
        <v>白</v>
      </c>
      <c r="D285" s="242">
        <f ca="1">DAY(A285)</f>
        <v>12</v>
      </c>
      <c r="E285" s="242">
        <f>E284</f>
        <v>4</v>
      </c>
      <c r="F285" s="243" t="str">
        <f>IF(AND(E285=1),"甲班",IF(AND(E285=2),"乙班",IF(AND(E285=3),"丙班",IF(AND(E285=4),"丁班",))))</f>
        <v>丁班</v>
      </c>
      <c r="G285" s="242">
        <f>IF(I285=0,0,HOUR(I285-0))</f>
        <v>12</v>
      </c>
      <c r="H285" s="244">
        <f>H284</f>
        <v>0.041666666666666699</v>
      </c>
      <c r="I285" s="245">
        <f>IF(HOUR(I284)=0,H285,I284+H285)</f>
        <v>0.5</v>
      </c>
      <c r="J285" s="130" t="str">
        <f>IF(_penmei1_month_day!AE278="","",_penmei1_month_day!AE278)</f>
        <v/>
      </c>
      <c r="K285" s="130" t="str">
        <f>IF(_penmei1_month_day!AF278="","",_penmei1_month_day!AF278)</f>
        <v/>
      </c>
      <c r="L285" s="131" t="str">
        <f>IF(_penmei1_month_day!AG278="","",_penmei1_month_day!AG278)</f>
        <v/>
      </c>
      <c r="M285" s="131" t="str">
        <f>IF(_penmei1_month_day!AH278="","",_penmei1_month_day!AH278)</f>
        <v/>
      </c>
      <c r="N285" s="131" t="str">
        <f>IF(_penmei1_month_day!AI278="","",_penmei1_month_day!AI278)</f>
        <v/>
      </c>
      <c r="O285" s="131" t="str">
        <f>IF(_penmei1_month_day!AJ278="","",_penmei1_month_day!AJ278)</f>
        <v/>
      </c>
      <c r="P285" s="131" t="str">
        <f>IF(_penmei1_month_day!AK278="","",_penmei1_month_day!AK278)</f>
        <v/>
      </c>
      <c r="Q285" s="131" t="str">
        <f>IF(_penmei1_month_day!AL278="","",_penmei1_month_day!AL278)</f>
        <v/>
      </c>
      <c r="R285" s="131" t="str">
        <f>IF(_penmei1_month_day!AM278="","",_penmei1_month_day!AM278)</f>
        <v/>
      </c>
      <c r="S285" s="131" t="str">
        <f>IF(_penmei1_month_day!AN278="","",_penmei1_month_day!AN278)</f>
        <v/>
      </c>
      <c r="T285" s="132" t="str">
        <f>IF(_penmei1_month_day!AO278="","",_penmei1_month_day!AO278)</f>
        <v/>
      </c>
      <c r="U285" s="131" t="str">
        <f>IF(_penmei1_month_day!AP278="","",_penmei1_month_day!AP278)</f>
        <v/>
      </c>
      <c r="V285" s="130" t="str">
        <f>IF(_penmei1_month_day!AQ278="","",_penmei1_month_day!AQ278)</f>
        <v/>
      </c>
      <c r="W285" s="130" t="str">
        <f>IF(_penmei1_month_day!AR278="","",_penmei1_month_day!AR278)</f>
        <v/>
      </c>
      <c r="X285" s="132" t="str">
        <f>IF(_penmei1_month_day!AS278="","",_penmei1_month_day!AS278)</f>
        <v/>
      </c>
      <c r="Y285" s="132" t="str">
        <f>IF(_penmei1_month_day!AT278="","",_penmei1_month_day!AT278)</f>
        <v/>
      </c>
      <c r="Z285" s="130" t="str">
        <f>IF(_penmei1_month_day!AU278="","",_penmei1_month_day!AU278)</f>
        <v/>
      </c>
      <c r="AA285" s="130" t="str">
        <f>IF(_penmei1_month_day!AV278="","",_penmei1_month_day!AV278)</f>
        <v/>
      </c>
      <c r="AB285" s="131" t="str">
        <f>IF(_penmei1_month_day!AW278="","",_penmei1_month_day!AW278)</f>
        <v/>
      </c>
      <c r="AC285" s="131" t="str">
        <f>IF(_penmei1_month_day!AX278="","",_penmei1_month_day!AX278)</f>
        <v/>
      </c>
      <c r="AD285" s="133" t="str">
        <f>IF(_penmei1_month_day!AY278="","",_penmei1_month_day!AY278)</f>
        <v/>
      </c>
      <c r="AE285" s="133" t="str">
        <f>IF(_penmei1_month_day!AZ278="","",_penmei1_month_day!AZ278)</f>
        <v/>
      </c>
      <c r="AF285" s="133" t="str">
        <f>IF(_penmei1_month_day!BA278="","",_penmei1_month_day!BA278)</f>
        <v/>
      </c>
      <c r="AG285" s="134" t="str">
        <f>IF(_penmei1_month_day!BB278="","",_penmei1_month_day!BB278)</f>
        <v/>
      </c>
      <c r="AH285" s="134" t="str">
        <f>IF(_penmei1_month_day!BC278="","",_penmei1_month_day!BC278)</f>
        <v/>
      </c>
      <c r="AI285" s="133" t="str">
        <f>IF(_penmei1_month_day!BD278="","",_penmei1_month_day!BD278)</f>
        <v/>
      </c>
      <c r="AJ285" s="135" t="str">
        <f>IF(_penmei1_month_day!BE278="","",_penmei1_month_day!BE278)</f>
        <v/>
      </c>
      <c r="AK285" s="131" t="str">
        <f>IF(_penmei1_month_day!BF278="","",_penmei1_month_day!BF278)</f>
        <v/>
      </c>
      <c r="AL285" s="131" t="str">
        <f>IF(_penmei1_month_day!BG278="","",_penmei1_month_day!BG278)</f>
        <v/>
      </c>
      <c r="AM285" s="136"/>
      <c r="AN285" s="136"/>
    </row>
    <row ht="19.5" customHeight="1" r="286">
      <c r="A286" s="240">
        <f ca="1">IF(HOUR(I286)=0,A285+1,A285)</f>
        <v>43567</v>
      </c>
      <c r="B286" s="241">
        <f ca="1">A286</f>
        <v>43567</v>
      </c>
      <c r="C286" s="242" t="str">
        <f>IF(AND(G286&lt;16,G286&gt;=8),"白",IF(AND(G286&lt;8,G286&gt;=0),"夜",IF(G286&gt;=16,"中")))</f>
        <v>白</v>
      </c>
      <c r="D286" s="242">
        <f ca="1">DAY(A286)</f>
        <v>12</v>
      </c>
      <c r="E286" s="242">
        <f>E285</f>
        <v>4</v>
      </c>
      <c r="F286" s="243" t="str">
        <f>IF(AND(E286=1),"甲班",IF(AND(E286=2),"乙班",IF(AND(E286=3),"丙班",IF(AND(E286=4),"丁班",))))</f>
        <v>丁班</v>
      </c>
      <c r="G286" s="242">
        <f>IF(I286=0,0,HOUR(I286-0))</f>
        <v>13</v>
      </c>
      <c r="H286" s="244">
        <f>H285</f>
        <v>0.041666666666666699</v>
      </c>
      <c r="I286" s="245">
        <f>IF(HOUR(I285)=0,H286,I285+H286)</f>
        <v>0.54166666666666696</v>
      </c>
      <c r="J286" s="130" t="str">
        <f>IF(_penmei1_month_day!AE279="","",_penmei1_month_day!AE279)</f>
        <v/>
      </c>
      <c r="K286" s="130" t="str">
        <f>IF(_penmei1_month_day!AF279="","",_penmei1_month_day!AF279)</f>
        <v/>
      </c>
      <c r="L286" s="131" t="str">
        <f>IF(_penmei1_month_day!AG279="","",_penmei1_month_day!AG279)</f>
        <v/>
      </c>
      <c r="M286" s="131" t="str">
        <f>IF(_penmei1_month_day!AH279="","",_penmei1_month_day!AH279)</f>
        <v/>
      </c>
      <c r="N286" s="131" t="str">
        <f>IF(_penmei1_month_day!AI279="","",_penmei1_month_day!AI279)</f>
        <v/>
      </c>
      <c r="O286" s="131" t="str">
        <f>IF(_penmei1_month_day!AJ279="","",_penmei1_month_day!AJ279)</f>
        <v/>
      </c>
      <c r="P286" s="131" t="str">
        <f>IF(_penmei1_month_day!AK279="","",_penmei1_month_day!AK279)</f>
        <v/>
      </c>
      <c r="Q286" s="131" t="str">
        <f>IF(_penmei1_month_day!AL279="","",_penmei1_month_day!AL279)</f>
        <v/>
      </c>
      <c r="R286" s="131" t="str">
        <f>IF(_penmei1_month_day!AM279="","",_penmei1_month_day!AM279)</f>
        <v/>
      </c>
      <c r="S286" s="131" t="str">
        <f>IF(_penmei1_month_day!AN279="","",_penmei1_month_day!AN279)</f>
        <v/>
      </c>
      <c r="T286" s="132" t="str">
        <f>IF(_penmei1_month_day!AO279="","",_penmei1_month_day!AO279)</f>
        <v/>
      </c>
      <c r="U286" s="131" t="str">
        <f>IF(_penmei1_month_day!AP279="","",_penmei1_month_day!AP279)</f>
        <v/>
      </c>
      <c r="V286" s="130" t="str">
        <f>IF(_penmei1_month_day!AQ279="","",_penmei1_month_day!AQ279)</f>
        <v/>
      </c>
      <c r="W286" s="130" t="str">
        <f>IF(_penmei1_month_day!AR279="","",_penmei1_month_day!AR279)</f>
        <v/>
      </c>
      <c r="X286" s="132" t="str">
        <f>IF(_penmei1_month_day!AS279="","",_penmei1_month_day!AS279)</f>
        <v/>
      </c>
      <c r="Y286" s="132" t="str">
        <f>IF(_penmei1_month_day!AT279="","",_penmei1_month_day!AT279)</f>
        <v/>
      </c>
      <c r="Z286" s="130" t="str">
        <f>IF(_penmei1_month_day!AU279="","",_penmei1_month_day!AU279)</f>
        <v/>
      </c>
      <c r="AA286" s="130" t="str">
        <f>IF(_penmei1_month_day!AV279="","",_penmei1_month_day!AV279)</f>
        <v/>
      </c>
      <c r="AB286" s="131" t="str">
        <f>IF(_penmei1_month_day!AW279="","",_penmei1_month_day!AW279)</f>
        <v/>
      </c>
      <c r="AC286" s="131" t="str">
        <f>IF(_penmei1_month_day!AX279="","",_penmei1_month_day!AX279)</f>
        <v/>
      </c>
      <c r="AD286" s="133" t="str">
        <f>IF(_penmei1_month_day!AY279="","",_penmei1_month_day!AY279)</f>
        <v/>
      </c>
      <c r="AE286" s="133" t="str">
        <f>IF(_penmei1_month_day!AZ279="","",_penmei1_month_day!AZ279)</f>
        <v/>
      </c>
      <c r="AF286" s="133" t="str">
        <f>IF(_penmei1_month_day!BA279="","",_penmei1_month_day!BA279)</f>
        <v/>
      </c>
      <c r="AG286" s="134" t="str">
        <f>IF(_penmei1_month_day!BB279="","",_penmei1_month_day!BB279)</f>
        <v/>
      </c>
      <c r="AH286" s="134" t="str">
        <f>IF(_penmei1_month_day!BC279="","",_penmei1_month_day!BC279)</f>
        <v/>
      </c>
      <c r="AI286" s="133" t="str">
        <f>IF(_penmei1_month_day!BD279="","",_penmei1_month_day!BD279)</f>
        <v/>
      </c>
      <c r="AJ286" s="135" t="str">
        <f>IF(_penmei1_month_day!BE279="","",_penmei1_month_day!BE279)</f>
        <v/>
      </c>
      <c r="AK286" s="131" t="str">
        <f>IF(_penmei1_month_day!BF279="","",_penmei1_month_day!BF279)</f>
        <v/>
      </c>
      <c r="AL286" s="131" t="str">
        <f>IF(_penmei1_month_day!BG279="","",_penmei1_month_day!BG279)</f>
        <v/>
      </c>
      <c r="AM286" s="136"/>
      <c r="AN286" s="136"/>
    </row>
    <row ht="19.5" customHeight="1" r="287">
      <c r="A287" s="240">
        <f ca="1">IF(HOUR(I287)=0,A286+1,A286)</f>
        <v>43567</v>
      </c>
      <c r="B287" s="241">
        <f ca="1">A287</f>
        <v>43567</v>
      </c>
      <c r="C287" s="242" t="str">
        <f>IF(AND(G287&lt;16,G287&gt;=8),"白",IF(AND(G287&lt;8,G287&gt;=0),"夜",IF(G287&gt;=16,"中")))</f>
        <v>白</v>
      </c>
      <c r="D287" s="242">
        <f ca="1">DAY(A287)</f>
        <v>12</v>
      </c>
      <c r="E287" s="242">
        <f>E286</f>
        <v>4</v>
      </c>
      <c r="F287" s="243" t="str">
        <f>IF(AND(E287=1),"甲班",IF(AND(E287=2),"乙班",IF(AND(E287=3),"丙班",IF(AND(E287=4),"丁班",))))</f>
        <v>丁班</v>
      </c>
      <c r="G287" s="242">
        <f>IF(I287=0,0,HOUR(I287-0))</f>
        <v>14</v>
      </c>
      <c r="H287" s="244">
        <f>H286</f>
        <v>0.041666666666666699</v>
      </c>
      <c r="I287" s="245">
        <f>IF(HOUR(I286)=0,H287,I286+H287)</f>
        <v>0.58333333333333404</v>
      </c>
      <c r="J287" s="130" t="str">
        <f>IF(_penmei1_month_day!AE280="","",_penmei1_month_day!AE280)</f>
        <v/>
      </c>
      <c r="K287" s="130" t="str">
        <f>IF(_penmei1_month_day!AF280="","",_penmei1_month_day!AF280)</f>
        <v/>
      </c>
      <c r="L287" s="131" t="str">
        <f>IF(_penmei1_month_day!AG280="","",_penmei1_month_day!AG280)</f>
        <v/>
      </c>
      <c r="M287" s="131" t="str">
        <f>IF(_penmei1_month_day!AH280="","",_penmei1_month_day!AH280)</f>
        <v/>
      </c>
      <c r="N287" s="131" t="str">
        <f>IF(_penmei1_month_day!AI280="","",_penmei1_month_day!AI280)</f>
        <v/>
      </c>
      <c r="O287" s="131" t="str">
        <f>IF(_penmei1_month_day!AJ280="","",_penmei1_month_day!AJ280)</f>
        <v/>
      </c>
      <c r="P287" s="131" t="str">
        <f>IF(_penmei1_month_day!AK280="","",_penmei1_month_day!AK280)</f>
        <v/>
      </c>
      <c r="Q287" s="131" t="str">
        <f>IF(_penmei1_month_day!AL280="","",_penmei1_month_day!AL280)</f>
        <v/>
      </c>
      <c r="R287" s="131" t="str">
        <f>IF(_penmei1_month_day!AM280="","",_penmei1_month_day!AM280)</f>
        <v/>
      </c>
      <c r="S287" s="131" t="str">
        <f>IF(_penmei1_month_day!AN280="","",_penmei1_month_day!AN280)</f>
        <v/>
      </c>
      <c r="T287" s="132" t="str">
        <f>IF(_penmei1_month_day!AO280="","",_penmei1_month_day!AO280)</f>
        <v/>
      </c>
      <c r="U287" s="131" t="str">
        <f>IF(_penmei1_month_day!AP280="","",_penmei1_month_day!AP280)</f>
        <v/>
      </c>
      <c r="V287" s="130" t="str">
        <f>IF(_penmei1_month_day!AQ280="","",_penmei1_month_day!AQ280)</f>
        <v/>
      </c>
      <c r="W287" s="130" t="str">
        <f>IF(_penmei1_month_day!AR280="","",_penmei1_month_day!AR280)</f>
        <v/>
      </c>
      <c r="X287" s="132" t="str">
        <f>IF(_penmei1_month_day!AS280="","",_penmei1_month_day!AS280)</f>
        <v/>
      </c>
      <c r="Y287" s="132" t="str">
        <f>IF(_penmei1_month_day!AT280="","",_penmei1_month_day!AT280)</f>
        <v/>
      </c>
      <c r="Z287" s="130" t="str">
        <f>IF(_penmei1_month_day!AU280="","",_penmei1_month_day!AU280)</f>
        <v/>
      </c>
      <c r="AA287" s="130" t="str">
        <f>IF(_penmei1_month_day!AV280="","",_penmei1_month_day!AV280)</f>
        <v/>
      </c>
      <c r="AB287" s="131" t="str">
        <f>IF(_penmei1_month_day!AW280="","",_penmei1_month_day!AW280)</f>
        <v/>
      </c>
      <c r="AC287" s="131" t="str">
        <f>IF(_penmei1_month_day!AX280="","",_penmei1_month_day!AX280)</f>
        <v/>
      </c>
      <c r="AD287" s="133" t="str">
        <f>IF(_penmei1_month_day!AY280="","",_penmei1_month_day!AY280)</f>
        <v/>
      </c>
      <c r="AE287" s="133" t="str">
        <f>IF(_penmei1_month_day!AZ280="","",_penmei1_month_day!AZ280)</f>
        <v/>
      </c>
      <c r="AF287" s="133" t="str">
        <f>IF(_penmei1_month_day!BA280="","",_penmei1_month_day!BA280)</f>
        <v/>
      </c>
      <c r="AG287" s="134" t="str">
        <f>IF(_penmei1_month_day!BB280="","",_penmei1_month_day!BB280)</f>
        <v/>
      </c>
      <c r="AH287" s="134" t="str">
        <f>IF(_penmei1_month_day!BC280="","",_penmei1_month_day!BC280)</f>
        <v/>
      </c>
      <c r="AI287" s="133" t="str">
        <f>IF(_penmei1_month_day!BD280="","",_penmei1_month_day!BD280)</f>
        <v/>
      </c>
      <c r="AJ287" s="135" t="str">
        <f>IF(_penmei1_month_day!BE280="","",_penmei1_month_day!BE280)</f>
        <v/>
      </c>
      <c r="AK287" s="131" t="str">
        <f>IF(_penmei1_month_day!BF280="","",_penmei1_month_day!BF280)</f>
        <v/>
      </c>
      <c r="AL287" s="131" t="str">
        <f>IF(_penmei1_month_day!BG280="","",_penmei1_month_day!BG280)</f>
        <v/>
      </c>
      <c r="AM287" s="136"/>
      <c r="AN287" s="136"/>
    </row>
    <row ht="19.5" customHeight="1" r="288">
      <c r="A288" s="246">
        <f ca="1">IF(HOUR(I288)=0,A287+1,A287)</f>
        <v>43567</v>
      </c>
      <c r="B288" s="247">
        <f ca="1">A288</f>
        <v>43567</v>
      </c>
      <c r="C288" s="248" t="str">
        <f>IF(AND(G288&lt;16,G288&gt;=8),"白",IF(AND(G288&lt;8,G288&gt;=0),"夜",IF(G288&gt;=16,"中")))</f>
        <v>白</v>
      </c>
      <c r="D288" s="248">
        <f ca="1">DAY(A288)</f>
        <v>12</v>
      </c>
      <c r="E288" s="248">
        <f>E287</f>
        <v>4</v>
      </c>
      <c r="F288" s="249" t="str">
        <f>IF(AND(E288=1),"甲班",IF(AND(E288=2),"乙班",IF(AND(E288=3),"丙班",IF(AND(E288=4),"丁班",))))</f>
        <v>丁班</v>
      </c>
      <c r="G288" s="248">
        <f>IF(I288=0,0,HOUR(I288-0))</f>
        <v>15</v>
      </c>
      <c r="H288" s="250">
        <f>H287</f>
        <v>0.041666666666666699</v>
      </c>
      <c r="I288" s="251">
        <f>IF(HOUR(I287)=0,H288,I287+H288)</f>
        <v>0.625000000000001</v>
      </c>
      <c r="J288" s="143" t="str">
        <f>IF(_penmei1_month_day!AE281="","",_penmei1_month_day!AE281)</f>
        <v/>
      </c>
      <c r="K288" s="143" t="str">
        <f>IF(_penmei1_month_day!AF281="","",_penmei1_month_day!AF281)</f>
        <v/>
      </c>
      <c r="L288" s="144" t="str">
        <f>IF(_penmei1_month_day!AG281="","",_penmei1_month_day!AG281)</f>
        <v/>
      </c>
      <c r="M288" s="144" t="str">
        <f>IF(_penmei1_month_day!AH281="","",_penmei1_month_day!AH281)</f>
        <v/>
      </c>
      <c r="N288" s="144" t="str">
        <f>IF(_penmei1_month_day!AI281="","",_penmei1_month_day!AI281)</f>
        <v/>
      </c>
      <c r="O288" s="144" t="str">
        <f>IF(_penmei1_month_day!AJ281="","",_penmei1_month_day!AJ281)</f>
        <v/>
      </c>
      <c r="P288" s="144" t="str">
        <f>IF(_penmei1_month_day!AK281="","",_penmei1_month_day!AK281)</f>
        <v/>
      </c>
      <c r="Q288" s="144" t="str">
        <f>IF(_penmei1_month_day!AL281="","",_penmei1_month_day!AL281)</f>
        <v/>
      </c>
      <c r="R288" s="144" t="str">
        <f>IF(_penmei1_month_day!AM281="","",_penmei1_month_day!AM281)</f>
        <v/>
      </c>
      <c r="S288" s="144" t="str">
        <f>IF(_penmei1_month_day!AN281="","",_penmei1_month_day!AN281)</f>
        <v/>
      </c>
      <c r="T288" s="145" t="str">
        <f>IF(_penmei1_month_day!AO281="","",_penmei1_month_day!AO281)</f>
        <v/>
      </c>
      <c r="U288" s="144" t="str">
        <f>IF(_penmei1_month_day!AP281="","",_penmei1_month_day!AP281)</f>
        <v/>
      </c>
      <c r="V288" s="143" t="str">
        <f>IF(_penmei1_month_day!AQ281="","",_penmei1_month_day!AQ281)</f>
        <v/>
      </c>
      <c r="W288" s="143" t="str">
        <f>IF(_penmei1_month_day!AR281="","",_penmei1_month_day!AR281)</f>
        <v/>
      </c>
      <c r="X288" s="145" t="str">
        <f>IF(_penmei1_month_day!AS281="","",_penmei1_month_day!AS281)</f>
        <v/>
      </c>
      <c r="Y288" s="145" t="str">
        <f>IF(_penmei1_month_day!AT281="","",_penmei1_month_day!AT281)</f>
        <v/>
      </c>
      <c r="Z288" s="143" t="str">
        <f>IF(_penmei1_month_day!AU281="","",_penmei1_month_day!AU281)</f>
        <v/>
      </c>
      <c r="AA288" s="143" t="str">
        <f>IF(_penmei1_month_day!AV281="","",_penmei1_month_day!AV281)</f>
        <v/>
      </c>
      <c r="AB288" s="144" t="str">
        <f>IF(_penmei1_month_day!AW281="","",_penmei1_month_day!AW281)</f>
        <v/>
      </c>
      <c r="AC288" s="144" t="str">
        <f>IF(_penmei1_month_day!AX281="","",_penmei1_month_day!AX281)</f>
        <v/>
      </c>
      <c r="AD288" s="146" t="str">
        <f>IF(_penmei1_month_day!AY281="","",_penmei1_month_day!AY281)</f>
        <v/>
      </c>
      <c r="AE288" s="146" t="str">
        <f>IF(_penmei1_month_day!AZ281="","",_penmei1_month_day!AZ281)</f>
        <v/>
      </c>
      <c r="AF288" s="146" t="str">
        <f>IF(_penmei1_month_day!BA281="","",_penmei1_month_day!BA281)</f>
        <v/>
      </c>
      <c r="AG288" s="147" t="str">
        <f>IF(_penmei1_month_day!BB281="","",_penmei1_month_day!BB281)</f>
        <v/>
      </c>
      <c r="AH288" s="147" t="str">
        <f>IF(_penmei1_month_day!BC281="","",_penmei1_month_day!BC281)</f>
        <v/>
      </c>
      <c r="AI288" s="146" t="str">
        <f>IF(_penmei1_month_day!BD281="","",_penmei1_month_day!BD281)</f>
        <v/>
      </c>
      <c r="AJ288" s="148" t="str">
        <f>IF(_penmei1_month_day!BE281="","",_penmei1_month_day!BE281)</f>
        <v/>
      </c>
      <c r="AK288" s="144" t="str">
        <f>IF(_penmei1_month_day!BF281="","",_penmei1_month_day!BF281)</f>
        <v/>
      </c>
      <c r="AL288" s="144" t="str">
        <f>IF(_penmei1_month_day!BG281="","",_penmei1_month_day!BG281)</f>
        <v/>
      </c>
      <c r="AM288" s="149" t="s">
        <v>132</v>
      </c>
      <c r="AN288" s="252"/>
    </row>
    <row ht="19.5" customHeight="1" r="289">
      <c r="A289" s="253">
        <f ca="1">IF(HOUR(I289)=0,A288+1,A288)</f>
        <v>43567</v>
      </c>
      <c r="B289" s="254">
        <f ca="1">A289</f>
        <v>43567</v>
      </c>
      <c r="C289" s="255" t="str">
        <f>IF(AND(G289&lt;16,G289&gt;=8),"白",IF(AND(G289&lt;8,G289&gt;=0),"夜",IF(G289&gt;=16,"中")))</f>
        <v>中</v>
      </c>
      <c r="D289" s="255">
        <f ca="1">DAY(A289)</f>
        <v>12</v>
      </c>
      <c r="E289" s="255">
        <f>IF(AND(E281=4),1,IF(AND(E281&lt;4),(E281+1),))</f>
        <v>1</v>
      </c>
      <c r="F289" s="256" t="str">
        <f>IF(AND(E289=1),"甲班",IF(AND(E289=2),"乙班",IF(AND(E289=3),"丙班",IF(AND(E289=4),"丁班",))))</f>
        <v>甲班</v>
      </c>
      <c r="G289" s="255">
        <f>IF(I289=0,0,HOUR(I289-0))</f>
        <v>16</v>
      </c>
      <c r="H289" s="257">
        <f>H288</f>
        <v>0.041666666666666699</v>
      </c>
      <c r="I289" s="258">
        <f>IF(HOUR(I288)=0,H289,I288+H289)</f>
        <v>0.66666666666666696</v>
      </c>
      <c r="J289" s="117" t="str">
        <f>IF(_penmei1_month_day!AE282="","",_penmei1_month_day!AE282)</f>
        <v/>
      </c>
      <c r="K289" s="117" t="str">
        <f>IF(_penmei1_month_day!AF282="","",_penmei1_month_day!AF282)</f>
        <v/>
      </c>
      <c r="L289" s="118" t="str">
        <f>IF(_penmei1_month_day!AG282="","",_penmei1_month_day!AG282)</f>
        <v/>
      </c>
      <c r="M289" s="118" t="str">
        <f>IF(_penmei1_month_day!AH282="","",_penmei1_month_day!AH282)</f>
        <v/>
      </c>
      <c r="N289" s="118" t="str">
        <f>IF(_penmei1_month_day!AI282="","",_penmei1_month_day!AI282)</f>
        <v/>
      </c>
      <c r="O289" s="118" t="str">
        <f>IF(_penmei1_month_day!AJ282="","",_penmei1_month_day!AJ282)</f>
        <v/>
      </c>
      <c r="P289" s="118" t="str">
        <f>IF(_penmei1_month_day!AK282="","",_penmei1_month_day!AK282)</f>
        <v/>
      </c>
      <c r="Q289" s="118" t="str">
        <f>IF(_penmei1_month_day!AL282="","",_penmei1_month_day!AL282)</f>
        <v/>
      </c>
      <c r="R289" s="118" t="str">
        <f>IF(_penmei1_month_day!AM282="","",_penmei1_month_day!AM282)</f>
        <v/>
      </c>
      <c r="S289" s="118" t="str">
        <f>IF(_penmei1_month_day!AN282="","",_penmei1_month_day!AN282)</f>
        <v/>
      </c>
      <c r="T289" s="119" t="str">
        <f>IF(_penmei1_month_day!AO282="","",_penmei1_month_day!AO282)</f>
        <v/>
      </c>
      <c r="U289" s="118" t="str">
        <f>IF(_penmei1_month_day!AP282="","",_penmei1_month_day!AP282)</f>
        <v/>
      </c>
      <c r="V289" s="117" t="str">
        <f>IF(_penmei1_month_day!AQ282="","",_penmei1_month_day!AQ282)</f>
        <v/>
      </c>
      <c r="W289" s="117" t="str">
        <f>IF(_penmei1_month_day!AR282="","",_penmei1_month_day!AR282)</f>
        <v/>
      </c>
      <c r="X289" s="119" t="str">
        <f>IF(_penmei1_month_day!AS282="","",_penmei1_month_day!AS282)</f>
        <v/>
      </c>
      <c r="Y289" s="119" t="str">
        <f>IF(_penmei1_month_day!AT282="","",_penmei1_month_day!AT282)</f>
        <v/>
      </c>
      <c r="Z289" s="117" t="str">
        <f>IF(_penmei1_month_day!AU282="","",_penmei1_month_day!AU282)</f>
        <v/>
      </c>
      <c r="AA289" s="117" t="str">
        <f>IF(_penmei1_month_day!AV282="","",_penmei1_month_day!AV282)</f>
        <v/>
      </c>
      <c r="AB289" s="118" t="str">
        <f>IF(_penmei1_month_day!AW282="","",_penmei1_month_day!AW282)</f>
        <v/>
      </c>
      <c r="AC289" s="118" t="str">
        <f>IF(_penmei1_month_day!AX282="","",_penmei1_month_day!AX282)</f>
        <v/>
      </c>
      <c r="AD289" s="120" t="str">
        <f>IF(_penmei1_month_day!AY282="","",_penmei1_month_day!AY282)</f>
        <v/>
      </c>
      <c r="AE289" s="120" t="str">
        <f>IF(_penmei1_month_day!AZ282="","",_penmei1_month_day!AZ282)</f>
        <v/>
      </c>
      <c r="AF289" s="120" t="str">
        <f>IF(_penmei1_month_day!BA282="","",_penmei1_month_day!BA282)</f>
        <v/>
      </c>
      <c r="AG289" s="121" t="str">
        <f>IF(_penmei1_month_day!BB282="","",_penmei1_month_day!BB282)</f>
        <v/>
      </c>
      <c r="AH289" s="121" t="str">
        <f>IF(_penmei1_month_day!BC282="","",_penmei1_month_day!BC282)</f>
        <v/>
      </c>
      <c r="AI289" s="120" t="str">
        <f>IF(_penmei1_month_day!BD282="","",_penmei1_month_day!BD282)</f>
        <v/>
      </c>
      <c r="AJ289" s="122" t="str">
        <f>IF(_penmei1_month_day!BE282="","",_penmei1_month_day!BE282)</f>
        <v/>
      </c>
      <c r="AK289" s="118" t="str">
        <f>IF(_penmei1_month_day!BF282="","",_penmei1_month_day!BF282)</f>
        <v/>
      </c>
      <c r="AL289" s="118" t="str">
        <f>IF(_penmei1_month_day!BG282="","",_penmei1_month_day!BG282)</f>
        <v/>
      </c>
      <c r="AM289" s="123"/>
      <c r="AN289" s="123"/>
    </row>
    <row ht="19.5" customHeight="1" r="290">
      <c r="A290" s="240">
        <f ca="1">IF(HOUR(I290)=0,A289+1,A289)</f>
        <v>43567</v>
      </c>
      <c r="B290" s="241">
        <f ca="1">A290</f>
        <v>43567</v>
      </c>
      <c r="C290" s="242" t="str">
        <f>IF(AND(G290&lt;16,G290&gt;=8),"白",IF(AND(G290&lt;8,G290&gt;=0),"夜",IF(G290&gt;=16,"中")))</f>
        <v>中</v>
      </c>
      <c r="D290" s="242">
        <f ca="1">DAY(A290)</f>
        <v>12</v>
      </c>
      <c r="E290" s="242">
        <f>E289</f>
        <v>1</v>
      </c>
      <c r="F290" s="243" t="str">
        <f>IF(AND(E290=1),"甲班",IF(AND(E290=2),"乙班",IF(AND(E290=3),"丙班",IF(AND(E290=4),"丁班",))))</f>
        <v>甲班</v>
      </c>
      <c r="G290" s="242">
        <f>IF(I290=0,0,HOUR(I290-0))</f>
        <v>17</v>
      </c>
      <c r="H290" s="244">
        <f>H289</f>
        <v>0.041666666666666699</v>
      </c>
      <c r="I290" s="245">
        <f>IF(HOUR(I289)=0,H290,I289+H290)</f>
        <v>0.70833333333333404</v>
      </c>
      <c r="J290" s="130" t="str">
        <f>IF(_penmei1_month_day!AE283="","",_penmei1_month_day!AE283)</f>
        <v/>
      </c>
      <c r="K290" s="130" t="str">
        <f>IF(_penmei1_month_day!AF283="","",_penmei1_month_day!AF283)</f>
        <v/>
      </c>
      <c r="L290" s="131" t="str">
        <f>IF(_penmei1_month_day!AG283="","",_penmei1_month_day!AG283)</f>
        <v/>
      </c>
      <c r="M290" s="131" t="str">
        <f>IF(_penmei1_month_day!AH283="","",_penmei1_month_day!AH283)</f>
        <v/>
      </c>
      <c r="N290" s="131" t="str">
        <f>IF(_penmei1_month_day!AI283="","",_penmei1_month_day!AI283)</f>
        <v/>
      </c>
      <c r="O290" s="131" t="str">
        <f>IF(_penmei1_month_day!AJ283="","",_penmei1_month_day!AJ283)</f>
        <v/>
      </c>
      <c r="P290" s="131" t="str">
        <f>IF(_penmei1_month_day!AK283="","",_penmei1_month_day!AK283)</f>
        <v/>
      </c>
      <c r="Q290" s="131" t="str">
        <f>IF(_penmei1_month_day!AL283="","",_penmei1_month_day!AL283)</f>
        <v/>
      </c>
      <c r="R290" s="131" t="str">
        <f>IF(_penmei1_month_day!AM283="","",_penmei1_month_day!AM283)</f>
        <v/>
      </c>
      <c r="S290" s="131" t="str">
        <f>IF(_penmei1_month_day!AN283="","",_penmei1_month_day!AN283)</f>
        <v/>
      </c>
      <c r="T290" s="132" t="str">
        <f>IF(_penmei1_month_day!AO283="","",_penmei1_month_day!AO283)</f>
        <v/>
      </c>
      <c r="U290" s="131" t="str">
        <f>IF(_penmei1_month_day!AP283="","",_penmei1_month_day!AP283)</f>
        <v/>
      </c>
      <c r="V290" s="130" t="str">
        <f>IF(_penmei1_month_day!AQ283="","",_penmei1_month_day!AQ283)</f>
        <v/>
      </c>
      <c r="W290" s="130" t="str">
        <f>IF(_penmei1_month_day!AR283="","",_penmei1_month_day!AR283)</f>
        <v/>
      </c>
      <c r="X290" s="132" t="str">
        <f>IF(_penmei1_month_day!AS283="","",_penmei1_month_day!AS283)</f>
        <v/>
      </c>
      <c r="Y290" s="132" t="str">
        <f>IF(_penmei1_month_day!AT283="","",_penmei1_month_day!AT283)</f>
        <v/>
      </c>
      <c r="Z290" s="130" t="str">
        <f>IF(_penmei1_month_day!AU283="","",_penmei1_month_day!AU283)</f>
        <v/>
      </c>
      <c r="AA290" s="130" t="str">
        <f>IF(_penmei1_month_day!AV283="","",_penmei1_month_day!AV283)</f>
        <v/>
      </c>
      <c r="AB290" s="131" t="str">
        <f>IF(_penmei1_month_day!AW283="","",_penmei1_month_day!AW283)</f>
        <v/>
      </c>
      <c r="AC290" s="131" t="str">
        <f>IF(_penmei1_month_day!AX283="","",_penmei1_month_day!AX283)</f>
        <v/>
      </c>
      <c r="AD290" s="133" t="str">
        <f>IF(_penmei1_month_day!AY283="","",_penmei1_month_day!AY283)</f>
        <v/>
      </c>
      <c r="AE290" s="133" t="str">
        <f>IF(_penmei1_month_day!AZ283="","",_penmei1_month_day!AZ283)</f>
        <v/>
      </c>
      <c r="AF290" s="133" t="str">
        <f>IF(_penmei1_month_day!BA283="","",_penmei1_month_day!BA283)</f>
        <v/>
      </c>
      <c r="AG290" s="134" t="str">
        <f>IF(_penmei1_month_day!BB283="","",_penmei1_month_day!BB283)</f>
        <v/>
      </c>
      <c r="AH290" s="134" t="str">
        <f>IF(_penmei1_month_day!BC283="","",_penmei1_month_day!BC283)</f>
        <v/>
      </c>
      <c r="AI290" s="133" t="str">
        <f>IF(_penmei1_month_day!BD283="","",_penmei1_month_day!BD283)</f>
        <v/>
      </c>
      <c r="AJ290" s="135" t="str">
        <f>IF(_penmei1_month_day!BE283="","",_penmei1_month_day!BE283)</f>
        <v/>
      </c>
      <c r="AK290" s="131" t="str">
        <f>IF(_penmei1_month_day!BF283="","",_penmei1_month_day!BF283)</f>
        <v/>
      </c>
      <c r="AL290" s="131" t="str">
        <f>IF(_penmei1_month_day!BG283="","",_penmei1_month_day!BG283)</f>
        <v/>
      </c>
      <c r="AM290" s="136"/>
      <c r="AN290" s="136"/>
    </row>
    <row ht="19.5" customHeight="1" r="291">
      <c r="A291" s="240">
        <f ca="1">IF(HOUR(I291)=0,A290+1,A290)</f>
        <v>43567</v>
      </c>
      <c r="B291" s="241">
        <f ca="1">A291</f>
        <v>43567</v>
      </c>
      <c r="C291" s="242" t="str">
        <f>IF(AND(G291&lt;16,G291&gt;=8),"白",IF(AND(G291&lt;8,G291&gt;=0),"夜",IF(G291&gt;=16,"中")))</f>
        <v>中</v>
      </c>
      <c r="D291" s="242">
        <f ca="1">DAY(A291)</f>
        <v>12</v>
      </c>
      <c r="E291" s="242">
        <f>E290</f>
        <v>1</v>
      </c>
      <c r="F291" s="243" t="str">
        <f>IF(AND(E291=1),"甲班",IF(AND(E291=2),"乙班",IF(AND(E291=3),"丙班",IF(AND(E291=4),"丁班",))))</f>
        <v>甲班</v>
      </c>
      <c r="G291" s="242">
        <f>IF(I291=0,0,HOUR(I291-0))</f>
        <v>18</v>
      </c>
      <c r="H291" s="244">
        <f>H290</f>
        <v>0.041666666666666699</v>
      </c>
      <c r="I291" s="245">
        <f>IF(HOUR(I290)=0,H291,I290+H291)</f>
        <v>0.750000000000001</v>
      </c>
      <c r="J291" s="130" t="str">
        <f>IF(_penmei1_month_day!AE284="","",_penmei1_month_day!AE284)</f>
        <v/>
      </c>
      <c r="K291" s="130" t="str">
        <f>IF(_penmei1_month_day!AF284="","",_penmei1_month_day!AF284)</f>
        <v/>
      </c>
      <c r="L291" s="131" t="str">
        <f>IF(_penmei1_month_day!AG284="","",_penmei1_month_day!AG284)</f>
        <v/>
      </c>
      <c r="M291" s="131" t="str">
        <f>IF(_penmei1_month_day!AH284="","",_penmei1_month_day!AH284)</f>
        <v/>
      </c>
      <c r="N291" s="131" t="str">
        <f>IF(_penmei1_month_day!AI284="","",_penmei1_month_day!AI284)</f>
        <v/>
      </c>
      <c r="O291" s="131" t="str">
        <f>IF(_penmei1_month_day!AJ284="","",_penmei1_month_day!AJ284)</f>
        <v/>
      </c>
      <c r="P291" s="131" t="str">
        <f>IF(_penmei1_month_day!AK284="","",_penmei1_month_day!AK284)</f>
        <v/>
      </c>
      <c r="Q291" s="131" t="str">
        <f>IF(_penmei1_month_day!AL284="","",_penmei1_month_day!AL284)</f>
        <v/>
      </c>
      <c r="R291" s="131" t="str">
        <f>IF(_penmei1_month_day!AM284="","",_penmei1_month_day!AM284)</f>
        <v/>
      </c>
      <c r="S291" s="131" t="str">
        <f>IF(_penmei1_month_day!AN284="","",_penmei1_month_day!AN284)</f>
        <v/>
      </c>
      <c r="T291" s="132" t="str">
        <f>IF(_penmei1_month_day!AO284="","",_penmei1_month_day!AO284)</f>
        <v/>
      </c>
      <c r="U291" s="131" t="str">
        <f>IF(_penmei1_month_day!AP284="","",_penmei1_month_day!AP284)</f>
        <v/>
      </c>
      <c r="V291" s="130" t="str">
        <f>IF(_penmei1_month_day!AQ284="","",_penmei1_month_day!AQ284)</f>
        <v/>
      </c>
      <c r="W291" s="130" t="str">
        <f>IF(_penmei1_month_day!AR284="","",_penmei1_month_day!AR284)</f>
        <v/>
      </c>
      <c r="X291" s="132" t="str">
        <f>IF(_penmei1_month_day!AS284="","",_penmei1_month_day!AS284)</f>
        <v/>
      </c>
      <c r="Y291" s="132" t="str">
        <f>IF(_penmei1_month_day!AT284="","",_penmei1_month_day!AT284)</f>
        <v/>
      </c>
      <c r="Z291" s="130" t="str">
        <f>IF(_penmei1_month_day!AU284="","",_penmei1_month_day!AU284)</f>
        <v/>
      </c>
      <c r="AA291" s="130" t="str">
        <f>IF(_penmei1_month_day!AV284="","",_penmei1_month_day!AV284)</f>
        <v/>
      </c>
      <c r="AB291" s="131" t="str">
        <f>IF(_penmei1_month_day!AW284="","",_penmei1_month_day!AW284)</f>
        <v/>
      </c>
      <c r="AC291" s="131" t="str">
        <f>IF(_penmei1_month_day!AX284="","",_penmei1_month_day!AX284)</f>
        <v/>
      </c>
      <c r="AD291" s="133" t="str">
        <f>IF(_penmei1_month_day!AY284="","",_penmei1_month_day!AY284)</f>
        <v/>
      </c>
      <c r="AE291" s="133" t="str">
        <f>IF(_penmei1_month_day!AZ284="","",_penmei1_month_day!AZ284)</f>
        <v/>
      </c>
      <c r="AF291" s="133" t="str">
        <f>IF(_penmei1_month_day!BA284="","",_penmei1_month_day!BA284)</f>
        <v/>
      </c>
      <c r="AG291" s="134" t="str">
        <f>IF(_penmei1_month_day!BB284="","",_penmei1_month_day!BB284)</f>
        <v/>
      </c>
      <c r="AH291" s="134" t="str">
        <f>IF(_penmei1_month_day!BC284="","",_penmei1_month_day!BC284)</f>
        <v/>
      </c>
      <c r="AI291" s="133" t="str">
        <f>IF(_penmei1_month_day!BD284="","",_penmei1_month_day!BD284)</f>
        <v/>
      </c>
      <c r="AJ291" s="135" t="str">
        <f>IF(_penmei1_month_day!BE284="","",_penmei1_month_day!BE284)</f>
        <v/>
      </c>
      <c r="AK291" s="131" t="str">
        <f>IF(_penmei1_month_day!BF284="","",_penmei1_month_day!BF284)</f>
        <v/>
      </c>
      <c r="AL291" s="131" t="str">
        <f>IF(_penmei1_month_day!BG284="","",_penmei1_month_day!BG284)</f>
        <v/>
      </c>
      <c r="AM291" s="136"/>
      <c r="AN291" s="136"/>
    </row>
    <row ht="19.5" customHeight="1" r="292">
      <c r="A292" s="240">
        <f ca="1">IF(HOUR(I292)=0,A291+1,A291)</f>
        <v>43567</v>
      </c>
      <c r="B292" s="241">
        <f ca="1">A292</f>
        <v>43567</v>
      </c>
      <c r="C292" s="242" t="str">
        <f>IF(AND(G292&lt;16,G292&gt;=8),"白",IF(AND(G292&lt;8,G292&gt;=0),"夜",IF(G292&gt;=16,"中")))</f>
        <v>中</v>
      </c>
      <c r="D292" s="242">
        <f ca="1">DAY(A292)</f>
        <v>12</v>
      </c>
      <c r="E292" s="242">
        <f>E291</f>
        <v>1</v>
      </c>
      <c r="F292" s="243" t="str">
        <f>IF(AND(E292=1),"甲班",IF(AND(E292=2),"乙班",IF(AND(E292=3),"丙班",IF(AND(E292=4),"丁班",))))</f>
        <v>甲班</v>
      </c>
      <c r="G292" s="242">
        <f>IF(I292=0,0,HOUR(I292-0))</f>
        <v>19</v>
      </c>
      <c r="H292" s="244">
        <f>H291</f>
        <v>0.041666666666666699</v>
      </c>
      <c r="I292" s="245">
        <f>IF(HOUR(I291)=0,H292,I291+H292)</f>
        <v>0.79166666666666796</v>
      </c>
      <c r="J292" s="130" t="str">
        <f>IF(_penmei1_month_day!AE285="","",_penmei1_month_day!AE285)</f>
        <v/>
      </c>
      <c r="K292" s="130" t="str">
        <f>IF(_penmei1_month_day!AF285="","",_penmei1_month_day!AF285)</f>
        <v/>
      </c>
      <c r="L292" s="131" t="str">
        <f>IF(_penmei1_month_day!AG285="","",_penmei1_month_day!AG285)</f>
        <v/>
      </c>
      <c r="M292" s="131" t="str">
        <f>IF(_penmei1_month_day!AH285="","",_penmei1_month_day!AH285)</f>
        <v/>
      </c>
      <c r="N292" s="131" t="str">
        <f>IF(_penmei1_month_day!AI285="","",_penmei1_month_day!AI285)</f>
        <v/>
      </c>
      <c r="O292" s="131" t="str">
        <f>IF(_penmei1_month_day!AJ285="","",_penmei1_month_day!AJ285)</f>
        <v/>
      </c>
      <c r="P292" s="131" t="str">
        <f>IF(_penmei1_month_day!AK285="","",_penmei1_month_day!AK285)</f>
        <v/>
      </c>
      <c r="Q292" s="131" t="str">
        <f>IF(_penmei1_month_day!AL285="","",_penmei1_month_day!AL285)</f>
        <v/>
      </c>
      <c r="R292" s="131" t="str">
        <f>IF(_penmei1_month_day!AM285="","",_penmei1_month_day!AM285)</f>
        <v/>
      </c>
      <c r="S292" s="131" t="str">
        <f>IF(_penmei1_month_day!AN285="","",_penmei1_month_day!AN285)</f>
        <v/>
      </c>
      <c r="T292" s="132" t="str">
        <f>IF(_penmei1_month_day!AO285="","",_penmei1_month_day!AO285)</f>
        <v/>
      </c>
      <c r="U292" s="131" t="str">
        <f>IF(_penmei1_month_day!AP285="","",_penmei1_month_day!AP285)</f>
        <v/>
      </c>
      <c r="V292" s="130" t="str">
        <f>IF(_penmei1_month_day!AQ285="","",_penmei1_month_day!AQ285)</f>
        <v/>
      </c>
      <c r="W292" s="130" t="str">
        <f>IF(_penmei1_month_day!AR285="","",_penmei1_month_day!AR285)</f>
        <v/>
      </c>
      <c r="X292" s="132" t="str">
        <f>IF(_penmei1_month_day!AS285="","",_penmei1_month_day!AS285)</f>
        <v/>
      </c>
      <c r="Y292" s="132" t="str">
        <f>IF(_penmei1_month_day!AT285="","",_penmei1_month_day!AT285)</f>
        <v/>
      </c>
      <c r="Z292" s="130" t="str">
        <f>IF(_penmei1_month_day!AU285="","",_penmei1_month_day!AU285)</f>
        <v/>
      </c>
      <c r="AA292" s="130" t="str">
        <f>IF(_penmei1_month_day!AV285="","",_penmei1_month_day!AV285)</f>
        <v/>
      </c>
      <c r="AB292" s="131" t="str">
        <f>IF(_penmei1_month_day!AW285="","",_penmei1_month_day!AW285)</f>
        <v/>
      </c>
      <c r="AC292" s="131" t="str">
        <f>IF(_penmei1_month_day!AX285="","",_penmei1_month_day!AX285)</f>
        <v/>
      </c>
      <c r="AD292" s="133" t="str">
        <f>IF(_penmei1_month_day!AY285="","",_penmei1_month_day!AY285)</f>
        <v/>
      </c>
      <c r="AE292" s="133" t="str">
        <f>IF(_penmei1_month_day!AZ285="","",_penmei1_month_day!AZ285)</f>
        <v/>
      </c>
      <c r="AF292" s="133" t="str">
        <f>IF(_penmei1_month_day!BA285="","",_penmei1_month_day!BA285)</f>
        <v/>
      </c>
      <c r="AG292" s="134" t="str">
        <f>IF(_penmei1_month_day!BB285="","",_penmei1_month_day!BB285)</f>
        <v/>
      </c>
      <c r="AH292" s="134" t="str">
        <f>IF(_penmei1_month_day!BC285="","",_penmei1_month_day!BC285)</f>
        <v/>
      </c>
      <c r="AI292" s="133" t="str">
        <f>IF(_penmei1_month_day!BD285="","",_penmei1_month_day!BD285)</f>
        <v/>
      </c>
      <c r="AJ292" s="135" t="str">
        <f>IF(_penmei1_month_day!BE285="","",_penmei1_month_day!BE285)</f>
        <v/>
      </c>
      <c r="AK292" s="131" t="str">
        <f>IF(_penmei1_month_day!BF285="","",_penmei1_month_day!BF285)</f>
        <v/>
      </c>
      <c r="AL292" s="131" t="str">
        <f>IF(_penmei1_month_day!BG285="","",_penmei1_month_day!BG285)</f>
        <v/>
      </c>
      <c r="AM292" s="136"/>
      <c r="AN292" s="136"/>
    </row>
    <row ht="19.5" customHeight="1" r="293">
      <c r="A293" s="240">
        <f ca="1">IF(HOUR(I293)=0,A292+1,A292)</f>
        <v>43567</v>
      </c>
      <c r="B293" s="241">
        <f ca="1">A293</f>
        <v>43567</v>
      </c>
      <c r="C293" s="242" t="str">
        <f>IF(AND(G293&lt;16,G293&gt;=8),"白",IF(AND(G293&lt;8,G293&gt;=0),"夜",IF(G293&gt;=16,"中")))</f>
        <v>中</v>
      </c>
      <c r="D293" s="242">
        <f ca="1">DAY(A293)</f>
        <v>12</v>
      </c>
      <c r="E293" s="242">
        <f>E292</f>
        <v>1</v>
      </c>
      <c r="F293" s="243" t="str">
        <f>IF(AND(E293=1),"甲班",IF(AND(E293=2),"乙班",IF(AND(E293=3),"丙班",IF(AND(E293=4),"丁班",))))</f>
        <v>甲班</v>
      </c>
      <c r="G293" s="242">
        <f>IF(I293=0,0,HOUR(I293-0))</f>
        <v>20</v>
      </c>
      <c r="H293" s="244">
        <f>H292</f>
        <v>0.041666666666666699</v>
      </c>
      <c r="I293" s="245">
        <f>IF(HOUR(I292)=0,H293,I292+H293)</f>
        <v>0.83333333333333404</v>
      </c>
      <c r="J293" s="130" t="str">
        <f>IF(_penmei1_month_day!AE286="","",_penmei1_month_day!AE286)</f>
        <v/>
      </c>
      <c r="K293" s="130" t="str">
        <f>IF(_penmei1_month_day!AF286="","",_penmei1_month_day!AF286)</f>
        <v/>
      </c>
      <c r="L293" s="131" t="str">
        <f>IF(_penmei1_month_day!AG286="","",_penmei1_month_day!AG286)</f>
        <v/>
      </c>
      <c r="M293" s="131" t="str">
        <f>IF(_penmei1_month_day!AH286="","",_penmei1_month_day!AH286)</f>
        <v/>
      </c>
      <c r="N293" s="131" t="str">
        <f>IF(_penmei1_month_day!AI286="","",_penmei1_month_day!AI286)</f>
        <v/>
      </c>
      <c r="O293" s="131" t="str">
        <f>IF(_penmei1_month_day!AJ286="","",_penmei1_month_day!AJ286)</f>
        <v/>
      </c>
      <c r="P293" s="131" t="str">
        <f>IF(_penmei1_month_day!AK286="","",_penmei1_month_day!AK286)</f>
        <v/>
      </c>
      <c r="Q293" s="131" t="str">
        <f>IF(_penmei1_month_day!AL286="","",_penmei1_month_day!AL286)</f>
        <v/>
      </c>
      <c r="R293" s="131" t="str">
        <f>IF(_penmei1_month_day!AM286="","",_penmei1_month_day!AM286)</f>
        <v/>
      </c>
      <c r="S293" s="131" t="str">
        <f>IF(_penmei1_month_day!AN286="","",_penmei1_month_day!AN286)</f>
        <v/>
      </c>
      <c r="T293" s="132" t="str">
        <f>IF(_penmei1_month_day!AO286="","",_penmei1_month_day!AO286)</f>
        <v/>
      </c>
      <c r="U293" s="131" t="str">
        <f>IF(_penmei1_month_day!AP286="","",_penmei1_month_day!AP286)</f>
        <v/>
      </c>
      <c r="V293" s="130" t="str">
        <f>IF(_penmei1_month_day!AQ286="","",_penmei1_month_day!AQ286)</f>
        <v/>
      </c>
      <c r="W293" s="130" t="str">
        <f>IF(_penmei1_month_day!AR286="","",_penmei1_month_day!AR286)</f>
        <v/>
      </c>
      <c r="X293" s="132" t="str">
        <f>IF(_penmei1_month_day!AS286="","",_penmei1_month_day!AS286)</f>
        <v/>
      </c>
      <c r="Y293" s="132" t="str">
        <f>IF(_penmei1_month_day!AT286="","",_penmei1_month_day!AT286)</f>
        <v/>
      </c>
      <c r="Z293" s="130" t="str">
        <f>IF(_penmei1_month_day!AU286="","",_penmei1_month_day!AU286)</f>
        <v/>
      </c>
      <c r="AA293" s="130" t="str">
        <f>IF(_penmei1_month_day!AV286="","",_penmei1_month_day!AV286)</f>
        <v/>
      </c>
      <c r="AB293" s="131" t="str">
        <f>IF(_penmei1_month_day!AW286="","",_penmei1_month_day!AW286)</f>
        <v/>
      </c>
      <c r="AC293" s="131" t="str">
        <f>IF(_penmei1_month_day!AX286="","",_penmei1_month_day!AX286)</f>
        <v/>
      </c>
      <c r="AD293" s="133" t="str">
        <f>IF(_penmei1_month_day!AY286="","",_penmei1_month_day!AY286)</f>
        <v/>
      </c>
      <c r="AE293" s="133" t="str">
        <f>IF(_penmei1_month_day!AZ286="","",_penmei1_month_day!AZ286)</f>
        <v/>
      </c>
      <c r="AF293" s="133" t="str">
        <f>IF(_penmei1_month_day!BA286="","",_penmei1_month_day!BA286)</f>
        <v/>
      </c>
      <c r="AG293" s="134" t="str">
        <f>IF(_penmei1_month_day!BB286="","",_penmei1_month_day!BB286)</f>
        <v/>
      </c>
      <c r="AH293" s="134" t="str">
        <f>IF(_penmei1_month_day!BC286="","",_penmei1_month_day!BC286)</f>
        <v/>
      </c>
      <c r="AI293" s="133" t="str">
        <f>IF(_penmei1_month_day!BD286="","",_penmei1_month_day!BD286)</f>
        <v/>
      </c>
      <c r="AJ293" s="135" t="str">
        <f>IF(_penmei1_month_day!BE286="","",_penmei1_month_day!BE286)</f>
        <v/>
      </c>
      <c r="AK293" s="131" t="str">
        <f>IF(_penmei1_month_day!BF286="","",_penmei1_month_day!BF286)</f>
        <v/>
      </c>
      <c r="AL293" s="131" t="str">
        <f>IF(_penmei1_month_day!BG286="","",_penmei1_month_day!BG286)</f>
        <v/>
      </c>
      <c r="AM293" s="136"/>
      <c r="AN293" s="136"/>
    </row>
    <row ht="19.5" customHeight="1" r="294">
      <c r="A294" s="240">
        <f ca="1">IF(HOUR(I294)=0,A293+1,A293)</f>
        <v>43567</v>
      </c>
      <c r="B294" s="241">
        <f ca="1">A294</f>
        <v>43567</v>
      </c>
      <c r="C294" s="242" t="str">
        <f>IF(AND(G294&lt;16,G294&gt;=8),"白",IF(AND(G294&lt;8,G294&gt;=0),"夜",IF(G294&gt;=16,"中")))</f>
        <v>中</v>
      </c>
      <c r="D294" s="242">
        <f ca="1">DAY(A294)</f>
        <v>12</v>
      </c>
      <c r="E294" s="242">
        <f>E293</f>
        <v>1</v>
      </c>
      <c r="F294" s="243" t="str">
        <f>IF(AND(E294=1),"甲班",IF(AND(E294=2),"乙班",IF(AND(E294=3),"丙班",IF(AND(E294=4),"丁班",))))</f>
        <v>甲班</v>
      </c>
      <c r="G294" s="242">
        <f>IF(I294=0,0,HOUR(I294-0))</f>
        <v>21</v>
      </c>
      <c r="H294" s="244">
        <f>H293</f>
        <v>0.041666666666666699</v>
      </c>
      <c r="I294" s="245">
        <f>IF(HOUR(I293)=0,H294,I293+H294)</f>
        <v>0.875000000000001</v>
      </c>
      <c r="J294" s="130" t="str">
        <f>IF(_penmei1_month_day!AE287="","",_penmei1_month_day!AE287)</f>
        <v/>
      </c>
      <c r="K294" s="130" t="str">
        <f>IF(_penmei1_month_day!AF287="","",_penmei1_month_day!AF287)</f>
        <v/>
      </c>
      <c r="L294" s="131" t="str">
        <f>IF(_penmei1_month_day!AG287="","",_penmei1_month_day!AG287)</f>
        <v/>
      </c>
      <c r="M294" s="131" t="str">
        <f>IF(_penmei1_month_day!AH287="","",_penmei1_month_day!AH287)</f>
        <v/>
      </c>
      <c r="N294" s="131" t="str">
        <f>IF(_penmei1_month_day!AI287="","",_penmei1_month_day!AI287)</f>
        <v/>
      </c>
      <c r="O294" s="131" t="str">
        <f>IF(_penmei1_month_day!AJ287="","",_penmei1_month_day!AJ287)</f>
        <v/>
      </c>
      <c r="P294" s="131" t="str">
        <f>IF(_penmei1_month_day!AK287="","",_penmei1_month_day!AK287)</f>
        <v/>
      </c>
      <c r="Q294" s="131" t="str">
        <f>IF(_penmei1_month_day!AL287="","",_penmei1_month_day!AL287)</f>
        <v/>
      </c>
      <c r="R294" s="131" t="str">
        <f>IF(_penmei1_month_day!AM287="","",_penmei1_month_day!AM287)</f>
        <v/>
      </c>
      <c r="S294" s="131" t="str">
        <f>IF(_penmei1_month_day!AN287="","",_penmei1_month_day!AN287)</f>
        <v/>
      </c>
      <c r="T294" s="132" t="str">
        <f>IF(_penmei1_month_day!AO287="","",_penmei1_month_day!AO287)</f>
        <v/>
      </c>
      <c r="U294" s="131" t="str">
        <f>IF(_penmei1_month_day!AP287="","",_penmei1_month_day!AP287)</f>
        <v/>
      </c>
      <c r="V294" s="130" t="str">
        <f>IF(_penmei1_month_day!AQ287="","",_penmei1_month_day!AQ287)</f>
        <v/>
      </c>
      <c r="W294" s="130" t="str">
        <f>IF(_penmei1_month_day!AR287="","",_penmei1_month_day!AR287)</f>
        <v/>
      </c>
      <c r="X294" s="132" t="str">
        <f>IF(_penmei1_month_day!AS287="","",_penmei1_month_day!AS287)</f>
        <v/>
      </c>
      <c r="Y294" s="132" t="str">
        <f>IF(_penmei1_month_day!AT287="","",_penmei1_month_day!AT287)</f>
        <v/>
      </c>
      <c r="Z294" s="130" t="str">
        <f>IF(_penmei1_month_day!AU287="","",_penmei1_month_day!AU287)</f>
        <v/>
      </c>
      <c r="AA294" s="130" t="str">
        <f>IF(_penmei1_month_day!AV287="","",_penmei1_month_day!AV287)</f>
        <v/>
      </c>
      <c r="AB294" s="131" t="str">
        <f>IF(_penmei1_month_day!AW287="","",_penmei1_month_day!AW287)</f>
        <v/>
      </c>
      <c r="AC294" s="131" t="str">
        <f>IF(_penmei1_month_day!AX287="","",_penmei1_month_day!AX287)</f>
        <v/>
      </c>
      <c r="AD294" s="133" t="str">
        <f>IF(_penmei1_month_day!AY287="","",_penmei1_month_day!AY287)</f>
        <v/>
      </c>
      <c r="AE294" s="133" t="str">
        <f>IF(_penmei1_month_day!AZ287="","",_penmei1_month_day!AZ287)</f>
        <v/>
      </c>
      <c r="AF294" s="133" t="str">
        <f>IF(_penmei1_month_day!BA287="","",_penmei1_month_day!BA287)</f>
        <v/>
      </c>
      <c r="AG294" s="134" t="str">
        <f>IF(_penmei1_month_day!BB287="","",_penmei1_month_day!BB287)</f>
        <v/>
      </c>
      <c r="AH294" s="134" t="str">
        <f>IF(_penmei1_month_day!BC287="","",_penmei1_month_day!BC287)</f>
        <v/>
      </c>
      <c r="AI294" s="133" t="str">
        <f>IF(_penmei1_month_day!BD287="","",_penmei1_month_day!BD287)</f>
        <v/>
      </c>
      <c r="AJ294" s="135" t="str">
        <f>IF(_penmei1_month_day!BE287="","",_penmei1_month_day!BE287)</f>
        <v/>
      </c>
      <c r="AK294" s="131" t="str">
        <f>IF(_penmei1_month_day!BF287="","",_penmei1_month_day!BF287)</f>
        <v/>
      </c>
      <c r="AL294" s="131" t="str">
        <f>IF(_penmei1_month_day!BG287="","",_penmei1_month_day!BG287)</f>
        <v/>
      </c>
      <c r="AM294" s="136"/>
      <c r="AN294" s="136"/>
    </row>
    <row ht="19.5" customHeight="1" r="295">
      <c r="A295" s="240">
        <f ca="1">IF(HOUR(I295)=0,A294+1,A294)</f>
        <v>43567</v>
      </c>
      <c r="B295" s="241">
        <f ca="1">A295</f>
        <v>43567</v>
      </c>
      <c r="C295" s="242" t="str">
        <f>IF(AND(G295&lt;16,G295&gt;=8),"白",IF(AND(G295&lt;8,G295&gt;=0),"夜",IF(G295&gt;=16,"中")))</f>
        <v>中</v>
      </c>
      <c r="D295" s="242">
        <f ca="1">DAY(A295)</f>
        <v>12</v>
      </c>
      <c r="E295" s="242">
        <f>E294</f>
        <v>1</v>
      </c>
      <c r="F295" s="243" t="str">
        <f>IF(AND(E295=1),"甲班",IF(AND(E295=2),"乙班",IF(AND(E295=3),"丙班",IF(AND(E295=4),"丁班",))))</f>
        <v>甲班</v>
      </c>
      <c r="G295" s="242">
        <f>IF(I295=0,0,HOUR(I295-0))</f>
        <v>22</v>
      </c>
      <c r="H295" s="244">
        <f>H294</f>
        <v>0.041666666666666699</v>
      </c>
      <c r="I295" s="245">
        <f>IF(HOUR(I294)=0,H295,I294+H295)</f>
        <v>0.91666666666666796</v>
      </c>
      <c r="J295" s="130" t="str">
        <f>IF(_penmei1_month_day!AE288="","",_penmei1_month_day!AE288)</f>
        <v/>
      </c>
      <c r="K295" s="130" t="str">
        <f>IF(_penmei1_month_day!AF288="","",_penmei1_month_day!AF288)</f>
        <v/>
      </c>
      <c r="L295" s="131" t="str">
        <f>IF(_penmei1_month_day!AG288="","",_penmei1_month_day!AG288)</f>
        <v/>
      </c>
      <c r="M295" s="131" t="str">
        <f>IF(_penmei1_month_day!AH288="","",_penmei1_month_day!AH288)</f>
        <v/>
      </c>
      <c r="N295" s="131" t="str">
        <f>IF(_penmei1_month_day!AI288="","",_penmei1_month_day!AI288)</f>
        <v/>
      </c>
      <c r="O295" s="131" t="str">
        <f>IF(_penmei1_month_day!AJ288="","",_penmei1_month_day!AJ288)</f>
        <v/>
      </c>
      <c r="P295" s="131" t="str">
        <f>IF(_penmei1_month_day!AK288="","",_penmei1_month_day!AK288)</f>
        <v/>
      </c>
      <c r="Q295" s="131" t="str">
        <f>IF(_penmei1_month_day!AL288="","",_penmei1_month_day!AL288)</f>
        <v/>
      </c>
      <c r="R295" s="131" t="str">
        <f>IF(_penmei1_month_day!AM288="","",_penmei1_month_day!AM288)</f>
        <v/>
      </c>
      <c r="S295" s="131" t="str">
        <f>IF(_penmei1_month_day!AN288="","",_penmei1_month_day!AN288)</f>
        <v/>
      </c>
      <c r="T295" s="132" t="str">
        <f>IF(_penmei1_month_day!AO288="","",_penmei1_month_day!AO288)</f>
        <v/>
      </c>
      <c r="U295" s="131" t="str">
        <f>IF(_penmei1_month_day!AP288="","",_penmei1_month_day!AP288)</f>
        <v/>
      </c>
      <c r="V295" s="130" t="str">
        <f>IF(_penmei1_month_day!AQ288="","",_penmei1_month_day!AQ288)</f>
        <v/>
      </c>
      <c r="W295" s="130" t="str">
        <f>IF(_penmei1_month_day!AR288="","",_penmei1_month_day!AR288)</f>
        <v/>
      </c>
      <c r="X295" s="132" t="str">
        <f>IF(_penmei1_month_day!AS288="","",_penmei1_month_day!AS288)</f>
        <v/>
      </c>
      <c r="Y295" s="132" t="str">
        <f>IF(_penmei1_month_day!AT288="","",_penmei1_month_day!AT288)</f>
        <v/>
      </c>
      <c r="Z295" s="130" t="str">
        <f>IF(_penmei1_month_day!AU288="","",_penmei1_month_day!AU288)</f>
        <v/>
      </c>
      <c r="AA295" s="130" t="str">
        <f>IF(_penmei1_month_day!AV288="","",_penmei1_month_day!AV288)</f>
        <v/>
      </c>
      <c r="AB295" s="131" t="str">
        <f>IF(_penmei1_month_day!AW288="","",_penmei1_month_day!AW288)</f>
        <v/>
      </c>
      <c r="AC295" s="131" t="str">
        <f>IF(_penmei1_month_day!AX288="","",_penmei1_month_day!AX288)</f>
        <v/>
      </c>
      <c r="AD295" s="133" t="str">
        <f>IF(_penmei1_month_day!AY288="","",_penmei1_month_day!AY288)</f>
        <v/>
      </c>
      <c r="AE295" s="133" t="str">
        <f>IF(_penmei1_month_day!AZ288="","",_penmei1_month_day!AZ288)</f>
        <v/>
      </c>
      <c r="AF295" s="133" t="str">
        <f>IF(_penmei1_month_day!BA288="","",_penmei1_month_day!BA288)</f>
        <v/>
      </c>
      <c r="AG295" s="134" t="str">
        <f>IF(_penmei1_month_day!BB288="","",_penmei1_month_day!BB288)</f>
        <v/>
      </c>
      <c r="AH295" s="134" t="str">
        <f>IF(_penmei1_month_day!BC288="","",_penmei1_month_day!BC288)</f>
        <v/>
      </c>
      <c r="AI295" s="133" t="str">
        <f>IF(_penmei1_month_day!BD288="","",_penmei1_month_day!BD288)</f>
        <v/>
      </c>
      <c r="AJ295" s="135" t="str">
        <f>IF(_penmei1_month_day!BE288="","",_penmei1_month_day!BE288)</f>
        <v/>
      </c>
      <c r="AK295" s="131" t="str">
        <f>IF(_penmei1_month_day!BF288="","",_penmei1_month_day!BF288)</f>
        <v/>
      </c>
      <c r="AL295" s="131" t="str">
        <f>IF(_penmei1_month_day!BG288="","",_penmei1_month_day!BG288)</f>
        <v/>
      </c>
      <c r="AM295" s="136"/>
      <c r="AN295" s="136"/>
    </row>
    <row ht="19.5" customHeight="1" r="296">
      <c r="A296" s="246">
        <f ca="1">IF(HOUR(I296)=0,A295+1,A295)</f>
        <v>43567</v>
      </c>
      <c r="B296" s="247">
        <f ca="1">A296</f>
        <v>43567</v>
      </c>
      <c r="C296" s="248" t="str">
        <f>IF(AND(G296&lt;16,G296&gt;=8),"白",IF(AND(G296&lt;8,G296&gt;=0),"夜",IF(G296&gt;=16,"中")))</f>
        <v>中</v>
      </c>
      <c r="D296" s="248">
        <f ca="1">DAY(A296)</f>
        <v>12</v>
      </c>
      <c r="E296" s="248">
        <f>E295</f>
        <v>1</v>
      </c>
      <c r="F296" s="249" t="str">
        <f>IF(AND(E296=1),"甲班",IF(AND(E296=2),"乙班",IF(AND(E296=3),"丙班",IF(AND(E296=4),"丁班",))))</f>
        <v>甲班</v>
      </c>
      <c r="G296" s="248">
        <f>IF(I296=0,0,HOUR(I296-0))</f>
        <v>23</v>
      </c>
      <c r="H296" s="250">
        <f>H295</f>
        <v>0.041666666666666699</v>
      </c>
      <c r="I296" s="251">
        <f>IF(HOUR(I295)=0,H296,I295+H296)</f>
        <v>0.95833333333333404</v>
      </c>
      <c r="J296" s="130" t="str">
        <f>IF(_penmei1_month_day!AE289="","",_penmei1_month_day!AE289)</f>
        <v/>
      </c>
      <c r="K296" s="130" t="str">
        <f>IF(_penmei1_month_day!AF289="","",_penmei1_month_day!AF289)</f>
        <v/>
      </c>
      <c r="L296" s="131" t="str">
        <f>IF(_penmei1_month_day!AG289="","",_penmei1_month_day!AG289)</f>
        <v/>
      </c>
      <c r="M296" s="131" t="str">
        <f>IF(_penmei1_month_day!AH289="","",_penmei1_month_day!AH289)</f>
        <v/>
      </c>
      <c r="N296" s="131" t="str">
        <f>IF(_penmei1_month_day!AI289="","",_penmei1_month_day!AI289)</f>
        <v/>
      </c>
      <c r="O296" s="131" t="str">
        <f>IF(_penmei1_month_day!AJ289="","",_penmei1_month_day!AJ289)</f>
        <v/>
      </c>
      <c r="P296" s="131" t="str">
        <f>IF(_penmei1_month_day!AK289="","",_penmei1_month_day!AK289)</f>
        <v/>
      </c>
      <c r="Q296" s="131" t="str">
        <f>IF(_penmei1_month_day!AL289="","",_penmei1_month_day!AL289)</f>
        <v/>
      </c>
      <c r="R296" s="131" t="str">
        <f>IF(_penmei1_month_day!AM289="","",_penmei1_month_day!AM289)</f>
        <v/>
      </c>
      <c r="S296" s="131" t="str">
        <f>IF(_penmei1_month_day!AN289="","",_penmei1_month_day!AN289)</f>
        <v/>
      </c>
      <c r="T296" s="132" t="str">
        <f>IF(_penmei1_month_day!AO289="","",_penmei1_month_day!AO289)</f>
        <v/>
      </c>
      <c r="U296" s="131" t="str">
        <f>IF(_penmei1_month_day!AP289="","",_penmei1_month_day!AP289)</f>
        <v/>
      </c>
      <c r="V296" s="130" t="str">
        <f>IF(_penmei1_month_day!AQ289="","",_penmei1_month_day!AQ289)</f>
        <v/>
      </c>
      <c r="W296" s="130" t="str">
        <f>IF(_penmei1_month_day!AR289="","",_penmei1_month_day!AR289)</f>
        <v/>
      </c>
      <c r="X296" s="132" t="str">
        <f>IF(_penmei1_month_day!AS289="","",_penmei1_month_day!AS289)</f>
        <v/>
      </c>
      <c r="Y296" s="132" t="str">
        <f>IF(_penmei1_month_day!AT289="","",_penmei1_month_day!AT289)</f>
        <v/>
      </c>
      <c r="Z296" s="130" t="str">
        <f>IF(_penmei1_month_day!AU289="","",_penmei1_month_day!AU289)</f>
        <v/>
      </c>
      <c r="AA296" s="130" t="str">
        <f>IF(_penmei1_month_day!AV289="","",_penmei1_month_day!AV289)</f>
        <v/>
      </c>
      <c r="AB296" s="131" t="str">
        <f>IF(_penmei1_month_day!AW289="","",_penmei1_month_day!AW289)</f>
        <v/>
      </c>
      <c r="AC296" s="131" t="str">
        <f>IF(_penmei1_month_day!AX289="","",_penmei1_month_day!AX289)</f>
        <v/>
      </c>
      <c r="AD296" s="133" t="str">
        <f>IF(_penmei1_month_day!AY289="","",_penmei1_month_day!AY289)</f>
        <v/>
      </c>
      <c r="AE296" s="133" t="str">
        <f>IF(_penmei1_month_day!AZ289="","",_penmei1_month_day!AZ289)</f>
        <v/>
      </c>
      <c r="AF296" s="133" t="str">
        <f>IF(_penmei1_month_day!BA289="","",_penmei1_month_day!BA289)</f>
        <v/>
      </c>
      <c r="AG296" s="134" t="str">
        <f>IF(_penmei1_month_day!BB289="","",_penmei1_month_day!BB289)</f>
        <v/>
      </c>
      <c r="AH296" s="134" t="str">
        <f>IF(_penmei1_month_day!BC289="","",_penmei1_month_day!BC289)</f>
        <v/>
      </c>
      <c r="AI296" s="133" t="str">
        <f>IF(_penmei1_month_day!BD289="","",_penmei1_month_day!BD289)</f>
        <v/>
      </c>
      <c r="AJ296" s="135" t="str">
        <f>IF(_penmei1_month_day!BE289="","",_penmei1_month_day!BE289)</f>
        <v/>
      </c>
      <c r="AK296" s="131" t="str">
        <f>IF(_penmei1_month_day!BF289="","",_penmei1_month_day!BF289)</f>
        <v/>
      </c>
      <c r="AL296" s="131" t="str">
        <f>IF(_penmei1_month_day!BG289="","",_penmei1_month_day!BG289)</f>
        <v/>
      </c>
      <c r="AM296" s="149" t="s">
        <v>132</v>
      </c>
      <c r="AN296" s="252"/>
    </row>
    <row ht="19.5" customHeight="1" r="297">
      <c r="A297" s="253">
        <f ca="1">IF(HOUR(I297)=0,A296+1,A296)</f>
        <v>43568</v>
      </c>
      <c r="B297" s="254">
        <f ca="1">A297</f>
        <v>43568</v>
      </c>
      <c r="C297" s="255" t="str">
        <f>IF(AND(G297&lt;16,G297&gt;=8),"白",IF(AND(G297&lt;8,G297&gt;=0),"夜",IF(G297&gt;=16,"中")))</f>
        <v>夜</v>
      </c>
      <c r="D297" s="255">
        <f ca="1">DAY(A297)</f>
        <v>13</v>
      </c>
      <c r="E297" s="255">
        <f>IF(AND(E249=1),4,IF(AND(E249&gt;1),(E249-1),))</f>
        <v>3</v>
      </c>
      <c r="F297" s="256" t="str">
        <f>IF(AND(E297=1),"甲班",IF(AND(E297=2),"乙班",IF(AND(E297=3),"丙班",IF(AND(E297=4),"丁班",))))</f>
        <v>丙班</v>
      </c>
      <c r="G297" s="255">
        <f>IF(I297=0,0,HOUR(I297-0))</f>
        <v>0</v>
      </c>
      <c r="H297" s="257">
        <f>H296</f>
        <v>0.041666666666666699</v>
      </c>
      <c r="I297" s="258">
        <f>IF(HOUR(I296)=0,H297,I296+H297)</f>
        <v>1</v>
      </c>
      <c r="J297" s="117" t="str">
        <f>IF(_penmei1_month_day!AE290="","",_penmei1_month_day!AE290)</f>
        <v/>
      </c>
      <c r="K297" s="117" t="str">
        <f>IF(_penmei1_month_day!AF290="","",_penmei1_month_day!AF290)</f>
        <v/>
      </c>
      <c r="L297" s="118" t="str">
        <f>IF(_penmei1_month_day!AG290="","",_penmei1_month_day!AG290)</f>
        <v/>
      </c>
      <c r="M297" s="118" t="str">
        <f>IF(_penmei1_month_day!AH290="","",_penmei1_month_day!AH290)</f>
        <v/>
      </c>
      <c r="N297" s="118" t="str">
        <f>IF(_penmei1_month_day!AI290="","",_penmei1_month_day!AI290)</f>
        <v/>
      </c>
      <c r="O297" s="118" t="str">
        <f>IF(_penmei1_month_day!AJ290="","",_penmei1_month_day!AJ290)</f>
        <v/>
      </c>
      <c r="P297" s="118" t="str">
        <f>IF(_penmei1_month_day!AK290="","",_penmei1_month_day!AK290)</f>
        <v/>
      </c>
      <c r="Q297" s="118" t="str">
        <f>IF(_penmei1_month_day!AL290="","",_penmei1_month_day!AL290)</f>
        <v/>
      </c>
      <c r="R297" s="118" t="str">
        <f>IF(_penmei1_month_day!AM290="","",_penmei1_month_day!AM290)</f>
        <v/>
      </c>
      <c r="S297" s="118" t="str">
        <f>IF(_penmei1_month_day!AN290="","",_penmei1_month_day!AN290)</f>
        <v/>
      </c>
      <c r="T297" s="119" t="str">
        <f>IF(_penmei1_month_day!AO290="","",_penmei1_month_day!AO290)</f>
        <v/>
      </c>
      <c r="U297" s="118" t="str">
        <f>IF(_penmei1_month_day!AP290="","",_penmei1_month_day!AP290)</f>
        <v/>
      </c>
      <c r="V297" s="117" t="str">
        <f>IF(_penmei1_month_day!AQ290="","",_penmei1_month_day!AQ290)</f>
        <v/>
      </c>
      <c r="W297" s="117" t="str">
        <f>IF(_penmei1_month_day!AR290="","",_penmei1_month_day!AR290)</f>
        <v/>
      </c>
      <c r="X297" s="119" t="str">
        <f>IF(_penmei1_month_day!AS290="","",_penmei1_month_day!AS290)</f>
        <v/>
      </c>
      <c r="Y297" s="119" t="str">
        <f>IF(_penmei1_month_day!AT290="","",_penmei1_month_day!AT290)</f>
        <v/>
      </c>
      <c r="Z297" s="117" t="str">
        <f>IF(_penmei1_month_day!AU290="","",_penmei1_month_day!AU290)</f>
        <v/>
      </c>
      <c r="AA297" s="117" t="str">
        <f>IF(_penmei1_month_day!AV290="","",_penmei1_month_day!AV290)</f>
        <v/>
      </c>
      <c r="AB297" s="118" t="str">
        <f>IF(_penmei1_month_day!AW290="","",_penmei1_month_day!AW290)</f>
        <v/>
      </c>
      <c r="AC297" s="118" t="str">
        <f>IF(_penmei1_month_day!AX290="","",_penmei1_month_day!AX290)</f>
        <v/>
      </c>
      <c r="AD297" s="120" t="str">
        <f>IF(_penmei1_month_day!AY290="","",_penmei1_month_day!AY290)</f>
        <v/>
      </c>
      <c r="AE297" s="120" t="str">
        <f>IF(_penmei1_month_day!AZ290="","",_penmei1_month_day!AZ290)</f>
        <v/>
      </c>
      <c r="AF297" s="120" t="str">
        <f>IF(_penmei1_month_day!BA290="","",_penmei1_month_day!BA290)</f>
        <v/>
      </c>
      <c r="AG297" s="121" t="str">
        <f>IF(_penmei1_month_day!BB290="","",_penmei1_month_day!BB290)</f>
        <v/>
      </c>
      <c r="AH297" s="121" t="str">
        <f>IF(_penmei1_month_day!BC290="","",_penmei1_month_day!BC290)</f>
        <v/>
      </c>
      <c r="AI297" s="120" t="str">
        <f>IF(_penmei1_month_day!BD290="","",_penmei1_month_day!BD290)</f>
        <v/>
      </c>
      <c r="AJ297" s="122" t="str">
        <f>IF(_penmei1_month_day!BE290="","",_penmei1_month_day!BE290)</f>
        <v/>
      </c>
      <c r="AK297" s="118" t="str">
        <f>IF(_penmei1_month_day!BF290="","",_penmei1_month_day!BF290)</f>
        <v/>
      </c>
      <c r="AL297" s="118" t="str">
        <f>IF(_penmei1_month_day!BG290="","",_penmei1_month_day!BG290)</f>
        <v/>
      </c>
      <c r="AM297" s="123"/>
      <c r="AN297" s="123"/>
    </row>
    <row ht="19.5" customHeight="1" r="298">
      <c r="A298" s="240">
        <f ca="1">IF(HOUR(I298)=0,A297+1,A297)</f>
        <v>43568</v>
      </c>
      <c r="B298" s="241">
        <f ca="1">A298</f>
        <v>43568</v>
      </c>
      <c r="C298" s="242" t="str">
        <f>IF(AND(G298&lt;16,G298&gt;=8),"白",IF(AND(G298&lt;8,G298&gt;=0),"夜",IF(G298&gt;=16,"中")))</f>
        <v>夜</v>
      </c>
      <c r="D298" s="242">
        <f ca="1">DAY(A298)</f>
        <v>13</v>
      </c>
      <c r="E298" s="242">
        <f>E297</f>
        <v>3</v>
      </c>
      <c r="F298" s="243" t="str">
        <f>IF(AND(E298=1),"甲班",IF(AND(E298=2),"乙班",IF(AND(E298=3),"丙班",IF(AND(E298=4),"丁班",))))</f>
        <v>丙班</v>
      </c>
      <c r="G298" s="242">
        <f>IF(I298=0,0,HOUR(I298-0))</f>
        <v>1</v>
      </c>
      <c r="H298" s="244">
        <f>H297</f>
        <v>0.041666666666666699</v>
      </c>
      <c r="I298" s="245">
        <f>IF(HOUR(I297)=0,H298,I297+H298)</f>
        <v>0.041666666666666699</v>
      </c>
      <c r="J298" s="130" t="str">
        <f>IF(_penmei1_month_day!AE291="","",_penmei1_month_day!AE291)</f>
        <v/>
      </c>
      <c r="K298" s="130" t="str">
        <f>IF(_penmei1_month_day!AF291="","",_penmei1_month_day!AF291)</f>
        <v/>
      </c>
      <c r="L298" s="131" t="str">
        <f>IF(_penmei1_month_day!AG291="","",_penmei1_month_day!AG291)</f>
        <v/>
      </c>
      <c r="M298" s="131" t="str">
        <f>IF(_penmei1_month_day!AH291="","",_penmei1_month_day!AH291)</f>
        <v/>
      </c>
      <c r="N298" s="131" t="str">
        <f>IF(_penmei1_month_day!AI291="","",_penmei1_month_day!AI291)</f>
        <v/>
      </c>
      <c r="O298" s="131" t="str">
        <f>IF(_penmei1_month_day!AJ291="","",_penmei1_month_day!AJ291)</f>
        <v/>
      </c>
      <c r="P298" s="131" t="str">
        <f>IF(_penmei1_month_day!AK291="","",_penmei1_month_day!AK291)</f>
        <v/>
      </c>
      <c r="Q298" s="131" t="str">
        <f>IF(_penmei1_month_day!AL291="","",_penmei1_month_day!AL291)</f>
        <v/>
      </c>
      <c r="R298" s="131" t="str">
        <f>IF(_penmei1_month_day!AM291="","",_penmei1_month_day!AM291)</f>
        <v/>
      </c>
      <c r="S298" s="131" t="str">
        <f>IF(_penmei1_month_day!AN291="","",_penmei1_month_day!AN291)</f>
        <v/>
      </c>
      <c r="T298" s="132" t="str">
        <f>IF(_penmei1_month_day!AO291="","",_penmei1_month_day!AO291)</f>
        <v/>
      </c>
      <c r="U298" s="131" t="str">
        <f>IF(_penmei1_month_day!AP291="","",_penmei1_month_day!AP291)</f>
        <v/>
      </c>
      <c r="V298" s="130" t="str">
        <f>IF(_penmei1_month_day!AQ291="","",_penmei1_month_day!AQ291)</f>
        <v/>
      </c>
      <c r="W298" s="130" t="str">
        <f>IF(_penmei1_month_day!AR291="","",_penmei1_month_day!AR291)</f>
        <v/>
      </c>
      <c r="X298" s="132" t="str">
        <f>IF(_penmei1_month_day!AS291="","",_penmei1_month_day!AS291)</f>
        <v/>
      </c>
      <c r="Y298" s="132" t="str">
        <f>IF(_penmei1_month_day!AT291="","",_penmei1_month_day!AT291)</f>
        <v/>
      </c>
      <c r="Z298" s="130" t="str">
        <f>IF(_penmei1_month_day!AU291="","",_penmei1_month_day!AU291)</f>
        <v/>
      </c>
      <c r="AA298" s="130" t="str">
        <f>IF(_penmei1_month_day!AV291="","",_penmei1_month_day!AV291)</f>
        <v/>
      </c>
      <c r="AB298" s="131" t="str">
        <f>IF(_penmei1_month_day!AW291="","",_penmei1_month_day!AW291)</f>
        <v/>
      </c>
      <c r="AC298" s="131" t="str">
        <f>IF(_penmei1_month_day!AX291="","",_penmei1_month_day!AX291)</f>
        <v/>
      </c>
      <c r="AD298" s="133" t="str">
        <f>IF(_penmei1_month_day!AY291="","",_penmei1_month_day!AY291)</f>
        <v/>
      </c>
      <c r="AE298" s="133" t="str">
        <f>IF(_penmei1_month_day!AZ291="","",_penmei1_month_day!AZ291)</f>
        <v/>
      </c>
      <c r="AF298" s="133" t="str">
        <f>IF(_penmei1_month_day!BA291="","",_penmei1_month_day!BA291)</f>
        <v/>
      </c>
      <c r="AG298" s="134" t="str">
        <f>IF(_penmei1_month_day!BB291="","",_penmei1_month_day!BB291)</f>
        <v/>
      </c>
      <c r="AH298" s="134" t="str">
        <f>IF(_penmei1_month_day!BC291="","",_penmei1_month_day!BC291)</f>
        <v/>
      </c>
      <c r="AI298" s="133" t="str">
        <f>IF(_penmei1_month_day!BD291="","",_penmei1_month_day!BD291)</f>
        <v/>
      </c>
      <c r="AJ298" s="135" t="str">
        <f>IF(_penmei1_month_day!BE291="","",_penmei1_month_day!BE291)</f>
        <v/>
      </c>
      <c r="AK298" s="131" t="str">
        <f>IF(_penmei1_month_day!BF291="","",_penmei1_month_day!BF291)</f>
        <v/>
      </c>
      <c r="AL298" s="131" t="str">
        <f>IF(_penmei1_month_day!BG291="","",_penmei1_month_day!BG291)</f>
        <v/>
      </c>
      <c r="AM298" s="136"/>
      <c r="AN298" s="136"/>
    </row>
    <row ht="19.5" customHeight="1" r="299">
      <c r="A299" s="240">
        <f ca="1">IF(HOUR(I299)=0,A298+1,A298)</f>
        <v>43568</v>
      </c>
      <c r="B299" s="241">
        <f ca="1">A299</f>
        <v>43568</v>
      </c>
      <c r="C299" s="242" t="str">
        <f>IF(AND(G299&lt;16,G299&gt;=8),"白",IF(AND(G299&lt;8,G299&gt;=0),"夜",IF(G299&gt;=16,"中")))</f>
        <v>夜</v>
      </c>
      <c r="D299" s="242">
        <f ca="1">DAY(A299)</f>
        <v>13</v>
      </c>
      <c r="E299" s="242">
        <f>E298</f>
        <v>3</v>
      </c>
      <c r="F299" s="243" t="str">
        <f>IF(AND(E299=1),"甲班",IF(AND(E299=2),"乙班",IF(AND(E299=3),"丙班",IF(AND(E299=4),"丁班",))))</f>
        <v>丙班</v>
      </c>
      <c r="G299" s="242">
        <f>IF(I299=0,0,HOUR(I299-0))</f>
        <v>2</v>
      </c>
      <c r="H299" s="244">
        <f>H298</f>
        <v>0.041666666666666699</v>
      </c>
      <c r="I299" s="245">
        <f>IF(HOUR(I298)=0,H299,I298+H299)</f>
        <v>0.083333333333333398</v>
      </c>
      <c r="J299" s="130" t="str">
        <f>IF(_penmei1_month_day!AE292="","",_penmei1_month_day!AE292)</f>
        <v/>
      </c>
      <c r="K299" s="130" t="str">
        <f>IF(_penmei1_month_day!AF292="","",_penmei1_month_day!AF292)</f>
        <v/>
      </c>
      <c r="L299" s="131" t="str">
        <f>IF(_penmei1_month_day!AG292="","",_penmei1_month_day!AG292)</f>
        <v/>
      </c>
      <c r="M299" s="131" t="str">
        <f>IF(_penmei1_month_day!AH292="","",_penmei1_month_day!AH292)</f>
        <v/>
      </c>
      <c r="N299" s="131" t="str">
        <f>IF(_penmei1_month_day!AI292="","",_penmei1_month_day!AI292)</f>
        <v/>
      </c>
      <c r="O299" s="131" t="str">
        <f>IF(_penmei1_month_day!AJ292="","",_penmei1_month_day!AJ292)</f>
        <v/>
      </c>
      <c r="P299" s="131" t="str">
        <f>IF(_penmei1_month_day!AK292="","",_penmei1_month_day!AK292)</f>
        <v/>
      </c>
      <c r="Q299" s="131" t="str">
        <f>IF(_penmei1_month_day!AL292="","",_penmei1_month_day!AL292)</f>
        <v/>
      </c>
      <c r="R299" s="131" t="str">
        <f>IF(_penmei1_month_day!AM292="","",_penmei1_month_day!AM292)</f>
        <v/>
      </c>
      <c r="S299" s="131" t="str">
        <f>IF(_penmei1_month_day!AN292="","",_penmei1_month_day!AN292)</f>
        <v/>
      </c>
      <c r="T299" s="132" t="str">
        <f>IF(_penmei1_month_day!AO292="","",_penmei1_month_day!AO292)</f>
        <v/>
      </c>
      <c r="U299" s="131" t="str">
        <f>IF(_penmei1_month_day!AP292="","",_penmei1_month_day!AP292)</f>
        <v/>
      </c>
      <c r="V299" s="130" t="str">
        <f>IF(_penmei1_month_day!AQ292="","",_penmei1_month_day!AQ292)</f>
        <v/>
      </c>
      <c r="W299" s="130" t="str">
        <f>IF(_penmei1_month_day!AR292="","",_penmei1_month_day!AR292)</f>
        <v/>
      </c>
      <c r="X299" s="132" t="str">
        <f>IF(_penmei1_month_day!AS292="","",_penmei1_month_day!AS292)</f>
        <v/>
      </c>
      <c r="Y299" s="132" t="str">
        <f>IF(_penmei1_month_day!AT292="","",_penmei1_month_day!AT292)</f>
        <v/>
      </c>
      <c r="Z299" s="130" t="str">
        <f>IF(_penmei1_month_day!AU292="","",_penmei1_month_day!AU292)</f>
        <v/>
      </c>
      <c r="AA299" s="130" t="str">
        <f>IF(_penmei1_month_day!AV292="","",_penmei1_month_day!AV292)</f>
        <v/>
      </c>
      <c r="AB299" s="131" t="str">
        <f>IF(_penmei1_month_day!AW292="","",_penmei1_month_day!AW292)</f>
        <v/>
      </c>
      <c r="AC299" s="131" t="str">
        <f>IF(_penmei1_month_day!AX292="","",_penmei1_month_day!AX292)</f>
        <v/>
      </c>
      <c r="AD299" s="133" t="str">
        <f>IF(_penmei1_month_day!AY292="","",_penmei1_month_day!AY292)</f>
        <v/>
      </c>
      <c r="AE299" s="133" t="str">
        <f>IF(_penmei1_month_day!AZ292="","",_penmei1_month_day!AZ292)</f>
        <v/>
      </c>
      <c r="AF299" s="133" t="str">
        <f>IF(_penmei1_month_day!BA292="","",_penmei1_month_day!BA292)</f>
        <v/>
      </c>
      <c r="AG299" s="134" t="str">
        <f>IF(_penmei1_month_day!BB292="","",_penmei1_month_day!BB292)</f>
        <v/>
      </c>
      <c r="AH299" s="134" t="str">
        <f>IF(_penmei1_month_day!BC292="","",_penmei1_month_day!BC292)</f>
        <v/>
      </c>
      <c r="AI299" s="133" t="str">
        <f>IF(_penmei1_month_day!BD292="","",_penmei1_month_day!BD292)</f>
        <v/>
      </c>
      <c r="AJ299" s="135" t="str">
        <f>IF(_penmei1_month_day!BE292="","",_penmei1_month_day!BE292)</f>
        <v/>
      </c>
      <c r="AK299" s="131" t="str">
        <f>IF(_penmei1_month_day!BF292="","",_penmei1_month_day!BF292)</f>
        <v/>
      </c>
      <c r="AL299" s="131" t="str">
        <f>IF(_penmei1_month_day!BG292="","",_penmei1_month_day!BG292)</f>
        <v/>
      </c>
      <c r="AM299" s="136"/>
      <c r="AN299" s="136"/>
    </row>
    <row ht="19.5" customHeight="1" r="300">
      <c r="A300" s="240">
        <f ca="1">IF(HOUR(I300)=0,A299+1,A299)</f>
        <v>43568</v>
      </c>
      <c r="B300" s="241">
        <f ca="1">A300</f>
        <v>43568</v>
      </c>
      <c r="C300" s="242" t="str">
        <f>IF(AND(G300&lt;16,G300&gt;=8),"白",IF(AND(G300&lt;8,G300&gt;=0),"夜",IF(G300&gt;=16,"中")))</f>
        <v>夜</v>
      </c>
      <c r="D300" s="242">
        <f ca="1">DAY(A300)</f>
        <v>13</v>
      </c>
      <c r="E300" s="242">
        <f>E299</f>
        <v>3</v>
      </c>
      <c r="F300" s="243" t="str">
        <f>IF(AND(E300=1),"甲班",IF(AND(E300=2),"乙班",IF(AND(E300=3),"丙班",IF(AND(E300=4),"丁班",))))</f>
        <v>丙班</v>
      </c>
      <c r="G300" s="242">
        <f>IF(I300=0,0,HOUR(I300-0))</f>
        <v>3</v>
      </c>
      <c r="H300" s="244">
        <f>H299</f>
        <v>0.041666666666666699</v>
      </c>
      <c r="I300" s="245">
        <f>IF(HOUR(I299)=0,H300,I299+H300)</f>
        <v>0.125</v>
      </c>
      <c r="J300" s="130" t="str">
        <f>IF(_penmei1_month_day!AE293="","",_penmei1_month_day!AE293)</f>
        <v/>
      </c>
      <c r="K300" s="130" t="str">
        <f>IF(_penmei1_month_day!AF293="","",_penmei1_month_day!AF293)</f>
        <v/>
      </c>
      <c r="L300" s="131" t="str">
        <f>IF(_penmei1_month_day!AG293="","",_penmei1_month_day!AG293)</f>
        <v/>
      </c>
      <c r="M300" s="131" t="str">
        <f>IF(_penmei1_month_day!AH293="","",_penmei1_month_day!AH293)</f>
        <v/>
      </c>
      <c r="N300" s="131" t="str">
        <f>IF(_penmei1_month_day!AI293="","",_penmei1_month_day!AI293)</f>
        <v/>
      </c>
      <c r="O300" s="131" t="str">
        <f>IF(_penmei1_month_day!AJ293="","",_penmei1_month_day!AJ293)</f>
        <v/>
      </c>
      <c r="P300" s="131" t="str">
        <f>IF(_penmei1_month_day!AK293="","",_penmei1_month_day!AK293)</f>
        <v/>
      </c>
      <c r="Q300" s="131" t="str">
        <f>IF(_penmei1_month_day!AL293="","",_penmei1_month_day!AL293)</f>
        <v/>
      </c>
      <c r="R300" s="131" t="str">
        <f>IF(_penmei1_month_day!AM293="","",_penmei1_month_day!AM293)</f>
        <v/>
      </c>
      <c r="S300" s="131" t="str">
        <f>IF(_penmei1_month_day!AN293="","",_penmei1_month_day!AN293)</f>
        <v/>
      </c>
      <c r="T300" s="132" t="str">
        <f>IF(_penmei1_month_day!AO293="","",_penmei1_month_day!AO293)</f>
        <v/>
      </c>
      <c r="U300" s="131" t="str">
        <f>IF(_penmei1_month_day!AP293="","",_penmei1_month_day!AP293)</f>
        <v/>
      </c>
      <c r="V300" s="130" t="str">
        <f>IF(_penmei1_month_day!AQ293="","",_penmei1_month_day!AQ293)</f>
        <v/>
      </c>
      <c r="W300" s="130" t="str">
        <f>IF(_penmei1_month_day!AR293="","",_penmei1_month_day!AR293)</f>
        <v/>
      </c>
      <c r="X300" s="132" t="str">
        <f>IF(_penmei1_month_day!AS293="","",_penmei1_month_day!AS293)</f>
        <v/>
      </c>
      <c r="Y300" s="132" t="str">
        <f>IF(_penmei1_month_day!AT293="","",_penmei1_month_day!AT293)</f>
        <v/>
      </c>
      <c r="Z300" s="130" t="str">
        <f>IF(_penmei1_month_day!AU293="","",_penmei1_month_day!AU293)</f>
        <v/>
      </c>
      <c r="AA300" s="130" t="str">
        <f>IF(_penmei1_month_day!AV293="","",_penmei1_month_day!AV293)</f>
        <v/>
      </c>
      <c r="AB300" s="131" t="str">
        <f>IF(_penmei1_month_day!AW293="","",_penmei1_month_day!AW293)</f>
        <v/>
      </c>
      <c r="AC300" s="131" t="str">
        <f>IF(_penmei1_month_day!AX293="","",_penmei1_month_day!AX293)</f>
        <v/>
      </c>
      <c r="AD300" s="133" t="str">
        <f>IF(_penmei1_month_day!AY293="","",_penmei1_month_day!AY293)</f>
        <v/>
      </c>
      <c r="AE300" s="133" t="str">
        <f>IF(_penmei1_month_day!AZ293="","",_penmei1_month_day!AZ293)</f>
        <v/>
      </c>
      <c r="AF300" s="133" t="str">
        <f>IF(_penmei1_month_day!BA293="","",_penmei1_month_day!BA293)</f>
        <v/>
      </c>
      <c r="AG300" s="134" t="str">
        <f>IF(_penmei1_month_day!BB293="","",_penmei1_month_day!BB293)</f>
        <v/>
      </c>
      <c r="AH300" s="134" t="str">
        <f>IF(_penmei1_month_day!BC293="","",_penmei1_month_day!BC293)</f>
        <v/>
      </c>
      <c r="AI300" s="133" t="str">
        <f>IF(_penmei1_month_day!BD293="","",_penmei1_month_day!BD293)</f>
        <v/>
      </c>
      <c r="AJ300" s="135" t="str">
        <f>IF(_penmei1_month_day!BE293="","",_penmei1_month_day!BE293)</f>
        <v/>
      </c>
      <c r="AK300" s="131" t="str">
        <f>IF(_penmei1_month_day!BF293="","",_penmei1_month_day!BF293)</f>
        <v/>
      </c>
      <c r="AL300" s="131" t="str">
        <f>IF(_penmei1_month_day!BG293="","",_penmei1_month_day!BG293)</f>
        <v/>
      </c>
      <c r="AM300" s="136"/>
      <c r="AN300" s="136"/>
    </row>
    <row ht="19.5" customHeight="1" r="301">
      <c r="A301" s="240">
        <f ca="1">IF(HOUR(I301)=0,A300+1,A300)</f>
        <v>43568</v>
      </c>
      <c r="B301" s="241">
        <f ca="1">A301</f>
        <v>43568</v>
      </c>
      <c r="C301" s="242" t="str">
        <f>IF(AND(G301&lt;16,G301&gt;=8),"白",IF(AND(G301&lt;8,G301&gt;=0),"夜",IF(G301&gt;=16,"中")))</f>
        <v>夜</v>
      </c>
      <c r="D301" s="242">
        <f ca="1">DAY(A301)</f>
        <v>13</v>
      </c>
      <c r="E301" s="242">
        <f>E300</f>
        <v>3</v>
      </c>
      <c r="F301" s="243" t="str">
        <f>IF(AND(E301=1),"甲班",IF(AND(E301=2),"乙班",IF(AND(E301=3),"丙班",IF(AND(E301=4),"丁班",))))</f>
        <v>丙班</v>
      </c>
      <c r="G301" s="242">
        <f>IF(I301=0,0,HOUR(I301-0))</f>
        <v>4</v>
      </c>
      <c r="H301" s="244">
        <f>H300</f>
        <v>0.041666666666666699</v>
      </c>
      <c r="I301" s="245">
        <f>IF(HOUR(I300)=0,H301,I300+H301)</f>
        <v>0.16666666666666699</v>
      </c>
      <c r="J301" s="130" t="str">
        <f>IF(_penmei1_month_day!AE294="","",_penmei1_month_day!AE294)</f>
        <v/>
      </c>
      <c r="K301" s="130" t="str">
        <f>IF(_penmei1_month_day!AF294="","",_penmei1_month_day!AF294)</f>
        <v/>
      </c>
      <c r="L301" s="131" t="str">
        <f>IF(_penmei1_month_day!AG294="","",_penmei1_month_day!AG294)</f>
        <v/>
      </c>
      <c r="M301" s="131" t="str">
        <f>IF(_penmei1_month_day!AH294="","",_penmei1_month_day!AH294)</f>
        <v/>
      </c>
      <c r="N301" s="131" t="str">
        <f>IF(_penmei1_month_day!AI294="","",_penmei1_month_day!AI294)</f>
        <v/>
      </c>
      <c r="O301" s="131" t="str">
        <f>IF(_penmei1_month_day!AJ294="","",_penmei1_month_day!AJ294)</f>
        <v/>
      </c>
      <c r="P301" s="131" t="str">
        <f>IF(_penmei1_month_day!AK294="","",_penmei1_month_day!AK294)</f>
        <v/>
      </c>
      <c r="Q301" s="131" t="str">
        <f>IF(_penmei1_month_day!AL294="","",_penmei1_month_day!AL294)</f>
        <v/>
      </c>
      <c r="R301" s="131" t="str">
        <f>IF(_penmei1_month_day!AM294="","",_penmei1_month_day!AM294)</f>
        <v/>
      </c>
      <c r="S301" s="131" t="str">
        <f>IF(_penmei1_month_day!AN294="","",_penmei1_month_day!AN294)</f>
        <v/>
      </c>
      <c r="T301" s="132" t="str">
        <f>IF(_penmei1_month_day!AO294="","",_penmei1_month_day!AO294)</f>
        <v/>
      </c>
      <c r="U301" s="131" t="str">
        <f>IF(_penmei1_month_day!AP294="","",_penmei1_month_day!AP294)</f>
        <v/>
      </c>
      <c r="V301" s="130" t="str">
        <f>IF(_penmei1_month_day!AQ294="","",_penmei1_month_day!AQ294)</f>
        <v/>
      </c>
      <c r="W301" s="130" t="str">
        <f>IF(_penmei1_month_day!AR294="","",_penmei1_month_day!AR294)</f>
        <v/>
      </c>
      <c r="X301" s="132" t="str">
        <f>IF(_penmei1_month_day!AS294="","",_penmei1_month_day!AS294)</f>
        <v/>
      </c>
      <c r="Y301" s="132" t="str">
        <f>IF(_penmei1_month_day!AT294="","",_penmei1_month_day!AT294)</f>
        <v/>
      </c>
      <c r="Z301" s="130" t="str">
        <f>IF(_penmei1_month_day!AU294="","",_penmei1_month_day!AU294)</f>
        <v/>
      </c>
      <c r="AA301" s="130" t="str">
        <f>IF(_penmei1_month_day!AV294="","",_penmei1_month_day!AV294)</f>
        <v/>
      </c>
      <c r="AB301" s="131" t="str">
        <f>IF(_penmei1_month_day!AW294="","",_penmei1_month_day!AW294)</f>
        <v/>
      </c>
      <c r="AC301" s="131" t="str">
        <f>IF(_penmei1_month_day!AX294="","",_penmei1_month_day!AX294)</f>
        <v/>
      </c>
      <c r="AD301" s="133" t="str">
        <f>IF(_penmei1_month_day!AY294="","",_penmei1_month_day!AY294)</f>
        <v/>
      </c>
      <c r="AE301" s="133" t="str">
        <f>IF(_penmei1_month_day!AZ294="","",_penmei1_month_day!AZ294)</f>
        <v/>
      </c>
      <c r="AF301" s="133" t="str">
        <f>IF(_penmei1_month_day!BA294="","",_penmei1_month_day!BA294)</f>
        <v/>
      </c>
      <c r="AG301" s="134" t="str">
        <f>IF(_penmei1_month_day!BB294="","",_penmei1_month_day!BB294)</f>
        <v/>
      </c>
      <c r="AH301" s="134" t="str">
        <f>IF(_penmei1_month_day!BC294="","",_penmei1_month_day!BC294)</f>
        <v/>
      </c>
      <c r="AI301" s="133" t="str">
        <f>IF(_penmei1_month_day!BD294="","",_penmei1_month_day!BD294)</f>
        <v/>
      </c>
      <c r="AJ301" s="135" t="str">
        <f>IF(_penmei1_month_day!BE294="","",_penmei1_month_day!BE294)</f>
        <v/>
      </c>
      <c r="AK301" s="131" t="str">
        <f>IF(_penmei1_month_day!BF294="","",_penmei1_month_day!BF294)</f>
        <v/>
      </c>
      <c r="AL301" s="131" t="str">
        <f>IF(_penmei1_month_day!BG294="","",_penmei1_month_day!BG294)</f>
        <v/>
      </c>
      <c r="AM301" s="136"/>
      <c r="AN301" s="136"/>
    </row>
    <row ht="19.5" customHeight="1" r="302">
      <c r="A302" s="240">
        <f ca="1">IF(HOUR(I302)=0,A301+1,A301)</f>
        <v>43568</v>
      </c>
      <c r="B302" s="241">
        <f ca="1">A302</f>
        <v>43568</v>
      </c>
      <c r="C302" s="242" t="str">
        <f>IF(AND(G302&lt;16,G302&gt;=8),"白",IF(AND(G302&lt;8,G302&gt;=0),"夜",IF(G302&gt;=16,"中")))</f>
        <v>夜</v>
      </c>
      <c r="D302" s="242">
        <f ca="1">DAY(A302)</f>
        <v>13</v>
      </c>
      <c r="E302" s="242">
        <f>E301</f>
        <v>3</v>
      </c>
      <c r="F302" s="243" t="str">
        <f>IF(AND(E302=1),"甲班",IF(AND(E302=2),"乙班",IF(AND(E302=3),"丙班",IF(AND(E302=4),"丁班",))))</f>
        <v>丙班</v>
      </c>
      <c r="G302" s="242">
        <f>IF(I302=0,0,HOUR(I302-0))</f>
        <v>5</v>
      </c>
      <c r="H302" s="244">
        <f>H301</f>
        <v>0.041666666666666699</v>
      </c>
      <c r="I302" s="245">
        <f>IF(HOUR(I301)=0,H302,I301+H302)</f>
        <v>0.20833333333333301</v>
      </c>
      <c r="J302" s="130" t="str">
        <f>IF(_penmei1_month_day!AE295="","",_penmei1_month_day!AE295)</f>
        <v/>
      </c>
      <c r="K302" s="130" t="str">
        <f>IF(_penmei1_month_day!AF295="","",_penmei1_month_day!AF295)</f>
        <v/>
      </c>
      <c r="L302" s="131" t="str">
        <f>IF(_penmei1_month_day!AG295="","",_penmei1_month_day!AG295)</f>
        <v/>
      </c>
      <c r="M302" s="131" t="str">
        <f>IF(_penmei1_month_day!AH295="","",_penmei1_month_day!AH295)</f>
        <v/>
      </c>
      <c r="N302" s="131" t="str">
        <f>IF(_penmei1_month_day!AI295="","",_penmei1_month_day!AI295)</f>
        <v/>
      </c>
      <c r="O302" s="131" t="str">
        <f>IF(_penmei1_month_day!AJ295="","",_penmei1_month_day!AJ295)</f>
        <v/>
      </c>
      <c r="P302" s="131" t="str">
        <f>IF(_penmei1_month_day!AK295="","",_penmei1_month_day!AK295)</f>
        <v/>
      </c>
      <c r="Q302" s="131" t="str">
        <f>IF(_penmei1_month_day!AL295="","",_penmei1_month_day!AL295)</f>
        <v/>
      </c>
      <c r="R302" s="131" t="str">
        <f>IF(_penmei1_month_day!AM295="","",_penmei1_month_day!AM295)</f>
        <v/>
      </c>
      <c r="S302" s="131" t="str">
        <f>IF(_penmei1_month_day!AN295="","",_penmei1_month_day!AN295)</f>
        <v/>
      </c>
      <c r="T302" s="132" t="str">
        <f>IF(_penmei1_month_day!AO295="","",_penmei1_month_day!AO295)</f>
        <v/>
      </c>
      <c r="U302" s="131" t="str">
        <f>IF(_penmei1_month_day!AP295="","",_penmei1_month_day!AP295)</f>
        <v/>
      </c>
      <c r="V302" s="130" t="str">
        <f>IF(_penmei1_month_day!AQ295="","",_penmei1_month_day!AQ295)</f>
        <v/>
      </c>
      <c r="W302" s="130" t="str">
        <f>IF(_penmei1_month_day!AR295="","",_penmei1_month_day!AR295)</f>
        <v/>
      </c>
      <c r="X302" s="132" t="str">
        <f>IF(_penmei1_month_day!AS295="","",_penmei1_month_day!AS295)</f>
        <v/>
      </c>
      <c r="Y302" s="132" t="str">
        <f>IF(_penmei1_month_day!AT295="","",_penmei1_month_day!AT295)</f>
        <v/>
      </c>
      <c r="Z302" s="130" t="str">
        <f>IF(_penmei1_month_day!AU295="","",_penmei1_month_day!AU295)</f>
        <v/>
      </c>
      <c r="AA302" s="130" t="str">
        <f>IF(_penmei1_month_day!AV295="","",_penmei1_month_day!AV295)</f>
        <v/>
      </c>
      <c r="AB302" s="131" t="str">
        <f>IF(_penmei1_month_day!AW295="","",_penmei1_month_day!AW295)</f>
        <v/>
      </c>
      <c r="AC302" s="131" t="str">
        <f>IF(_penmei1_month_day!AX295="","",_penmei1_month_day!AX295)</f>
        <v/>
      </c>
      <c r="AD302" s="133" t="str">
        <f>IF(_penmei1_month_day!AY295="","",_penmei1_month_day!AY295)</f>
        <v/>
      </c>
      <c r="AE302" s="133" t="str">
        <f>IF(_penmei1_month_day!AZ295="","",_penmei1_month_day!AZ295)</f>
        <v/>
      </c>
      <c r="AF302" s="133" t="str">
        <f>IF(_penmei1_month_day!BA295="","",_penmei1_month_day!BA295)</f>
        <v/>
      </c>
      <c r="AG302" s="134" t="str">
        <f>IF(_penmei1_month_day!BB295="","",_penmei1_month_day!BB295)</f>
        <v/>
      </c>
      <c r="AH302" s="134" t="str">
        <f>IF(_penmei1_month_day!BC295="","",_penmei1_month_day!BC295)</f>
        <v/>
      </c>
      <c r="AI302" s="133" t="str">
        <f>IF(_penmei1_month_day!BD295="","",_penmei1_month_day!BD295)</f>
        <v/>
      </c>
      <c r="AJ302" s="135" t="str">
        <f>IF(_penmei1_month_day!BE295="","",_penmei1_month_day!BE295)</f>
        <v/>
      </c>
      <c r="AK302" s="131" t="str">
        <f>IF(_penmei1_month_day!BF295="","",_penmei1_month_day!BF295)</f>
        <v/>
      </c>
      <c r="AL302" s="131" t="str">
        <f>IF(_penmei1_month_day!BG295="","",_penmei1_month_day!BG295)</f>
        <v/>
      </c>
      <c r="AM302" s="136"/>
      <c r="AN302" s="136"/>
    </row>
    <row ht="19.5" customHeight="1" r="303">
      <c r="A303" s="240">
        <f ca="1">IF(HOUR(I303)=0,A302+1,A302)</f>
        <v>43568</v>
      </c>
      <c r="B303" s="241">
        <f ca="1">A303</f>
        <v>43568</v>
      </c>
      <c r="C303" s="242" t="str">
        <f>IF(AND(G303&lt;16,G303&gt;=8),"白",IF(AND(G303&lt;8,G303&gt;=0),"夜",IF(G303&gt;=16,"中")))</f>
        <v>夜</v>
      </c>
      <c r="D303" s="242">
        <f ca="1">DAY(A303)</f>
        <v>13</v>
      </c>
      <c r="E303" s="242">
        <f>E302</f>
        <v>3</v>
      </c>
      <c r="F303" s="243" t="str">
        <f>IF(AND(E303=1),"甲班",IF(AND(E303=2),"乙班",IF(AND(E303=3),"丙班",IF(AND(E303=4),"丁班",))))</f>
        <v>丙班</v>
      </c>
      <c r="G303" s="242">
        <f>IF(I303=0,0,HOUR(I303-0))</f>
        <v>6</v>
      </c>
      <c r="H303" s="244">
        <f>H302</f>
        <v>0.041666666666666699</v>
      </c>
      <c r="I303" s="245">
        <f>IF(HOUR(I302)=0,H303,I302+H303)</f>
        <v>0.25</v>
      </c>
      <c r="J303" s="130" t="str">
        <f>IF(_penmei1_month_day!AE296="","",_penmei1_month_day!AE296)</f>
        <v/>
      </c>
      <c r="K303" s="130" t="str">
        <f>IF(_penmei1_month_day!AF296="","",_penmei1_month_day!AF296)</f>
        <v/>
      </c>
      <c r="L303" s="131" t="str">
        <f>IF(_penmei1_month_day!AG296="","",_penmei1_month_day!AG296)</f>
        <v/>
      </c>
      <c r="M303" s="131" t="str">
        <f>IF(_penmei1_month_day!AH296="","",_penmei1_month_day!AH296)</f>
        <v/>
      </c>
      <c r="N303" s="131" t="str">
        <f>IF(_penmei1_month_day!AI296="","",_penmei1_month_day!AI296)</f>
        <v/>
      </c>
      <c r="O303" s="131" t="str">
        <f>IF(_penmei1_month_day!AJ296="","",_penmei1_month_day!AJ296)</f>
        <v/>
      </c>
      <c r="P303" s="131" t="str">
        <f>IF(_penmei1_month_day!AK296="","",_penmei1_month_day!AK296)</f>
        <v/>
      </c>
      <c r="Q303" s="131" t="str">
        <f>IF(_penmei1_month_day!AL296="","",_penmei1_month_day!AL296)</f>
        <v/>
      </c>
      <c r="R303" s="131" t="str">
        <f>IF(_penmei1_month_day!AM296="","",_penmei1_month_day!AM296)</f>
        <v/>
      </c>
      <c r="S303" s="131" t="str">
        <f>IF(_penmei1_month_day!AN296="","",_penmei1_month_day!AN296)</f>
        <v/>
      </c>
      <c r="T303" s="132" t="str">
        <f>IF(_penmei1_month_day!AO296="","",_penmei1_month_day!AO296)</f>
        <v/>
      </c>
      <c r="U303" s="131" t="str">
        <f>IF(_penmei1_month_day!AP296="","",_penmei1_month_day!AP296)</f>
        <v/>
      </c>
      <c r="V303" s="130" t="str">
        <f>IF(_penmei1_month_day!AQ296="","",_penmei1_month_day!AQ296)</f>
        <v/>
      </c>
      <c r="W303" s="130" t="str">
        <f>IF(_penmei1_month_day!AR296="","",_penmei1_month_day!AR296)</f>
        <v/>
      </c>
      <c r="X303" s="132" t="str">
        <f>IF(_penmei1_month_day!AS296="","",_penmei1_month_day!AS296)</f>
        <v/>
      </c>
      <c r="Y303" s="132" t="str">
        <f>IF(_penmei1_month_day!AT296="","",_penmei1_month_day!AT296)</f>
        <v/>
      </c>
      <c r="Z303" s="130" t="str">
        <f>IF(_penmei1_month_day!AU296="","",_penmei1_month_day!AU296)</f>
        <v/>
      </c>
      <c r="AA303" s="130" t="str">
        <f>IF(_penmei1_month_day!AV296="","",_penmei1_month_day!AV296)</f>
        <v/>
      </c>
      <c r="AB303" s="131" t="str">
        <f>IF(_penmei1_month_day!AW296="","",_penmei1_month_day!AW296)</f>
        <v/>
      </c>
      <c r="AC303" s="131" t="str">
        <f>IF(_penmei1_month_day!AX296="","",_penmei1_month_day!AX296)</f>
        <v/>
      </c>
      <c r="AD303" s="133" t="str">
        <f>IF(_penmei1_month_day!AY296="","",_penmei1_month_day!AY296)</f>
        <v/>
      </c>
      <c r="AE303" s="133" t="str">
        <f>IF(_penmei1_month_day!AZ296="","",_penmei1_month_day!AZ296)</f>
        <v/>
      </c>
      <c r="AF303" s="133" t="str">
        <f>IF(_penmei1_month_day!BA296="","",_penmei1_month_day!BA296)</f>
        <v/>
      </c>
      <c r="AG303" s="134" t="str">
        <f>IF(_penmei1_month_day!BB296="","",_penmei1_month_day!BB296)</f>
        <v/>
      </c>
      <c r="AH303" s="134" t="str">
        <f>IF(_penmei1_month_day!BC296="","",_penmei1_month_day!BC296)</f>
        <v/>
      </c>
      <c r="AI303" s="133" t="str">
        <f>IF(_penmei1_month_day!BD296="","",_penmei1_month_day!BD296)</f>
        <v/>
      </c>
      <c r="AJ303" s="135" t="str">
        <f>IF(_penmei1_month_day!BE296="","",_penmei1_month_day!BE296)</f>
        <v/>
      </c>
      <c r="AK303" s="131" t="str">
        <f>IF(_penmei1_month_day!BF296="","",_penmei1_month_day!BF296)</f>
        <v/>
      </c>
      <c r="AL303" s="131" t="str">
        <f>IF(_penmei1_month_day!BG296="","",_penmei1_month_day!BG296)</f>
        <v/>
      </c>
      <c r="AM303" s="136"/>
      <c r="AN303" s="136"/>
    </row>
    <row ht="19.5" customHeight="1" r="304">
      <c r="A304" s="246">
        <f ca="1">IF(HOUR(I304)=0,A303+1,A303)</f>
        <v>43568</v>
      </c>
      <c r="B304" s="247">
        <f ca="1">A304</f>
        <v>43568</v>
      </c>
      <c r="C304" s="248" t="str">
        <f>IF(AND(G304&lt;16,G304&gt;=8),"白",IF(AND(G304&lt;8,G304&gt;=0),"夜",IF(G304&gt;=16,"中")))</f>
        <v>夜</v>
      </c>
      <c r="D304" s="248">
        <f ca="1">DAY(A304)</f>
        <v>13</v>
      </c>
      <c r="E304" s="248">
        <f>E303</f>
        <v>3</v>
      </c>
      <c r="F304" s="249" t="str">
        <f>IF(AND(E304=1),"甲班",IF(AND(E304=2),"乙班",IF(AND(E304=3),"丙班",IF(AND(E304=4),"丁班",))))</f>
        <v>丙班</v>
      </c>
      <c r="G304" s="248">
        <f>IF(I304=0,0,HOUR(I304-0))</f>
        <v>7</v>
      </c>
      <c r="H304" s="250">
        <f>H303</f>
        <v>0.041666666666666699</v>
      </c>
      <c r="I304" s="251">
        <f>IF(HOUR(I303)=0,H304,I303+H304)</f>
        <v>0.29166666666666702</v>
      </c>
      <c r="J304" s="143" t="str">
        <f>IF(_penmei1_month_day!AE297="","",_penmei1_month_day!AE297)</f>
        <v/>
      </c>
      <c r="K304" s="143" t="str">
        <f>IF(_penmei1_month_day!AF297="","",_penmei1_month_day!AF297)</f>
        <v/>
      </c>
      <c r="L304" s="144" t="str">
        <f>IF(_penmei1_month_day!AG297="","",_penmei1_month_day!AG297)</f>
        <v/>
      </c>
      <c r="M304" s="144" t="str">
        <f>IF(_penmei1_month_day!AH297="","",_penmei1_month_day!AH297)</f>
        <v/>
      </c>
      <c r="N304" s="144" t="str">
        <f>IF(_penmei1_month_day!AI297="","",_penmei1_month_day!AI297)</f>
        <v/>
      </c>
      <c r="O304" s="144" t="str">
        <f>IF(_penmei1_month_day!AJ297="","",_penmei1_month_day!AJ297)</f>
        <v/>
      </c>
      <c r="P304" s="144" t="str">
        <f>IF(_penmei1_month_day!AK297="","",_penmei1_month_day!AK297)</f>
        <v/>
      </c>
      <c r="Q304" s="144" t="str">
        <f>IF(_penmei1_month_day!AL297="","",_penmei1_month_day!AL297)</f>
        <v/>
      </c>
      <c r="R304" s="144" t="str">
        <f>IF(_penmei1_month_day!AM297="","",_penmei1_month_day!AM297)</f>
        <v/>
      </c>
      <c r="S304" s="144" t="str">
        <f>IF(_penmei1_month_day!AN297="","",_penmei1_month_day!AN297)</f>
        <v/>
      </c>
      <c r="T304" s="145" t="str">
        <f>IF(_penmei1_month_day!AO297="","",_penmei1_month_day!AO297)</f>
        <v/>
      </c>
      <c r="U304" s="144" t="str">
        <f>IF(_penmei1_month_day!AP297="","",_penmei1_month_day!AP297)</f>
        <v/>
      </c>
      <c r="V304" s="143" t="str">
        <f>IF(_penmei1_month_day!AQ297="","",_penmei1_month_day!AQ297)</f>
        <v/>
      </c>
      <c r="W304" s="143" t="str">
        <f>IF(_penmei1_month_day!AR297="","",_penmei1_month_day!AR297)</f>
        <v/>
      </c>
      <c r="X304" s="145" t="str">
        <f>IF(_penmei1_month_day!AS297="","",_penmei1_month_day!AS297)</f>
        <v/>
      </c>
      <c r="Y304" s="145" t="str">
        <f>IF(_penmei1_month_day!AT297="","",_penmei1_month_day!AT297)</f>
        <v/>
      </c>
      <c r="Z304" s="130" t="str">
        <f>IF(_penmei1_month_day!AU297="","",_penmei1_month_day!AU297)</f>
        <v/>
      </c>
      <c r="AA304" s="130" t="str">
        <f>IF(_penmei1_month_day!AV297="","",_penmei1_month_day!AV297)</f>
        <v/>
      </c>
      <c r="AB304" s="131" t="str">
        <f>IF(_penmei1_month_day!AW297="","",_penmei1_month_day!AW297)</f>
        <v/>
      </c>
      <c r="AC304" s="144" t="str">
        <f>IF(_penmei1_month_day!AX297="","",_penmei1_month_day!AX297)</f>
        <v/>
      </c>
      <c r="AD304" s="146" t="str">
        <f>IF(_penmei1_month_day!AY297="","",_penmei1_month_day!AY297)</f>
        <v/>
      </c>
      <c r="AE304" s="146" t="str">
        <f>IF(_penmei1_month_day!AZ297="","",_penmei1_month_day!AZ297)</f>
        <v/>
      </c>
      <c r="AF304" s="146" t="str">
        <f>IF(_penmei1_month_day!BA297="","",_penmei1_month_day!BA297)</f>
        <v/>
      </c>
      <c r="AG304" s="147" t="str">
        <f>IF(_penmei1_month_day!BB297="","",_penmei1_month_day!BB297)</f>
        <v/>
      </c>
      <c r="AH304" s="147" t="str">
        <f>IF(_penmei1_month_day!BC297="","",_penmei1_month_day!BC297)</f>
        <v/>
      </c>
      <c r="AI304" s="146" t="str">
        <f>IF(_penmei1_month_day!BD297="","",_penmei1_month_day!BD297)</f>
        <v/>
      </c>
      <c r="AJ304" s="148" t="str">
        <f>IF(_penmei1_month_day!BE297="","",_penmei1_month_day!BE297)</f>
        <v/>
      </c>
      <c r="AK304" s="144" t="str">
        <f>IF(_penmei1_month_day!BF297="","",_penmei1_month_day!BF297)</f>
        <v/>
      </c>
      <c r="AL304" s="131" t="str">
        <f>IF(_penmei1_month_day!BG297="","",_penmei1_month_day!BG297)</f>
        <v/>
      </c>
      <c r="AM304" s="149" t="s">
        <v>132</v>
      </c>
      <c r="AN304" s="252"/>
    </row>
    <row ht="19.5" customHeight="1" r="305">
      <c r="A305" s="253">
        <f ca="1">IF(HOUR(I305)=0,A304+1,A304)</f>
        <v>43568</v>
      </c>
      <c r="B305" s="254">
        <f ca="1">A305</f>
        <v>43568</v>
      </c>
      <c r="C305" s="255" t="str">
        <f>IF(AND(G305&lt;16,G305&gt;=8),"白",IF(AND(G305&lt;8,G305&gt;=0),"夜",IF(G305&gt;=16,"中")))</f>
        <v>白</v>
      </c>
      <c r="D305" s="255">
        <f ca="1">DAY(A305)</f>
        <v>13</v>
      </c>
      <c r="E305" s="255">
        <f>IF(AND(E297=4),1,IF(AND(E297&lt;4),(E297+1),))</f>
        <v>4</v>
      </c>
      <c r="F305" s="256" t="str">
        <f>IF(AND(E305=1),"甲班",IF(AND(E305=2),"乙班",IF(AND(E305=3),"丙班",IF(AND(E305=4),"丁班",))))</f>
        <v>丁班</v>
      </c>
      <c r="G305" s="255">
        <f>IF(I305=0,0,HOUR(I305-0))</f>
        <v>8</v>
      </c>
      <c r="H305" s="257">
        <f>H304</f>
        <v>0.041666666666666699</v>
      </c>
      <c r="I305" s="258">
        <f>IF(HOUR(I304)=0,H305,I304+H305)</f>
        <v>0.33333333333333398</v>
      </c>
      <c r="J305" s="117" t="str">
        <f>IF(_penmei1_month_day!AE298="","",_penmei1_month_day!AE298)</f>
        <v/>
      </c>
      <c r="K305" s="117" t="str">
        <f>IF(_penmei1_month_day!AF298="","",_penmei1_month_day!AF298)</f>
        <v/>
      </c>
      <c r="L305" s="118" t="str">
        <f>IF(_penmei1_month_day!AG298="","",_penmei1_month_day!AG298)</f>
        <v/>
      </c>
      <c r="M305" s="118" t="str">
        <f>IF(_penmei1_month_day!AH298="","",_penmei1_month_day!AH298)</f>
        <v/>
      </c>
      <c r="N305" s="118" t="str">
        <f>IF(_penmei1_month_day!AI298="","",_penmei1_month_day!AI298)</f>
        <v/>
      </c>
      <c r="O305" s="118" t="str">
        <f>IF(_penmei1_month_day!AJ298="","",_penmei1_month_day!AJ298)</f>
        <v/>
      </c>
      <c r="P305" s="118" t="str">
        <f>IF(_penmei1_month_day!AK298="","",_penmei1_month_day!AK298)</f>
        <v/>
      </c>
      <c r="Q305" s="118" t="str">
        <f>IF(_penmei1_month_day!AL298="","",_penmei1_month_day!AL298)</f>
        <v/>
      </c>
      <c r="R305" s="118" t="str">
        <f>IF(_penmei1_month_day!AM298="","",_penmei1_month_day!AM298)</f>
        <v/>
      </c>
      <c r="S305" s="118" t="str">
        <f>IF(_penmei1_month_day!AN298="","",_penmei1_month_day!AN298)</f>
        <v/>
      </c>
      <c r="T305" s="119" t="str">
        <f>IF(_penmei1_month_day!AO298="","",_penmei1_month_day!AO298)</f>
        <v/>
      </c>
      <c r="U305" s="118" t="str">
        <f>IF(_penmei1_month_day!AP298="","",_penmei1_month_day!AP298)</f>
        <v/>
      </c>
      <c r="V305" s="117" t="str">
        <f>IF(_penmei1_month_day!AQ298="","",_penmei1_month_day!AQ298)</f>
        <v/>
      </c>
      <c r="W305" s="117" t="str">
        <f>IF(_penmei1_month_day!AR298="","",_penmei1_month_day!AR298)</f>
        <v/>
      </c>
      <c r="X305" s="119" t="str">
        <f>IF(_penmei1_month_day!AS298="","",_penmei1_month_day!AS298)</f>
        <v/>
      </c>
      <c r="Y305" s="119" t="str">
        <f>IF(_penmei1_month_day!AT298="","",_penmei1_month_day!AT298)</f>
        <v/>
      </c>
      <c r="Z305" s="117" t="str">
        <f>IF(_penmei1_month_day!AU298="","",_penmei1_month_day!AU298)</f>
        <v/>
      </c>
      <c r="AA305" s="117" t="str">
        <f>IF(_penmei1_month_day!AV298="","",_penmei1_month_day!AV298)</f>
        <v/>
      </c>
      <c r="AB305" s="118" t="str">
        <f>IF(_penmei1_month_day!AW298="","",_penmei1_month_day!AW298)</f>
        <v/>
      </c>
      <c r="AC305" s="118" t="str">
        <f>IF(_penmei1_month_day!AX298="","",_penmei1_month_day!AX298)</f>
        <v/>
      </c>
      <c r="AD305" s="120" t="str">
        <f>IF(_penmei1_month_day!AY298="","",_penmei1_month_day!AY298)</f>
        <v/>
      </c>
      <c r="AE305" s="120" t="str">
        <f>IF(_penmei1_month_day!AZ298="","",_penmei1_month_day!AZ298)</f>
        <v/>
      </c>
      <c r="AF305" s="120" t="str">
        <f>IF(_penmei1_month_day!BA298="","",_penmei1_month_day!BA298)</f>
        <v/>
      </c>
      <c r="AG305" s="121" t="str">
        <f>IF(_penmei1_month_day!BB298="","",_penmei1_month_day!BB298)</f>
        <v/>
      </c>
      <c r="AH305" s="121" t="str">
        <f>IF(_penmei1_month_day!BC298="","",_penmei1_month_day!BC298)</f>
        <v/>
      </c>
      <c r="AI305" s="120" t="str">
        <f>IF(_penmei1_month_day!BD298="","",_penmei1_month_day!BD298)</f>
        <v/>
      </c>
      <c r="AJ305" s="122" t="str">
        <f>IF(_penmei1_month_day!BE298="","",_penmei1_month_day!BE298)</f>
        <v/>
      </c>
      <c r="AK305" s="118" t="str">
        <f>IF(_penmei1_month_day!BF298="","",_penmei1_month_day!BF298)</f>
        <v/>
      </c>
      <c r="AL305" s="118" t="str">
        <f>IF(_penmei1_month_day!BG298="","",_penmei1_month_day!BG298)</f>
        <v/>
      </c>
      <c r="AM305" s="123"/>
      <c r="AN305" s="123"/>
    </row>
    <row ht="19.5" customHeight="1" r="306">
      <c r="A306" s="240">
        <f ca="1">IF(HOUR(I306)=0,A305+1,A305)</f>
        <v>43568</v>
      </c>
      <c r="B306" s="241">
        <f ca="1">A306</f>
        <v>43568</v>
      </c>
      <c r="C306" s="242" t="str">
        <f>IF(AND(G306&lt;16,G306&gt;=8),"白",IF(AND(G306&lt;8,G306&gt;=0),"夜",IF(G306&gt;=16,"中")))</f>
        <v>白</v>
      </c>
      <c r="D306" s="242">
        <f ca="1">DAY(A306)</f>
        <v>13</v>
      </c>
      <c r="E306" s="242">
        <f>E305</f>
        <v>4</v>
      </c>
      <c r="F306" s="243" t="str">
        <f>IF(AND(E306=1),"甲班",IF(AND(E306=2),"乙班",IF(AND(E306=3),"丙班",IF(AND(E306=4),"丁班",))))</f>
        <v>丁班</v>
      </c>
      <c r="G306" s="242">
        <f>IF(I306=0,0,HOUR(I306-0))</f>
        <v>9</v>
      </c>
      <c r="H306" s="244">
        <f>H305</f>
        <v>0.041666666666666699</v>
      </c>
      <c r="I306" s="245">
        <f>IF(HOUR(I305)=0,H306,I305+H306)</f>
        <v>0.375</v>
      </c>
      <c r="J306" s="130" t="str">
        <f>IF(_penmei1_month_day!AE299="","",_penmei1_month_day!AE299)</f>
        <v/>
      </c>
      <c r="K306" s="130" t="str">
        <f>IF(_penmei1_month_day!AF299="","",_penmei1_month_day!AF299)</f>
        <v/>
      </c>
      <c r="L306" s="131" t="str">
        <f>IF(_penmei1_month_day!AG299="","",_penmei1_month_day!AG299)</f>
        <v/>
      </c>
      <c r="M306" s="131" t="str">
        <f>IF(_penmei1_month_day!AH299="","",_penmei1_month_day!AH299)</f>
        <v/>
      </c>
      <c r="N306" s="131" t="str">
        <f>IF(_penmei1_month_day!AI299="","",_penmei1_month_day!AI299)</f>
        <v/>
      </c>
      <c r="O306" s="131" t="str">
        <f>IF(_penmei1_month_day!AJ299="","",_penmei1_month_day!AJ299)</f>
        <v/>
      </c>
      <c r="P306" s="131" t="str">
        <f>IF(_penmei1_month_day!AK299="","",_penmei1_month_day!AK299)</f>
        <v/>
      </c>
      <c r="Q306" s="131" t="str">
        <f>IF(_penmei1_month_day!AL299="","",_penmei1_month_day!AL299)</f>
        <v/>
      </c>
      <c r="R306" s="131" t="str">
        <f>IF(_penmei1_month_day!AM299="","",_penmei1_month_day!AM299)</f>
        <v/>
      </c>
      <c r="S306" s="131" t="str">
        <f>IF(_penmei1_month_day!AN299="","",_penmei1_month_day!AN299)</f>
        <v/>
      </c>
      <c r="T306" s="132" t="str">
        <f>IF(_penmei1_month_day!AO299="","",_penmei1_month_day!AO299)</f>
        <v/>
      </c>
      <c r="U306" s="131" t="str">
        <f>IF(_penmei1_month_day!AP299="","",_penmei1_month_day!AP299)</f>
        <v/>
      </c>
      <c r="V306" s="130" t="str">
        <f>IF(_penmei1_month_day!AQ299="","",_penmei1_month_day!AQ299)</f>
        <v/>
      </c>
      <c r="W306" s="130" t="str">
        <f>IF(_penmei1_month_day!AR299="","",_penmei1_month_day!AR299)</f>
        <v/>
      </c>
      <c r="X306" s="132" t="str">
        <f>IF(_penmei1_month_day!AS299="","",_penmei1_month_day!AS299)</f>
        <v/>
      </c>
      <c r="Y306" s="132" t="str">
        <f>IF(_penmei1_month_day!AT299="","",_penmei1_month_day!AT299)</f>
        <v/>
      </c>
      <c r="Z306" s="130" t="str">
        <f>IF(_penmei1_month_day!AU299="","",_penmei1_month_day!AU299)</f>
        <v/>
      </c>
      <c r="AA306" s="130" t="str">
        <f>IF(_penmei1_month_day!AV299="","",_penmei1_month_day!AV299)</f>
        <v/>
      </c>
      <c r="AB306" s="131" t="str">
        <f>IF(_penmei1_month_day!AW299="","",_penmei1_month_day!AW299)</f>
        <v/>
      </c>
      <c r="AC306" s="131" t="str">
        <f>IF(_penmei1_month_day!AX299="","",_penmei1_month_day!AX299)</f>
        <v/>
      </c>
      <c r="AD306" s="133" t="str">
        <f>IF(_penmei1_month_day!AY299="","",_penmei1_month_day!AY299)</f>
        <v/>
      </c>
      <c r="AE306" s="133" t="str">
        <f>IF(_penmei1_month_day!AZ299="","",_penmei1_month_day!AZ299)</f>
        <v/>
      </c>
      <c r="AF306" s="133" t="str">
        <f>IF(_penmei1_month_day!BA299="","",_penmei1_month_day!BA299)</f>
        <v/>
      </c>
      <c r="AG306" s="134" t="str">
        <f>IF(_penmei1_month_day!BB299="","",_penmei1_month_day!BB299)</f>
        <v/>
      </c>
      <c r="AH306" s="134" t="str">
        <f>IF(_penmei1_month_day!BC299="","",_penmei1_month_day!BC299)</f>
        <v/>
      </c>
      <c r="AI306" s="133" t="str">
        <f>IF(_penmei1_month_day!BD299="","",_penmei1_month_day!BD299)</f>
        <v/>
      </c>
      <c r="AJ306" s="135" t="str">
        <f>IF(_penmei1_month_day!BE299="","",_penmei1_month_day!BE299)</f>
        <v/>
      </c>
      <c r="AK306" s="131" t="str">
        <f>IF(_penmei1_month_day!BF299="","",_penmei1_month_day!BF299)</f>
        <v/>
      </c>
      <c r="AL306" s="131" t="str">
        <f>IF(_penmei1_month_day!BG299="","",_penmei1_month_day!BG299)</f>
        <v/>
      </c>
      <c r="AM306" s="136"/>
      <c r="AN306" s="136"/>
    </row>
    <row ht="19.5" customHeight="1" r="307">
      <c r="A307" s="240">
        <f ca="1">IF(HOUR(I307)=0,A306+1,A306)</f>
        <v>43568</v>
      </c>
      <c r="B307" s="241">
        <f ca="1">A307</f>
        <v>43568</v>
      </c>
      <c r="C307" s="242" t="str">
        <f>IF(AND(G307&lt;16,G307&gt;=8),"白",IF(AND(G307&lt;8,G307&gt;=0),"夜",IF(G307&gt;=16,"中")))</f>
        <v>白</v>
      </c>
      <c r="D307" s="242">
        <f ca="1">DAY(A307)</f>
        <v>13</v>
      </c>
      <c r="E307" s="242">
        <f>E306</f>
        <v>4</v>
      </c>
      <c r="F307" s="243" t="str">
        <f>IF(AND(E307=1),"甲班",IF(AND(E307=2),"乙班",IF(AND(E307=3),"丙班",IF(AND(E307=4),"丁班",))))</f>
        <v>丁班</v>
      </c>
      <c r="G307" s="242">
        <f>IF(I307=0,0,HOUR(I307-0))</f>
        <v>10</v>
      </c>
      <c r="H307" s="244">
        <f>H306</f>
        <v>0.041666666666666699</v>
      </c>
      <c r="I307" s="245">
        <f>IF(HOUR(I306)=0,H307,I306+H307)</f>
        <v>0.41666666666666702</v>
      </c>
      <c r="J307" s="130" t="str">
        <f>IF(_penmei1_month_day!AE300="","",_penmei1_month_day!AE300)</f>
        <v/>
      </c>
      <c r="K307" s="130" t="str">
        <f>IF(_penmei1_month_day!AF300="","",_penmei1_month_day!AF300)</f>
        <v/>
      </c>
      <c r="L307" s="131" t="str">
        <f>IF(_penmei1_month_day!AG300="","",_penmei1_month_day!AG300)</f>
        <v/>
      </c>
      <c r="M307" s="131" t="str">
        <f>IF(_penmei1_month_day!AH300="","",_penmei1_month_day!AH300)</f>
        <v/>
      </c>
      <c r="N307" s="131" t="str">
        <f>IF(_penmei1_month_day!AI300="","",_penmei1_month_day!AI300)</f>
        <v/>
      </c>
      <c r="O307" s="131" t="str">
        <f>IF(_penmei1_month_day!AJ300="","",_penmei1_month_day!AJ300)</f>
        <v/>
      </c>
      <c r="P307" s="131" t="str">
        <f>IF(_penmei1_month_day!AK300="","",_penmei1_month_day!AK300)</f>
        <v/>
      </c>
      <c r="Q307" s="131" t="str">
        <f>IF(_penmei1_month_day!AL300="","",_penmei1_month_day!AL300)</f>
        <v/>
      </c>
      <c r="R307" s="131" t="str">
        <f>IF(_penmei1_month_day!AM300="","",_penmei1_month_day!AM300)</f>
        <v/>
      </c>
      <c r="S307" s="131" t="str">
        <f>IF(_penmei1_month_day!AN300="","",_penmei1_month_day!AN300)</f>
        <v/>
      </c>
      <c r="T307" s="132" t="str">
        <f>IF(_penmei1_month_day!AO300="","",_penmei1_month_day!AO300)</f>
        <v/>
      </c>
      <c r="U307" s="131" t="str">
        <f>IF(_penmei1_month_day!AP300="","",_penmei1_month_day!AP300)</f>
        <v/>
      </c>
      <c r="V307" s="130" t="str">
        <f>IF(_penmei1_month_day!AQ300="","",_penmei1_month_day!AQ300)</f>
        <v/>
      </c>
      <c r="W307" s="130" t="str">
        <f>IF(_penmei1_month_day!AR300="","",_penmei1_month_day!AR300)</f>
        <v/>
      </c>
      <c r="X307" s="132" t="str">
        <f>IF(_penmei1_month_day!AS300="","",_penmei1_month_day!AS300)</f>
        <v/>
      </c>
      <c r="Y307" s="132" t="str">
        <f>IF(_penmei1_month_day!AT300="","",_penmei1_month_day!AT300)</f>
        <v/>
      </c>
      <c r="Z307" s="130" t="str">
        <f>IF(_penmei1_month_day!AU300="","",_penmei1_month_day!AU300)</f>
        <v/>
      </c>
      <c r="AA307" s="130" t="str">
        <f>IF(_penmei1_month_day!AV300="","",_penmei1_month_day!AV300)</f>
        <v/>
      </c>
      <c r="AB307" s="131" t="str">
        <f>IF(_penmei1_month_day!AW300="","",_penmei1_month_day!AW300)</f>
        <v/>
      </c>
      <c r="AC307" s="131" t="str">
        <f>IF(_penmei1_month_day!AX300="","",_penmei1_month_day!AX300)</f>
        <v/>
      </c>
      <c r="AD307" s="133" t="str">
        <f>IF(_penmei1_month_day!AY300="","",_penmei1_month_day!AY300)</f>
        <v/>
      </c>
      <c r="AE307" s="133" t="str">
        <f>IF(_penmei1_month_day!AZ300="","",_penmei1_month_day!AZ300)</f>
        <v/>
      </c>
      <c r="AF307" s="133" t="str">
        <f>IF(_penmei1_month_day!BA300="","",_penmei1_month_day!BA300)</f>
        <v/>
      </c>
      <c r="AG307" s="134" t="str">
        <f>IF(_penmei1_month_day!BB300="","",_penmei1_month_day!BB300)</f>
        <v/>
      </c>
      <c r="AH307" s="134" t="str">
        <f>IF(_penmei1_month_day!BC300="","",_penmei1_month_day!BC300)</f>
        <v/>
      </c>
      <c r="AI307" s="133" t="str">
        <f>IF(_penmei1_month_day!BD300="","",_penmei1_month_day!BD300)</f>
        <v/>
      </c>
      <c r="AJ307" s="135" t="str">
        <f>IF(_penmei1_month_day!BE300="","",_penmei1_month_day!BE300)</f>
        <v/>
      </c>
      <c r="AK307" s="131" t="str">
        <f>IF(_penmei1_month_day!BF300="","",_penmei1_month_day!BF300)</f>
        <v/>
      </c>
      <c r="AL307" s="131" t="str">
        <f>IF(_penmei1_month_day!BG300="","",_penmei1_month_day!BG300)</f>
        <v/>
      </c>
      <c r="AM307" s="136"/>
      <c r="AN307" s="136"/>
    </row>
    <row ht="19.5" customHeight="1" r="308">
      <c r="A308" s="240">
        <f ca="1">IF(HOUR(I308)=0,A307+1,A307)</f>
        <v>43568</v>
      </c>
      <c r="B308" s="241">
        <f ca="1">A308</f>
        <v>43568</v>
      </c>
      <c r="C308" s="242" t="str">
        <f>IF(AND(G308&lt;16,G308&gt;=8),"白",IF(AND(G308&lt;8,G308&gt;=0),"夜",IF(G308&gt;=16,"中")))</f>
        <v>白</v>
      </c>
      <c r="D308" s="242">
        <f ca="1">DAY(A308)</f>
        <v>13</v>
      </c>
      <c r="E308" s="242">
        <f>E307</f>
        <v>4</v>
      </c>
      <c r="F308" s="243" t="str">
        <f>IF(AND(E308=1),"甲班",IF(AND(E308=2),"乙班",IF(AND(E308=3),"丙班",IF(AND(E308=4),"丁班",))))</f>
        <v>丁班</v>
      </c>
      <c r="G308" s="242">
        <f>IF(I308=0,0,HOUR(I308-0))</f>
        <v>11</v>
      </c>
      <c r="H308" s="244">
        <f>H307</f>
        <v>0.041666666666666699</v>
      </c>
      <c r="I308" s="245">
        <f>IF(HOUR(I307)=0,H308,I307+H308)</f>
        <v>0.45833333333333398</v>
      </c>
      <c r="J308" s="130" t="str">
        <f>IF(_penmei1_month_day!AE301="","",_penmei1_month_day!AE301)</f>
        <v/>
      </c>
      <c r="K308" s="130" t="str">
        <f>IF(_penmei1_month_day!AF301="","",_penmei1_month_day!AF301)</f>
        <v/>
      </c>
      <c r="L308" s="131" t="str">
        <f>IF(_penmei1_month_day!AG301="","",_penmei1_month_day!AG301)</f>
        <v/>
      </c>
      <c r="M308" s="131" t="str">
        <f>IF(_penmei1_month_day!AH301="","",_penmei1_month_day!AH301)</f>
        <v/>
      </c>
      <c r="N308" s="131" t="str">
        <f>IF(_penmei1_month_day!AI301="","",_penmei1_month_day!AI301)</f>
        <v/>
      </c>
      <c r="O308" s="131" t="str">
        <f>IF(_penmei1_month_day!AJ301="","",_penmei1_month_day!AJ301)</f>
        <v/>
      </c>
      <c r="P308" s="131" t="str">
        <f>IF(_penmei1_month_day!AK301="","",_penmei1_month_day!AK301)</f>
        <v/>
      </c>
      <c r="Q308" s="131" t="str">
        <f>IF(_penmei1_month_day!AL301="","",_penmei1_month_day!AL301)</f>
        <v/>
      </c>
      <c r="R308" s="131" t="str">
        <f>IF(_penmei1_month_day!AM301="","",_penmei1_month_day!AM301)</f>
        <v/>
      </c>
      <c r="S308" s="131" t="str">
        <f>IF(_penmei1_month_day!AN301="","",_penmei1_month_day!AN301)</f>
        <v/>
      </c>
      <c r="T308" s="132" t="str">
        <f>IF(_penmei1_month_day!AO301="","",_penmei1_month_day!AO301)</f>
        <v/>
      </c>
      <c r="U308" s="131" t="str">
        <f>IF(_penmei1_month_day!AP301="","",_penmei1_month_day!AP301)</f>
        <v/>
      </c>
      <c r="V308" s="130" t="str">
        <f>IF(_penmei1_month_day!AQ301="","",_penmei1_month_day!AQ301)</f>
        <v/>
      </c>
      <c r="W308" s="130" t="str">
        <f>IF(_penmei1_month_day!AR301="","",_penmei1_month_day!AR301)</f>
        <v/>
      </c>
      <c r="X308" s="132" t="str">
        <f>IF(_penmei1_month_day!AS301="","",_penmei1_month_day!AS301)</f>
        <v/>
      </c>
      <c r="Y308" s="132" t="str">
        <f>IF(_penmei1_month_day!AT301="","",_penmei1_month_day!AT301)</f>
        <v/>
      </c>
      <c r="Z308" s="130" t="str">
        <f>IF(_penmei1_month_day!AU301="","",_penmei1_month_day!AU301)</f>
        <v/>
      </c>
      <c r="AA308" s="130" t="str">
        <f>IF(_penmei1_month_day!AV301="","",_penmei1_month_day!AV301)</f>
        <v/>
      </c>
      <c r="AB308" s="131" t="str">
        <f>IF(_penmei1_month_day!AW301="","",_penmei1_month_day!AW301)</f>
        <v/>
      </c>
      <c r="AC308" s="131" t="str">
        <f>IF(_penmei1_month_day!AX301="","",_penmei1_month_day!AX301)</f>
        <v/>
      </c>
      <c r="AD308" s="133" t="str">
        <f>IF(_penmei1_month_day!AY301="","",_penmei1_month_day!AY301)</f>
        <v/>
      </c>
      <c r="AE308" s="133" t="str">
        <f>IF(_penmei1_month_day!AZ301="","",_penmei1_month_day!AZ301)</f>
        <v/>
      </c>
      <c r="AF308" s="133" t="str">
        <f>IF(_penmei1_month_day!BA301="","",_penmei1_month_day!BA301)</f>
        <v/>
      </c>
      <c r="AG308" s="134" t="str">
        <f>IF(_penmei1_month_day!BB301="","",_penmei1_month_day!BB301)</f>
        <v/>
      </c>
      <c r="AH308" s="134" t="str">
        <f>IF(_penmei1_month_day!BC301="","",_penmei1_month_day!BC301)</f>
        <v/>
      </c>
      <c r="AI308" s="133" t="str">
        <f>IF(_penmei1_month_day!BD301="","",_penmei1_month_day!BD301)</f>
        <v/>
      </c>
      <c r="AJ308" s="135" t="str">
        <f>IF(_penmei1_month_day!BE301="","",_penmei1_month_day!BE301)</f>
        <v/>
      </c>
      <c r="AK308" s="131" t="str">
        <f>IF(_penmei1_month_day!BF301="","",_penmei1_month_day!BF301)</f>
        <v/>
      </c>
      <c r="AL308" s="131" t="str">
        <f>IF(_penmei1_month_day!BG301="","",_penmei1_month_day!BG301)</f>
        <v/>
      </c>
      <c r="AM308" s="136"/>
      <c r="AN308" s="136"/>
    </row>
    <row ht="19.5" customHeight="1" r="309">
      <c r="A309" s="240">
        <f ca="1">IF(HOUR(I309)=0,A308+1,A308)</f>
        <v>43568</v>
      </c>
      <c r="B309" s="241">
        <f ca="1">A309</f>
        <v>43568</v>
      </c>
      <c r="C309" s="242" t="str">
        <f>IF(AND(G309&lt;16,G309&gt;=8),"白",IF(AND(G309&lt;8,G309&gt;=0),"夜",IF(G309&gt;=16,"中")))</f>
        <v>白</v>
      </c>
      <c r="D309" s="242">
        <f ca="1">DAY(A309)</f>
        <v>13</v>
      </c>
      <c r="E309" s="242">
        <f>E308</f>
        <v>4</v>
      </c>
      <c r="F309" s="243" t="str">
        <f>IF(AND(E309=1),"甲班",IF(AND(E309=2),"乙班",IF(AND(E309=3),"丙班",IF(AND(E309=4),"丁班",))))</f>
        <v>丁班</v>
      </c>
      <c r="G309" s="242">
        <f>IF(I309=0,0,HOUR(I309-0))</f>
        <v>12</v>
      </c>
      <c r="H309" s="244">
        <f>H308</f>
        <v>0.041666666666666699</v>
      </c>
      <c r="I309" s="245">
        <f>IF(HOUR(I308)=0,H309,I308+H309)</f>
        <v>0.5</v>
      </c>
      <c r="J309" s="130" t="str">
        <f>IF(_penmei1_month_day!AE302="","",_penmei1_month_day!AE302)</f>
        <v/>
      </c>
      <c r="K309" s="130" t="str">
        <f>IF(_penmei1_month_day!AF302="","",_penmei1_month_day!AF302)</f>
        <v/>
      </c>
      <c r="L309" s="131" t="str">
        <f>IF(_penmei1_month_day!AG302="","",_penmei1_month_day!AG302)</f>
        <v/>
      </c>
      <c r="M309" s="131" t="str">
        <f>IF(_penmei1_month_day!AH302="","",_penmei1_month_day!AH302)</f>
        <v/>
      </c>
      <c r="N309" s="131" t="str">
        <f>IF(_penmei1_month_day!AI302="","",_penmei1_month_day!AI302)</f>
        <v/>
      </c>
      <c r="O309" s="131" t="str">
        <f>IF(_penmei1_month_day!AJ302="","",_penmei1_month_day!AJ302)</f>
        <v/>
      </c>
      <c r="P309" s="131" t="str">
        <f>IF(_penmei1_month_day!AK302="","",_penmei1_month_day!AK302)</f>
        <v/>
      </c>
      <c r="Q309" s="131" t="str">
        <f>IF(_penmei1_month_day!AL302="","",_penmei1_month_day!AL302)</f>
        <v/>
      </c>
      <c r="R309" s="131" t="str">
        <f>IF(_penmei1_month_day!AM302="","",_penmei1_month_day!AM302)</f>
        <v/>
      </c>
      <c r="S309" s="131" t="str">
        <f>IF(_penmei1_month_day!AN302="","",_penmei1_month_day!AN302)</f>
        <v/>
      </c>
      <c r="T309" s="132" t="str">
        <f>IF(_penmei1_month_day!AO302="","",_penmei1_month_day!AO302)</f>
        <v/>
      </c>
      <c r="U309" s="131" t="str">
        <f>IF(_penmei1_month_day!AP302="","",_penmei1_month_day!AP302)</f>
        <v/>
      </c>
      <c r="V309" s="130" t="str">
        <f>IF(_penmei1_month_day!AQ302="","",_penmei1_month_day!AQ302)</f>
        <v/>
      </c>
      <c r="W309" s="130" t="str">
        <f>IF(_penmei1_month_day!AR302="","",_penmei1_month_day!AR302)</f>
        <v/>
      </c>
      <c r="X309" s="132" t="str">
        <f>IF(_penmei1_month_day!AS302="","",_penmei1_month_day!AS302)</f>
        <v/>
      </c>
      <c r="Y309" s="132" t="str">
        <f>IF(_penmei1_month_day!AT302="","",_penmei1_month_day!AT302)</f>
        <v/>
      </c>
      <c r="Z309" s="130" t="str">
        <f>IF(_penmei1_month_day!AU302="","",_penmei1_month_day!AU302)</f>
        <v/>
      </c>
      <c r="AA309" s="130" t="str">
        <f>IF(_penmei1_month_day!AV302="","",_penmei1_month_day!AV302)</f>
        <v/>
      </c>
      <c r="AB309" s="131" t="str">
        <f>IF(_penmei1_month_day!AW302="","",_penmei1_month_day!AW302)</f>
        <v/>
      </c>
      <c r="AC309" s="131" t="str">
        <f>IF(_penmei1_month_day!AX302="","",_penmei1_month_day!AX302)</f>
        <v/>
      </c>
      <c r="AD309" s="133" t="str">
        <f>IF(_penmei1_month_day!AY302="","",_penmei1_month_day!AY302)</f>
        <v/>
      </c>
      <c r="AE309" s="133" t="str">
        <f>IF(_penmei1_month_day!AZ302="","",_penmei1_month_day!AZ302)</f>
        <v/>
      </c>
      <c r="AF309" s="133" t="str">
        <f>IF(_penmei1_month_day!BA302="","",_penmei1_month_day!BA302)</f>
        <v/>
      </c>
      <c r="AG309" s="134" t="str">
        <f>IF(_penmei1_month_day!BB302="","",_penmei1_month_day!BB302)</f>
        <v/>
      </c>
      <c r="AH309" s="134" t="str">
        <f>IF(_penmei1_month_day!BC302="","",_penmei1_month_day!BC302)</f>
        <v/>
      </c>
      <c r="AI309" s="133" t="str">
        <f>IF(_penmei1_month_day!BD302="","",_penmei1_month_day!BD302)</f>
        <v/>
      </c>
      <c r="AJ309" s="135" t="str">
        <f>IF(_penmei1_month_day!BE302="","",_penmei1_month_day!BE302)</f>
        <v/>
      </c>
      <c r="AK309" s="131" t="str">
        <f>IF(_penmei1_month_day!BF302="","",_penmei1_month_day!BF302)</f>
        <v/>
      </c>
      <c r="AL309" s="131" t="str">
        <f>IF(_penmei1_month_day!BG302="","",_penmei1_month_day!BG302)</f>
        <v/>
      </c>
      <c r="AM309" s="136"/>
      <c r="AN309" s="136"/>
    </row>
    <row ht="19.5" customHeight="1" r="310">
      <c r="A310" s="240">
        <f ca="1">IF(HOUR(I310)=0,A309+1,A309)</f>
        <v>43568</v>
      </c>
      <c r="B310" s="241">
        <f ca="1">A310</f>
        <v>43568</v>
      </c>
      <c r="C310" s="242" t="str">
        <f>IF(AND(G310&lt;16,G310&gt;=8),"白",IF(AND(G310&lt;8,G310&gt;=0),"夜",IF(G310&gt;=16,"中")))</f>
        <v>白</v>
      </c>
      <c r="D310" s="242">
        <f ca="1">DAY(A310)</f>
        <v>13</v>
      </c>
      <c r="E310" s="242">
        <f>E309</f>
        <v>4</v>
      </c>
      <c r="F310" s="243" t="str">
        <f>IF(AND(E310=1),"甲班",IF(AND(E310=2),"乙班",IF(AND(E310=3),"丙班",IF(AND(E310=4),"丁班",))))</f>
        <v>丁班</v>
      </c>
      <c r="G310" s="242">
        <f>IF(I310=0,0,HOUR(I310-0))</f>
        <v>13</v>
      </c>
      <c r="H310" s="244">
        <f>H309</f>
        <v>0.041666666666666699</v>
      </c>
      <c r="I310" s="245">
        <f>IF(HOUR(I309)=0,H310,I309+H310)</f>
        <v>0.54166666666666696</v>
      </c>
      <c r="J310" s="130" t="str">
        <f>IF(_penmei1_month_day!AE303="","",_penmei1_month_day!AE303)</f>
        <v/>
      </c>
      <c r="K310" s="130" t="str">
        <f>IF(_penmei1_month_day!AF303="","",_penmei1_month_day!AF303)</f>
        <v/>
      </c>
      <c r="L310" s="131" t="str">
        <f>IF(_penmei1_month_day!AG303="","",_penmei1_month_day!AG303)</f>
        <v/>
      </c>
      <c r="M310" s="131" t="str">
        <f>IF(_penmei1_month_day!AH303="","",_penmei1_month_day!AH303)</f>
        <v/>
      </c>
      <c r="N310" s="131" t="str">
        <f>IF(_penmei1_month_day!AI303="","",_penmei1_month_day!AI303)</f>
        <v/>
      </c>
      <c r="O310" s="131" t="str">
        <f>IF(_penmei1_month_day!AJ303="","",_penmei1_month_day!AJ303)</f>
        <v/>
      </c>
      <c r="P310" s="131" t="str">
        <f>IF(_penmei1_month_day!AK303="","",_penmei1_month_day!AK303)</f>
        <v/>
      </c>
      <c r="Q310" s="131" t="str">
        <f>IF(_penmei1_month_day!AL303="","",_penmei1_month_day!AL303)</f>
        <v/>
      </c>
      <c r="R310" s="131" t="str">
        <f>IF(_penmei1_month_day!AM303="","",_penmei1_month_day!AM303)</f>
        <v/>
      </c>
      <c r="S310" s="131" t="str">
        <f>IF(_penmei1_month_day!AN303="","",_penmei1_month_day!AN303)</f>
        <v/>
      </c>
      <c r="T310" s="132" t="str">
        <f>IF(_penmei1_month_day!AO303="","",_penmei1_month_day!AO303)</f>
        <v/>
      </c>
      <c r="U310" s="131" t="str">
        <f>IF(_penmei1_month_day!AP303="","",_penmei1_month_day!AP303)</f>
        <v/>
      </c>
      <c r="V310" s="130" t="str">
        <f>IF(_penmei1_month_day!AQ303="","",_penmei1_month_day!AQ303)</f>
        <v/>
      </c>
      <c r="W310" s="130" t="str">
        <f>IF(_penmei1_month_day!AR303="","",_penmei1_month_day!AR303)</f>
        <v/>
      </c>
      <c r="X310" s="132" t="str">
        <f>IF(_penmei1_month_day!AS303="","",_penmei1_month_day!AS303)</f>
        <v/>
      </c>
      <c r="Y310" s="132" t="str">
        <f>IF(_penmei1_month_day!AT303="","",_penmei1_month_day!AT303)</f>
        <v/>
      </c>
      <c r="Z310" s="130" t="str">
        <f>IF(_penmei1_month_day!AU303="","",_penmei1_month_day!AU303)</f>
        <v/>
      </c>
      <c r="AA310" s="130" t="str">
        <f>IF(_penmei1_month_day!AV303="","",_penmei1_month_day!AV303)</f>
        <v/>
      </c>
      <c r="AB310" s="131" t="str">
        <f>IF(_penmei1_month_day!AW303="","",_penmei1_month_day!AW303)</f>
        <v/>
      </c>
      <c r="AC310" s="131" t="str">
        <f>IF(_penmei1_month_day!AX303="","",_penmei1_month_day!AX303)</f>
        <v/>
      </c>
      <c r="AD310" s="133" t="str">
        <f>IF(_penmei1_month_day!AY303="","",_penmei1_month_day!AY303)</f>
        <v/>
      </c>
      <c r="AE310" s="133" t="str">
        <f>IF(_penmei1_month_day!AZ303="","",_penmei1_month_day!AZ303)</f>
        <v/>
      </c>
      <c r="AF310" s="133" t="str">
        <f>IF(_penmei1_month_day!BA303="","",_penmei1_month_day!BA303)</f>
        <v/>
      </c>
      <c r="AG310" s="134" t="str">
        <f>IF(_penmei1_month_day!BB303="","",_penmei1_month_day!BB303)</f>
        <v/>
      </c>
      <c r="AH310" s="134" t="str">
        <f>IF(_penmei1_month_day!BC303="","",_penmei1_month_day!BC303)</f>
        <v/>
      </c>
      <c r="AI310" s="133" t="str">
        <f>IF(_penmei1_month_day!BD303="","",_penmei1_month_day!BD303)</f>
        <v/>
      </c>
      <c r="AJ310" s="135" t="str">
        <f>IF(_penmei1_month_day!BE303="","",_penmei1_month_day!BE303)</f>
        <v/>
      </c>
      <c r="AK310" s="131" t="str">
        <f>IF(_penmei1_month_day!BF303="","",_penmei1_month_day!BF303)</f>
        <v/>
      </c>
      <c r="AL310" s="131" t="str">
        <f>IF(_penmei1_month_day!BG303="","",_penmei1_month_day!BG303)</f>
        <v/>
      </c>
      <c r="AM310" s="136"/>
      <c r="AN310" s="136"/>
    </row>
    <row ht="19.5" customHeight="1" r="311">
      <c r="A311" s="240">
        <f ca="1">IF(HOUR(I311)=0,A310+1,A310)</f>
        <v>43568</v>
      </c>
      <c r="B311" s="241">
        <f ca="1">A311</f>
        <v>43568</v>
      </c>
      <c r="C311" s="242" t="str">
        <f>IF(AND(G311&lt;16,G311&gt;=8),"白",IF(AND(G311&lt;8,G311&gt;=0),"夜",IF(G311&gt;=16,"中")))</f>
        <v>白</v>
      </c>
      <c r="D311" s="242">
        <f ca="1">DAY(A311)</f>
        <v>13</v>
      </c>
      <c r="E311" s="242">
        <f>E310</f>
        <v>4</v>
      </c>
      <c r="F311" s="243" t="str">
        <f>IF(AND(E311=1),"甲班",IF(AND(E311=2),"乙班",IF(AND(E311=3),"丙班",IF(AND(E311=4),"丁班",))))</f>
        <v>丁班</v>
      </c>
      <c r="G311" s="242">
        <f>IF(I311=0,0,HOUR(I311-0))</f>
        <v>14</v>
      </c>
      <c r="H311" s="244">
        <f>H310</f>
        <v>0.041666666666666699</v>
      </c>
      <c r="I311" s="245">
        <f>IF(HOUR(I310)=0,H311,I310+H311)</f>
        <v>0.58333333333333404</v>
      </c>
      <c r="J311" s="130" t="str">
        <f>IF(_penmei1_month_day!AE304="","",_penmei1_month_day!AE304)</f>
        <v/>
      </c>
      <c r="K311" s="130" t="str">
        <f>IF(_penmei1_month_day!AF304="","",_penmei1_month_day!AF304)</f>
        <v/>
      </c>
      <c r="L311" s="131" t="str">
        <f>IF(_penmei1_month_day!AG304="","",_penmei1_month_day!AG304)</f>
        <v/>
      </c>
      <c r="M311" s="131" t="str">
        <f>IF(_penmei1_month_day!AH304="","",_penmei1_month_day!AH304)</f>
        <v/>
      </c>
      <c r="N311" s="131" t="str">
        <f>IF(_penmei1_month_day!AI304="","",_penmei1_month_day!AI304)</f>
        <v/>
      </c>
      <c r="O311" s="131" t="str">
        <f>IF(_penmei1_month_day!AJ304="","",_penmei1_month_day!AJ304)</f>
        <v/>
      </c>
      <c r="P311" s="131" t="str">
        <f>IF(_penmei1_month_day!AK304="","",_penmei1_month_day!AK304)</f>
        <v/>
      </c>
      <c r="Q311" s="131" t="str">
        <f>IF(_penmei1_month_day!AL304="","",_penmei1_month_day!AL304)</f>
        <v/>
      </c>
      <c r="R311" s="131" t="str">
        <f>IF(_penmei1_month_day!AM304="","",_penmei1_month_day!AM304)</f>
        <v/>
      </c>
      <c r="S311" s="131" t="str">
        <f>IF(_penmei1_month_day!AN304="","",_penmei1_month_day!AN304)</f>
        <v/>
      </c>
      <c r="T311" s="132" t="str">
        <f>IF(_penmei1_month_day!AO304="","",_penmei1_month_day!AO304)</f>
        <v/>
      </c>
      <c r="U311" s="131" t="str">
        <f>IF(_penmei1_month_day!AP304="","",_penmei1_month_day!AP304)</f>
        <v/>
      </c>
      <c r="V311" s="130" t="str">
        <f>IF(_penmei1_month_day!AQ304="","",_penmei1_month_day!AQ304)</f>
        <v/>
      </c>
      <c r="W311" s="130" t="str">
        <f>IF(_penmei1_month_day!AR304="","",_penmei1_month_day!AR304)</f>
        <v/>
      </c>
      <c r="X311" s="132" t="str">
        <f>IF(_penmei1_month_day!AS304="","",_penmei1_month_day!AS304)</f>
        <v/>
      </c>
      <c r="Y311" s="132" t="str">
        <f>IF(_penmei1_month_day!AT304="","",_penmei1_month_day!AT304)</f>
        <v/>
      </c>
      <c r="Z311" s="130" t="str">
        <f>IF(_penmei1_month_day!AU304="","",_penmei1_month_day!AU304)</f>
        <v/>
      </c>
      <c r="AA311" s="130" t="str">
        <f>IF(_penmei1_month_day!AV304="","",_penmei1_month_day!AV304)</f>
        <v/>
      </c>
      <c r="AB311" s="131" t="str">
        <f>IF(_penmei1_month_day!AW304="","",_penmei1_month_day!AW304)</f>
        <v/>
      </c>
      <c r="AC311" s="131" t="str">
        <f>IF(_penmei1_month_day!AX304="","",_penmei1_month_day!AX304)</f>
        <v/>
      </c>
      <c r="AD311" s="133" t="str">
        <f>IF(_penmei1_month_day!AY304="","",_penmei1_month_day!AY304)</f>
        <v/>
      </c>
      <c r="AE311" s="133" t="str">
        <f>IF(_penmei1_month_day!AZ304="","",_penmei1_month_day!AZ304)</f>
        <v/>
      </c>
      <c r="AF311" s="133" t="str">
        <f>IF(_penmei1_month_day!BA304="","",_penmei1_month_day!BA304)</f>
        <v/>
      </c>
      <c r="AG311" s="134" t="str">
        <f>IF(_penmei1_month_day!BB304="","",_penmei1_month_day!BB304)</f>
        <v/>
      </c>
      <c r="AH311" s="134" t="str">
        <f>IF(_penmei1_month_day!BC304="","",_penmei1_month_day!BC304)</f>
        <v/>
      </c>
      <c r="AI311" s="133" t="str">
        <f>IF(_penmei1_month_day!BD304="","",_penmei1_month_day!BD304)</f>
        <v/>
      </c>
      <c r="AJ311" s="135" t="str">
        <f>IF(_penmei1_month_day!BE304="","",_penmei1_month_day!BE304)</f>
        <v/>
      </c>
      <c r="AK311" s="131" t="str">
        <f>IF(_penmei1_month_day!BF304="","",_penmei1_month_day!BF304)</f>
        <v/>
      </c>
      <c r="AL311" s="131" t="str">
        <f>IF(_penmei1_month_day!BG304="","",_penmei1_month_day!BG304)</f>
        <v/>
      </c>
      <c r="AM311" s="136"/>
      <c r="AN311" s="136"/>
    </row>
    <row ht="19.5" customHeight="1" r="312">
      <c r="A312" s="246">
        <f ca="1">IF(HOUR(I312)=0,A311+1,A311)</f>
        <v>43568</v>
      </c>
      <c r="B312" s="247">
        <f ca="1">A312</f>
        <v>43568</v>
      </c>
      <c r="C312" s="248" t="str">
        <f>IF(AND(G312&lt;16,G312&gt;=8),"白",IF(AND(G312&lt;8,G312&gt;=0),"夜",IF(G312&gt;=16,"中")))</f>
        <v>白</v>
      </c>
      <c r="D312" s="248">
        <f ca="1">DAY(A312)</f>
        <v>13</v>
      </c>
      <c r="E312" s="248">
        <f>E311</f>
        <v>4</v>
      </c>
      <c r="F312" s="249" t="str">
        <f>IF(AND(E312=1),"甲班",IF(AND(E312=2),"乙班",IF(AND(E312=3),"丙班",IF(AND(E312=4),"丁班",))))</f>
        <v>丁班</v>
      </c>
      <c r="G312" s="248">
        <f>IF(I312=0,0,HOUR(I312-0))</f>
        <v>15</v>
      </c>
      <c r="H312" s="250">
        <f>H311</f>
        <v>0.041666666666666699</v>
      </c>
      <c r="I312" s="251">
        <f>IF(HOUR(I311)=0,H312,I311+H312)</f>
        <v>0.625000000000001</v>
      </c>
      <c r="J312" s="143" t="str">
        <f>IF(_penmei1_month_day!AE305="","",_penmei1_month_day!AE305)</f>
        <v/>
      </c>
      <c r="K312" s="143" t="str">
        <f>IF(_penmei1_month_day!AF305="","",_penmei1_month_day!AF305)</f>
        <v/>
      </c>
      <c r="L312" s="144" t="str">
        <f>IF(_penmei1_month_day!AG305="","",_penmei1_month_day!AG305)</f>
        <v/>
      </c>
      <c r="M312" s="144" t="str">
        <f>IF(_penmei1_month_day!AH305="","",_penmei1_month_day!AH305)</f>
        <v/>
      </c>
      <c r="N312" s="144" t="str">
        <f>IF(_penmei1_month_day!AI305="","",_penmei1_month_day!AI305)</f>
        <v/>
      </c>
      <c r="O312" s="144" t="str">
        <f>IF(_penmei1_month_day!AJ305="","",_penmei1_month_day!AJ305)</f>
        <v/>
      </c>
      <c r="P312" s="144" t="str">
        <f>IF(_penmei1_month_day!AK305="","",_penmei1_month_day!AK305)</f>
        <v/>
      </c>
      <c r="Q312" s="144" t="str">
        <f>IF(_penmei1_month_day!AL305="","",_penmei1_month_day!AL305)</f>
        <v/>
      </c>
      <c r="R312" s="144" t="str">
        <f>IF(_penmei1_month_day!AM305="","",_penmei1_month_day!AM305)</f>
        <v/>
      </c>
      <c r="S312" s="144" t="str">
        <f>IF(_penmei1_month_day!AN305="","",_penmei1_month_day!AN305)</f>
        <v/>
      </c>
      <c r="T312" s="145" t="str">
        <f>IF(_penmei1_month_day!AO305="","",_penmei1_month_day!AO305)</f>
        <v/>
      </c>
      <c r="U312" s="144" t="str">
        <f>IF(_penmei1_month_day!AP305="","",_penmei1_month_day!AP305)</f>
        <v/>
      </c>
      <c r="V312" s="143" t="str">
        <f>IF(_penmei1_month_day!AQ305="","",_penmei1_month_day!AQ305)</f>
        <v/>
      </c>
      <c r="W312" s="143" t="str">
        <f>IF(_penmei1_month_day!AR305="","",_penmei1_month_day!AR305)</f>
        <v/>
      </c>
      <c r="X312" s="145" t="str">
        <f>IF(_penmei1_month_day!AS305="","",_penmei1_month_day!AS305)</f>
        <v/>
      </c>
      <c r="Y312" s="145" t="str">
        <f>IF(_penmei1_month_day!AT305="","",_penmei1_month_day!AT305)</f>
        <v/>
      </c>
      <c r="Z312" s="130" t="str">
        <f>IF(_penmei1_month_day!AU305="","",_penmei1_month_day!AU305)</f>
        <v/>
      </c>
      <c r="AA312" s="130" t="str">
        <f>IF(_penmei1_month_day!AV305="","",_penmei1_month_day!AV305)</f>
        <v/>
      </c>
      <c r="AB312" s="131" t="str">
        <f>IF(_penmei1_month_day!AW305="","",_penmei1_month_day!AW305)</f>
        <v/>
      </c>
      <c r="AC312" s="144" t="str">
        <f>IF(_penmei1_month_day!AX305="","",_penmei1_month_day!AX305)</f>
        <v/>
      </c>
      <c r="AD312" s="146" t="str">
        <f>IF(_penmei1_month_day!AY305="","",_penmei1_month_day!AY305)</f>
        <v/>
      </c>
      <c r="AE312" s="146" t="str">
        <f>IF(_penmei1_month_day!AZ305="","",_penmei1_month_day!AZ305)</f>
        <v/>
      </c>
      <c r="AF312" s="146" t="str">
        <f>IF(_penmei1_month_day!BA305="","",_penmei1_month_day!BA305)</f>
        <v/>
      </c>
      <c r="AG312" s="147" t="str">
        <f>IF(_penmei1_month_day!BB305="","",_penmei1_month_day!BB305)</f>
        <v/>
      </c>
      <c r="AH312" s="147" t="str">
        <f>IF(_penmei1_month_day!BC305="","",_penmei1_month_day!BC305)</f>
        <v/>
      </c>
      <c r="AI312" s="146" t="str">
        <f>IF(_penmei1_month_day!BD305="","",_penmei1_month_day!BD305)</f>
        <v/>
      </c>
      <c r="AJ312" s="148" t="str">
        <f>IF(_penmei1_month_day!BE305="","",_penmei1_month_day!BE305)</f>
        <v/>
      </c>
      <c r="AK312" s="144" t="str">
        <f>IF(_penmei1_month_day!BF305="","",_penmei1_month_day!BF305)</f>
        <v/>
      </c>
      <c r="AL312" s="131" t="str">
        <f>IF(_penmei1_month_day!BG305="","",_penmei1_month_day!BG305)</f>
        <v/>
      </c>
      <c r="AM312" s="149" t="s">
        <v>132</v>
      </c>
      <c r="AN312" s="252"/>
    </row>
    <row ht="19.5" customHeight="1" r="313">
      <c r="A313" s="253">
        <f ca="1">IF(HOUR(I313)=0,A312+1,A312)</f>
        <v>43568</v>
      </c>
      <c r="B313" s="254">
        <f ca="1">A313</f>
        <v>43568</v>
      </c>
      <c r="C313" s="255" t="str">
        <f>IF(AND(G313&lt;16,G313&gt;=8),"白",IF(AND(G313&lt;8,G313&gt;=0),"夜",IF(G313&gt;=16,"中")))</f>
        <v>中</v>
      </c>
      <c r="D313" s="255">
        <f ca="1">DAY(A313)</f>
        <v>13</v>
      </c>
      <c r="E313" s="255">
        <f>IF(AND(E305=4),1,IF(AND(E305&lt;4),(E305+1),))</f>
        <v>1</v>
      </c>
      <c r="F313" s="256" t="str">
        <f>IF(AND(E313=1),"甲班",IF(AND(E313=2),"乙班",IF(AND(E313=3),"丙班",IF(AND(E313=4),"丁班",))))</f>
        <v>甲班</v>
      </c>
      <c r="G313" s="255">
        <f>IF(I313=0,0,HOUR(I313-0))</f>
        <v>16</v>
      </c>
      <c r="H313" s="257">
        <f>H312</f>
        <v>0.041666666666666699</v>
      </c>
      <c r="I313" s="258">
        <f>IF(HOUR(I312)=0,H313,I312+H313)</f>
        <v>0.66666666666666696</v>
      </c>
      <c r="J313" s="117" t="str">
        <f>IF(_penmei1_month_day!AE306="","",_penmei1_month_day!AE306)</f>
        <v/>
      </c>
      <c r="K313" s="117" t="str">
        <f>IF(_penmei1_month_day!AF306="","",_penmei1_month_day!AF306)</f>
        <v/>
      </c>
      <c r="L313" s="118" t="str">
        <f>IF(_penmei1_month_day!AG306="","",_penmei1_month_day!AG306)</f>
        <v/>
      </c>
      <c r="M313" s="118" t="str">
        <f>IF(_penmei1_month_day!AH306="","",_penmei1_month_day!AH306)</f>
        <v/>
      </c>
      <c r="N313" s="118" t="str">
        <f>IF(_penmei1_month_day!AI306="","",_penmei1_month_day!AI306)</f>
        <v/>
      </c>
      <c r="O313" s="118" t="str">
        <f>IF(_penmei1_month_day!AJ306="","",_penmei1_month_day!AJ306)</f>
        <v/>
      </c>
      <c r="P313" s="118" t="str">
        <f>IF(_penmei1_month_day!AK306="","",_penmei1_month_day!AK306)</f>
        <v/>
      </c>
      <c r="Q313" s="118" t="str">
        <f>IF(_penmei1_month_day!AL306="","",_penmei1_month_day!AL306)</f>
        <v/>
      </c>
      <c r="R313" s="118" t="str">
        <f>IF(_penmei1_month_day!AM306="","",_penmei1_month_day!AM306)</f>
        <v/>
      </c>
      <c r="S313" s="118" t="str">
        <f>IF(_penmei1_month_day!AN306="","",_penmei1_month_day!AN306)</f>
        <v/>
      </c>
      <c r="T313" s="119" t="str">
        <f>IF(_penmei1_month_day!AO306="","",_penmei1_month_day!AO306)</f>
        <v/>
      </c>
      <c r="U313" s="118" t="str">
        <f>IF(_penmei1_month_day!AP306="","",_penmei1_month_day!AP306)</f>
        <v/>
      </c>
      <c r="V313" s="117" t="str">
        <f>IF(_penmei1_month_day!AQ306="","",_penmei1_month_day!AQ306)</f>
        <v/>
      </c>
      <c r="W313" s="117" t="str">
        <f>IF(_penmei1_month_day!AR306="","",_penmei1_month_day!AR306)</f>
        <v/>
      </c>
      <c r="X313" s="119" t="str">
        <f>IF(_penmei1_month_day!AS306="","",_penmei1_month_day!AS306)</f>
        <v/>
      </c>
      <c r="Y313" s="119" t="str">
        <f>IF(_penmei1_month_day!AT306="","",_penmei1_month_day!AT306)</f>
        <v/>
      </c>
      <c r="Z313" s="117" t="str">
        <f>IF(_penmei1_month_day!AU306="","",_penmei1_month_day!AU306)</f>
        <v/>
      </c>
      <c r="AA313" s="117" t="str">
        <f>IF(_penmei1_month_day!AV306="","",_penmei1_month_day!AV306)</f>
        <v/>
      </c>
      <c r="AB313" s="118" t="str">
        <f>IF(_penmei1_month_day!AW306="","",_penmei1_month_day!AW306)</f>
        <v/>
      </c>
      <c r="AC313" s="118" t="str">
        <f>IF(_penmei1_month_day!AX306="","",_penmei1_month_day!AX306)</f>
        <v/>
      </c>
      <c r="AD313" s="120" t="str">
        <f>IF(_penmei1_month_day!AY306="","",_penmei1_month_day!AY306)</f>
        <v/>
      </c>
      <c r="AE313" s="120" t="str">
        <f>IF(_penmei1_month_day!AZ306="","",_penmei1_month_day!AZ306)</f>
        <v/>
      </c>
      <c r="AF313" s="120" t="str">
        <f>IF(_penmei1_month_day!BA306="","",_penmei1_month_day!BA306)</f>
        <v/>
      </c>
      <c r="AG313" s="121" t="str">
        <f>IF(_penmei1_month_day!BB306="","",_penmei1_month_day!BB306)</f>
        <v/>
      </c>
      <c r="AH313" s="121" t="str">
        <f>IF(_penmei1_month_day!BC306="","",_penmei1_month_day!BC306)</f>
        <v/>
      </c>
      <c r="AI313" s="120" t="str">
        <f>IF(_penmei1_month_day!BD306="","",_penmei1_month_day!BD306)</f>
        <v/>
      </c>
      <c r="AJ313" s="122" t="str">
        <f>IF(_penmei1_month_day!BE306="","",_penmei1_month_day!BE306)</f>
        <v/>
      </c>
      <c r="AK313" s="118" t="str">
        <f>IF(_penmei1_month_day!BF306="","",_penmei1_month_day!BF306)</f>
        <v/>
      </c>
      <c r="AL313" s="118" t="str">
        <f>IF(_penmei1_month_day!BG306="","",_penmei1_month_day!BG306)</f>
        <v/>
      </c>
      <c r="AM313" s="123"/>
      <c r="AN313" s="123"/>
    </row>
    <row ht="19.5" customHeight="1" r="314">
      <c r="A314" s="240">
        <f ca="1">IF(HOUR(I314)=0,A313+1,A313)</f>
        <v>43568</v>
      </c>
      <c r="B314" s="241">
        <f ca="1">A314</f>
        <v>43568</v>
      </c>
      <c r="C314" s="242" t="str">
        <f>IF(AND(G314&lt;16,G314&gt;=8),"白",IF(AND(G314&lt;8,G314&gt;=0),"夜",IF(G314&gt;=16,"中")))</f>
        <v>中</v>
      </c>
      <c r="D314" s="242">
        <f ca="1">DAY(A314)</f>
        <v>13</v>
      </c>
      <c r="E314" s="242">
        <f>E313</f>
        <v>1</v>
      </c>
      <c r="F314" s="243" t="str">
        <f>IF(AND(E314=1),"甲班",IF(AND(E314=2),"乙班",IF(AND(E314=3),"丙班",IF(AND(E314=4),"丁班",))))</f>
        <v>甲班</v>
      </c>
      <c r="G314" s="242">
        <f>IF(I314=0,0,HOUR(I314-0))</f>
        <v>17</v>
      </c>
      <c r="H314" s="244">
        <f>H313</f>
        <v>0.041666666666666699</v>
      </c>
      <c r="I314" s="245">
        <f>IF(HOUR(I313)=0,H314,I313+H314)</f>
        <v>0.70833333333333404</v>
      </c>
      <c r="J314" s="130" t="str">
        <f>IF(_penmei1_month_day!AE307="","",_penmei1_month_day!AE307)</f>
        <v/>
      </c>
      <c r="K314" s="130" t="str">
        <f>IF(_penmei1_month_day!AF307="","",_penmei1_month_day!AF307)</f>
        <v/>
      </c>
      <c r="L314" s="131" t="str">
        <f>IF(_penmei1_month_day!AG307="","",_penmei1_month_day!AG307)</f>
        <v/>
      </c>
      <c r="M314" s="131" t="str">
        <f>IF(_penmei1_month_day!AH307="","",_penmei1_month_day!AH307)</f>
        <v/>
      </c>
      <c r="N314" s="131" t="str">
        <f>IF(_penmei1_month_day!AI307="","",_penmei1_month_day!AI307)</f>
        <v/>
      </c>
      <c r="O314" s="131" t="str">
        <f>IF(_penmei1_month_day!AJ307="","",_penmei1_month_day!AJ307)</f>
        <v/>
      </c>
      <c r="P314" s="131" t="str">
        <f>IF(_penmei1_month_day!AK307="","",_penmei1_month_day!AK307)</f>
        <v/>
      </c>
      <c r="Q314" s="131" t="str">
        <f>IF(_penmei1_month_day!AL307="","",_penmei1_month_day!AL307)</f>
        <v/>
      </c>
      <c r="R314" s="131" t="str">
        <f>IF(_penmei1_month_day!AM307="","",_penmei1_month_day!AM307)</f>
        <v/>
      </c>
      <c r="S314" s="131" t="str">
        <f>IF(_penmei1_month_day!AN307="","",_penmei1_month_day!AN307)</f>
        <v/>
      </c>
      <c r="T314" s="132" t="str">
        <f>IF(_penmei1_month_day!AO307="","",_penmei1_month_day!AO307)</f>
        <v/>
      </c>
      <c r="U314" s="131" t="str">
        <f>IF(_penmei1_month_day!AP307="","",_penmei1_month_day!AP307)</f>
        <v/>
      </c>
      <c r="V314" s="130" t="str">
        <f>IF(_penmei1_month_day!AQ307="","",_penmei1_month_day!AQ307)</f>
        <v/>
      </c>
      <c r="W314" s="130" t="str">
        <f>IF(_penmei1_month_day!AR307="","",_penmei1_month_day!AR307)</f>
        <v/>
      </c>
      <c r="X314" s="132" t="str">
        <f>IF(_penmei1_month_day!AS307="","",_penmei1_month_day!AS307)</f>
        <v/>
      </c>
      <c r="Y314" s="132" t="str">
        <f>IF(_penmei1_month_day!AT307="","",_penmei1_month_day!AT307)</f>
        <v/>
      </c>
      <c r="Z314" s="130" t="str">
        <f>IF(_penmei1_month_day!AU307="","",_penmei1_month_day!AU307)</f>
        <v/>
      </c>
      <c r="AA314" s="130" t="str">
        <f>IF(_penmei1_month_day!AV307="","",_penmei1_month_day!AV307)</f>
        <v/>
      </c>
      <c r="AB314" s="131" t="str">
        <f>IF(_penmei1_month_day!AW307="","",_penmei1_month_day!AW307)</f>
        <v/>
      </c>
      <c r="AC314" s="131" t="str">
        <f>IF(_penmei1_month_day!AX307="","",_penmei1_month_day!AX307)</f>
        <v/>
      </c>
      <c r="AD314" s="133" t="str">
        <f>IF(_penmei1_month_day!AY307="","",_penmei1_month_day!AY307)</f>
        <v/>
      </c>
      <c r="AE314" s="133" t="str">
        <f>IF(_penmei1_month_day!AZ307="","",_penmei1_month_day!AZ307)</f>
        <v/>
      </c>
      <c r="AF314" s="133" t="str">
        <f>IF(_penmei1_month_day!BA307="","",_penmei1_month_day!BA307)</f>
        <v/>
      </c>
      <c r="AG314" s="134" t="str">
        <f>IF(_penmei1_month_day!BB307="","",_penmei1_month_day!BB307)</f>
        <v/>
      </c>
      <c r="AH314" s="134" t="str">
        <f>IF(_penmei1_month_day!BC307="","",_penmei1_month_day!BC307)</f>
        <v/>
      </c>
      <c r="AI314" s="133" t="str">
        <f>IF(_penmei1_month_day!BD307="","",_penmei1_month_day!BD307)</f>
        <v/>
      </c>
      <c r="AJ314" s="135" t="str">
        <f>IF(_penmei1_month_day!BE307="","",_penmei1_month_day!BE307)</f>
        <v/>
      </c>
      <c r="AK314" s="131" t="str">
        <f>IF(_penmei1_month_day!BF307="","",_penmei1_month_day!BF307)</f>
        <v/>
      </c>
      <c r="AL314" s="131" t="str">
        <f>IF(_penmei1_month_day!BG307="","",_penmei1_month_day!BG307)</f>
        <v/>
      </c>
      <c r="AM314" s="136"/>
      <c r="AN314" s="136"/>
    </row>
    <row ht="19.5" customHeight="1" r="315">
      <c r="A315" s="240">
        <f ca="1">IF(HOUR(I315)=0,A314+1,A314)</f>
        <v>43568</v>
      </c>
      <c r="B315" s="241">
        <f ca="1">A315</f>
        <v>43568</v>
      </c>
      <c r="C315" s="242" t="str">
        <f>IF(AND(G315&lt;16,G315&gt;=8),"白",IF(AND(G315&lt;8,G315&gt;=0),"夜",IF(G315&gt;=16,"中")))</f>
        <v>中</v>
      </c>
      <c r="D315" s="242">
        <f ca="1">DAY(A315)</f>
        <v>13</v>
      </c>
      <c r="E315" s="242">
        <f>E314</f>
        <v>1</v>
      </c>
      <c r="F315" s="243" t="str">
        <f>IF(AND(E315=1),"甲班",IF(AND(E315=2),"乙班",IF(AND(E315=3),"丙班",IF(AND(E315=4),"丁班",))))</f>
        <v>甲班</v>
      </c>
      <c r="G315" s="242">
        <f>IF(I315=0,0,HOUR(I315-0))</f>
        <v>18</v>
      </c>
      <c r="H315" s="244">
        <f>H314</f>
        <v>0.041666666666666699</v>
      </c>
      <c r="I315" s="245">
        <f>IF(HOUR(I314)=0,H315,I314+H315)</f>
        <v>0.750000000000001</v>
      </c>
      <c r="J315" s="130" t="str">
        <f>IF(_penmei1_month_day!AE308="","",_penmei1_month_day!AE308)</f>
        <v/>
      </c>
      <c r="K315" s="130" t="str">
        <f>IF(_penmei1_month_day!AF308="","",_penmei1_month_day!AF308)</f>
        <v/>
      </c>
      <c r="L315" s="131" t="str">
        <f>IF(_penmei1_month_day!AG308="","",_penmei1_month_day!AG308)</f>
        <v/>
      </c>
      <c r="M315" s="131" t="str">
        <f>IF(_penmei1_month_day!AH308="","",_penmei1_month_day!AH308)</f>
        <v/>
      </c>
      <c r="N315" s="131" t="str">
        <f>IF(_penmei1_month_day!AI308="","",_penmei1_month_day!AI308)</f>
        <v/>
      </c>
      <c r="O315" s="131" t="str">
        <f>IF(_penmei1_month_day!AJ308="","",_penmei1_month_day!AJ308)</f>
        <v/>
      </c>
      <c r="P315" s="131" t="str">
        <f>IF(_penmei1_month_day!AK308="","",_penmei1_month_day!AK308)</f>
        <v/>
      </c>
      <c r="Q315" s="131" t="str">
        <f>IF(_penmei1_month_day!AL308="","",_penmei1_month_day!AL308)</f>
        <v/>
      </c>
      <c r="R315" s="131" t="str">
        <f>IF(_penmei1_month_day!AM308="","",_penmei1_month_day!AM308)</f>
        <v/>
      </c>
      <c r="S315" s="131" t="str">
        <f>IF(_penmei1_month_day!AN308="","",_penmei1_month_day!AN308)</f>
        <v/>
      </c>
      <c r="T315" s="132" t="str">
        <f>IF(_penmei1_month_day!AO308="","",_penmei1_month_day!AO308)</f>
        <v/>
      </c>
      <c r="U315" s="131" t="str">
        <f>IF(_penmei1_month_day!AP308="","",_penmei1_month_day!AP308)</f>
        <v/>
      </c>
      <c r="V315" s="130" t="str">
        <f>IF(_penmei1_month_day!AQ308="","",_penmei1_month_day!AQ308)</f>
        <v/>
      </c>
      <c r="W315" s="130" t="str">
        <f>IF(_penmei1_month_day!AR308="","",_penmei1_month_day!AR308)</f>
        <v/>
      </c>
      <c r="X315" s="132" t="str">
        <f>IF(_penmei1_month_day!AS308="","",_penmei1_month_day!AS308)</f>
        <v/>
      </c>
      <c r="Y315" s="132" t="str">
        <f>IF(_penmei1_month_day!AT308="","",_penmei1_month_day!AT308)</f>
        <v/>
      </c>
      <c r="Z315" s="130" t="str">
        <f>IF(_penmei1_month_day!AU308="","",_penmei1_month_day!AU308)</f>
        <v/>
      </c>
      <c r="AA315" s="130" t="str">
        <f>IF(_penmei1_month_day!AV308="","",_penmei1_month_day!AV308)</f>
        <v/>
      </c>
      <c r="AB315" s="131" t="str">
        <f>IF(_penmei1_month_day!AW308="","",_penmei1_month_day!AW308)</f>
        <v/>
      </c>
      <c r="AC315" s="131" t="str">
        <f>IF(_penmei1_month_day!AX308="","",_penmei1_month_day!AX308)</f>
        <v/>
      </c>
      <c r="AD315" s="133" t="str">
        <f>IF(_penmei1_month_day!AY308="","",_penmei1_month_day!AY308)</f>
        <v/>
      </c>
      <c r="AE315" s="133" t="str">
        <f>IF(_penmei1_month_day!AZ308="","",_penmei1_month_day!AZ308)</f>
        <v/>
      </c>
      <c r="AF315" s="133" t="str">
        <f>IF(_penmei1_month_day!BA308="","",_penmei1_month_day!BA308)</f>
        <v/>
      </c>
      <c r="AG315" s="134" t="str">
        <f>IF(_penmei1_month_day!BB308="","",_penmei1_month_day!BB308)</f>
        <v/>
      </c>
      <c r="AH315" s="134" t="str">
        <f>IF(_penmei1_month_day!BC308="","",_penmei1_month_day!BC308)</f>
        <v/>
      </c>
      <c r="AI315" s="133" t="str">
        <f>IF(_penmei1_month_day!BD308="","",_penmei1_month_day!BD308)</f>
        <v/>
      </c>
      <c r="AJ315" s="135" t="str">
        <f>IF(_penmei1_month_day!BE308="","",_penmei1_month_day!BE308)</f>
        <v/>
      </c>
      <c r="AK315" s="131" t="str">
        <f>IF(_penmei1_month_day!BF308="","",_penmei1_month_day!BF308)</f>
        <v/>
      </c>
      <c r="AL315" s="131" t="str">
        <f>IF(_penmei1_month_day!BG308="","",_penmei1_month_day!BG308)</f>
        <v/>
      </c>
      <c r="AM315" s="136"/>
      <c r="AN315" s="136"/>
    </row>
    <row ht="19.5" customHeight="1" r="316">
      <c r="A316" s="240">
        <f ca="1">IF(HOUR(I316)=0,A315+1,A315)</f>
        <v>43568</v>
      </c>
      <c r="B316" s="241">
        <f ca="1">A316</f>
        <v>43568</v>
      </c>
      <c r="C316" s="242" t="str">
        <f>IF(AND(G316&lt;16,G316&gt;=8),"白",IF(AND(G316&lt;8,G316&gt;=0),"夜",IF(G316&gt;=16,"中")))</f>
        <v>中</v>
      </c>
      <c r="D316" s="242">
        <f ca="1">DAY(A316)</f>
        <v>13</v>
      </c>
      <c r="E316" s="242">
        <f>E315</f>
        <v>1</v>
      </c>
      <c r="F316" s="243" t="str">
        <f>IF(AND(E316=1),"甲班",IF(AND(E316=2),"乙班",IF(AND(E316=3),"丙班",IF(AND(E316=4),"丁班",))))</f>
        <v>甲班</v>
      </c>
      <c r="G316" s="242">
        <f>IF(I316=0,0,HOUR(I316-0))</f>
        <v>19</v>
      </c>
      <c r="H316" s="244">
        <f>H315</f>
        <v>0.041666666666666699</v>
      </c>
      <c r="I316" s="245">
        <f>IF(HOUR(I315)=0,H316,I315+H316)</f>
        <v>0.79166666666666796</v>
      </c>
      <c r="J316" s="130" t="str">
        <f>IF(_penmei1_month_day!AE309="","",_penmei1_month_day!AE309)</f>
        <v/>
      </c>
      <c r="K316" s="130" t="str">
        <f>IF(_penmei1_month_day!AF309="","",_penmei1_month_day!AF309)</f>
        <v/>
      </c>
      <c r="L316" s="131" t="str">
        <f>IF(_penmei1_month_day!AG309="","",_penmei1_month_day!AG309)</f>
        <v/>
      </c>
      <c r="M316" s="131" t="str">
        <f>IF(_penmei1_month_day!AH309="","",_penmei1_month_day!AH309)</f>
        <v/>
      </c>
      <c r="N316" s="131" t="str">
        <f>IF(_penmei1_month_day!AI309="","",_penmei1_month_day!AI309)</f>
        <v/>
      </c>
      <c r="O316" s="131" t="str">
        <f>IF(_penmei1_month_day!AJ309="","",_penmei1_month_day!AJ309)</f>
        <v/>
      </c>
      <c r="P316" s="131" t="str">
        <f>IF(_penmei1_month_day!AK309="","",_penmei1_month_day!AK309)</f>
        <v/>
      </c>
      <c r="Q316" s="131" t="str">
        <f>IF(_penmei1_month_day!AL309="","",_penmei1_month_day!AL309)</f>
        <v/>
      </c>
      <c r="R316" s="131" t="str">
        <f>IF(_penmei1_month_day!AM309="","",_penmei1_month_day!AM309)</f>
        <v/>
      </c>
      <c r="S316" s="131" t="str">
        <f>IF(_penmei1_month_day!AN309="","",_penmei1_month_day!AN309)</f>
        <v/>
      </c>
      <c r="T316" s="132" t="str">
        <f>IF(_penmei1_month_day!AO309="","",_penmei1_month_day!AO309)</f>
        <v/>
      </c>
      <c r="U316" s="131" t="str">
        <f>IF(_penmei1_month_day!AP309="","",_penmei1_month_day!AP309)</f>
        <v/>
      </c>
      <c r="V316" s="130" t="str">
        <f>IF(_penmei1_month_day!AQ309="","",_penmei1_month_day!AQ309)</f>
        <v/>
      </c>
      <c r="W316" s="130" t="str">
        <f>IF(_penmei1_month_day!AR309="","",_penmei1_month_day!AR309)</f>
        <v/>
      </c>
      <c r="X316" s="132" t="str">
        <f>IF(_penmei1_month_day!AS309="","",_penmei1_month_day!AS309)</f>
        <v/>
      </c>
      <c r="Y316" s="132" t="str">
        <f>IF(_penmei1_month_day!AT309="","",_penmei1_month_day!AT309)</f>
        <v/>
      </c>
      <c r="Z316" s="130" t="str">
        <f>IF(_penmei1_month_day!AU309="","",_penmei1_month_day!AU309)</f>
        <v/>
      </c>
      <c r="AA316" s="130" t="str">
        <f>IF(_penmei1_month_day!AV309="","",_penmei1_month_day!AV309)</f>
        <v/>
      </c>
      <c r="AB316" s="131" t="str">
        <f>IF(_penmei1_month_day!AW309="","",_penmei1_month_day!AW309)</f>
        <v/>
      </c>
      <c r="AC316" s="131" t="str">
        <f>IF(_penmei1_month_day!AX309="","",_penmei1_month_day!AX309)</f>
        <v/>
      </c>
      <c r="AD316" s="133" t="str">
        <f>IF(_penmei1_month_day!AY309="","",_penmei1_month_day!AY309)</f>
        <v/>
      </c>
      <c r="AE316" s="133" t="str">
        <f>IF(_penmei1_month_day!AZ309="","",_penmei1_month_day!AZ309)</f>
        <v/>
      </c>
      <c r="AF316" s="133" t="str">
        <f>IF(_penmei1_month_day!BA309="","",_penmei1_month_day!BA309)</f>
        <v/>
      </c>
      <c r="AG316" s="134" t="str">
        <f>IF(_penmei1_month_day!BB309="","",_penmei1_month_day!BB309)</f>
        <v/>
      </c>
      <c r="AH316" s="134" t="str">
        <f>IF(_penmei1_month_day!BC309="","",_penmei1_month_day!BC309)</f>
        <v/>
      </c>
      <c r="AI316" s="133" t="str">
        <f>IF(_penmei1_month_day!BD309="","",_penmei1_month_day!BD309)</f>
        <v/>
      </c>
      <c r="AJ316" s="135" t="str">
        <f>IF(_penmei1_month_day!BE309="","",_penmei1_month_day!BE309)</f>
        <v/>
      </c>
      <c r="AK316" s="131" t="str">
        <f>IF(_penmei1_month_day!BF309="","",_penmei1_month_day!BF309)</f>
        <v/>
      </c>
      <c r="AL316" s="131" t="str">
        <f>IF(_penmei1_month_day!BG309="","",_penmei1_month_day!BG309)</f>
        <v/>
      </c>
      <c r="AM316" s="136"/>
      <c r="AN316" s="136"/>
    </row>
    <row ht="19.5" customHeight="1" r="317">
      <c r="A317" s="240">
        <f ca="1">IF(HOUR(I317)=0,A316+1,A316)</f>
        <v>43568</v>
      </c>
      <c r="B317" s="241">
        <f ca="1">A317</f>
        <v>43568</v>
      </c>
      <c r="C317" s="242" t="str">
        <f>IF(AND(G317&lt;16,G317&gt;=8),"白",IF(AND(G317&lt;8,G317&gt;=0),"夜",IF(G317&gt;=16,"中")))</f>
        <v>中</v>
      </c>
      <c r="D317" s="242">
        <f ca="1">DAY(A317)</f>
        <v>13</v>
      </c>
      <c r="E317" s="242">
        <f>E316</f>
        <v>1</v>
      </c>
      <c r="F317" s="243" t="str">
        <f>IF(AND(E317=1),"甲班",IF(AND(E317=2),"乙班",IF(AND(E317=3),"丙班",IF(AND(E317=4),"丁班",))))</f>
        <v>甲班</v>
      </c>
      <c r="G317" s="242">
        <f>IF(I317=0,0,HOUR(I317-0))</f>
        <v>20</v>
      </c>
      <c r="H317" s="244">
        <f>H316</f>
        <v>0.041666666666666699</v>
      </c>
      <c r="I317" s="245">
        <f>IF(HOUR(I316)=0,H317,I316+H317)</f>
        <v>0.83333333333333404</v>
      </c>
      <c r="J317" s="130" t="str">
        <f>IF(_penmei1_month_day!AE310="","",_penmei1_month_day!AE310)</f>
        <v/>
      </c>
      <c r="K317" s="130" t="str">
        <f>IF(_penmei1_month_day!AF310="","",_penmei1_month_day!AF310)</f>
        <v/>
      </c>
      <c r="L317" s="131" t="str">
        <f>IF(_penmei1_month_day!AG310="","",_penmei1_month_day!AG310)</f>
        <v/>
      </c>
      <c r="M317" s="131" t="str">
        <f>IF(_penmei1_month_day!AH310="","",_penmei1_month_day!AH310)</f>
        <v/>
      </c>
      <c r="N317" s="131" t="str">
        <f>IF(_penmei1_month_day!AI310="","",_penmei1_month_day!AI310)</f>
        <v/>
      </c>
      <c r="O317" s="131" t="str">
        <f>IF(_penmei1_month_day!AJ310="","",_penmei1_month_day!AJ310)</f>
        <v/>
      </c>
      <c r="P317" s="131" t="str">
        <f>IF(_penmei1_month_day!AK310="","",_penmei1_month_day!AK310)</f>
        <v/>
      </c>
      <c r="Q317" s="131" t="str">
        <f>IF(_penmei1_month_day!AL310="","",_penmei1_month_day!AL310)</f>
        <v/>
      </c>
      <c r="R317" s="131" t="str">
        <f>IF(_penmei1_month_day!AM310="","",_penmei1_month_day!AM310)</f>
        <v/>
      </c>
      <c r="S317" s="131" t="str">
        <f>IF(_penmei1_month_day!AN310="","",_penmei1_month_day!AN310)</f>
        <v/>
      </c>
      <c r="T317" s="132" t="str">
        <f>IF(_penmei1_month_day!AO310="","",_penmei1_month_day!AO310)</f>
        <v/>
      </c>
      <c r="U317" s="131" t="str">
        <f>IF(_penmei1_month_day!AP310="","",_penmei1_month_day!AP310)</f>
        <v/>
      </c>
      <c r="V317" s="130" t="str">
        <f>IF(_penmei1_month_day!AQ310="","",_penmei1_month_day!AQ310)</f>
        <v/>
      </c>
      <c r="W317" s="130" t="str">
        <f>IF(_penmei1_month_day!AR310="","",_penmei1_month_day!AR310)</f>
        <v/>
      </c>
      <c r="X317" s="132" t="str">
        <f>IF(_penmei1_month_day!AS310="","",_penmei1_month_day!AS310)</f>
        <v/>
      </c>
      <c r="Y317" s="132" t="str">
        <f>IF(_penmei1_month_day!AT310="","",_penmei1_month_day!AT310)</f>
        <v/>
      </c>
      <c r="Z317" s="130" t="str">
        <f>IF(_penmei1_month_day!AU310="","",_penmei1_month_day!AU310)</f>
        <v/>
      </c>
      <c r="AA317" s="130" t="str">
        <f>IF(_penmei1_month_day!AV310="","",_penmei1_month_day!AV310)</f>
        <v/>
      </c>
      <c r="AB317" s="131" t="str">
        <f>IF(_penmei1_month_day!AW310="","",_penmei1_month_day!AW310)</f>
        <v/>
      </c>
      <c r="AC317" s="131" t="str">
        <f>IF(_penmei1_month_day!AX310="","",_penmei1_month_day!AX310)</f>
        <v/>
      </c>
      <c r="AD317" s="133" t="str">
        <f>IF(_penmei1_month_day!AY310="","",_penmei1_month_day!AY310)</f>
        <v/>
      </c>
      <c r="AE317" s="133" t="str">
        <f>IF(_penmei1_month_day!AZ310="","",_penmei1_month_day!AZ310)</f>
        <v/>
      </c>
      <c r="AF317" s="133" t="str">
        <f>IF(_penmei1_month_day!BA310="","",_penmei1_month_day!BA310)</f>
        <v/>
      </c>
      <c r="AG317" s="134" t="str">
        <f>IF(_penmei1_month_day!BB310="","",_penmei1_month_day!BB310)</f>
        <v/>
      </c>
      <c r="AH317" s="134" t="str">
        <f>IF(_penmei1_month_day!BC310="","",_penmei1_month_day!BC310)</f>
        <v/>
      </c>
      <c r="AI317" s="133" t="str">
        <f>IF(_penmei1_month_day!BD310="","",_penmei1_month_day!BD310)</f>
        <v/>
      </c>
      <c r="AJ317" s="135" t="str">
        <f>IF(_penmei1_month_day!BE310="","",_penmei1_month_day!BE310)</f>
        <v/>
      </c>
      <c r="AK317" s="131" t="str">
        <f>IF(_penmei1_month_day!BF310="","",_penmei1_month_day!BF310)</f>
        <v/>
      </c>
      <c r="AL317" s="131" t="str">
        <f>IF(_penmei1_month_day!BG310="","",_penmei1_month_day!BG310)</f>
        <v/>
      </c>
      <c r="AM317" s="136"/>
      <c r="AN317" s="136"/>
    </row>
    <row ht="19.5" customHeight="1" r="318">
      <c r="A318" s="240">
        <f ca="1">IF(HOUR(I318)=0,A317+1,A317)</f>
        <v>43568</v>
      </c>
      <c r="B318" s="241">
        <f ca="1">A318</f>
        <v>43568</v>
      </c>
      <c r="C318" s="242" t="str">
        <f>IF(AND(G318&lt;16,G318&gt;=8),"白",IF(AND(G318&lt;8,G318&gt;=0),"夜",IF(G318&gt;=16,"中")))</f>
        <v>中</v>
      </c>
      <c r="D318" s="242">
        <f ca="1">DAY(A318)</f>
        <v>13</v>
      </c>
      <c r="E318" s="242">
        <f>E317</f>
        <v>1</v>
      </c>
      <c r="F318" s="243" t="str">
        <f>IF(AND(E318=1),"甲班",IF(AND(E318=2),"乙班",IF(AND(E318=3),"丙班",IF(AND(E318=4),"丁班",))))</f>
        <v>甲班</v>
      </c>
      <c r="G318" s="242">
        <f>IF(I318=0,0,HOUR(I318-0))</f>
        <v>21</v>
      </c>
      <c r="H318" s="244">
        <f>H317</f>
        <v>0.041666666666666699</v>
      </c>
      <c r="I318" s="245">
        <f>IF(HOUR(I317)=0,H318,I317+H318)</f>
        <v>0.875000000000001</v>
      </c>
      <c r="J318" s="130" t="str">
        <f>IF(_penmei1_month_day!AE311="","",_penmei1_month_day!AE311)</f>
        <v/>
      </c>
      <c r="K318" s="130" t="str">
        <f>IF(_penmei1_month_day!AF311="","",_penmei1_month_day!AF311)</f>
        <v/>
      </c>
      <c r="L318" s="131" t="str">
        <f>IF(_penmei1_month_day!AG311="","",_penmei1_month_day!AG311)</f>
        <v/>
      </c>
      <c r="M318" s="131" t="str">
        <f>IF(_penmei1_month_day!AH311="","",_penmei1_month_day!AH311)</f>
        <v/>
      </c>
      <c r="N318" s="131" t="str">
        <f>IF(_penmei1_month_day!AI311="","",_penmei1_month_day!AI311)</f>
        <v/>
      </c>
      <c r="O318" s="131" t="str">
        <f>IF(_penmei1_month_day!AJ311="","",_penmei1_month_day!AJ311)</f>
        <v/>
      </c>
      <c r="P318" s="131" t="str">
        <f>IF(_penmei1_month_day!AK311="","",_penmei1_month_day!AK311)</f>
        <v/>
      </c>
      <c r="Q318" s="131" t="str">
        <f>IF(_penmei1_month_day!AL311="","",_penmei1_month_day!AL311)</f>
        <v/>
      </c>
      <c r="R318" s="131" t="str">
        <f>IF(_penmei1_month_day!AM311="","",_penmei1_month_day!AM311)</f>
        <v/>
      </c>
      <c r="S318" s="131" t="str">
        <f>IF(_penmei1_month_day!AN311="","",_penmei1_month_day!AN311)</f>
        <v/>
      </c>
      <c r="T318" s="132" t="str">
        <f>IF(_penmei1_month_day!AO311="","",_penmei1_month_day!AO311)</f>
        <v/>
      </c>
      <c r="U318" s="131" t="str">
        <f>IF(_penmei1_month_day!AP311="","",_penmei1_month_day!AP311)</f>
        <v/>
      </c>
      <c r="V318" s="130" t="str">
        <f>IF(_penmei1_month_day!AQ311="","",_penmei1_month_day!AQ311)</f>
        <v/>
      </c>
      <c r="W318" s="130" t="str">
        <f>IF(_penmei1_month_day!AR311="","",_penmei1_month_day!AR311)</f>
        <v/>
      </c>
      <c r="X318" s="132" t="str">
        <f>IF(_penmei1_month_day!AS311="","",_penmei1_month_day!AS311)</f>
        <v/>
      </c>
      <c r="Y318" s="132" t="str">
        <f>IF(_penmei1_month_day!AT311="","",_penmei1_month_day!AT311)</f>
        <v/>
      </c>
      <c r="Z318" s="130" t="str">
        <f>IF(_penmei1_month_day!AU311="","",_penmei1_month_day!AU311)</f>
        <v/>
      </c>
      <c r="AA318" s="130" t="str">
        <f>IF(_penmei1_month_day!AV311="","",_penmei1_month_day!AV311)</f>
        <v/>
      </c>
      <c r="AB318" s="131" t="str">
        <f>IF(_penmei1_month_day!AW311="","",_penmei1_month_day!AW311)</f>
        <v/>
      </c>
      <c r="AC318" s="131" t="str">
        <f>IF(_penmei1_month_day!AX311="","",_penmei1_month_day!AX311)</f>
        <v/>
      </c>
      <c r="AD318" s="133" t="str">
        <f>IF(_penmei1_month_day!AY311="","",_penmei1_month_day!AY311)</f>
        <v/>
      </c>
      <c r="AE318" s="133" t="str">
        <f>IF(_penmei1_month_day!AZ311="","",_penmei1_month_day!AZ311)</f>
        <v/>
      </c>
      <c r="AF318" s="133" t="str">
        <f>IF(_penmei1_month_day!BA311="","",_penmei1_month_day!BA311)</f>
        <v/>
      </c>
      <c r="AG318" s="134" t="str">
        <f>IF(_penmei1_month_day!BB311="","",_penmei1_month_day!BB311)</f>
        <v/>
      </c>
      <c r="AH318" s="134" t="str">
        <f>IF(_penmei1_month_day!BC311="","",_penmei1_month_day!BC311)</f>
        <v/>
      </c>
      <c r="AI318" s="133" t="str">
        <f>IF(_penmei1_month_day!BD311="","",_penmei1_month_day!BD311)</f>
        <v/>
      </c>
      <c r="AJ318" s="135" t="str">
        <f>IF(_penmei1_month_day!BE311="","",_penmei1_month_day!BE311)</f>
        <v/>
      </c>
      <c r="AK318" s="131" t="str">
        <f>IF(_penmei1_month_day!BF311="","",_penmei1_month_day!BF311)</f>
        <v/>
      </c>
      <c r="AL318" s="131" t="str">
        <f>IF(_penmei1_month_day!BG311="","",_penmei1_month_day!BG311)</f>
        <v/>
      </c>
      <c r="AM318" s="136"/>
      <c r="AN318" s="136"/>
    </row>
    <row ht="19.5" customHeight="1" r="319">
      <c r="A319" s="240">
        <f ca="1">IF(HOUR(I319)=0,A318+1,A318)</f>
        <v>43568</v>
      </c>
      <c r="B319" s="241">
        <f ca="1">A319</f>
        <v>43568</v>
      </c>
      <c r="C319" s="242" t="str">
        <f>IF(AND(G319&lt;16,G319&gt;=8),"白",IF(AND(G319&lt;8,G319&gt;=0),"夜",IF(G319&gt;=16,"中")))</f>
        <v>中</v>
      </c>
      <c r="D319" s="242">
        <f ca="1">DAY(A319)</f>
        <v>13</v>
      </c>
      <c r="E319" s="242">
        <f>E318</f>
        <v>1</v>
      </c>
      <c r="F319" s="243" t="str">
        <f>IF(AND(E319=1),"甲班",IF(AND(E319=2),"乙班",IF(AND(E319=3),"丙班",IF(AND(E319=4),"丁班",))))</f>
        <v>甲班</v>
      </c>
      <c r="G319" s="242">
        <f>IF(I319=0,0,HOUR(I319-0))</f>
        <v>22</v>
      </c>
      <c r="H319" s="244">
        <f>H318</f>
        <v>0.041666666666666699</v>
      </c>
      <c r="I319" s="245">
        <f>IF(HOUR(I318)=0,H319,I318+H319)</f>
        <v>0.91666666666666796</v>
      </c>
      <c r="J319" s="130" t="str">
        <f>IF(_penmei1_month_day!AE312="","",_penmei1_month_day!AE312)</f>
        <v/>
      </c>
      <c r="K319" s="130" t="str">
        <f>IF(_penmei1_month_day!AF312="","",_penmei1_month_day!AF312)</f>
        <v/>
      </c>
      <c r="L319" s="131" t="str">
        <f>IF(_penmei1_month_day!AG312="","",_penmei1_month_day!AG312)</f>
        <v/>
      </c>
      <c r="M319" s="131" t="str">
        <f>IF(_penmei1_month_day!AH312="","",_penmei1_month_day!AH312)</f>
        <v/>
      </c>
      <c r="N319" s="131" t="str">
        <f>IF(_penmei1_month_day!AI312="","",_penmei1_month_day!AI312)</f>
        <v/>
      </c>
      <c r="O319" s="131" t="str">
        <f>IF(_penmei1_month_day!AJ312="","",_penmei1_month_day!AJ312)</f>
        <v/>
      </c>
      <c r="P319" s="131" t="str">
        <f>IF(_penmei1_month_day!AK312="","",_penmei1_month_day!AK312)</f>
        <v/>
      </c>
      <c r="Q319" s="131" t="str">
        <f>IF(_penmei1_month_day!AL312="","",_penmei1_month_day!AL312)</f>
        <v/>
      </c>
      <c r="R319" s="131" t="str">
        <f>IF(_penmei1_month_day!AM312="","",_penmei1_month_day!AM312)</f>
        <v/>
      </c>
      <c r="S319" s="131" t="str">
        <f>IF(_penmei1_month_day!AN312="","",_penmei1_month_day!AN312)</f>
        <v/>
      </c>
      <c r="T319" s="132" t="str">
        <f>IF(_penmei1_month_day!AO312="","",_penmei1_month_day!AO312)</f>
        <v/>
      </c>
      <c r="U319" s="131" t="str">
        <f>IF(_penmei1_month_day!AP312="","",_penmei1_month_day!AP312)</f>
        <v/>
      </c>
      <c r="V319" s="130" t="str">
        <f>IF(_penmei1_month_day!AQ312="","",_penmei1_month_day!AQ312)</f>
        <v/>
      </c>
      <c r="W319" s="130" t="str">
        <f>IF(_penmei1_month_day!AR312="","",_penmei1_month_day!AR312)</f>
        <v/>
      </c>
      <c r="X319" s="132" t="str">
        <f>IF(_penmei1_month_day!AS312="","",_penmei1_month_day!AS312)</f>
        <v/>
      </c>
      <c r="Y319" s="132" t="str">
        <f>IF(_penmei1_month_day!AT312="","",_penmei1_month_day!AT312)</f>
        <v/>
      </c>
      <c r="Z319" s="130" t="str">
        <f>IF(_penmei1_month_day!AU312="","",_penmei1_month_day!AU312)</f>
        <v/>
      </c>
      <c r="AA319" s="130" t="str">
        <f>IF(_penmei1_month_day!AV312="","",_penmei1_month_day!AV312)</f>
        <v/>
      </c>
      <c r="AB319" s="131" t="str">
        <f>IF(_penmei1_month_day!AW312="","",_penmei1_month_day!AW312)</f>
        <v/>
      </c>
      <c r="AC319" s="131" t="str">
        <f>IF(_penmei1_month_day!AX312="","",_penmei1_month_day!AX312)</f>
        <v/>
      </c>
      <c r="AD319" s="133" t="str">
        <f>IF(_penmei1_month_day!AY312="","",_penmei1_month_day!AY312)</f>
        <v/>
      </c>
      <c r="AE319" s="133" t="str">
        <f>IF(_penmei1_month_day!AZ312="","",_penmei1_month_day!AZ312)</f>
        <v/>
      </c>
      <c r="AF319" s="133" t="str">
        <f>IF(_penmei1_month_day!BA312="","",_penmei1_month_day!BA312)</f>
        <v/>
      </c>
      <c r="AG319" s="134" t="str">
        <f>IF(_penmei1_month_day!BB312="","",_penmei1_month_day!BB312)</f>
        <v/>
      </c>
      <c r="AH319" s="134" t="str">
        <f>IF(_penmei1_month_day!BC312="","",_penmei1_month_day!BC312)</f>
        <v/>
      </c>
      <c r="AI319" s="133" t="str">
        <f>IF(_penmei1_month_day!BD312="","",_penmei1_month_day!BD312)</f>
        <v/>
      </c>
      <c r="AJ319" s="135" t="str">
        <f>IF(_penmei1_month_day!BE312="","",_penmei1_month_day!BE312)</f>
        <v/>
      </c>
      <c r="AK319" s="131" t="str">
        <f>IF(_penmei1_month_day!BF312="","",_penmei1_month_day!BF312)</f>
        <v/>
      </c>
      <c r="AL319" s="131" t="str">
        <f>IF(_penmei1_month_day!BG312="","",_penmei1_month_day!BG312)</f>
        <v/>
      </c>
      <c r="AM319" s="136"/>
      <c r="AN319" s="136"/>
    </row>
    <row ht="19.5" customHeight="1" r="320">
      <c r="A320" s="246">
        <f ca="1">IF(HOUR(I320)=0,A319+1,A319)</f>
        <v>43568</v>
      </c>
      <c r="B320" s="247">
        <f ca="1">A320</f>
        <v>43568</v>
      </c>
      <c r="C320" s="248" t="str">
        <f>IF(AND(G320&lt;16,G320&gt;=8),"白",IF(AND(G320&lt;8,G320&gt;=0),"夜",IF(G320&gt;=16,"中")))</f>
        <v>中</v>
      </c>
      <c r="D320" s="248">
        <f ca="1">DAY(A320)</f>
        <v>13</v>
      </c>
      <c r="E320" s="248">
        <f>E319</f>
        <v>1</v>
      </c>
      <c r="F320" s="249" t="str">
        <f>IF(AND(E320=1),"甲班",IF(AND(E320=2),"乙班",IF(AND(E320=3),"丙班",IF(AND(E320=4),"丁班",))))</f>
        <v>甲班</v>
      </c>
      <c r="G320" s="248">
        <f>IF(I320=0,0,HOUR(I320-0))</f>
        <v>23</v>
      </c>
      <c r="H320" s="250">
        <f>H319</f>
        <v>0.041666666666666699</v>
      </c>
      <c r="I320" s="251">
        <f>IF(HOUR(I319)=0,H320,I319+H320)</f>
        <v>0.95833333333333404</v>
      </c>
      <c r="J320" s="143" t="str">
        <f>IF(_penmei1_month_day!AE313="","",_penmei1_month_day!AE313)</f>
        <v/>
      </c>
      <c r="K320" s="143" t="str">
        <f>IF(_penmei1_month_day!AF313="","",_penmei1_month_day!AF313)</f>
        <v/>
      </c>
      <c r="L320" s="144" t="str">
        <f>IF(_penmei1_month_day!AG313="","",_penmei1_month_day!AG313)</f>
        <v/>
      </c>
      <c r="M320" s="144" t="str">
        <f>IF(_penmei1_month_day!AH313="","",_penmei1_month_day!AH313)</f>
        <v/>
      </c>
      <c r="N320" s="144" t="str">
        <f>IF(_penmei1_month_day!AI313="","",_penmei1_month_day!AI313)</f>
        <v/>
      </c>
      <c r="O320" s="144" t="str">
        <f>IF(_penmei1_month_day!AJ313="","",_penmei1_month_day!AJ313)</f>
        <v/>
      </c>
      <c r="P320" s="144" t="str">
        <f>IF(_penmei1_month_day!AK313="","",_penmei1_month_day!AK313)</f>
        <v/>
      </c>
      <c r="Q320" s="144" t="str">
        <f>IF(_penmei1_month_day!AL313="","",_penmei1_month_day!AL313)</f>
        <v/>
      </c>
      <c r="R320" s="144" t="str">
        <f>IF(_penmei1_month_day!AM313="","",_penmei1_month_day!AM313)</f>
        <v/>
      </c>
      <c r="S320" s="144" t="str">
        <f>IF(_penmei1_month_day!AN313="","",_penmei1_month_day!AN313)</f>
        <v/>
      </c>
      <c r="T320" s="145" t="str">
        <f>IF(_penmei1_month_day!AO313="","",_penmei1_month_day!AO313)</f>
        <v/>
      </c>
      <c r="U320" s="144" t="str">
        <f>IF(_penmei1_month_day!AP313="","",_penmei1_month_day!AP313)</f>
        <v/>
      </c>
      <c r="V320" s="143" t="str">
        <f>IF(_penmei1_month_day!AQ313="","",_penmei1_month_day!AQ313)</f>
        <v/>
      </c>
      <c r="W320" s="143" t="str">
        <f>IF(_penmei1_month_day!AR313="","",_penmei1_month_day!AR313)</f>
        <v/>
      </c>
      <c r="X320" s="145" t="str">
        <f>IF(_penmei1_month_day!AS313="","",_penmei1_month_day!AS313)</f>
        <v/>
      </c>
      <c r="Y320" s="145" t="str">
        <f>IF(_penmei1_month_day!AT313="","",_penmei1_month_day!AT313)</f>
        <v/>
      </c>
      <c r="Z320" s="130" t="str">
        <f>IF(_penmei1_month_day!AU313="","",_penmei1_month_day!AU313)</f>
        <v/>
      </c>
      <c r="AA320" s="130" t="str">
        <f>IF(_penmei1_month_day!AV313="","",_penmei1_month_day!AV313)</f>
        <v/>
      </c>
      <c r="AB320" s="131" t="str">
        <f>IF(_penmei1_month_day!AW313="","",_penmei1_month_day!AW313)</f>
        <v/>
      </c>
      <c r="AC320" s="144" t="str">
        <f>IF(_penmei1_month_day!AX313="","",_penmei1_month_day!AX313)</f>
        <v/>
      </c>
      <c r="AD320" s="146" t="str">
        <f>IF(_penmei1_month_day!AY313="","",_penmei1_month_day!AY313)</f>
        <v/>
      </c>
      <c r="AE320" s="146" t="str">
        <f>IF(_penmei1_month_day!AZ313="","",_penmei1_month_day!AZ313)</f>
        <v/>
      </c>
      <c r="AF320" s="146" t="str">
        <f>IF(_penmei1_month_day!BA313="","",_penmei1_month_day!BA313)</f>
        <v/>
      </c>
      <c r="AG320" s="147" t="str">
        <f>IF(_penmei1_month_day!BB313="","",_penmei1_month_day!BB313)</f>
        <v/>
      </c>
      <c r="AH320" s="147" t="str">
        <f>IF(_penmei1_month_day!BC313="","",_penmei1_month_day!BC313)</f>
        <v/>
      </c>
      <c r="AI320" s="146" t="str">
        <f>IF(_penmei1_month_day!BD313="","",_penmei1_month_day!BD313)</f>
        <v/>
      </c>
      <c r="AJ320" s="148" t="str">
        <f>IF(_penmei1_month_day!BE313="","",_penmei1_month_day!BE313)</f>
        <v/>
      </c>
      <c r="AK320" s="144" t="str">
        <f>IF(_penmei1_month_day!BF313="","",_penmei1_month_day!BF313)</f>
        <v/>
      </c>
      <c r="AL320" s="131" t="str">
        <f>IF(_penmei1_month_day!BG313="","",_penmei1_month_day!BG313)</f>
        <v/>
      </c>
      <c r="AM320" s="149" t="s">
        <v>132</v>
      </c>
      <c r="AN320" s="252"/>
    </row>
    <row ht="19.5" customHeight="1" r="321">
      <c r="A321" s="253">
        <f ca="1">IF(HOUR(I321)=0,A320+1,A320)</f>
        <v>43569</v>
      </c>
      <c r="B321" s="254">
        <f ca="1">A321</f>
        <v>43569</v>
      </c>
      <c r="C321" s="255" t="str">
        <f>IF(AND(G321&lt;16,G321&gt;=8),"白",IF(AND(G321&lt;8,G321&gt;=0),"夜",IF(G321&gt;=16,"中")))</f>
        <v>夜</v>
      </c>
      <c r="D321" s="255">
        <f ca="1">DAY(A321)</f>
        <v>14</v>
      </c>
      <c r="E321" s="255">
        <f>IF(AND(E273=1),4,IF(AND(E273&gt;1),(E273-1),))</f>
        <v>2</v>
      </c>
      <c r="F321" s="256" t="str">
        <f>IF(AND(E321=1),"甲班",IF(AND(E321=2),"乙班",IF(AND(E321=3),"丙班",IF(AND(E321=4),"丁班",))))</f>
        <v>乙班</v>
      </c>
      <c r="G321" s="255">
        <f>IF(I321=0,0,HOUR(I321-0))</f>
        <v>0</v>
      </c>
      <c r="H321" s="257">
        <f>H320</f>
        <v>0.041666666666666699</v>
      </c>
      <c r="I321" s="258">
        <f>IF(HOUR(I320)=0,H321,I320+H321)</f>
        <v>1</v>
      </c>
      <c r="J321" s="117" t="str">
        <f>IF(_penmei1_month_day!AE314="","",_penmei1_month_day!AE314)</f>
        <v/>
      </c>
      <c r="K321" s="117" t="str">
        <f>IF(_penmei1_month_day!AF314="","",_penmei1_month_day!AF314)</f>
        <v/>
      </c>
      <c r="L321" s="118" t="str">
        <f>IF(_penmei1_month_day!AG314="","",_penmei1_month_day!AG314)</f>
        <v/>
      </c>
      <c r="M321" s="118" t="str">
        <f>IF(_penmei1_month_day!AH314="","",_penmei1_month_day!AH314)</f>
        <v/>
      </c>
      <c r="N321" s="118" t="str">
        <f>IF(_penmei1_month_day!AI314="","",_penmei1_month_day!AI314)</f>
        <v/>
      </c>
      <c r="O321" s="118" t="str">
        <f>IF(_penmei1_month_day!AJ314="","",_penmei1_month_day!AJ314)</f>
        <v/>
      </c>
      <c r="P321" s="118" t="str">
        <f>IF(_penmei1_month_day!AK314="","",_penmei1_month_day!AK314)</f>
        <v/>
      </c>
      <c r="Q321" s="118" t="str">
        <f>IF(_penmei1_month_day!AL314="","",_penmei1_month_day!AL314)</f>
        <v/>
      </c>
      <c r="R321" s="118" t="str">
        <f>IF(_penmei1_month_day!AM314="","",_penmei1_month_day!AM314)</f>
        <v/>
      </c>
      <c r="S321" s="118" t="str">
        <f>IF(_penmei1_month_day!AN314="","",_penmei1_month_day!AN314)</f>
        <v/>
      </c>
      <c r="T321" s="119" t="str">
        <f>IF(_penmei1_month_day!AO314="","",_penmei1_month_day!AO314)</f>
        <v/>
      </c>
      <c r="U321" s="118" t="str">
        <f>IF(_penmei1_month_day!AP314="","",_penmei1_month_day!AP314)</f>
        <v/>
      </c>
      <c r="V321" s="117" t="str">
        <f>IF(_penmei1_month_day!AQ314="","",_penmei1_month_day!AQ314)</f>
        <v/>
      </c>
      <c r="W321" s="117" t="str">
        <f>IF(_penmei1_month_day!AR314="","",_penmei1_month_day!AR314)</f>
        <v/>
      </c>
      <c r="X321" s="119" t="str">
        <f>IF(_penmei1_month_day!AS314="","",_penmei1_month_day!AS314)</f>
        <v/>
      </c>
      <c r="Y321" s="119" t="str">
        <f>IF(_penmei1_month_day!AT314="","",_penmei1_month_day!AT314)</f>
        <v/>
      </c>
      <c r="Z321" s="117" t="str">
        <f>IF(_penmei1_month_day!AU314="","",_penmei1_month_day!AU314)</f>
        <v/>
      </c>
      <c r="AA321" s="117" t="str">
        <f>IF(_penmei1_month_day!AV314="","",_penmei1_month_day!AV314)</f>
        <v/>
      </c>
      <c r="AB321" s="118" t="str">
        <f>IF(_penmei1_month_day!AW314="","",_penmei1_month_day!AW314)</f>
        <v/>
      </c>
      <c r="AC321" s="118" t="str">
        <f>IF(_penmei1_month_day!AX314="","",_penmei1_month_day!AX314)</f>
        <v/>
      </c>
      <c r="AD321" s="120" t="str">
        <f>IF(_penmei1_month_day!AY314="","",_penmei1_month_day!AY314)</f>
        <v/>
      </c>
      <c r="AE321" s="120" t="str">
        <f>IF(_penmei1_month_day!AZ314="","",_penmei1_month_day!AZ314)</f>
        <v/>
      </c>
      <c r="AF321" s="120" t="str">
        <f>IF(_penmei1_month_day!BA314="","",_penmei1_month_day!BA314)</f>
        <v/>
      </c>
      <c r="AG321" s="121" t="str">
        <f>IF(_penmei1_month_day!BB314="","",_penmei1_month_day!BB314)</f>
        <v/>
      </c>
      <c r="AH321" s="121" t="str">
        <f>IF(_penmei1_month_day!BC314="","",_penmei1_month_day!BC314)</f>
        <v/>
      </c>
      <c r="AI321" s="120" t="str">
        <f>IF(_penmei1_month_day!BD314="","",_penmei1_month_day!BD314)</f>
        <v/>
      </c>
      <c r="AJ321" s="122" t="str">
        <f>IF(_penmei1_month_day!BE314="","",_penmei1_month_day!BE314)</f>
        <v/>
      </c>
      <c r="AK321" s="118" t="str">
        <f>IF(_penmei1_month_day!BF314="","",_penmei1_month_day!BF314)</f>
        <v/>
      </c>
      <c r="AL321" s="118" t="str">
        <f>IF(_penmei1_month_day!BG314="","",_penmei1_month_day!BG314)</f>
        <v/>
      </c>
      <c r="AM321" s="123"/>
      <c r="AN321" s="123"/>
    </row>
    <row ht="19.5" customHeight="1" r="322">
      <c r="A322" s="240">
        <f ca="1">IF(HOUR(I322)=0,A321+1,A321)</f>
        <v>43569</v>
      </c>
      <c r="B322" s="241">
        <f ca="1">A322</f>
        <v>43569</v>
      </c>
      <c r="C322" s="242" t="str">
        <f>IF(AND(G322&lt;16,G322&gt;=8),"白",IF(AND(G322&lt;8,G322&gt;=0),"夜",IF(G322&gt;=16,"中")))</f>
        <v>夜</v>
      </c>
      <c r="D322" s="242">
        <f ca="1">DAY(A322)</f>
        <v>14</v>
      </c>
      <c r="E322" s="242">
        <f>E321</f>
        <v>2</v>
      </c>
      <c r="F322" s="243" t="str">
        <f>IF(AND(E322=1),"甲班",IF(AND(E322=2),"乙班",IF(AND(E322=3),"丙班",IF(AND(E322=4),"丁班",))))</f>
        <v>乙班</v>
      </c>
      <c r="G322" s="242">
        <f>IF(I322=0,0,HOUR(I322-0))</f>
        <v>1</v>
      </c>
      <c r="H322" s="244">
        <f>H321</f>
        <v>0.041666666666666699</v>
      </c>
      <c r="I322" s="245">
        <f>IF(HOUR(I321)=0,H322,I321+H322)</f>
        <v>0.041666666666666699</v>
      </c>
      <c r="J322" s="130" t="str">
        <f>IF(_penmei1_month_day!AE315="","",_penmei1_month_day!AE315)</f>
        <v/>
      </c>
      <c r="K322" s="130" t="str">
        <f>IF(_penmei1_month_day!AF315="","",_penmei1_month_day!AF315)</f>
        <v/>
      </c>
      <c r="L322" s="131" t="str">
        <f>IF(_penmei1_month_day!AG315="","",_penmei1_month_day!AG315)</f>
        <v/>
      </c>
      <c r="M322" s="131" t="str">
        <f>IF(_penmei1_month_day!AH315="","",_penmei1_month_day!AH315)</f>
        <v/>
      </c>
      <c r="N322" s="131" t="str">
        <f>IF(_penmei1_month_day!AI315="","",_penmei1_month_day!AI315)</f>
        <v/>
      </c>
      <c r="O322" s="131" t="str">
        <f>IF(_penmei1_month_day!AJ315="","",_penmei1_month_day!AJ315)</f>
        <v/>
      </c>
      <c r="P322" s="131" t="str">
        <f>IF(_penmei1_month_day!AK315="","",_penmei1_month_day!AK315)</f>
        <v/>
      </c>
      <c r="Q322" s="131" t="str">
        <f>IF(_penmei1_month_day!AL315="","",_penmei1_month_day!AL315)</f>
        <v/>
      </c>
      <c r="R322" s="131" t="str">
        <f>IF(_penmei1_month_day!AM315="","",_penmei1_month_day!AM315)</f>
        <v/>
      </c>
      <c r="S322" s="131" t="str">
        <f>IF(_penmei1_month_day!AN315="","",_penmei1_month_day!AN315)</f>
        <v/>
      </c>
      <c r="T322" s="132" t="str">
        <f>IF(_penmei1_month_day!AO315="","",_penmei1_month_day!AO315)</f>
        <v/>
      </c>
      <c r="U322" s="131" t="str">
        <f>IF(_penmei1_month_day!AP315="","",_penmei1_month_day!AP315)</f>
        <v/>
      </c>
      <c r="V322" s="130" t="str">
        <f>IF(_penmei1_month_day!AQ315="","",_penmei1_month_day!AQ315)</f>
        <v/>
      </c>
      <c r="W322" s="130" t="str">
        <f>IF(_penmei1_month_day!AR315="","",_penmei1_month_day!AR315)</f>
        <v/>
      </c>
      <c r="X322" s="132" t="str">
        <f>IF(_penmei1_month_day!AS315="","",_penmei1_month_day!AS315)</f>
        <v/>
      </c>
      <c r="Y322" s="132" t="str">
        <f>IF(_penmei1_month_day!AT315="","",_penmei1_month_day!AT315)</f>
        <v/>
      </c>
      <c r="Z322" s="130" t="str">
        <f>IF(_penmei1_month_day!AU315="","",_penmei1_month_day!AU315)</f>
        <v/>
      </c>
      <c r="AA322" s="130" t="str">
        <f>IF(_penmei1_month_day!AV315="","",_penmei1_month_day!AV315)</f>
        <v/>
      </c>
      <c r="AB322" s="131" t="str">
        <f>IF(_penmei1_month_day!AW315="","",_penmei1_month_day!AW315)</f>
        <v/>
      </c>
      <c r="AC322" s="131" t="str">
        <f>IF(_penmei1_month_day!AX315="","",_penmei1_month_day!AX315)</f>
        <v/>
      </c>
      <c r="AD322" s="133" t="str">
        <f>IF(_penmei1_month_day!AY315="","",_penmei1_month_day!AY315)</f>
        <v/>
      </c>
      <c r="AE322" s="133" t="str">
        <f>IF(_penmei1_month_day!AZ315="","",_penmei1_month_day!AZ315)</f>
        <v/>
      </c>
      <c r="AF322" s="133" t="str">
        <f>IF(_penmei1_month_day!BA315="","",_penmei1_month_day!BA315)</f>
        <v/>
      </c>
      <c r="AG322" s="134" t="str">
        <f>IF(_penmei1_month_day!BB315="","",_penmei1_month_day!BB315)</f>
        <v/>
      </c>
      <c r="AH322" s="134" t="str">
        <f>IF(_penmei1_month_day!BC315="","",_penmei1_month_day!BC315)</f>
        <v/>
      </c>
      <c r="AI322" s="133" t="str">
        <f>IF(_penmei1_month_day!BD315="","",_penmei1_month_day!BD315)</f>
        <v/>
      </c>
      <c r="AJ322" s="135" t="str">
        <f>IF(_penmei1_month_day!BE315="","",_penmei1_month_day!BE315)</f>
        <v/>
      </c>
      <c r="AK322" s="131" t="str">
        <f>IF(_penmei1_month_day!BF315="","",_penmei1_month_day!BF315)</f>
        <v/>
      </c>
      <c r="AL322" s="131" t="str">
        <f>IF(_penmei1_month_day!BG315="","",_penmei1_month_day!BG315)</f>
        <v/>
      </c>
      <c r="AM322" s="136"/>
      <c r="AN322" s="136"/>
    </row>
    <row ht="19.5" customHeight="1" r="323">
      <c r="A323" s="240">
        <f ca="1">IF(HOUR(I323)=0,A322+1,A322)</f>
        <v>43569</v>
      </c>
      <c r="B323" s="241">
        <f ca="1">A323</f>
        <v>43569</v>
      </c>
      <c r="C323" s="242" t="str">
        <f>IF(AND(G323&lt;16,G323&gt;=8),"白",IF(AND(G323&lt;8,G323&gt;=0),"夜",IF(G323&gt;=16,"中")))</f>
        <v>夜</v>
      </c>
      <c r="D323" s="242">
        <f ca="1">DAY(A323)</f>
        <v>14</v>
      </c>
      <c r="E323" s="242">
        <f>E322</f>
        <v>2</v>
      </c>
      <c r="F323" s="243" t="str">
        <f>IF(AND(E323=1),"甲班",IF(AND(E323=2),"乙班",IF(AND(E323=3),"丙班",IF(AND(E323=4),"丁班",))))</f>
        <v>乙班</v>
      </c>
      <c r="G323" s="242">
        <f>IF(I323=0,0,HOUR(I323-0))</f>
        <v>2</v>
      </c>
      <c r="H323" s="244">
        <f>H322</f>
        <v>0.041666666666666699</v>
      </c>
      <c r="I323" s="245">
        <f>IF(HOUR(I322)=0,H323,I322+H323)</f>
        <v>0.083333333333333398</v>
      </c>
      <c r="J323" s="130" t="str">
        <f>IF(_penmei1_month_day!AE316="","",_penmei1_month_day!AE316)</f>
        <v/>
      </c>
      <c r="K323" s="130" t="str">
        <f>IF(_penmei1_month_day!AF316="","",_penmei1_month_day!AF316)</f>
        <v/>
      </c>
      <c r="L323" s="131" t="str">
        <f>IF(_penmei1_month_day!AG316="","",_penmei1_month_day!AG316)</f>
        <v/>
      </c>
      <c r="M323" s="131" t="str">
        <f>IF(_penmei1_month_day!AH316="","",_penmei1_month_day!AH316)</f>
        <v/>
      </c>
      <c r="N323" s="131" t="str">
        <f>IF(_penmei1_month_day!AI316="","",_penmei1_month_day!AI316)</f>
        <v/>
      </c>
      <c r="O323" s="131" t="str">
        <f>IF(_penmei1_month_day!AJ316="","",_penmei1_month_day!AJ316)</f>
        <v/>
      </c>
      <c r="P323" s="131" t="str">
        <f>IF(_penmei1_month_day!AK316="","",_penmei1_month_day!AK316)</f>
        <v/>
      </c>
      <c r="Q323" s="131" t="str">
        <f>IF(_penmei1_month_day!AL316="","",_penmei1_month_day!AL316)</f>
        <v/>
      </c>
      <c r="R323" s="131" t="str">
        <f>IF(_penmei1_month_day!AM316="","",_penmei1_month_day!AM316)</f>
        <v/>
      </c>
      <c r="S323" s="131" t="str">
        <f>IF(_penmei1_month_day!AN316="","",_penmei1_month_day!AN316)</f>
        <v/>
      </c>
      <c r="T323" s="132" t="str">
        <f>IF(_penmei1_month_day!AO316="","",_penmei1_month_day!AO316)</f>
        <v/>
      </c>
      <c r="U323" s="131" t="str">
        <f>IF(_penmei1_month_day!AP316="","",_penmei1_month_day!AP316)</f>
        <v/>
      </c>
      <c r="V323" s="130" t="str">
        <f>IF(_penmei1_month_day!AQ316="","",_penmei1_month_day!AQ316)</f>
        <v/>
      </c>
      <c r="W323" s="130" t="str">
        <f>IF(_penmei1_month_day!AR316="","",_penmei1_month_day!AR316)</f>
        <v/>
      </c>
      <c r="X323" s="132" t="str">
        <f>IF(_penmei1_month_day!AS316="","",_penmei1_month_day!AS316)</f>
        <v/>
      </c>
      <c r="Y323" s="132" t="str">
        <f>IF(_penmei1_month_day!AT316="","",_penmei1_month_day!AT316)</f>
        <v/>
      </c>
      <c r="Z323" s="130" t="str">
        <f>IF(_penmei1_month_day!AU316="","",_penmei1_month_day!AU316)</f>
        <v/>
      </c>
      <c r="AA323" s="130" t="str">
        <f>IF(_penmei1_month_day!AV316="","",_penmei1_month_day!AV316)</f>
        <v/>
      </c>
      <c r="AB323" s="131" t="str">
        <f>IF(_penmei1_month_day!AW316="","",_penmei1_month_day!AW316)</f>
        <v/>
      </c>
      <c r="AC323" s="131" t="str">
        <f>IF(_penmei1_month_day!AX316="","",_penmei1_month_day!AX316)</f>
        <v/>
      </c>
      <c r="AD323" s="133" t="str">
        <f>IF(_penmei1_month_day!AY316="","",_penmei1_month_day!AY316)</f>
        <v/>
      </c>
      <c r="AE323" s="133" t="str">
        <f>IF(_penmei1_month_day!AZ316="","",_penmei1_month_day!AZ316)</f>
        <v/>
      </c>
      <c r="AF323" s="133" t="str">
        <f>IF(_penmei1_month_day!BA316="","",_penmei1_month_day!BA316)</f>
        <v/>
      </c>
      <c r="AG323" s="134" t="str">
        <f>IF(_penmei1_month_day!BB316="","",_penmei1_month_day!BB316)</f>
        <v/>
      </c>
      <c r="AH323" s="134" t="str">
        <f>IF(_penmei1_month_day!BC316="","",_penmei1_month_day!BC316)</f>
        <v/>
      </c>
      <c r="AI323" s="133" t="str">
        <f>IF(_penmei1_month_day!BD316="","",_penmei1_month_day!BD316)</f>
        <v/>
      </c>
      <c r="AJ323" s="135" t="str">
        <f>IF(_penmei1_month_day!BE316="","",_penmei1_month_day!BE316)</f>
        <v/>
      </c>
      <c r="AK323" s="131" t="str">
        <f>IF(_penmei1_month_day!BF316="","",_penmei1_month_day!BF316)</f>
        <v/>
      </c>
      <c r="AL323" s="131" t="str">
        <f>IF(_penmei1_month_day!BG316="","",_penmei1_month_day!BG316)</f>
        <v/>
      </c>
      <c r="AM323" s="136"/>
      <c r="AN323" s="136"/>
    </row>
    <row ht="19.5" customHeight="1" r="324">
      <c r="A324" s="240">
        <f ca="1">IF(HOUR(I324)=0,A323+1,A323)</f>
        <v>43569</v>
      </c>
      <c r="B324" s="241">
        <f ca="1">A324</f>
        <v>43569</v>
      </c>
      <c r="C324" s="242" t="str">
        <f>IF(AND(G324&lt;16,G324&gt;=8),"白",IF(AND(G324&lt;8,G324&gt;=0),"夜",IF(G324&gt;=16,"中")))</f>
        <v>夜</v>
      </c>
      <c r="D324" s="242">
        <f ca="1">DAY(A324)</f>
        <v>14</v>
      </c>
      <c r="E324" s="242">
        <f>E323</f>
        <v>2</v>
      </c>
      <c r="F324" s="243" t="str">
        <f>IF(AND(E324=1),"甲班",IF(AND(E324=2),"乙班",IF(AND(E324=3),"丙班",IF(AND(E324=4),"丁班",))))</f>
        <v>乙班</v>
      </c>
      <c r="G324" s="242">
        <f>IF(I324=0,0,HOUR(I324-0))</f>
        <v>3</v>
      </c>
      <c r="H324" s="244">
        <f>H323</f>
        <v>0.041666666666666699</v>
      </c>
      <c r="I324" s="245">
        <f>IF(HOUR(I323)=0,H324,I323+H324)</f>
        <v>0.125</v>
      </c>
      <c r="J324" s="130" t="str">
        <f>IF(_penmei1_month_day!AE317="","",_penmei1_month_day!AE317)</f>
        <v/>
      </c>
      <c r="K324" s="130" t="str">
        <f>IF(_penmei1_month_day!AF317="","",_penmei1_month_day!AF317)</f>
        <v/>
      </c>
      <c r="L324" s="131" t="str">
        <f>IF(_penmei1_month_day!AG317="","",_penmei1_month_day!AG317)</f>
        <v/>
      </c>
      <c r="M324" s="131" t="str">
        <f>IF(_penmei1_month_day!AH317="","",_penmei1_month_day!AH317)</f>
        <v/>
      </c>
      <c r="N324" s="131" t="str">
        <f>IF(_penmei1_month_day!AI317="","",_penmei1_month_day!AI317)</f>
        <v/>
      </c>
      <c r="O324" s="131" t="str">
        <f>IF(_penmei1_month_day!AJ317="","",_penmei1_month_day!AJ317)</f>
        <v/>
      </c>
      <c r="P324" s="131" t="str">
        <f>IF(_penmei1_month_day!AK317="","",_penmei1_month_day!AK317)</f>
        <v/>
      </c>
      <c r="Q324" s="131" t="str">
        <f>IF(_penmei1_month_day!AL317="","",_penmei1_month_day!AL317)</f>
        <v/>
      </c>
      <c r="R324" s="131" t="str">
        <f>IF(_penmei1_month_day!AM317="","",_penmei1_month_day!AM317)</f>
        <v/>
      </c>
      <c r="S324" s="131" t="str">
        <f>IF(_penmei1_month_day!AN317="","",_penmei1_month_day!AN317)</f>
        <v/>
      </c>
      <c r="T324" s="132" t="str">
        <f>IF(_penmei1_month_day!AO317="","",_penmei1_month_day!AO317)</f>
        <v/>
      </c>
      <c r="U324" s="131" t="str">
        <f>IF(_penmei1_month_day!AP317="","",_penmei1_month_day!AP317)</f>
        <v/>
      </c>
      <c r="V324" s="130" t="str">
        <f>IF(_penmei1_month_day!AQ317="","",_penmei1_month_day!AQ317)</f>
        <v/>
      </c>
      <c r="W324" s="130" t="str">
        <f>IF(_penmei1_month_day!AR317="","",_penmei1_month_day!AR317)</f>
        <v/>
      </c>
      <c r="X324" s="132" t="str">
        <f>IF(_penmei1_month_day!AS317="","",_penmei1_month_day!AS317)</f>
        <v/>
      </c>
      <c r="Y324" s="132" t="str">
        <f>IF(_penmei1_month_day!AT317="","",_penmei1_month_day!AT317)</f>
        <v/>
      </c>
      <c r="Z324" s="130" t="str">
        <f>IF(_penmei1_month_day!AU317="","",_penmei1_month_day!AU317)</f>
        <v/>
      </c>
      <c r="AA324" s="130" t="str">
        <f>IF(_penmei1_month_day!AV317="","",_penmei1_month_day!AV317)</f>
        <v/>
      </c>
      <c r="AB324" s="131" t="str">
        <f>IF(_penmei1_month_day!AW317="","",_penmei1_month_day!AW317)</f>
        <v/>
      </c>
      <c r="AC324" s="131" t="str">
        <f>IF(_penmei1_month_day!AX317="","",_penmei1_month_day!AX317)</f>
        <v/>
      </c>
      <c r="AD324" s="133" t="str">
        <f>IF(_penmei1_month_day!AY317="","",_penmei1_month_day!AY317)</f>
        <v/>
      </c>
      <c r="AE324" s="133" t="str">
        <f>IF(_penmei1_month_day!AZ317="","",_penmei1_month_day!AZ317)</f>
        <v/>
      </c>
      <c r="AF324" s="133" t="str">
        <f>IF(_penmei1_month_day!BA317="","",_penmei1_month_day!BA317)</f>
        <v/>
      </c>
      <c r="AG324" s="134" t="str">
        <f>IF(_penmei1_month_day!BB317="","",_penmei1_month_day!BB317)</f>
        <v/>
      </c>
      <c r="AH324" s="134" t="str">
        <f>IF(_penmei1_month_day!BC317="","",_penmei1_month_day!BC317)</f>
        <v/>
      </c>
      <c r="AI324" s="133" t="str">
        <f>IF(_penmei1_month_day!BD317="","",_penmei1_month_day!BD317)</f>
        <v/>
      </c>
      <c r="AJ324" s="135" t="str">
        <f>IF(_penmei1_month_day!BE317="","",_penmei1_month_day!BE317)</f>
        <v/>
      </c>
      <c r="AK324" s="131" t="str">
        <f>IF(_penmei1_month_day!BF317="","",_penmei1_month_day!BF317)</f>
        <v/>
      </c>
      <c r="AL324" s="131" t="str">
        <f>IF(_penmei1_month_day!BG317="","",_penmei1_month_day!BG317)</f>
        <v/>
      </c>
      <c r="AM324" s="136"/>
      <c r="AN324" s="136"/>
    </row>
    <row ht="19.5" customHeight="1" r="325">
      <c r="A325" s="240">
        <f ca="1">IF(HOUR(I325)=0,A324+1,A324)</f>
        <v>43569</v>
      </c>
      <c r="B325" s="241">
        <f ca="1">A325</f>
        <v>43569</v>
      </c>
      <c r="C325" s="242" t="str">
        <f>IF(AND(G325&lt;16,G325&gt;=8),"白",IF(AND(G325&lt;8,G325&gt;=0),"夜",IF(G325&gt;=16,"中")))</f>
        <v>夜</v>
      </c>
      <c r="D325" s="242">
        <f ca="1">DAY(A325)</f>
        <v>14</v>
      </c>
      <c r="E325" s="242">
        <f>E324</f>
        <v>2</v>
      </c>
      <c r="F325" s="243" t="str">
        <f>IF(AND(E325=1),"甲班",IF(AND(E325=2),"乙班",IF(AND(E325=3),"丙班",IF(AND(E325=4),"丁班",))))</f>
        <v>乙班</v>
      </c>
      <c r="G325" s="242">
        <f>IF(I325=0,0,HOUR(I325-0))</f>
        <v>4</v>
      </c>
      <c r="H325" s="244">
        <f>H324</f>
        <v>0.041666666666666699</v>
      </c>
      <c r="I325" s="245">
        <f>IF(HOUR(I324)=0,H325,I324+H325)</f>
        <v>0.16666666666666699</v>
      </c>
      <c r="J325" s="130" t="str">
        <f>IF(_penmei1_month_day!AE318="","",_penmei1_month_day!AE318)</f>
        <v/>
      </c>
      <c r="K325" s="130" t="str">
        <f>IF(_penmei1_month_day!AF318="","",_penmei1_month_day!AF318)</f>
        <v/>
      </c>
      <c r="L325" s="131" t="str">
        <f>IF(_penmei1_month_day!AG318="","",_penmei1_month_day!AG318)</f>
        <v/>
      </c>
      <c r="M325" s="131" t="str">
        <f>IF(_penmei1_month_day!AH318="","",_penmei1_month_day!AH318)</f>
        <v/>
      </c>
      <c r="N325" s="131" t="str">
        <f>IF(_penmei1_month_day!AI318="","",_penmei1_month_day!AI318)</f>
        <v/>
      </c>
      <c r="O325" s="131" t="str">
        <f>IF(_penmei1_month_day!AJ318="","",_penmei1_month_day!AJ318)</f>
        <v/>
      </c>
      <c r="P325" s="131" t="str">
        <f>IF(_penmei1_month_day!AK318="","",_penmei1_month_day!AK318)</f>
        <v/>
      </c>
      <c r="Q325" s="131" t="str">
        <f>IF(_penmei1_month_day!AL318="","",_penmei1_month_day!AL318)</f>
        <v/>
      </c>
      <c r="R325" s="131" t="str">
        <f>IF(_penmei1_month_day!AM318="","",_penmei1_month_day!AM318)</f>
        <v/>
      </c>
      <c r="S325" s="131" t="str">
        <f>IF(_penmei1_month_day!AN318="","",_penmei1_month_day!AN318)</f>
        <v/>
      </c>
      <c r="T325" s="132" t="str">
        <f>IF(_penmei1_month_day!AO318="","",_penmei1_month_day!AO318)</f>
        <v/>
      </c>
      <c r="U325" s="131" t="str">
        <f>IF(_penmei1_month_day!AP318="","",_penmei1_month_day!AP318)</f>
        <v/>
      </c>
      <c r="V325" s="130" t="str">
        <f>IF(_penmei1_month_day!AQ318="","",_penmei1_month_day!AQ318)</f>
        <v/>
      </c>
      <c r="W325" s="130" t="str">
        <f>IF(_penmei1_month_day!AR318="","",_penmei1_month_day!AR318)</f>
        <v/>
      </c>
      <c r="X325" s="132" t="str">
        <f>IF(_penmei1_month_day!AS318="","",_penmei1_month_day!AS318)</f>
        <v/>
      </c>
      <c r="Y325" s="132" t="str">
        <f>IF(_penmei1_month_day!AT318="","",_penmei1_month_day!AT318)</f>
        <v/>
      </c>
      <c r="Z325" s="130" t="str">
        <f>IF(_penmei1_month_day!AU318="","",_penmei1_month_day!AU318)</f>
        <v/>
      </c>
      <c r="AA325" s="130" t="str">
        <f>IF(_penmei1_month_day!AV318="","",_penmei1_month_day!AV318)</f>
        <v/>
      </c>
      <c r="AB325" s="131" t="str">
        <f>IF(_penmei1_month_day!AW318="","",_penmei1_month_day!AW318)</f>
        <v/>
      </c>
      <c r="AC325" s="131" t="str">
        <f>IF(_penmei1_month_day!AX318="","",_penmei1_month_day!AX318)</f>
        <v/>
      </c>
      <c r="AD325" s="133" t="str">
        <f>IF(_penmei1_month_day!AY318="","",_penmei1_month_day!AY318)</f>
        <v/>
      </c>
      <c r="AE325" s="133" t="str">
        <f>IF(_penmei1_month_day!AZ318="","",_penmei1_month_day!AZ318)</f>
        <v/>
      </c>
      <c r="AF325" s="133" t="str">
        <f>IF(_penmei1_month_day!BA318="","",_penmei1_month_day!BA318)</f>
        <v/>
      </c>
      <c r="AG325" s="134" t="str">
        <f>IF(_penmei1_month_day!BB318="","",_penmei1_month_day!BB318)</f>
        <v/>
      </c>
      <c r="AH325" s="134" t="str">
        <f>IF(_penmei1_month_day!BC318="","",_penmei1_month_day!BC318)</f>
        <v/>
      </c>
      <c r="AI325" s="133" t="str">
        <f>IF(_penmei1_month_day!BD318="","",_penmei1_month_day!BD318)</f>
        <v/>
      </c>
      <c r="AJ325" s="135" t="str">
        <f>IF(_penmei1_month_day!BE318="","",_penmei1_month_day!BE318)</f>
        <v/>
      </c>
      <c r="AK325" s="131" t="str">
        <f>IF(_penmei1_month_day!BF318="","",_penmei1_month_day!BF318)</f>
        <v/>
      </c>
      <c r="AL325" s="131" t="str">
        <f>IF(_penmei1_month_day!BG318="","",_penmei1_month_day!BG318)</f>
        <v/>
      </c>
      <c r="AM325" s="136"/>
      <c r="AN325" s="136"/>
    </row>
    <row ht="19.5" customHeight="1" r="326">
      <c r="A326" s="240">
        <f ca="1">IF(HOUR(I326)=0,A325+1,A325)</f>
        <v>43569</v>
      </c>
      <c r="B326" s="241">
        <f ca="1">A326</f>
        <v>43569</v>
      </c>
      <c r="C326" s="242" t="str">
        <f>IF(AND(G326&lt;16,G326&gt;=8),"白",IF(AND(G326&lt;8,G326&gt;=0),"夜",IF(G326&gt;=16,"中")))</f>
        <v>夜</v>
      </c>
      <c r="D326" s="242">
        <f ca="1">DAY(A326)</f>
        <v>14</v>
      </c>
      <c r="E326" s="242">
        <f>E325</f>
        <v>2</v>
      </c>
      <c r="F326" s="243" t="str">
        <f>IF(AND(E326=1),"甲班",IF(AND(E326=2),"乙班",IF(AND(E326=3),"丙班",IF(AND(E326=4),"丁班",))))</f>
        <v>乙班</v>
      </c>
      <c r="G326" s="242">
        <f>IF(I326=0,0,HOUR(I326-0))</f>
        <v>5</v>
      </c>
      <c r="H326" s="244">
        <f>H325</f>
        <v>0.041666666666666699</v>
      </c>
      <c r="I326" s="245">
        <f>IF(HOUR(I325)=0,H326,I325+H326)</f>
        <v>0.20833333333333301</v>
      </c>
      <c r="J326" s="130" t="str">
        <f>IF(_penmei1_month_day!AE319="","",_penmei1_month_day!AE319)</f>
        <v/>
      </c>
      <c r="K326" s="130" t="str">
        <f>IF(_penmei1_month_day!AF319="","",_penmei1_month_day!AF319)</f>
        <v/>
      </c>
      <c r="L326" s="131" t="str">
        <f>IF(_penmei1_month_day!AG319="","",_penmei1_month_day!AG319)</f>
        <v/>
      </c>
      <c r="M326" s="131" t="str">
        <f>IF(_penmei1_month_day!AH319="","",_penmei1_month_day!AH319)</f>
        <v/>
      </c>
      <c r="N326" s="131" t="str">
        <f>IF(_penmei1_month_day!AI319="","",_penmei1_month_day!AI319)</f>
        <v/>
      </c>
      <c r="O326" s="131" t="str">
        <f>IF(_penmei1_month_day!AJ319="","",_penmei1_month_day!AJ319)</f>
        <v/>
      </c>
      <c r="P326" s="131" t="str">
        <f>IF(_penmei1_month_day!AK319="","",_penmei1_month_day!AK319)</f>
        <v/>
      </c>
      <c r="Q326" s="131" t="str">
        <f>IF(_penmei1_month_day!AL319="","",_penmei1_month_day!AL319)</f>
        <v/>
      </c>
      <c r="R326" s="131" t="str">
        <f>IF(_penmei1_month_day!AM319="","",_penmei1_month_day!AM319)</f>
        <v/>
      </c>
      <c r="S326" s="131" t="str">
        <f>IF(_penmei1_month_day!AN319="","",_penmei1_month_day!AN319)</f>
        <v/>
      </c>
      <c r="T326" s="132" t="str">
        <f>IF(_penmei1_month_day!AO319="","",_penmei1_month_day!AO319)</f>
        <v/>
      </c>
      <c r="U326" s="131" t="str">
        <f>IF(_penmei1_month_day!AP319="","",_penmei1_month_day!AP319)</f>
        <v/>
      </c>
      <c r="V326" s="130" t="str">
        <f>IF(_penmei1_month_day!AQ319="","",_penmei1_month_day!AQ319)</f>
        <v/>
      </c>
      <c r="W326" s="130" t="str">
        <f>IF(_penmei1_month_day!AR319="","",_penmei1_month_day!AR319)</f>
        <v/>
      </c>
      <c r="X326" s="132" t="str">
        <f>IF(_penmei1_month_day!AS319="","",_penmei1_month_day!AS319)</f>
        <v/>
      </c>
      <c r="Y326" s="132" t="str">
        <f>IF(_penmei1_month_day!AT319="","",_penmei1_month_day!AT319)</f>
        <v/>
      </c>
      <c r="Z326" s="130" t="str">
        <f>IF(_penmei1_month_day!AU319="","",_penmei1_month_day!AU319)</f>
        <v/>
      </c>
      <c r="AA326" s="130" t="str">
        <f>IF(_penmei1_month_day!AV319="","",_penmei1_month_day!AV319)</f>
        <v/>
      </c>
      <c r="AB326" s="131" t="str">
        <f>IF(_penmei1_month_day!AW319="","",_penmei1_month_day!AW319)</f>
        <v/>
      </c>
      <c r="AC326" s="131" t="str">
        <f>IF(_penmei1_month_day!AX319="","",_penmei1_month_day!AX319)</f>
        <v/>
      </c>
      <c r="AD326" s="133" t="str">
        <f>IF(_penmei1_month_day!AY319="","",_penmei1_month_day!AY319)</f>
        <v/>
      </c>
      <c r="AE326" s="133" t="str">
        <f>IF(_penmei1_month_day!AZ319="","",_penmei1_month_day!AZ319)</f>
        <v/>
      </c>
      <c r="AF326" s="133" t="str">
        <f>IF(_penmei1_month_day!BA319="","",_penmei1_month_day!BA319)</f>
        <v/>
      </c>
      <c r="AG326" s="134" t="str">
        <f>IF(_penmei1_month_day!BB319="","",_penmei1_month_day!BB319)</f>
        <v/>
      </c>
      <c r="AH326" s="134" t="str">
        <f>IF(_penmei1_month_day!BC319="","",_penmei1_month_day!BC319)</f>
        <v/>
      </c>
      <c r="AI326" s="133" t="str">
        <f>IF(_penmei1_month_day!BD319="","",_penmei1_month_day!BD319)</f>
        <v/>
      </c>
      <c r="AJ326" s="135" t="str">
        <f>IF(_penmei1_month_day!BE319="","",_penmei1_month_day!BE319)</f>
        <v/>
      </c>
      <c r="AK326" s="131" t="str">
        <f>IF(_penmei1_month_day!BF319="","",_penmei1_month_day!BF319)</f>
        <v/>
      </c>
      <c r="AL326" s="131" t="str">
        <f>IF(_penmei1_month_day!BG319="","",_penmei1_month_day!BG319)</f>
        <v/>
      </c>
      <c r="AM326" s="136"/>
      <c r="AN326" s="136"/>
    </row>
    <row ht="19.5" customHeight="1" r="327">
      <c r="A327" s="240">
        <f ca="1">IF(HOUR(I327)=0,A326+1,A326)</f>
        <v>43569</v>
      </c>
      <c r="B327" s="241">
        <f ca="1">A327</f>
        <v>43569</v>
      </c>
      <c r="C327" s="242" t="str">
        <f>IF(AND(G327&lt;16,G327&gt;=8),"白",IF(AND(G327&lt;8,G327&gt;=0),"夜",IF(G327&gt;=16,"中")))</f>
        <v>夜</v>
      </c>
      <c r="D327" s="242">
        <f ca="1">DAY(A327)</f>
        <v>14</v>
      </c>
      <c r="E327" s="242">
        <f>E326</f>
        <v>2</v>
      </c>
      <c r="F327" s="243" t="str">
        <f>IF(AND(E327=1),"甲班",IF(AND(E327=2),"乙班",IF(AND(E327=3),"丙班",IF(AND(E327=4),"丁班",))))</f>
        <v>乙班</v>
      </c>
      <c r="G327" s="242">
        <f>IF(I327=0,0,HOUR(I327-0))</f>
        <v>6</v>
      </c>
      <c r="H327" s="244">
        <f>H326</f>
        <v>0.041666666666666699</v>
      </c>
      <c r="I327" s="245">
        <f>IF(HOUR(I326)=0,H327,I326+H327)</f>
        <v>0.25</v>
      </c>
      <c r="J327" s="130" t="str">
        <f>IF(_penmei1_month_day!AE320="","",_penmei1_month_day!AE320)</f>
        <v/>
      </c>
      <c r="K327" s="130" t="str">
        <f>IF(_penmei1_month_day!AF320="","",_penmei1_month_day!AF320)</f>
        <v/>
      </c>
      <c r="L327" s="131" t="str">
        <f>IF(_penmei1_month_day!AG320="","",_penmei1_month_day!AG320)</f>
        <v/>
      </c>
      <c r="M327" s="131" t="str">
        <f>IF(_penmei1_month_day!AH320="","",_penmei1_month_day!AH320)</f>
        <v/>
      </c>
      <c r="N327" s="131" t="str">
        <f>IF(_penmei1_month_day!AI320="","",_penmei1_month_day!AI320)</f>
        <v/>
      </c>
      <c r="O327" s="131" t="str">
        <f>IF(_penmei1_month_day!AJ320="","",_penmei1_month_day!AJ320)</f>
        <v/>
      </c>
      <c r="P327" s="131" t="str">
        <f>IF(_penmei1_month_day!AK320="","",_penmei1_month_day!AK320)</f>
        <v/>
      </c>
      <c r="Q327" s="131" t="str">
        <f>IF(_penmei1_month_day!AL320="","",_penmei1_month_day!AL320)</f>
        <v/>
      </c>
      <c r="R327" s="131" t="str">
        <f>IF(_penmei1_month_day!AM320="","",_penmei1_month_day!AM320)</f>
        <v/>
      </c>
      <c r="S327" s="131" t="str">
        <f>IF(_penmei1_month_day!AN320="","",_penmei1_month_day!AN320)</f>
        <v/>
      </c>
      <c r="T327" s="132" t="str">
        <f>IF(_penmei1_month_day!AO320="","",_penmei1_month_day!AO320)</f>
        <v/>
      </c>
      <c r="U327" s="131" t="str">
        <f>IF(_penmei1_month_day!AP320="","",_penmei1_month_day!AP320)</f>
        <v/>
      </c>
      <c r="V327" s="130" t="str">
        <f>IF(_penmei1_month_day!AQ320="","",_penmei1_month_day!AQ320)</f>
        <v/>
      </c>
      <c r="W327" s="130" t="str">
        <f>IF(_penmei1_month_day!AR320="","",_penmei1_month_day!AR320)</f>
        <v/>
      </c>
      <c r="X327" s="132" t="str">
        <f>IF(_penmei1_month_day!AS320="","",_penmei1_month_day!AS320)</f>
        <v/>
      </c>
      <c r="Y327" s="132" t="str">
        <f>IF(_penmei1_month_day!AT320="","",_penmei1_month_day!AT320)</f>
        <v/>
      </c>
      <c r="Z327" s="130" t="str">
        <f>IF(_penmei1_month_day!AU320="","",_penmei1_month_day!AU320)</f>
        <v/>
      </c>
      <c r="AA327" s="130" t="str">
        <f>IF(_penmei1_month_day!AV320="","",_penmei1_month_day!AV320)</f>
        <v/>
      </c>
      <c r="AB327" s="131" t="str">
        <f>IF(_penmei1_month_day!AW320="","",_penmei1_month_day!AW320)</f>
        <v/>
      </c>
      <c r="AC327" s="131" t="str">
        <f>IF(_penmei1_month_day!AX320="","",_penmei1_month_day!AX320)</f>
        <v/>
      </c>
      <c r="AD327" s="133" t="str">
        <f>IF(_penmei1_month_day!AY320="","",_penmei1_month_day!AY320)</f>
        <v/>
      </c>
      <c r="AE327" s="133" t="str">
        <f>IF(_penmei1_month_day!AZ320="","",_penmei1_month_day!AZ320)</f>
        <v/>
      </c>
      <c r="AF327" s="133" t="str">
        <f>IF(_penmei1_month_day!BA320="","",_penmei1_month_day!BA320)</f>
        <v/>
      </c>
      <c r="AG327" s="134" t="str">
        <f>IF(_penmei1_month_day!BB320="","",_penmei1_month_day!BB320)</f>
        <v/>
      </c>
      <c r="AH327" s="134" t="str">
        <f>IF(_penmei1_month_day!BC320="","",_penmei1_month_day!BC320)</f>
        <v/>
      </c>
      <c r="AI327" s="133" t="str">
        <f>IF(_penmei1_month_day!BD320="","",_penmei1_month_day!BD320)</f>
        <v/>
      </c>
      <c r="AJ327" s="135" t="str">
        <f>IF(_penmei1_month_day!BE320="","",_penmei1_month_day!BE320)</f>
        <v/>
      </c>
      <c r="AK327" s="131" t="str">
        <f>IF(_penmei1_month_day!BF320="","",_penmei1_month_day!BF320)</f>
        <v/>
      </c>
      <c r="AL327" s="131" t="str">
        <f>IF(_penmei1_month_day!BG320="","",_penmei1_month_day!BG320)</f>
        <v/>
      </c>
      <c r="AM327" s="136"/>
      <c r="AN327" s="136"/>
    </row>
    <row ht="19.5" customHeight="1" r="328">
      <c r="A328" s="246">
        <f ca="1">IF(HOUR(I328)=0,A327+1,A327)</f>
        <v>43569</v>
      </c>
      <c r="B328" s="247">
        <f ca="1">A328</f>
        <v>43569</v>
      </c>
      <c r="C328" s="248" t="str">
        <f>IF(AND(G328&lt;16,G328&gt;=8),"白",IF(AND(G328&lt;8,G328&gt;=0),"夜",IF(G328&gt;=16,"中")))</f>
        <v>夜</v>
      </c>
      <c r="D328" s="248">
        <f ca="1">DAY(A328)</f>
        <v>14</v>
      </c>
      <c r="E328" s="248">
        <f>E327</f>
        <v>2</v>
      </c>
      <c r="F328" s="249" t="str">
        <f>IF(AND(E328=1),"甲班",IF(AND(E328=2),"乙班",IF(AND(E328=3),"丙班",IF(AND(E328=4),"丁班",))))</f>
        <v>乙班</v>
      </c>
      <c r="G328" s="248">
        <f>IF(I328=0,0,HOUR(I328-0))</f>
        <v>7</v>
      </c>
      <c r="H328" s="250">
        <f>H327</f>
        <v>0.041666666666666699</v>
      </c>
      <c r="I328" s="251">
        <f>IF(HOUR(I327)=0,H328,I327+H328)</f>
        <v>0.29166666666666702</v>
      </c>
      <c r="J328" s="143" t="str">
        <f>IF(_penmei1_month_day!AE321="","",_penmei1_month_day!AE321)</f>
        <v/>
      </c>
      <c r="K328" s="143" t="str">
        <f>IF(_penmei1_month_day!AF321="","",_penmei1_month_day!AF321)</f>
        <v/>
      </c>
      <c r="L328" s="144" t="str">
        <f>IF(_penmei1_month_day!AG321="","",_penmei1_month_day!AG321)</f>
        <v/>
      </c>
      <c r="M328" s="144" t="str">
        <f>IF(_penmei1_month_day!AH321="","",_penmei1_month_day!AH321)</f>
        <v/>
      </c>
      <c r="N328" s="144" t="str">
        <f>IF(_penmei1_month_day!AI321="","",_penmei1_month_day!AI321)</f>
        <v/>
      </c>
      <c r="O328" s="144" t="str">
        <f>IF(_penmei1_month_day!AJ321="","",_penmei1_month_day!AJ321)</f>
        <v/>
      </c>
      <c r="P328" s="144" t="str">
        <f>IF(_penmei1_month_day!AK321="","",_penmei1_month_day!AK321)</f>
        <v/>
      </c>
      <c r="Q328" s="144" t="str">
        <f>IF(_penmei1_month_day!AL321="","",_penmei1_month_day!AL321)</f>
        <v/>
      </c>
      <c r="R328" s="144" t="str">
        <f>IF(_penmei1_month_day!AM321="","",_penmei1_month_day!AM321)</f>
        <v/>
      </c>
      <c r="S328" s="144" t="str">
        <f>IF(_penmei1_month_day!AN321="","",_penmei1_month_day!AN321)</f>
        <v/>
      </c>
      <c r="T328" s="145" t="str">
        <f>IF(_penmei1_month_day!AO321="","",_penmei1_month_day!AO321)</f>
        <v/>
      </c>
      <c r="U328" s="144" t="str">
        <f>IF(_penmei1_month_day!AP321="","",_penmei1_month_day!AP321)</f>
        <v/>
      </c>
      <c r="V328" s="143" t="str">
        <f>IF(_penmei1_month_day!AQ321="","",_penmei1_month_day!AQ321)</f>
        <v/>
      </c>
      <c r="W328" s="143" t="str">
        <f>IF(_penmei1_month_day!AR321="","",_penmei1_month_day!AR321)</f>
        <v/>
      </c>
      <c r="X328" s="145" t="str">
        <f>IF(_penmei1_month_day!AS321="","",_penmei1_month_day!AS321)</f>
        <v/>
      </c>
      <c r="Y328" s="145" t="str">
        <f>IF(_penmei1_month_day!AT321="","",_penmei1_month_day!AT321)</f>
        <v/>
      </c>
      <c r="Z328" s="130" t="str">
        <f>IF(_penmei1_month_day!AU321="","",_penmei1_month_day!AU321)</f>
        <v/>
      </c>
      <c r="AA328" s="130" t="str">
        <f>IF(_penmei1_month_day!AV321="","",_penmei1_month_day!AV321)</f>
        <v/>
      </c>
      <c r="AB328" s="131" t="str">
        <f>IF(_penmei1_month_day!AW321="","",_penmei1_month_day!AW321)</f>
        <v/>
      </c>
      <c r="AC328" s="144" t="str">
        <f>IF(_penmei1_month_day!AX321="","",_penmei1_month_day!AX321)</f>
        <v/>
      </c>
      <c r="AD328" s="146" t="str">
        <f>IF(_penmei1_month_day!AY321="","",_penmei1_month_day!AY321)</f>
        <v/>
      </c>
      <c r="AE328" s="146" t="str">
        <f>IF(_penmei1_month_day!AZ321="","",_penmei1_month_day!AZ321)</f>
        <v/>
      </c>
      <c r="AF328" s="146" t="str">
        <f>IF(_penmei1_month_day!BA321="","",_penmei1_month_day!BA321)</f>
        <v/>
      </c>
      <c r="AG328" s="147" t="str">
        <f>IF(_penmei1_month_day!BB321="","",_penmei1_month_day!BB321)</f>
        <v/>
      </c>
      <c r="AH328" s="147" t="str">
        <f>IF(_penmei1_month_day!BC321="","",_penmei1_month_day!BC321)</f>
        <v/>
      </c>
      <c r="AI328" s="146" t="str">
        <f>IF(_penmei1_month_day!BD321="","",_penmei1_month_day!BD321)</f>
        <v/>
      </c>
      <c r="AJ328" s="148" t="str">
        <f>IF(_penmei1_month_day!BE321="","",_penmei1_month_day!BE321)</f>
        <v/>
      </c>
      <c r="AK328" s="144" t="str">
        <f>IF(_penmei1_month_day!BF321="","",_penmei1_month_day!BF321)</f>
        <v/>
      </c>
      <c r="AL328" s="131" t="str">
        <f>IF(_penmei1_month_day!BG321="","",_penmei1_month_day!BG321)</f>
        <v/>
      </c>
      <c r="AM328" s="149" t="s">
        <v>132</v>
      </c>
      <c r="AN328" s="252"/>
    </row>
    <row ht="19.5" customHeight="1" r="329">
      <c r="A329" s="253">
        <f ca="1">IF(HOUR(I329)=0,A328+1,A328)</f>
        <v>43569</v>
      </c>
      <c r="B329" s="254">
        <f ca="1">A329</f>
        <v>43569</v>
      </c>
      <c r="C329" s="255" t="str">
        <f>IF(AND(G329&lt;16,G329&gt;=8),"白",IF(AND(G329&lt;8,G329&gt;=0),"夜",IF(G329&gt;=16,"中")))</f>
        <v>白</v>
      </c>
      <c r="D329" s="255">
        <f ca="1">DAY(A329)</f>
        <v>14</v>
      </c>
      <c r="E329" s="255">
        <f>IF(AND(E321=4),1,IF(AND(E321&lt;4),(E321+1),))</f>
        <v>3</v>
      </c>
      <c r="F329" s="256" t="str">
        <f>IF(AND(E329=1),"甲班",IF(AND(E329=2),"乙班",IF(AND(E329=3),"丙班",IF(AND(E329=4),"丁班",))))</f>
        <v>丙班</v>
      </c>
      <c r="G329" s="255">
        <f>IF(I329=0,0,HOUR(I329-0))</f>
        <v>8</v>
      </c>
      <c r="H329" s="257">
        <f>H328</f>
        <v>0.041666666666666699</v>
      </c>
      <c r="I329" s="258">
        <f>IF(HOUR(I328)=0,H329,I328+H329)</f>
        <v>0.33333333333333398</v>
      </c>
      <c r="J329" s="117" t="str">
        <f>IF(_penmei1_month_day!AE322="","",_penmei1_month_day!AE322)</f>
        <v/>
      </c>
      <c r="K329" s="117" t="str">
        <f>IF(_penmei1_month_day!AF322="","",_penmei1_month_day!AF322)</f>
        <v/>
      </c>
      <c r="L329" s="118" t="str">
        <f>IF(_penmei1_month_day!AG322="","",_penmei1_month_day!AG322)</f>
        <v/>
      </c>
      <c r="M329" s="118" t="str">
        <f>IF(_penmei1_month_day!AH322="","",_penmei1_month_day!AH322)</f>
        <v/>
      </c>
      <c r="N329" s="118" t="str">
        <f>IF(_penmei1_month_day!AI322="","",_penmei1_month_day!AI322)</f>
        <v/>
      </c>
      <c r="O329" s="118" t="str">
        <f>IF(_penmei1_month_day!AJ322="","",_penmei1_month_day!AJ322)</f>
        <v/>
      </c>
      <c r="P329" s="118" t="str">
        <f>IF(_penmei1_month_day!AK322="","",_penmei1_month_day!AK322)</f>
        <v/>
      </c>
      <c r="Q329" s="118" t="str">
        <f>IF(_penmei1_month_day!AL322="","",_penmei1_month_day!AL322)</f>
        <v/>
      </c>
      <c r="R329" s="118" t="str">
        <f>IF(_penmei1_month_day!AM322="","",_penmei1_month_day!AM322)</f>
        <v/>
      </c>
      <c r="S329" s="118" t="str">
        <f>IF(_penmei1_month_day!AN322="","",_penmei1_month_day!AN322)</f>
        <v/>
      </c>
      <c r="T329" s="119" t="str">
        <f>IF(_penmei1_month_day!AO322="","",_penmei1_month_day!AO322)</f>
        <v/>
      </c>
      <c r="U329" s="118" t="str">
        <f>IF(_penmei1_month_day!AP322="","",_penmei1_month_day!AP322)</f>
        <v/>
      </c>
      <c r="V329" s="117" t="str">
        <f>IF(_penmei1_month_day!AQ322="","",_penmei1_month_day!AQ322)</f>
        <v/>
      </c>
      <c r="W329" s="117" t="str">
        <f>IF(_penmei1_month_day!AR322="","",_penmei1_month_day!AR322)</f>
        <v/>
      </c>
      <c r="X329" s="119" t="str">
        <f>IF(_penmei1_month_day!AS322="","",_penmei1_month_day!AS322)</f>
        <v/>
      </c>
      <c r="Y329" s="119" t="str">
        <f>IF(_penmei1_month_day!AT322="","",_penmei1_month_day!AT322)</f>
        <v/>
      </c>
      <c r="Z329" s="117" t="str">
        <f>IF(_penmei1_month_day!AU322="","",_penmei1_month_day!AU322)</f>
        <v/>
      </c>
      <c r="AA329" s="117" t="str">
        <f>IF(_penmei1_month_day!AV322="","",_penmei1_month_day!AV322)</f>
        <v/>
      </c>
      <c r="AB329" s="118" t="str">
        <f>IF(_penmei1_month_day!AW322="","",_penmei1_month_day!AW322)</f>
        <v/>
      </c>
      <c r="AC329" s="118" t="str">
        <f>IF(_penmei1_month_day!AX322="","",_penmei1_month_day!AX322)</f>
        <v/>
      </c>
      <c r="AD329" s="120" t="str">
        <f>IF(_penmei1_month_day!AY322="","",_penmei1_month_day!AY322)</f>
        <v/>
      </c>
      <c r="AE329" s="120" t="str">
        <f>IF(_penmei1_month_day!AZ322="","",_penmei1_month_day!AZ322)</f>
        <v/>
      </c>
      <c r="AF329" s="120" t="str">
        <f>IF(_penmei1_month_day!BA322="","",_penmei1_month_day!BA322)</f>
        <v/>
      </c>
      <c r="AG329" s="121" t="str">
        <f>IF(_penmei1_month_day!BB322="","",_penmei1_month_day!BB322)</f>
        <v/>
      </c>
      <c r="AH329" s="121" t="str">
        <f>IF(_penmei1_month_day!BC322="","",_penmei1_month_day!BC322)</f>
        <v/>
      </c>
      <c r="AI329" s="120" t="str">
        <f>IF(_penmei1_month_day!BD322="","",_penmei1_month_day!BD322)</f>
        <v/>
      </c>
      <c r="AJ329" s="122" t="str">
        <f>IF(_penmei1_month_day!BE322="","",_penmei1_month_day!BE322)</f>
        <v/>
      </c>
      <c r="AK329" s="118" t="str">
        <f>IF(_penmei1_month_day!BF322="","",_penmei1_month_day!BF322)</f>
        <v/>
      </c>
      <c r="AL329" s="118" t="str">
        <f>IF(_penmei1_month_day!BG322="","",_penmei1_month_day!BG322)</f>
        <v/>
      </c>
      <c r="AM329" s="123"/>
      <c r="AN329" s="123"/>
    </row>
    <row ht="19.5" customHeight="1" r="330">
      <c r="A330" s="240">
        <f ca="1">IF(HOUR(I330)=0,A329+1,A329)</f>
        <v>43569</v>
      </c>
      <c r="B330" s="241">
        <f ca="1">A330</f>
        <v>43569</v>
      </c>
      <c r="C330" s="242" t="str">
        <f>IF(AND(G330&lt;16,G330&gt;=8),"白",IF(AND(G330&lt;8,G330&gt;=0),"夜",IF(G330&gt;=16,"中")))</f>
        <v>白</v>
      </c>
      <c r="D330" s="242">
        <f ca="1">DAY(A330)</f>
        <v>14</v>
      </c>
      <c r="E330" s="242">
        <f>E329</f>
        <v>3</v>
      </c>
      <c r="F330" s="243" t="str">
        <f>IF(AND(E330=1),"甲班",IF(AND(E330=2),"乙班",IF(AND(E330=3),"丙班",IF(AND(E330=4),"丁班",))))</f>
        <v>丙班</v>
      </c>
      <c r="G330" s="242">
        <f>IF(I330=0,0,HOUR(I330-0))</f>
        <v>9</v>
      </c>
      <c r="H330" s="244">
        <f>H329</f>
        <v>0.041666666666666699</v>
      </c>
      <c r="I330" s="245">
        <f>IF(HOUR(I329)=0,H330,I329+H330)</f>
        <v>0.375</v>
      </c>
      <c r="J330" s="130" t="str">
        <f>IF(_penmei1_month_day!AE323="","",_penmei1_month_day!AE323)</f>
        <v/>
      </c>
      <c r="K330" s="130" t="str">
        <f>IF(_penmei1_month_day!AF323="","",_penmei1_month_day!AF323)</f>
        <v/>
      </c>
      <c r="L330" s="131" t="str">
        <f>IF(_penmei1_month_day!AG323="","",_penmei1_month_day!AG323)</f>
        <v/>
      </c>
      <c r="M330" s="131" t="str">
        <f>IF(_penmei1_month_day!AH323="","",_penmei1_month_day!AH323)</f>
        <v/>
      </c>
      <c r="N330" s="131" t="str">
        <f>IF(_penmei1_month_day!AI323="","",_penmei1_month_day!AI323)</f>
        <v/>
      </c>
      <c r="O330" s="131" t="str">
        <f>IF(_penmei1_month_day!AJ323="","",_penmei1_month_day!AJ323)</f>
        <v/>
      </c>
      <c r="P330" s="131" t="str">
        <f>IF(_penmei1_month_day!AK323="","",_penmei1_month_day!AK323)</f>
        <v/>
      </c>
      <c r="Q330" s="131" t="str">
        <f>IF(_penmei1_month_day!AL323="","",_penmei1_month_day!AL323)</f>
        <v/>
      </c>
      <c r="R330" s="131" t="str">
        <f>IF(_penmei1_month_day!AM323="","",_penmei1_month_day!AM323)</f>
        <v/>
      </c>
      <c r="S330" s="131" t="str">
        <f>IF(_penmei1_month_day!AN323="","",_penmei1_month_day!AN323)</f>
        <v/>
      </c>
      <c r="T330" s="132" t="str">
        <f>IF(_penmei1_month_day!AO323="","",_penmei1_month_day!AO323)</f>
        <v/>
      </c>
      <c r="U330" s="131" t="str">
        <f>IF(_penmei1_month_day!AP323="","",_penmei1_month_day!AP323)</f>
        <v/>
      </c>
      <c r="V330" s="130" t="str">
        <f>IF(_penmei1_month_day!AQ323="","",_penmei1_month_day!AQ323)</f>
        <v/>
      </c>
      <c r="W330" s="130" t="str">
        <f>IF(_penmei1_month_day!AR323="","",_penmei1_month_day!AR323)</f>
        <v/>
      </c>
      <c r="X330" s="132" t="str">
        <f>IF(_penmei1_month_day!AS323="","",_penmei1_month_day!AS323)</f>
        <v/>
      </c>
      <c r="Y330" s="132" t="str">
        <f>IF(_penmei1_month_day!AT323="","",_penmei1_month_day!AT323)</f>
        <v/>
      </c>
      <c r="Z330" s="130" t="str">
        <f>IF(_penmei1_month_day!AU323="","",_penmei1_month_day!AU323)</f>
        <v/>
      </c>
      <c r="AA330" s="130" t="str">
        <f>IF(_penmei1_month_day!AV323="","",_penmei1_month_day!AV323)</f>
        <v/>
      </c>
      <c r="AB330" s="131" t="str">
        <f>IF(_penmei1_month_day!AW323="","",_penmei1_month_day!AW323)</f>
        <v/>
      </c>
      <c r="AC330" s="131" t="str">
        <f>IF(_penmei1_month_day!AX323="","",_penmei1_month_day!AX323)</f>
        <v/>
      </c>
      <c r="AD330" s="133" t="str">
        <f>IF(_penmei1_month_day!AY323="","",_penmei1_month_day!AY323)</f>
        <v/>
      </c>
      <c r="AE330" s="133" t="str">
        <f>IF(_penmei1_month_day!AZ323="","",_penmei1_month_day!AZ323)</f>
        <v/>
      </c>
      <c r="AF330" s="133" t="str">
        <f>IF(_penmei1_month_day!BA323="","",_penmei1_month_day!BA323)</f>
        <v/>
      </c>
      <c r="AG330" s="134" t="str">
        <f>IF(_penmei1_month_day!BB323="","",_penmei1_month_day!BB323)</f>
        <v/>
      </c>
      <c r="AH330" s="134" t="str">
        <f>IF(_penmei1_month_day!BC323="","",_penmei1_month_day!BC323)</f>
        <v/>
      </c>
      <c r="AI330" s="133" t="str">
        <f>IF(_penmei1_month_day!BD323="","",_penmei1_month_day!BD323)</f>
        <v/>
      </c>
      <c r="AJ330" s="135" t="str">
        <f>IF(_penmei1_month_day!BE323="","",_penmei1_month_day!BE323)</f>
        <v/>
      </c>
      <c r="AK330" s="131" t="str">
        <f>IF(_penmei1_month_day!BF323="","",_penmei1_month_day!BF323)</f>
        <v/>
      </c>
      <c r="AL330" s="131" t="str">
        <f>IF(_penmei1_month_day!BG323="","",_penmei1_month_day!BG323)</f>
        <v/>
      </c>
      <c r="AM330" s="136"/>
      <c r="AN330" s="136"/>
    </row>
    <row ht="19.5" customHeight="1" r="331">
      <c r="A331" s="240">
        <f ca="1">IF(HOUR(I331)=0,A330+1,A330)</f>
        <v>43569</v>
      </c>
      <c r="B331" s="241">
        <f ca="1">A331</f>
        <v>43569</v>
      </c>
      <c r="C331" s="242" t="str">
        <f>IF(AND(G331&lt;16,G331&gt;=8),"白",IF(AND(G331&lt;8,G331&gt;=0),"夜",IF(G331&gt;=16,"中")))</f>
        <v>白</v>
      </c>
      <c r="D331" s="242">
        <f ca="1">DAY(A331)</f>
        <v>14</v>
      </c>
      <c r="E331" s="242">
        <f>E330</f>
        <v>3</v>
      </c>
      <c r="F331" s="243" t="str">
        <f>IF(AND(E331=1),"甲班",IF(AND(E331=2),"乙班",IF(AND(E331=3),"丙班",IF(AND(E331=4),"丁班",))))</f>
        <v>丙班</v>
      </c>
      <c r="G331" s="242">
        <f>IF(I331=0,0,HOUR(I331-0))</f>
        <v>10</v>
      </c>
      <c r="H331" s="244">
        <f>H330</f>
        <v>0.041666666666666699</v>
      </c>
      <c r="I331" s="245">
        <f>IF(HOUR(I330)=0,H331,I330+H331)</f>
        <v>0.41666666666666702</v>
      </c>
      <c r="J331" s="130" t="str">
        <f>IF(_penmei1_month_day!AE324="","",_penmei1_month_day!AE324)</f>
        <v/>
      </c>
      <c r="K331" s="130" t="str">
        <f>IF(_penmei1_month_day!AF324="","",_penmei1_month_day!AF324)</f>
        <v/>
      </c>
      <c r="L331" s="131" t="str">
        <f>IF(_penmei1_month_day!AG324="","",_penmei1_month_day!AG324)</f>
        <v/>
      </c>
      <c r="M331" s="131" t="str">
        <f>IF(_penmei1_month_day!AH324="","",_penmei1_month_day!AH324)</f>
        <v/>
      </c>
      <c r="N331" s="131" t="str">
        <f>IF(_penmei1_month_day!AI324="","",_penmei1_month_day!AI324)</f>
        <v/>
      </c>
      <c r="O331" s="131" t="str">
        <f>IF(_penmei1_month_day!AJ324="","",_penmei1_month_day!AJ324)</f>
        <v/>
      </c>
      <c r="P331" s="131" t="str">
        <f>IF(_penmei1_month_day!AK324="","",_penmei1_month_day!AK324)</f>
        <v/>
      </c>
      <c r="Q331" s="131" t="str">
        <f>IF(_penmei1_month_day!AL324="","",_penmei1_month_day!AL324)</f>
        <v/>
      </c>
      <c r="R331" s="131" t="str">
        <f>IF(_penmei1_month_day!AM324="","",_penmei1_month_day!AM324)</f>
        <v/>
      </c>
      <c r="S331" s="131" t="str">
        <f>IF(_penmei1_month_day!AN324="","",_penmei1_month_day!AN324)</f>
        <v/>
      </c>
      <c r="T331" s="132" t="str">
        <f>IF(_penmei1_month_day!AO324="","",_penmei1_month_day!AO324)</f>
        <v/>
      </c>
      <c r="U331" s="131" t="str">
        <f>IF(_penmei1_month_day!AP324="","",_penmei1_month_day!AP324)</f>
        <v/>
      </c>
      <c r="V331" s="130" t="str">
        <f>IF(_penmei1_month_day!AQ324="","",_penmei1_month_day!AQ324)</f>
        <v/>
      </c>
      <c r="W331" s="130" t="str">
        <f>IF(_penmei1_month_day!AR324="","",_penmei1_month_day!AR324)</f>
        <v/>
      </c>
      <c r="X331" s="132" t="str">
        <f>IF(_penmei1_month_day!AS324="","",_penmei1_month_day!AS324)</f>
        <v/>
      </c>
      <c r="Y331" s="132" t="str">
        <f>IF(_penmei1_month_day!AT324="","",_penmei1_month_day!AT324)</f>
        <v/>
      </c>
      <c r="Z331" s="130" t="str">
        <f>IF(_penmei1_month_day!AU324="","",_penmei1_month_day!AU324)</f>
        <v/>
      </c>
      <c r="AA331" s="130" t="str">
        <f>IF(_penmei1_month_day!AV324="","",_penmei1_month_day!AV324)</f>
        <v/>
      </c>
      <c r="AB331" s="131" t="str">
        <f>IF(_penmei1_month_day!AW324="","",_penmei1_month_day!AW324)</f>
        <v/>
      </c>
      <c r="AC331" s="131" t="str">
        <f>IF(_penmei1_month_day!AX324="","",_penmei1_month_day!AX324)</f>
        <v/>
      </c>
      <c r="AD331" s="133" t="str">
        <f>IF(_penmei1_month_day!AY324="","",_penmei1_month_day!AY324)</f>
        <v/>
      </c>
      <c r="AE331" s="133" t="str">
        <f>IF(_penmei1_month_day!AZ324="","",_penmei1_month_day!AZ324)</f>
        <v/>
      </c>
      <c r="AF331" s="133" t="str">
        <f>IF(_penmei1_month_day!BA324="","",_penmei1_month_day!BA324)</f>
        <v/>
      </c>
      <c r="AG331" s="134" t="str">
        <f>IF(_penmei1_month_day!BB324="","",_penmei1_month_day!BB324)</f>
        <v/>
      </c>
      <c r="AH331" s="134" t="str">
        <f>IF(_penmei1_month_day!BC324="","",_penmei1_month_day!BC324)</f>
        <v/>
      </c>
      <c r="AI331" s="133" t="str">
        <f>IF(_penmei1_month_day!BD324="","",_penmei1_month_day!BD324)</f>
        <v/>
      </c>
      <c r="AJ331" s="135" t="str">
        <f>IF(_penmei1_month_day!BE324="","",_penmei1_month_day!BE324)</f>
        <v/>
      </c>
      <c r="AK331" s="131" t="str">
        <f>IF(_penmei1_month_day!BF324="","",_penmei1_month_day!BF324)</f>
        <v/>
      </c>
      <c r="AL331" s="131" t="str">
        <f>IF(_penmei1_month_day!BG324="","",_penmei1_month_day!BG324)</f>
        <v/>
      </c>
      <c r="AM331" s="136"/>
      <c r="AN331" s="136"/>
    </row>
    <row ht="19.5" customHeight="1" r="332">
      <c r="A332" s="240">
        <f ca="1">IF(HOUR(I332)=0,A331+1,A331)</f>
        <v>43569</v>
      </c>
      <c r="B332" s="241">
        <f ca="1">A332</f>
        <v>43569</v>
      </c>
      <c r="C332" s="242" t="str">
        <f>IF(AND(G332&lt;16,G332&gt;=8),"白",IF(AND(G332&lt;8,G332&gt;=0),"夜",IF(G332&gt;=16,"中")))</f>
        <v>白</v>
      </c>
      <c r="D332" s="242">
        <f ca="1">DAY(A332)</f>
        <v>14</v>
      </c>
      <c r="E332" s="242">
        <f>E331</f>
        <v>3</v>
      </c>
      <c r="F332" s="243" t="str">
        <f>IF(AND(E332=1),"甲班",IF(AND(E332=2),"乙班",IF(AND(E332=3),"丙班",IF(AND(E332=4),"丁班",))))</f>
        <v>丙班</v>
      </c>
      <c r="G332" s="242">
        <f>IF(I332=0,0,HOUR(I332-0))</f>
        <v>11</v>
      </c>
      <c r="H332" s="244">
        <f>H331</f>
        <v>0.041666666666666699</v>
      </c>
      <c r="I332" s="245">
        <f>IF(HOUR(I331)=0,H332,I331+H332)</f>
        <v>0.45833333333333398</v>
      </c>
      <c r="J332" s="130" t="str">
        <f>IF(_penmei1_month_day!AE325="","",_penmei1_month_day!AE325)</f>
        <v/>
      </c>
      <c r="K332" s="130" t="str">
        <f>IF(_penmei1_month_day!AF325="","",_penmei1_month_day!AF325)</f>
        <v/>
      </c>
      <c r="L332" s="131" t="str">
        <f>IF(_penmei1_month_day!AG325="","",_penmei1_month_day!AG325)</f>
        <v/>
      </c>
      <c r="M332" s="131" t="str">
        <f>IF(_penmei1_month_day!AH325="","",_penmei1_month_day!AH325)</f>
        <v/>
      </c>
      <c r="N332" s="131" t="str">
        <f>IF(_penmei1_month_day!AI325="","",_penmei1_month_day!AI325)</f>
        <v/>
      </c>
      <c r="O332" s="131" t="str">
        <f>IF(_penmei1_month_day!AJ325="","",_penmei1_month_day!AJ325)</f>
        <v/>
      </c>
      <c r="P332" s="131" t="str">
        <f>IF(_penmei1_month_day!AK325="","",_penmei1_month_day!AK325)</f>
        <v/>
      </c>
      <c r="Q332" s="131" t="str">
        <f>IF(_penmei1_month_day!AL325="","",_penmei1_month_day!AL325)</f>
        <v/>
      </c>
      <c r="R332" s="131" t="str">
        <f>IF(_penmei1_month_day!AM325="","",_penmei1_month_day!AM325)</f>
        <v/>
      </c>
      <c r="S332" s="131" t="str">
        <f>IF(_penmei1_month_day!AN325="","",_penmei1_month_day!AN325)</f>
        <v/>
      </c>
      <c r="T332" s="132" t="str">
        <f>IF(_penmei1_month_day!AO325="","",_penmei1_month_day!AO325)</f>
        <v/>
      </c>
      <c r="U332" s="131" t="str">
        <f>IF(_penmei1_month_day!AP325="","",_penmei1_month_day!AP325)</f>
        <v/>
      </c>
      <c r="V332" s="130" t="str">
        <f>IF(_penmei1_month_day!AQ325="","",_penmei1_month_day!AQ325)</f>
        <v/>
      </c>
      <c r="W332" s="130" t="str">
        <f>IF(_penmei1_month_day!AR325="","",_penmei1_month_day!AR325)</f>
        <v/>
      </c>
      <c r="X332" s="132" t="str">
        <f>IF(_penmei1_month_day!AS325="","",_penmei1_month_day!AS325)</f>
        <v/>
      </c>
      <c r="Y332" s="132" t="str">
        <f>IF(_penmei1_month_day!AT325="","",_penmei1_month_day!AT325)</f>
        <v/>
      </c>
      <c r="Z332" s="130" t="str">
        <f>IF(_penmei1_month_day!AU325="","",_penmei1_month_day!AU325)</f>
        <v/>
      </c>
      <c r="AA332" s="130" t="str">
        <f>IF(_penmei1_month_day!AV325="","",_penmei1_month_day!AV325)</f>
        <v/>
      </c>
      <c r="AB332" s="131" t="str">
        <f>IF(_penmei1_month_day!AW325="","",_penmei1_month_day!AW325)</f>
        <v/>
      </c>
      <c r="AC332" s="131" t="str">
        <f>IF(_penmei1_month_day!AX325="","",_penmei1_month_day!AX325)</f>
        <v/>
      </c>
      <c r="AD332" s="133" t="str">
        <f>IF(_penmei1_month_day!AY325="","",_penmei1_month_day!AY325)</f>
        <v/>
      </c>
      <c r="AE332" s="133" t="str">
        <f>IF(_penmei1_month_day!AZ325="","",_penmei1_month_day!AZ325)</f>
        <v/>
      </c>
      <c r="AF332" s="133" t="str">
        <f>IF(_penmei1_month_day!BA325="","",_penmei1_month_day!BA325)</f>
        <v/>
      </c>
      <c r="AG332" s="134" t="str">
        <f>IF(_penmei1_month_day!BB325="","",_penmei1_month_day!BB325)</f>
        <v/>
      </c>
      <c r="AH332" s="134" t="str">
        <f>IF(_penmei1_month_day!BC325="","",_penmei1_month_day!BC325)</f>
        <v/>
      </c>
      <c r="AI332" s="133" t="str">
        <f>IF(_penmei1_month_day!BD325="","",_penmei1_month_day!BD325)</f>
        <v/>
      </c>
      <c r="AJ332" s="135" t="str">
        <f>IF(_penmei1_month_day!BE325="","",_penmei1_month_day!BE325)</f>
        <v/>
      </c>
      <c r="AK332" s="131" t="str">
        <f>IF(_penmei1_month_day!BF325="","",_penmei1_month_day!BF325)</f>
        <v/>
      </c>
      <c r="AL332" s="131" t="str">
        <f>IF(_penmei1_month_day!BG325="","",_penmei1_month_day!BG325)</f>
        <v/>
      </c>
      <c r="AM332" s="136"/>
      <c r="AN332" s="136"/>
    </row>
    <row ht="19.5" customHeight="1" r="333">
      <c r="A333" s="240">
        <f ca="1">IF(HOUR(I333)=0,A332+1,A332)</f>
        <v>43569</v>
      </c>
      <c r="B333" s="241">
        <f ca="1">A333</f>
        <v>43569</v>
      </c>
      <c r="C333" s="242" t="str">
        <f>IF(AND(G333&lt;16,G333&gt;=8),"白",IF(AND(G333&lt;8,G333&gt;=0),"夜",IF(G333&gt;=16,"中")))</f>
        <v>白</v>
      </c>
      <c r="D333" s="242">
        <f ca="1">DAY(A333)</f>
        <v>14</v>
      </c>
      <c r="E333" s="242">
        <f>E332</f>
        <v>3</v>
      </c>
      <c r="F333" s="243" t="str">
        <f>IF(AND(E333=1),"甲班",IF(AND(E333=2),"乙班",IF(AND(E333=3),"丙班",IF(AND(E333=4),"丁班",))))</f>
        <v>丙班</v>
      </c>
      <c r="G333" s="242">
        <f>IF(I333=0,0,HOUR(I333-0))</f>
        <v>12</v>
      </c>
      <c r="H333" s="244">
        <f>H332</f>
        <v>0.041666666666666699</v>
      </c>
      <c r="I333" s="245">
        <f>IF(HOUR(I332)=0,H333,I332+H333)</f>
        <v>0.5</v>
      </c>
      <c r="J333" s="130" t="str">
        <f>IF(_penmei1_month_day!AE326="","",_penmei1_month_day!AE326)</f>
        <v/>
      </c>
      <c r="K333" s="130" t="str">
        <f>IF(_penmei1_month_day!AF326="","",_penmei1_month_day!AF326)</f>
        <v/>
      </c>
      <c r="L333" s="131" t="str">
        <f>IF(_penmei1_month_day!AG326="","",_penmei1_month_day!AG326)</f>
        <v/>
      </c>
      <c r="M333" s="131" t="str">
        <f>IF(_penmei1_month_day!AH326="","",_penmei1_month_day!AH326)</f>
        <v/>
      </c>
      <c r="N333" s="131" t="str">
        <f>IF(_penmei1_month_day!AI326="","",_penmei1_month_day!AI326)</f>
        <v/>
      </c>
      <c r="O333" s="131" t="str">
        <f>IF(_penmei1_month_day!AJ326="","",_penmei1_month_day!AJ326)</f>
        <v/>
      </c>
      <c r="P333" s="131" t="str">
        <f>IF(_penmei1_month_day!AK326="","",_penmei1_month_day!AK326)</f>
        <v/>
      </c>
      <c r="Q333" s="131" t="str">
        <f>IF(_penmei1_month_day!AL326="","",_penmei1_month_day!AL326)</f>
        <v/>
      </c>
      <c r="R333" s="131" t="str">
        <f>IF(_penmei1_month_day!AM326="","",_penmei1_month_day!AM326)</f>
        <v/>
      </c>
      <c r="S333" s="131" t="str">
        <f>IF(_penmei1_month_day!AN326="","",_penmei1_month_day!AN326)</f>
        <v/>
      </c>
      <c r="T333" s="132" t="str">
        <f>IF(_penmei1_month_day!AO326="","",_penmei1_month_day!AO326)</f>
        <v/>
      </c>
      <c r="U333" s="131" t="str">
        <f>IF(_penmei1_month_day!AP326="","",_penmei1_month_day!AP326)</f>
        <v/>
      </c>
      <c r="V333" s="130" t="str">
        <f>IF(_penmei1_month_day!AQ326="","",_penmei1_month_day!AQ326)</f>
        <v/>
      </c>
      <c r="W333" s="130" t="str">
        <f>IF(_penmei1_month_day!AR326="","",_penmei1_month_day!AR326)</f>
        <v/>
      </c>
      <c r="X333" s="132" t="str">
        <f>IF(_penmei1_month_day!AS326="","",_penmei1_month_day!AS326)</f>
        <v/>
      </c>
      <c r="Y333" s="132" t="str">
        <f>IF(_penmei1_month_day!AT326="","",_penmei1_month_day!AT326)</f>
        <v/>
      </c>
      <c r="Z333" s="130" t="str">
        <f>IF(_penmei1_month_day!AU326="","",_penmei1_month_day!AU326)</f>
        <v/>
      </c>
      <c r="AA333" s="130" t="str">
        <f>IF(_penmei1_month_day!AV326="","",_penmei1_month_day!AV326)</f>
        <v/>
      </c>
      <c r="AB333" s="131" t="str">
        <f>IF(_penmei1_month_day!AW326="","",_penmei1_month_day!AW326)</f>
        <v/>
      </c>
      <c r="AC333" s="131" t="str">
        <f>IF(_penmei1_month_day!AX326="","",_penmei1_month_day!AX326)</f>
        <v/>
      </c>
      <c r="AD333" s="133" t="str">
        <f>IF(_penmei1_month_day!AY326="","",_penmei1_month_day!AY326)</f>
        <v/>
      </c>
      <c r="AE333" s="133" t="str">
        <f>IF(_penmei1_month_day!AZ326="","",_penmei1_month_day!AZ326)</f>
        <v/>
      </c>
      <c r="AF333" s="133" t="str">
        <f>IF(_penmei1_month_day!BA326="","",_penmei1_month_day!BA326)</f>
        <v/>
      </c>
      <c r="AG333" s="134" t="str">
        <f>IF(_penmei1_month_day!BB326="","",_penmei1_month_day!BB326)</f>
        <v/>
      </c>
      <c r="AH333" s="134" t="str">
        <f>IF(_penmei1_month_day!BC326="","",_penmei1_month_day!BC326)</f>
        <v/>
      </c>
      <c r="AI333" s="133" t="str">
        <f>IF(_penmei1_month_day!BD326="","",_penmei1_month_day!BD326)</f>
        <v/>
      </c>
      <c r="AJ333" s="135" t="str">
        <f>IF(_penmei1_month_day!BE326="","",_penmei1_month_day!BE326)</f>
        <v/>
      </c>
      <c r="AK333" s="131" t="str">
        <f>IF(_penmei1_month_day!BF326="","",_penmei1_month_day!BF326)</f>
        <v/>
      </c>
      <c r="AL333" s="131" t="str">
        <f>IF(_penmei1_month_day!BG326="","",_penmei1_month_day!BG326)</f>
        <v/>
      </c>
      <c r="AM333" s="136"/>
      <c r="AN333" s="136"/>
    </row>
    <row ht="19.5" customHeight="1" r="334">
      <c r="A334" s="240">
        <f ca="1">IF(HOUR(I334)=0,A333+1,A333)</f>
        <v>43569</v>
      </c>
      <c r="B334" s="241">
        <f ca="1">A334</f>
        <v>43569</v>
      </c>
      <c r="C334" s="242" t="str">
        <f>IF(AND(G334&lt;16,G334&gt;=8),"白",IF(AND(G334&lt;8,G334&gt;=0),"夜",IF(G334&gt;=16,"中")))</f>
        <v>白</v>
      </c>
      <c r="D334" s="242">
        <f ca="1">DAY(A334)</f>
        <v>14</v>
      </c>
      <c r="E334" s="242">
        <f>E333</f>
        <v>3</v>
      </c>
      <c r="F334" s="243" t="str">
        <f>IF(AND(E334=1),"甲班",IF(AND(E334=2),"乙班",IF(AND(E334=3),"丙班",IF(AND(E334=4),"丁班",))))</f>
        <v>丙班</v>
      </c>
      <c r="G334" s="242">
        <f>IF(I334=0,0,HOUR(I334-0))</f>
        <v>13</v>
      </c>
      <c r="H334" s="244">
        <f>H333</f>
        <v>0.041666666666666699</v>
      </c>
      <c r="I334" s="245">
        <f>IF(HOUR(I333)=0,H334,I333+H334)</f>
        <v>0.54166666666666696</v>
      </c>
      <c r="J334" s="130" t="str">
        <f>IF(_penmei1_month_day!AE327="","",_penmei1_month_day!AE327)</f>
        <v/>
      </c>
      <c r="K334" s="130" t="str">
        <f>IF(_penmei1_month_day!AF327="","",_penmei1_month_day!AF327)</f>
        <v/>
      </c>
      <c r="L334" s="131" t="str">
        <f>IF(_penmei1_month_day!AG327="","",_penmei1_month_day!AG327)</f>
        <v/>
      </c>
      <c r="M334" s="131" t="str">
        <f>IF(_penmei1_month_day!AH327="","",_penmei1_month_day!AH327)</f>
        <v/>
      </c>
      <c r="N334" s="131" t="str">
        <f>IF(_penmei1_month_day!AI327="","",_penmei1_month_day!AI327)</f>
        <v/>
      </c>
      <c r="O334" s="131" t="str">
        <f>IF(_penmei1_month_day!AJ327="","",_penmei1_month_day!AJ327)</f>
        <v/>
      </c>
      <c r="P334" s="131" t="str">
        <f>IF(_penmei1_month_day!AK327="","",_penmei1_month_day!AK327)</f>
        <v/>
      </c>
      <c r="Q334" s="131" t="str">
        <f>IF(_penmei1_month_day!AL327="","",_penmei1_month_day!AL327)</f>
        <v/>
      </c>
      <c r="R334" s="131" t="str">
        <f>IF(_penmei1_month_day!AM327="","",_penmei1_month_day!AM327)</f>
        <v/>
      </c>
      <c r="S334" s="131" t="str">
        <f>IF(_penmei1_month_day!AN327="","",_penmei1_month_day!AN327)</f>
        <v/>
      </c>
      <c r="T334" s="132" t="str">
        <f>IF(_penmei1_month_day!AO327="","",_penmei1_month_day!AO327)</f>
        <v/>
      </c>
      <c r="U334" s="131" t="str">
        <f>IF(_penmei1_month_day!AP327="","",_penmei1_month_day!AP327)</f>
        <v/>
      </c>
      <c r="V334" s="130" t="str">
        <f>IF(_penmei1_month_day!AQ327="","",_penmei1_month_day!AQ327)</f>
        <v/>
      </c>
      <c r="W334" s="130" t="str">
        <f>IF(_penmei1_month_day!AR327="","",_penmei1_month_day!AR327)</f>
        <v/>
      </c>
      <c r="X334" s="132" t="str">
        <f>IF(_penmei1_month_day!AS327="","",_penmei1_month_day!AS327)</f>
        <v/>
      </c>
      <c r="Y334" s="132" t="str">
        <f>IF(_penmei1_month_day!AT327="","",_penmei1_month_day!AT327)</f>
        <v/>
      </c>
      <c r="Z334" s="130" t="str">
        <f>IF(_penmei1_month_day!AU327="","",_penmei1_month_day!AU327)</f>
        <v/>
      </c>
      <c r="AA334" s="130" t="str">
        <f>IF(_penmei1_month_day!AV327="","",_penmei1_month_day!AV327)</f>
        <v/>
      </c>
      <c r="AB334" s="131" t="str">
        <f>IF(_penmei1_month_day!AW327="","",_penmei1_month_day!AW327)</f>
        <v/>
      </c>
      <c r="AC334" s="131" t="str">
        <f>IF(_penmei1_month_day!AX327="","",_penmei1_month_day!AX327)</f>
        <v/>
      </c>
      <c r="AD334" s="133" t="str">
        <f>IF(_penmei1_month_day!AY327="","",_penmei1_month_day!AY327)</f>
        <v/>
      </c>
      <c r="AE334" s="133" t="str">
        <f>IF(_penmei1_month_day!AZ327="","",_penmei1_month_day!AZ327)</f>
        <v/>
      </c>
      <c r="AF334" s="133" t="str">
        <f>IF(_penmei1_month_day!BA327="","",_penmei1_month_day!BA327)</f>
        <v/>
      </c>
      <c r="AG334" s="134" t="str">
        <f>IF(_penmei1_month_day!BB327="","",_penmei1_month_day!BB327)</f>
        <v/>
      </c>
      <c r="AH334" s="134" t="str">
        <f>IF(_penmei1_month_day!BC327="","",_penmei1_month_day!BC327)</f>
        <v/>
      </c>
      <c r="AI334" s="133" t="str">
        <f>IF(_penmei1_month_day!BD327="","",_penmei1_month_day!BD327)</f>
        <v/>
      </c>
      <c r="AJ334" s="135" t="str">
        <f>IF(_penmei1_month_day!BE327="","",_penmei1_month_day!BE327)</f>
        <v/>
      </c>
      <c r="AK334" s="131" t="str">
        <f>IF(_penmei1_month_day!BF327="","",_penmei1_month_day!BF327)</f>
        <v/>
      </c>
      <c r="AL334" s="131" t="str">
        <f>IF(_penmei1_month_day!BG327="","",_penmei1_month_day!BG327)</f>
        <v/>
      </c>
      <c r="AM334" s="136"/>
      <c r="AN334" s="136"/>
    </row>
    <row ht="19.5" customHeight="1" r="335">
      <c r="A335" s="240">
        <f ca="1">IF(HOUR(I335)=0,A334+1,A334)</f>
        <v>43569</v>
      </c>
      <c r="B335" s="241">
        <f ca="1">A335</f>
        <v>43569</v>
      </c>
      <c r="C335" s="242" t="str">
        <f>IF(AND(G335&lt;16,G335&gt;=8),"白",IF(AND(G335&lt;8,G335&gt;=0),"夜",IF(G335&gt;=16,"中")))</f>
        <v>白</v>
      </c>
      <c r="D335" s="242">
        <f ca="1">DAY(A335)</f>
        <v>14</v>
      </c>
      <c r="E335" s="242">
        <f>E334</f>
        <v>3</v>
      </c>
      <c r="F335" s="243" t="str">
        <f>IF(AND(E335=1),"甲班",IF(AND(E335=2),"乙班",IF(AND(E335=3),"丙班",IF(AND(E335=4),"丁班",))))</f>
        <v>丙班</v>
      </c>
      <c r="G335" s="242">
        <f>IF(I335=0,0,HOUR(I335-0))</f>
        <v>14</v>
      </c>
      <c r="H335" s="244">
        <f>H334</f>
        <v>0.041666666666666699</v>
      </c>
      <c r="I335" s="245">
        <f>IF(HOUR(I334)=0,H335,I334+H335)</f>
        <v>0.58333333333333404</v>
      </c>
      <c r="J335" s="130" t="str">
        <f>IF(_penmei1_month_day!AE328="","",_penmei1_month_day!AE328)</f>
        <v/>
      </c>
      <c r="K335" s="130" t="str">
        <f>IF(_penmei1_month_day!AF328="","",_penmei1_month_day!AF328)</f>
        <v/>
      </c>
      <c r="L335" s="131" t="str">
        <f>IF(_penmei1_month_day!AG328="","",_penmei1_month_day!AG328)</f>
        <v/>
      </c>
      <c r="M335" s="131" t="str">
        <f>IF(_penmei1_month_day!AH328="","",_penmei1_month_day!AH328)</f>
        <v/>
      </c>
      <c r="N335" s="131" t="str">
        <f>IF(_penmei1_month_day!AI328="","",_penmei1_month_day!AI328)</f>
        <v/>
      </c>
      <c r="O335" s="131" t="str">
        <f>IF(_penmei1_month_day!AJ328="","",_penmei1_month_day!AJ328)</f>
        <v/>
      </c>
      <c r="P335" s="131" t="str">
        <f>IF(_penmei1_month_day!AK328="","",_penmei1_month_day!AK328)</f>
        <v/>
      </c>
      <c r="Q335" s="131" t="str">
        <f>IF(_penmei1_month_day!AL328="","",_penmei1_month_day!AL328)</f>
        <v/>
      </c>
      <c r="R335" s="131" t="str">
        <f>IF(_penmei1_month_day!AM328="","",_penmei1_month_day!AM328)</f>
        <v/>
      </c>
      <c r="S335" s="131" t="str">
        <f>IF(_penmei1_month_day!AN328="","",_penmei1_month_day!AN328)</f>
        <v/>
      </c>
      <c r="T335" s="132" t="str">
        <f>IF(_penmei1_month_day!AO328="","",_penmei1_month_day!AO328)</f>
        <v/>
      </c>
      <c r="U335" s="131" t="str">
        <f>IF(_penmei1_month_day!AP328="","",_penmei1_month_day!AP328)</f>
        <v/>
      </c>
      <c r="V335" s="130" t="str">
        <f>IF(_penmei1_month_day!AQ328="","",_penmei1_month_day!AQ328)</f>
        <v/>
      </c>
      <c r="W335" s="130" t="str">
        <f>IF(_penmei1_month_day!AR328="","",_penmei1_month_day!AR328)</f>
        <v/>
      </c>
      <c r="X335" s="132" t="str">
        <f>IF(_penmei1_month_day!AS328="","",_penmei1_month_day!AS328)</f>
        <v/>
      </c>
      <c r="Y335" s="132" t="str">
        <f>IF(_penmei1_month_day!AT328="","",_penmei1_month_day!AT328)</f>
        <v/>
      </c>
      <c r="Z335" s="130" t="str">
        <f>IF(_penmei1_month_day!AU328="","",_penmei1_month_day!AU328)</f>
        <v/>
      </c>
      <c r="AA335" s="130" t="str">
        <f>IF(_penmei1_month_day!AV328="","",_penmei1_month_day!AV328)</f>
        <v/>
      </c>
      <c r="AB335" s="131" t="str">
        <f>IF(_penmei1_month_day!AW328="","",_penmei1_month_day!AW328)</f>
        <v/>
      </c>
      <c r="AC335" s="131" t="str">
        <f>IF(_penmei1_month_day!AX328="","",_penmei1_month_day!AX328)</f>
        <v/>
      </c>
      <c r="AD335" s="133" t="str">
        <f>IF(_penmei1_month_day!AY328="","",_penmei1_month_day!AY328)</f>
        <v/>
      </c>
      <c r="AE335" s="133" t="str">
        <f>IF(_penmei1_month_day!AZ328="","",_penmei1_month_day!AZ328)</f>
        <v/>
      </c>
      <c r="AF335" s="133" t="str">
        <f>IF(_penmei1_month_day!BA328="","",_penmei1_month_day!BA328)</f>
        <v/>
      </c>
      <c r="AG335" s="134" t="str">
        <f>IF(_penmei1_month_day!BB328="","",_penmei1_month_day!BB328)</f>
        <v/>
      </c>
      <c r="AH335" s="134" t="str">
        <f>IF(_penmei1_month_day!BC328="","",_penmei1_month_day!BC328)</f>
        <v/>
      </c>
      <c r="AI335" s="133" t="str">
        <f>IF(_penmei1_month_day!BD328="","",_penmei1_month_day!BD328)</f>
        <v/>
      </c>
      <c r="AJ335" s="135" t="str">
        <f>IF(_penmei1_month_day!BE328="","",_penmei1_month_day!BE328)</f>
        <v/>
      </c>
      <c r="AK335" s="131" t="str">
        <f>IF(_penmei1_month_day!BF328="","",_penmei1_month_day!BF328)</f>
        <v/>
      </c>
      <c r="AL335" s="131" t="str">
        <f>IF(_penmei1_month_day!BG328="","",_penmei1_month_day!BG328)</f>
        <v/>
      </c>
      <c r="AM335" s="136"/>
      <c r="AN335" s="136"/>
    </row>
    <row ht="19.5" customHeight="1" r="336">
      <c r="A336" s="246">
        <f ca="1">IF(HOUR(I336)=0,A335+1,A335)</f>
        <v>43569</v>
      </c>
      <c r="B336" s="247">
        <f ca="1">A336</f>
        <v>43569</v>
      </c>
      <c r="C336" s="248" t="str">
        <f>IF(AND(G336&lt;16,G336&gt;=8),"白",IF(AND(G336&lt;8,G336&gt;=0),"夜",IF(G336&gt;=16,"中")))</f>
        <v>白</v>
      </c>
      <c r="D336" s="248">
        <f ca="1">DAY(A336)</f>
        <v>14</v>
      </c>
      <c r="E336" s="248">
        <f>E335</f>
        <v>3</v>
      </c>
      <c r="F336" s="249" t="str">
        <f>IF(AND(E336=1),"甲班",IF(AND(E336=2),"乙班",IF(AND(E336=3),"丙班",IF(AND(E336=4),"丁班",))))</f>
        <v>丙班</v>
      </c>
      <c r="G336" s="248">
        <f>IF(I336=0,0,HOUR(I336-0))</f>
        <v>15</v>
      </c>
      <c r="H336" s="250">
        <f>H335</f>
        <v>0.041666666666666699</v>
      </c>
      <c r="I336" s="251">
        <f>IF(HOUR(I335)=0,H336,I335+H336)</f>
        <v>0.625000000000001</v>
      </c>
      <c r="J336" s="143" t="str">
        <f>IF(_penmei1_month_day!AE329="","",_penmei1_month_day!AE329)</f>
        <v/>
      </c>
      <c r="K336" s="143" t="str">
        <f>IF(_penmei1_month_day!AF329="","",_penmei1_month_day!AF329)</f>
        <v/>
      </c>
      <c r="L336" s="144" t="str">
        <f>IF(_penmei1_month_day!AG329="","",_penmei1_month_day!AG329)</f>
        <v/>
      </c>
      <c r="M336" s="144" t="str">
        <f>IF(_penmei1_month_day!AH329="","",_penmei1_month_day!AH329)</f>
        <v/>
      </c>
      <c r="N336" s="144" t="str">
        <f>IF(_penmei1_month_day!AI329="","",_penmei1_month_day!AI329)</f>
        <v/>
      </c>
      <c r="O336" s="144" t="str">
        <f>IF(_penmei1_month_day!AJ329="","",_penmei1_month_day!AJ329)</f>
        <v/>
      </c>
      <c r="P336" s="144" t="str">
        <f>IF(_penmei1_month_day!AK329="","",_penmei1_month_day!AK329)</f>
        <v/>
      </c>
      <c r="Q336" s="144" t="str">
        <f>IF(_penmei1_month_day!AL329="","",_penmei1_month_day!AL329)</f>
        <v/>
      </c>
      <c r="R336" s="144" t="str">
        <f>IF(_penmei1_month_day!AM329="","",_penmei1_month_day!AM329)</f>
        <v/>
      </c>
      <c r="S336" s="144" t="str">
        <f>IF(_penmei1_month_day!AN329="","",_penmei1_month_day!AN329)</f>
        <v/>
      </c>
      <c r="T336" s="145" t="str">
        <f>IF(_penmei1_month_day!AO329="","",_penmei1_month_day!AO329)</f>
        <v/>
      </c>
      <c r="U336" s="144" t="str">
        <f>IF(_penmei1_month_day!AP329="","",_penmei1_month_day!AP329)</f>
        <v/>
      </c>
      <c r="V336" s="143" t="str">
        <f>IF(_penmei1_month_day!AQ329="","",_penmei1_month_day!AQ329)</f>
        <v/>
      </c>
      <c r="W336" s="143" t="str">
        <f>IF(_penmei1_month_day!AR329="","",_penmei1_month_day!AR329)</f>
        <v/>
      </c>
      <c r="X336" s="145" t="str">
        <f>IF(_penmei1_month_day!AS329="","",_penmei1_month_day!AS329)</f>
        <v/>
      </c>
      <c r="Y336" s="145" t="str">
        <f>IF(_penmei1_month_day!AT329="","",_penmei1_month_day!AT329)</f>
        <v/>
      </c>
      <c r="Z336" s="130" t="str">
        <f>IF(_penmei1_month_day!AU329="","",_penmei1_month_day!AU329)</f>
        <v/>
      </c>
      <c r="AA336" s="130" t="str">
        <f>IF(_penmei1_month_day!AV329="","",_penmei1_month_day!AV329)</f>
        <v/>
      </c>
      <c r="AB336" s="131" t="str">
        <f>IF(_penmei1_month_day!AW329="","",_penmei1_month_day!AW329)</f>
        <v/>
      </c>
      <c r="AC336" s="144" t="str">
        <f>IF(_penmei1_month_day!AX329="","",_penmei1_month_day!AX329)</f>
        <v/>
      </c>
      <c r="AD336" s="146" t="str">
        <f>IF(_penmei1_month_day!AY329="","",_penmei1_month_day!AY329)</f>
        <v/>
      </c>
      <c r="AE336" s="146" t="str">
        <f>IF(_penmei1_month_day!AZ329="","",_penmei1_month_day!AZ329)</f>
        <v/>
      </c>
      <c r="AF336" s="146" t="str">
        <f>IF(_penmei1_month_day!BA329="","",_penmei1_month_day!BA329)</f>
        <v/>
      </c>
      <c r="AG336" s="147" t="str">
        <f>IF(_penmei1_month_day!BB329="","",_penmei1_month_day!BB329)</f>
        <v/>
      </c>
      <c r="AH336" s="147" t="str">
        <f>IF(_penmei1_month_day!BC329="","",_penmei1_month_day!BC329)</f>
        <v/>
      </c>
      <c r="AI336" s="146" t="str">
        <f>IF(_penmei1_month_day!BD329="","",_penmei1_month_day!BD329)</f>
        <v/>
      </c>
      <c r="AJ336" s="148" t="str">
        <f>IF(_penmei1_month_day!BE329="","",_penmei1_month_day!BE329)</f>
        <v/>
      </c>
      <c r="AK336" s="144" t="str">
        <f>IF(_penmei1_month_day!BF329="","",_penmei1_month_day!BF329)</f>
        <v/>
      </c>
      <c r="AL336" s="131" t="str">
        <f>IF(_penmei1_month_day!BG329="","",_penmei1_month_day!BG329)</f>
        <v/>
      </c>
      <c r="AM336" s="149" t="s">
        <v>132</v>
      </c>
      <c r="AN336" s="252"/>
    </row>
    <row ht="19.5" customHeight="1" r="337">
      <c r="A337" s="253">
        <f ca="1">IF(HOUR(I337)=0,A336+1,A336)</f>
        <v>43569</v>
      </c>
      <c r="B337" s="254">
        <f ca="1">A337</f>
        <v>43569</v>
      </c>
      <c r="C337" s="255" t="str">
        <f>IF(AND(G337&lt;16,G337&gt;=8),"白",IF(AND(G337&lt;8,G337&gt;=0),"夜",IF(G337&gt;=16,"中")))</f>
        <v>中</v>
      </c>
      <c r="D337" s="255">
        <f ca="1">DAY(A337)</f>
        <v>14</v>
      </c>
      <c r="E337" s="255">
        <f>IF(AND(E329=4),1,IF(AND(E329&lt;4),(E329+1),))</f>
        <v>4</v>
      </c>
      <c r="F337" s="256" t="str">
        <f>IF(AND(E337=1),"甲班",IF(AND(E337=2),"乙班",IF(AND(E337=3),"丙班",IF(AND(E337=4),"丁班",))))</f>
        <v>丁班</v>
      </c>
      <c r="G337" s="255">
        <f>IF(I337=0,0,HOUR(I337-0))</f>
        <v>16</v>
      </c>
      <c r="H337" s="257">
        <f>H336</f>
        <v>0.041666666666666699</v>
      </c>
      <c r="I337" s="258">
        <f>IF(HOUR(I336)=0,H337,I336+H337)</f>
        <v>0.66666666666666696</v>
      </c>
      <c r="J337" s="117" t="str">
        <f>IF(_penmei1_month_day!AE330="","",_penmei1_month_day!AE330)</f>
        <v/>
      </c>
      <c r="K337" s="117" t="str">
        <f>IF(_penmei1_month_day!AF330="","",_penmei1_month_day!AF330)</f>
        <v/>
      </c>
      <c r="L337" s="118" t="str">
        <f>IF(_penmei1_month_day!AG330="","",_penmei1_month_day!AG330)</f>
        <v/>
      </c>
      <c r="M337" s="118" t="str">
        <f>IF(_penmei1_month_day!AH330="","",_penmei1_month_day!AH330)</f>
        <v/>
      </c>
      <c r="N337" s="118" t="str">
        <f>IF(_penmei1_month_day!AI330="","",_penmei1_month_day!AI330)</f>
        <v/>
      </c>
      <c r="O337" s="118" t="str">
        <f>IF(_penmei1_month_day!AJ330="","",_penmei1_month_day!AJ330)</f>
        <v/>
      </c>
      <c r="P337" s="118" t="str">
        <f>IF(_penmei1_month_day!AK330="","",_penmei1_month_day!AK330)</f>
        <v/>
      </c>
      <c r="Q337" s="118" t="str">
        <f>IF(_penmei1_month_day!AL330="","",_penmei1_month_day!AL330)</f>
        <v/>
      </c>
      <c r="R337" s="118" t="str">
        <f>IF(_penmei1_month_day!AM330="","",_penmei1_month_day!AM330)</f>
        <v/>
      </c>
      <c r="S337" s="118" t="str">
        <f>IF(_penmei1_month_day!AN330="","",_penmei1_month_day!AN330)</f>
        <v/>
      </c>
      <c r="T337" s="119" t="str">
        <f>IF(_penmei1_month_day!AO330="","",_penmei1_month_day!AO330)</f>
        <v/>
      </c>
      <c r="U337" s="118" t="str">
        <f>IF(_penmei1_month_day!AP330="","",_penmei1_month_day!AP330)</f>
        <v/>
      </c>
      <c r="V337" s="117" t="str">
        <f>IF(_penmei1_month_day!AQ330="","",_penmei1_month_day!AQ330)</f>
        <v/>
      </c>
      <c r="W337" s="117" t="str">
        <f>IF(_penmei1_month_day!AR330="","",_penmei1_month_day!AR330)</f>
        <v/>
      </c>
      <c r="X337" s="119" t="str">
        <f>IF(_penmei1_month_day!AS330="","",_penmei1_month_day!AS330)</f>
        <v/>
      </c>
      <c r="Y337" s="119" t="str">
        <f>IF(_penmei1_month_day!AT330="","",_penmei1_month_day!AT330)</f>
        <v/>
      </c>
      <c r="Z337" s="117" t="str">
        <f>IF(_penmei1_month_day!AU330="","",_penmei1_month_day!AU330)</f>
        <v/>
      </c>
      <c r="AA337" s="117" t="str">
        <f>IF(_penmei1_month_day!AV330="","",_penmei1_month_day!AV330)</f>
        <v/>
      </c>
      <c r="AB337" s="118" t="str">
        <f>IF(_penmei1_month_day!AW330="","",_penmei1_month_day!AW330)</f>
        <v/>
      </c>
      <c r="AC337" s="118" t="str">
        <f>IF(_penmei1_month_day!AX330="","",_penmei1_month_day!AX330)</f>
        <v/>
      </c>
      <c r="AD337" s="120" t="str">
        <f>IF(_penmei1_month_day!AY330="","",_penmei1_month_day!AY330)</f>
        <v/>
      </c>
      <c r="AE337" s="120" t="str">
        <f>IF(_penmei1_month_day!AZ330="","",_penmei1_month_day!AZ330)</f>
        <v/>
      </c>
      <c r="AF337" s="120" t="str">
        <f>IF(_penmei1_month_day!BA330="","",_penmei1_month_day!BA330)</f>
        <v/>
      </c>
      <c r="AG337" s="121" t="str">
        <f>IF(_penmei1_month_day!BB330="","",_penmei1_month_day!BB330)</f>
        <v/>
      </c>
      <c r="AH337" s="121" t="str">
        <f>IF(_penmei1_month_day!BC330="","",_penmei1_month_day!BC330)</f>
        <v/>
      </c>
      <c r="AI337" s="120" t="str">
        <f>IF(_penmei1_month_day!BD330="","",_penmei1_month_day!BD330)</f>
        <v/>
      </c>
      <c r="AJ337" s="122" t="str">
        <f>IF(_penmei1_month_day!BE330="","",_penmei1_month_day!BE330)</f>
        <v/>
      </c>
      <c r="AK337" s="118" t="str">
        <f>IF(_penmei1_month_day!BF330="","",_penmei1_month_day!BF330)</f>
        <v/>
      </c>
      <c r="AL337" s="118" t="str">
        <f>IF(_penmei1_month_day!BG330="","",_penmei1_month_day!BG330)</f>
        <v/>
      </c>
      <c r="AM337" s="123"/>
      <c r="AN337" s="123"/>
    </row>
    <row ht="19.5" customHeight="1" r="338">
      <c r="A338" s="240">
        <f ca="1">IF(HOUR(I338)=0,A337+1,A337)</f>
        <v>43569</v>
      </c>
      <c r="B338" s="241">
        <f ca="1">A338</f>
        <v>43569</v>
      </c>
      <c r="C338" s="242" t="str">
        <f>IF(AND(G338&lt;16,G338&gt;=8),"白",IF(AND(G338&lt;8,G338&gt;=0),"夜",IF(G338&gt;=16,"中")))</f>
        <v>中</v>
      </c>
      <c r="D338" s="242">
        <f ca="1">DAY(A338)</f>
        <v>14</v>
      </c>
      <c r="E338" s="242">
        <f>E337</f>
        <v>4</v>
      </c>
      <c r="F338" s="243" t="str">
        <f>IF(AND(E338=1),"甲班",IF(AND(E338=2),"乙班",IF(AND(E338=3),"丙班",IF(AND(E338=4),"丁班",))))</f>
        <v>丁班</v>
      </c>
      <c r="G338" s="242">
        <f>IF(I338=0,0,HOUR(I338-0))</f>
        <v>17</v>
      </c>
      <c r="H338" s="244">
        <f>H337</f>
        <v>0.041666666666666699</v>
      </c>
      <c r="I338" s="245">
        <f>IF(HOUR(I337)=0,H338,I337+H338)</f>
        <v>0.70833333333333404</v>
      </c>
      <c r="J338" s="130" t="str">
        <f>IF(_penmei1_month_day!AE331="","",_penmei1_month_day!AE331)</f>
        <v/>
      </c>
      <c r="K338" s="130" t="str">
        <f>IF(_penmei1_month_day!AF331="","",_penmei1_month_day!AF331)</f>
        <v/>
      </c>
      <c r="L338" s="131" t="str">
        <f>IF(_penmei1_month_day!AG331="","",_penmei1_month_day!AG331)</f>
        <v/>
      </c>
      <c r="M338" s="131" t="str">
        <f>IF(_penmei1_month_day!AH331="","",_penmei1_month_day!AH331)</f>
        <v/>
      </c>
      <c r="N338" s="131" t="str">
        <f>IF(_penmei1_month_day!AI331="","",_penmei1_month_day!AI331)</f>
        <v/>
      </c>
      <c r="O338" s="131" t="str">
        <f>IF(_penmei1_month_day!AJ331="","",_penmei1_month_day!AJ331)</f>
        <v/>
      </c>
      <c r="P338" s="131" t="str">
        <f>IF(_penmei1_month_day!AK331="","",_penmei1_month_day!AK331)</f>
        <v/>
      </c>
      <c r="Q338" s="131" t="str">
        <f>IF(_penmei1_month_day!AL331="","",_penmei1_month_day!AL331)</f>
        <v/>
      </c>
      <c r="R338" s="131" t="str">
        <f>IF(_penmei1_month_day!AM331="","",_penmei1_month_day!AM331)</f>
        <v/>
      </c>
      <c r="S338" s="131" t="str">
        <f>IF(_penmei1_month_day!AN331="","",_penmei1_month_day!AN331)</f>
        <v/>
      </c>
      <c r="T338" s="132" t="str">
        <f>IF(_penmei1_month_day!AO331="","",_penmei1_month_day!AO331)</f>
        <v/>
      </c>
      <c r="U338" s="131" t="str">
        <f>IF(_penmei1_month_day!AP331="","",_penmei1_month_day!AP331)</f>
        <v/>
      </c>
      <c r="V338" s="130" t="str">
        <f>IF(_penmei1_month_day!AQ331="","",_penmei1_month_day!AQ331)</f>
        <v/>
      </c>
      <c r="W338" s="130" t="str">
        <f>IF(_penmei1_month_day!AR331="","",_penmei1_month_day!AR331)</f>
        <v/>
      </c>
      <c r="X338" s="132" t="str">
        <f>IF(_penmei1_month_day!AS331="","",_penmei1_month_day!AS331)</f>
        <v/>
      </c>
      <c r="Y338" s="132" t="str">
        <f>IF(_penmei1_month_day!AT331="","",_penmei1_month_day!AT331)</f>
        <v/>
      </c>
      <c r="Z338" s="130" t="str">
        <f>IF(_penmei1_month_day!AU331="","",_penmei1_month_day!AU331)</f>
        <v/>
      </c>
      <c r="AA338" s="130" t="str">
        <f>IF(_penmei1_month_day!AV331="","",_penmei1_month_day!AV331)</f>
        <v/>
      </c>
      <c r="AB338" s="131" t="str">
        <f>IF(_penmei1_month_day!AW331="","",_penmei1_month_day!AW331)</f>
        <v/>
      </c>
      <c r="AC338" s="131" t="str">
        <f>IF(_penmei1_month_day!AX331="","",_penmei1_month_day!AX331)</f>
        <v/>
      </c>
      <c r="AD338" s="133" t="str">
        <f>IF(_penmei1_month_day!AY331="","",_penmei1_month_day!AY331)</f>
        <v/>
      </c>
      <c r="AE338" s="133" t="str">
        <f>IF(_penmei1_month_day!AZ331="","",_penmei1_month_day!AZ331)</f>
        <v/>
      </c>
      <c r="AF338" s="133" t="str">
        <f>IF(_penmei1_month_day!BA331="","",_penmei1_month_day!BA331)</f>
        <v/>
      </c>
      <c r="AG338" s="134" t="str">
        <f>IF(_penmei1_month_day!BB331="","",_penmei1_month_day!BB331)</f>
        <v/>
      </c>
      <c r="AH338" s="134" t="str">
        <f>IF(_penmei1_month_day!BC331="","",_penmei1_month_day!BC331)</f>
        <v/>
      </c>
      <c r="AI338" s="133" t="str">
        <f>IF(_penmei1_month_day!BD331="","",_penmei1_month_day!BD331)</f>
        <v/>
      </c>
      <c r="AJ338" s="135" t="str">
        <f>IF(_penmei1_month_day!BE331="","",_penmei1_month_day!BE331)</f>
        <v/>
      </c>
      <c r="AK338" s="131" t="str">
        <f>IF(_penmei1_month_day!BF331="","",_penmei1_month_day!BF331)</f>
        <v/>
      </c>
      <c r="AL338" s="131" t="str">
        <f>IF(_penmei1_month_day!BG331="","",_penmei1_month_day!BG331)</f>
        <v/>
      </c>
      <c r="AM338" s="136"/>
      <c r="AN338" s="136"/>
    </row>
    <row ht="19.5" customHeight="1" r="339">
      <c r="A339" s="240">
        <f ca="1">IF(HOUR(I339)=0,A338+1,A338)</f>
        <v>43569</v>
      </c>
      <c r="B339" s="241">
        <f ca="1">A339</f>
        <v>43569</v>
      </c>
      <c r="C339" s="242" t="str">
        <f>IF(AND(G339&lt;16,G339&gt;=8),"白",IF(AND(G339&lt;8,G339&gt;=0),"夜",IF(G339&gt;=16,"中")))</f>
        <v>中</v>
      </c>
      <c r="D339" s="242">
        <f ca="1">DAY(A339)</f>
        <v>14</v>
      </c>
      <c r="E339" s="242">
        <f>E338</f>
        <v>4</v>
      </c>
      <c r="F339" s="243" t="str">
        <f>IF(AND(E339=1),"甲班",IF(AND(E339=2),"乙班",IF(AND(E339=3),"丙班",IF(AND(E339=4),"丁班",))))</f>
        <v>丁班</v>
      </c>
      <c r="G339" s="242">
        <f>IF(I339=0,0,HOUR(I339-0))</f>
        <v>18</v>
      </c>
      <c r="H339" s="244">
        <f>H338</f>
        <v>0.041666666666666699</v>
      </c>
      <c r="I339" s="245">
        <f>IF(HOUR(I338)=0,H339,I338+H339)</f>
        <v>0.750000000000001</v>
      </c>
      <c r="J339" s="130" t="str">
        <f>IF(_penmei1_month_day!AE332="","",_penmei1_month_day!AE332)</f>
        <v/>
      </c>
      <c r="K339" s="130" t="str">
        <f>IF(_penmei1_month_day!AF332="","",_penmei1_month_day!AF332)</f>
        <v/>
      </c>
      <c r="L339" s="131" t="str">
        <f>IF(_penmei1_month_day!AG332="","",_penmei1_month_day!AG332)</f>
        <v/>
      </c>
      <c r="M339" s="131" t="str">
        <f>IF(_penmei1_month_day!AH332="","",_penmei1_month_day!AH332)</f>
        <v/>
      </c>
      <c r="N339" s="131" t="str">
        <f>IF(_penmei1_month_day!AI332="","",_penmei1_month_day!AI332)</f>
        <v/>
      </c>
      <c r="O339" s="131" t="str">
        <f>IF(_penmei1_month_day!AJ332="","",_penmei1_month_day!AJ332)</f>
        <v/>
      </c>
      <c r="P339" s="131" t="str">
        <f>IF(_penmei1_month_day!AK332="","",_penmei1_month_day!AK332)</f>
        <v/>
      </c>
      <c r="Q339" s="131" t="str">
        <f>IF(_penmei1_month_day!AL332="","",_penmei1_month_day!AL332)</f>
        <v/>
      </c>
      <c r="R339" s="131" t="str">
        <f>IF(_penmei1_month_day!AM332="","",_penmei1_month_day!AM332)</f>
        <v/>
      </c>
      <c r="S339" s="131" t="str">
        <f>IF(_penmei1_month_day!AN332="","",_penmei1_month_day!AN332)</f>
        <v/>
      </c>
      <c r="T339" s="132" t="str">
        <f>IF(_penmei1_month_day!AO332="","",_penmei1_month_day!AO332)</f>
        <v/>
      </c>
      <c r="U339" s="131" t="str">
        <f>IF(_penmei1_month_day!AP332="","",_penmei1_month_day!AP332)</f>
        <v/>
      </c>
      <c r="V339" s="130" t="str">
        <f>IF(_penmei1_month_day!AQ332="","",_penmei1_month_day!AQ332)</f>
        <v/>
      </c>
      <c r="W339" s="130" t="str">
        <f>IF(_penmei1_month_day!AR332="","",_penmei1_month_day!AR332)</f>
        <v/>
      </c>
      <c r="X339" s="132" t="str">
        <f>IF(_penmei1_month_day!AS332="","",_penmei1_month_day!AS332)</f>
        <v/>
      </c>
      <c r="Y339" s="132" t="str">
        <f>IF(_penmei1_month_day!AT332="","",_penmei1_month_day!AT332)</f>
        <v/>
      </c>
      <c r="Z339" s="130" t="str">
        <f>IF(_penmei1_month_day!AU332="","",_penmei1_month_day!AU332)</f>
        <v/>
      </c>
      <c r="AA339" s="130" t="str">
        <f>IF(_penmei1_month_day!AV332="","",_penmei1_month_day!AV332)</f>
        <v/>
      </c>
      <c r="AB339" s="131" t="str">
        <f>IF(_penmei1_month_day!AW332="","",_penmei1_month_day!AW332)</f>
        <v/>
      </c>
      <c r="AC339" s="131" t="str">
        <f>IF(_penmei1_month_day!AX332="","",_penmei1_month_day!AX332)</f>
        <v/>
      </c>
      <c r="AD339" s="133" t="str">
        <f>IF(_penmei1_month_day!AY332="","",_penmei1_month_day!AY332)</f>
        <v/>
      </c>
      <c r="AE339" s="133" t="str">
        <f>IF(_penmei1_month_day!AZ332="","",_penmei1_month_day!AZ332)</f>
        <v/>
      </c>
      <c r="AF339" s="133" t="str">
        <f>IF(_penmei1_month_day!BA332="","",_penmei1_month_day!BA332)</f>
        <v/>
      </c>
      <c r="AG339" s="134" t="str">
        <f>IF(_penmei1_month_day!BB332="","",_penmei1_month_day!BB332)</f>
        <v/>
      </c>
      <c r="AH339" s="134" t="str">
        <f>IF(_penmei1_month_day!BC332="","",_penmei1_month_day!BC332)</f>
        <v/>
      </c>
      <c r="AI339" s="133" t="str">
        <f>IF(_penmei1_month_day!BD332="","",_penmei1_month_day!BD332)</f>
        <v/>
      </c>
      <c r="AJ339" s="135" t="str">
        <f>IF(_penmei1_month_day!BE332="","",_penmei1_month_day!BE332)</f>
        <v/>
      </c>
      <c r="AK339" s="131" t="str">
        <f>IF(_penmei1_month_day!BF332="","",_penmei1_month_day!BF332)</f>
        <v/>
      </c>
      <c r="AL339" s="131" t="str">
        <f>IF(_penmei1_month_day!BG332="","",_penmei1_month_day!BG332)</f>
        <v/>
      </c>
      <c r="AM339" s="136"/>
      <c r="AN339" s="136"/>
    </row>
    <row ht="19.5" customHeight="1" r="340">
      <c r="A340" s="240">
        <f ca="1">IF(HOUR(I340)=0,A339+1,A339)</f>
        <v>43569</v>
      </c>
      <c r="B340" s="241">
        <f ca="1">A340</f>
        <v>43569</v>
      </c>
      <c r="C340" s="242" t="str">
        <f>IF(AND(G340&lt;16,G340&gt;=8),"白",IF(AND(G340&lt;8,G340&gt;=0),"夜",IF(G340&gt;=16,"中")))</f>
        <v>中</v>
      </c>
      <c r="D340" s="242">
        <f ca="1">DAY(A340)</f>
        <v>14</v>
      </c>
      <c r="E340" s="242">
        <f>E339</f>
        <v>4</v>
      </c>
      <c r="F340" s="243" t="str">
        <f>IF(AND(E340=1),"甲班",IF(AND(E340=2),"乙班",IF(AND(E340=3),"丙班",IF(AND(E340=4),"丁班",))))</f>
        <v>丁班</v>
      </c>
      <c r="G340" s="242">
        <f>IF(I340=0,0,HOUR(I340-0))</f>
        <v>19</v>
      </c>
      <c r="H340" s="244">
        <f>H339</f>
        <v>0.041666666666666699</v>
      </c>
      <c r="I340" s="245">
        <f>IF(HOUR(I339)=0,H340,I339+H340)</f>
        <v>0.79166666666666796</v>
      </c>
      <c r="J340" s="130" t="str">
        <f>IF(_penmei1_month_day!AE333="","",_penmei1_month_day!AE333)</f>
        <v/>
      </c>
      <c r="K340" s="130" t="str">
        <f>IF(_penmei1_month_day!AF333="","",_penmei1_month_day!AF333)</f>
        <v/>
      </c>
      <c r="L340" s="131" t="str">
        <f>IF(_penmei1_month_day!AG333="","",_penmei1_month_day!AG333)</f>
        <v/>
      </c>
      <c r="M340" s="131" t="str">
        <f>IF(_penmei1_month_day!AH333="","",_penmei1_month_day!AH333)</f>
        <v/>
      </c>
      <c r="N340" s="131" t="str">
        <f>IF(_penmei1_month_day!AI333="","",_penmei1_month_day!AI333)</f>
        <v/>
      </c>
      <c r="O340" s="131" t="str">
        <f>IF(_penmei1_month_day!AJ333="","",_penmei1_month_day!AJ333)</f>
        <v/>
      </c>
      <c r="P340" s="131" t="str">
        <f>IF(_penmei1_month_day!AK333="","",_penmei1_month_day!AK333)</f>
        <v/>
      </c>
      <c r="Q340" s="131" t="str">
        <f>IF(_penmei1_month_day!AL333="","",_penmei1_month_day!AL333)</f>
        <v/>
      </c>
      <c r="R340" s="131" t="str">
        <f>IF(_penmei1_month_day!AM333="","",_penmei1_month_day!AM333)</f>
        <v/>
      </c>
      <c r="S340" s="131" t="str">
        <f>IF(_penmei1_month_day!AN333="","",_penmei1_month_day!AN333)</f>
        <v/>
      </c>
      <c r="T340" s="132" t="str">
        <f>IF(_penmei1_month_day!AO333="","",_penmei1_month_day!AO333)</f>
        <v/>
      </c>
      <c r="U340" s="131" t="str">
        <f>IF(_penmei1_month_day!AP333="","",_penmei1_month_day!AP333)</f>
        <v/>
      </c>
      <c r="V340" s="130" t="str">
        <f>IF(_penmei1_month_day!AQ333="","",_penmei1_month_day!AQ333)</f>
        <v/>
      </c>
      <c r="W340" s="130" t="str">
        <f>IF(_penmei1_month_day!AR333="","",_penmei1_month_day!AR333)</f>
        <v/>
      </c>
      <c r="X340" s="132" t="str">
        <f>IF(_penmei1_month_day!AS333="","",_penmei1_month_day!AS333)</f>
        <v/>
      </c>
      <c r="Y340" s="132" t="str">
        <f>IF(_penmei1_month_day!AT333="","",_penmei1_month_day!AT333)</f>
        <v/>
      </c>
      <c r="Z340" s="130" t="str">
        <f>IF(_penmei1_month_day!AU333="","",_penmei1_month_day!AU333)</f>
        <v/>
      </c>
      <c r="AA340" s="130" t="str">
        <f>IF(_penmei1_month_day!AV333="","",_penmei1_month_day!AV333)</f>
        <v/>
      </c>
      <c r="AB340" s="131" t="str">
        <f>IF(_penmei1_month_day!AW333="","",_penmei1_month_day!AW333)</f>
        <v/>
      </c>
      <c r="AC340" s="131" t="str">
        <f>IF(_penmei1_month_day!AX333="","",_penmei1_month_day!AX333)</f>
        <v/>
      </c>
      <c r="AD340" s="133" t="str">
        <f>IF(_penmei1_month_day!AY333="","",_penmei1_month_day!AY333)</f>
        <v/>
      </c>
      <c r="AE340" s="133" t="str">
        <f>IF(_penmei1_month_day!AZ333="","",_penmei1_month_day!AZ333)</f>
        <v/>
      </c>
      <c r="AF340" s="133" t="str">
        <f>IF(_penmei1_month_day!BA333="","",_penmei1_month_day!BA333)</f>
        <v/>
      </c>
      <c r="AG340" s="134" t="str">
        <f>IF(_penmei1_month_day!BB333="","",_penmei1_month_day!BB333)</f>
        <v/>
      </c>
      <c r="AH340" s="134" t="str">
        <f>IF(_penmei1_month_day!BC333="","",_penmei1_month_day!BC333)</f>
        <v/>
      </c>
      <c r="AI340" s="133" t="str">
        <f>IF(_penmei1_month_day!BD333="","",_penmei1_month_day!BD333)</f>
        <v/>
      </c>
      <c r="AJ340" s="135" t="str">
        <f>IF(_penmei1_month_day!BE333="","",_penmei1_month_day!BE333)</f>
        <v/>
      </c>
      <c r="AK340" s="131" t="str">
        <f>IF(_penmei1_month_day!BF333="","",_penmei1_month_day!BF333)</f>
        <v/>
      </c>
      <c r="AL340" s="131" t="str">
        <f>IF(_penmei1_month_day!BG333="","",_penmei1_month_day!BG333)</f>
        <v/>
      </c>
      <c r="AM340" s="136"/>
      <c r="AN340" s="136"/>
    </row>
    <row ht="19.5" customHeight="1" r="341">
      <c r="A341" s="240">
        <f ca="1">IF(HOUR(I341)=0,A340+1,A340)</f>
        <v>43569</v>
      </c>
      <c r="B341" s="241">
        <f ca="1">A341</f>
        <v>43569</v>
      </c>
      <c r="C341" s="242" t="str">
        <f>IF(AND(G341&lt;16,G341&gt;=8),"白",IF(AND(G341&lt;8,G341&gt;=0),"夜",IF(G341&gt;=16,"中")))</f>
        <v>中</v>
      </c>
      <c r="D341" s="242">
        <f ca="1">DAY(A341)</f>
        <v>14</v>
      </c>
      <c r="E341" s="242">
        <f>E340</f>
        <v>4</v>
      </c>
      <c r="F341" s="243" t="str">
        <f>IF(AND(E341=1),"甲班",IF(AND(E341=2),"乙班",IF(AND(E341=3),"丙班",IF(AND(E341=4),"丁班",))))</f>
        <v>丁班</v>
      </c>
      <c r="G341" s="242">
        <f>IF(I341=0,0,HOUR(I341-0))</f>
        <v>20</v>
      </c>
      <c r="H341" s="244">
        <f>H340</f>
        <v>0.041666666666666699</v>
      </c>
      <c r="I341" s="245">
        <f>IF(HOUR(I340)=0,H341,I340+H341)</f>
        <v>0.83333333333333404</v>
      </c>
      <c r="J341" s="130" t="str">
        <f>IF(_penmei1_month_day!AE334="","",_penmei1_month_day!AE334)</f>
        <v/>
      </c>
      <c r="K341" s="130" t="str">
        <f>IF(_penmei1_month_day!AF334="","",_penmei1_month_day!AF334)</f>
        <v/>
      </c>
      <c r="L341" s="131" t="str">
        <f>IF(_penmei1_month_day!AG334="","",_penmei1_month_day!AG334)</f>
        <v/>
      </c>
      <c r="M341" s="131" t="str">
        <f>IF(_penmei1_month_day!AH334="","",_penmei1_month_day!AH334)</f>
        <v/>
      </c>
      <c r="N341" s="131" t="str">
        <f>IF(_penmei1_month_day!AI334="","",_penmei1_month_day!AI334)</f>
        <v/>
      </c>
      <c r="O341" s="131" t="str">
        <f>IF(_penmei1_month_day!AJ334="","",_penmei1_month_day!AJ334)</f>
        <v/>
      </c>
      <c r="P341" s="131" t="str">
        <f>IF(_penmei1_month_day!AK334="","",_penmei1_month_day!AK334)</f>
        <v/>
      </c>
      <c r="Q341" s="131" t="str">
        <f>IF(_penmei1_month_day!AL334="","",_penmei1_month_day!AL334)</f>
        <v/>
      </c>
      <c r="R341" s="131" t="str">
        <f>IF(_penmei1_month_day!AM334="","",_penmei1_month_day!AM334)</f>
        <v/>
      </c>
      <c r="S341" s="131" t="str">
        <f>IF(_penmei1_month_day!AN334="","",_penmei1_month_day!AN334)</f>
        <v/>
      </c>
      <c r="T341" s="132" t="str">
        <f>IF(_penmei1_month_day!AO334="","",_penmei1_month_day!AO334)</f>
        <v/>
      </c>
      <c r="U341" s="131" t="str">
        <f>IF(_penmei1_month_day!AP334="","",_penmei1_month_day!AP334)</f>
        <v/>
      </c>
      <c r="V341" s="130" t="str">
        <f>IF(_penmei1_month_day!AQ334="","",_penmei1_month_day!AQ334)</f>
        <v/>
      </c>
      <c r="W341" s="130" t="str">
        <f>IF(_penmei1_month_day!AR334="","",_penmei1_month_day!AR334)</f>
        <v/>
      </c>
      <c r="X341" s="132" t="str">
        <f>IF(_penmei1_month_day!AS334="","",_penmei1_month_day!AS334)</f>
        <v/>
      </c>
      <c r="Y341" s="132" t="str">
        <f>IF(_penmei1_month_day!AT334="","",_penmei1_month_day!AT334)</f>
        <v/>
      </c>
      <c r="Z341" s="130" t="str">
        <f>IF(_penmei1_month_day!AU334="","",_penmei1_month_day!AU334)</f>
        <v/>
      </c>
      <c r="AA341" s="130" t="str">
        <f>IF(_penmei1_month_day!AV334="","",_penmei1_month_day!AV334)</f>
        <v/>
      </c>
      <c r="AB341" s="131" t="str">
        <f>IF(_penmei1_month_day!AW334="","",_penmei1_month_day!AW334)</f>
        <v/>
      </c>
      <c r="AC341" s="131" t="str">
        <f>IF(_penmei1_month_day!AX334="","",_penmei1_month_day!AX334)</f>
        <v/>
      </c>
      <c r="AD341" s="133" t="str">
        <f>IF(_penmei1_month_day!AY334="","",_penmei1_month_day!AY334)</f>
        <v/>
      </c>
      <c r="AE341" s="133" t="str">
        <f>IF(_penmei1_month_day!AZ334="","",_penmei1_month_day!AZ334)</f>
        <v/>
      </c>
      <c r="AF341" s="133" t="str">
        <f>IF(_penmei1_month_day!BA334="","",_penmei1_month_day!BA334)</f>
        <v/>
      </c>
      <c r="AG341" s="134" t="str">
        <f>IF(_penmei1_month_day!BB334="","",_penmei1_month_day!BB334)</f>
        <v/>
      </c>
      <c r="AH341" s="134" t="str">
        <f>IF(_penmei1_month_day!BC334="","",_penmei1_month_day!BC334)</f>
        <v/>
      </c>
      <c r="AI341" s="133" t="str">
        <f>IF(_penmei1_month_day!BD334="","",_penmei1_month_day!BD334)</f>
        <v/>
      </c>
      <c r="AJ341" s="135" t="str">
        <f>IF(_penmei1_month_day!BE334="","",_penmei1_month_day!BE334)</f>
        <v/>
      </c>
      <c r="AK341" s="131" t="str">
        <f>IF(_penmei1_month_day!BF334="","",_penmei1_month_day!BF334)</f>
        <v/>
      </c>
      <c r="AL341" s="131" t="str">
        <f>IF(_penmei1_month_day!BG334="","",_penmei1_month_day!BG334)</f>
        <v/>
      </c>
      <c r="AM341" s="136"/>
      <c r="AN341" s="136"/>
    </row>
    <row ht="19.5" customHeight="1" r="342">
      <c r="A342" s="240">
        <f ca="1">IF(HOUR(I342)=0,A341+1,A341)</f>
        <v>43569</v>
      </c>
      <c r="B342" s="241">
        <f ca="1">A342</f>
        <v>43569</v>
      </c>
      <c r="C342" s="242" t="str">
        <f>IF(AND(G342&lt;16,G342&gt;=8),"白",IF(AND(G342&lt;8,G342&gt;=0),"夜",IF(G342&gt;=16,"中")))</f>
        <v>中</v>
      </c>
      <c r="D342" s="242">
        <f ca="1">DAY(A342)</f>
        <v>14</v>
      </c>
      <c r="E342" s="242">
        <f>E341</f>
        <v>4</v>
      </c>
      <c r="F342" s="243" t="str">
        <f>IF(AND(E342=1),"甲班",IF(AND(E342=2),"乙班",IF(AND(E342=3),"丙班",IF(AND(E342=4),"丁班",))))</f>
        <v>丁班</v>
      </c>
      <c r="G342" s="242">
        <f>IF(I342=0,0,HOUR(I342-0))</f>
        <v>21</v>
      </c>
      <c r="H342" s="244">
        <f>H341</f>
        <v>0.041666666666666699</v>
      </c>
      <c r="I342" s="245">
        <f>IF(HOUR(I341)=0,H342,I341+H342)</f>
        <v>0.875000000000001</v>
      </c>
      <c r="J342" s="130" t="str">
        <f>IF(_penmei1_month_day!AE335="","",_penmei1_month_day!AE335)</f>
        <v/>
      </c>
      <c r="K342" s="130" t="str">
        <f>IF(_penmei1_month_day!AF335="","",_penmei1_month_day!AF335)</f>
        <v/>
      </c>
      <c r="L342" s="131" t="str">
        <f>IF(_penmei1_month_day!AG335="","",_penmei1_month_day!AG335)</f>
        <v/>
      </c>
      <c r="M342" s="131" t="str">
        <f>IF(_penmei1_month_day!AH335="","",_penmei1_month_day!AH335)</f>
        <v/>
      </c>
      <c r="N342" s="131" t="str">
        <f>IF(_penmei1_month_day!AI335="","",_penmei1_month_day!AI335)</f>
        <v/>
      </c>
      <c r="O342" s="131" t="str">
        <f>IF(_penmei1_month_day!AJ335="","",_penmei1_month_day!AJ335)</f>
        <v/>
      </c>
      <c r="P342" s="131" t="str">
        <f>IF(_penmei1_month_day!AK335="","",_penmei1_month_day!AK335)</f>
        <v/>
      </c>
      <c r="Q342" s="131" t="str">
        <f>IF(_penmei1_month_day!AL335="","",_penmei1_month_day!AL335)</f>
        <v/>
      </c>
      <c r="R342" s="131" t="str">
        <f>IF(_penmei1_month_day!AM335="","",_penmei1_month_day!AM335)</f>
        <v/>
      </c>
      <c r="S342" s="131" t="str">
        <f>IF(_penmei1_month_day!AN335="","",_penmei1_month_day!AN335)</f>
        <v/>
      </c>
      <c r="T342" s="132" t="str">
        <f>IF(_penmei1_month_day!AO335="","",_penmei1_month_day!AO335)</f>
        <v/>
      </c>
      <c r="U342" s="131" t="str">
        <f>IF(_penmei1_month_day!AP335="","",_penmei1_month_day!AP335)</f>
        <v/>
      </c>
      <c r="V342" s="130" t="str">
        <f>IF(_penmei1_month_day!AQ335="","",_penmei1_month_day!AQ335)</f>
        <v/>
      </c>
      <c r="W342" s="130" t="str">
        <f>IF(_penmei1_month_day!AR335="","",_penmei1_month_day!AR335)</f>
        <v/>
      </c>
      <c r="X342" s="132" t="str">
        <f>IF(_penmei1_month_day!AS335="","",_penmei1_month_day!AS335)</f>
        <v/>
      </c>
      <c r="Y342" s="132" t="str">
        <f>IF(_penmei1_month_day!AT335="","",_penmei1_month_day!AT335)</f>
        <v/>
      </c>
      <c r="Z342" s="130" t="str">
        <f>IF(_penmei1_month_day!AU335="","",_penmei1_month_day!AU335)</f>
        <v/>
      </c>
      <c r="AA342" s="130" t="str">
        <f>IF(_penmei1_month_day!AV335="","",_penmei1_month_day!AV335)</f>
        <v/>
      </c>
      <c r="AB342" s="131" t="str">
        <f>IF(_penmei1_month_day!AW335="","",_penmei1_month_day!AW335)</f>
        <v/>
      </c>
      <c r="AC342" s="131" t="str">
        <f>IF(_penmei1_month_day!AX335="","",_penmei1_month_day!AX335)</f>
        <v/>
      </c>
      <c r="AD342" s="133" t="str">
        <f>IF(_penmei1_month_day!AY335="","",_penmei1_month_day!AY335)</f>
        <v/>
      </c>
      <c r="AE342" s="133" t="str">
        <f>IF(_penmei1_month_day!AZ335="","",_penmei1_month_day!AZ335)</f>
        <v/>
      </c>
      <c r="AF342" s="133" t="str">
        <f>IF(_penmei1_month_day!BA335="","",_penmei1_month_day!BA335)</f>
        <v/>
      </c>
      <c r="AG342" s="134" t="str">
        <f>IF(_penmei1_month_day!BB335="","",_penmei1_month_day!BB335)</f>
        <v/>
      </c>
      <c r="AH342" s="134" t="str">
        <f>IF(_penmei1_month_day!BC335="","",_penmei1_month_day!BC335)</f>
        <v/>
      </c>
      <c r="AI342" s="133" t="str">
        <f>IF(_penmei1_month_day!BD335="","",_penmei1_month_day!BD335)</f>
        <v/>
      </c>
      <c r="AJ342" s="135" t="str">
        <f>IF(_penmei1_month_day!BE335="","",_penmei1_month_day!BE335)</f>
        <v/>
      </c>
      <c r="AK342" s="131" t="str">
        <f>IF(_penmei1_month_day!BF335="","",_penmei1_month_day!BF335)</f>
        <v/>
      </c>
      <c r="AL342" s="131" t="str">
        <f>IF(_penmei1_month_day!BG335="","",_penmei1_month_day!BG335)</f>
        <v/>
      </c>
      <c r="AM342" s="136"/>
      <c r="AN342" s="136"/>
    </row>
    <row ht="19.5" customHeight="1" r="343">
      <c r="A343" s="240">
        <f ca="1">IF(HOUR(I343)=0,A342+1,A342)</f>
        <v>43569</v>
      </c>
      <c r="B343" s="241">
        <f ca="1">A343</f>
        <v>43569</v>
      </c>
      <c r="C343" s="242" t="str">
        <f>IF(AND(G343&lt;16,G343&gt;=8),"白",IF(AND(G343&lt;8,G343&gt;=0),"夜",IF(G343&gt;=16,"中")))</f>
        <v>中</v>
      </c>
      <c r="D343" s="242">
        <f ca="1">DAY(A343)</f>
        <v>14</v>
      </c>
      <c r="E343" s="242">
        <f>E342</f>
        <v>4</v>
      </c>
      <c r="F343" s="243" t="str">
        <f>IF(AND(E343=1),"甲班",IF(AND(E343=2),"乙班",IF(AND(E343=3),"丙班",IF(AND(E343=4),"丁班",))))</f>
        <v>丁班</v>
      </c>
      <c r="G343" s="242">
        <f>IF(I343=0,0,HOUR(I343-0))</f>
        <v>22</v>
      </c>
      <c r="H343" s="244">
        <f>H342</f>
        <v>0.041666666666666699</v>
      </c>
      <c r="I343" s="245">
        <f>IF(HOUR(I342)=0,H343,I342+H343)</f>
        <v>0.91666666666666796</v>
      </c>
      <c r="J343" s="130" t="str">
        <f>IF(_penmei1_month_day!AE336="","",_penmei1_month_day!AE336)</f>
        <v/>
      </c>
      <c r="K343" s="130" t="str">
        <f>IF(_penmei1_month_day!AF336="","",_penmei1_month_day!AF336)</f>
        <v/>
      </c>
      <c r="L343" s="131" t="str">
        <f>IF(_penmei1_month_day!AG336="","",_penmei1_month_day!AG336)</f>
        <v/>
      </c>
      <c r="M343" s="131" t="str">
        <f>IF(_penmei1_month_day!AH336="","",_penmei1_month_day!AH336)</f>
        <v/>
      </c>
      <c r="N343" s="131" t="str">
        <f>IF(_penmei1_month_day!AI336="","",_penmei1_month_day!AI336)</f>
        <v/>
      </c>
      <c r="O343" s="131" t="str">
        <f>IF(_penmei1_month_day!AJ336="","",_penmei1_month_day!AJ336)</f>
        <v/>
      </c>
      <c r="P343" s="131" t="str">
        <f>IF(_penmei1_month_day!AK336="","",_penmei1_month_day!AK336)</f>
        <v/>
      </c>
      <c r="Q343" s="131" t="str">
        <f>IF(_penmei1_month_day!AL336="","",_penmei1_month_day!AL336)</f>
        <v/>
      </c>
      <c r="R343" s="131" t="str">
        <f>IF(_penmei1_month_day!AM336="","",_penmei1_month_day!AM336)</f>
        <v/>
      </c>
      <c r="S343" s="131" t="str">
        <f>IF(_penmei1_month_day!AN336="","",_penmei1_month_day!AN336)</f>
        <v/>
      </c>
      <c r="T343" s="132" t="str">
        <f>IF(_penmei1_month_day!AO336="","",_penmei1_month_day!AO336)</f>
        <v/>
      </c>
      <c r="U343" s="131" t="str">
        <f>IF(_penmei1_month_day!AP336="","",_penmei1_month_day!AP336)</f>
        <v/>
      </c>
      <c r="V343" s="130" t="str">
        <f>IF(_penmei1_month_day!AQ336="","",_penmei1_month_day!AQ336)</f>
        <v/>
      </c>
      <c r="W343" s="130" t="str">
        <f>IF(_penmei1_month_day!AR336="","",_penmei1_month_day!AR336)</f>
        <v/>
      </c>
      <c r="X343" s="132" t="str">
        <f>IF(_penmei1_month_day!AS336="","",_penmei1_month_day!AS336)</f>
        <v/>
      </c>
      <c r="Y343" s="132" t="str">
        <f>IF(_penmei1_month_day!AT336="","",_penmei1_month_day!AT336)</f>
        <v/>
      </c>
      <c r="Z343" s="130" t="str">
        <f>IF(_penmei1_month_day!AU336="","",_penmei1_month_day!AU336)</f>
        <v/>
      </c>
      <c r="AA343" s="130" t="str">
        <f>IF(_penmei1_month_day!AV336="","",_penmei1_month_day!AV336)</f>
        <v/>
      </c>
      <c r="AB343" s="131" t="str">
        <f>IF(_penmei1_month_day!AW336="","",_penmei1_month_day!AW336)</f>
        <v/>
      </c>
      <c r="AC343" s="131" t="str">
        <f>IF(_penmei1_month_day!AX336="","",_penmei1_month_day!AX336)</f>
        <v/>
      </c>
      <c r="AD343" s="133" t="str">
        <f>IF(_penmei1_month_day!AY336="","",_penmei1_month_day!AY336)</f>
        <v/>
      </c>
      <c r="AE343" s="133" t="str">
        <f>IF(_penmei1_month_day!AZ336="","",_penmei1_month_day!AZ336)</f>
        <v/>
      </c>
      <c r="AF343" s="133" t="str">
        <f>IF(_penmei1_month_day!BA336="","",_penmei1_month_day!BA336)</f>
        <v/>
      </c>
      <c r="AG343" s="134" t="str">
        <f>IF(_penmei1_month_day!BB336="","",_penmei1_month_day!BB336)</f>
        <v/>
      </c>
      <c r="AH343" s="134" t="str">
        <f>IF(_penmei1_month_day!BC336="","",_penmei1_month_day!BC336)</f>
        <v/>
      </c>
      <c r="AI343" s="133" t="str">
        <f>IF(_penmei1_month_day!BD336="","",_penmei1_month_day!BD336)</f>
        <v/>
      </c>
      <c r="AJ343" s="135" t="str">
        <f>IF(_penmei1_month_day!BE336="","",_penmei1_month_day!BE336)</f>
        <v/>
      </c>
      <c r="AK343" s="131" t="str">
        <f>IF(_penmei1_month_day!BF336="","",_penmei1_month_day!BF336)</f>
        <v/>
      </c>
      <c r="AL343" s="131" t="str">
        <f>IF(_penmei1_month_day!BG336="","",_penmei1_month_day!BG336)</f>
        <v/>
      </c>
      <c r="AM343" s="136"/>
      <c r="AN343" s="136"/>
    </row>
    <row ht="19.5" customHeight="1" r="344">
      <c r="A344" s="246">
        <f ca="1">IF(HOUR(I344)=0,A343+1,A343)</f>
        <v>43569</v>
      </c>
      <c r="B344" s="247">
        <f ca="1">A344</f>
        <v>43569</v>
      </c>
      <c r="C344" s="248" t="str">
        <f>IF(AND(G344&lt;16,G344&gt;=8),"白",IF(AND(G344&lt;8,G344&gt;=0),"夜",IF(G344&gt;=16,"中")))</f>
        <v>中</v>
      </c>
      <c r="D344" s="248">
        <f ca="1">DAY(A344)</f>
        <v>14</v>
      </c>
      <c r="E344" s="248">
        <f>E343</f>
        <v>4</v>
      </c>
      <c r="F344" s="249" t="str">
        <f>IF(AND(E344=1),"甲班",IF(AND(E344=2),"乙班",IF(AND(E344=3),"丙班",IF(AND(E344=4),"丁班",))))</f>
        <v>丁班</v>
      </c>
      <c r="G344" s="248">
        <f>IF(I344=0,0,HOUR(I344-0))</f>
        <v>23</v>
      </c>
      <c r="H344" s="250">
        <f>H343</f>
        <v>0.041666666666666699</v>
      </c>
      <c r="I344" s="251">
        <f>IF(HOUR(I343)=0,H344,I343+H344)</f>
        <v>0.95833333333333404</v>
      </c>
      <c r="J344" s="143" t="str">
        <f>IF(_penmei1_month_day!AE337="","",_penmei1_month_day!AE337)</f>
        <v/>
      </c>
      <c r="K344" s="143" t="str">
        <f>IF(_penmei1_month_day!AF337="","",_penmei1_month_day!AF337)</f>
        <v/>
      </c>
      <c r="L344" s="144" t="str">
        <f>IF(_penmei1_month_day!AG337="","",_penmei1_month_day!AG337)</f>
        <v/>
      </c>
      <c r="M344" s="144" t="str">
        <f>IF(_penmei1_month_day!AH337="","",_penmei1_month_day!AH337)</f>
        <v/>
      </c>
      <c r="N344" s="144" t="str">
        <f>IF(_penmei1_month_day!AI337="","",_penmei1_month_day!AI337)</f>
        <v/>
      </c>
      <c r="O344" s="144" t="str">
        <f>IF(_penmei1_month_day!AJ337="","",_penmei1_month_day!AJ337)</f>
        <v/>
      </c>
      <c r="P344" s="144" t="str">
        <f>IF(_penmei1_month_day!AK337="","",_penmei1_month_day!AK337)</f>
        <v/>
      </c>
      <c r="Q344" s="144" t="str">
        <f>IF(_penmei1_month_day!AL337="","",_penmei1_month_day!AL337)</f>
        <v/>
      </c>
      <c r="R344" s="144" t="str">
        <f>IF(_penmei1_month_day!AM337="","",_penmei1_month_day!AM337)</f>
        <v/>
      </c>
      <c r="S344" s="144" t="str">
        <f>IF(_penmei1_month_day!AN337="","",_penmei1_month_day!AN337)</f>
        <v/>
      </c>
      <c r="T344" s="145" t="str">
        <f>IF(_penmei1_month_day!AO337="","",_penmei1_month_day!AO337)</f>
        <v/>
      </c>
      <c r="U344" s="144" t="str">
        <f>IF(_penmei1_month_day!AP337="","",_penmei1_month_day!AP337)</f>
        <v/>
      </c>
      <c r="V344" s="143" t="str">
        <f>IF(_penmei1_month_day!AQ337="","",_penmei1_month_day!AQ337)</f>
        <v/>
      </c>
      <c r="W344" s="143" t="str">
        <f>IF(_penmei1_month_day!AR337="","",_penmei1_month_day!AR337)</f>
        <v/>
      </c>
      <c r="X344" s="145" t="str">
        <f>IF(_penmei1_month_day!AS337="","",_penmei1_month_day!AS337)</f>
        <v/>
      </c>
      <c r="Y344" s="145" t="str">
        <f>IF(_penmei1_month_day!AT337="","",_penmei1_month_day!AT337)</f>
        <v/>
      </c>
      <c r="Z344" s="130" t="str">
        <f>IF(_penmei1_month_day!AU337="","",_penmei1_month_day!AU337)</f>
        <v/>
      </c>
      <c r="AA344" s="130" t="str">
        <f>IF(_penmei1_month_day!AV337="","",_penmei1_month_day!AV337)</f>
        <v/>
      </c>
      <c r="AB344" s="131" t="str">
        <f>IF(_penmei1_month_day!AW337="","",_penmei1_month_day!AW337)</f>
        <v/>
      </c>
      <c r="AC344" s="144" t="str">
        <f>IF(_penmei1_month_day!AX337="","",_penmei1_month_day!AX337)</f>
        <v/>
      </c>
      <c r="AD344" s="146" t="str">
        <f>IF(_penmei1_month_day!AY337="","",_penmei1_month_day!AY337)</f>
        <v/>
      </c>
      <c r="AE344" s="146" t="str">
        <f>IF(_penmei1_month_day!AZ337="","",_penmei1_month_day!AZ337)</f>
        <v/>
      </c>
      <c r="AF344" s="146" t="str">
        <f>IF(_penmei1_month_day!BA337="","",_penmei1_month_day!BA337)</f>
        <v/>
      </c>
      <c r="AG344" s="147" t="str">
        <f>IF(_penmei1_month_day!BB337="","",_penmei1_month_day!BB337)</f>
        <v/>
      </c>
      <c r="AH344" s="147" t="str">
        <f>IF(_penmei1_month_day!BC337="","",_penmei1_month_day!BC337)</f>
        <v/>
      </c>
      <c r="AI344" s="146" t="str">
        <f>IF(_penmei1_month_day!BD337="","",_penmei1_month_day!BD337)</f>
        <v/>
      </c>
      <c r="AJ344" s="148" t="str">
        <f>IF(_penmei1_month_day!BE337="","",_penmei1_month_day!BE337)</f>
        <v/>
      </c>
      <c r="AK344" s="144" t="str">
        <f>IF(_penmei1_month_day!BF337="","",_penmei1_month_day!BF337)</f>
        <v/>
      </c>
      <c r="AL344" s="131" t="str">
        <f>IF(_penmei1_month_day!BG337="","",_penmei1_month_day!BG337)</f>
        <v/>
      </c>
      <c r="AM344" s="149" t="s">
        <v>132</v>
      </c>
      <c r="AN344" s="252"/>
    </row>
    <row ht="19.5" customHeight="1" r="345">
      <c r="A345" s="253">
        <f ca="1">IF(HOUR(I345)=0,A344+1,A344)</f>
        <v>43570</v>
      </c>
      <c r="B345" s="254">
        <f ca="1">A345</f>
        <v>43570</v>
      </c>
      <c r="C345" s="255" t="str">
        <f>IF(AND(G345&lt;16,G345&gt;=8),"白",IF(AND(G345&lt;8,G345&gt;=0),"夜",IF(G345&gt;=16,"中")))</f>
        <v>夜</v>
      </c>
      <c r="D345" s="255">
        <f ca="1">DAY(A345)</f>
        <v>15</v>
      </c>
      <c r="E345" s="255">
        <f>IF(AND(E297=1),4,IF(AND(E297&gt;1),(E297-1),))</f>
        <v>2</v>
      </c>
      <c r="F345" s="256" t="str">
        <f>IF(AND(E345=1),"甲班",IF(AND(E345=2),"乙班",IF(AND(E345=3),"丙班",IF(AND(E345=4),"丁班",))))</f>
        <v>乙班</v>
      </c>
      <c r="G345" s="255">
        <f>IF(I345=0,0,HOUR(I345-0))</f>
        <v>0</v>
      </c>
      <c r="H345" s="257">
        <f>H344</f>
        <v>0.041666666666666699</v>
      </c>
      <c r="I345" s="258">
        <f>IF(HOUR(I344)=0,H345,I344+H345)</f>
        <v>1</v>
      </c>
      <c r="J345" s="117" t="str">
        <f>IF(_penmei1_month_day!AE338="","",_penmei1_month_day!AE338)</f>
        <v/>
      </c>
      <c r="K345" s="117" t="str">
        <f>IF(_penmei1_month_day!AF338="","",_penmei1_month_day!AF338)</f>
        <v/>
      </c>
      <c r="L345" s="118" t="str">
        <f>IF(_penmei1_month_day!AG338="","",_penmei1_month_day!AG338)</f>
        <v/>
      </c>
      <c r="M345" s="118" t="str">
        <f>IF(_penmei1_month_day!AH338="","",_penmei1_month_day!AH338)</f>
        <v/>
      </c>
      <c r="N345" s="118" t="str">
        <f>IF(_penmei1_month_day!AI338="","",_penmei1_month_day!AI338)</f>
        <v/>
      </c>
      <c r="O345" s="118" t="str">
        <f>IF(_penmei1_month_day!AJ338="","",_penmei1_month_day!AJ338)</f>
        <v/>
      </c>
      <c r="P345" s="118" t="str">
        <f>IF(_penmei1_month_day!AK338="","",_penmei1_month_day!AK338)</f>
        <v/>
      </c>
      <c r="Q345" s="118" t="str">
        <f>IF(_penmei1_month_day!AL338="","",_penmei1_month_day!AL338)</f>
        <v/>
      </c>
      <c r="R345" s="118" t="str">
        <f>IF(_penmei1_month_day!AM338="","",_penmei1_month_day!AM338)</f>
        <v/>
      </c>
      <c r="S345" s="118" t="str">
        <f>IF(_penmei1_month_day!AN338="","",_penmei1_month_day!AN338)</f>
        <v/>
      </c>
      <c r="T345" s="119" t="str">
        <f>IF(_penmei1_month_day!AO338="","",_penmei1_month_day!AO338)</f>
        <v/>
      </c>
      <c r="U345" s="118" t="str">
        <f>IF(_penmei1_month_day!AP338="","",_penmei1_month_day!AP338)</f>
        <v/>
      </c>
      <c r="V345" s="117" t="str">
        <f>IF(_penmei1_month_day!AQ338="","",_penmei1_month_day!AQ338)</f>
        <v/>
      </c>
      <c r="W345" s="117" t="str">
        <f>IF(_penmei1_month_day!AR338="","",_penmei1_month_day!AR338)</f>
        <v/>
      </c>
      <c r="X345" s="119" t="str">
        <f>IF(_penmei1_month_day!AS338="","",_penmei1_month_day!AS338)</f>
        <v/>
      </c>
      <c r="Y345" s="119" t="str">
        <f>IF(_penmei1_month_day!AT338="","",_penmei1_month_day!AT338)</f>
        <v/>
      </c>
      <c r="Z345" s="117" t="str">
        <f>IF(_penmei1_month_day!AU338="","",_penmei1_month_day!AU338)</f>
        <v/>
      </c>
      <c r="AA345" s="117" t="str">
        <f>IF(_penmei1_month_day!AV338="","",_penmei1_month_day!AV338)</f>
        <v/>
      </c>
      <c r="AB345" s="118" t="str">
        <f>IF(_penmei1_month_day!AW338="","",_penmei1_month_day!AW338)</f>
        <v/>
      </c>
      <c r="AC345" s="118" t="str">
        <f>IF(_penmei1_month_day!AX338="","",_penmei1_month_day!AX338)</f>
        <v/>
      </c>
      <c r="AD345" s="120" t="str">
        <f>IF(_penmei1_month_day!AY338="","",_penmei1_month_day!AY338)</f>
        <v/>
      </c>
      <c r="AE345" s="120" t="str">
        <f>IF(_penmei1_month_day!AZ338="","",_penmei1_month_day!AZ338)</f>
        <v/>
      </c>
      <c r="AF345" s="120" t="str">
        <f>IF(_penmei1_month_day!BA338="","",_penmei1_month_day!BA338)</f>
        <v/>
      </c>
      <c r="AG345" s="121" t="str">
        <f>IF(_penmei1_month_day!BB338="","",_penmei1_month_day!BB338)</f>
        <v/>
      </c>
      <c r="AH345" s="121" t="str">
        <f>IF(_penmei1_month_day!BC338="","",_penmei1_month_day!BC338)</f>
        <v/>
      </c>
      <c r="AI345" s="120" t="str">
        <f>IF(_penmei1_month_day!BD338="","",_penmei1_month_day!BD338)</f>
        <v/>
      </c>
      <c r="AJ345" s="122" t="str">
        <f>IF(_penmei1_month_day!BE338="","",_penmei1_month_day!BE338)</f>
        <v/>
      </c>
      <c r="AK345" s="118" t="str">
        <f>IF(_penmei1_month_day!BF338="","",_penmei1_month_day!BF338)</f>
        <v/>
      </c>
      <c r="AL345" s="118" t="str">
        <f>IF(_penmei1_month_day!BG338="","",_penmei1_month_day!BG338)</f>
        <v/>
      </c>
      <c r="AM345" s="123"/>
      <c r="AN345" s="123"/>
    </row>
    <row ht="19.5" customHeight="1" r="346">
      <c r="A346" s="240">
        <f ca="1">IF(HOUR(I346)=0,A345+1,A345)</f>
        <v>43570</v>
      </c>
      <c r="B346" s="241">
        <f ca="1">A346</f>
        <v>43570</v>
      </c>
      <c r="C346" s="242" t="str">
        <f>IF(AND(G346&lt;16,G346&gt;=8),"白",IF(AND(G346&lt;8,G346&gt;=0),"夜",IF(G346&gt;=16,"中")))</f>
        <v>夜</v>
      </c>
      <c r="D346" s="242">
        <f ca="1">DAY(A346)</f>
        <v>15</v>
      </c>
      <c r="E346" s="242">
        <f>E345</f>
        <v>2</v>
      </c>
      <c r="F346" s="243" t="str">
        <f>IF(AND(E346=1),"甲班",IF(AND(E346=2),"乙班",IF(AND(E346=3),"丙班",IF(AND(E346=4),"丁班",))))</f>
        <v>乙班</v>
      </c>
      <c r="G346" s="242">
        <f>IF(I346=0,0,HOUR(I346-0))</f>
        <v>1</v>
      </c>
      <c r="H346" s="244">
        <f>H345</f>
        <v>0.041666666666666699</v>
      </c>
      <c r="I346" s="245">
        <f>IF(HOUR(I345)=0,H346,I345+H346)</f>
        <v>0.041666666666666699</v>
      </c>
      <c r="J346" s="130" t="str">
        <f>IF(_penmei1_month_day!AE339="","",_penmei1_month_day!AE339)</f>
        <v/>
      </c>
      <c r="K346" s="130" t="str">
        <f>IF(_penmei1_month_day!AF339="","",_penmei1_month_day!AF339)</f>
        <v/>
      </c>
      <c r="L346" s="131" t="str">
        <f>IF(_penmei1_month_day!AG339="","",_penmei1_month_day!AG339)</f>
        <v/>
      </c>
      <c r="M346" s="131" t="str">
        <f>IF(_penmei1_month_day!AH339="","",_penmei1_month_day!AH339)</f>
        <v/>
      </c>
      <c r="N346" s="131" t="str">
        <f>IF(_penmei1_month_day!AI339="","",_penmei1_month_day!AI339)</f>
        <v/>
      </c>
      <c r="O346" s="131" t="str">
        <f>IF(_penmei1_month_day!AJ339="","",_penmei1_month_day!AJ339)</f>
        <v/>
      </c>
      <c r="P346" s="131" t="str">
        <f>IF(_penmei1_month_day!AK339="","",_penmei1_month_day!AK339)</f>
        <v/>
      </c>
      <c r="Q346" s="131" t="str">
        <f>IF(_penmei1_month_day!AL339="","",_penmei1_month_day!AL339)</f>
        <v/>
      </c>
      <c r="R346" s="131" t="str">
        <f>IF(_penmei1_month_day!AM339="","",_penmei1_month_day!AM339)</f>
        <v/>
      </c>
      <c r="S346" s="131" t="str">
        <f>IF(_penmei1_month_day!AN339="","",_penmei1_month_day!AN339)</f>
        <v/>
      </c>
      <c r="T346" s="132" t="str">
        <f>IF(_penmei1_month_day!AO339="","",_penmei1_month_day!AO339)</f>
        <v/>
      </c>
      <c r="U346" s="131" t="str">
        <f>IF(_penmei1_month_day!AP339="","",_penmei1_month_day!AP339)</f>
        <v/>
      </c>
      <c r="V346" s="130" t="str">
        <f>IF(_penmei1_month_day!AQ339="","",_penmei1_month_day!AQ339)</f>
        <v/>
      </c>
      <c r="W346" s="130" t="str">
        <f>IF(_penmei1_month_day!AR339="","",_penmei1_month_day!AR339)</f>
        <v/>
      </c>
      <c r="X346" s="132" t="str">
        <f>IF(_penmei1_month_day!AS339="","",_penmei1_month_day!AS339)</f>
        <v/>
      </c>
      <c r="Y346" s="132" t="str">
        <f>IF(_penmei1_month_day!AT339="","",_penmei1_month_day!AT339)</f>
        <v/>
      </c>
      <c r="Z346" s="130" t="str">
        <f>IF(_penmei1_month_day!AU339="","",_penmei1_month_day!AU339)</f>
        <v/>
      </c>
      <c r="AA346" s="130" t="str">
        <f>IF(_penmei1_month_day!AV339="","",_penmei1_month_day!AV339)</f>
        <v/>
      </c>
      <c r="AB346" s="131" t="str">
        <f>IF(_penmei1_month_day!AW339="","",_penmei1_month_day!AW339)</f>
        <v/>
      </c>
      <c r="AC346" s="131" t="str">
        <f>IF(_penmei1_month_day!AX339="","",_penmei1_month_day!AX339)</f>
        <v/>
      </c>
      <c r="AD346" s="133" t="str">
        <f>IF(_penmei1_month_day!AY339="","",_penmei1_month_day!AY339)</f>
        <v/>
      </c>
      <c r="AE346" s="133" t="str">
        <f>IF(_penmei1_month_day!AZ339="","",_penmei1_month_day!AZ339)</f>
        <v/>
      </c>
      <c r="AF346" s="133" t="str">
        <f>IF(_penmei1_month_day!BA339="","",_penmei1_month_day!BA339)</f>
        <v/>
      </c>
      <c r="AG346" s="134" t="str">
        <f>IF(_penmei1_month_day!BB339="","",_penmei1_month_day!BB339)</f>
        <v/>
      </c>
      <c r="AH346" s="134" t="str">
        <f>IF(_penmei1_month_day!BC339="","",_penmei1_month_day!BC339)</f>
        <v/>
      </c>
      <c r="AI346" s="133" t="str">
        <f>IF(_penmei1_month_day!BD339="","",_penmei1_month_day!BD339)</f>
        <v/>
      </c>
      <c r="AJ346" s="135" t="str">
        <f>IF(_penmei1_month_day!BE339="","",_penmei1_month_day!BE339)</f>
        <v/>
      </c>
      <c r="AK346" s="131" t="str">
        <f>IF(_penmei1_month_day!BF339="","",_penmei1_month_day!BF339)</f>
        <v/>
      </c>
      <c r="AL346" s="131" t="str">
        <f>IF(_penmei1_month_day!BG339="","",_penmei1_month_day!BG339)</f>
        <v/>
      </c>
      <c r="AM346" s="136"/>
      <c r="AN346" s="136"/>
    </row>
    <row ht="19.5" customHeight="1" r="347">
      <c r="A347" s="240">
        <f ca="1">IF(HOUR(I347)=0,A346+1,A346)</f>
        <v>43570</v>
      </c>
      <c r="B347" s="241">
        <f ca="1">A347</f>
        <v>43570</v>
      </c>
      <c r="C347" s="242" t="str">
        <f>IF(AND(G347&lt;16,G347&gt;=8),"白",IF(AND(G347&lt;8,G347&gt;=0),"夜",IF(G347&gt;=16,"中")))</f>
        <v>夜</v>
      </c>
      <c r="D347" s="242">
        <f ca="1">DAY(A347)</f>
        <v>15</v>
      </c>
      <c r="E347" s="242">
        <f>E346</f>
        <v>2</v>
      </c>
      <c r="F347" s="243" t="str">
        <f>IF(AND(E347=1),"甲班",IF(AND(E347=2),"乙班",IF(AND(E347=3),"丙班",IF(AND(E347=4),"丁班",))))</f>
        <v>乙班</v>
      </c>
      <c r="G347" s="242">
        <f>IF(I347=0,0,HOUR(I347-0))</f>
        <v>2</v>
      </c>
      <c r="H347" s="244">
        <f>H346</f>
        <v>0.041666666666666699</v>
      </c>
      <c r="I347" s="245">
        <f>IF(HOUR(I346)=0,H347,I346+H347)</f>
        <v>0.083333333333333398</v>
      </c>
      <c r="J347" s="130" t="str">
        <f>IF(_penmei1_month_day!AE340="","",_penmei1_month_day!AE340)</f>
        <v/>
      </c>
      <c r="K347" s="130" t="str">
        <f>IF(_penmei1_month_day!AF340="","",_penmei1_month_day!AF340)</f>
        <v/>
      </c>
      <c r="L347" s="131" t="str">
        <f>IF(_penmei1_month_day!AG340="","",_penmei1_month_day!AG340)</f>
        <v/>
      </c>
      <c r="M347" s="131" t="str">
        <f>IF(_penmei1_month_day!AH340="","",_penmei1_month_day!AH340)</f>
        <v/>
      </c>
      <c r="N347" s="131" t="str">
        <f>IF(_penmei1_month_day!AI340="","",_penmei1_month_day!AI340)</f>
        <v/>
      </c>
      <c r="O347" s="131" t="str">
        <f>IF(_penmei1_month_day!AJ340="","",_penmei1_month_day!AJ340)</f>
        <v/>
      </c>
      <c r="P347" s="131" t="str">
        <f>IF(_penmei1_month_day!AK340="","",_penmei1_month_day!AK340)</f>
        <v/>
      </c>
      <c r="Q347" s="131" t="str">
        <f>IF(_penmei1_month_day!AL340="","",_penmei1_month_day!AL340)</f>
        <v/>
      </c>
      <c r="R347" s="131" t="str">
        <f>IF(_penmei1_month_day!AM340="","",_penmei1_month_day!AM340)</f>
        <v/>
      </c>
      <c r="S347" s="131" t="str">
        <f>IF(_penmei1_month_day!AN340="","",_penmei1_month_day!AN340)</f>
        <v/>
      </c>
      <c r="T347" s="132" t="str">
        <f>IF(_penmei1_month_day!AO340="","",_penmei1_month_day!AO340)</f>
        <v/>
      </c>
      <c r="U347" s="131" t="str">
        <f>IF(_penmei1_month_day!AP340="","",_penmei1_month_day!AP340)</f>
        <v/>
      </c>
      <c r="V347" s="130" t="str">
        <f>IF(_penmei1_month_day!AQ340="","",_penmei1_month_day!AQ340)</f>
        <v/>
      </c>
      <c r="W347" s="130" t="str">
        <f>IF(_penmei1_month_day!AR340="","",_penmei1_month_day!AR340)</f>
        <v/>
      </c>
      <c r="X347" s="132" t="str">
        <f>IF(_penmei1_month_day!AS340="","",_penmei1_month_day!AS340)</f>
        <v/>
      </c>
      <c r="Y347" s="132" t="str">
        <f>IF(_penmei1_month_day!AT340="","",_penmei1_month_day!AT340)</f>
        <v/>
      </c>
      <c r="Z347" s="130" t="str">
        <f>IF(_penmei1_month_day!AU340="","",_penmei1_month_day!AU340)</f>
        <v/>
      </c>
      <c r="AA347" s="130" t="str">
        <f>IF(_penmei1_month_day!AV340="","",_penmei1_month_day!AV340)</f>
        <v/>
      </c>
      <c r="AB347" s="131" t="str">
        <f>IF(_penmei1_month_day!AW340="","",_penmei1_month_day!AW340)</f>
        <v/>
      </c>
      <c r="AC347" s="131" t="str">
        <f>IF(_penmei1_month_day!AX340="","",_penmei1_month_day!AX340)</f>
        <v/>
      </c>
      <c r="AD347" s="133" t="str">
        <f>IF(_penmei1_month_day!AY340="","",_penmei1_month_day!AY340)</f>
        <v/>
      </c>
      <c r="AE347" s="133" t="str">
        <f>IF(_penmei1_month_day!AZ340="","",_penmei1_month_day!AZ340)</f>
        <v/>
      </c>
      <c r="AF347" s="133" t="str">
        <f>IF(_penmei1_month_day!BA340="","",_penmei1_month_day!BA340)</f>
        <v/>
      </c>
      <c r="AG347" s="134" t="str">
        <f>IF(_penmei1_month_day!BB340="","",_penmei1_month_day!BB340)</f>
        <v/>
      </c>
      <c r="AH347" s="134" t="str">
        <f>IF(_penmei1_month_day!BC340="","",_penmei1_month_day!BC340)</f>
        <v/>
      </c>
      <c r="AI347" s="133" t="str">
        <f>IF(_penmei1_month_day!BD340="","",_penmei1_month_day!BD340)</f>
        <v/>
      </c>
      <c r="AJ347" s="135" t="str">
        <f>IF(_penmei1_month_day!BE340="","",_penmei1_month_day!BE340)</f>
        <v/>
      </c>
      <c r="AK347" s="131" t="str">
        <f>IF(_penmei1_month_day!BF340="","",_penmei1_month_day!BF340)</f>
        <v/>
      </c>
      <c r="AL347" s="131" t="str">
        <f>IF(_penmei1_month_day!BG340="","",_penmei1_month_day!BG340)</f>
        <v/>
      </c>
      <c r="AM347" s="136"/>
      <c r="AN347" s="136"/>
    </row>
    <row ht="19.5" customHeight="1" r="348">
      <c r="A348" s="240">
        <f ca="1">IF(HOUR(I348)=0,A347+1,A347)</f>
        <v>43570</v>
      </c>
      <c r="B348" s="241">
        <f ca="1">A348</f>
        <v>43570</v>
      </c>
      <c r="C348" s="242" t="str">
        <f>IF(AND(G348&lt;16,G348&gt;=8),"白",IF(AND(G348&lt;8,G348&gt;=0),"夜",IF(G348&gt;=16,"中")))</f>
        <v>夜</v>
      </c>
      <c r="D348" s="242">
        <f ca="1">DAY(A348)</f>
        <v>15</v>
      </c>
      <c r="E348" s="242">
        <f>E347</f>
        <v>2</v>
      </c>
      <c r="F348" s="243" t="str">
        <f>IF(AND(E348=1),"甲班",IF(AND(E348=2),"乙班",IF(AND(E348=3),"丙班",IF(AND(E348=4),"丁班",))))</f>
        <v>乙班</v>
      </c>
      <c r="G348" s="242">
        <f>IF(I348=0,0,HOUR(I348-0))</f>
        <v>3</v>
      </c>
      <c r="H348" s="244">
        <f>H347</f>
        <v>0.041666666666666699</v>
      </c>
      <c r="I348" s="245">
        <f>IF(HOUR(I347)=0,H348,I347+H348)</f>
        <v>0.125</v>
      </c>
      <c r="J348" s="130" t="str">
        <f>IF(_penmei1_month_day!AE341="","",_penmei1_month_day!AE341)</f>
        <v/>
      </c>
      <c r="K348" s="130" t="str">
        <f>IF(_penmei1_month_day!AF341="","",_penmei1_month_day!AF341)</f>
        <v/>
      </c>
      <c r="L348" s="131" t="str">
        <f>IF(_penmei1_month_day!AG341="","",_penmei1_month_day!AG341)</f>
        <v/>
      </c>
      <c r="M348" s="131" t="str">
        <f>IF(_penmei1_month_day!AH341="","",_penmei1_month_day!AH341)</f>
        <v/>
      </c>
      <c r="N348" s="131" t="str">
        <f>IF(_penmei1_month_day!AI341="","",_penmei1_month_day!AI341)</f>
        <v/>
      </c>
      <c r="O348" s="131" t="str">
        <f>IF(_penmei1_month_day!AJ341="","",_penmei1_month_day!AJ341)</f>
        <v/>
      </c>
      <c r="P348" s="131" t="str">
        <f>IF(_penmei1_month_day!AK341="","",_penmei1_month_day!AK341)</f>
        <v/>
      </c>
      <c r="Q348" s="131" t="str">
        <f>IF(_penmei1_month_day!AL341="","",_penmei1_month_day!AL341)</f>
        <v/>
      </c>
      <c r="R348" s="131" t="str">
        <f>IF(_penmei1_month_day!AM341="","",_penmei1_month_day!AM341)</f>
        <v/>
      </c>
      <c r="S348" s="131" t="str">
        <f>IF(_penmei1_month_day!AN341="","",_penmei1_month_day!AN341)</f>
        <v/>
      </c>
      <c r="T348" s="132" t="str">
        <f>IF(_penmei1_month_day!AO341="","",_penmei1_month_day!AO341)</f>
        <v/>
      </c>
      <c r="U348" s="131" t="str">
        <f>IF(_penmei1_month_day!AP341="","",_penmei1_month_day!AP341)</f>
        <v/>
      </c>
      <c r="V348" s="130" t="str">
        <f>IF(_penmei1_month_day!AQ341="","",_penmei1_month_day!AQ341)</f>
        <v/>
      </c>
      <c r="W348" s="130" t="str">
        <f>IF(_penmei1_month_day!AR341="","",_penmei1_month_day!AR341)</f>
        <v/>
      </c>
      <c r="X348" s="132" t="str">
        <f>IF(_penmei1_month_day!AS341="","",_penmei1_month_day!AS341)</f>
        <v/>
      </c>
      <c r="Y348" s="132" t="str">
        <f>IF(_penmei1_month_day!AT341="","",_penmei1_month_day!AT341)</f>
        <v/>
      </c>
      <c r="Z348" s="130" t="str">
        <f>IF(_penmei1_month_day!AU341="","",_penmei1_month_day!AU341)</f>
        <v/>
      </c>
      <c r="AA348" s="130" t="str">
        <f>IF(_penmei1_month_day!AV341="","",_penmei1_month_day!AV341)</f>
        <v/>
      </c>
      <c r="AB348" s="131" t="str">
        <f>IF(_penmei1_month_day!AW341="","",_penmei1_month_day!AW341)</f>
        <v/>
      </c>
      <c r="AC348" s="131" t="str">
        <f>IF(_penmei1_month_day!AX341="","",_penmei1_month_day!AX341)</f>
        <v/>
      </c>
      <c r="AD348" s="133" t="str">
        <f>IF(_penmei1_month_day!AY341="","",_penmei1_month_day!AY341)</f>
        <v/>
      </c>
      <c r="AE348" s="133" t="str">
        <f>IF(_penmei1_month_day!AZ341="","",_penmei1_month_day!AZ341)</f>
        <v/>
      </c>
      <c r="AF348" s="133" t="str">
        <f>IF(_penmei1_month_day!BA341="","",_penmei1_month_day!BA341)</f>
        <v/>
      </c>
      <c r="AG348" s="134" t="str">
        <f>IF(_penmei1_month_day!BB341="","",_penmei1_month_day!BB341)</f>
        <v/>
      </c>
      <c r="AH348" s="134" t="str">
        <f>IF(_penmei1_month_day!BC341="","",_penmei1_month_day!BC341)</f>
        <v/>
      </c>
      <c r="AI348" s="133" t="str">
        <f>IF(_penmei1_month_day!BD341="","",_penmei1_month_day!BD341)</f>
        <v/>
      </c>
      <c r="AJ348" s="135" t="str">
        <f>IF(_penmei1_month_day!BE341="","",_penmei1_month_day!BE341)</f>
        <v/>
      </c>
      <c r="AK348" s="131" t="str">
        <f>IF(_penmei1_month_day!BF341="","",_penmei1_month_day!BF341)</f>
        <v/>
      </c>
      <c r="AL348" s="131" t="str">
        <f>IF(_penmei1_month_day!BG341="","",_penmei1_month_day!BG341)</f>
        <v/>
      </c>
      <c r="AM348" s="136"/>
      <c r="AN348" s="136"/>
    </row>
    <row ht="19.5" customHeight="1" r="349">
      <c r="A349" s="240">
        <f ca="1">IF(HOUR(I349)=0,A348+1,A348)</f>
        <v>43570</v>
      </c>
      <c r="B349" s="241">
        <f ca="1">A349</f>
        <v>43570</v>
      </c>
      <c r="C349" s="242" t="str">
        <f>IF(AND(G349&lt;16,G349&gt;=8),"白",IF(AND(G349&lt;8,G349&gt;=0),"夜",IF(G349&gt;=16,"中")))</f>
        <v>夜</v>
      </c>
      <c r="D349" s="242">
        <f ca="1">DAY(A349)</f>
        <v>15</v>
      </c>
      <c r="E349" s="242">
        <f>E348</f>
        <v>2</v>
      </c>
      <c r="F349" s="243" t="str">
        <f>IF(AND(E349=1),"甲班",IF(AND(E349=2),"乙班",IF(AND(E349=3),"丙班",IF(AND(E349=4),"丁班",))))</f>
        <v>乙班</v>
      </c>
      <c r="G349" s="242">
        <f>IF(I349=0,0,HOUR(I349-0))</f>
        <v>4</v>
      </c>
      <c r="H349" s="244">
        <f>H348</f>
        <v>0.041666666666666699</v>
      </c>
      <c r="I349" s="245">
        <f>IF(HOUR(I348)=0,H349,I348+H349)</f>
        <v>0.16666666666666699</v>
      </c>
      <c r="J349" s="130" t="str">
        <f>IF(_penmei1_month_day!AE342="","",_penmei1_month_day!AE342)</f>
        <v/>
      </c>
      <c r="K349" s="130" t="str">
        <f>IF(_penmei1_month_day!AF342="","",_penmei1_month_day!AF342)</f>
        <v/>
      </c>
      <c r="L349" s="131" t="str">
        <f>IF(_penmei1_month_day!AG342="","",_penmei1_month_day!AG342)</f>
        <v/>
      </c>
      <c r="M349" s="131" t="str">
        <f>IF(_penmei1_month_day!AH342="","",_penmei1_month_day!AH342)</f>
        <v/>
      </c>
      <c r="N349" s="131" t="str">
        <f>IF(_penmei1_month_day!AI342="","",_penmei1_month_day!AI342)</f>
        <v/>
      </c>
      <c r="O349" s="131" t="str">
        <f>IF(_penmei1_month_day!AJ342="","",_penmei1_month_day!AJ342)</f>
        <v/>
      </c>
      <c r="P349" s="131" t="str">
        <f>IF(_penmei1_month_day!AK342="","",_penmei1_month_day!AK342)</f>
        <v/>
      </c>
      <c r="Q349" s="131" t="str">
        <f>IF(_penmei1_month_day!AL342="","",_penmei1_month_day!AL342)</f>
        <v/>
      </c>
      <c r="R349" s="131" t="str">
        <f>IF(_penmei1_month_day!AM342="","",_penmei1_month_day!AM342)</f>
        <v/>
      </c>
      <c r="S349" s="131" t="str">
        <f>IF(_penmei1_month_day!AN342="","",_penmei1_month_day!AN342)</f>
        <v/>
      </c>
      <c r="T349" s="132" t="str">
        <f>IF(_penmei1_month_day!AO342="","",_penmei1_month_day!AO342)</f>
        <v/>
      </c>
      <c r="U349" s="131" t="str">
        <f>IF(_penmei1_month_day!AP342="","",_penmei1_month_day!AP342)</f>
        <v/>
      </c>
      <c r="V349" s="130" t="str">
        <f>IF(_penmei1_month_day!AQ342="","",_penmei1_month_day!AQ342)</f>
        <v/>
      </c>
      <c r="W349" s="130" t="str">
        <f>IF(_penmei1_month_day!AR342="","",_penmei1_month_day!AR342)</f>
        <v/>
      </c>
      <c r="X349" s="132" t="str">
        <f>IF(_penmei1_month_day!AS342="","",_penmei1_month_day!AS342)</f>
        <v/>
      </c>
      <c r="Y349" s="132" t="str">
        <f>IF(_penmei1_month_day!AT342="","",_penmei1_month_day!AT342)</f>
        <v/>
      </c>
      <c r="Z349" s="130" t="str">
        <f>IF(_penmei1_month_day!AU342="","",_penmei1_month_day!AU342)</f>
        <v/>
      </c>
      <c r="AA349" s="130" t="str">
        <f>IF(_penmei1_month_day!AV342="","",_penmei1_month_day!AV342)</f>
        <v/>
      </c>
      <c r="AB349" s="131" t="str">
        <f>IF(_penmei1_month_day!AW342="","",_penmei1_month_day!AW342)</f>
        <v/>
      </c>
      <c r="AC349" s="131" t="str">
        <f>IF(_penmei1_month_day!AX342="","",_penmei1_month_day!AX342)</f>
        <v/>
      </c>
      <c r="AD349" s="133" t="str">
        <f>IF(_penmei1_month_day!AY342="","",_penmei1_month_day!AY342)</f>
        <v/>
      </c>
      <c r="AE349" s="133" t="str">
        <f>IF(_penmei1_month_day!AZ342="","",_penmei1_month_day!AZ342)</f>
        <v/>
      </c>
      <c r="AF349" s="133" t="str">
        <f>IF(_penmei1_month_day!BA342="","",_penmei1_month_day!BA342)</f>
        <v/>
      </c>
      <c r="AG349" s="134" t="str">
        <f>IF(_penmei1_month_day!BB342="","",_penmei1_month_day!BB342)</f>
        <v/>
      </c>
      <c r="AH349" s="134" t="str">
        <f>IF(_penmei1_month_day!BC342="","",_penmei1_month_day!BC342)</f>
        <v/>
      </c>
      <c r="AI349" s="133" t="str">
        <f>IF(_penmei1_month_day!BD342="","",_penmei1_month_day!BD342)</f>
        <v/>
      </c>
      <c r="AJ349" s="135" t="str">
        <f>IF(_penmei1_month_day!BE342="","",_penmei1_month_day!BE342)</f>
        <v/>
      </c>
      <c r="AK349" s="131" t="str">
        <f>IF(_penmei1_month_day!BF342="","",_penmei1_month_day!BF342)</f>
        <v/>
      </c>
      <c r="AL349" s="131" t="str">
        <f>IF(_penmei1_month_day!BG342="","",_penmei1_month_day!BG342)</f>
        <v/>
      </c>
      <c r="AM349" s="136"/>
      <c r="AN349" s="136"/>
    </row>
    <row ht="19.5" customHeight="1" r="350">
      <c r="A350" s="240">
        <f ca="1">IF(HOUR(I350)=0,A349+1,A349)</f>
        <v>43570</v>
      </c>
      <c r="B350" s="241">
        <f ca="1">A350</f>
        <v>43570</v>
      </c>
      <c r="C350" s="242" t="str">
        <f>IF(AND(G350&lt;16,G350&gt;=8),"白",IF(AND(G350&lt;8,G350&gt;=0),"夜",IF(G350&gt;=16,"中")))</f>
        <v>夜</v>
      </c>
      <c r="D350" s="242">
        <f ca="1">DAY(A350)</f>
        <v>15</v>
      </c>
      <c r="E350" s="242">
        <f>E349</f>
        <v>2</v>
      </c>
      <c r="F350" s="243" t="str">
        <f>IF(AND(E350=1),"甲班",IF(AND(E350=2),"乙班",IF(AND(E350=3),"丙班",IF(AND(E350=4),"丁班",))))</f>
        <v>乙班</v>
      </c>
      <c r="G350" s="242">
        <f>IF(I350=0,0,HOUR(I350-0))</f>
        <v>5</v>
      </c>
      <c r="H350" s="244">
        <f>H349</f>
        <v>0.041666666666666699</v>
      </c>
      <c r="I350" s="245">
        <f>IF(HOUR(I349)=0,H350,I349+H350)</f>
        <v>0.20833333333333301</v>
      </c>
      <c r="J350" s="130" t="str">
        <f>IF(_penmei1_month_day!AE343="","",_penmei1_month_day!AE343)</f>
        <v/>
      </c>
      <c r="K350" s="130" t="str">
        <f>IF(_penmei1_month_day!AF343="","",_penmei1_month_day!AF343)</f>
        <v/>
      </c>
      <c r="L350" s="131" t="str">
        <f>IF(_penmei1_month_day!AG343="","",_penmei1_month_day!AG343)</f>
        <v/>
      </c>
      <c r="M350" s="131" t="str">
        <f>IF(_penmei1_month_day!AH343="","",_penmei1_month_day!AH343)</f>
        <v/>
      </c>
      <c r="N350" s="131" t="str">
        <f>IF(_penmei1_month_day!AI343="","",_penmei1_month_day!AI343)</f>
        <v/>
      </c>
      <c r="O350" s="131" t="str">
        <f>IF(_penmei1_month_day!AJ343="","",_penmei1_month_day!AJ343)</f>
        <v/>
      </c>
      <c r="P350" s="131" t="str">
        <f>IF(_penmei1_month_day!AK343="","",_penmei1_month_day!AK343)</f>
        <v/>
      </c>
      <c r="Q350" s="131" t="str">
        <f>IF(_penmei1_month_day!AL343="","",_penmei1_month_day!AL343)</f>
        <v/>
      </c>
      <c r="R350" s="131" t="str">
        <f>IF(_penmei1_month_day!AM343="","",_penmei1_month_day!AM343)</f>
        <v/>
      </c>
      <c r="S350" s="131" t="str">
        <f>IF(_penmei1_month_day!AN343="","",_penmei1_month_day!AN343)</f>
        <v/>
      </c>
      <c r="T350" s="132" t="str">
        <f>IF(_penmei1_month_day!AO343="","",_penmei1_month_day!AO343)</f>
        <v/>
      </c>
      <c r="U350" s="131" t="str">
        <f>IF(_penmei1_month_day!AP343="","",_penmei1_month_day!AP343)</f>
        <v/>
      </c>
      <c r="V350" s="130" t="str">
        <f>IF(_penmei1_month_day!AQ343="","",_penmei1_month_day!AQ343)</f>
        <v/>
      </c>
      <c r="W350" s="130" t="str">
        <f>IF(_penmei1_month_day!AR343="","",_penmei1_month_day!AR343)</f>
        <v/>
      </c>
      <c r="X350" s="132" t="str">
        <f>IF(_penmei1_month_day!AS343="","",_penmei1_month_day!AS343)</f>
        <v/>
      </c>
      <c r="Y350" s="132" t="str">
        <f>IF(_penmei1_month_day!AT343="","",_penmei1_month_day!AT343)</f>
        <v/>
      </c>
      <c r="Z350" s="130" t="str">
        <f>IF(_penmei1_month_day!AU343="","",_penmei1_month_day!AU343)</f>
        <v/>
      </c>
      <c r="AA350" s="130" t="str">
        <f>IF(_penmei1_month_day!AV343="","",_penmei1_month_day!AV343)</f>
        <v/>
      </c>
      <c r="AB350" s="131" t="str">
        <f>IF(_penmei1_month_day!AW343="","",_penmei1_month_day!AW343)</f>
        <v/>
      </c>
      <c r="AC350" s="131" t="str">
        <f>IF(_penmei1_month_day!AX343="","",_penmei1_month_day!AX343)</f>
        <v/>
      </c>
      <c r="AD350" s="133" t="str">
        <f>IF(_penmei1_month_day!AY343="","",_penmei1_month_day!AY343)</f>
        <v/>
      </c>
      <c r="AE350" s="133" t="str">
        <f>IF(_penmei1_month_day!AZ343="","",_penmei1_month_day!AZ343)</f>
        <v/>
      </c>
      <c r="AF350" s="133" t="str">
        <f>IF(_penmei1_month_day!BA343="","",_penmei1_month_day!BA343)</f>
        <v/>
      </c>
      <c r="AG350" s="134" t="str">
        <f>IF(_penmei1_month_day!BB343="","",_penmei1_month_day!BB343)</f>
        <v/>
      </c>
      <c r="AH350" s="134" t="str">
        <f>IF(_penmei1_month_day!BC343="","",_penmei1_month_day!BC343)</f>
        <v/>
      </c>
      <c r="AI350" s="133" t="str">
        <f>IF(_penmei1_month_day!BD343="","",_penmei1_month_day!BD343)</f>
        <v/>
      </c>
      <c r="AJ350" s="135" t="str">
        <f>IF(_penmei1_month_day!BE343="","",_penmei1_month_day!BE343)</f>
        <v/>
      </c>
      <c r="AK350" s="131" t="str">
        <f>IF(_penmei1_month_day!BF343="","",_penmei1_month_day!BF343)</f>
        <v/>
      </c>
      <c r="AL350" s="131" t="str">
        <f>IF(_penmei1_month_day!BG343="","",_penmei1_month_day!BG343)</f>
        <v/>
      </c>
      <c r="AM350" s="136"/>
      <c r="AN350" s="136"/>
    </row>
    <row ht="19.5" customHeight="1" r="351">
      <c r="A351" s="240">
        <f ca="1">IF(HOUR(I351)=0,A350+1,A350)</f>
        <v>43570</v>
      </c>
      <c r="B351" s="241">
        <f ca="1">A351</f>
        <v>43570</v>
      </c>
      <c r="C351" s="242" t="str">
        <f>IF(AND(G351&lt;16,G351&gt;=8),"白",IF(AND(G351&lt;8,G351&gt;=0),"夜",IF(G351&gt;=16,"中")))</f>
        <v>夜</v>
      </c>
      <c r="D351" s="242">
        <f ca="1">DAY(A351)</f>
        <v>15</v>
      </c>
      <c r="E351" s="242">
        <f>E350</f>
        <v>2</v>
      </c>
      <c r="F351" s="243" t="str">
        <f>IF(AND(E351=1),"甲班",IF(AND(E351=2),"乙班",IF(AND(E351=3),"丙班",IF(AND(E351=4),"丁班",))))</f>
        <v>乙班</v>
      </c>
      <c r="G351" s="242">
        <f>IF(I351=0,0,HOUR(I351-0))</f>
        <v>6</v>
      </c>
      <c r="H351" s="244">
        <f>H350</f>
        <v>0.041666666666666699</v>
      </c>
      <c r="I351" s="245">
        <f>IF(HOUR(I350)=0,H351,I350+H351)</f>
        <v>0.25</v>
      </c>
      <c r="J351" s="130" t="str">
        <f>IF(_penmei1_month_day!AE344="","",_penmei1_month_day!AE344)</f>
        <v/>
      </c>
      <c r="K351" s="130" t="str">
        <f>IF(_penmei1_month_day!AF344="","",_penmei1_month_day!AF344)</f>
        <v/>
      </c>
      <c r="L351" s="131" t="str">
        <f>IF(_penmei1_month_day!AG344="","",_penmei1_month_day!AG344)</f>
        <v/>
      </c>
      <c r="M351" s="131" t="str">
        <f>IF(_penmei1_month_day!AH344="","",_penmei1_month_day!AH344)</f>
        <v/>
      </c>
      <c r="N351" s="131" t="str">
        <f>IF(_penmei1_month_day!AI344="","",_penmei1_month_day!AI344)</f>
        <v/>
      </c>
      <c r="O351" s="131" t="str">
        <f>IF(_penmei1_month_day!AJ344="","",_penmei1_month_day!AJ344)</f>
        <v/>
      </c>
      <c r="P351" s="131" t="str">
        <f>IF(_penmei1_month_day!AK344="","",_penmei1_month_day!AK344)</f>
        <v/>
      </c>
      <c r="Q351" s="131" t="str">
        <f>IF(_penmei1_month_day!AL344="","",_penmei1_month_day!AL344)</f>
        <v/>
      </c>
      <c r="R351" s="131" t="str">
        <f>IF(_penmei1_month_day!AM344="","",_penmei1_month_day!AM344)</f>
        <v/>
      </c>
      <c r="S351" s="131" t="str">
        <f>IF(_penmei1_month_day!AN344="","",_penmei1_month_day!AN344)</f>
        <v/>
      </c>
      <c r="T351" s="132" t="str">
        <f>IF(_penmei1_month_day!AO344="","",_penmei1_month_day!AO344)</f>
        <v/>
      </c>
      <c r="U351" s="131" t="str">
        <f>IF(_penmei1_month_day!AP344="","",_penmei1_month_day!AP344)</f>
        <v/>
      </c>
      <c r="V351" s="130" t="str">
        <f>IF(_penmei1_month_day!AQ344="","",_penmei1_month_day!AQ344)</f>
        <v/>
      </c>
      <c r="W351" s="130" t="str">
        <f>IF(_penmei1_month_day!AR344="","",_penmei1_month_day!AR344)</f>
        <v/>
      </c>
      <c r="X351" s="132" t="str">
        <f>IF(_penmei1_month_day!AS344="","",_penmei1_month_day!AS344)</f>
        <v/>
      </c>
      <c r="Y351" s="132" t="str">
        <f>IF(_penmei1_month_day!AT344="","",_penmei1_month_day!AT344)</f>
        <v/>
      </c>
      <c r="Z351" s="130" t="str">
        <f>IF(_penmei1_month_day!AU344="","",_penmei1_month_day!AU344)</f>
        <v/>
      </c>
      <c r="AA351" s="130" t="str">
        <f>IF(_penmei1_month_day!AV344="","",_penmei1_month_day!AV344)</f>
        <v/>
      </c>
      <c r="AB351" s="131" t="str">
        <f>IF(_penmei1_month_day!AW344="","",_penmei1_month_day!AW344)</f>
        <v/>
      </c>
      <c r="AC351" s="131" t="str">
        <f>IF(_penmei1_month_day!AX344="","",_penmei1_month_day!AX344)</f>
        <v/>
      </c>
      <c r="AD351" s="133" t="str">
        <f>IF(_penmei1_month_day!AY344="","",_penmei1_month_day!AY344)</f>
        <v/>
      </c>
      <c r="AE351" s="133" t="str">
        <f>IF(_penmei1_month_day!AZ344="","",_penmei1_month_day!AZ344)</f>
        <v/>
      </c>
      <c r="AF351" s="133" t="str">
        <f>IF(_penmei1_month_day!BA344="","",_penmei1_month_day!BA344)</f>
        <v/>
      </c>
      <c r="AG351" s="134" t="str">
        <f>IF(_penmei1_month_day!BB344="","",_penmei1_month_day!BB344)</f>
        <v/>
      </c>
      <c r="AH351" s="134" t="str">
        <f>IF(_penmei1_month_day!BC344="","",_penmei1_month_day!BC344)</f>
        <v/>
      </c>
      <c r="AI351" s="133" t="str">
        <f>IF(_penmei1_month_day!BD344="","",_penmei1_month_day!BD344)</f>
        <v/>
      </c>
      <c r="AJ351" s="135" t="str">
        <f>IF(_penmei1_month_day!BE344="","",_penmei1_month_day!BE344)</f>
        <v/>
      </c>
      <c r="AK351" s="131" t="str">
        <f>IF(_penmei1_month_day!BF344="","",_penmei1_month_day!BF344)</f>
        <v/>
      </c>
      <c r="AL351" s="131" t="str">
        <f>IF(_penmei1_month_day!BG344="","",_penmei1_month_day!BG344)</f>
        <v/>
      </c>
      <c r="AM351" s="136"/>
      <c r="AN351" s="136"/>
    </row>
    <row ht="19.5" customHeight="1" r="352">
      <c r="A352" s="246">
        <f ca="1">IF(HOUR(I352)=0,A351+1,A351)</f>
        <v>43570</v>
      </c>
      <c r="B352" s="247">
        <f ca="1">A352</f>
        <v>43570</v>
      </c>
      <c r="C352" s="248" t="str">
        <f>IF(AND(G352&lt;16,G352&gt;=8),"白",IF(AND(G352&lt;8,G352&gt;=0),"夜",IF(G352&gt;=16,"中")))</f>
        <v>夜</v>
      </c>
      <c r="D352" s="248">
        <f ca="1">DAY(A352)</f>
        <v>15</v>
      </c>
      <c r="E352" s="248">
        <f>E351</f>
        <v>2</v>
      </c>
      <c r="F352" s="249" t="str">
        <f>IF(AND(E352=1),"甲班",IF(AND(E352=2),"乙班",IF(AND(E352=3),"丙班",IF(AND(E352=4),"丁班",))))</f>
        <v>乙班</v>
      </c>
      <c r="G352" s="248">
        <f>IF(I352=0,0,HOUR(I352-0))</f>
        <v>7</v>
      </c>
      <c r="H352" s="250">
        <f>H351</f>
        <v>0.041666666666666699</v>
      </c>
      <c r="I352" s="251">
        <f>IF(HOUR(I351)=0,H352,I351+H352)</f>
        <v>0.29166666666666702</v>
      </c>
      <c r="J352" s="143" t="str">
        <f>IF(_penmei1_month_day!AE345="","",_penmei1_month_day!AE345)</f>
        <v/>
      </c>
      <c r="K352" s="143" t="str">
        <f>IF(_penmei1_month_day!AF345="","",_penmei1_month_day!AF345)</f>
        <v/>
      </c>
      <c r="L352" s="144" t="str">
        <f>IF(_penmei1_month_day!AG345="","",_penmei1_month_day!AG345)</f>
        <v/>
      </c>
      <c r="M352" s="144" t="str">
        <f>IF(_penmei1_month_day!AH345="","",_penmei1_month_day!AH345)</f>
        <v/>
      </c>
      <c r="N352" s="144" t="str">
        <f>IF(_penmei1_month_day!AI345="","",_penmei1_month_day!AI345)</f>
        <v/>
      </c>
      <c r="O352" s="144" t="str">
        <f>IF(_penmei1_month_day!AJ345="","",_penmei1_month_day!AJ345)</f>
        <v/>
      </c>
      <c r="P352" s="144" t="str">
        <f>IF(_penmei1_month_day!AK345="","",_penmei1_month_day!AK345)</f>
        <v/>
      </c>
      <c r="Q352" s="144" t="str">
        <f>IF(_penmei1_month_day!AL345="","",_penmei1_month_day!AL345)</f>
        <v/>
      </c>
      <c r="R352" s="144" t="str">
        <f>IF(_penmei1_month_day!AM345="","",_penmei1_month_day!AM345)</f>
        <v/>
      </c>
      <c r="S352" s="144" t="str">
        <f>IF(_penmei1_month_day!AN345="","",_penmei1_month_day!AN345)</f>
        <v/>
      </c>
      <c r="T352" s="145" t="str">
        <f>IF(_penmei1_month_day!AO345="","",_penmei1_month_day!AO345)</f>
        <v/>
      </c>
      <c r="U352" s="144" t="str">
        <f>IF(_penmei1_month_day!AP345="","",_penmei1_month_day!AP345)</f>
        <v/>
      </c>
      <c r="V352" s="143" t="str">
        <f>IF(_penmei1_month_day!AQ345="","",_penmei1_month_day!AQ345)</f>
        <v/>
      </c>
      <c r="W352" s="143" t="str">
        <f>IF(_penmei1_month_day!AR345="","",_penmei1_month_day!AR345)</f>
        <v/>
      </c>
      <c r="X352" s="145" t="str">
        <f>IF(_penmei1_month_day!AS345="","",_penmei1_month_day!AS345)</f>
        <v/>
      </c>
      <c r="Y352" s="145" t="str">
        <f>IF(_penmei1_month_day!AT345="","",_penmei1_month_day!AT345)</f>
        <v/>
      </c>
      <c r="Z352" s="130" t="str">
        <f>IF(_penmei1_month_day!AU345="","",_penmei1_month_day!AU345)</f>
        <v/>
      </c>
      <c r="AA352" s="130" t="str">
        <f>IF(_penmei1_month_day!AV345="","",_penmei1_month_day!AV345)</f>
        <v/>
      </c>
      <c r="AB352" s="131" t="str">
        <f>IF(_penmei1_month_day!AW345="","",_penmei1_month_day!AW345)</f>
        <v/>
      </c>
      <c r="AC352" s="144" t="str">
        <f>IF(_penmei1_month_day!AX345="","",_penmei1_month_day!AX345)</f>
        <v/>
      </c>
      <c r="AD352" s="146" t="str">
        <f>IF(_penmei1_month_day!AY345="","",_penmei1_month_day!AY345)</f>
        <v/>
      </c>
      <c r="AE352" s="146" t="str">
        <f>IF(_penmei1_month_day!AZ345="","",_penmei1_month_day!AZ345)</f>
        <v/>
      </c>
      <c r="AF352" s="146" t="str">
        <f>IF(_penmei1_month_day!BA345="","",_penmei1_month_day!BA345)</f>
        <v/>
      </c>
      <c r="AG352" s="147" t="str">
        <f>IF(_penmei1_month_day!BB345="","",_penmei1_month_day!BB345)</f>
        <v/>
      </c>
      <c r="AH352" s="147" t="str">
        <f>IF(_penmei1_month_day!BC345="","",_penmei1_month_day!BC345)</f>
        <v/>
      </c>
      <c r="AI352" s="146" t="str">
        <f>IF(_penmei1_month_day!BD345="","",_penmei1_month_day!BD345)</f>
        <v/>
      </c>
      <c r="AJ352" s="148" t="str">
        <f>IF(_penmei1_month_day!BE345="","",_penmei1_month_day!BE345)</f>
        <v/>
      </c>
      <c r="AK352" s="144" t="str">
        <f>IF(_penmei1_month_day!BF345="","",_penmei1_month_day!BF345)</f>
        <v/>
      </c>
      <c r="AL352" s="131" t="str">
        <f>IF(_penmei1_month_day!BG345="","",_penmei1_month_day!BG345)</f>
        <v/>
      </c>
      <c r="AM352" s="149" t="s">
        <v>132</v>
      </c>
      <c r="AN352" s="252"/>
    </row>
    <row ht="19.5" customHeight="1" r="353">
      <c r="A353" s="253">
        <f ca="1">IF(HOUR(I353)=0,A352+1,A352)</f>
        <v>43570</v>
      </c>
      <c r="B353" s="254">
        <f ca="1">A353</f>
        <v>43570</v>
      </c>
      <c r="C353" s="255" t="str">
        <f>IF(AND(G353&lt;16,G353&gt;=8),"白",IF(AND(G353&lt;8,G353&gt;=0),"夜",IF(G353&gt;=16,"中")))</f>
        <v>白</v>
      </c>
      <c r="D353" s="255">
        <f ca="1">DAY(A353)</f>
        <v>15</v>
      </c>
      <c r="E353" s="255">
        <f>IF(AND(E345=4),1,IF(AND(E345&lt;4),(E345+1),))</f>
        <v>3</v>
      </c>
      <c r="F353" s="256" t="str">
        <f>IF(AND(E353=1),"甲班",IF(AND(E353=2),"乙班",IF(AND(E353=3),"丙班",IF(AND(E353=4),"丁班",))))</f>
        <v>丙班</v>
      </c>
      <c r="G353" s="255">
        <f>IF(I353=0,0,HOUR(I353-0))</f>
        <v>8</v>
      </c>
      <c r="H353" s="257">
        <f>H352</f>
        <v>0.041666666666666699</v>
      </c>
      <c r="I353" s="258">
        <f>IF(HOUR(I352)=0,H353,I352+H353)</f>
        <v>0.33333333333333398</v>
      </c>
      <c r="J353" s="117" t="str">
        <f>IF(_penmei1_month_day!AE346="","",_penmei1_month_day!AE346)</f>
        <v/>
      </c>
      <c r="K353" s="117" t="str">
        <f>IF(_penmei1_month_day!AF346="","",_penmei1_month_day!AF346)</f>
        <v/>
      </c>
      <c r="L353" s="118" t="str">
        <f>IF(_penmei1_month_day!AG346="","",_penmei1_month_day!AG346)</f>
        <v/>
      </c>
      <c r="M353" s="118" t="str">
        <f>IF(_penmei1_month_day!AH346="","",_penmei1_month_day!AH346)</f>
        <v/>
      </c>
      <c r="N353" s="118" t="str">
        <f>IF(_penmei1_month_day!AI346="","",_penmei1_month_day!AI346)</f>
        <v/>
      </c>
      <c r="O353" s="118" t="str">
        <f>IF(_penmei1_month_day!AJ346="","",_penmei1_month_day!AJ346)</f>
        <v/>
      </c>
      <c r="P353" s="118" t="str">
        <f>IF(_penmei1_month_day!AK346="","",_penmei1_month_day!AK346)</f>
        <v/>
      </c>
      <c r="Q353" s="118" t="str">
        <f>IF(_penmei1_month_day!AL346="","",_penmei1_month_day!AL346)</f>
        <v/>
      </c>
      <c r="R353" s="118" t="str">
        <f>IF(_penmei1_month_day!AM346="","",_penmei1_month_day!AM346)</f>
        <v/>
      </c>
      <c r="S353" s="118" t="str">
        <f>IF(_penmei1_month_day!AN346="","",_penmei1_month_day!AN346)</f>
        <v/>
      </c>
      <c r="T353" s="119" t="str">
        <f>IF(_penmei1_month_day!AO346="","",_penmei1_month_day!AO346)</f>
        <v/>
      </c>
      <c r="U353" s="118" t="str">
        <f>IF(_penmei1_month_day!AP346="","",_penmei1_month_day!AP346)</f>
        <v/>
      </c>
      <c r="V353" s="117" t="str">
        <f>IF(_penmei1_month_day!AQ346="","",_penmei1_month_day!AQ346)</f>
        <v/>
      </c>
      <c r="W353" s="117" t="str">
        <f>IF(_penmei1_month_day!AR346="","",_penmei1_month_day!AR346)</f>
        <v/>
      </c>
      <c r="X353" s="119" t="str">
        <f>IF(_penmei1_month_day!AS346="","",_penmei1_month_day!AS346)</f>
        <v/>
      </c>
      <c r="Y353" s="119" t="str">
        <f>IF(_penmei1_month_day!AT346="","",_penmei1_month_day!AT346)</f>
        <v/>
      </c>
      <c r="Z353" s="117" t="str">
        <f>IF(_penmei1_month_day!AU346="","",_penmei1_month_day!AU346)</f>
        <v/>
      </c>
      <c r="AA353" s="117" t="str">
        <f>IF(_penmei1_month_day!AV346="","",_penmei1_month_day!AV346)</f>
        <v/>
      </c>
      <c r="AB353" s="118" t="str">
        <f>IF(_penmei1_month_day!AW346="","",_penmei1_month_day!AW346)</f>
        <v/>
      </c>
      <c r="AC353" s="118" t="str">
        <f>IF(_penmei1_month_day!AX346="","",_penmei1_month_day!AX346)</f>
        <v/>
      </c>
      <c r="AD353" s="120" t="str">
        <f>IF(_penmei1_month_day!AY346="","",_penmei1_month_day!AY346)</f>
        <v/>
      </c>
      <c r="AE353" s="120" t="str">
        <f>IF(_penmei1_month_day!AZ346="","",_penmei1_month_day!AZ346)</f>
        <v/>
      </c>
      <c r="AF353" s="120" t="str">
        <f>IF(_penmei1_month_day!BA346="","",_penmei1_month_day!BA346)</f>
        <v/>
      </c>
      <c r="AG353" s="121" t="str">
        <f>IF(_penmei1_month_day!BB346="","",_penmei1_month_day!BB346)</f>
        <v/>
      </c>
      <c r="AH353" s="121" t="str">
        <f>IF(_penmei1_month_day!BC346="","",_penmei1_month_day!BC346)</f>
        <v/>
      </c>
      <c r="AI353" s="120" t="str">
        <f>IF(_penmei1_month_day!BD346="","",_penmei1_month_day!BD346)</f>
        <v/>
      </c>
      <c r="AJ353" s="122" t="str">
        <f>IF(_penmei1_month_day!BE346="","",_penmei1_month_day!BE346)</f>
        <v/>
      </c>
      <c r="AK353" s="118" t="str">
        <f>IF(_penmei1_month_day!BF346="","",_penmei1_month_day!BF346)</f>
        <v/>
      </c>
      <c r="AL353" s="118" t="str">
        <f>IF(_penmei1_month_day!BG346="","",_penmei1_month_day!BG346)</f>
        <v/>
      </c>
      <c r="AM353" s="123"/>
      <c r="AN353" s="123"/>
    </row>
    <row ht="19.5" customHeight="1" r="354">
      <c r="A354" s="240">
        <f ca="1">IF(HOUR(I354)=0,A353+1,A353)</f>
        <v>43570</v>
      </c>
      <c r="B354" s="241">
        <f ca="1">A354</f>
        <v>43570</v>
      </c>
      <c r="C354" s="242" t="str">
        <f>IF(AND(G354&lt;16,G354&gt;=8),"白",IF(AND(G354&lt;8,G354&gt;=0),"夜",IF(G354&gt;=16,"中")))</f>
        <v>白</v>
      </c>
      <c r="D354" s="242">
        <f ca="1">DAY(A354)</f>
        <v>15</v>
      </c>
      <c r="E354" s="242">
        <f>E353</f>
        <v>3</v>
      </c>
      <c r="F354" s="243" t="str">
        <f>IF(AND(E354=1),"甲班",IF(AND(E354=2),"乙班",IF(AND(E354=3),"丙班",IF(AND(E354=4),"丁班",))))</f>
        <v>丙班</v>
      </c>
      <c r="G354" s="242">
        <f>IF(I354=0,0,HOUR(I354-0))</f>
        <v>9</v>
      </c>
      <c r="H354" s="244">
        <f>H353</f>
        <v>0.041666666666666699</v>
      </c>
      <c r="I354" s="245">
        <f>IF(HOUR(I353)=0,H354,I353+H354)</f>
        <v>0.375</v>
      </c>
      <c r="J354" s="130" t="str">
        <f>IF(_penmei1_month_day!AE347="","",_penmei1_month_day!AE347)</f>
        <v/>
      </c>
      <c r="K354" s="130" t="str">
        <f>IF(_penmei1_month_day!AF347="","",_penmei1_month_day!AF347)</f>
        <v/>
      </c>
      <c r="L354" s="131" t="str">
        <f>IF(_penmei1_month_day!AG347="","",_penmei1_month_day!AG347)</f>
        <v/>
      </c>
      <c r="M354" s="131" t="str">
        <f>IF(_penmei1_month_day!AH347="","",_penmei1_month_day!AH347)</f>
        <v/>
      </c>
      <c r="N354" s="131" t="str">
        <f>IF(_penmei1_month_day!AI347="","",_penmei1_month_day!AI347)</f>
        <v/>
      </c>
      <c r="O354" s="131" t="str">
        <f>IF(_penmei1_month_day!AJ347="","",_penmei1_month_day!AJ347)</f>
        <v/>
      </c>
      <c r="P354" s="131" t="str">
        <f>IF(_penmei1_month_day!AK347="","",_penmei1_month_day!AK347)</f>
        <v/>
      </c>
      <c r="Q354" s="131" t="str">
        <f>IF(_penmei1_month_day!AL347="","",_penmei1_month_day!AL347)</f>
        <v/>
      </c>
      <c r="R354" s="131" t="str">
        <f>IF(_penmei1_month_day!AM347="","",_penmei1_month_day!AM347)</f>
        <v/>
      </c>
      <c r="S354" s="131" t="str">
        <f>IF(_penmei1_month_day!AN347="","",_penmei1_month_day!AN347)</f>
        <v/>
      </c>
      <c r="T354" s="132" t="str">
        <f>IF(_penmei1_month_day!AO347="","",_penmei1_month_day!AO347)</f>
        <v/>
      </c>
      <c r="U354" s="131" t="str">
        <f>IF(_penmei1_month_day!AP347="","",_penmei1_month_day!AP347)</f>
        <v/>
      </c>
      <c r="V354" s="130" t="str">
        <f>IF(_penmei1_month_day!AQ347="","",_penmei1_month_day!AQ347)</f>
        <v/>
      </c>
      <c r="W354" s="130" t="str">
        <f>IF(_penmei1_month_day!AR347="","",_penmei1_month_day!AR347)</f>
        <v/>
      </c>
      <c r="X354" s="132" t="str">
        <f>IF(_penmei1_month_day!AS347="","",_penmei1_month_day!AS347)</f>
        <v/>
      </c>
      <c r="Y354" s="132" t="str">
        <f>IF(_penmei1_month_day!AT347="","",_penmei1_month_day!AT347)</f>
        <v/>
      </c>
      <c r="Z354" s="130" t="str">
        <f>IF(_penmei1_month_day!AU347="","",_penmei1_month_day!AU347)</f>
        <v/>
      </c>
      <c r="AA354" s="130" t="str">
        <f>IF(_penmei1_month_day!AV347="","",_penmei1_month_day!AV347)</f>
        <v/>
      </c>
      <c r="AB354" s="131" t="str">
        <f>IF(_penmei1_month_day!AW347="","",_penmei1_month_day!AW347)</f>
        <v/>
      </c>
      <c r="AC354" s="131" t="str">
        <f>IF(_penmei1_month_day!AX347="","",_penmei1_month_day!AX347)</f>
        <v/>
      </c>
      <c r="AD354" s="133" t="str">
        <f>IF(_penmei1_month_day!AY347="","",_penmei1_month_day!AY347)</f>
        <v/>
      </c>
      <c r="AE354" s="133" t="str">
        <f>IF(_penmei1_month_day!AZ347="","",_penmei1_month_day!AZ347)</f>
        <v/>
      </c>
      <c r="AF354" s="133" t="str">
        <f>IF(_penmei1_month_day!BA347="","",_penmei1_month_day!BA347)</f>
        <v/>
      </c>
      <c r="AG354" s="134" t="str">
        <f>IF(_penmei1_month_day!BB347="","",_penmei1_month_day!BB347)</f>
        <v/>
      </c>
      <c r="AH354" s="134" t="str">
        <f>IF(_penmei1_month_day!BC347="","",_penmei1_month_day!BC347)</f>
        <v/>
      </c>
      <c r="AI354" s="133" t="str">
        <f>IF(_penmei1_month_day!BD347="","",_penmei1_month_day!BD347)</f>
        <v/>
      </c>
      <c r="AJ354" s="135" t="str">
        <f>IF(_penmei1_month_day!BE347="","",_penmei1_month_day!BE347)</f>
        <v/>
      </c>
      <c r="AK354" s="131" t="str">
        <f>IF(_penmei1_month_day!BF347="","",_penmei1_month_day!BF347)</f>
        <v/>
      </c>
      <c r="AL354" s="131" t="str">
        <f>IF(_penmei1_month_day!BG347="","",_penmei1_month_day!BG347)</f>
        <v/>
      </c>
      <c r="AM354" s="136"/>
      <c r="AN354" s="136"/>
    </row>
    <row ht="19.5" customHeight="1" r="355">
      <c r="A355" s="240">
        <f ca="1">IF(HOUR(I355)=0,A354+1,A354)</f>
        <v>43570</v>
      </c>
      <c r="B355" s="241">
        <f ca="1">A355</f>
        <v>43570</v>
      </c>
      <c r="C355" s="242" t="str">
        <f>IF(AND(G355&lt;16,G355&gt;=8),"白",IF(AND(G355&lt;8,G355&gt;=0),"夜",IF(G355&gt;=16,"中")))</f>
        <v>白</v>
      </c>
      <c r="D355" s="242">
        <f ca="1">DAY(A355)</f>
        <v>15</v>
      </c>
      <c r="E355" s="242">
        <f>E354</f>
        <v>3</v>
      </c>
      <c r="F355" s="243" t="str">
        <f>IF(AND(E355=1),"甲班",IF(AND(E355=2),"乙班",IF(AND(E355=3),"丙班",IF(AND(E355=4),"丁班",))))</f>
        <v>丙班</v>
      </c>
      <c r="G355" s="242">
        <f>IF(I355=0,0,HOUR(I355-0))</f>
        <v>10</v>
      </c>
      <c r="H355" s="244">
        <f>H354</f>
        <v>0.041666666666666699</v>
      </c>
      <c r="I355" s="245">
        <f>IF(HOUR(I354)=0,H355,I354+H355)</f>
        <v>0.41666666666666702</v>
      </c>
      <c r="J355" s="130" t="str">
        <f>IF(_penmei1_month_day!AE348="","",_penmei1_month_day!AE348)</f>
        <v/>
      </c>
      <c r="K355" s="130" t="str">
        <f>IF(_penmei1_month_day!AF348="","",_penmei1_month_day!AF348)</f>
        <v/>
      </c>
      <c r="L355" s="131" t="str">
        <f>IF(_penmei1_month_day!AG348="","",_penmei1_month_day!AG348)</f>
        <v/>
      </c>
      <c r="M355" s="131" t="str">
        <f>IF(_penmei1_month_day!AH348="","",_penmei1_month_day!AH348)</f>
        <v/>
      </c>
      <c r="N355" s="131" t="str">
        <f>IF(_penmei1_month_day!AI348="","",_penmei1_month_day!AI348)</f>
        <v/>
      </c>
      <c r="O355" s="131" t="str">
        <f>IF(_penmei1_month_day!AJ348="","",_penmei1_month_day!AJ348)</f>
        <v/>
      </c>
      <c r="P355" s="131" t="str">
        <f>IF(_penmei1_month_day!AK348="","",_penmei1_month_day!AK348)</f>
        <v/>
      </c>
      <c r="Q355" s="131" t="str">
        <f>IF(_penmei1_month_day!AL348="","",_penmei1_month_day!AL348)</f>
        <v/>
      </c>
      <c r="R355" s="131" t="str">
        <f>IF(_penmei1_month_day!AM348="","",_penmei1_month_day!AM348)</f>
        <v/>
      </c>
      <c r="S355" s="131" t="str">
        <f>IF(_penmei1_month_day!AN348="","",_penmei1_month_day!AN348)</f>
        <v/>
      </c>
      <c r="T355" s="132" t="str">
        <f>IF(_penmei1_month_day!AO348="","",_penmei1_month_day!AO348)</f>
        <v/>
      </c>
      <c r="U355" s="131" t="str">
        <f>IF(_penmei1_month_day!AP348="","",_penmei1_month_day!AP348)</f>
        <v/>
      </c>
      <c r="V355" s="130" t="str">
        <f>IF(_penmei1_month_day!AQ348="","",_penmei1_month_day!AQ348)</f>
        <v/>
      </c>
      <c r="W355" s="130" t="str">
        <f>IF(_penmei1_month_day!AR348="","",_penmei1_month_day!AR348)</f>
        <v/>
      </c>
      <c r="X355" s="132" t="str">
        <f>IF(_penmei1_month_day!AS348="","",_penmei1_month_day!AS348)</f>
        <v/>
      </c>
      <c r="Y355" s="132" t="str">
        <f>IF(_penmei1_month_day!AT348="","",_penmei1_month_day!AT348)</f>
        <v/>
      </c>
      <c r="Z355" s="130" t="str">
        <f>IF(_penmei1_month_day!AU348="","",_penmei1_month_day!AU348)</f>
        <v/>
      </c>
      <c r="AA355" s="130" t="str">
        <f>IF(_penmei1_month_day!AV348="","",_penmei1_month_day!AV348)</f>
        <v/>
      </c>
      <c r="AB355" s="131" t="str">
        <f>IF(_penmei1_month_day!AW348="","",_penmei1_month_day!AW348)</f>
        <v/>
      </c>
      <c r="AC355" s="131" t="str">
        <f>IF(_penmei1_month_day!AX348="","",_penmei1_month_day!AX348)</f>
        <v/>
      </c>
      <c r="AD355" s="133" t="str">
        <f>IF(_penmei1_month_day!AY348="","",_penmei1_month_day!AY348)</f>
        <v/>
      </c>
      <c r="AE355" s="133" t="str">
        <f>IF(_penmei1_month_day!AZ348="","",_penmei1_month_day!AZ348)</f>
        <v/>
      </c>
      <c r="AF355" s="133" t="str">
        <f>IF(_penmei1_month_day!BA348="","",_penmei1_month_day!BA348)</f>
        <v/>
      </c>
      <c r="AG355" s="134" t="str">
        <f>IF(_penmei1_month_day!BB348="","",_penmei1_month_day!BB348)</f>
        <v/>
      </c>
      <c r="AH355" s="134" t="str">
        <f>IF(_penmei1_month_day!BC348="","",_penmei1_month_day!BC348)</f>
        <v/>
      </c>
      <c r="AI355" s="133" t="str">
        <f>IF(_penmei1_month_day!BD348="","",_penmei1_month_day!BD348)</f>
        <v/>
      </c>
      <c r="AJ355" s="135" t="str">
        <f>IF(_penmei1_month_day!BE348="","",_penmei1_month_day!BE348)</f>
        <v/>
      </c>
      <c r="AK355" s="131" t="str">
        <f>IF(_penmei1_month_day!BF348="","",_penmei1_month_day!BF348)</f>
        <v/>
      </c>
      <c r="AL355" s="131" t="str">
        <f>IF(_penmei1_month_day!BG348="","",_penmei1_month_day!BG348)</f>
        <v/>
      </c>
      <c r="AM355" s="136"/>
      <c r="AN355" s="136"/>
    </row>
    <row ht="19.5" customHeight="1" r="356">
      <c r="A356" s="240">
        <f ca="1">IF(HOUR(I356)=0,A355+1,A355)</f>
        <v>43570</v>
      </c>
      <c r="B356" s="241">
        <f ca="1">A356</f>
        <v>43570</v>
      </c>
      <c r="C356" s="242" t="str">
        <f>IF(AND(G356&lt;16,G356&gt;=8),"白",IF(AND(G356&lt;8,G356&gt;=0),"夜",IF(G356&gt;=16,"中")))</f>
        <v>白</v>
      </c>
      <c r="D356" s="242">
        <f ca="1">DAY(A356)</f>
        <v>15</v>
      </c>
      <c r="E356" s="242">
        <f>E355</f>
        <v>3</v>
      </c>
      <c r="F356" s="243" t="str">
        <f>IF(AND(E356=1),"甲班",IF(AND(E356=2),"乙班",IF(AND(E356=3),"丙班",IF(AND(E356=4),"丁班",))))</f>
        <v>丙班</v>
      </c>
      <c r="G356" s="242">
        <f>IF(I356=0,0,HOUR(I356-0))</f>
        <v>11</v>
      </c>
      <c r="H356" s="244">
        <f>H355</f>
        <v>0.041666666666666699</v>
      </c>
      <c r="I356" s="245">
        <f>IF(HOUR(I355)=0,H356,I355+H356)</f>
        <v>0.45833333333333398</v>
      </c>
      <c r="J356" s="130" t="str">
        <f>IF(_penmei1_month_day!AE349="","",_penmei1_month_day!AE349)</f>
        <v/>
      </c>
      <c r="K356" s="130" t="str">
        <f>IF(_penmei1_month_day!AF349="","",_penmei1_month_day!AF349)</f>
        <v/>
      </c>
      <c r="L356" s="131" t="str">
        <f>IF(_penmei1_month_day!AG349="","",_penmei1_month_day!AG349)</f>
        <v/>
      </c>
      <c r="M356" s="131" t="str">
        <f>IF(_penmei1_month_day!AH349="","",_penmei1_month_day!AH349)</f>
        <v/>
      </c>
      <c r="N356" s="131" t="str">
        <f>IF(_penmei1_month_day!AI349="","",_penmei1_month_day!AI349)</f>
        <v/>
      </c>
      <c r="O356" s="131" t="str">
        <f>IF(_penmei1_month_day!AJ349="","",_penmei1_month_day!AJ349)</f>
        <v/>
      </c>
      <c r="P356" s="131" t="str">
        <f>IF(_penmei1_month_day!AK349="","",_penmei1_month_day!AK349)</f>
        <v/>
      </c>
      <c r="Q356" s="131" t="str">
        <f>IF(_penmei1_month_day!AL349="","",_penmei1_month_day!AL349)</f>
        <v/>
      </c>
      <c r="R356" s="131" t="str">
        <f>IF(_penmei1_month_day!AM349="","",_penmei1_month_day!AM349)</f>
        <v/>
      </c>
      <c r="S356" s="131" t="str">
        <f>IF(_penmei1_month_day!AN349="","",_penmei1_month_day!AN349)</f>
        <v/>
      </c>
      <c r="T356" s="132" t="str">
        <f>IF(_penmei1_month_day!AO349="","",_penmei1_month_day!AO349)</f>
        <v/>
      </c>
      <c r="U356" s="131" t="str">
        <f>IF(_penmei1_month_day!AP349="","",_penmei1_month_day!AP349)</f>
        <v/>
      </c>
      <c r="V356" s="130" t="str">
        <f>IF(_penmei1_month_day!AQ349="","",_penmei1_month_day!AQ349)</f>
        <v/>
      </c>
      <c r="W356" s="130" t="str">
        <f>IF(_penmei1_month_day!AR349="","",_penmei1_month_day!AR349)</f>
        <v/>
      </c>
      <c r="X356" s="132" t="str">
        <f>IF(_penmei1_month_day!AS349="","",_penmei1_month_day!AS349)</f>
        <v/>
      </c>
      <c r="Y356" s="132" t="str">
        <f>IF(_penmei1_month_day!AT349="","",_penmei1_month_day!AT349)</f>
        <v/>
      </c>
      <c r="Z356" s="130" t="str">
        <f>IF(_penmei1_month_day!AU349="","",_penmei1_month_day!AU349)</f>
        <v/>
      </c>
      <c r="AA356" s="130" t="str">
        <f>IF(_penmei1_month_day!AV349="","",_penmei1_month_day!AV349)</f>
        <v/>
      </c>
      <c r="AB356" s="131" t="str">
        <f>IF(_penmei1_month_day!AW349="","",_penmei1_month_day!AW349)</f>
        <v/>
      </c>
      <c r="AC356" s="131" t="str">
        <f>IF(_penmei1_month_day!AX349="","",_penmei1_month_day!AX349)</f>
        <v/>
      </c>
      <c r="AD356" s="133" t="str">
        <f>IF(_penmei1_month_day!AY349="","",_penmei1_month_day!AY349)</f>
        <v/>
      </c>
      <c r="AE356" s="133" t="str">
        <f>IF(_penmei1_month_day!AZ349="","",_penmei1_month_day!AZ349)</f>
        <v/>
      </c>
      <c r="AF356" s="133" t="str">
        <f>IF(_penmei1_month_day!BA349="","",_penmei1_month_day!BA349)</f>
        <v/>
      </c>
      <c r="AG356" s="134" t="str">
        <f>IF(_penmei1_month_day!BB349="","",_penmei1_month_day!BB349)</f>
        <v/>
      </c>
      <c r="AH356" s="134" t="str">
        <f>IF(_penmei1_month_day!BC349="","",_penmei1_month_day!BC349)</f>
        <v/>
      </c>
      <c r="AI356" s="133" t="str">
        <f>IF(_penmei1_month_day!BD349="","",_penmei1_month_day!BD349)</f>
        <v/>
      </c>
      <c r="AJ356" s="135" t="str">
        <f>IF(_penmei1_month_day!BE349="","",_penmei1_month_day!BE349)</f>
        <v/>
      </c>
      <c r="AK356" s="131" t="str">
        <f>IF(_penmei1_month_day!BF349="","",_penmei1_month_day!BF349)</f>
        <v/>
      </c>
      <c r="AL356" s="131" t="str">
        <f>IF(_penmei1_month_day!BG349="","",_penmei1_month_day!BG349)</f>
        <v/>
      </c>
      <c r="AM356" s="136"/>
      <c r="AN356" s="136"/>
    </row>
    <row ht="19.5" customHeight="1" r="357">
      <c r="A357" s="240">
        <f ca="1">IF(HOUR(I357)=0,A356+1,A356)</f>
        <v>43570</v>
      </c>
      <c r="B357" s="241">
        <f ca="1">A357</f>
        <v>43570</v>
      </c>
      <c r="C357" s="242" t="str">
        <f>IF(AND(G357&lt;16,G357&gt;=8),"白",IF(AND(G357&lt;8,G357&gt;=0),"夜",IF(G357&gt;=16,"中")))</f>
        <v>白</v>
      </c>
      <c r="D357" s="242">
        <f ca="1">DAY(A357)</f>
        <v>15</v>
      </c>
      <c r="E357" s="242">
        <f>E356</f>
        <v>3</v>
      </c>
      <c r="F357" s="243" t="str">
        <f>IF(AND(E357=1),"甲班",IF(AND(E357=2),"乙班",IF(AND(E357=3),"丙班",IF(AND(E357=4),"丁班",))))</f>
        <v>丙班</v>
      </c>
      <c r="G357" s="242">
        <f>IF(I357=0,0,HOUR(I357-0))</f>
        <v>12</v>
      </c>
      <c r="H357" s="244">
        <f>H356</f>
        <v>0.041666666666666699</v>
      </c>
      <c r="I357" s="245">
        <f>IF(HOUR(I356)=0,H357,I356+H357)</f>
        <v>0.5</v>
      </c>
      <c r="J357" s="130" t="str">
        <f>IF(_penmei1_month_day!AE350="","",_penmei1_month_day!AE350)</f>
        <v/>
      </c>
      <c r="K357" s="130" t="str">
        <f>IF(_penmei1_month_day!AF350="","",_penmei1_month_day!AF350)</f>
        <v/>
      </c>
      <c r="L357" s="131" t="str">
        <f>IF(_penmei1_month_day!AG350="","",_penmei1_month_day!AG350)</f>
        <v/>
      </c>
      <c r="M357" s="131" t="str">
        <f>IF(_penmei1_month_day!AH350="","",_penmei1_month_day!AH350)</f>
        <v/>
      </c>
      <c r="N357" s="131" t="str">
        <f>IF(_penmei1_month_day!AI350="","",_penmei1_month_day!AI350)</f>
        <v/>
      </c>
      <c r="O357" s="131" t="str">
        <f>IF(_penmei1_month_day!AJ350="","",_penmei1_month_day!AJ350)</f>
        <v/>
      </c>
      <c r="P357" s="131" t="str">
        <f>IF(_penmei1_month_day!AK350="","",_penmei1_month_day!AK350)</f>
        <v/>
      </c>
      <c r="Q357" s="131" t="str">
        <f>IF(_penmei1_month_day!AL350="","",_penmei1_month_day!AL350)</f>
        <v/>
      </c>
      <c r="R357" s="131" t="str">
        <f>IF(_penmei1_month_day!AM350="","",_penmei1_month_day!AM350)</f>
        <v/>
      </c>
      <c r="S357" s="131" t="str">
        <f>IF(_penmei1_month_day!AN350="","",_penmei1_month_day!AN350)</f>
        <v/>
      </c>
      <c r="T357" s="132" t="str">
        <f>IF(_penmei1_month_day!AO350="","",_penmei1_month_day!AO350)</f>
        <v/>
      </c>
      <c r="U357" s="131" t="str">
        <f>IF(_penmei1_month_day!AP350="","",_penmei1_month_day!AP350)</f>
        <v/>
      </c>
      <c r="V357" s="130" t="str">
        <f>IF(_penmei1_month_day!AQ350="","",_penmei1_month_day!AQ350)</f>
        <v/>
      </c>
      <c r="W357" s="130" t="str">
        <f>IF(_penmei1_month_day!AR350="","",_penmei1_month_day!AR350)</f>
        <v/>
      </c>
      <c r="X357" s="132" t="str">
        <f>IF(_penmei1_month_day!AS350="","",_penmei1_month_day!AS350)</f>
        <v/>
      </c>
      <c r="Y357" s="132" t="str">
        <f>IF(_penmei1_month_day!AT350="","",_penmei1_month_day!AT350)</f>
        <v/>
      </c>
      <c r="Z357" s="130" t="str">
        <f>IF(_penmei1_month_day!AU350="","",_penmei1_month_day!AU350)</f>
        <v/>
      </c>
      <c r="AA357" s="130" t="str">
        <f>IF(_penmei1_month_day!AV350="","",_penmei1_month_day!AV350)</f>
        <v/>
      </c>
      <c r="AB357" s="131" t="str">
        <f>IF(_penmei1_month_day!AW350="","",_penmei1_month_day!AW350)</f>
        <v/>
      </c>
      <c r="AC357" s="131" t="str">
        <f>IF(_penmei1_month_day!AX350="","",_penmei1_month_day!AX350)</f>
        <v/>
      </c>
      <c r="AD357" s="133" t="str">
        <f>IF(_penmei1_month_day!AY350="","",_penmei1_month_day!AY350)</f>
        <v/>
      </c>
      <c r="AE357" s="133" t="str">
        <f>IF(_penmei1_month_day!AZ350="","",_penmei1_month_day!AZ350)</f>
        <v/>
      </c>
      <c r="AF357" s="133" t="str">
        <f>IF(_penmei1_month_day!BA350="","",_penmei1_month_day!BA350)</f>
        <v/>
      </c>
      <c r="AG357" s="134" t="str">
        <f>IF(_penmei1_month_day!BB350="","",_penmei1_month_day!BB350)</f>
        <v/>
      </c>
      <c r="AH357" s="134" t="str">
        <f>IF(_penmei1_month_day!BC350="","",_penmei1_month_day!BC350)</f>
        <v/>
      </c>
      <c r="AI357" s="133" t="str">
        <f>IF(_penmei1_month_day!BD350="","",_penmei1_month_day!BD350)</f>
        <v/>
      </c>
      <c r="AJ357" s="135" t="str">
        <f>IF(_penmei1_month_day!BE350="","",_penmei1_month_day!BE350)</f>
        <v/>
      </c>
      <c r="AK357" s="131" t="str">
        <f>IF(_penmei1_month_day!BF350="","",_penmei1_month_day!BF350)</f>
        <v/>
      </c>
      <c r="AL357" s="131" t="str">
        <f>IF(_penmei1_month_day!BG350="","",_penmei1_month_day!BG350)</f>
        <v/>
      </c>
      <c r="AM357" s="136"/>
      <c r="AN357" s="136"/>
    </row>
    <row ht="19.5" customHeight="1" r="358">
      <c r="A358" s="240">
        <f ca="1">IF(HOUR(I358)=0,A357+1,A357)</f>
        <v>43570</v>
      </c>
      <c r="B358" s="241">
        <f ca="1">A358</f>
        <v>43570</v>
      </c>
      <c r="C358" s="242" t="str">
        <f>IF(AND(G358&lt;16,G358&gt;=8),"白",IF(AND(G358&lt;8,G358&gt;=0),"夜",IF(G358&gt;=16,"中")))</f>
        <v>白</v>
      </c>
      <c r="D358" s="242">
        <f ca="1">DAY(A358)</f>
        <v>15</v>
      </c>
      <c r="E358" s="242">
        <f>E357</f>
        <v>3</v>
      </c>
      <c r="F358" s="243" t="str">
        <f>IF(AND(E358=1),"甲班",IF(AND(E358=2),"乙班",IF(AND(E358=3),"丙班",IF(AND(E358=4),"丁班",))))</f>
        <v>丙班</v>
      </c>
      <c r="G358" s="242">
        <f>IF(I358=0,0,HOUR(I358-0))</f>
        <v>13</v>
      </c>
      <c r="H358" s="244">
        <f>H357</f>
        <v>0.041666666666666699</v>
      </c>
      <c r="I358" s="245">
        <f>IF(HOUR(I357)=0,H358,I357+H358)</f>
        <v>0.54166666666666696</v>
      </c>
      <c r="J358" s="130" t="str">
        <f>IF(_penmei1_month_day!AE351="","",_penmei1_month_day!AE351)</f>
        <v/>
      </c>
      <c r="K358" s="130" t="str">
        <f>IF(_penmei1_month_day!AF351="","",_penmei1_month_day!AF351)</f>
        <v/>
      </c>
      <c r="L358" s="131" t="str">
        <f>IF(_penmei1_month_day!AG351="","",_penmei1_month_day!AG351)</f>
        <v/>
      </c>
      <c r="M358" s="131" t="str">
        <f>IF(_penmei1_month_day!AH351="","",_penmei1_month_day!AH351)</f>
        <v/>
      </c>
      <c r="N358" s="131" t="str">
        <f>IF(_penmei1_month_day!AI351="","",_penmei1_month_day!AI351)</f>
        <v/>
      </c>
      <c r="O358" s="131" t="str">
        <f>IF(_penmei1_month_day!AJ351="","",_penmei1_month_day!AJ351)</f>
        <v/>
      </c>
      <c r="P358" s="131" t="str">
        <f>IF(_penmei1_month_day!AK351="","",_penmei1_month_day!AK351)</f>
        <v/>
      </c>
      <c r="Q358" s="131" t="str">
        <f>IF(_penmei1_month_day!AL351="","",_penmei1_month_day!AL351)</f>
        <v/>
      </c>
      <c r="R358" s="131" t="str">
        <f>IF(_penmei1_month_day!AM351="","",_penmei1_month_day!AM351)</f>
        <v/>
      </c>
      <c r="S358" s="131" t="str">
        <f>IF(_penmei1_month_day!AN351="","",_penmei1_month_day!AN351)</f>
        <v/>
      </c>
      <c r="T358" s="132" t="str">
        <f>IF(_penmei1_month_day!AO351="","",_penmei1_month_day!AO351)</f>
        <v/>
      </c>
      <c r="U358" s="131" t="str">
        <f>IF(_penmei1_month_day!AP351="","",_penmei1_month_day!AP351)</f>
        <v/>
      </c>
      <c r="V358" s="130" t="str">
        <f>IF(_penmei1_month_day!AQ351="","",_penmei1_month_day!AQ351)</f>
        <v/>
      </c>
      <c r="W358" s="130" t="str">
        <f>IF(_penmei1_month_day!AR351="","",_penmei1_month_day!AR351)</f>
        <v/>
      </c>
      <c r="X358" s="132" t="str">
        <f>IF(_penmei1_month_day!AS351="","",_penmei1_month_day!AS351)</f>
        <v/>
      </c>
      <c r="Y358" s="132" t="str">
        <f>IF(_penmei1_month_day!AT351="","",_penmei1_month_day!AT351)</f>
        <v/>
      </c>
      <c r="Z358" s="130" t="str">
        <f>IF(_penmei1_month_day!AU351="","",_penmei1_month_day!AU351)</f>
        <v/>
      </c>
      <c r="AA358" s="130" t="str">
        <f>IF(_penmei1_month_day!AV351="","",_penmei1_month_day!AV351)</f>
        <v/>
      </c>
      <c r="AB358" s="131" t="str">
        <f>IF(_penmei1_month_day!AW351="","",_penmei1_month_day!AW351)</f>
        <v/>
      </c>
      <c r="AC358" s="131" t="str">
        <f>IF(_penmei1_month_day!AX351="","",_penmei1_month_day!AX351)</f>
        <v/>
      </c>
      <c r="AD358" s="133" t="str">
        <f>IF(_penmei1_month_day!AY351="","",_penmei1_month_day!AY351)</f>
        <v/>
      </c>
      <c r="AE358" s="133" t="str">
        <f>IF(_penmei1_month_day!AZ351="","",_penmei1_month_day!AZ351)</f>
        <v/>
      </c>
      <c r="AF358" s="133" t="str">
        <f>IF(_penmei1_month_day!BA351="","",_penmei1_month_day!BA351)</f>
        <v/>
      </c>
      <c r="AG358" s="134" t="str">
        <f>IF(_penmei1_month_day!BB351="","",_penmei1_month_day!BB351)</f>
        <v/>
      </c>
      <c r="AH358" s="134" t="str">
        <f>IF(_penmei1_month_day!BC351="","",_penmei1_month_day!BC351)</f>
        <v/>
      </c>
      <c r="AI358" s="133" t="str">
        <f>IF(_penmei1_month_day!BD351="","",_penmei1_month_day!BD351)</f>
        <v/>
      </c>
      <c r="AJ358" s="135" t="str">
        <f>IF(_penmei1_month_day!BE351="","",_penmei1_month_day!BE351)</f>
        <v/>
      </c>
      <c r="AK358" s="131" t="str">
        <f>IF(_penmei1_month_day!BF351="","",_penmei1_month_day!BF351)</f>
        <v/>
      </c>
      <c r="AL358" s="131" t="str">
        <f>IF(_penmei1_month_day!BG351="","",_penmei1_month_day!BG351)</f>
        <v/>
      </c>
      <c r="AM358" s="136"/>
      <c r="AN358" s="136"/>
    </row>
    <row ht="19.5" customHeight="1" r="359">
      <c r="A359" s="240">
        <f ca="1">IF(HOUR(I359)=0,A358+1,A358)</f>
        <v>43570</v>
      </c>
      <c r="B359" s="241">
        <f ca="1">A359</f>
        <v>43570</v>
      </c>
      <c r="C359" s="242" t="str">
        <f>IF(AND(G359&lt;16,G359&gt;=8),"白",IF(AND(G359&lt;8,G359&gt;=0),"夜",IF(G359&gt;=16,"中")))</f>
        <v>白</v>
      </c>
      <c r="D359" s="242">
        <f ca="1">DAY(A359)</f>
        <v>15</v>
      </c>
      <c r="E359" s="242">
        <f>E358</f>
        <v>3</v>
      </c>
      <c r="F359" s="243" t="str">
        <f>IF(AND(E359=1),"甲班",IF(AND(E359=2),"乙班",IF(AND(E359=3),"丙班",IF(AND(E359=4),"丁班",))))</f>
        <v>丙班</v>
      </c>
      <c r="G359" s="242">
        <f>IF(I359=0,0,HOUR(I359-0))</f>
        <v>14</v>
      </c>
      <c r="H359" s="244">
        <f>H358</f>
        <v>0.041666666666666699</v>
      </c>
      <c r="I359" s="245">
        <f>IF(HOUR(I358)=0,H359,I358+H359)</f>
        <v>0.58333333333333404</v>
      </c>
      <c r="J359" s="130" t="str">
        <f>IF(_penmei1_month_day!AE352="","",_penmei1_month_day!AE352)</f>
        <v/>
      </c>
      <c r="K359" s="130" t="str">
        <f>IF(_penmei1_month_day!AF352="","",_penmei1_month_day!AF352)</f>
        <v/>
      </c>
      <c r="L359" s="131" t="str">
        <f>IF(_penmei1_month_day!AG352="","",_penmei1_month_day!AG352)</f>
        <v/>
      </c>
      <c r="M359" s="131" t="str">
        <f>IF(_penmei1_month_day!AH352="","",_penmei1_month_day!AH352)</f>
        <v/>
      </c>
      <c r="N359" s="131" t="str">
        <f>IF(_penmei1_month_day!AI352="","",_penmei1_month_day!AI352)</f>
        <v/>
      </c>
      <c r="O359" s="131" t="str">
        <f>IF(_penmei1_month_day!AJ352="","",_penmei1_month_day!AJ352)</f>
        <v/>
      </c>
      <c r="P359" s="131" t="str">
        <f>IF(_penmei1_month_day!AK352="","",_penmei1_month_day!AK352)</f>
        <v/>
      </c>
      <c r="Q359" s="131" t="str">
        <f>IF(_penmei1_month_day!AL352="","",_penmei1_month_day!AL352)</f>
        <v/>
      </c>
      <c r="R359" s="131" t="str">
        <f>IF(_penmei1_month_day!AM352="","",_penmei1_month_day!AM352)</f>
        <v/>
      </c>
      <c r="S359" s="131" t="str">
        <f>IF(_penmei1_month_day!AN352="","",_penmei1_month_day!AN352)</f>
        <v/>
      </c>
      <c r="T359" s="132" t="str">
        <f>IF(_penmei1_month_day!AO352="","",_penmei1_month_day!AO352)</f>
        <v/>
      </c>
      <c r="U359" s="131" t="str">
        <f>IF(_penmei1_month_day!AP352="","",_penmei1_month_day!AP352)</f>
        <v/>
      </c>
      <c r="V359" s="130" t="str">
        <f>IF(_penmei1_month_day!AQ352="","",_penmei1_month_day!AQ352)</f>
        <v/>
      </c>
      <c r="W359" s="130" t="str">
        <f>IF(_penmei1_month_day!AR352="","",_penmei1_month_day!AR352)</f>
        <v/>
      </c>
      <c r="X359" s="132" t="str">
        <f>IF(_penmei1_month_day!AS352="","",_penmei1_month_day!AS352)</f>
        <v/>
      </c>
      <c r="Y359" s="132" t="str">
        <f>IF(_penmei1_month_day!AT352="","",_penmei1_month_day!AT352)</f>
        <v/>
      </c>
      <c r="Z359" s="130" t="str">
        <f>IF(_penmei1_month_day!AU352="","",_penmei1_month_day!AU352)</f>
        <v/>
      </c>
      <c r="AA359" s="130" t="str">
        <f>IF(_penmei1_month_day!AV352="","",_penmei1_month_day!AV352)</f>
        <v/>
      </c>
      <c r="AB359" s="131" t="str">
        <f>IF(_penmei1_month_day!AW352="","",_penmei1_month_day!AW352)</f>
        <v/>
      </c>
      <c r="AC359" s="131" t="str">
        <f>IF(_penmei1_month_day!AX352="","",_penmei1_month_day!AX352)</f>
        <v/>
      </c>
      <c r="AD359" s="133" t="str">
        <f>IF(_penmei1_month_day!AY352="","",_penmei1_month_day!AY352)</f>
        <v/>
      </c>
      <c r="AE359" s="133" t="str">
        <f>IF(_penmei1_month_day!AZ352="","",_penmei1_month_day!AZ352)</f>
        <v/>
      </c>
      <c r="AF359" s="133" t="str">
        <f>IF(_penmei1_month_day!BA352="","",_penmei1_month_day!BA352)</f>
        <v/>
      </c>
      <c r="AG359" s="134" t="str">
        <f>IF(_penmei1_month_day!BB352="","",_penmei1_month_day!BB352)</f>
        <v/>
      </c>
      <c r="AH359" s="134" t="str">
        <f>IF(_penmei1_month_day!BC352="","",_penmei1_month_day!BC352)</f>
        <v/>
      </c>
      <c r="AI359" s="133" t="str">
        <f>IF(_penmei1_month_day!BD352="","",_penmei1_month_day!BD352)</f>
        <v/>
      </c>
      <c r="AJ359" s="135" t="str">
        <f>IF(_penmei1_month_day!BE352="","",_penmei1_month_day!BE352)</f>
        <v/>
      </c>
      <c r="AK359" s="131" t="str">
        <f>IF(_penmei1_month_day!BF352="","",_penmei1_month_day!BF352)</f>
        <v/>
      </c>
      <c r="AL359" s="131" t="str">
        <f>IF(_penmei1_month_day!BG352="","",_penmei1_month_day!BG352)</f>
        <v/>
      </c>
      <c r="AM359" s="136"/>
      <c r="AN359" s="136"/>
    </row>
    <row ht="19.5" customHeight="1" r="360">
      <c r="A360" s="246">
        <f ca="1">IF(HOUR(I360)=0,A359+1,A359)</f>
        <v>43570</v>
      </c>
      <c r="B360" s="247">
        <f ca="1">A360</f>
        <v>43570</v>
      </c>
      <c r="C360" s="248" t="str">
        <f>IF(AND(G360&lt;16,G360&gt;=8),"白",IF(AND(G360&lt;8,G360&gt;=0),"夜",IF(G360&gt;=16,"中")))</f>
        <v>白</v>
      </c>
      <c r="D360" s="248">
        <f ca="1">DAY(A360)</f>
        <v>15</v>
      </c>
      <c r="E360" s="248">
        <f>E359</f>
        <v>3</v>
      </c>
      <c r="F360" s="249" t="str">
        <f>IF(AND(E360=1),"甲班",IF(AND(E360=2),"乙班",IF(AND(E360=3),"丙班",IF(AND(E360=4),"丁班",))))</f>
        <v>丙班</v>
      </c>
      <c r="G360" s="248">
        <f>IF(I360=0,0,HOUR(I360-0))</f>
        <v>15</v>
      </c>
      <c r="H360" s="250">
        <f>H359</f>
        <v>0.041666666666666699</v>
      </c>
      <c r="I360" s="251">
        <f>IF(HOUR(I359)=0,H360,I359+H360)</f>
        <v>0.625000000000001</v>
      </c>
      <c r="J360" s="143" t="str">
        <f>IF(_penmei1_month_day!AE353="","",_penmei1_month_day!AE353)</f>
        <v/>
      </c>
      <c r="K360" s="143" t="str">
        <f>IF(_penmei1_month_day!AF353="","",_penmei1_month_day!AF353)</f>
        <v/>
      </c>
      <c r="L360" s="144" t="str">
        <f>IF(_penmei1_month_day!AG353="","",_penmei1_month_day!AG353)</f>
        <v/>
      </c>
      <c r="M360" s="144" t="str">
        <f>IF(_penmei1_month_day!AH353="","",_penmei1_month_day!AH353)</f>
        <v/>
      </c>
      <c r="N360" s="144" t="str">
        <f>IF(_penmei1_month_day!AI353="","",_penmei1_month_day!AI353)</f>
        <v/>
      </c>
      <c r="O360" s="144" t="str">
        <f>IF(_penmei1_month_day!AJ353="","",_penmei1_month_day!AJ353)</f>
        <v/>
      </c>
      <c r="P360" s="144" t="str">
        <f>IF(_penmei1_month_day!AK353="","",_penmei1_month_day!AK353)</f>
        <v/>
      </c>
      <c r="Q360" s="144" t="str">
        <f>IF(_penmei1_month_day!AL353="","",_penmei1_month_day!AL353)</f>
        <v/>
      </c>
      <c r="R360" s="144" t="str">
        <f>IF(_penmei1_month_day!AM353="","",_penmei1_month_day!AM353)</f>
        <v/>
      </c>
      <c r="S360" s="144" t="str">
        <f>IF(_penmei1_month_day!AN353="","",_penmei1_month_day!AN353)</f>
        <v/>
      </c>
      <c r="T360" s="145" t="str">
        <f>IF(_penmei1_month_day!AO353="","",_penmei1_month_day!AO353)</f>
        <v/>
      </c>
      <c r="U360" s="144" t="str">
        <f>IF(_penmei1_month_day!AP353="","",_penmei1_month_day!AP353)</f>
        <v/>
      </c>
      <c r="V360" s="143" t="str">
        <f>IF(_penmei1_month_day!AQ353="","",_penmei1_month_day!AQ353)</f>
        <v/>
      </c>
      <c r="W360" s="143" t="str">
        <f>IF(_penmei1_month_day!AR353="","",_penmei1_month_day!AR353)</f>
        <v/>
      </c>
      <c r="X360" s="145" t="str">
        <f>IF(_penmei1_month_day!AS353="","",_penmei1_month_day!AS353)</f>
        <v/>
      </c>
      <c r="Y360" s="145" t="str">
        <f>IF(_penmei1_month_day!AT353="","",_penmei1_month_day!AT353)</f>
        <v/>
      </c>
      <c r="Z360" s="130" t="str">
        <f>IF(_penmei1_month_day!AU353="","",_penmei1_month_day!AU353)</f>
        <v/>
      </c>
      <c r="AA360" s="130" t="str">
        <f>IF(_penmei1_month_day!AV353="","",_penmei1_month_day!AV353)</f>
        <v/>
      </c>
      <c r="AB360" s="131" t="str">
        <f>IF(_penmei1_month_day!AW353="","",_penmei1_month_day!AW353)</f>
        <v/>
      </c>
      <c r="AC360" s="144" t="str">
        <f>IF(_penmei1_month_day!AX353="","",_penmei1_month_day!AX353)</f>
        <v/>
      </c>
      <c r="AD360" s="146" t="str">
        <f>IF(_penmei1_month_day!AY353="","",_penmei1_month_day!AY353)</f>
        <v/>
      </c>
      <c r="AE360" s="146" t="str">
        <f>IF(_penmei1_month_day!AZ353="","",_penmei1_month_day!AZ353)</f>
        <v/>
      </c>
      <c r="AF360" s="146" t="str">
        <f>IF(_penmei1_month_day!BA353="","",_penmei1_month_day!BA353)</f>
        <v/>
      </c>
      <c r="AG360" s="147" t="str">
        <f>IF(_penmei1_month_day!BB353="","",_penmei1_month_day!BB353)</f>
        <v/>
      </c>
      <c r="AH360" s="147" t="str">
        <f>IF(_penmei1_month_day!BC353="","",_penmei1_month_day!BC353)</f>
        <v/>
      </c>
      <c r="AI360" s="146" t="str">
        <f>IF(_penmei1_month_day!BD353="","",_penmei1_month_day!BD353)</f>
        <v/>
      </c>
      <c r="AJ360" s="148" t="str">
        <f>IF(_penmei1_month_day!BE353="","",_penmei1_month_day!BE353)</f>
        <v/>
      </c>
      <c r="AK360" s="144" t="str">
        <f>IF(_penmei1_month_day!BF353="","",_penmei1_month_day!BF353)</f>
        <v/>
      </c>
      <c r="AL360" s="131" t="str">
        <f>IF(_penmei1_month_day!BG353="","",_penmei1_month_day!BG353)</f>
        <v/>
      </c>
      <c r="AM360" s="149" t="s">
        <v>132</v>
      </c>
      <c r="AN360" s="252"/>
    </row>
    <row ht="19.5" customHeight="1" r="361">
      <c r="A361" s="253">
        <f ca="1">IF(HOUR(I361)=0,A360+1,A360)</f>
        <v>43570</v>
      </c>
      <c r="B361" s="254">
        <f ca="1">A361</f>
        <v>43570</v>
      </c>
      <c r="C361" s="255" t="str">
        <f>IF(AND(G361&lt;16,G361&gt;=8),"白",IF(AND(G361&lt;8,G361&gt;=0),"夜",IF(G361&gt;=16,"中")))</f>
        <v>中</v>
      </c>
      <c r="D361" s="255">
        <f ca="1">DAY(A361)</f>
        <v>15</v>
      </c>
      <c r="E361" s="255">
        <f>IF(AND(E353=4),1,IF(AND(E353&lt;4),(E353+1),))</f>
        <v>4</v>
      </c>
      <c r="F361" s="256" t="str">
        <f>IF(AND(E361=1),"甲班",IF(AND(E361=2),"乙班",IF(AND(E361=3),"丙班",IF(AND(E361=4),"丁班",))))</f>
        <v>丁班</v>
      </c>
      <c r="G361" s="255">
        <f>IF(I361=0,0,HOUR(I361-0))</f>
        <v>16</v>
      </c>
      <c r="H361" s="257">
        <f>H360</f>
        <v>0.041666666666666699</v>
      </c>
      <c r="I361" s="258">
        <f>IF(HOUR(I360)=0,H361,I360+H361)</f>
        <v>0.66666666666666696</v>
      </c>
      <c r="J361" s="117" t="str">
        <f>IF(_penmei1_month_day!AE354="","",_penmei1_month_day!AE354)</f>
        <v/>
      </c>
      <c r="K361" s="117" t="str">
        <f>IF(_penmei1_month_day!AF354="","",_penmei1_month_day!AF354)</f>
        <v/>
      </c>
      <c r="L361" s="118" t="str">
        <f>IF(_penmei1_month_day!AG354="","",_penmei1_month_day!AG354)</f>
        <v/>
      </c>
      <c r="M361" s="118" t="str">
        <f>IF(_penmei1_month_day!AH354="","",_penmei1_month_day!AH354)</f>
        <v/>
      </c>
      <c r="N361" s="118" t="str">
        <f>IF(_penmei1_month_day!AI354="","",_penmei1_month_day!AI354)</f>
        <v/>
      </c>
      <c r="O361" s="118" t="str">
        <f>IF(_penmei1_month_day!AJ354="","",_penmei1_month_day!AJ354)</f>
        <v/>
      </c>
      <c r="P361" s="118" t="str">
        <f>IF(_penmei1_month_day!AK354="","",_penmei1_month_day!AK354)</f>
        <v/>
      </c>
      <c r="Q361" s="118" t="str">
        <f>IF(_penmei1_month_day!AL354="","",_penmei1_month_day!AL354)</f>
        <v/>
      </c>
      <c r="R361" s="118" t="str">
        <f>IF(_penmei1_month_day!AM354="","",_penmei1_month_day!AM354)</f>
        <v/>
      </c>
      <c r="S361" s="118" t="str">
        <f>IF(_penmei1_month_day!AN354="","",_penmei1_month_day!AN354)</f>
        <v/>
      </c>
      <c r="T361" s="119" t="str">
        <f>IF(_penmei1_month_day!AO354="","",_penmei1_month_day!AO354)</f>
        <v/>
      </c>
      <c r="U361" s="118" t="str">
        <f>IF(_penmei1_month_day!AP354="","",_penmei1_month_day!AP354)</f>
        <v/>
      </c>
      <c r="V361" s="117" t="str">
        <f>IF(_penmei1_month_day!AQ354="","",_penmei1_month_day!AQ354)</f>
        <v/>
      </c>
      <c r="W361" s="117" t="str">
        <f>IF(_penmei1_month_day!AR354="","",_penmei1_month_day!AR354)</f>
        <v/>
      </c>
      <c r="X361" s="119" t="str">
        <f>IF(_penmei1_month_day!AS354="","",_penmei1_month_day!AS354)</f>
        <v/>
      </c>
      <c r="Y361" s="119" t="str">
        <f>IF(_penmei1_month_day!AT354="","",_penmei1_month_day!AT354)</f>
        <v/>
      </c>
      <c r="Z361" s="117" t="str">
        <f>IF(_penmei1_month_day!AU354="","",_penmei1_month_day!AU354)</f>
        <v/>
      </c>
      <c r="AA361" s="117" t="str">
        <f>IF(_penmei1_month_day!AV354="","",_penmei1_month_day!AV354)</f>
        <v/>
      </c>
      <c r="AB361" s="118" t="str">
        <f>IF(_penmei1_month_day!AW354="","",_penmei1_month_day!AW354)</f>
        <v/>
      </c>
      <c r="AC361" s="118" t="str">
        <f>IF(_penmei1_month_day!AX354="","",_penmei1_month_day!AX354)</f>
        <v/>
      </c>
      <c r="AD361" s="120" t="str">
        <f>IF(_penmei1_month_day!AY354="","",_penmei1_month_day!AY354)</f>
        <v/>
      </c>
      <c r="AE361" s="120" t="str">
        <f>IF(_penmei1_month_day!AZ354="","",_penmei1_month_day!AZ354)</f>
        <v/>
      </c>
      <c r="AF361" s="120" t="str">
        <f>IF(_penmei1_month_day!BA354="","",_penmei1_month_day!BA354)</f>
        <v/>
      </c>
      <c r="AG361" s="121" t="str">
        <f>IF(_penmei1_month_day!BB354="","",_penmei1_month_day!BB354)</f>
        <v/>
      </c>
      <c r="AH361" s="121" t="str">
        <f>IF(_penmei1_month_day!BC354="","",_penmei1_month_day!BC354)</f>
        <v/>
      </c>
      <c r="AI361" s="120" t="str">
        <f>IF(_penmei1_month_day!BD354="","",_penmei1_month_day!BD354)</f>
        <v/>
      </c>
      <c r="AJ361" s="122" t="str">
        <f>IF(_penmei1_month_day!BE354="","",_penmei1_month_day!BE354)</f>
        <v/>
      </c>
      <c r="AK361" s="118" t="str">
        <f>IF(_penmei1_month_day!BF354="","",_penmei1_month_day!BF354)</f>
        <v/>
      </c>
      <c r="AL361" s="118" t="str">
        <f>IF(_penmei1_month_day!BG354="","",_penmei1_month_day!BG354)</f>
        <v/>
      </c>
      <c r="AM361" s="123"/>
      <c r="AN361" s="123"/>
    </row>
    <row ht="19.5" customHeight="1" r="362">
      <c r="A362" s="240">
        <f ca="1">IF(HOUR(I362)=0,A361+1,A361)</f>
        <v>43570</v>
      </c>
      <c r="B362" s="241">
        <f ca="1">A362</f>
        <v>43570</v>
      </c>
      <c r="C362" s="242" t="str">
        <f>IF(AND(G362&lt;16,G362&gt;=8),"白",IF(AND(G362&lt;8,G362&gt;=0),"夜",IF(G362&gt;=16,"中")))</f>
        <v>中</v>
      </c>
      <c r="D362" s="242">
        <f ca="1">DAY(A362)</f>
        <v>15</v>
      </c>
      <c r="E362" s="242">
        <f>E361</f>
        <v>4</v>
      </c>
      <c r="F362" s="243" t="str">
        <f>IF(AND(E362=1),"甲班",IF(AND(E362=2),"乙班",IF(AND(E362=3),"丙班",IF(AND(E362=4),"丁班",))))</f>
        <v>丁班</v>
      </c>
      <c r="G362" s="242">
        <f>IF(I362=0,0,HOUR(I362-0))</f>
        <v>17</v>
      </c>
      <c r="H362" s="244">
        <f>H361</f>
        <v>0.041666666666666699</v>
      </c>
      <c r="I362" s="245">
        <f>IF(HOUR(I361)=0,H362,I361+H362)</f>
        <v>0.70833333333333404</v>
      </c>
      <c r="J362" s="130" t="str">
        <f>IF(_penmei1_month_day!AE355="","",_penmei1_month_day!AE355)</f>
        <v/>
      </c>
      <c r="K362" s="130" t="str">
        <f>IF(_penmei1_month_day!AF355="","",_penmei1_month_day!AF355)</f>
        <v/>
      </c>
      <c r="L362" s="131" t="str">
        <f>IF(_penmei1_month_day!AG355="","",_penmei1_month_day!AG355)</f>
        <v/>
      </c>
      <c r="M362" s="131" t="str">
        <f>IF(_penmei1_month_day!AH355="","",_penmei1_month_day!AH355)</f>
        <v/>
      </c>
      <c r="N362" s="131" t="str">
        <f>IF(_penmei1_month_day!AI355="","",_penmei1_month_day!AI355)</f>
        <v/>
      </c>
      <c r="O362" s="131" t="str">
        <f>IF(_penmei1_month_day!AJ355="","",_penmei1_month_day!AJ355)</f>
        <v/>
      </c>
      <c r="P362" s="131" t="str">
        <f>IF(_penmei1_month_day!AK355="","",_penmei1_month_day!AK355)</f>
        <v/>
      </c>
      <c r="Q362" s="131" t="str">
        <f>IF(_penmei1_month_day!AL355="","",_penmei1_month_day!AL355)</f>
        <v/>
      </c>
      <c r="R362" s="131" t="str">
        <f>IF(_penmei1_month_day!AM355="","",_penmei1_month_day!AM355)</f>
        <v/>
      </c>
      <c r="S362" s="131" t="str">
        <f>IF(_penmei1_month_day!AN355="","",_penmei1_month_day!AN355)</f>
        <v/>
      </c>
      <c r="T362" s="132" t="str">
        <f>IF(_penmei1_month_day!AO355="","",_penmei1_month_day!AO355)</f>
        <v/>
      </c>
      <c r="U362" s="131" t="str">
        <f>IF(_penmei1_month_day!AP355="","",_penmei1_month_day!AP355)</f>
        <v/>
      </c>
      <c r="V362" s="130" t="str">
        <f>IF(_penmei1_month_day!AQ355="","",_penmei1_month_day!AQ355)</f>
        <v/>
      </c>
      <c r="W362" s="130" t="str">
        <f>IF(_penmei1_month_day!AR355="","",_penmei1_month_day!AR355)</f>
        <v/>
      </c>
      <c r="X362" s="132" t="str">
        <f>IF(_penmei1_month_day!AS355="","",_penmei1_month_day!AS355)</f>
        <v/>
      </c>
      <c r="Y362" s="132" t="str">
        <f>IF(_penmei1_month_day!AT355="","",_penmei1_month_day!AT355)</f>
        <v/>
      </c>
      <c r="Z362" s="130" t="str">
        <f>IF(_penmei1_month_day!AU355="","",_penmei1_month_day!AU355)</f>
        <v/>
      </c>
      <c r="AA362" s="130" t="str">
        <f>IF(_penmei1_month_day!AV355="","",_penmei1_month_day!AV355)</f>
        <v/>
      </c>
      <c r="AB362" s="131" t="str">
        <f>IF(_penmei1_month_day!AW355="","",_penmei1_month_day!AW355)</f>
        <v/>
      </c>
      <c r="AC362" s="131" t="str">
        <f>IF(_penmei1_month_day!AX355="","",_penmei1_month_day!AX355)</f>
        <v/>
      </c>
      <c r="AD362" s="133" t="str">
        <f>IF(_penmei1_month_day!AY355="","",_penmei1_month_day!AY355)</f>
        <v/>
      </c>
      <c r="AE362" s="133" t="str">
        <f>IF(_penmei1_month_day!AZ355="","",_penmei1_month_day!AZ355)</f>
        <v/>
      </c>
      <c r="AF362" s="133" t="str">
        <f>IF(_penmei1_month_day!BA355="","",_penmei1_month_day!BA355)</f>
        <v/>
      </c>
      <c r="AG362" s="134" t="str">
        <f>IF(_penmei1_month_day!BB355="","",_penmei1_month_day!BB355)</f>
        <v/>
      </c>
      <c r="AH362" s="134" t="str">
        <f>IF(_penmei1_month_day!BC355="","",_penmei1_month_day!BC355)</f>
        <v/>
      </c>
      <c r="AI362" s="133" t="str">
        <f>IF(_penmei1_month_day!BD355="","",_penmei1_month_day!BD355)</f>
        <v/>
      </c>
      <c r="AJ362" s="135" t="str">
        <f>IF(_penmei1_month_day!BE355="","",_penmei1_month_day!BE355)</f>
        <v/>
      </c>
      <c r="AK362" s="131" t="str">
        <f>IF(_penmei1_month_day!BF355="","",_penmei1_month_day!BF355)</f>
        <v/>
      </c>
      <c r="AL362" s="131" t="str">
        <f>IF(_penmei1_month_day!BG355="","",_penmei1_month_day!BG355)</f>
        <v/>
      </c>
      <c r="AM362" s="136"/>
      <c r="AN362" s="136"/>
    </row>
    <row ht="19.5" customHeight="1" r="363">
      <c r="A363" s="240">
        <f ca="1">IF(HOUR(I363)=0,A362+1,A362)</f>
        <v>43570</v>
      </c>
      <c r="B363" s="241">
        <f ca="1">A363</f>
        <v>43570</v>
      </c>
      <c r="C363" s="242" t="str">
        <f>IF(AND(G363&lt;16,G363&gt;=8),"白",IF(AND(G363&lt;8,G363&gt;=0),"夜",IF(G363&gt;=16,"中")))</f>
        <v>中</v>
      </c>
      <c r="D363" s="242">
        <f ca="1">DAY(A363)</f>
        <v>15</v>
      </c>
      <c r="E363" s="242">
        <f>E362</f>
        <v>4</v>
      </c>
      <c r="F363" s="243" t="str">
        <f>IF(AND(E363=1),"甲班",IF(AND(E363=2),"乙班",IF(AND(E363=3),"丙班",IF(AND(E363=4),"丁班",))))</f>
        <v>丁班</v>
      </c>
      <c r="G363" s="242">
        <f>IF(I363=0,0,HOUR(I363-0))</f>
        <v>18</v>
      </c>
      <c r="H363" s="244">
        <f>H362</f>
        <v>0.041666666666666699</v>
      </c>
      <c r="I363" s="245">
        <f>IF(HOUR(I362)=0,H363,I362+H363)</f>
        <v>0.750000000000001</v>
      </c>
      <c r="J363" s="130" t="str">
        <f>IF(_penmei1_month_day!AE356="","",_penmei1_month_day!AE356)</f>
        <v/>
      </c>
      <c r="K363" s="130" t="str">
        <f>IF(_penmei1_month_day!AF356="","",_penmei1_month_day!AF356)</f>
        <v/>
      </c>
      <c r="L363" s="131" t="str">
        <f>IF(_penmei1_month_day!AG356="","",_penmei1_month_day!AG356)</f>
        <v/>
      </c>
      <c r="M363" s="131" t="str">
        <f>IF(_penmei1_month_day!AH356="","",_penmei1_month_day!AH356)</f>
        <v/>
      </c>
      <c r="N363" s="131" t="str">
        <f>IF(_penmei1_month_day!AI356="","",_penmei1_month_day!AI356)</f>
        <v/>
      </c>
      <c r="O363" s="131" t="str">
        <f>IF(_penmei1_month_day!AJ356="","",_penmei1_month_day!AJ356)</f>
        <v/>
      </c>
      <c r="P363" s="131" t="str">
        <f>IF(_penmei1_month_day!AK356="","",_penmei1_month_day!AK356)</f>
        <v/>
      </c>
      <c r="Q363" s="131" t="str">
        <f>IF(_penmei1_month_day!AL356="","",_penmei1_month_day!AL356)</f>
        <v/>
      </c>
      <c r="R363" s="131" t="str">
        <f>IF(_penmei1_month_day!AM356="","",_penmei1_month_day!AM356)</f>
        <v/>
      </c>
      <c r="S363" s="131" t="str">
        <f>IF(_penmei1_month_day!AN356="","",_penmei1_month_day!AN356)</f>
        <v/>
      </c>
      <c r="T363" s="132" t="str">
        <f>IF(_penmei1_month_day!AO356="","",_penmei1_month_day!AO356)</f>
        <v/>
      </c>
      <c r="U363" s="131" t="str">
        <f>IF(_penmei1_month_day!AP356="","",_penmei1_month_day!AP356)</f>
        <v/>
      </c>
      <c r="V363" s="130" t="str">
        <f>IF(_penmei1_month_day!AQ356="","",_penmei1_month_day!AQ356)</f>
        <v/>
      </c>
      <c r="W363" s="130" t="str">
        <f>IF(_penmei1_month_day!AR356="","",_penmei1_month_day!AR356)</f>
        <v/>
      </c>
      <c r="X363" s="132" t="str">
        <f>IF(_penmei1_month_day!AS356="","",_penmei1_month_day!AS356)</f>
        <v/>
      </c>
      <c r="Y363" s="132" t="str">
        <f>IF(_penmei1_month_day!AT356="","",_penmei1_month_day!AT356)</f>
        <v/>
      </c>
      <c r="Z363" s="130" t="str">
        <f>IF(_penmei1_month_day!AU356="","",_penmei1_month_day!AU356)</f>
        <v/>
      </c>
      <c r="AA363" s="130" t="str">
        <f>IF(_penmei1_month_day!AV356="","",_penmei1_month_day!AV356)</f>
        <v/>
      </c>
      <c r="AB363" s="131" t="str">
        <f>IF(_penmei1_month_day!AW356="","",_penmei1_month_day!AW356)</f>
        <v/>
      </c>
      <c r="AC363" s="131" t="str">
        <f>IF(_penmei1_month_day!AX356="","",_penmei1_month_day!AX356)</f>
        <v/>
      </c>
      <c r="AD363" s="133" t="str">
        <f>IF(_penmei1_month_day!AY356="","",_penmei1_month_day!AY356)</f>
        <v/>
      </c>
      <c r="AE363" s="133" t="str">
        <f>IF(_penmei1_month_day!AZ356="","",_penmei1_month_day!AZ356)</f>
        <v/>
      </c>
      <c r="AF363" s="133" t="str">
        <f>IF(_penmei1_month_day!BA356="","",_penmei1_month_day!BA356)</f>
        <v/>
      </c>
      <c r="AG363" s="134" t="str">
        <f>IF(_penmei1_month_day!BB356="","",_penmei1_month_day!BB356)</f>
        <v/>
      </c>
      <c r="AH363" s="134" t="str">
        <f>IF(_penmei1_month_day!BC356="","",_penmei1_month_day!BC356)</f>
        <v/>
      </c>
      <c r="AI363" s="133" t="str">
        <f>IF(_penmei1_month_day!BD356="","",_penmei1_month_day!BD356)</f>
        <v/>
      </c>
      <c r="AJ363" s="135" t="str">
        <f>IF(_penmei1_month_day!BE356="","",_penmei1_month_day!BE356)</f>
        <v/>
      </c>
      <c r="AK363" s="131" t="str">
        <f>IF(_penmei1_month_day!BF356="","",_penmei1_month_day!BF356)</f>
        <v/>
      </c>
      <c r="AL363" s="131" t="str">
        <f>IF(_penmei1_month_day!BG356="","",_penmei1_month_day!BG356)</f>
        <v/>
      </c>
      <c r="AM363" s="136"/>
      <c r="AN363" s="136"/>
    </row>
    <row ht="19.5" customHeight="1" r="364">
      <c r="A364" s="240">
        <f ca="1">IF(HOUR(I364)=0,A363+1,A363)</f>
        <v>43570</v>
      </c>
      <c r="B364" s="241">
        <f ca="1">A364</f>
        <v>43570</v>
      </c>
      <c r="C364" s="242" t="str">
        <f>IF(AND(G364&lt;16,G364&gt;=8),"白",IF(AND(G364&lt;8,G364&gt;=0),"夜",IF(G364&gt;=16,"中")))</f>
        <v>中</v>
      </c>
      <c r="D364" s="242">
        <f ca="1">DAY(A364)</f>
        <v>15</v>
      </c>
      <c r="E364" s="242">
        <f>E363</f>
        <v>4</v>
      </c>
      <c r="F364" s="243" t="str">
        <f>IF(AND(E364=1),"甲班",IF(AND(E364=2),"乙班",IF(AND(E364=3),"丙班",IF(AND(E364=4),"丁班",))))</f>
        <v>丁班</v>
      </c>
      <c r="G364" s="242">
        <f>IF(I364=0,0,HOUR(I364-0))</f>
        <v>19</v>
      </c>
      <c r="H364" s="244">
        <f>H363</f>
        <v>0.041666666666666699</v>
      </c>
      <c r="I364" s="245">
        <f>IF(HOUR(I363)=0,H364,I363+H364)</f>
        <v>0.79166666666666796</v>
      </c>
      <c r="J364" s="130" t="str">
        <f>IF(_penmei1_month_day!AE357="","",_penmei1_month_day!AE357)</f>
        <v/>
      </c>
      <c r="K364" s="130" t="str">
        <f>IF(_penmei1_month_day!AF357="","",_penmei1_month_day!AF357)</f>
        <v/>
      </c>
      <c r="L364" s="131" t="str">
        <f>IF(_penmei1_month_day!AG357="","",_penmei1_month_day!AG357)</f>
        <v/>
      </c>
      <c r="M364" s="131" t="str">
        <f>IF(_penmei1_month_day!AH357="","",_penmei1_month_day!AH357)</f>
        <v/>
      </c>
      <c r="N364" s="131" t="str">
        <f>IF(_penmei1_month_day!AI357="","",_penmei1_month_day!AI357)</f>
        <v/>
      </c>
      <c r="O364" s="131" t="str">
        <f>IF(_penmei1_month_day!AJ357="","",_penmei1_month_day!AJ357)</f>
        <v/>
      </c>
      <c r="P364" s="131" t="str">
        <f>IF(_penmei1_month_day!AK357="","",_penmei1_month_day!AK357)</f>
        <v/>
      </c>
      <c r="Q364" s="131" t="str">
        <f>IF(_penmei1_month_day!AL357="","",_penmei1_month_day!AL357)</f>
        <v/>
      </c>
      <c r="R364" s="131" t="str">
        <f>IF(_penmei1_month_day!AM357="","",_penmei1_month_day!AM357)</f>
        <v/>
      </c>
      <c r="S364" s="131" t="str">
        <f>IF(_penmei1_month_day!AN357="","",_penmei1_month_day!AN357)</f>
        <v/>
      </c>
      <c r="T364" s="132" t="str">
        <f>IF(_penmei1_month_day!AO357="","",_penmei1_month_day!AO357)</f>
        <v/>
      </c>
      <c r="U364" s="131" t="str">
        <f>IF(_penmei1_month_day!AP357="","",_penmei1_month_day!AP357)</f>
        <v/>
      </c>
      <c r="V364" s="130" t="str">
        <f>IF(_penmei1_month_day!AQ357="","",_penmei1_month_day!AQ357)</f>
        <v/>
      </c>
      <c r="W364" s="130" t="str">
        <f>IF(_penmei1_month_day!AR357="","",_penmei1_month_day!AR357)</f>
        <v/>
      </c>
      <c r="X364" s="132" t="str">
        <f>IF(_penmei1_month_day!AS357="","",_penmei1_month_day!AS357)</f>
        <v/>
      </c>
      <c r="Y364" s="132" t="str">
        <f>IF(_penmei1_month_day!AT357="","",_penmei1_month_day!AT357)</f>
        <v/>
      </c>
      <c r="Z364" s="130" t="str">
        <f>IF(_penmei1_month_day!AU357="","",_penmei1_month_day!AU357)</f>
        <v/>
      </c>
      <c r="AA364" s="130" t="str">
        <f>IF(_penmei1_month_day!AV357="","",_penmei1_month_day!AV357)</f>
        <v/>
      </c>
      <c r="AB364" s="131" t="str">
        <f>IF(_penmei1_month_day!AW357="","",_penmei1_month_day!AW357)</f>
        <v/>
      </c>
      <c r="AC364" s="131" t="str">
        <f>IF(_penmei1_month_day!AX357="","",_penmei1_month_day!AX357)</f>
        <v/>
      </c>
      <c r="AD364" s="133" t="str">
        <f>IF(_penmei1_month_day!AY357="","",_penmei1_month_day!AY357)</f>
        <v/>
      </c>
      <c r="AE364" s="133" t="str">
        <f>IF(_penmei1_month_day!AZ357="","",_penmei1_month_day!AZ357)</f>
        <v/>
      </c>
      <c r="AF364" s="133" t="str">
        <f>IF(_penmei1_month_day!BA357="","",_penmei1_month_day!BA357)</f>
        <v/>
      </c>
      <c r="AG364" s="134" t="str">
        <f>IF(_penmei1_month_day!BB357="","",_penmei1_month_day!BB357)</f>
        <v/>
      </c>
      <c r="AH364" s="134" t="str">
        <f>IF(_penmei1_month_day!BC357="","",_penmei1_month_day!BC357)</f>
        <v/>
      </c>
      <c r="AI364" s="133" t="str">
        <f>IF(_penmei1_month_day!BD357="","",_penmei1_month_day!BD357)</f>
        <v/>
      </c>
      <c r="AJ364" s="135" t="str">
        <f>IF(_penmei1_month_day!BE357="","",_penmei1_month_day!BE357)</f>
        <v/>
      </c>
      <c r="AK364" s="131" t="str">
        <f>IF(_penmei1_month_day!BF357="","",_penmei1_month_day!BF357)</f>
        <v/>
      </c>
      <c r="AL364" s="131" t="str">
        <f>IF(_penmei1_month_day!BG357="","",_penmei1_month_day!BG357)</f>
        <v/>
      </c>
      <c r="AM364" s="136"/>
      <c r="AN364" s="136"/>
    </row>
    <row ht="19.5" customHeight="1" r="365">
      <c r="A365" s="240">
        <f ca="1">IF(HOUR(I365)=0,A364+1,A364)</f>
        <v>43570</v>
      </c>
      <c r="B365" s="241">
        <f ca="1">A365</f>
        <v>43570</v>
      </c>
      <c r="C365" s="242" t="str">
        <f>IF(AND(G365&lt;16,G365&gt;=8),"白",IF(AND(G365&lt;8,G365&gt;=0),"夜",IF(G365&gt;=16,"中")))</f>
        <v>中</v>
      </c>
      <c r="D365" s="242">
        <f ca="1">DAY(A365)</f>
        <v>15</v>
      </c>
      <c r="E365" s="242">
        <f>E364</f>
        <v>4</v>
      </c>
      <c r="F365" s="243" t="str">
        <f>IF(AND(E365=1),"甲班",IF(AND(E365=2),"乙班",IF(AND(E365=3),"丙班",IF(AND(E365=4),"丁班",))))</f>
        <v>丁班</v>
      </c>
      <c r="G365" s="242">
        <f>IF(I365=0,0,HOUR(I365-0))</f>
        <v>20</v>
      </c>
      <c r="H365" s="244">
        <f>H364</f>
        <v>0.041666666666666699</v>
      </c>
      <c r="I365" s="245">
        <f>IF(HOUR(I364)=0,H365,I364+H365)</f>
        <v>0.83333333333333404</v>
      </c>
      <c r="J365" s="130" t="str">
        <f>IF(_penmei1_month_day!AE358="","",_penmei1_month_day!AE358)</f>
        <v/>
      </c>
      <c r="K365" s="130" t="str">
        <f>IF(_penmei1_month_day!AF358="","",_penmei1_month_day!AF358)</f>
        <v/>
      </c>
      <c r="L365" s="131" t="str">
        <f>IF(_penmei1_month_day!AG358="","",_penmei1_month_day!AG358)</f>
        <v/>
      </c>
      <c r="M365" s="131" t="str">
        <f>IF(_penmei1_month_day!AH358="","",_penmei1_month_day!AH358)</f>
        <v/>
      </c>
      <c r="N365" s="131" t="str">
        <f>IF(_penmei1_month_day!AI358="","",_penmei1_month_day!AI358)</f>
        <v/>
      </c>
      <c r="O365" s="131" t="str">
        <f>IF(_penmei1_month_day!AJ358="","",_penmei1_month_day!AJ358)</f>
        <v/>
      </c>
      <c r="P365" s="131" t="str">
        <f>IF(_penmei1_month_day!AK358="","",_penmei1_month_day!AK358)</f>
        <v/>
      </c>
      <c r="Q365" s="131" t="str">
        <f>IF(_penmei1_month_day!AL358="","",_penmei1_month_day!AL358)</f>
        <v/>
      </c>
      <c r="R365" s="131" t="str">
        <f>IF(_penmei1_month_day!AM358="","",_penmei1_month_day!AM358)</f>
        <v/>
      </c>
      <c r="S365" s="131" t="str">
        <f>IF(_penmei1_month_day!AN358="","",_penmei1_month_day!AN358)</f>
        <v/>
      </c>
      <c r="T365" s="132" t="str">
        <f>IF(_penmei1_month_day!AO358="","",_penmei1_month_day!AO358)</f>
        <v/>
      </c>
      <c r="U365" s="131" t="str">
        <f>IF(_penmei1_month_day!AP358="","",_penmei1_month_day!AP358)</f>
        <v/>
      </c>
      <c r="V365" s="130" t="str">
        <f>IF(_penmei1_month_day!AQ358="","",_penmei1_month_day!AQ358)</f>
        <v/>
      </c>
      <c r="W365" s="130" t="str">
        <f>IF(_penmei1_month_day!AR358="","",_penmei1_month_day!AR358)</f>
        <v/>
      </c>
      <c r="X365" s="132" t="str">
        <f>IF(_penmei1_month_day!AS358="","",_penmei1_month_day!AS358)</f>
        <v/>
      </c>
      <c r="Y365" s="132" t="str">
        <f>IF(_penmei1_month_day!AT358="","",_penmei1_month_day!AT358)</f>
        <v/>
      </c>
      <c r="Z365" s="130" t="str">
        <f>IF(_penmei1_month_day!AU358="","",_penmei1_month_day!AU358)</f>
        <v/>
      </c>
      <c r="AA365" s="130" t="str">
        <f>IF(_penmei1_month_day!AV358="","",_penmei1_month_day!AV358)</f>
        <v/>
      </c>
      <c r="AB365" s="131" t="str">
        <f>IF(_penmei1_month_day!AW358="","",_penmei1_month_day!AW358)</f>
        <v/>
      </c>
      <c r="AC365" s="131" t="str">
        <f>IF(_penmei1_month_day!AX358="","",_penmei1_month_day!AX358)</f>
        <v/>
      </c>
      <c r="AD365" s="133" t="str">
        <f>IF(_penmei1_month_day!AY358="","",_penmei1_month_day!AY358)</f>
        <v/>
      </c>
      <c r="AE365" s="133" t="str">
        <f>IF(_penmei1_month_day!AZ358="","",_penmei1_month_day!AZ358)</f>
        <v/>
      </c>
      <c r="AF365" s="133" t="str">
        <f>IF(_penmei1_month_day!BA358="","",_penmei1_month_day!BA358)</f>
        <v/>
      </c>
      <c r="AG365" s="134" t="str">
        <f>IF(_penmei1_month_day!BB358="","",_penmei1_month_day!BB358)</f>
        <v/>
      </c>
      <c r="AH365" s="134" t="str">
        <f>IF(_penmei1_month_day!BC358="","",_penmei1_month_day!BC358)</f>
        <v/>
      </c>
      <c r="AI365" s="133" t="str">
        <f>IF(_penmei1_month_day!BD358="","",_penmei1_month_day!BD358)</f>
        <v/>
      </c>
      <c r="AJ365" s="135" t="str">
        <f>IF(_penmei1_month_day!BE358="","",_penmei1_month_day!BE358)</f>
        <v/>
      </c>
      <c r="AK365" s="131" t="str">
        <f>IF(_penmei1_month_day!BF358="","",_penmei1_month_day!BF358)</f>
        <v/>
      </c>
      <c r="AL365" s="131" t="str">
        <f>IF(_penmei1_month_day!BG358="","",_penmei1_month_day!BG358)</f>
        <v/>
      </c>
      <c r="AM365" s="136"/>
      <c r="AN365" s="136"/>
    </row>
    <row ht="19.5" customHeight="1" r="366">
      <c r="A366" s="240">
        <f ca="1">IF(HOUR(I366)=0,A365+1,A365)</f>
        <v>43570</v>
      </c>
      <c r="B366" s="241">
        <f ca="1">A366</f>
        <v>43570</v>
      </c>
      <c r="C366" s="242" t="str">
        <f>IF(AND(G366&lt;16,G366&gt;=8),"白",IF(AND(G366&lt;8,G366&gt;=0),"夜",IF(G366&gt;=16,"中")))</f>
        <v>中</v>
      </c>
      <c r="D366" s="242">
        <f ca="1">DAY(A366)</f>
        <v>15</v>
      </c>
      <c r="E366" s="242">
        <f>E365</f>
        <v>4</v>
      </c>
      <c r="F366" s="243" t="str">
        <f>IF(AND(E366=1),"甲班",IF(AND(E366=2),"乙班",IF(AND(E366=3),"丙班",IF(AND(E366=4),"丁班",))))</f>
        <v>丁班</v>
      </c>
      <c r="G366" s="242">
        <f>IF(I366=0,0,HOUR(I366-0))</f>
        <v>21</v>
      </c>
      <c r="H366" s="244">
        <f>H365</f>
        <v>0.041666666666666699</v>
      </c>
      <c r="I366" s="245">
        <f>IF(HOUR(I365)=0,H366,I365+H366)</f>
        <v>0.875000000000001</v>
      </c>
      <c r="J366" s="130" t="str">
        <f>IF(_penmei1_month_day!AE359="","",_penmei1_month_day!AE359)</f>
        <v/>
      </c>
      <c r="K366" s="130" t="str">
        <f>IF(_penmei1_month_day!AF359="","",_penmei1_month_day!AF359)</f>
        <v/>
      </c>
      <c r="L366" s="131" t="str">
        <f>IF(_penmei1_month_day!AG359="","",_penmei1_month_day!AG359)</f>
        <v/>
      </c>
      <c r="M366" s="131" t="str">
        <f>IF(_penmei1_month_day!AH359="","",_penmei1_month_day!AH359)</f>
        <v/>
      </c>
      <c r="N366" s="131" t="str">
        <f>IF(_penmei1_month_day!AI359="","",_penmei1_month_day!AI359)</f>
        <v/>
      </c>
      <c r="O366" s="131" t="str">
        <f>IF(_penmei1_month_day!AJ359="","",_penmei1_month_day!AJ359)</f>
        <v/>
      </c>
      <c r="P366" s="131" t="str">
        <f>IF(_penmei1_month_day!AK359="","",_penmei1_month_day!AK359)</f>
        <v/>
      </c>
      <c r="Q366" s="131" t="str">
        <f>IF(_penmei1_month_day!AL359="","",_penmei1_month_day!AL359)</f>
        <v/>
      </c>
      <c r="R366" s="131" t="str">
        <f>IF(_penmei1_month_day!AM359="","",_penmei1_month_day!AM359)</f>
        <v/>
      </c>
      <c r="S366" s="131" t="str">
        <f>IF(_penmei1_month_day!AN359="","",_penmei1_month_day!AN359)</f>
        <v/>
      </c>
      <c r="T366" s="132" t="str">
        <f>IF(_penmei1_month_day!AO359="","",_penmei1_month_day!AO359)</f>
        <v/>
      </c>
      <c r="U366" s="131" t="str">
        <f>IF(_penmei1_month_day!AP359="","",_penmei1_month_day!AP359)</f>
        <v/>
      </c>
      <c r="V366" s="130" t="str">
        <f>IF(_penmei1_month_day!AQ359="","",_penmei1_month_day!AQ359)</f>
        <v/>
      </c>
      <c r="W366" s="130" t="str">
        <f>IF(_penmei1_month_day!AR359="","",_penmei1_month_day!AR359)</f>
        <v/>
      </c>
      <c r="X366" s="132" t="str">
        <f>IF(_penmei1_month_day!AS359="","",_penmei1_month_day!AS359)</f>
        <v/>
      </c>
      <c r="Y366" s="132" t="str">
        <f>IF(_penmei1_month_day!AT359="","",_penmei1_month_day!AT359)</f>
        <v/>
      </c>
      <c r="Z366" s="130" t="str">
        <f>IF(_penmei1_month_day!AU359="","",_penmei1_month_day!AU359)</f>
        <v/>
      </c>
      <c r="AA366" s="130" t="str">
        <f>IF(_penmei1_month_day!AV359="","",_penmei1_month_day!AV359)</f>
        <v/>
      </c>
      <c r="AB366" s="131" t="str">
        <f>IF(_penmei1_month_day!AW359="","",_penmei1_month_day!AW359)</f>
        <v/>
      </c>
      <c r="AC366" s="131" t="str">
        <f>IF(_penmei1_month_day!AX359="","",_penmei1_month_day!AX359)</f>
        <v/>
      </c>
      <c r="AD366" s="133" t="str">
        <f>IF(_penmei1_month_day!AY359="","",_penmei1_month_day!AY359)</f>
        <v/>
      </c>
      <c r="AE366" s="133" t="str">
        <f>IF(_penmei1_month_day!AZ359="","",_penmei1_month_day!AZ359)</f>
        <v/>
      </c>
      <c r="AF366" s="133" t="str">
        <f>IF(_penmei1_month_day!BA359="","",_penmei1_month_day!BA359)</f>
        <v/>
      </c>
      <c r="AG366" s="134" t="str">
        <f>IF(_penmei1_month_day!BB359="","",_penmei1_month_day!BB359)</f>
        <v/>
      </c>
      <c r="AH366" s="134" t="str">
        <f>IF(_penmei1_month_day!BC359="","",_penmei1_month_day!BC359)</f>
        <v/>
      </c>
      <c r="AI366" s="133" t="str">
        <f>IF(_penmei1_month_day!BD359="","",_penmei1_month_day!BD359)</f>
        <v/>
      </c>
      <c r="AJ366" s="135" t="str">
        <f>IF(_penmei1_month_day!BE359="","",_penmei1_month_day!BE359)</f>
        <v/>
      </c>
      <c r="AK366" s="131" t="str">
        <f>IF(_penmei1_month_day!BF359="","",_penmei1_month_day!BF359)</f>
        <v/>
      </c>
      <c r="AL366" s="131" t="str">
        <f>IF(_penmei1_month_day!BG359="","",_penmei1_month_day!BG359)</f>
        <v/>
      </c>
      <c r="AM366" s="136"/>
      <c r="AN366" s="136"/>
    </row>
    <row ht="19.5" customHeight="1" r="367">
      <c r="A367" s="240">
        <f ca="1">IF(HOUR(I367)=0,A366+1,A366)</f>
        <v>43570</v>
      </c>
      <c r="B367" s="241">
        <f ca="1">A367</f>
        <v>43570</v>
      </c>
      <c r="C367" s="242" t="str">
        <f>IF(AND(G367&lt;16,G367&gt;=8),"白",IF(AND(G367&lt;8,G367&gt;=0),"夜",IF(G367&gt;=16,"中")))</f>
        <v>中</v>
      </c>
      <c r="D367" s="242">
        <f ca="1">DAY(A367)</f>
        <v>15</v>
      </c>
      <c r="E367" s="242">
        <f>E366</f>
        <v>4</v>
      </c>
      <c r="F367" s="243" t="str">
        <f>IF(AND(E367=1),"甲班",IF(AND(E367=2),"乙班",IF(AND(E367=3),"丙班",IF(AND(E367=4),"丁班",))))</f>
        <v>丁班</v>
      </c>
      <c r="G367" s="242">
        <f>IF(I367=0,0,HOUR(I367-0))</f>
        <v>22</v>
      </c>
      <c r="H367" s="244">
        <f>H366</f>
        <v>0.041666666666666699</v>
      </c>
      <c r="I367" s="245">
        <f>IF(HOUR(I366)=0,H367,I366+H367)</f>
        <v>0.91666666666666796</v>
      </c>
      <c r="J367" s="130" t="str">
        <f>IF(_penmei1_month_day!AE360="","",_penmei1_month_day!AE360)</f>
        <v/>
      </c>
      <c r="K367" s="130" t="str">
        <f>IF(_penmei1_month_day!AF360="","",_penmei1_month_day!AF360)</f>
        <v/>
      </c>
      <c r="L367" s="131" t="str">
        <f>IF(_penmei1_month_day!AG360="","",_penmei1_month_day!AG360)</f>
        <v/>
      </c>
      <c r="M367" s="131" t="str">
        <f>IF(_penmei1_month_day!AH360="","",_penmei1_month_day!AH360)</f>
        <v/>
      </c>
      <c r="N367" s="131" t="str">
        <f>IF(_penmei1_month_day!AI360="","",_penmei1_month_day!AI360)</f>
        <v/>
      </c>
      <c r="O367" s="131" t="str">
        <f>IF(_penmei1_month_day!AJ360="","",_penmei1_month_day!AJ360)</f>
        <v/>
      </c>
      <c r="P367" s="131" t="str">
        <f>IF(_penmei1_month_day!AK360="","",_penmei1_month_day!AK360)</f>
        <v/>
      </c>
      <c r="Q367" s="131" t="str">
        <f>IF(_penmei1_month_day!AL360="","",_penmei1_month_day!AL360)</f>
        <v/>
      </c>
      <c r="R367" s="131" t="str">
        <f>IF(_penmei1_month_day!AM360="","",_penmei1_month_day!AM360)</f>
        <v/>
      </c>
      <c r="S367" s="131" t="str">
        <f>IF(_penmei1_month_day!AN360="","",_penmei1_month_day!AN360)</f>
        <v/>
      </c>
      <c r="T367" s="132" t="str">
        <f>IF(_penmei1_month_day!AO360="","",_penmei1_month_day!AO360)</f>
        <v/>
      </c>
      <c r="U367" s="131" t="str">
        <f>IF(_penmei1_month_day!AP360="","",_penmei1_month_day!AP360)</f>
        <v/>
      </c>
      <c r="V367" s="130" t="str">
        <f>IF(_penmei1_month_day!AQ360="","",_penmei1_month_day!AQ360)</f>
        <v/>
      </c>
      <c r="W367" s="130" t="str">
        <f>IF(_penmei1_month_day!AR360="","",_penmei1_month_day!AR360)</f>
        <v/>
      </c>
      <c r="X367" s="132" t="str">
        <f>IF(_penmei1_month_day!AS360="","",_penmei1_month_day!AS360)</f>
        <v/>
      </c>
      <c r="Y367" s="132" t="str">
        <f>IF(_penmei1_month_day!AT360="","",_penmei1_month_day!AT360)</f>
        <v/>
      </c>
      <c r="Z367" s="130" t="str">
        <f>IF(_penmei1_month_day!AU360="","",_penmei1_month_day!AU360)</f>
        <v/>
      </c>
      <c r="AA367" s="130" t="str">
        <f>IF(_penmei1_month_day!AV360="","",_penmei1_month_day!AV360)</f>
        <v/>
      </c>
      <c r="AB367" s="131" t="str">
        <f>IF(_penmei1_month_day!AW360="","",_penmei1_month_day!AW360)</f>
        <v/>
      </c>
      <c r="AC367" s="131" t="str">
        <f>IF(_penmei1_month_day!AX360="","",_penmei1_month_day!AX360)</f>
        <v/>
      </c>
      <c r="AD367" s="133" t="str">
        <f>IF(_penmei1_month_day!AY360="","",_penmei1_month_day!AY360)</f>
        <v/>
      </c>
      <c r="AE367" s="133" t="str">
        <f>IF(_penmei1_month_day!AZ360="","",_penmei1_month_day!AZ360)</f>
        <v/>
      </c>
      <c r="AF367" s="133" t="str">
        <f>IF(_penmei1_month_day!BA360="","",_penmei1_month_day!BA360)</f>
        <v/>
      </c>
      <c r="AG367" s="134" t="str">
        <f>IF(_penmei1_month_day!BB360="","",_penmei1_month_day!BB360)</f>
        <v/>
      </c>
      <c r="AH367" s="134" t="str">
        <f>IF(_penmei1_month_day!BC360="","",_penmei1_month_day!BC360)</f>
        <v/>
      </c>
      <c r="AI367" s="133" t="str">
        <f>IF(_penmei1_month_day!BD360="","",_penmei1_month_day!BD360)</f>
        <v/>
      </c>
      <c r="AJ367" s="135" t="str">
        <f>IF(_penmei1_month_day!BE360="","",_penmei1_month_day!BE360)</f>
        <v/>
      </c>
      <c r="AK367" s="131" t="str">
        <f>IF(_penmei1_month_day!BF360="","",_penmei1_month_day!BF360)</f>
        <v/>
      </c>
      <c r="AL367" s="131" t="str">
        <f>IF(_penmei1_month_day!BG360="","",_penmei1_month_day!BG360)</f>
        <v/>
      </c>
      <c r="AM367" s="136"/>
      <c r="AN367" s="136"/>
    </row>
    <row ht="19.5" customHeight="1" r="368">
      <c r="A368" s="246">
        <f ca="1">IF(HOUR(I368)=0,A367+1,A367)</f>
        <v>43570</v>
      </c>
      <c r="B368" s="247">
        <f ca="1">A368</f>
        <v>43570</v>
      </c>
      <c r="C368" s="248" t="str">
        <f>IF(AND(G368&lt;16,G368&gt;=8),"白",IF(AND(G368&lt;8,G368&gt;=0),"夜",IF(G368&gt;=16,"中")))</f>
        <v>中</v>
      </c>
      <c r="D368" s="248">
        <f ca="1">DAY(A368)</f>
        <v>15</v>
      </c>
      <c r="E368" s="248">
        <f>E367</f>
        <v>4</v>
      </c>
      <c r="F368" s="249" t="str">
        <f>IF(AND(E368=1),"甲班",IF(AND(E368=2),"乙班",IF(AND(E368=3),"丙班",IF(AND(E368=4),"丁班",))))</f>
        <v>丁班</v>
      </c>
      <c r="G368" s="248">
        <f>IF(I368=0,0,HOUR(I368-0))</f>
        <v>23</v>
      </c>
      <c r="H368" s="250">
        <f>H367</f>
        <v>0.041666666666666699</v>
      </c>
      <c r="I368" s="251">
        <f>IF(HOUR(I367)=0,H368,I367+H368)</f>
        <v>0.95833333333333404</v>
      </c>
      <c r="J368" s="143" t="str">
        <f>IF(_penmei1_month_day!AE361="","",_penmei1_month_day!AE361)</f>
        <v/>
      </c>
      <c r="K368" s="143" t="str">
        <f>IF(_penmei1_month_day!AF361="","",_penmei1_month_day!AF361)</f>
        <v/>
      </c>
      <c r="L368" s="144" t="str">
        <f>IF(_penmei1_month_day!AG361="","",_penmei1_month_day!AG361)</f>
        <v/>
      </c>
      <c r="M368" s="144" t="str">
        <f>IF(_penmei1_month_day!AH361="","",_penmei1_month_day!AH361)</f>
        <v/>
      </c>
      <c r="N368" s="144" t="str">
        <f>IF(_penmei1_month_day!AI361="","",_penmei1_month_day!AI361)</f>
        <v/>
      </c>
      <c r="O368" s="144" t="str">
        <f>IF(_penmei1_month_day!AJ361="","",_penmei1_month_day!AJ361)</f>
        <v/>
      </c>
      <c r="P368" s="144" t="str">
        <f>IF(_penmei1_month_day!AK361="","",_penmei1_month_day!AK361)</f>
        <v/>
      </c>
      <c r="Q368" s="144" t="str">
        <f>IF(_penmei1_month_day!AL361="","",_penmei1_month_day!AL361)</f>
        <v/>
      </c>
      <c r="R368" s="144" t="str">
        <f>IF(_penmei1_month_day!AM361="","",_penmei1_month_day!AM361)</f>
        <v/>
      </c>
      <c r="S368" s="144" t="str">
        <f>IF(_penmei1_month_day!AN361="","",_penmei1_month_day!AN361)</f>
        <v/>
      </c>
      <c r="T368" s="145" t="str">
        <f>IF(_penmei1_month_day!AO361="","",_penmei1_month_day!AO361)</f>
        <v/>
      </c>
      <c r="U368" s="144" t="str">
        <f>IF(_penmei1_month_day!AP361="","",_penmei1_month_day!AP361)</f>
        <v/>
      </c>
      <c r="V368" s="143" t="str">
        <f>IF(_penmei1_month_day!AQ361="","",_penmei1_month_day!AQ361)</f>
        <v/>
      </c>
      <c r="W368" s="143" t="str">
        <f>IF(_penmei1_month_day!AR361="","",_penmei1_month_day!AR361)</f>
        <v/>
      </c>
      <c r="X368" s="145" t="str">
        <f>IF(_penmei1_month_day!AS361="","",_penmei1_month_day!AS361)</f>
        <v/>
      </c>
      <c r="Y368" s="145" t="str">
        <f>IF(_penmei1_month_day!AT361="","",_penmei1_month_day!AT361)</f>
        <v/>
      </c>
      <c r="Z368" s="143" t="str">
        <f>IF(_penmei1_month_day!AU361="","",_penmei1_month_day!AU361)</f>
        <v/>
      </c>
      <c r="AA368" s="143" t="str">
        <f>IF(_penmei1_month_day!AV361="","",_penmei1_month_day!AV361)</f>
        <v/>
      </c>
      <c r="AB368" s="144" t="str">
        <f>IF(_penmei1_month_day!AW361="","",_penmei1_month_day!AW361)</f>
        <v/>
      </c>
      <c r="AC368" s="144" t="str">
        <f>IF(_penmei1_month_day!AX361="","",_penmei1_month_day!AX361)</f>
        <v/>
      </c>
      <c r="AD368" s="146" t="str">
        <f>IF(_penmei1_month_day!AY361="","",_penmei1_month_day!AY361)</f>
        <v/>
      </c>
      <c r="AE368" s="146" t="str">
        <f>IF(_penmei1_month_day!AZ361="","",_penmei1_month_day!AZ361)</f>
        <v/>
      </c>
      <c r="AF368" s="146" t="str">
        <f>IF(_penmei1_month_day!BA361="","",_penmei1_month_day!BA361)</f>
        <v/>
      </c>
      <c r="AG368" s="147" t="str">
        <f>IF(_penmei1_month_day!BB361="","",_penmei1_month_day!BB361)</f>
        <v/>
      </c>
      <c r="AH368" s="147" t="str">
        <f>IF(_penmei1_month_day!BC361="","",_penmei1_month_day!BC361)</f>
        <v/>
      </c>
      <c r="AI368" s="146" t="str">
        <f>IF(_penmei1_month_day!BD361="","",_penmei1_month_day!BD361)</f>
        <v/>
      </c>
      <c r="AJ368" s="148" t="str">
        <f>IF(_penmei1_month_day!BE361="","",_penmei1_month_day!BE361)</f>
        <v/>
      </c>
      <c r="AK368" s="144" t="str">
        <f>IF(_penmei1_month_day!BF361="","",_penmei1_month_day!BF361)</f>
        <v/>
      </c>
      <c r="AL368" s="131" t="str">
        <f>IF(_penmei1_month_day!BG361="","",_penmei1_month_day!BG361)</f>
        <v/>
      </c>
      <c r="AM368" s="149" t="s">
        <v>132</v>
      </c>
      <c r="AN368" s="252"/>
    </row>
    <row ht="19.5" customHeight="1" r="369">
      <c r="A369" s="253">
        <f ca="1">IF(HOUR(I369)=0,A368+1,A368)</f>
        <v>43571</v>
      </c>
      <c r="B369" s="254">
        <f ca="1">A369</f>
        <v>43571</v>
      </c>
      <c r="C369" s="255" t="str">
        <f>IF(AND(G369&lt;16,G369&gt;=8),"白",IF(AND(G369&lt;8,G369&gt;=0),"夜",IF(G369&gt;=16,"中")))</f>
        <v>夜</v>
      </c>
      <c r="D369" s="255">
        <f ca="1">DAY(A369)</f>
        <v>16</v>
      </c>
      <c r="E369" s="255">
        <f>IF(AND(E321=1),4,IF(AND(E321&gt;1),(E321-1),))</f>
        <v>1</v>
      </c>
      <c r="F369" s="256" t="str">
        <f>IF(AND(E369=1),"甲班",IF(AND(E369=2),"乙班",IF(AND(E369=3),"丙班",IF(AND(E369=4),"丁班",))))</f>
        <v>甲班</v>
      </c>
      <c r="G369" s="255">
        <f>IF(I369=0,0,HOUR(I369-0))</f>
        <v>0</v>
      </c>
      <c r="H369" s="257">
        <f>H368</f>
        <v>0.041666666666666699</v>
      </c>
      <c r="I369" s="258">
        <f>IF(HOUR(I368)=0,H369,I368+H369)</f>
        <v>1</v>
      </c>
      <c r="J369" s="153" t="str">
        <f>IF(_penmei1_month_day!AE362="","",_penmei1_month_day!AE362)</f>
        <v/>
      </c>
      <c r="K369" s="153" t="str">
        <f>IF(_penmei1_month_day!AF362="","",_penmei1_month_day!AF362)</f>
        <v/>
      </c>
      <c r="L369" s="154" t="str">
        <f>IF(_penmei1_month_day!AG362="","",_penmei1_month_day!AG362)</f>
        <v/>
      </c>
      <c r="M369" s="154" t="str">
        <f>IF(_penmei1_month_day!AH362="","",_penmei1_month_day!AH362)</f>
        <v/>
      </c>
      <c r="N369" s="154" t="str">
        <f>IF(_penmei1_month_day!AI362="","",_penmei1_month_day!AI362)</f>
        <v/>
      </c>
      <c r="O369" s="154" t="str">
        <f>IF(_penmei1_month_day!AJ362="","",_penmei1_month_day!AJ362)</f>
        <v/>
      </c>
      <c r="P369" s="154" t="str">
        <f>IF(_penmei1_month_day!AK362="","",_penmei1_month_day!AK362)</f>
        <v/>
      </c>
      <c r="Q369" s="154" t="str">
        <f>IF(_penmei1_month_day!AL362="","",_penmei1_month_day!AL362)</f>
        <v/>
      </c>
      <c r="R369" s="154" t="str">
        <f>IF(_penmei1_month_day!AM362="","",_penmei1_month_day!AM362)</f>
        <v/>
      </c>
      <c r="S369" s="154" t="str">
        <f>IF(_penmei1_month_day!AN362="","",_penmei1_month_day!AN362)</f>
        <v/>
      </c>
      <c r="T369" s="155" t="str">
        <f>IF(_penmei1_month_day!AO362="","",_penmei1_month_day!AO362)</f>
        <v/>
      </c>
      <c r="U369" s="154" t="str">
        <f>IF(_penmei1_month_day!AP362="","",_penmei1_month_day!AP362)</f>
        <v/>
      </c>
      <c r="V369" s="153" t="str">
        <f>IF(_penmei1_month_day!AQ362="","",_penmei1_month_day!AQ362)</f>
        <v/>
      </c>
      <c r="W369" s="153" t="str">
        <f>IF(_penmei1_month_day!AR362="","",_penmei1_month_day!AR362)</f>
        <v/>
      </c>
      <c r="X369" s="155" t="str">
        <f>IF(_penmei1_month_day!AS362="","",_penmei1_month_day!AS362)</f>
        <v/>
      </c>
      <c r="Y369" s="155" t="str">
        <f>IF(_penmei1_month_day!AT362="","",_penmei1_month_day!AT362)</f>
        <v/>
      </c>
      <c r="Z369" s="153" t="str">
        <f>IF(_penmei1_month_day!AU362="","",_penmei1_month_day!AU362)</f>
        <v/>
      </c>
      <c r="AA369" s="153" t="str">
        <f>IF(_penmei1_month_day!AV362="","",_penmei1_month_day!AV362)</f>
        <v/>
      </c>
      <c r="AB369" s="154" t="str">
        <f>IF(_penmei1_month_day!AW362="","",_penmei1_month_day!AW362)</f>
        <v/>
      </c>
      <c r="AC369" s="154" t="str">
        <f>IF(_penmei1_month_day!AX362="","",_penmei1_month_day!AX362)</f>
        <v/>
      </c>
      <c r="AD369" s="156" t="str">
        <f>IF(_penmei1_month_day!AY362="","",_penmei1_month_day!AY362)</f>
        <v/>
      </c>
      <c r="AE369" s="156" t="str">
        <f>IF(_penmei1_month_day!AZ362="","",_penmei1_month_day!AZ362)</f>
        <v/>
      </c>
      <c r="AF369" s="156" t="str">
        <f>IF(_penmei1_month_day!BA362="","",_penmei1_month_day!BA362)</f>
        <v/>
      </c>
      <c r="AG369" s="157" t="str">
        <f>IF(_penmei1_month_day!BB362="","",_penmei1_month_day!BB362)</f>
        <v/>
      </c>
      <c r="AH369" s="157" t="str">
        <f>IF(_penmei1_month_day!BC362="","",_penmei1_month_day!BC362)</f>
        <v/>
      </c>
      <c r="AI369" s="156" t="str">
        <f>IF(_penmei1_month_day!BD362="","",_penmei1_month_day!BD362)</f>
        <v/>
      </c>
      <c r="AJ369" s="158" t="str">
        <f>IF(_penmei1_month_day!BE362="","",_penmei1_month_day!BE362)</f>
        <v/>
      </c>
      <c r="AK369" s="154" t="str">
        <f>IF(_penmei1_month_day!BF362="","",_penmei1_month_day!BF362)</f>
        <v/>
      </c>
      <c r="AL369" s="154" t="str">
        <f>IF(_penmei1_month_day!BG362="","",_penmei1_month_day!BG362)</f>
        <v/>
      </c>
      <c r="AM369" s="159"/>
      <c r="AN369" s="123"/>
    </row>
    <row ht="19.5" customHeight="1" r="370">
      <c r="A370" s="240">
        <f ca="1">IF(HOUR(I370)=0,A369+1,A369)</f>
        <v>43571</v>
      </c>
      <c r="B370" s="241">
        <f ca="1">A370</f>
        <v>43571</v>
      </c>
      <c r="C370" s="242" t="str">
        <f>IF(AND(G370&lt;16,G370&gt;=8),"白",IF(AND(G370&lt;8,G370&gt;=0),"夜",IF(G370&gt;=16,"中")))</f>
        <v>夜</v>
      </c>
      <c r="D370" s="242">
        <f ca="1">DAY(A370)</f>
        <v>16</v>
      </c>
      <c r="E370" s="242">
        <f>E369</f>
        <v>1</v>
      </c>
      <c r="F370" s="243" t="str">
        <f>IF(AND(E370=1),"甲班",IF(AND(E370=2),"乙班",IF(AND(E370=3),"丙班",IF(AND(E370=4),"丁班",))))</f>
        <v>甲班</v>
      </c>
      <c r="G370" s="242">
        <f>IF(I370=0,0,HOUR(I370-0))</f>
        <v>1</v>
      </c>
      <c r="H370" s="244">
        <f>H369</f>
        <v>0.041666666666666699</v>
      </c>
      <c r="I370" s="245">
        <f>IF(HOUR(I369)=0,H370,I369+H370)</f>
        <v>0.041666666666666699</v>
      </c>
      <c r="J370" s="130" t="str">
        <f>IF(_penmei1_month_day!AE363="","",_penmei1_month_day!AE363)</f>
        <v/>
      </c>
      <c r="K370" s="130" t="str">
        <f>IF(_penmei1_month_day!AF363="","",_penmei1_month_day!AF363)</f>
        <v/>
      </c>
      <c r="L370" s="131" t="str">
        <f>IF(_penmei1_month_day!AG363="","",_penmei1_month_day!AG363)</f>
        <v/>
      </c>
      <c r="M370" s="131" t="str">
        <f>IF(_penmei1_month_day!AH363="","",_penmei1_month_day!AH363)</f>
        <v/>
      </c>
      <c r="N370" s="131" t="str">
        <f>IF(_penmei1_month_day!AI363="","",_penmei1_month_day!AI363)</f>
        <v/>
      </c>
      <c r="O370" s="131" t="str">
        <f>IF(_penmei1_month_day!AJ363="","",_penmei1_month_day!AJ363)</f>
        <v/>
      </c>
      <c r="P370" s="131" t="str">
        <f>IF(_penmei1_month_day!AK363="","",_penmei1_month_day!AK363)</f>
        <v/>
      </c>
      <c r="Q370" s="131" t="str">
        <f>IF(_penmei1_month_day!AL363="","",_penmei1_month_day!AL363)</f>
        <v/>
      </c>
      <c r="R370" s="131" t="str">
        <f>IF(_penmei1_month_day!AM363="","",_penmei1_month_day!AM363)</f>
        <v/>
      </c>
      <c r="S370" s="131" t="str">
        <f>IF(_penmei1_month_day!AN363="","",_penmei1_month_day!AN363)</f>
        <v/>
      </c>
      <c r="T370" s="132" t="str">
        <f>IF(_penmei1_month_day!AO363="","",_penmei1_month_day!AO363)</f>
        <v/>
      </c>
      <c r="U370" s="131" t="str">
        <f>IF(_penmei1_month_day!AP363="","",_penmei1_month_day!AP363)</f>
        <v/>
      </c>
      <c r="V370" s="130" t="str">
        <f>IF(_penmei1_month_day!AQ363="","",_penmei1_month_day!AQ363)</f>
        <v/>
      </c>
      <c r="W370" s="130" t="str">
        <f>IF(_penmei1_month_day!AR363="","",_penmei1_month_day!AR363)</f>
        <v/>
      </c>
      <c r="X370" s="132" t="str">
        <f>IF(_penmei1_month_day!AS363="","",_penmei1_month_day!AS363)</f>
        <v/>
      </c>
      <c r="Y370" s="132" t="str">
        <f>IF(_penmei1_month_day!AT363="","",_penmei1_month_day!AT363)</f>
        <v/>
      </c>
      <c r="Z370" s="130" t="str">
        <f>IF(_penmei1_month_day!AU363="","",_penmei1_month_day!AU363)</f>
        <v/>
      </c>
      <c r="AA370" s="130" t="str">
        <f>IF(_penmei1_month_day!AV363="","",_penmei1_month_day!AV363)</f>
        <v/>
      </c>
      <c r="AB370" s="131" t="str">
        <f>IF(_penmei1_month_day!AW363="","",_penmei1_month_day!AW363)</f>
        <v/>
      </c>
      <c r="AC370" s="131" t="str">
        <f>IF(_penmei1_month_day!AX363="","",_penmei1_month_day!AX363)</f>
        <v/>
      </c>
      <c r="AD370" s="133" t="str">
        <f>IF(_penmei1_month_day!AY363="","",_penmei1_month_day!AY363)</f>
        <v/>
      </c>
      <c r="AE370" s="133" t="str">
        <f>IF(_penmei1_month_day!AZ363="","",_penmei1_month_day!AZ363)</f>
        <v/>
      </c>
      <c r="AF370" s="133" t="str">
        <f>IF(_penmei1_month_day!BA363="","",_penmei1_month_day!BA363)</f>
        <v/>
      </c>
      <c r="AG370" s="134" t="str">
        <f>IF(_penmei1_month_day!BB363="","",_penmei1_month_day!BB363)</f>
        <v/>
      </c>
      <c r="AH370" s="134" t="str">
        <f>IF(_penmei1_month_day!BC363="","",_penmei1_month_day!BC363)</f>
        <v/>
      </c>
      <c r="AI370" s="133" t="str">
        <f>IF(_penmei1_month_day!BD363="","",_penmei1_month_day!BD363)</f>
        <v/>
      </c>
      <c r="AJ370" s="135" t="str">
        <f>IF(_penmei1_month_day!BE363="","",_penmei1_month_day!BE363)</f>
        <v/>
      </c>
      <c r="AK370" s="131" t="str">
        <f>IF(_penmei1_month_day!BF363="","",_penmei1_month_day!BF363)</f>
        <v/>
      </c>
      <c r="AL370" s="131" t="str">
        <f>IF(_penmei1_month_day!BG363="","",_penmei1_month_day!BG363)</f>
        <v/>
      </c>
      <c r="AM370" s="136"/>
      <c r="AN370" s="136"/>
    </row>
    <row ht="19.5" customHeight="1" r="371">
      <c r="A371" s="240">
        <f ca="1">IF(HOUR(I371)=0,A370+1,A370)</f>
        <v>43571</v>
      </c>
      <c r="B371" s="241">
        <f ca="1">A371</f>
        <v>43571</v>
      </c>
      <c r="C371" s="242" t="str">
        <f>IF(AND(G371&lt;16,G371&gt;=8),"白",IF(AND(G371&lt;8,G371&gt;=0),"夜",IF(G371&gt;=16,"中")))</f>
        <v>夜</v>
      </c>
      <c r="D371" s="242">
        <f ca="1">DAY(A371)</f>
        <v>16</v>
      </c>
      <c r="E371" s="242">
        <f>E370</f>
        <v>1</v>
      </c>
      <c r="F371" s="243" t="str">
        <f>IF(AND(E371=1),"甲班",IF(AND(E371=2),"乙班",IF(AND(E371=3),"丙班",IF(AND(E371=4),"丁班",))))</f>
        <v>甲班</v>
      </c>
      <c r="G371" s="242">
        <f>IF(I371=0,0,HOUR(I371-0))</f>
        <v>2</v>
      </c>
      <c r="H371" s="244">
        <f>H370</f>
        <v>0.041666666666666699</v>
      </c>
      <c r="I371" s="245">
        <f>IF(HOUR(I370)=0,H371,I370+H371)</f>
        <v>0.083333333333333398</v>
      </c>
      <c r="J371" s="130" t="str">
        <f>IF(_penmei1_month_day!AE364="","",_penmei1_month_day!AE364)</f>
        <v/>
      </c>
      <c r="K371" s="130" t="str">
        <f>IF(_penmei1_month_day!AF364="","",_penmei1_month_day!AF364)</f>
        <v/>
      </c>
      <c r="L371" s="131" t="str">
        <f>IF(_penmei1_month_day!AG364="","",_penmei1_month_day!AG364)</f>
        <v/>
      </c>
      <c r="M371" s="131" t="str">
        <f>IF(_penmei1_month_day!AH364="","",_penmei1_month_day!AH364)</f>
        <v/>
      </c>
      <c r="N371" s="131" t="str">
        <f>IF(_penmei1_month_day!AI364="","",_penmei1_month_day!AI364)</f>
        <v/>
      </c>
      <c r="O371" s="131" t="str">
        <f>IF(_penmei1_month_day!AJ364="","",_penmei1_month_day!AJ364)</f>
        <v/>
      </c>
      <c r="P371" s="131" t="str">
        <f>IF(_penmei1_month_day!AK364="","",_penmei1_month_day!AK364)</f>
        <v/>
      </c>
      <c r="Q371" s="131" t="str">
        <f>IF(_penmei1_month_day!AL364="","",_penmei1_month_day!AL364)</f>
        <v/>
      </c>
      <c r="R371" s="131" t="str">
        <f>IF(_penmei1_month_day!AM364="","",_penmei1_month_day!AM364)</f>
        <v/>
      </c>
      <c r="S371" s="131" t="str">
        <f>IF(_penmei1_month_day!AN364="","",_penmei1_month_day!AN364)</f>
        <v/>
      </c>
      <c r="T371" s="132" t="str">
        <f>IF(_penmei1_month_day!AO364="","",_penmei1_month_day!AO364)</f>
        <v/>
      </c>
      <c r="U371" s="131" t="str">
        <f>IF(_penmei1_month_day!AP364="","",_penmei1_month_day!AP364)</f>
        <v/>
      </c>
      <c r="V371" s="130" t="str">
        <f>IF(_penmei1_month_day!AQ364="","",_penmei1_month_day!AQ364)</f>
        <v/>
      </c>
      <c r="W371" s="130" t="str">
        <f>IF(_penmei1_month_day!AR364="","",_penmei1_month_day!AR364)</f>
        <v/>
      </c>
      <c r="X371" s="132" t="str">
        <f>IF(_penmei1_month_day!AS364="","",_penmei1_month_day!AS364)</f>
        <v/>
      </c>
      <c r="Y371" s="132" t="str">
        <f>IF(_penmei1_month_day!AT364="","",_penmei1_month_day!AT364)</f>
        <v/>
      </c>
      <c r="Z371" s="130" t="str">
        <f>IF(_penmei1_month_day!AU364="","",_penmei1_month_day!AU364)</f>
        <v/>
      </c>
      <c r="AA371" s="130" t="str">
        <f>IF(_penmei1_month_day!AV364="","",_penmei1_month_day!AV364)</f>
        <v/>
      </c>
      <c r="AB371" s="131" t="str">
        <f>IF(_penmei1_month_day!AW364="","",_penmei1_month_day!AW364)</f>
        <v/>
      </c>
      <c r="AC371" s="131" t="str">
        <f>IF(_penmei1_month_day!AX364="","",_penmei1_month_day!AX364)</f>
        <v/>
      </c>
      <c r="AD371" s="133" t="str">
        <f>IF(_penmei1_month_day!AY364="","",_penmei1_month_day!AY364)</f>
        <v/>
      </c>
      <c r="AE371" s="133" t="str">
        <f>IF(_penmei1_month_day!AZ364="","",_penmei1_month_day!AZ364)</f>
        <v/>
      </c>
      <c r="AF371" s="133" t="str">
        <f>IF(_penmei1_month_day!BA364="","",_penmei1_month_day!BA364)</f>
        <v/>
      </c>
      <c r="AG371" s="134" t="str">
        <f>IF(_penmei1_month_day!BB364="","",_penmei1_month_day!BB364)</f>
        <v/>
      </c>
      <c r="AH371" s="134" t="str">
        <f>IF(_penmei1_month_day!BC364="","",_penmei1_month_day!BC364)</f>
        <v/>
      </c>
      <c r="AI371" s="133" t="str">
        <f>IF(_penmei1_month_day!BD364="","",_penmei1_month_day!BD364)</f>
        <v/>
      </c>
      <c r="AJ371" s="135" t="str">
        <f>IF(_penmei1_month_day!BE364="","",_penmei1_month_day!BE364)</f>
        <v/>
      </c>
      <c r="AK371" s="131" t="str">
        <f>IF(_penmei1_month_day!BF364="","",_penmei1_month_day!BF364)</f>
        <v/>
      </c>
      <c r="AL371" s="131" t="str">
        <f>IF(_penmei1_month_day!BG364="","",_penmei1_month_day!BG364)</f>
        <v/>
      </c>
      <c r="AM371" s="136"/>
      <c r="AN371" s="136"/>
    </row>
    <row ht="19.5" customHeight="1" r="372">
      <c r="A372" s="240">
        <f ca="1">IF(HOUR(I372)=0,A371+1,A371)</f>
        <v>43571</v>
      </c>
      <c r="B372" s="241">
        <f ca="1">A372</f>
        <v>43571</v>
      </c>
      <c r="C372" s="242" t="str">
        <f>IF(AND(G372&lt;16,G372&gt;=8),"白",IF(AND(G372&lt;8,G372&gt;=0),"夜",IF(G372&gt;=16,"中")))</f>
        <v>夜</v>
      </c>
      <c r="D372" s="242">
        <f ca="1">DAY(A372)</f>
        <v>16</v>
      </c>
      <c r="E372" s="242">
        <f>E371</f>
        <v>1</v>
      </c>
      <c r="F372" s="243" t="str">
        <f>IF(AND(E372=1),"甲班",IF(AND(E372=2),"乙班",IF(AND(E372=3),"丙班",IF(AND(E372=4),"丁班",))))</f>
        <v>甲班</v>
      </c>
      <c r="G372" s="242">
        <f>IF(I372=0,0,HOUR(I372-0))</f>
        <v>3</v>
      </c>
      <c r="H372" s="244">
        <f>H371</f>
        <v>0.041666666666666699</v>
      </c>
      <c r="I372" s="245">
        <f>IF(HOUR(I371)=0,H372,I371+H372)</f>
        <v>0.125</v>
      </c>
      <c r="J372" s="130" t="str">
        <f>IF(_penmei1_month_day!AE365="","",_penmei1_month_day!AE365)</f>
        <v/>
      </c>
      <c r="K372" s="130" t="str">
        <f>IF(_penmei1_month_day!AF365="","",_penmei1_month_day!AF365)</f>
        <v/>
      </c>
      <c r="L372" s="131" t="str">
        <f>IF(_penmei1_month_day!AG365="","",_penmei1_month_day!AG365)</f>
        <v/>
      </c>
      <c r="M372" s="131" t="str">
        <f>IF(_penmei1_month_day!AH365="","",_penmei1_month_day!AH365)</f>
        <v/>
      </c>
      <c r="N372" s="131" t="str">
        <f>IF(_penmei1_month_day!AI365="","",_penmei1_month_day!AI365)</f>
        <v/>
      </c>
      <c r="O372" s="131" t="str">
        <f>IF(_penmei1_month_day!AJ365="","",_penmei1_month_day!AJ365)</f>
        <v/>
      </c>
      <c r="P372" s="131" t="str">
        <f>IF(_penmei1_month_day!AK365="","",_penmei1_month_day!AK365)</f>
        <v/>
      </c>
      <c r="Q372" s="131" t="str">
        <f>IF(_penmei1_month_day!AL365="","",_penmei1_month_day!AL365)</f>
        <v/>
      </c>
      <c r="R372" s="131" t="str">
        <f>IF(_penmei1_month_day!AM365="","",_penmei1_month_day!AM365)</f>
        <v/>
      </c>
      <c r="S372" s="131" t="str">
        <f>IF(_penmei1_month_day!AN365="","",_penmei1_month_day!AN365)</f>
        <v/>
      </c>
      <c r="T372" s="132" t="str">
        <f>IF(_penmei1_month_day!AO365="","",_penmei1_month_day!AO365)</f>
        <v/>
      </c>
      <c r="U372" s="131" t="str">
        <f>IF(_penmei1_month_day!AP365="","",_penmei1_month_day!AP365)</f>
        <v/>
      </c>
      <c r="V372" s="130" t="str">
        <f>IF(_penmei1_month_day!AQ365="","",_penmei1_month_day!AQ365)</f>
        <v/>
      </c>
      <c r="W372" s="130" t="str">
        <f>IF(_penmei1_month_day!AR365="","",_penmei1_month_day!AR365)</f>
        <v/>
      </c>
      <c r="X372" s="132" t="str">
        <f>IF(_penmei1_month_day!AS365="","",_penmei1_month_day!AS365)</f>
        <v/>
      </c>
      <c r="Y372" s="132" t="str">
        <f>IF(_penmei1_month_day!AT365="","",_penmei1_month_day!AT365)</f>
        <v/>
      </c>
      <c r="Z372" s="130" t="str">
        <f>IF(_penmei1_month_day!AU365="","",_penmei1_month_day!AU365)</f>
        <v/>
      </c>
      <c r="AA372" s="130" t="str">
        <f>IF(_penmei1_month_day!AV365="","",_penmei1_month_day!AV365)</f>
        <v/>
      </c>
      <c r="AB372" s="131" t="str">
        <f>IF(_penmei1_month_day!AW365="","",_penmei1_month_day!AW365)</f>
        <v/>
      </c>
      <c r="AC372" s="131" t="str">
        <f>IF(_penmei1_month_day!AX365="","",_penmei1_month_day!AX365)</f>
        <v/>
      </c>
      <c r="AD372" s="133" t="str">
        <f>IF(_penmei1_month_day!AY365="","",_penmei1_month_day!AY365)</f>
        <v/>
      </c>
      <c r="AE372" s="133" t="str">
        <f>IF(_penmei1_month_day!AZ365="","",_penmei1_month_day!AZ365)</f>
        <v/>
      </c>
      <c r="AF372" s="133" t="str">
        <f>IF(_penmei1_month_day!BA365="","",_penmei1_month_day!BA365)</f>
        <v/>
      </c>
      <c r="AG372" s="134" t="str">
        <f>IF(_penmei1_month_day!BB365="","",_penmei1_month_day!BB365)</f>
        <v/>
      </c>
      <c r="AH372" s="134" t="str">
        <f>IF(_penmei1_month_day!BC365="","",_penmei1_month_day!BC365)</f>
        <v/>
      </c>
      <c r="AI372" s="133" t="str">
        <f>IF(_penmei1_month_day!BD365="","",_penmei1_month_day!BD365)</f>
        <v/>
      </c>
      <c r="AJ372" s="135" t="str">
        <f>IF(_penmei1_month_day!BE365="","",_penmei1_month_day!BE365)</f>
        <v/>
      </c>
      <c r="AK372" s="131" t="str">
        <f>IF(_penmei1_month_day!BF365="","",_penmei1_month_day!BF365)</f>
        <v/>
      </c>
      <c r="AL372" s="131" t="str">
        <f>IF(_penmei1_month_day!BG365="","",_penmei1_month_day!BG365)</f>
        <v/>
      </c>
      <c r="AM372" s="136"/>
      <c r="AN372" s="136"/>
    </row>
    <row ht="19.5" customHeight="1" r="373">
      <c r="A373" s="240">
        <f ca="1">IF(HOUR(I373)=0,A372+1,A372)</f>
        <v>43571</v>
      </c>
      <c r="B373" s="241">
        <f ca="1">A373</f>
        <v>43571</v>
      </c>
      <c r="C373" s="242" t="str">
        <f>IF(AND(G373&lt;16,G373&gt;=8),"白",IF(AND(G373&lt;8,G373&gt;=0),"夜",IF(G373&gt;=16,"中")))</f>
        <v>夜</v>
      </c>
      <c r="D373" s="242">
        <f ca="1">DAY(A373)</f>
        <v>16</v>
      </c>
      <c r="E373" s="242">
        <f>E372</f>
        <v>1</v>
      </c>
      <c r="F373" s="243" t="str">
        <f>IF(AND(E373=1),"甲班",IF(AND(E373=2),"乙班",IF(AND(E373=3),"丙班",IF(AND(E373=4),"丁班",))))</f>
        <v>甲班</v>
      </c>
      <c r="G373" s="242">
        <f>IF(I373=0,0,HOUR(I373-0))</f>
        <v>4</v>
      </c>
      <c r="H373" s="244">
        <f>H372</f>
        <v>0.041666666666666699</v>
      </c>
      <c r="I373" s="245">
        <f>IF(HOUR(I372)=0,H373,I372+H373)</f>
        <v>0.16666666666666699</v>
      </c>
      <c r="J373" s="130" t="str">
        <f>IF(_penmei1_month_day!AE366="","",_penmei1_month_day!AE366)</f>
        <v/>
      </c>
      <c r="K373" s="130" t="str">
        <f>IF(_penmei1_month_day!AF366="","",_penmei1_month_day!AF366)</f>
        <v/>
      </c>
      <c r="L373" s="131" t="str">
        <f>IF(_penmei1_month_day!AG366="","",_penmei1_month_day!AG366)</f>
        <v/>
      </c>
      <c r="M373" s="131" t="str">
        <f>IF(_penmei1_month_day!AH366="","",_penmei1_month_day!AH366)</f>
        <v/>
      </c>
      <c r="N373" s="131" t="str">
        <f>IF(_penmei1_month_day!AI366="","",_penmei1_month_day!AI366)</f>
        <v/>
      </c>
      <c r="O373" s="131" t="str">
        <f>IF(_penmei1_month_day!AJ366="","",_penmei1_month_day!AJ366)</f>
        <v/>
      </c>
      <c r="P373" s="131" t="str">
        <f>IF(_penmei1_month_day!AK366="","",_penmei1_month_day!AK366)</f>
        <v/>
      </c>
      <c r="Q373" s="131" t="str">
        <f>IF(_penmei1_month_day!AL366="","",_penmei1_month_day!AL366)</f>
        <v/>
      </c>
      <c r="R373" s="131" t="str">
        <f>IF(_penmei1_month_day!AM366="","",_penmei1_month_day!AM366)</f>
        <v/>
      </c>
      <c r="S373" s="131" t="str">
        <f>IF(_penmei1_month_day!AN366="","",_penmei1_month_day!AN366)</f>
        <v/>
      </c>
      <c r="T373" s="132" t="str">
        <f>IF(_penmei1_month_day!AO366="","",_penmei1_month_day!AO366)</f>
        <v/>
      </c>
      <c r="U373" s="131" t="str">
        <f>IF(_penmei1_month_day!AP366="","",_penmei1_month_day!AP366)</f>
        <v/>
      </c>
      <c r="V373" s="130" t="str">
        <f>IF(_penmei1_month_day!AQ366="","",_penmei1_month_day!AQ366)</f>
        <v/>
      </c>
      <c r="W373" s="130" t="str">
        <f>IF(_penmei1_month_day!AR366="","",_penmei1_month_day!AR366)</f>
        <v/>
      </c>
      <c r="X373" s="132" t="str">
        <f>IF(_penmei1_month_day!AS366="","",_penmei1_month_day!AS366)</f>
        <v/>
      </c>
      <c r="Y373" s="132" t="str">
        <f>IF(_penmei1_month_day!AT366="","",_penmei1_month_day!AT366)</f>
        <v/>
      </c>
      <c r="Z373" s="130" t="str">
        <f>IF(_penmei1_month_day!AU366="","",_penmei1_month_day!AU366)</f>
        <v/>
      </c>
      <c r="AA373" s="130" t="str">
        <f>IF(_penmei1_month_day!AV366="","",_penmei1_month_day!AV366)</f>
        <v/>
      </c>
      <c r="AB373" s="131" t="str">
        <f>IF(_penmei1_month_day!AW366="","",_penmei1_month_day!AW366)</f>
        <v/>
      </c>
      <c r="AC373" s="131" t="str">
        <f>IF(_penmei1_month_day!AX366="","",_penmei1_month_day!AX366)</f>
        <v/>
      </c>
      <c r="AD373" s="133" t="str">
        <f>IF(_penmei1_month_day!AY366="","",_penmei1_month_day!AY366)</f>
        <v/>
      </c>
      <c r="AE373" s="133" t="str">
        <f>IF(_penmei1_month_day!AZ366="","",_penmei1_month_day!AZ366)</f>
        <v/>
      </c>
      <c r="AF373" s="133" t="str">
        <f>IF(_penmei1_month_day!BA366="","",_penmei1_month_day!BA366)</f>
        <v/>
      </c>
      <c r="AG373" s="134" t="str">
        <f>IF(_penmei1_month_day!BB366="","",_penmei1_month_day!BB366)</f>
        <v/>
      </c>
      <c r="AH373" s="134" t="str">
        <f>IF(_penmei1_month_day!BC366="","",_penmei1_month_day!BC366)</f>
        <v/>
      </c>
      <c r="AI373" s="133" t="str">
        <f>IF(_penmei1_month_day!BD366="","",_penmei1_month_day!BD366)</f>
        <v/>
      </c>
      <c r="AJ373" s="135" t="str">
        <f>IF(_penmei1_month_day!BE366="","",_penmei1_month_day!BE366)</f>
        <v/>
      </c>
      <c r="AK373" s="131" t="str">
        <f>IF(_penmei1_month_day!BF366="","",_penmei1_month_day!BF366)</f>
        <v/>
      </c>
      <c r="AL373" s="131" t="str">
        <f>IF(_penmei1_month_day!BG366="","",_penmei1_month_day!BG366)</f>
        <v/>
      </c>
      <c r="AM373" s="136"/>
      <c r="AN373" s="136"/>
    </row>
    <row ht="19.5" customHeight="1" r="374">
      <c r="A374" s="240">
        <f ca="1">IF(HOUR(I374)=0,A373+1,A373)</f>
        <v>43571</v>
      </c>
      <c r="B374" s="241">
        <f ca="1">A374</f>
        <v>43571</v>
      </c>
      <c r="C374" s="242" t="str">
        <f>IF(AND(G374&lt;16,G374&gt;=8),"白",IF(AND(G374&lt;8,G374&gt;=0),"夜",IF(G374&gt;=16,"中")))</f>
        <v>夜</v>
      </c>
      <c r="D374" s="242">
        <f ca="1">DAY(A374)</f>
        <v>16</v>
      </c>
      <c r="E374" s="242">
        <f>E373</f>
        <v>1</v>
      </c>
      <c r="F374" s="243" t="str">
        <f>IF(AND(E374=1),"甲班",IF(AND(E374=2),"乙班",IF(AND(E374=3),"丙班",IF(AND(E374=4),"丁班",))))</f>
        <v>甲班</v>
      </c>
      <c r="G374" s="242">
        <f>IF(I374=0,0,HOUR(I374-0))</f>
        <v>5</v>
      </c>
      <c r="H374" s="244">
        <f>H373</f>
        <v>0.041666666666666699</v>
      </c>
      <c r="I374" s="245">
        <f>IF(HOUR(I373)=0,H374,I373+H374)</f>
        <v>0.20833333333333301</v>
      </c>
      <c r="J374" s="130" t="str">
        <f>IF(_penmei1_month_day!AE367="","",_penmei1_month_day!AE367)</f>
        <v/>
      </c>
      <c r="K374" s="130" t="str">
        <f>IF(_penmei1_month_day!AF367="","",_penmei1_month_day!AF367)</f>
        <v/>
      </c>
      <c r="L374" s="131" t="str">
        <f>IF(_penmei1_month_day!AG367="","",_penmei1_month_day!AG367)</f>
        <v/>
      </c>
      <c r="M374" s="131" t="str">
        <f>IF(_penmei1_month_day!AH367="","",_penmei1_month_day!AH367)</f>
        <v/>
      </c>
      <c r="N374" s="131" t="str">
        <f>IF(_penmei1_month_day!AI367="","",_penmei1_month_day!AI367)</f>
        <v/>
      </c>
      <c r="O374" s="131" t="str">
        <f>IF(_penmei1_month_day!AJ367="","",_penmei1_month_day!AJ367)</f>
        <v/>
      </c>
      <c r="P374" s="131" t="str">
        <f>IF(_penmei1_month_day!AK367="","",_penmei1_month_day!AK367)</f>
        <v/>
      </c>
      <c r="Q374" s="131" t="str">
        <f>IF(_penmei1_month_day!AL367="","",_penmei1_month_day!AL367)</f>
        <v/>
      </c>
      <c r="R374" s="131" t="str">
        <f>IF(_penmei1_month_day!AM367="","",_penmei1_month_day!AM367)</f>
        <v/>
      </c>
      <c r="S374" s="131" t="str">
        <f>IF(_penmei1_month_day!AN367="","",_penmei1_month_day!AN367)</f>
        <v/>
      </c>
      <c r="T374" s="132" t="str">
        <f>IF(_penmei1_month_day!AO367="","",_penmei1_month_day!AO367)</f>
        <v/>
      </c>
      <c r="U374" s="131" t="str">
        <f>IF(_penmei1_month_day!AP367="","",_penmei1_month_day!AP367)</f>
        <v/>
      </c>
      <c r="V374" s="130" t="str">
        <f>IF(_penmei1_month_day!AQ367="","",_penmei1_month_day!AQ367)</f>
        <v/>
      </c>
      <c r="W374" s="130" t="str">
        <f>IF(_penmei1_month_day!AR367="","",_penmei1_month_day!AR367)</f>
        <v/>
      </c>
      <c r="X374" s="132" t="str">
        <f>IF(_penmei1_month_day!AS367="","",_penmei1_month_day!AS367)</f>
        <v/>
      </c>
      <c r="Y374" s="132" t="str">
        <f>IF(_penmei1_month_day!AT367="","",_penmei1_month_day!AT367)</f>
        <v/>
      </c>
      <c r="Z374" s="130" t="str">
        <f>IF(_penmei1_month_day!AU367="","",_penmei1_month_day!AU367)</f>
        <v/>
      </c>
      <c r="AA374" s="130" t="str">
        <f>IF(_penmei1_month_day!AV367="","",_penmei1_month_day!AV367)</f>
        <v/>
      </c>
      <c r="AB374" s="131" t="str">
        <f>IF(_penmei1_month_day!AW367="","",_penmei1_month_day!AW367)</f>
        <v/>
      </c>
      <c r="AC374" s="131" t="str">
        <f>IF(_penmei1_month_day!AX367="","",_penmei1_month_day!AX367)</f>
        <v/>
      </c>
      <c r="AD374" s="133" t="str">
        <f>IF(_penmei1_month_day!AY367="","",_penmei1_month_day!AY367)</f>
        <v/>
      </c>
      <c r="AE374" s="133" t="str">
        <f>IF(_penmei1_month_day!AZ367="","",_penmei1_month_day!AZ367)</f>
        <v/>
      </c>
      <c r="AF374" s="133" t="str">
        <f>IF(_penmei1_month_day!BA367="","",_penmei1_month_day!BA367)</f>
        <v/>
      </c>
      <c r="AG374" s="134" t="str">
        <f>IF(_penmei1_month_day!BB367="","",_penmei1_month_day!BB367)</f>
        <v/>
      </c>
      <c r="AH374" s="134" t="str">
        <f>IF(_penmei1_month_day!BC367="","",_penmei1_month_day!BC367)</f>
        <v/>
      </c>
      <c r="AI374" s="133" t="str">
        <f>IF(_penmei1_month_day!BD367="","",_penmei1_month_day!BD367)</f>
        <v/>
      </c>
      <c r="AJ374" s="135" t="str">
        <f>IF(_penmei1_month_day!BE367="","",_penmei1_month_day!BE367)</f>
        <v/>
      </c>
      <c r="AK374" s="131" t="str">
        <f>IF(_penmei1_month_day!BF367="","",_penmei1_month_day!BF367)</f>
        <v/>
      </c>
      <c r="AL374" s="131" t="str">
        <f>IF(_penmei1_month_day!BG367="","",_penmei1_month_day!BG367)</f>
        <v/>
      </c>
      <c r="AM374" s="136"/>
      <c r="AN374" s="136"/>
    </row>
    <row ht="19.5" customHeight="1" r="375">
      <c r="A375" s="240">
        <f ca="1">IF(HOUR(I375)=0,A374+1,A374)</f>
        <v>43571</v>
      </c>
      <c r="B375" s="241">
        <f ca="1">A375</f>
        <v>43571</v>
      </c>
      <c r="C375" s="242" t="str">
        <f>IF(AND(G375&lt;16,G375&gt;=8),"白",IF(AND(G375&lt;8,G375&gt;=0),"夜",IF(G375&gt;=16,"中")))</f>
        <v>夜</v>
      </c>
      <c r="D375" s="242">
        <f ca="1">DAY(A375)</f>
        <v>16</v>
      </c>
      <c r="E375" s="242">
        <f>E374</f>
        <v>1</v>
      </c>
      <c r="F375" s="243" t="str">
        <f>IF(AND(E375=1),"甲班",IF(AND(E375=2),"乙班",IF(AND(E375=3),"丙班",IF(AND(E375=4),"丁班",))))</f>
        <v>甲班</v>
      </c>
      <c r="G375" s="242">
        <f>IF(I375=0,0,HOUR(I375-0))</f>
        <v>6</v>
      </c>
      <c r="H375" s="244">
        <f>H374</f>
        <v>0.041666666666666699</v>
      </c>
      <c r="I375" s="245">
        <f>IF(HOUR(I374)=0,H375,I374+H375)</f>
        <v>0.25</v>
      </c>
      <c r="J375" s="130" t="str">
        <f>IF(_penmei1_month_day!AE368="","",_penmei1_month_day!AE368)</f>
        <v/>
      </c>
      <c r="K375" s="130" t="str">
        <f>IF(_penmei1_month_day!AF368="","",_penmei1_month_day!AF368)</f>
        <v/>
      </c>
      <c r="L375" s="131" t="str">
        <f>IF(_penmei1_month_day!AG368="","",_penmei1_month_day!AG368)</f>
        <v/>
      </c>
      <c r="M375" s="131" t="str">
        <f>IF(_penmei1_month_day!AH368="","",_penmei1_month_day!AH368)</f>
        <v/>
      </c>
      <c r="N375" s="131" t="str">
        <f>IF(_penmei1_month_day!AI368="","",_penmei1_month_day!AI368)</f>
        <v/>
      </c>
      <c r="O375" s="131" t="str">
        <f>IF(_penmei1_month_day!AJ368="","",_penmei1_month_day!AJ368)</f>
        <v/>
      </c>
      <c r="P375" s="131" t="str">
        <f>IF(_penmei1_month_day!AK368="","",_penmei1_month_day!AK368)</f>
        <v/>
      </c>
      <c r="Q375" s="131" t="str">
        <f>IF(_penmei1_month_day!AL368="","",_penmei1_month_day!AL368)</f>
        <v/>
      </c>
      <c r="R375" s="131" t="str">
        <f>IF(_penmei1_month_day!AM368="","",_penmei1_month_day!AM368)</f>
        <v/>
      </c>
      <c r="S375" s="131" t="str">
        <f>IF(_penmei1_month_day!AN368="","",_penmei1_month_day!AN368)</f>
        <v/>
      </c>
      <c r="T375" s="132" t="str">
        <f>IF(_penmei1_month_day!AO368="","",_penmei1_month_day!AO368)</f>
        <v/>
      </c>
      <c r="U375" s="131" t="str">
        <f>IF(_penmei1_month_day!AP368="","",_penmei1_month_day!AP368)</f>
        <v/>
      </c>
      <c r="V375" s="130" t="str">
        <f>IF(_penmei1_month_day!AQ368="","",_penmei1_month_day!AQ368)</f>
        <v/>
      </c>
      <c r="W375" s="130" t="str">
        <f>IF(_penmei1_month_day!AR368="","",_penmei1_month_day!AR368)</f>
        <v/>
      </c>
      <c r="X375" s="132" t="str">
        <f>IF(_penmei1_month_day!AS368="","",_penmei1_month_day!AS368)</f>
        <v/>
      </c>
      <c r="Y375" s="132" t="str">
        <f>IF(_penmei1_month_day!AT368="","",_penmei1_month_day!AT368)</f>
        <v/>
      </c>
      <c r="Z375" s="130" t="str">
        <f>IF(_penmei1_month_day!AU368="","",_penmei1_month_day!AU368)</f>
        <v/>
      </c>
      <c r="AA375" s="130" t="str">
        <f>IF(_penmei1_month_day!AV368="","",_penmei1_month_day!AV368)</f>
        <v/>
      </c>
      <c r="AB375" s="131" t="str">
        <f>IF(_penmei1_month_day!AW368="","",_penmei1_month_day!AW368)</f>
        <v/>
      </c>
      <c r="AC375" s="131" t="str">
        <f>IF(_penmei1_month_day!AX368="","",_penmei1_month_day!AX368)</f>
        <v/>
      </c>
      <c r="AD375" s="133" t="str">
        <f>IF(_penmei1_month_day!AY368="","",_penmei1_month_day!AY368)</f>
        <v/>
      </c>
      <c r="AE375" s="133" t="str">
        <f>IF(_penmei1_month_day!AZ368="","",_penmei1_month_day!AZ368)</f>
        <v/>
      </c>
      <c r="AF375" s="133" t="str">
        <f>IF(_penmei1_month_day!BA368="","",_penmei1_month_day!BA368)</f>
        <v/>
      </c>
      <c r="AG375" s="134" t="str">
        <f>IF(_penmei1_month_day!BB368="","",_penmei1_month_day!BB368)</f>
        <v/>
      </c>
      <c r="AH375" s="134" t="str">
        <f>IF(_penmei1_month_day!BC368="","",_penmei1_month_day!BC368)</f>
        <v/>
      </c>
      <c r="AI375" s="133" t="str">
        <f>IF(_penmei1_month_day!BD368="","",_penmei1_month_day!BD368)</f>
        <v/>
      </c>
      <c r="AJ375" s="135" t="str">
        <f>IF(_penmei1_month_day!BE368="","",_penmei1_month_day!BE368)</f>
        <v/>
      </c>
      <c r="AK375" s="131" t="str">
        <f>IF(_penmei1_month_day!BF368="","",_penmei1_month_day!BF368)</f>
        <v/>
      </c>
      <c r="AL375" s="131" t="str">
        <f>IF(_penmei1_month_day!BG368="","",_penmei1_month_day!BG368)</f>
        <v/>
      </c>
      <c r="AM375" s="136"/>
      <c r="AN375" s="136"/>
    </row>
    <row ht="19.5" customHeight="1" r="376">
      <c r="A376" s="246">
        <f ca="1">IF(HOUR(I376)=0,A375+1,A375)</f>
        <v>43571</v>
      </c>
      <c r="B376" s="247">
        <f ca="1">A376</f>
        <v>43571</v>
      </c>
      <c r="C376" s="248" t="str">
        <f>IF(AND(G376&lt;16,G376&gt;=8),"白",IF(AND(G376&lt;8,G376&gt;=0),"夜",IF(G376&gt;=16,"中")))</f>
        <v>夜</v>
      </c>
      <c r="D376" s="248">
        <f ca="1">DAY(A376)</f>
        <v>16</v>
      </c>
      <c r="E376" s="248">
        <f>E375</f>
        <v>1</v>
      </c>
      <c r="F376" s="249" t="str">
        <f>IF(AND(E376=1),"甲班",IF(AND(E376=2),"乙班",IF(AND(E376=3),"丙班",IF(AND(E376=4),"丁班",))))</f>
        <v>甲班</v>
      </c>
      <c r="G376" s="248">
        <f>IF(I376=0,0,HOUR(I376-0))</f>
        <v>7</v>
      </c>
      <c r="H376" s="250">
        <f>H375</f>
        <v>0.041666666666666699</v>
      </c>
      <c r="I376" s="251">
        <f>IF(HOUR(I375)=0,H376,I375+H376)</f>
        <v>0.29166666666666702</v>
      </c>
      <c r="J376" s="143" t="str">
        <f>IF(_penmei1_month_day!AE369="","",_penmei1_month_day!AE369)</f>
        <v/>
      </c>
      <c r="K376" s="143" t="str">
        <f>IF(_penmei1_month_day!AF369="","",_penmei1_month_day!AF369)</f>
        <v/>
      </c>
      <c r="L376" s="144" t="str">
        <f>IF(_penmei1_month_day!AG369="","",_penmei1_month_day!AG369)</f>
        <v/>
      </c>
      <c r="M376" s="144" t="str">
        <f>IF(_penmei1_month_day!AH369="","",_penmei1_month_day!AH369)</f>
        <v/>
      </c>
      <c r="N376" s="144" t="str">
        <f>IF(_penmei1_month_day!AI369="","",_penmei1_month_day!AI369)</f>
        <v/>
      </c>
      <c r="O376" s="144" t="str">
        <f>IF(_penmei1_month_day!AJ369="","",_penmei1_month_day!AJ369)</f>
        <v/>
      </c>
      <c r="P376" s="144" t="str">
        <f>IF(_penmei1_month_day!AK369="","",_penmei1_month_day!AK369)</f>
        <v/>
      </c>
      <c r="Q376" s="144" t="str">
        <f>IF(_penmei1_month_day!AL369="","",_penmei1_month_day!AL369)</f>
        <v/>
      </c>
      <c r="R376" s="144" t="str">
        <f>IF(_penmei1_month_day!AM369="","",_penmei1_month_day!AM369)</f>
        <v/>
      </c>
      <c r="S376" s="144" t="str">
        <f>IF(_penmei1_month_day!AN369="","",_penmei1_month_day!AN369)</f>
        <v/>
      </c>
      <c r="T376" s="145" t="str">
        <f>IF(_penmei1_month_day!AO369="","",_penmei1_month_day!AO369)</f>
        <v/>
      </c>
      <c r="U376" s="144" t="str">
        <f>IF(_penmei1_month_day!AP369="","",_penmei1_month_day!AP369)</f>
        <v/>
      </c>
      <c r="V376" s="143" t="str">
        <f>IF(_penmei1_month_day!AQ369="","",_penmei1_month_day!AQ369)</f>
        <v/>
      </c>
      <c r="W376" s="143" t="str">
        <f>IF(_penmei1_month_day!AR369="","",_penmei1_month_day!AR369)</f>
        <v/>
      </c>
      <c r="X376" s="145" t="str">
        <f>IF(_penmei1_month_day!AS369="","",_penmei1_month_day!AS369)</f>
        <v/>
      </c>
      <c r="Y376" s="145" t="str">
        <f>IF(_penmei1_month_day!AT369="","",_penmei1_month_day!AT369)</f>
        <v/>
      </c>
      <c r="Z376" s="143" t="str">
        <f>IF(_penmei1_month_day!AU369="","",_penmei1_month_day!AU369)</f>
        <v/>
      </c>
      <c r="AA376" s="143" t="str">
        <f>IF(_penmei1_month_day!AV369="","",_penmei1_month_day!AV369)</f>
        <v/>
      </c>
      <c r="AB376" s="144" t="str">
        <f>IF(_penmei1_month_day!AW369="","",_penmei1_month_day!AW369)</f>
        <v/>
      </c>
      <c r="AC376" s="144" t="str">
        <f>IF(_penmei1_month_day!AX369="","",_penmei1_month_day!AX369)</f>
        <v/>
      </c>
      <c r="AD376" s="146" t="str">
        <f>IF(_penmei1_month_day!AY369="","",_penmei1_month_day!AY369)</f>
        <v/>
      </c>
      <c r="AE376" s="146" t="str">
        <f>IF(_penmei1_month_day!AZ369="","",_penmei1_month_day!AZ369)</f>
        <v/>
      </c>
      <c r="AF376" s="146" t="str">
        <f>IF(_penmei1_month_day!BA369="","",_penmei1_month_day!BA369)</f>
        <v/>
      </c>
      <c r="AG376" s="147" t="str">
        <f>IF(_penmei1_month_day!BB369="","",_penmei1_month_day!BB369)</f>
        <v/>
      </c>
      <c r="AH376" s="147" t="str">
        <f>IF(_penmei1_month_day!BC369="","",_penmei1_month_day!BC369)</f>
        <v/>
      </c>
      <c r="AI376" s="146" t="str">
        <f>IF(_penmei1_month_day!BD369="","",_penmei1_month_day!BD369)</f>
        <v/>
      </c>
      <c r="AJ376" s="148" t="str">
        <f>IF(_penmei1_month_day!BE369="","",_penmei1_month_day!BE369)</f>
        <v/>
      </c>
      <c r="AK376" s="144" t="str">
        <f>IF(_penmei1_month_day!BF369="","",_penmei1_month_day!BF369)</f>
        <v/>
      </c>
      <c r="AL376" s="144" t="str">
        <f>IF(_penmei1_month_day!BG369="","",_penmei1_month_day!BG369)</f>
        <v/>
      </c>
      <c r="AM376" s="149" t="s">
        <v>132</v>
      </c>
      <c r="AN376" s="252"/>
    </row>
    <row ht="19.5" customHeight="1" r="377">
      <c r="A377" s="253">
        <f ca="1">IF(HOUR(I377)=0,A376+1,A376)</f>
        <v>43571</v>
      </c>
      <c r="B377" s="254">
        <f ca="1">A377</f>
        <v>43571</v>
      </c>
      <c r="C377" s="255" t="str">
        <f>IF(AND(G377&lt;16,G377&gt;=8),"白",IF(AND(G377&lt;8,G377&gt;=0),"夜",IF(G377&gt;=16,"中")))</f>
        <v>白</v>
      </c>
      <c r="D377" s="255">
        <f ca="1">DAY(A377)</f>
        <v>16</v>
      </c>
      <c r="E377" s="255">
        <f>IF(AND(E369=4),1,IF(AND(E369&lt;4),(E369+1),))</f>
        <v>2</v>
      </c>
      <c r="F377" s="256" t="str">
        <f>IF(AND(E377=1),"甲班",IF(AND(E377=2),"乙班",IF(AND(E377=3),"丙班",IF(AND(E377=4),"丁班",))))</f>
        <v>乙班</v>
      </c>
      <c r="G377" s="255">
        <f>IF(I377=0,0,HOUR(I377-0))</f>
        <v>8</v>
      </c>
      <c r="H377" s="257">
        <f>H376</f>
        <v>0.041666666666666699</v>
      </c>
      <c r="I377" s="258">
        <f>IF(HOUR(I376)=0,H377,I376+H377)</f>
        <v>0.33333333333333398</v>
      </c>
      <c r="J377" s="153" t="str">
        <f>IF(_penmei1_month_day!AE370="","",_penmei1_month_day!AE370)</f>
        <v/>
      </c>
      <c r="K377" s="153" t="str">
        <f>IF(_penmei1_month_day!AF370="","",_penmei1_month_day!AF370)</f>
        <v/>
      </c>
      <c r="L377" s="154" t="str">
        <f>IF(_penmei1_month_day!AG370="","",_penmei1_month_day!AG370)</f>
        <v/>
      </c>
      <c r="M377" s="154" t="str">
        <f>IF(_penmei1_month_day!AH370="","",_penmei1_month_day!AH370)</f>
        <v/>
      </c>
      <c r="N377" s="154" t="str">
        <f>IF(_penmei1_month_day!AI370="","",_penmei1_month_day!AI370)</f>
        <v/>
      </c>
      <c r="O377" s="154" t="str">
        <f>IF(_penmei1_month_day!AJ370="","",_penmei1_month_day!AJ370)</f>
        <v/>
      </c>
      <c r="P377" s="154" t="str">
        <f>IF(_penmei1_month_day!AK370="","",_penmei1_month_day!AK370)</f>
        <v/>
      </c>
      <c r="Q377" s="154" t="str">
        <f>IF(_penmei1_month_day!AL370="","",_penmei1_month_day!AL370)</f>
        <v/>
      </c>
      <c r="R377" s="154" t="str">
        <f>IF(_penmei1_month_day!AM370="","",_penmei1_month_day!AM370)</f>
        <v/>
      </c>
      <c r="S377" s="154" t="str">
        <f>IF(_penmei1_month_day!AN370="","",_penmei1_month_day!AN370)</f>
        <v/>
      </c>
      <c r="T377" s="155" t="str">
        <f>IF(_penmei1_month_day!AO370="","",_penmei1_month_day!AO370)</f>
        <v/>
      </c>
      <c r="U377" s="154" t="str">
        <f>IF(_penmei1_month_day!AP370="","",_penmei1_month_day!AP370)</f>
        <v/>
      </c>
      <c r="V377" s="153" t="str">
        <f>IF(_penmei1_month_day!AQ370="","",_penmei1_month_day!AQ370)</f>
        <v/>
      </c>
      <c r="W377" s="153" t="str">
        <f>IF(_penmei1_month_day!AR370="","",_penmei1_month_day!AR370)</f>
        <v/>
      </c>
      <c r="X377" s="155" t="str">
        <f>IF(_penmei1_month_day!AS370="","",_penmei1_month_day!AS370)</f>
        <v/>
      </c>
      <c r="Y377" s="155" t="str">
        <f>IF(_penmei1_month_day!AT370="","",_penmei1_month_day!AT370)</f>
        <v/>
      </c>
      <c r="Z377" s="153" t="str">
        <f>IF(_penmei1_month_day!AU370="","",_penmei1_month_day!AU370)</f>
        <v/>
      </c>
      <c r="AA377" s="153" t="str">
        <f>IF(_penmei1_month_day!AV370="","",_penmei1_month_day!AV370)</f>
        <v/>
      </c>
      <c r="AB377" s="154" t="str">
        <f>IF(_penmei1_month_day!AW370="","",_penmei1_month_day!AW370)</f>
        <v/>
      </c>
      <c r="AC377" s="154" t="str">
        <f>IF(_penmei1_month_day!AX370="","",_penmei1_month_day!AX370)</f>
        <v/>
      </c>
      <c r="AD377" s="156" t="str">
        <f>IF(_penmei1_month_day!AY370="","",_penmei1_month_day!AY370)</f>
        <v/>
      </c>
      <c r="AE377" s="156" t="str">
        <f>IF(_penmei1_month_day!AZ370="","",_penmei1_month_day!AZ370)</f>
        <v/>
      </c>
      <c r="AF377" s="156" t="str">
        <f>IF(_penmei1_month_day!BA370="","",_penmei1_month_day!BA370)</f>
        <v/>
      </c>
      <c r="AG377" s="157" t="str">
        <f>IF(_penmei1_month_day!BB370="","",_penmei1_month_day!BB370)</f>
        <v/>
      </c>
      <c r="AH377" s="157" t="str">
        <f>IF(_penmei1_month_day!BC370="","",_penmei1_month_day!BC370)</f>
        <v/>
      </c>
      <c r="AI377" s="156" t="str">
        <f>IF(_penmei1_month_day!BD370="","",_penmei1_month_day!BD370)</f>
        <v/>
      </c>
      <c r="AJ377" s="158" t="str">
        <f>IF(_penmei1_month_day!BE370="","",_penmei1_month_day!BE370)</f>
        <v/>
      </c>
      <c r="AK377" s="154" t="str">
        <f>IF(_penmei1_month_day!BF370="","",_penmei1_month_day!BF370)</f>
        <v/>
      </c>
      <c r="AL377" s="154" t="str">
        <f>IF(_penmei1_month_day!BG370="","",_penmei1_month_day!BG370)</f>
        <v/>
      </c>
      <c r="AM377" s="123"/>
      <c r="AN377" s="123"/>
    </row>
    <row ht="19.5" customHeight="1" r="378">
      <c r="A378" s="240">
        <f ca="1">IF(HOUR(I378)=0,A377+1,A377)</f>
        <v>43571</v>
      </c>
      <c r="B378" s="241">
        <f ca="1">A378</f>
        <v>43571</v>
      </c>
      <c r="C378" s="242" t="str">
        <f>IF(AND(G378&lt;16,G378&gt;=8),"白",IF(AND(G378&lt;8,G378&gt;=0),"夜",IF(G378&gt;=16,"中")))</f>
        <v>白</v>
      </c>
      <c r="D378" s="242">
        <f ca="1">DAY(A378)</f>
        <v>16</v>
      </c>
      <c r="E378" s="242">
        <f>E377</f>
        <v>2</v>
      </c>
      <c r="F378" s="243" t="str">
        <f>IF(AND(E378=1),"甲班",IF(AND(E378=2),"乙班",IF(AND(E378=3),"丙班",IF(AND(E378=4),"丁班",))))</f>
        <v>乙班</v>
      </c>
      <c r="G378" s="242">
        <f>IF(I378=0,0,HOUR(I378-0))</f>
        <v>9</v>
      </c>
      <c r="H378" s="244">
        <f>H377</f>
        <v>0.041666666666666699</v>
      </c>
      <c r="I378" s="245">
        <f>IF(HOUR(I377)=0,H378,I377+H378)</f>
        <v>0.375</v>
      </c>
      <c r="J378" s="130" t="str">
        <f>IF(_penmei1_month_day!AE371="","",_penmei1_month_day!AE371)</f>
        <v/>
      </c>
      <c r="K378" s="130" t="str">
        <f>IF(_penmei1_month_day!AF371="","",_penmei1_month_day!AF371)</f>
        <v/>
      </c>
      <c r="L378" s="131" t="str">
        <f>IF(_penmei1_month_day!AG371="","",_penmei1_month_day!AG371)</f>
        <v/>
      </c>
      <c r="M378" s="131" t="str">
        <f>IF(_penmei1_month_day!AH371="","",_penmei1_month_day!AH371)</f>
        <v/>
      </c>
      <c r="N378" s="131" t="str">
        <f>IF(_penmei1_month_day!AI371="","",_penmei1_month_day!AI371)</f>
        <v/>
      </c>
      <c r="O378" s="131" t="str">
        <f>IF(_penmei1_month_day!AJ371="","",_penmei1_month_day!AJ371)</f>
        <v/>
      </c>
      <c r="P378" s="131" t="str">
        <f>IF(_penmei1_month_day!AK371="","",_penmei1_month_day!AK371)</f>
        <v/>
      </c>
      <c r="Q378" s="131" t="str">
        <f>IF(_penmei1_month_day!AL371="","",_penmei1_month_day!AL371)</f>
        <v/>
      </c>
      <c r="R378" s="131" t="str">
        <f>IF(_penmei1_month_day!AM371="","",_penmei1_month_day!AM371)</f>
        <v/>
      </c>
      <c r="S378" s="131" t="str">
        <f>IF(_penmei1_month_day!AN371="","",_penmei1_month_day!AN371)</f>
        <v/>
      </c>
      <c r="T378" s="132" t="str">
        <f>IF(_penmei1_month_day!AO371="","",_penmei1_month_day!AO371)</f>
        <v/>
      </c>
      <c r="U378" s="131" t="str">
        <f>IF(_penmei1_month_day!AP371="","",_penmei1_month_day!AP371)</f>
        <v/>
      </c>
      <c r="V378" s="130" t="str">
        <f>IF(_penmei1_month_day!AQ371="","",_penmei1_month_day!AQ371)</f>
        <v/>
      </c>
      <c r="W378" s="130" t="str">
        <f>IF(_penmei1_month_day!AR371="","",_penmei1_month_day!AR371)</f>
        <v/>
      </c>
      <c r="X378" s="132" t="str">
        <f>IF(_penmei1_month_day!AS371="","",_penmei1_month_day!AS371)</f>
        <v/>
      </c>
      <c r="Y378" s="132" t="str">
        <f>IF(_penmei1_month_day!AT371="","",_penmei1_month_day!AT371)</f>
        <v/>
      </c>
      <c r="Z378" s="130" t="str">
        <f>IF(_penmei1_month_day!AU371="","",_penmei1_month_day!AU371)</f>
        <v/>
      </c>
      <c r="AA378" s="130" t="str">
        <f>IF(_penmei1_month_day!AV371="","",_penmei1_month_day!AV371)</f>
        <v/>
      </c>
      <c r="AB378" s="131" t="str">
        <f>IF(_penmei1_month_day!AW371="","",_penmei1_month_day!AW371)</f>
        <v/>
      </c>
      <c r="AC378" s="131" t="str">
        <f>IF(_penmei1_month_day!AX371="","",_penmei1_month_day!AX371)</f>
        <v/>
      </c>
      <c r="AD378" s="133" t="str">
        <f>IF(_penmei1_month_day!AY371="","",_penmei1_month_day!AY371)</f>
        <v/>
      </c>
      <c r="AE378" s="133" t="str">
        <f>IF(_penmei1_month_day!AZ371="","",_penmei1_month_day!AZ371)</f>
        <v/>
      </c>
      <c r="AF378" s="133" t="str">
        <f>IF(_penmei1_month_day!BA371="","",_penmei1_month_day!BA371)</f>
        <v/>
      </c>
      <c r="AG378" s="134" t="str">
        <f>IF(_penmei1_month_day!BB371="","",_penmei1_month_day!BB371)</f>
        <v/>
      </c>
      <c r="AH378" s="134" t="str">
        <f>IF(_penmei1_month_day!BC371="","",_penmei1_month_day!BC371)</f>
        <v/>
      </c>
      <c r="AI378" s="133" t="str">
        <f>IF(_penmei1_month_day!BD371="","",_penmei1_month_day!BD371)</f>
        <v/>
      </c>
      <c r="AJ378" s="135" t="str">
        <f>IF(_penmei1_month_day!BE371="","",_penmei1_month_day!BE371)</f>
        <v/>
      </c>
      <c r="AK378" s="131" t="str">
        <f>IF(_penmei1_month_day!BF371="","",_penmei1_month_day!BF371)</f>
        <v/>
      </c>
      <c r="AL378" s="131" t="str">
        <f>IF(_penmei1_month_day!BG371="","",_penmei1_month_day!BG371)</f>
        <v/>
      </c>
      <c r="AM378" s="136"/>
      <c r="AN378" s="136"/>
    </row>
    <row ht="19.5" customHeight="1" r="379">
      <c r="A379" s="240">
        <f ca="1">IF(HOUR(I379)=0,A378+1,A378)</f>
        <v>43571</v>
      </c>
      <c r="B379" s="241">
        <f ca="1">A379</f>
        <v>43571</v>
      </c>
      <c r="C379" s="242" t="str">
        <f>IF(AND(G379&lt;16,G379&gt;=8),"白",IF(AND(G379&lt;8,G379&gt;=0),"夜",IF(G379&gt;=16,"中")))</f>
        <v>白</v>
      </c>
      <c r="D379" s="242">
        <f ca="1">DAY(A379)</f>
        <v>16</v>
      </c>
      <c r="E379" s="242">
        <f>E378</f>
        <v>2</v>
      </c>
      <c r="F379" s="243" t="str">
        <f>IF(AND(E379=1),"甲班",IF(AND(E379=2),"乙班",IF(AND(E379=3),"丙班",IF(AND(E379=4),"丁班",))))</f>
        <v>乙班</v>
      </c>
      <c r="G379" s="242">
        <f>IF(I379=0,0,HOUR(I379-0))</f>
        <v>10</v>
      </c>
      <c r="H379" s="244">
        <f>H378</f>
        <v>0.041666666666666699</v>
      </c>
      <c r="I379" s="245">
        <f>IF(HOUR(I378)=0,H379,I378+H379)</f>
        <v>0.41666666666666702</v>
      </c>
      <c r="J379" s="130" t="str">
        <f>IF(_penmei1_month_day!AE372="","",_penmei1_month_day!AE372)</f>
        <v/>
      </c>
      <c r="K379" s="130" t="str">
        <f>IF(_penmei1_month_day!AF372="","",_penmei1_month_day!AF372)</f>
        <v/>
      </c>
      <c r="L379" s="131" t="str">
        <f>IF(_penmei1_month_day!AG372="","",_penmei1_month_day!AG372)</f>
        <v/>
      </c>
      <c r="M379" s="131" t="str">
        <f>IF(_penmei1_month_day!AH372="","",_penmei1_month_day!AH372)</f>
        <v/>
      </c>
      <c r="N379" s="131" t="str">
        <f>IF(_penmei1_month_day!AI372="","",_penmei1_month_day!AI372)</f>
        <v/>
      </c>
      <c r="O379" s="131" t="str">
        <f>IF(_penmei1_month_day!AJ372="","",_penmei1_month_day!AJ372)</f>
        <v/>
      </c>
      <c r="P379" s="131" t="str">
        <f>IF(_penmei1_month_day!AK372="","",_penmei1_month_day!AK372)</f>
        <v/>
      </c>
      <c r="Q379" s="131" t="str">
        <f>IF(_penmei1_month_day!AL372="","",_penmei1_month_day!AL372)</f>
        <v/>
      </c>
      <c r="R379" s="131" t="str">
        <f>IF(_penmei1_month_day!AM372="","",_penmei1_month_day!AM372)</f>
        <v/>
      </c>
      <c r="S379" s="131" t="str">
        <f>IF(_penmei1_month_day!AN372="","",_penmei1_month_day!AN372)</f>
        <v/>
      </c>
      <c r="T379" s="132" t="str">
        <f>IF(_penmei1_month_day!AO372="","",_penmei1_month_day!AO372)</f>
        <v/>
      </c>
      <c r="U379" s="131" t="str">
        <f>IF(_penmei1_month_day!AP372="","",_penmei1_month_day!AP372)</f>
        <v/>
      </c>
      <c r="V379" s="130" t="str">
        <f>IF(_penmei1_month_day!AQ372="","",_penmei1_month_day!AQ372)</f>
        <v/>
      </c>
      <c r="W379" s="130" t="str">
        <f>IF(_penmei1_month_day!AR372="","",_penmei1_month_day!AR372)</f>
        <v/>
      </c>
      <c r="X379" s="132" t="str">
        <f>IF(_penmei1_month_day!AS372="","",_penmei1_month_day!AS372)</f>
        <v/>
      </c>
      <c r="Y379" s="132" t="str">
        <f>IF(_penmei1_month_day!AT372="","",_penmei1_month_day!AT372)</f>
        <v/>
      </c>
      <c r="Z379" s="130" t="str">
        <f>IF(_penmei1_month_day!AU372="","",_penmei1_month_day!AU372)</f>
        <v/>
      </c>
      <c r="AA379" s="130" t="str">
        <f>IF(_penmei1_month_day!AV372="","",_penmei1_month_day!AV372)</f>
        <v/>
      </c>
      <c r="AB379" s="131" t="str">
        <f>IF(_penmei1_month_day!AW372="","",_penmei1_month_day!AW372)</f>
        <v/>
      </c>
      <c r="AC379" s="131" t="str">
        <f>IF(_penmei1_month_day!AX372="","",_penmei1_month_day!AX372)</f>
        <v/>
      </c>
      <c r="AD379" s="133" t="str">
        <f>IF(_penmei1_month_day!AY372="","",_penmei1_month_day!AY372)</f>
        <v/>
      </c>
      <c r="AE379" s="133" t="str">
        <f>IF(_penmei1_month_day!AZ372="","",_penmei1_month_day!AZ372)</f>
        <v/>
      </c>
      <c r="AF379" s="133" t="str">
        <f>IF(_penmei1_month_day!BA372="","",_penmei1_month_day!BA372)</f>
        <v/>
      </c>
      <c r="AG379" s="134" t="str">
        <f>IF(_penmei1_month_day!BB372="","",_penmei1_month_day!BB372)</f>
        <v/>
      </c>
      <c r="AH379" s="134" t="str">
        <f>IF(_penmei1_month_day!BC372="","",_penmei1_month_day!BC372)</f>
        <v/>
      </c>
      <c r="AI379" s="133" t="str">
        <f>IF(_penmei1_month_day!BD372="","",_penmei1_month_day!BD372)</f>
        <v/>
      </c>
      <c r="AJ379" s="135" t="str">
        <f>IF(_penmei1_month_day!BE372="","",_penmei1_month_day!BE372)</f>
        <v/>
      </c>
      <c r="AK379" s="131" t="str">
        <f>IF(_penmei1_month_day!BF372="","",_penmei1_month_day!BF372)</f>
        <v/>
      </c>
      <c r="AL379" s="131" t="str">
        <f>IF(_penmei1_month_day!BG372="","",_penmei1_month_day!BG372)</f>
        <v/>
      </c>
      <c r="AM379" s="136"/>
      <c r="AN379" s="136"/>
    </row>
    <row ht="19.5" customHeight="1" r="380">
      <c r="A380" s="240">
        <f ca="1">IF(HOUR(I380)=0,A379+1,A379)</f>
        <v>43571</v>
      </c>
      <c r="B380" s="241">
        <f ca="1">A380</f>
        <v>43571</v>
      </c>
      <c r="C380" s="242" t="str">
        <f>IF(AND(G380&lt;16,G380&gt;=8),"白",IF(AND(G380&lt;8,G380&gt;=0),"夜",IF(G380&gt;=16,"中")))</f>
        <v>白</v>
      </c>
      <c r="D380" s="242">
        <f ca="1">DAY(A380)</f>
        <v>16</v>
      </c>
      <c r="E380" s="242">
        <f>E379</f>
        <v>2</v>
      </c>
      <c r="F380" s="243" t="str">
        <f>IF(AND(E380=1),"甲班",IF(AND(E380=2),"乙班",IF(AND(E380=3),"丙班",IF(AND(E380=4),"丁班",))))</f>
        <v>乙班</v>
      </c>
      <c r="G380" s="242">
        <f>IF(I380=0,0,HOUR(I380-0))</f>
        <v>11</v>
      </c>
      <c r="H380" s="244">
        <f>H379</f>
        <v>0.041666666666666699</v>
      </c>
      <c r="I380" s="245">
        <f>IF(HOUR(I379)=0,H380,I379+H380)</f>
        <v>0.45833333333333398</v>
      </c>
      <c r="J380" s="130" t="str">
        <f>IF(_penmei1_month_day!AE373="","",_penmei1_month_day!AE373)</f>
        <v/>
      </c>
      <c r="K380" s="130" t="str">
        <f>IF(_penmei1_month_day!AF373="","",_penmei1_month_day!AF373)</f>
        <v/>
      </c>
      <c r="L380" s="131" t="str">
        <f>IF(_penmei1_month_day!AG373="","",_penmei1_month_day!AG373)</f>
        <v/>
      </c>
      <c r="M380" s="131" t="str">
        <f>IF(_penmei1_month_day!AH373="","",_penmei1_month_day!AH373)</f>
        <v/>
      </c>
      <c r="N380" s="131" t="str">
        <f>IF(_penmei1_month_day!AI373="","",_penmei1_month_day!AI373)</f>
        <v/>
      </c>
      <c r="O380" s="131" t="str">
        <f>IF(_penmei1_month_day!AJ373="","",_penmei1_month_day!AJ373)</f>
        <v/>
      </c>
      <c r="P380" s="131" t="str">
        <f>IF(_penmei1_month_day!AK373="","",_penmei1_month_day!AK373)</f>
        <v/>
      </c>
      <c r="Q380" s="131" t="str">
        <f>IF(_penmei1_month_day!AL373="","",_penmei1_month_day!AL373)</f>
        <v/>
      </c>
      <c r="R380" s="131" t="str">
        <f>IF(_penmei1_month_day!AM373="","",_penmei1_month_day!AM373)</f>
        <v/>
      </c>
      <c r="S380" s="131" t="str">
        <f>IF(_penmei1_month_day!AN373="","",_penmei1_month_day!AN373)</f>
        <v/>
      </c>
      <c r="T380" s="132" t="str">
        <f>IF(_penmei1_month_day!AO373="","",_penmei1_month_day!AO373)</f>
        <v/>
      </c>
      <c r="U380" s="131" t="str">
        <f>IF(_penmei1_month_day!AP373="","",_penmei1_month_day!AP373)</f>
        <v/>
      </c>
      <c r="V380" s="130" t="str">
        <f>IF(_penmei1_month_day!AQ373="","",_penmei1_month_day!AQ373)</f>
        <v/>
      </c>
      <c r="W380" s="130" t="str">
        <f>IF(_penmei1_month_day!AR373="","",_penmei1_month_day!AR373)</f>
        <v/>
      </c>
      <c r="X380" s="132" t="str">
        <f>IF(_penmei1_month_day!AS373="","",_penmei1_month_day!AS373)</f>
        <v/>
      </c>
      <c r="Y380" s="132" t="str">
        <f>IF(_penmei1_month_day!AT373="","",_penmei1_month_day!AT373)</f>
        <v/>
      </c>
      <c r="Z380" s="130" t="str">
        <f>IF(_penmei1_month_day!AU373="","",_penmei1_month_day!AU373)</f>
        <v/>
      </c>
      <c r="AA380" s="130" t="str">
        <f>IF(_penmei1_month_day!AV373="","",_penmei1_month_day!AV373)</f>
        <v/>
      </c>
      <c r="AB380" s="131" t="str">
        <f>IF(_penmei1_month_day!AW373="","",_penmei1_month_day!AW373)</f>
        <v/>
      </c>
      <c r="AC380" s="131" t="str">
        <f>IF(_penmei1_month_day!AX373="","",_penmei1_month_day!AX373)</f>
        <v/>
      </c>
      <c r="AD380" s="133" t="str">
        <f>IF(_penmei1_month_day!AY373="","",_penmei1_month_day!AY373)</f>
        <v/>
      </c>
      <c r="AE380" s="133" t="str">
        <f>IF(_penmei1_month_day!AZ373="","",_penmei1_month_day!AZ373)</f>
        <v/>
      </c>
      <c r="AF380" s="133" t="str">
        <f>IF(_penmei1_month_day!BA373="","",_penmei1_month_day!BA373)</f>
        <v/>
      </c>
      <c r="AG380" s="134" t="str">
        <f>IF(_penmei1_month_day!BB373="","",_penmei1_month_day!BB373)</f>
        <v/>
      </c>
      <c r="AH380" s="134" t="str">
        <f>IF(_penmei1_month_day!BC373="","",_penmei1_month_day!BC373)</f>
        <v/>
      </c>
      <c r="AI380" s="133" t="str">
        <f>IF(_penmei1_month_day!BD373="","",_penmei1_month_day!BD373)</f>
        <v/>
      </c>
      <c r="AJ380" s="135" t="str">
        <f>IF(_penmei1_month_day!BE373="","",_penmei1_month_day!BE373)</f>
        <v/>
      </c>
      <c r="AK380" s="131" t="str">
        <f>IF(_penmei1_month_day!BF373="","",_penmei1_month_day!BF373)</f>
        <v/>
      </c>
      <c r="AL380" s="131" t="str">
        <f>IF(_penmei1_month_day!BG373="","",_penmei1_month_day!BG373)</f>
        <v/>
      </c>
      <c r="AM380" s="136"/>
      <c r="AN380" s="136"/>
    </row>
    <row ht="19.5" customHeight="1" r="381">
      <c r="A381" s="240">
        <f ca="1">IF(HOUR(I381)=0,A380+1,A380)</f>
        <v>43571</v>
      </c>
      <c r="B381" s="241">
        <f ca="1">A381</f>
        <v>43571</v>
      </c>
      <c r="C381" s="242" t="str">
        <f>IF(AND(G381&lt;16,G381&gt;=8),"白",IF(AND(G381&lt;8,G381&gt;=0),"夜",IF(G381&gt;=16,"中")))</f>
        <v>白</v>
      </c>
      <c r="D381" s="242">
        <f ca="1">DAY(A381)</f>
        <v>16</v>
      </c>
      <c r="E381" s="242">
        <f>E380</f>
        <v>2</v>
      </c>
      <c r="F381" s="243" t="str">
        <f>IF(AND(E381=1),"甲班",IF(AND(E381=2),"乙班",IF(AND(E381=3),"丙班",IF(AND(E381=4),"丁班",))))</f>
        <v>乙班</v>
      </c>
      <c r="G381" s="242">
        <f>IF(I381=0,0,HOUR(I381-0))</f>
        <v>12</v>
      </c>
      <c r="H381" s="244">
        <f>H380</f>
        <v>0.041666666666666699</v>
      </c>
      <c r="I381" s="245">
        <f>IF(HOUR(I380)=0,H381,I380+H381)</f>
        <v>0.5</v>
      </c>
      <c r="J381" s="130" t="str">
        <f>IF(_penmei1_month_day!AE374="","",_penmei1_month_day!AE374)</f>
        <v/>
      </c>
      <c r="K381" s="130" t="str">
        <f>IF(_penmei1_month_day!AF374="","",_penmei1_month_day!AF374)</f>
        <v/>
      </c>
      <c r="L381" s="131" t="str">
        <f>IF(_penmei1_month_day!AG374="","",_penmei1_month_day!AG374)</f>
        <v/>
      </c>
      <c r="M381" s="131" t="str">
        <f>IF(_penmei1_month_day!AH374="","",_penmei1_month_day!AH374)</f>
        <v/>
      </c>
      <c r="N381" s="131" t="str">
        <f>IF(_penmei1_month_day!AI374="","",_penmei1_month_day!AI374)</f>
        <v/>
      </c>
      <c r="O381" s="131" t="str">
        <f>IF(_penmei1_month_day!AJ374="","",_penmei1_month_day!AJ374)</f>
        <v/>
      </c>
      <c r="P381" s="131" t="str">
        <f>IF(_penmei1_month_day!AK374="","",_penmei1_month_day!AK374)</f>
        <v/>
      </c>
      <c r="Q381" s="131" t="str">
        <f>IF(_penmei1_month_day!AL374="","",_penmei1_month_day!AL374)</f>
        <v/>
      </c>
      <c r="R381" s="131" t="str">
        <f>IF(_penmei1_month_day!AM374="","",_penmei1_month_day!AM374)</f>
        <v/>
      </c>
      <c r="S381" s="131" t="str">
        <f>IF(_penmei1_month_day!AN374="","",_penmei1_month_day!AN374)</f>
        <v/>
      </c>
      <c r="T381" s="132" t="str">
        <f>IF(_penmei1_month_day!AO374="","",_penmei1_month_day!AO374)</f>
        <v/>
      </c>
      <c r="U381" s="131" t="str">
        <f>IF(_penmei1_month_day!AP374="","",_penmei1_month_day!AP374)</f>
        <v/>
      </c>
      <c r="V381" s="130" t="str">
        <f>IF(_penmei1_month_day!AQ374="","",_penmei1_month_day!AQ374)</f>
        <v/>
      </c>
      <c r="W381" s="130" t="str">
        <f>IF(_penmei1_month_day!AR374="","",_penmei1_month_day!AR374)</f>
        <v/>
      </c>
      <c r="X381" s="132" t="str">
        <f>IF(_penmei1_month_day!AS374="","",_penmei1_month_day!AS374)</f>
        <v/>
      </c>
      <c r="Y381" s="132" t="str">
        <f>IF(_penmei1_month_day!AT374="","",_penmei1_month_day!AT374)</f>
        <v/>
      </c>
      <c r="Z381" s="130" t="str">
        <f>IF(_penmei1_month_day!AU374="","",_penmei1_month_day!AU374)</f>
        <v/>
      </c>
      <c r="AA381" s="130" t="str">
        <f>IF(_penmei1_month_day!AV374="","",_penmei1_month_day!AV374)</f>
        <v/>
      </c>
      <c r="AB381" s="131" t="str">
        <f>IF(_penmei1_month_day!AW374="","",_penmei1_month_day!AW374)</f>
        <v/>
      </c>
      <c r="AC381" s="131" t="str">
        <f>IF(_penmei1_month_day!AX374="","",_penmei1_month_day!AX374)</f>
        <v/>
      </c>
      <c r="AD381" s="133" t="str">
        <f>IF(_penmei1_month_day!AY374="","",_penmei1_month_day!AY374)</f>
        <v/>
      </c>
      <c r="AE381" s="133" t="str">
        <f>IF(_penmei1_month_day!AZ374="","",_penmei1_month_day!AZ374)</f>
        <v/>
      </c>
      <c r="AF381" s="133" t="str">
        <f>IF(_penmei1_month_day!BA374="","",_penmei1_month_day!BA374)</f>
        <v/>
      </c>
      <c r="AG381" s="134" t="str">
        <f>IF(_penmei1_month_day!BB374="","",_penmei1_month_day!BB374)</f>
        <v/>
      </c>
      <c r="AH381" s="134" t="str">
        <f>IF(_penmei1_month_day!BC374="","",_penmei1_month_day!BC374)</f>
        <v/>
      </c>
      <c r="AI381" s="133" t="str">
        <f>IF(_penmei1_month_day!BD374="","",_penmei1_month_day!BD374)</f>
        <v/>
      </c>
      <c r="AJ381" s="135" t="str">
        <f>IF(_penmei1_month_day!BE374="","",_penmei1_month_day!BE374)</f>
        <v/>
      </c>
      <c r="AK381" s="131" t="str">
        <f>IF(_penmei1_month_day!BF374="","",_penmei1_month_day!BF374)</f>
        <v/>
      </c>
      <c r="AL381" s="131" t="str">
        <f>IF(_penmei1_month_day!BG374="","",_penmei1_month_day!BG374)</f>
        <v/>
      </c>
      <c r="AM381" s="136"/>
      <c r="AN381" s="136"/>
    </row>
    <row ht="19.5" customHeight="1" r="382">
      <c r="A382" s="240">
        <f ca="1">IF(HOUR(I382)=0,A381+1,A381)</f>
        <v>43571</v>
      </c>
      <c r="B382" s="241">
        <f ca="1">A382</f>
        <v>43571</v>
      </c>
      <c r="C382" s="242" t="str">
        <f>IF(AND(G382&lt;16,G382&gt;=8),"白",IF(AND(G382&lt;8,G382&gt;=0),"夜",IF(G382&gt;=16,"中")))</f>
        <v>白</v>
      </c>
      <c r="D382" s="242">
        <f ca="1">DAY(A382)</f>
        <v>16</v>
      </c>
      <c r="E382" s="242">
        <f>E381</f>
        <v>2</v>
      </c>
      <c r="F382" s="243" t="str">
        <f>IF(AND(E382=1),"甲班",IF(AND(E382=2),"乙班",IF(AND(E382=3),"丙班",IF(AND(E382=4),"丁班",))))</f>
        <v>乙班</v>
      </c>
      <c r="G382" s="242">
        <f>IF(I382=0,0,HOUR(I382-0))</f>
        <v>13</v>
      </c>
      <c r="H382" s="244">
        <f>H381</f>
        <v>0.041666666666666699</v>
      </c>
      <c r="I382" s="245">
        <f>IF(HOUR(I381)=0,H382,I381+H382)</f>
        <v>0.54166666666666696</v>
      </c>
      <c r="J382" s="130" t="str">
        <f>IF(_penmei1_month_day!AE375="","",_penmei1_month_day!AE375)</f>
        <v/>
      </c>
      <c r="K382" s="130" t="str">
        <f>IF(_penmei1_month_day!AF375="","",_penmei1_month_day!AF375)</f>
        <v/>
      </c>
      <c r="L382" s="131" t="str">
        <f>IF(_penmei1_month_day!AG375="","",_penmei1_month_day!AG375)</f>
        <v/>
      </c>
      <c r="M382" s="131" t="str">
        <f>IF(_penmei1_month_day!AH375="","",_penmei1_month_day!AH375)</f>
        <v/>
      </c>
      <c r="N382" s="131" t="str">
        <f>IF(_penmei1_month_day!AI375="","",_penmei1_month_day!AI375)</f>
        <v/>
      </c>
      <c r="O382" s="131" t="str">
        <f>IF(_penmei1_month_day!AJ375="","",_penmei1_month_day!AJ375)</f>
        <v/>
      </c>
      <c r="P382" s="131" t="str">
        <f>IF(_penmei1_month_day!AK375="","",_penmei1_month_day!AK375)</f>
        <v/>
      </c>
      <c r="Q382" s="131" t="str">
        <f>IF(_penmei1_month_day!AL375="","",_penmei1_month_day!AL375)</f>
        <v/>
      </c>
      <c r="R382" s="131" t="str">
        <f>IF(_penmei1_month_day!AM375="","",_penmei1_month_day!AM375)</f>
        <v/>
      </c>
      <c r="S382" s="131" t="str">
        <f>IF(_penmei1_month_day!AN375="","",_penmei1_month_day!AN375)</f>
        <v/>
      </c>
      <c r="T382" s="132" t="str">
        <f>IF(_penmei1_month_day!AO375="","",_penmei1_month_day!AO375)</f>
        <v/>
      </c>
      <c r="U382" s="131" t="str">
        <f>IF(_penmei1_month_day!AP375="","",_penmei1_month_day!AP375)</f>
        <v/>
      </c>
      <c r="V382" s="130" t="str">
        <f>IF(_penmei1_month_day!AQ375="","",_penmei1_month_day!AQ375)</f>
        <v/>
      </c>
      <c r="W382" s="130" t="str">
        <f>IF(_penmei1_month_day!AR375="","",_penmei1_month_day!AR375)</f>
        <v/>
      </c>
      <c r="X382" s="132" t="str">
        <f>IF(_penmei1_month_day!AS375="","",_penmei1_month_day!AS375)</f>
        <v/>
      </c>
      <c r="Y382" s="132" t="str">
        <f>IF(_penmei1_month_day!AT375="","",_penmei1_month_day!AT375)</f>
        <v/>
      </c>
      <c r="Z382" s="130" t="str">
        <f>IF(_penmei1_month_day!AU375="","",_penmei1_month_day!AU375)</f>
        <v/>
      </c>
      <c r="AA382" s="130" t="str">
        <f>IF(_penmei1_month_day!AV375="","",_penmei1_month_day!AV375)</f>
        <v/>
      </c>
      <c r="AB382" s="131" t="str">
        <f>IF(_penmei1_month_day!AW375="","",_penmei1_month_day!AW375)</f>
        <v/>
      </c>
      <c r="AC382" s="131" t="str">
        <f>IF(_penmei1_month_day!AX375="","",_penmei1_month_day!AX375)</f>
        <v/>
      </c>
      <c r="AD382" s="133" t="str">
        <f>IF(_penmei1_month_day!AY375="","",_penmei1_month_day!AY375)</f>
        <v/>
      </c>
      <c r="AE382" s="133" t="str">
        <f>IF(_penmei1_month_day!AZ375="","",_penmei1_month_day!AZ375)</f>
        <v/>
      </c>
      <c r="AF382" s="133" t="str">
        <f>IF(_penmei1_month_day!BA375="","",_penmei1_month_day!BA375)</f>
        <v/>
      </c>
      <c r="AG382" s="134" t="str">
        <f>IF(_penmei1_month_day!BB375="","",_penmei1_month_day!BB375)</f>
        <v/>
      </c>
      <c r="AH382" s="134" t="str">
        <f>IF(_penmei1_month_day!BC375="","",_penmei1_month_day!BC375)</f>
        <v/>
      </c>
      <c r="AI382" s="133" t="str">
        <f>IF(_penmei1_month_day!BD375="","",_penmei1_month_day!BD375)</f>
        <v/>
      </c>
      <c r="AJ382" s="135" t="str">
        <f>IF(_penmei1_month_day!BE375="","",_penmei1_month_day!BE375)</f>
        <v/>
      </c>
      <c r="AK382" s="131" t="str">
        <f>IF(_penmei1_month_day!BF375="","",_penmei1_month_day!BF375)</f>
        <v/>
      </c>
      <c r="AL382" s="131" t="str">
        <f>IF(_penmei1_month_day!BG375="","",_penmei1_month_day!BG375)</f>
        <v/>
      </c>
      <c r="AM382" s="136"/>
      <c r="AN382" s="136"/>
    </row>
    <row ht="19.5" customHeight="1" r="383">
      <c r="A383" s="240">
        <f ca="1">IF(HOUR(I383)=0,A382+1,A382)</f>
        <v>43571</v>
      </c>
      <c r="B383" s="241">
        <f ca="1">A383</f>
        <v>43571</v>
      </c>
      <c r="C383" s="242" t="str">
        <f>IF(AND(G383&lt;16,G383&gt;=8),"白",IF(AND(G383&lt;8,G383&gt;=0),"夜",IF(G383&gt;=16,"中")))</f>
        <v>白</v>
      </c>
      <c r="D383" s="242">
        <f ca="1">DAY(A383)</f>
        <v>16</v>
      </c>
      <c r="E383" s="242">
        <f>E382</f>
        <v>2</v>
      </c>
      <c r="F383" s="243" t="str">
        <f>IF(AND(E383=1),"甲班",IF(AND(E383=2),"乙班",IF(AND(E383=3),"丙班",IF(AND(E383=4),"丁班",))))</f>
        <v>乙班</v>
      </c>
      <c r="G383" s="242">
        <f>IF(I383=0,0,HOUR(I383-0))</f>
        <v>14</v>
      </c>
      <c r="H383" s="244">
        <f>H382</f>
        <v>0.041666666666666699</v>
      </c>
      <c r="I383" s="245">
        <f>IF(HOUR(I382)=0,H383,I382+H383)</f>
        <v>0.58333333333333404</v>
      </c>
      <c r="J383" s="130" t="str">
        <f>IF(_penmei1_month_day!AE376="","",_penmei1_month_day!AE376)</f>
        <v/>
      </c>
      <c r="K383" s="130" t="str">
        <f>IF(_penmei1_month_day!AF376="","",_penmei1_month_day!AF376)</f>
        <v/>
      </c>
      <c r="L383" s="131" t="str">
        <f>IF(_penmei1_month_day!AG376="","",_penmei1_month_day!AG376)</f>
        <v/>
      </c>
      <c r="M383" s="131" t="str">
        <f>IF(_penmei1_month_day!AH376="","",_penmei1_month_day!AH376)</f>
        <v/>
      </c>
      <c r="N383" s="131" t="str">
        <f>IF(_penmei1_month_day!AI376="","",_penmei1_month_day!AI376)</f>
        <v/>
      </c>
      <c r="O383" s="131" t="str">
        <f>IF(_penmei1_month_day!AJ376="","",_penmei1_month_day!AJ376)</f>
        <v/>
      </c>
      <c r="P383" s="131" t="str">
        <f>IF(_penmei1_month_day!AK376="","",_penmei1_month_day!AK376)</f>
        <v/>
      </c>
      <c r="Q383" s="131" t="str">
        <f>IF(_penmei1_month_day!AL376="","",_penmei1_month_day!AL376)</f>
        <v/>
      </c>
      <c r="R383" s="131" t="str">
        <f>IF(_penmei1_month_day!AM376="","",_penmei1_month_day!AM376)</f>
        <v/>
      </c>
      <c r="S383" s="131" t="str">
        <f>IF(_penmei1_month_day!AN376="","",_penmei1_month_day!AN376)</f>
        <v/>
      </c>
      <c r="T383" s="132" t="str">
        <f>IF(_penmei1_month_day!AO376="","",_penmei1_month_day!AO376)</f>
        <v/>
      </c>
      <c r="U383" s="131" t="str">
        <f>IF(_penmei1_month_day!AP376="","",_penmei1_month_day!AP376)</f>
        <v/>
      </c>
      <c r="V383" s="130" t="str">
        <f>IF(_penmei1_month_day!AQ376="","",_penmei1_month_day!AQ376)</f>
        <v/>
      </c>
      <c r="W383" s="130" t="str">
        <f>IF(_penmei1_month_day!AR376="","",_penmei1_month_day!AR376)</f>
        <v/>
      </c>
      <c r="X383" s="132" t="str">
        <f>IF(_penmei1_month_day!AS376="","",_penmei1_month_day!AS376)</f>
        <v/>
      </c>
      <c r="Y383" s="132" t="str">
        <f>IF(_penmei1_month_day!AT376="","",_penmei1_month_day!AT376)</f>
        <v/>
      </c>
      <c r="Z383" s="130" t="str">
        <f>IF(_penmei1_month_day!AU376="","",_penmei1_month_day!AU376)</f>
        <v/>
      </c>
      <c r="AA383" s="130" t="str">
        <f>IF(_penmei1_month_day!AV376="","",_penmei1_month_day!AV376)</f>
        <v/>
      </c>
      <c r="AB383" s="131" t="str">
        <f>IF(_penmei1_month_day!AW376="","",_penmei1_month_day!AW376)</f>
        <v/>
      </c>
      <c r="AC383" s="131" t="str">
        <f>IF(_penmei1_month_day!AX376="","",_penmei1_month_day!AX376)</f>
        <v/>
      </c>
      <c r="AD383" s="133" t="str">
        <f>IF(_penmei1_month_day!AY376="","",_penmei1_month_day!AY376)</f>
        <v/>
      </c>
      <c r="AE383" s="133" t="str">
        <f>IF(_penmei1_month_day!AZ376="","",_penmei1_month_day!AZ376)</f>
        <v/>
      </c>
      <c r="AF383" s="133" t="str">
        <f>IF(_penmei1_month_day!BA376="","",_penmei1_month_day!BA376)</f>
        <v/>
      </c>
      <c r="AG383" s="134" t="str">
        <f>IF(_penmei1_month_day!BB376="","",_penmei1_month_day!BB376)</f>
        <v/>
      </c>
      <c r="AH383" s="134" t="str">
        <f>IF(_penmei1_month_day!BC376="","",_penmei1_month_day!BC376)</f>
        <v/>
      </c>
      <c r="AI383" s="133" t="str">
        <f>IF(_penmei1_month_day!BD376="","",_penmei1_month_day!BD376)</f>
        <v/>
      </c>
      <c r="AJ383" s="135" t="str">
        <f>IF(_penmei1_month_day!BE376="","",_penmei1_month_day!BE376)</f>
        <v/>
      </c>
      <c r="AK383" s="131" t="str">
        <f>IF(_penmei1_month_day!BF376="","",_penmei1_month_day!BF376)</f>
        <v/>
      </c>
      <c r="AL383" s="131" t="str">
        <f>IF(_penmei1_month_day!BG376="","",_penmei1_month_day!BG376)</f>
        <v/>
      </c>
      <c r="AM383" s="136"/>
      <c r="AN383" s="136"/>
    </row>
    <row ht="19.5" customHeight="1" r="384">
      <c r="A384" s="246">
        <f ca="1">IF(HOUR(I384)=0,A383+1,A383)</f>
        <v>43571</v>
      </c>
      <c r="B384" s="247">
        <f ca="1">A384</f>
        <v>43571</v>
      </c>
      <c r="C384" s="248" t="str">
        <f>IF(AND(G384&lt;16,G384&gt;=8),"白",IF(AND(G384&lt;8,G384&gt;=0),"夜",IF(G384&gt;=16,"中")))</f>
        <v>白</v>
      </c>
      <c r="D384" s="248">
        <f ca="1">DAY(A384)</f>
        <v>16</v>
      </c>
      <c r="E384" s="248">
        <f>E383</f>
        <v>2</v>
      </c>
      <c r="F384" s="249" t="str">
        <f>IF(AND(E384=1),"甲班",IF(AND(E384=2),"乙班",IF(AND(E384=3),"丙班",IF(AND(E384=4),"丁班",))))</f>
        <v>乙班</v>
      </c>
      <c r="G384" s="248">
        <f>IF(I384=0,0,HOUR(I384-0))</f>
        <v>15</v>
      </c>
      <c r="H384" s="250">
        <f>H383</f>
        <v>0.041666666666666699</v>
      </c>
      <c r="I384" s="251">
        <f>IF(HOUR(I383)=0,H384,I383+H384)</f>
        <v>0.625000000000001</v>
      </c>
      <c r="J384" s="143" t="str">
        <f>IF(_penmei1_month_day!AE377="","",_penmei1_month_day!AE377)</f>
        <v/>
      </c>
      <c r="K384" s="143" t="str">
        <f>IF(_penmei1_month_day!AF377="","",_penmei1_month_day!AF377)</f>
        <v/>
      </c>
      <c r="L384" s="144" t="str">
        <f>IF(_penmei1_month_day!AG377="","",_penmei1_month_day!AG377)</f>
        <v/>
      </c>
      <c r="M384" s="144" t="str">
        <f>IF(_penmei1_month_day!AH377="","",_penmei1_month_day!AH377)</f>
        <v/>
      </c>
      <c r="N384" s="144" t="str">
        <f>IF(_penmei1_month_day!AI377="","",_penmei1_month_day!AI377)</f>
        <v/>
      </c>
      <c r="O384" s="144" t="str">
        <f>IF(_penmei1_month_day!AJ377="","",_penmei1_month_day!AJ377)</f>
        <v/>
      </c>
      <c r="P384" s="144" t="str">
        <f>IF(_penmei1_month_day!AK377="","",_penmei1_month_day!AK377)</f>
        <v/>
      </c>
      <c r="Q384" s="144" t="str">
        <f>IF(_penmei1_month_day!AL377="","",_penmei1_month_day!AL377)</f>
        <v/>
      </c>
      <c r="R384" s="144" t="str">
        <f>IF(_penmei1_month_day!AM377="","",_penmei1_month_day!AM377)</f>
        <v/>
      </c>
      <c r="S384" s="144" t="str">
        <f>IF(_penmei1_month_day!AN377="","",_penmei1_month_day!AN377)</f>
        <v/>
      </c>
      <c r="T384" s="145" t="str">
        <f>IF(_penmei1_month_day!AO377="","",_penmei1_month_day!AO377)</f>
        <v/>
      </c>
      <c r="U384" s="144" t="str">
        <f>IF(_penmei1_month_day!AP377="","",_penmei1_month_day!AP377)</f>
        <v/>
      </c>
      <c r="V384" s="143" t="str">
        <f>IF(_penmei1_month_day!AQ377="","",_penmei1_month_day!AQ377)</f>
        <v/>
      </c>
      <c r="W384" s="143" t="str">
        <f>IF(_penmei1_month_day!AR377="","",_penmei1_month_day!AR377)</f>
        <v/>
      </c>
      <c r="X384" s="145" t="str">
        <f>IF(_penmei1_month_day!AS377="","",_penmei1_month_day!AS377)</f>
        <v/>
      </c>
      <c r="Y384" s="145" t="str">
        <f>IF(_penmei1_month_day!AT377="","",_penmei1_month_day!AT377)</f>
        <v/>
      </c>
      <c r="Z384" s="143" t="str">
        <f>IF(_penmei1_month_day!AU377="","",_penmei1_month_day!AU377)</f>
        <v/>
      </c>
      <c r="AA384" s="143" t="str">
        <f>IF(_penmei1_month_day!AV377="","",_penmei1_month_day!AV377)</f>
        <v/>
      </c>
      <c r="AB384" s="144" t="str">
        <f>IF(_penmei1_month_day!AW377="","",_penmei1_month_day!AW377)</f>
        <v/>
      </c>
      <c r="AC384" s="144" t="str">
        <f>IF(_penmei1_month_day!AX377="","",_penmei1_month_day!AX377)</f>
        <v/>
      </c>
      <c r="AD384" s="146" t="str">
        <f>IF(_penmei1_month_day!AY377="","",_penmei1_month_day!AY377)</f>
        <v/>
      </c>
      <c r="AE384" s="146" t="str">
        <f>IF(_penmei1_month_day!AZ377="","",_penmei1_month_day!AZ377)</f>
        <v/>
      </c>
      <c r="AF384" s="146" t="str">
        <f>IF(_penmei1_month_day!BA377="","",_penmei1_month_day!BA377)</f>
        <v/>
      </c>
      <c r="AG384" s="147" t="str">
        <f>IF(_penmei1_month_day!BB377="","",_penmei1_month_day!BB377)</f>
        <v/>
      </c>
      <c r="AH384" s="147" t="str">
        <f>IF(_penmei1_month_day!BC377="","",_penmei1_month_day!BC377)</f>
        <v/>
      </c>
      <c r="AI384" s="146" t="str">
        <f>IF(_penmei1_month_day!BD377="","",_penmei1_month_day!BD377)</f>
        <v/>
      </c>
      <c r="AJ384" s="148" t="str">
        <f>IF(_penmei1_month_day!BE377="","",_penmei1_month_day!BE377)</f>
        <v/>
      </c>
      <c r="AK384" s="144" t="str">
        <f>IF(_penmei1_month_day!BF377="","",_penmei1_month_day!BF377)</f>
        <v/>
      </c>
      <c r="AL384" s="144" t="str">
        <f>IF(_penmei1_month_day!BG377="","",_penmei1_month_day!BG377)</f>
        <v/>
      </c>
      <c r="AM384" s="149" t="s">
        <v>132</v>
      </c>
      <c r="AN384" s="252"/>
    </row>
    <row ht="19.5" customHeight="1" r="385">
      <c r="A385" s="253">
        <f ca="1">IF(HOUR(I385)=0,A384+1,A384)</f>
        <v>43571</v>
      </c>
      <c r="B385" s="254">
        <f ca="1">A385</f>
        <v>43571</v>
      </c>
      <c r="C385" s="255" t="str">
        <f>IF(AND(G385&lt;16,G385&gt;=8),"白",IF(AND(G385&lt;8,G385&gt;=0),"夜",IF(G385&gt;=16,"中")))</f>
        <v>中</v>
      </c>
      <c r="D385" s="255">
        <f ca="1">DAY(A385)</f>
        <v>16</v>
      </c>
      <c r="E385" s="255">
        <f>IF(AND(E377=4),1,IF(AND(E377&lt;4),(E377+1),))</f>
        <v>3</v>
      </c>
      <c r="F385" s="256" t="str">
        <f>IF(AND(E385=1),"甲班",IF(AND(E385=2),"乙班",IF(AND(E385=3),"丙班",IF(AND(E385=4),"丁班",))))</f>
        <v>丙班</v>
      </c>
      <c r="G385" s="255">
        <f>IF(I385=0,0,HOUR(I385-0))</f>
        <v>16</v>
      </c>
      <c r="H385" s="257">
        <f>H384</f>
        <v>0.041666666666666699</v>
      </c>
      <c r="I385" s="258">
        <f>IF(HOUR(I384)=0,H385,I384+H385)</f>
        <v>0.66666666666666696</v>
      </c>
      <c r="J385" s="153" t="str">
        <f>IF(_penmei1_month_day!AE378="","",_penmei1_month_day!AE378)</f>
        <v/>
      </c>
      <c r="K385" s="153" t="str">
        <f>IF(_penmei1_month_day!AF378="","",_penmei1_month_day!AF378)</f>
        <v/>
      </c>
      <c r="L385" s="154" t="str">
        <f>IF(_penmei1_month_day!AG378="","",_penmei1_month_day!AG378)</f>
        <v/>
      </c>
      <c r="M385" s="154" t="str">
        <f>IF(_penmei1_month_day!AH378="","",_penmei1_month_day!AH378)</f>
        <v/>
      </c>
      <c r="N385" s="154" t="str">
        <f>IF(_penmei1_month_day!AI378="","",_penmei1_month_day!AI378)</f>
        <v/>
      </c>
      <c r="O385" s="154" t="str">
        <f>IF(_penmei1_month_day!AJ378="","",_penmei1_month_day!AJ378)</f>
        <v/>
      </c>
      <c r="P385" s="154" t="str">
        <f>IF(_penmei1_month_day!AK378="","",_penmei1_month_day!AK378)</f>
        <v/>
      </c>
      <c r="Q385" s="154" t="str">
        <f>IF(_penmei1_month_day!AL378="","",_penmei1_month_day!AL378)</f>
        <v/>
      </c>
      <c r="R385" s="154" t="str">
        <f>IF(_penmei1_month_day!AM378="","",_penmei1_month_day!AM378)</f>
        <v/>
      </c>
      <c r="S385" s="154" t="str">
        <f>IF(_penmei1_month_day!AN378="","",_penmei1_month_day!AN378)</f>
        <v/>
      </c>
      <c r="T385" s="155" t="str">
        <f>IF(_penmei1_month_day!AO378="","",_penmei1_month_day!AO378)</f>
        <v/>
      </c>
      <c r="U385" s="154" t="str">
        <f>IF(_penmei1_month_day!AP378="","",_penmei1_month_day!AP378)</f>
        <v/>
      </c>
      <c r="V385" s="153" t="str">
        <f>IF(_penmei1_month_day!AQ378="","",_penmei1_month_day!AQ378)</f>
        <v/>
      </c>
      <c r="W385" s="153" t="str">
        <f>IF(_penmei1_month_day!AR378="","",_penmei1_month_day!AR378)</f>
        <v/>
      </c>
      <c r="X385" s="155" t="str">
        <f>IF(_penmei1_month_day!AS378="","",_penmei1_month_day!AS378)</f>
        <v/>
      </c>
      <c r="Y385" s="155" t="str">
        <f>IF(_penmei1_month_day!AT378="","",_penmei1_month_day!AT378)</f>
        <v/>
      </c>
      <c r="Z385" s="153" t="str">
        <f>IF(_penmei1_month_day!AU378="","",_penmei1_month_day!AU378)</f>
        <v/>
      </c>
      <c r="AA385" s="153" t="str">
        <f>IF(_penmei1_month_day!AV378="","",_penmei1_month_day!AV378)</f>
        <v/>
      </c>
      <c r="AB385" s="154" t="str">
        <f>IF(_penmei1_month_day!AW378="","",_penmei1_month_day!AW378)</f>
        <v/>
      </c>
      <c r="AC385" s="154" t="str">
        <f>IF(_penmei1_month_day!AX378="","",_penmei1_month_day!AX378)</f>
        <v/>
      </c>
      <c r="AD385" s="156" t="str">
        <f>IF(_penmei1_month_day!AY378="","",_penmei1_month_day!AY378)</f>
        <v/>
      </c>
      <c r="AE385" s="156" t="str">
        <f>IF(_penmei1_month_day!AZ378="","",_penmei1_month_day!AZ378)</f>
        <v/>
      </c>
      <c r="AF385" s="156" t="str">
        <f>IF(_penmei1_month_day!BA378="","",_penmei1_month_day!BA378)</f>
        <v/>
      </c>
      <c r="AG385" s="157" t="str">
        <f>IF(_penmei1_month_day!BB378="","",_penmei1_month_day!BB378)</f>
        <v/>
      </c>
      <c r="AH385" s="157" t="str">
        <f>IF(_penmei1_month_day!BC378="","",_penmei1_month_day!BC378)</f>
        <v/>
      </c>
      <c r="AI385" s="156" t="str">
        <f>IF(_penmei1_month_day!BD378="","",_penmei1_month_day!BD378)</f>
        <v/>
      </c>
      <c r="AJ385" s="158" t="str">
        <f>IF(_penmei1_month_day!BE378="","",_penmei1_month_day!BE378)</f>
        <v/>
      </c>
      <c r="AK385" s="154" t="str">
        <f>IF(_penmei1_month_day!BF378="","",_penmei1_month_day!BF378)</f>
        <v/>
      </c>
      <c r="AL385" s="154" t="str">
        <f>IF(_penmei1_month_day!BG378="","",_penmei1_month_day!BG378)</f>
        <v/>
      </c>
      <c r="AM385" s="159"/>
      <c r="AN385" s="123"/>
    </row>
    <row ht="19.5" customHeight="1" r="386">
      <c r="A386" s="240">
        <f ca="1">IF(HOUR(I386)=0,A385+1,A385)</f>
        <v>43571</v>
      </c>
      <c r="B386" s="241">
        <f ca="1">A386</f>
        <v>43571</v>
      </c>
      <c r="C386" s="242" t="str">
        <f>IF(AND(G386&lt;16,G386&gt;=8),"白",IF(AND(G386&lt;8,G386&gt;=0),"夜",IF(G386&gt;=16,"中")))</f>
        <v>中</v>
      </c>
      <c r="D386" s="242">
        <f ca="1">DAY(A386)</f>
        <v>16</v>
      </c>
      <c r="E386" s="242">
        <f>E385</f>
        <v>3</v>
      </c>
      <c r="F386" s="243" t="str">
        <f>IF(AND(E386=1),"甲班",IF(AND(E386=2),"乙班",IF(AND(E386=3),"丙班",IF(AND(E386=4),"丁班",))))</f>
        <v>丙班</v>
      </c>
      <c r="G386" s="242">
        <f>IF(I386=0,0,HOUR(I386-0))</f>
        <v>17</v>
      </c>
      <c r="H386" s="244">
        <f>H385</f>
        <v>0.041666666666666699</v>
      </c>
      <c r="I386" s="245">
        <f>IF(HOUR(I385)=0,H386,I385+H386)</f>
        <v>0.70833333333333404</v>
      </c>
      <c r="J386" s="130" t="str">
        <f>IF(_penmei1_month_day!AE379="","",_penmei1_month_day!AE379)</f>
        <v/>
      </c>
      <c r="K386" s="130" t="str">
        <f>IF(_penmei1_month_day!AF379="","",_penmei1_month_day!AF379)</f>
        <v/>
      </c>
      <c r="L386" s="131" t="str">
        <f>IF(_penmei1_month_day!AG379="","",_penmei1_month_day!AG379)</f>
        <v/>
      </c>
      <c r="M386" s="131" t="str">
        <f>IF(_penmei1_month_day!AH379="","",_penmei1_month_day!AH379)</f>
        <v/>
      </c>
      <c r="N386" s="131" t="str">
        <f>IF(_penmei1_month_day!AI379="","",_penmei1_month_day!AI379)</f>
        <v/>
      </c>
      <c r="O386" s="131" t="str">
        <f>IF(_penmei1_month_day!AJ379="","",_penmei1_month_day!AJ379)</f>
        <v/>
      </c>
      <c r="P386" s="131" t="str">
        <f>IF(_penmei1_month_day!AK379="","",_penmei1_month_day!AK379)</f>
        <v/>
      </c>
      <c r="Q386" s="131" t="str">
        <f>IF(_penmei1_month_day!AL379="","",_penmei1_month_day!AL379)</f>
        <v/>
      </c>
      <c r="R386" s="131" t="str">
        <f>IF(_penmei1_month_day!AM379="","",_penmei1_month_day!AM379)</f>
        <v/>
      </c>
      <c r="S386" s="131" t="str">
        <f>IF(_penmei1_month_day!AN379="","",_penmei1_month_day!AN379)</f>
        <v/>
      </c>
      <c r="T386" s="132" t="str">
        <f>IF(_penmei1_month_day!AO379="","",_penmei1_month_day!AO379)</f>
        <v/>
      </c>
      <c r="U386" s="131" t="str">
        <f>IF(_penmei1_month_day!AP379="","",_penmei1_month_day!AP379)</f>
        <v/>
      </c>
      <c r="V386" s="130" t="str">
        <f>IF(_penmei1_month_day!AQ379="","",_penmei1_month_day!AQ379)</f>
        <v/>
      </c>
      <c r="W386" s="130" t="str">
        <f>IF(_penmei1_month_day!AR379="","",_penmei1_month_day!AR379)</f>
        <v/>
      </c>
      <c r="X386" s="132" t="str">
        <f>IF(_penmei1_month_day!AS379="","",_penmei1_month_day!AS379)</f>
        <v/>
      </c>
      <c r="Y386" s="132" t="str">
        <f>IF(_penmei1_month_day!AT379="","",_penmei1_month_day!AT379)</f>
        <v/>
      </c>
      <c r="Z386" s="130" t="str">
        <f>IF(_penmei1_month_day!AU379="","",_penmei1_month_day!AU379)</f>
        <v/>
      </c>
      <c r="AA386" s="130" t="str">
        <f>IF(_penmei1_month_day!AV379="","",_penmei1_month_day!AV379)</f>
        <v/>
      </c>
      <c r="AB386" s="131" t="str">
        <f>IF(_penmei1_month_day!AW379="","",_penmei1_month_day!AW379)</f>
        <v/>
      </c>
      <c r="AC386" s="131" t="str">
        <f>IF(_penmei1_month_day!AX379="","",_penmei1_month_day!AX379)</f>
        <v/>
      </c>
      <c r="AD386" s="133" t="str">
        <f>IF(_penmei1_month_day!AY379="","",_penmei1_month_day!AY379)</f>
        <v/>
      </c>
      <c r="AE386" s="133" t="str">
        <f>IF(_penmei1_month_day!AZ379="","",_penmei1_month_day!AZ379)</f>
        <v/>
      </c>
      <c r="AF386" s="133" t="str">
        <f>IF(_penmei1_month_day!BA379="","",_penmei1_month_day!BA379)</f>
        <v/>
      </c>
      <c r="AG386" s="134" t="str">
        <f>IF(_penmei1_month_day!BB379="","",_penmei1_month_day!BB379)</f>
        <v/>
      </c>
      <c r="AH386" s="134" t="str">
        <f>IF(_penmei1_month_day!BC379="","",_penmei1_month_day!BC379)</f>
        <v/>
      </c>
      <c r="AI386" s="133" t="str">
        <f>IF(_penmei1_month_day!BD379="","",_penmei1_month_day!BD379)</f>
        <v/>
      </c>
      <c r="AJ386" s="135" t="str">
        <f>IF(_penmei1_month_day!BE379="","",_penmei1_month_day!BE379)</f>
        <v/>
      </c>
      <c r="AK386" s="131" t="str">
        <f>IF(_penmei1_month_day!BF379="","",_penmei1_month_day!BF379)</f>
        <v/>
      </c>
      <c r="AL386" s="131" t="str">
        <f>IF(_penmei1_month_day!BG379="","",_penmei1_month_day!BG379)</f>
        <v/>
      </c>
      <c r="AM386" s="136"/>
      <c r="AN386" s="136"/>
    </row>
    <row ht="19.5" customHeight="1" r="387">
      <c r="A387" s="240">
        <f ca="1">IF(HOUR(I387)=0,A386+1,A386)</f>
        <v>43571</v>
      </c>
      <c r="B387" s="241">
        <f ca="1">A387</f>
        <v>43571</v>
      </c>
      <c r="C387" s="242" t="str">
        <f>IF(AND(G387&lt;16,G387&gt;=8),"白",IF(AND(G387&lt;8,G387&gt;=0),"夜",IF(G387&gt;=16,"中")))</f>
        <v>中</v>
      </c>
      <c r="D387" s="242">
        <f ca="1">DAY(A387)</f>
        <v>16</v>
      </c>
      <c r="E387" s="242">
        <f>E386</f>
        <v>3</v>
      </c>
      <c r="F387" s="243" t="str">
        <f>IF(AND(E387=1),"甲班",IF(AND(E387=2),"乙班",IF(AND(E387=3),"丙班",IF(AND(E387=4),"丁班",))))</f>
        <v>丙班</v>
      </c>
      <c r="G387" s="242">
        <f>IF(I387=0,0,HOUR(I387-0))</f>
        <v>18</v>
      </c>
      <c r="H387" s="244">
        <f>H386</f>
        <v>0.041666666666666699</v>
      </c>
      <c r="I387" s="245">
        <f>IF(HOUR(I386)=0,H387,I386+H387)</f>
        <v>0.750000000000001</v>
      </c>
      <c r="J387" s="130" t="str">
        <f>IF(_penmei1_month_day!AE380="","",_penmei1_month_day!AE380)</f>
        <v/>
      </c>
      <c r="K387" s="130" t="str">
        <f>IF(_penmei1_month_day!AF380="","",_penmei1_month_day!AF380)</f>
        <v/>
      </c>
      <c r="L387" s="131" t="str">
        <f>IF(_penmei1_month_day!AG380="","",_penmei1_month_day!AG380)</f>
        <v/>
      </c>
      <c r="M387" s="131" t="str">
        <f>IF(_penmei1_month_day!AH380="","",_penmei1_month_day!AH380)</f>
        <v/>
      </c>
      <c r="N387" s="131" t="str">
        <f>IF(_penmei1_month_day!AI380="","",_penmei1_month_day!AI380)</f>
        <v/>
      </c>
      <c r="O387" s="131" t="str">
        <f>IF(_penmei1_month_day!AJ380="","",_penmei1_month_day!AJ380)</f>
        <v/>
      </c>
      <c r="P387" s="131" t="str">
        <f>IF(_penmei1_month_day!AK380="","",_penmei1_month_day!AK380)</f>
        <v/>
      </c>
      <c r="Q387" s="131" t="str">
        <f>IF(_penmei1_month_day!AL380="","",_penmei1_month_day!AL380)</f>
        <v/>
      </c>
      <c r="R387" s="131" t="str">
        <f>IF(_penmei1_month_day!AM380="","",_penmei1_month_day!AM380)</f>
        <v/>
      </c>
      <c r="S387" s="131" t="str">
        <f>IF(_penmei1_month_day!AN380="","",_penmei1_month_day!AN380)</f>
        <v/>
      </c>
      <c r="T387" s="132" t="str">
        <f>IF(_penmei1_month_day!AO380="","",_penmei1_month_day!AO380)</f>
        <v/>
      </c>
      <c r="U387" s="131" t="str">
        <f>IF(_penmei1_month_day!AP380="","",_penmei1_month_day!AP380)</f>
        <v/>
      </c>
      <c r="V387" s="130" t="str">
        <f>IF(_penmei1_month_day!AQ380="","",_penmei1_month_day!AQ380)</f>
        <v/>
      </c>
      <c r="W387" s="130" t="str">
        <f>IF(_penmei1_month_day!AR380="","",_penmei1_month_day!AR380)</f>
        <v/>
      </c>
      <c r="X387" s="132" t="str">
        <f>IF(_penmei1_month_day!AS380="","",_penmei1_month_day!AS380)</f>
        <v/>
      </c>
      <c r="Y387" s="132" t="str">
        <f>IF(_penmei1_month_day!AT380="","",_penmei1_month_day!AT380)</f>
        <v/>
      </c>
      <c r="Z387" s="130" t="str">
        <f>IF(_penmei1_month_day!AU380="","",_penmei1_month_day!AU380)</f>
        <v/>
      </c>
      <c r="AA387" s="130" t="str">
        <f>IF(_penmei1_month_day!AV380="","",_penmei1_month_day!AV380)</f>
        <v/>
      </c>
      <c r="AB387" s="131" t="str">
        <f>IF(_penmei1_month_day!AW380="","",_penmei1_month_day!AW380)</f>
        <v/>
      </c>
      <c r="AC387" s="131" t="str">
        <f>IF(_penmei1_month_day!AX380="","",_penmei1_month_day!AX380)</f>
        <v/>
      </c>
      <c r="AD387" s="133" t="str">
        <f>IF(_penmei1_month_day!AY380="","",_penmei1_month_day!AY380)</f>
        <v/>
      </c>
      <c r="AE387" s="133" t="str">
        <f>IF(_penmei1_month_day!AZ380="","",_penmei1_month_day!AZ380)</f>
        <v/>
      </c>
      <c r="AF387" s="133" t="str">
        <f>IF(_penmei1_month_day!BA380="","",_penmei1_month_day!BA380)</f>
        <v/>
      </c>
      <c r="AG387" s="134" t="str">
        <f>IF(_penmei1_month_day!BB380="","",_penmei1_month_day!BB380)</f>
        <v/>
      </c>
      <c r="AH387" s="134" t="str">
        <f>IF(_penmei1_month_day!BC380="","",_penmei1_month_day!BC380)</f>
        <v/>
      </c>
      <c r="AI387" s="133" t="str">
        <f>IF(_penmei1_month_day!BD380="","",_penmei1_month_day!BD380)</f>
        <v/>
      </c>
      <c r="AJ387" s="135" t="str">
        <f>IF(_penmei1_month_day!BE380="","",_penmei1_month_day!BE380)</f>
        <v/>
      </c>
      <c r="AK387" s="131" t="str">
        <f>IF(_penmei1_month_day!BF380="","",_penmei1_month_day!BF380)</f>
        <v/>
      </c>
      <c r="AL387" s="131" t="str">
        <f>IF(_penmei1_month_day!BG380="","",_penmei1_month_day!BG380)</f>
        <v/>
      </c>
      <c r="AM387" s="136"/>
      <c r="AN387" s="136"/>
    </row>
    <row ht="19.5" customHeight="1" r="388">
      <c r="A388" s="240">
        <f ca="1">IF(HOUR(I388)=0,A387+1,A387)</f>
        <v>43571</v>
      </c>
      <c r="B388" s="241">
        <f ca="1">A388</f>
        <v>43571</v>
      </c>
      <c r="C388" s="242" t="str">
        <f>IF(AND(G388&lt;16,G388&gt;=8),"白",IF(AND(G388&lt;8,G388&gt;=0),"夜",IF(G388&gt;=16,"中")))</f>
        <v>中</v>
      </c>
      <c r="D388" s="242">
        <f ca="1">DAY(A388)</f>
        <v>16</v>
      </c>
      <c r="E388" s="242">
        <f>E387</f>
        <v>3</v>
      </c>
      <c r="F388" s="243" t="str">
        <f>IF(AND(E388=1),"甲班",IF(AND(E388=2),"乙班",IF(AND(E388=3),"丙班",IF(AND(E388=4),"丁班",))))</f>
        <v>丙班</v>
      </c>
      <c r="G388" s="242">
        <f>IF(I388=0,0,HOUR(I388-0))</f>
        <v>19</v>
      </c>
      <c r="H388" s="244">
        <f>H387</f>
        <v>0.041666666666666699</v>
      </c>
      <c r="I388" s="245">
        <f>IF(HOUR(I387)=0,H388,I387+H388)</f>
        <v>0.79166666666666796</v>
      </c>
      <c r="J388" s="130" t="str">
        <f>IF(_penmei1_month_day!AE381="","",_penmei1_month_day!AE381)</f>
        <v/>
      </c>
      <c r="K388" s="130" t="str">
        <f>IF(_penmei1_month_day!AF381="","",_penmei1_month_day!AF381)</f>
        <v/>
      </c>
      <c r="L388" s="131" t="str">
        <f>IF(_penmei1_month_day!AG381="","",_penmei1_month_day!AG381)</f>
        <v/>
      </c>
      <c r="M388" s="131" t="str">
        <f>IF(_penmei1_month_day!AH381="","",_penmei1_month_day!AH381)</f>
        <v/>
      </c>
      <c r="N388" s="131" t="str">
        <f>IF(_penmei1_month_day!AI381="","",_penmei1_month_day!AI381)</f>
        <v/>
      </c>
      <c r="O388" s="131" t="str">
        <f>IF(_penmei1_month_day!AJ381="","",_penmei1_month_day!AJ381)</f>
        <v/>
      </c>
      <c r="P388" s="131" t="str">
        <f>IF(_penmei1_month_day!AK381="","",_penmei1_month_day!AK381)</f>
        <v/>
      </c>
      <c r="Q388" s="131" t="str">
        <f>IF(_penmei1_month_day!AL381="","",_penmei1_month_day!AL381)</f>
        <v/>
      </c>
      <c r="R388" s="131" t="str">
        <f>IF(_penmei1_month_day!AM381="","",_penmei1_month_day!AM381)</f>
        <v/>
      </c>
      <c r="S388" s="131" t="str">
        <f>IF(_penmei1_month_day!AN381="","",_penmei1_month_day!AN381)</f>
        <v/>
      </c>
      <c r="T388" s="132" t="str">
        <f>IF(_penmei1_month_day!AO381="","",_penmei1_month_day!AO381)</f>
        <v/>
      </c>
      <c r="U388" s="131" t="str">
        <f>IF(_penmei1_month_day!AP381="","",_penmei1_month_day!AP381)</f>
        <v/>
      </c>
      <c r="V388" s="130" t="str">
        <f>IF(_penmei1_month_day!AQ381="","",_penmei1_month_day!AQ381)</f>
        <v/>
      </c>
      <c r="W388" s="130" t="str">
        <f>IF(_penmei1_month_day!AR381="","",_penmei1_month_day!AR381)</f>
        <v/>
      </c>
      <c r="X388" s="132" t="str">
        <f>IF(_penmei1_month_day!AS381="","",_penmei1_month_day!AS381)</f>
        <v/>
      </c>
      <c r="Y388" s="132" t="str">
        <f>IF(_penmei1_month_day!AT381="","",_penmei1_month_day!AT381)</f>
        <v/>
      </c>
      <c r="Z388" s="130" t="str">
        <f>IF(_penmei1_month_day!AU381="","",_penmei1_month_day!AU381)</f>
        <v/>
      </c>
      <c r="AA388" s="130" t="str">
        <f>IF(_penmei1_month_day!AV381="","",_penmei1_month_day!AV381)</f>
        <v/>
      </c>
      <c r="AB388" s="131" t="str">
        <f>IF(_penmei1_month_day!AW381="","",_penmei1_month_day!AW381)</f>
        <v/>
      </c>
      <c r="AC388" s="131" t="str">
        <f>IF(_penmei1_month_day!AX381="","",_penmei1_month_day!AX381)</f>
        <v/>
      </c>
      <c r="AD388" s="133" t="str">
        <f>IF(_penmei1_month_day!AY381="","",_penmei1_month_day!AY381)</f>
        <v/>
      </c>
      <c r="AE388" s="133" t="str">
        <f>IF(_penmei1_month_day!AZ381="","",_penmei1_month_day!AZ381)</f>
        <v/>
      </c>
      <c r="AF388" s="133" t="str">
        <f>IF(_penmei1_month_day!BA381="","",_penmei1_month_day!BA381)</f>
        <v/>
      </c>
      <c r="AG388" s="134" t="str">
        <f>IF(_penmei1_month_day!BB381="","",_penmei1_month_day!BB381)</f>
        <v/>
      </c>
      <c r="AH388" s="134" t="str">
        <f>IF(_penmei1_month_day!BC381="","",_penmei1_month_day!BC381)</f>
        <v/>
      </c>
      <c r="AI388" s="133" t="str">
        <f>IF(_penmei1_month_day!BD381="","",_penmei1_month_day!BD381)</f>
        <v/>
      </c>
      <c r="AJ388" s="135" t="str">
        <f>IF(_penmei1_month_day!BE381="","",_penmei1_month_day!BE381)</f>
        <v/>
      </c>
      <c r="AK388" s="131" t="str">
        <f>IF(_penmei1_month_day!BF381="","",_penmei1_month_day!BF381)</f>
        <v/>
      </c>
      <c r="AL388" s="131" t="str">
        <f>IF(_penmei1_month_day!BG381="","",_penmei1_month_day!BG381)</f>
        <v/>
      </c>
      <c r="AM388" s="136"/>
      <c r="AN388" s="136"/>
    </row>
    <row ht="19.5" customHeight="1" r="389">
      <c r="A389" s="240">
        <f ca="1">IF(HOUR(I389)=0,A388+1,A388)</f>
        <v>43571</v>
      </c>
      <c r="B389" s="241">
        <f ca="1">A389</f>
        <v>43571</v>
      </c>
      <c r="C389" s="242" t="str">
        <f>IF(AND(G389&lt;16,G389&gt;=8),"白",IF(AND(G389&lt;8,G389&gt;=0),"夜",IF(G389&gt;=16,"中")))</f>
        <v>中</v>
      </c>
      <c r="D389" s="242">
        <f ca="1">DAY(A389)</f>
        <v>16</v>
      </c>
      <c r="E389" s="242">
        <f>E388</f>
        <v>3</v>
      </c>
      <c r="F389" s="243" t="str">
        <f>IF(AND(E389=1),"甲班",IF(AND(E389=2),"乙班",IF(AND(E389=3),"丙班",IF(AND(E389=4),"丁班",))))</f>
        <v>丙班</v>
      </c>
      <c r="G389" s="242">
        <f>IF(I389=0,0,HOUR(I389-0))</f>
        <v>20</v>
      </c>
      <c r="H389" s="244">
        <f>H388</f>
        <v>0.041666666666666699</v>
      </c>
      <c r="I389" s="245">
        <f>IF(HOUR(I388)=0,H389,I388+H389)</f>
        <v>0.83333333333333404</v>
      </c>
      <c r="J389" s="130" t="str">
        <f>IF(_penmei1_month_day!AE382="","",_penmei1_month_day!AE382)</f>
        <v/>
      </c>
      <c r="K389" s="130" t="str">
        <f>IF(_penmei1_month_day!AF382="","",_penmei1_month_day!AF382)</f>
        <v/>
      </c>
      <c r="L389" s="131" t="str">
        <f>IF(_penmei1_month_day!AG382="","",_penmei1_month_day!AG382)</f>
        <v/>
      </c>
      <c r="M389" s="131" t="str">
        <f>IF(_penmei1_month_day!AH382="","",_penmei1_month_day!AH382)</f>
        <v/>
      </c>
      <c r="N389" s="131" t="str">
        <f>IF(_penmei1_month_day!AI382="","",_penmei1_month_day!AI382)</f>
        <v/>
      </c>
      <c r="O389" s="131" t="str">
        <f>IF(_penmei1_month_day!AJ382="","",_penmei1_month_day!AJ382)</f>
        <v/>
      </c>
      <c r="P389" s="131" t="str">
        <f>IF(_penmei1_month_day!AK382="","",_penmei1_month_day!AK382)</f>
        <v/>
      </c>
      <c r="Q389" s="131" t="str">
        <f>IF(_penmei1_month_day!AL382="","",_penmei1_month_day!AL382)</f>
        <v/>
      </c>
      <c r="R389" s="131" t="str">
        <f>IF(_penmei1_month_day!AM382="","",_penmei1_month_day!AM382)</f>
        <v/>
      </c>
      <c r="S389" s="131" t="str">
        <f>IF(_penmei1_month_day!AN382="","",_penmei1_month_day!AN382)</f>
        <v/>
      </c>
      <c r="T389" s="132" t="str">
        <f>IF(_penmei1_month_day!AO382="","",_penmei1_month_day!AO382)</f>
        <v/>
      </c>
      <c r="U389" s="131" t="str">
        <f>IF(_penmei1_month_day!AP382="","",_penmei1_month_day!AP382)</f>
        <v/>
      </c>
      <c r="V389" s="130" t="str">
        <f>IF(_penmei1_month_day!AQ382="","",_penmei1_month_day!AQ382)</f>
        <v/>
      </c>
      <c r="W389" s="130" t="str">
        <f>IF(_penmei1_month_day!AR382="","",_penmei1_month_day!AR382)</f>
        <v/>
      </c>
      <c r="X389" s="132" t="str">
        <f>IF(_penmei1_month_day!AS382="","",_penmei1_month_day!AS382)</f>
        <v/>
      </c>
      <c r="Y389" s="132" t="str">
        <f>IF(_penmei1_month_day!AT382="","",_penmei1_month_day!AT382)</f>
        <v/>
      </c>
      <c r="Z389" s="130" t="str">
        <f>IF(_penmei1_month_day!AU382="","",_penmei1_month_day!AU382)</f>
        <v/>
      </c>
      <c r="AA389" s="130" t="str">
        <f>IF(_penmei1_month_day!AV382="","",_penmei1_month_day!AV382)</f>
        <v/>
      </c>
      <c r="AB389" s="131" t="str">
        <f>IF(_penmei1_month_day!AW382="","",_penmei1_month_day!AW382)</f>
        <v/>
      </c>
      <c r="AC389" s="131" t="str">
        <f>IF(_penmei1_month_day!AX382="","",_penmei1_month_day!AX382)</f>
        <v/>
      </c>
      <c r="AD389" s="133" t="str">
        <f>IF(_penmei1_month_day!AY382="","",_penmei1_month_day!AY382)</f>
        <v/>
      </c>
      <c r="AE389" s="133" t="str">
        <f>IF(_penmei1_month_day!AZ382="","",_penmei1_month_day!AZ382)</f>
        <v/>
      </c>
      <c r="AF389" s="133" t="str">
        <f>IF(_penmei1_month_day!BA382="","",_penmei1_month_day!BA382)</f>
        <v/>
      </c>
      <c r="AG389" s="134" t="str">
        <f>IF(_penmei1_month_day!BB382="","",_penmei1_month_day!BB382)</f>
        <v/>
      </c>
      <c r="AH389" s="134" t="str">
        <f>IF(_penmei1_month_day!BC382="","",_penmei1_month_day!BC382)</f>
        <v/>
      </c>
      <c r="AI389" s="133" t="str">
        <f>IF(_penmei1_month_day!BD382="","",_penmei1_month_day!BD382)</f>
        <v/>
      </c>
      <c r="AJ389" s="135" t="str">
        <f>IF(_penmei1_month_day!BE382="","",_penmei1_month_day!BE382)</f>
        <v/>
      </c>
      <c r="AK389" s="131" t="str">
        <f>IF(_penmei1_month_day!BF382="","",_penmei1_month_day!BF382)</f>
        <v/>
      </c>
      <c r="AL389" s="131" t="str">
        <f>IF(_penmei1_month_day!BG382="","",_penmei1_month_day!BG382)</f>
        <v/>
      </c>
      <c r="AM389" s="136"/>
      <c r="AN389" s="136"/>
    </row>
    <row ht="19.5" customHeight="1" r="390">
      <c r="A390" s="240">
        <f ca="1">IF(HOUR(I390)=0,A389+1,A389)</f>
        <v>43571</v>
      </c>
      <c r="B390" s="241">
        <f ca="1">A390</f>
        <v>43571</v>
      </c>
      <c r="C390" s="242" t="str">
        <f>IF(AND(G390&lt;16,G390&gt;=8),"白",IF(AND(G390&lt;8,G390&gt;=0),"夜",IF(G390&gt;=16,"中")))</f>
        <v>中</v>
      </c>
      <c r="D390" s="242">
        <f ca="1">DAY(A390)</f>
        <v>16</v>
      </c>
      <c r="E390" s="242">
        <f>E389</f>
        <v>3</v>
      </c>
      <c r="F390" s="243" t="str">
        <f>IF(AND(E390=1),"甲班",IF(AND(E390=2),"乙班",IF(AND(E390=3),"丙班",IF(AND(E390=4),"丁班",))))</f>
        <v>丙班</v>
      </c>
      <c r="G390" s="242">
        <f>IF(I390=0,0,HOUR(I390-0))</f>
        <v>21</v>
      </c>
      <c r="H390" s="244">
        <f>H389</f>
        <v>0.041666666666666699</v>
      </c>
      <c r="I390" s="245">
        <f>IF(HOUR(I389)=0,H390,I389+H390)</f>
        <v>0.875000000000001</v>
      </c>
      <c r="J390" s="130" t="str">
        <f>IF(_penmei1_month_day!AE383="","",_penmei1_month_day!AE383)</f>
        <v/>
      </c>
      <c r="K390" s="130" t="str">
        <f>IF(_penmei1_month_day!AF383="","",_penmei1_month_day!AF383)</f>
        <v/>
      </c>
      <c r="L390" s="131" t="str">
        <f>IF(_penmei1_month_day!AG383="","",_penmei1_month_day!AG383)</f>
        <v/>
      </c>
      <c r="M390" s="131" t="str">
        <f>IF(_penmei1_month_day!AH383="","",_penmei1_month_day!AH383)</f>
        <v/>
      </c>
      <c r="N390" s="131" t="str">
        <f>IF(_penmei1_month_day!AI383="","",_penmei1_month_day!AI383)</f>
        <v/>
      </c>
      <c r="O390" s="131" t="str">
        <f>IF(_penmei1_month_day!AJ383="","",_penmei1_month_day!AJ383)</f>
        <v/>
      </c>
      <c r="P390" s="131" t="str">
        <f>IF(_penmei1_month_day!AK383="","",_penmei1_month_day!AK383)</f>
        <v/>
      </c>
      <c r="Q390" s="131" t="str">
        <f>IF(_penmei1_month_day!AL383="","",_penmei1_month_day!AL383)</f>
        <v/>
      </c>
      <c r="R390" s="131" t="str">
        <f>IF(_penmei1_month_day!AM383="","",_penmei1_month_day!AM383)</f>
        <v/>
      </c>
      <c r="S390" s="131" t="str">
        <f>IF(_penmei1_month_day!AN383="","",_penmei1_month_day!AN383)</f>
        <v/>
      </c>
      <c r="T390" s="132" t="str">
        <f>IF(_penmei1_month_day!AO383="","",_penmei1_month_day!AO383)</f>
        <v/>
      </c>
      <c r="U390" s="131" t="str">
        <f>IF(_penmei1_month_day!AP383="","",_penmei1_month_day!AP383)</f>
        <v/>
      </c>
      <c r="V390" s="130" t="str">
        <f>IF(_penmei1_month_day!AQ383="","",_penmei1_month_day!AQ383)</f>
        <v/>
      </c>
      <c r="W390" s="130" t="str">
        <f>IF(_penmei1_month_day!AR383="","",_penmei1_month_day!AR383)</f>
        <v/>
      </c>
      <c r="X390" s="132" t="str">
        <f>IF(_penmei1_month_day!AS383="","",_penmei1_month_day!AS383)</f>
        <v/>
      </c>
      <c r="Y390" s="132" t="str">
        <f>IF(_penmei1_month_day!AT383="","",_penmei1_month_day!AT383)</f>
        <v/>
      </c>
      <c r="Z390" s="130" t="str">
        <f>IF(_penmei1_month_day!AU383="","",_penmei1_month_day!AU383)</f>
        <v/>
      </c>
      <c r="AA390" s="130" t="str">
        <f>IF(_penmei1_month_day!AV383="","",_penmei1_month_day!AV383)</f>
        <v/>
      </c>
      <c r="AB390" s="131" t="str">
        <f>IF(_penmei1_month_day!AW383="","",_penmei1_month_day!AW383)</f>
        <v/>
      </c>
      <c r="AC390" s="131" t="str">
        <f>IF(_penmei1_month_day!AX383="","",_penmei1_month_day!AX383)</f>
        <v/>
      </c>
      <c r="AD390" s="133" t="str">
        <f>IF(_penmei1_month_day!AY383="","",_penmei1_month_day!AY383)</f>
        <v/>
      </c>
      <c r="AE390" s="133" t="str">
        <f>IF(_penmei1_month_day!AZ383="","",_penmei1_month_day!AZ383)</f>
        <v/>
      </c>
      <c r="AF390" s="133" t="str">
        <f>IF(_penmei1_month_day!BA383="","",_penmei1_month_day!BA383)</f>
        <v/>
      </c>
      <c r="AG390" s="134" t="str">
        <f>IF(_penmei1_month_day!BB383="","",_penmei1_month_day!BB383)</f>
        <v/>
      </c>
      <c r="AH390" s="134" t="str">
        <f>IF(_penmei1_month_day!BC383="","",_penmei1_month_day!BC383)</f>
        <v/>
      </c>
      <c r="AI390" s="133" t="str">
        <f>IF(_penmei1_month_day!BD383="","",_penmei1_month_day!BD383)</f>
        <v/>
      </c>
      <c r="AJ390" s="135" t="str">
        <f>IF(_penmei1_month_day!BE383="","",_penmei1_month_day!BE383)</f>
        <v/>
      </c>
      <c r="AK390" s="131" t="str">
        <f>IF(_penmei1_month_day!BF383="","",_penmei1_month_day!BF383)</f>
        <v/>
      </c>
      <c r="AL390" s="131" t="str">
        <f>IF(_penmei1_month_day!BG383="","",_penmei1_month_day!BG383)</f>
        <v/>
      </c>
      <c r="AM390" s="136"/>
      <c r="AN390" s="136"/>
    </row>
    <row ht="19.5" customHeight="1" r="391">
      <c r="A391" s="240">
        <f ca="1">IF(HOUR(I391)=0,A390+1,A390)</f>
        <v>43571</v>
      </c>
      <c r="B391" s="241">
        <f ca="1">A391</f>
        <v>43571</v>
      </c>
      <c r="C391" s="242" t="str">
        <f>IF(AND(G391&lt;16,G391&gt;=8),"白",IF(AND(G391&lt;8,G391&gt;=0),"夜",IF(G391&gt;=16,"中")))</f>
        <v>中</v>
      </c>
      <c r="D391" s="242">
        <f ca="1">DAY(A391)</f>
        <v>16</v>
      </c>
      <c r="E391" s="242">
        <f>E390</f>
        <v>3</v>
      </c>
      <c r="F391" s="243" t="str">
        <f>IF(AND(E391=1),"甲班",IF(AND(E391=2),"乙班",IF(AND(E391=3),"丙班",IF(AND(E391=4),"丁班",))))</f>
        <v>丙班</v>
      </c>
      <c r="G391" s="242">
        <f>IF(I391=0,0,HOUR(I391-0))</f>
        <v>22</v>
      </c>
      <c r="H391" s="244">
        <f>H390</f>
        <v>0.041666666666666699</v>
      </c>
      <c r="I391" s="245">
        <f>IF(HOUR(I390)=0,H391,I390+H391)</f>
        <v>0.91666666666666796</v>
      </c>
      <c r="J391" s="130" t="str">
        <f>IF(_penmei1_month_day!AE384="","",_penmei1_month_day!AE384)</f>
        <v/>
      </c>
      <c r="K391" s="130" t="str">
        <f>IF(_penmei1_month_day!AF384="","",_penmei1_month_day!AF384)</f>
        <v/>
      </c>
      <c r="L391" s="131" t="str">
        <f>IF(_penmei1_month_day!AG384="","",_penmei1_month_day!AG384)</f>
        <v/>
      </c>
      <c r="M391" s="131" t="str">
        <f>IF(_penmei1_month_day!AH384="","",_penmei1_month_day!AH384)</f>
        <v/>
      </c>
      <c r="N391" s="131" t="str">
        <f>IF(_penmei1_month_day!AI384="","",_penmei1_month_day!AI384)</f>
        <v/>
      </c>
      <c r="O391" s="131" t="str">
        <f>IF(_penmei1_month_day!AJ384="","",_penmei1_month_day!AJ384)</f>
        <v/>
      </c>
      <c r="P391" s="131" t="str">
        <f>IF(_penmei1_month_day!AK384="","",_penmei1_month_day!AK384)</f>
        <v/>
      </c>
      <c r="Q391" s="131" t="str">
        <f>IF(_penmei1_month_day!AL384="","",_penmei1_month_day!AL384)</f>
        <v/>
      </c>
      <c r="R391" s="131" t="str">
        <f>IF(_penmei1_month_day!AM384="","",_penmei1_month_day!AM384)</f>
        <v/>
      </c>
      <c r="S391" s="131" t="str">
        <f>IF(_penmei1_month_day!AN384="","",_penmei1_month_day!AN384)</f>
        <v/>
      </c>
      <c r="T391" s="132" t="str">
        <f>IF(_penmei1_month_day!AO384="","",_penmei1_month_day!AO384)</f>
        <v/>
      </c>
      <c r="U391" s="131" t="str">
        <f>IF(_penmei1_month_day!AP384="","",_penmei1_month_day!AP384)</f>
        <v/>
      </c>
      <c r="V391" s="130" t="str">
        <f>IF(_penmei1_month_day!AQ384="","",_penmei1_month_day!AQ384)</f>
        <v/>
      </c>
      <c r="W391" s="130" t="str">
        <f>IF(_penmei1_month_day!AR384="","",_penmei1_month_day!AR384)</f>
        <v/>
      </c>
      <c r="X391" s="132" t="str">
        <f>IF(_penmei1_month_day!AS384="","",_penmei1_month_day!AS384)</f>
        <v/>
      </c>
      <c r="Y391" s="132" t="str">
        <f>IF(_penmei1_month_day!AT384="","",_penmei1_month_day!AT384)</f>
        <v/>
      </c>
      <c r="Z391" s="130" t="str">
        <f>IF(_penmei1_month_day!AU384="","",_penmei1_month_day!AU384)</f>
        <v/>
      </c>
      <c r="AA391" s="130" t="str">
        <f>IF(_penmei1_month_day!AV384="","",_penmei1_month_day!AV384)</f>
        <v/>
      </c>
      <c r="AB391" s="131" t="str">
        <f>IF(_penmei1_month_day!AW384="","",_penmei1_month_day!AW384)</f>
        <v/>
      </c>
      <c r="AC391" s="131" t="str">
        <f>IF(_penmei1_month_day!AX384="","",_penmei1_month_day!AX384)</f>
        <v/>
      </c>
      <c r="AD391" s="133" t="str">
        <f>IF(_penmei1_month_day!AY384="","",_penmei1_month_day!AY384)</f>
        <v/>
      </c>
      <c r="AE391" s="133" t="str">
        <f>IF(_penmei1_month_day!AZ384="","",_penmei1_month_day!AZ384)</f>
        <v/>
      </c>
      <c r="AF391" s="133" t="str">
        <f>IF(_penmei1_month_day!BA384="","",_penmei1_month_day!BA384)</f>
        <v/>
      </c>
      <c r="AG391" s="134" t="str">
        <f>IF(_penmei1_month_day!BB384="","",_penmei1_month_day!BB384)</f>
        <v/>
      </c>
      <c r="AH391" s="134" t="str">
        <f>IF(_penmei1_month_day!BC384="","",_penmei1_month_day!BC384)</f>
        <v/>
      </c>
      <c r="AI391" s="133" t="str">
        <f>IF(_penmei1_month_day!BD384="","",_penmei1_month_day!BD384)</f>
        <v/>
      </c>
      <c r="AJ391" s="135" t="str">
        <f>IF(_penmei1_month_day!BE384="","",_penmei1_month_day!BE384)</f>
        <v/>
      </c>
      <c r="AK391" s="131" t="str">
        <f>IF(_penmei1_month_day!BF384="","",_penmei1_month_day!BF384)</f>
        <v/>
      </c>
      <c r="AL391" s="131" t="str">
        <f>IF(_penmei1_month_day!BG384="","",_penmei1_month_day!BG384)</f>
        <v/>
      </c>
      <c r="AM391" s="136"/>
      <c r="AN391" s="136"/>
    </row>
    <row ht="19.5" customHeight="1" r="392">
      <c r="A392" s="246">
        <f ca="1">IF(HOUR(I392)=0,A391+1,A391)</f>
        <v>43571</v>
      </c>
      <c r="B392" s="247">
        <f ca="1">A392</f>
        <v>43571</v>
      </c>
      <c r="C392" s="248" t="str">
        <f>IF(AND(G392&lt;16,G392&gt;=8),"白",IF(AND(G392&lt;8,G392&gt;=0),"夜",IF(G392&gt;=16,"中")))</f>
        <v>中</v>
      </c>
      <c r="D392" s="248">
        <f ca="1">DAY(A392)</f>
        <v>16</v>
      </c>
      <c r="E392" s="248">
        <f>E391</f>
        <v>3</v>
      </c>
      <c r="F392" s="249" t="str">
        <f>IF(AND(E392=1),"甲班",IF(AND(E392=2),"乙班",IF(AND(E392=3),"丙班",IF(AND(E392=4),"丁班",))))</f>
        <v>丙班</v>
      </c>
      <c r="G392" s="248">
        <f>IF(I392=0,0,HOUR(I392-0))</f>
        <v>23</v>
      </c>
      <c r="H392" s="250">
        <f>H391</f>
        <v>0.041666666666666699</v>
      </c>
      <c r="I392" s="251">
        <f>IF(HOUR(I391)=0,H392,I391+H392)</f>
        <v>0.95833333333333404</v>
      </c>
      <c r="J392" s="143" t="str">
        <f>IF(_penmei1_month_day!AE385="","",_penmei1_month_day!AE385)</f>
        <v/>
      </c>
      <c r="K392" s="143" t="str">
        <f>IF(_penmei1_month_day!AF385="","",_penmei1_month_day!AF385)</f>
        <v/>
      </c>
      <c r="L392" s="144" t="str">
        <f>IF(_penmei1_month_day!AG385="","",_penmei1_month_day!AG385)</f>
        <v/>
      </c>
      <c r="M392" s="144" t="str">
        <f>IF(_penmei1_month_day!AH385="","",_penmei1_month_day!AH385)</f>
        <v/>
      </c>
      <c r="N392" s="144" t="str">
        <f>IF(_penmei1_month_day!AI385="","",_penmei1_month_day!AI385)</f>
        <v/>
      </c>
      <c r="O392" s="144" t="str">
        <f>IF(_penmei1_month_day!AJ385="","",_penmei1_month_day!AJ385)</f>
        <v/>
      </c>
      <c r="P392" s="144" t="str">
        <f>IF(_penmei1_month_day!AK385="","",_penmei1_month_day!AK385)</f>
        <v/>
      </c>
      <c r="Q392" s="144" t="str">
        <f>IF(_penmei1_month_day!AL385="","",_penmei1_month_day!AL385)</f>
        <v/>
      </c>
      <c r="R392" s="144" t="str">
        <f>IF(_penmei1_month_day!AM385="","",_penmei1_month_day!AM385)</f>
        <v/>
      </c>
      <c r="S392" s="144" t="str">
        <f>IF(_penmei1_month_day!AN385="","",_penmei1_month_day!AN385)</f>
        <v/>
      </c>
      <c r="T392" s="145" t="str">
        <f>IF(_penmei1_month_day!AO385="","",_penmei1_month_day!AO385)</f>
        <v/>
      </c>
      <c r="U392" s="144" t="str">
        <f>IF(_penmei1_month_day!AP385="","",_penmei1_month_day!AP385)</f>
        <v/>
      </c>
      <c r="V392" s="143" t="str">
        <f>IF(_penmei1_month_day!AQ385="","",_penmei1_month_day!AQ385)</f>
        <v/>
      </c>
      <c r="W392" s="143" t="str">
        <f>IF(_penmei1_month_day!AR385="","",_penmei1_month_day!AR385)</f>
        <v/>
      </c>
      <c r="X392" s="145" t="str">
        <f>IF(_penmei1_month_day!AS385="","",_penmei1_month_day!AS385)</f>
        <v/>
      </c>
      <c r="Y392" s="145" t="str">
        <f>IF(_penmei1_month_day!AT385="","",_penmei1_month_day!AT385)</f>
        <v/>
      </c>
      <c r="Z392" s="143" t="str">
        <f>IF(_penmei1_month_day!AU385="","",_penmei1_month_day!AU385)</f>
        <v/>
      </c>
      <c r="AA392" s="143" t="str">
        <f>IF(_penmei1_month_day!AV385="","",_penmei1_month_day!AV385)</f>
        <v/>
      </c>
      <c r="AB392" s="144" t="str">
        <f>IF(_penmei1_month_day!AW385="","",_penmei1_month_day!AW385)</f>
        <v/>
      </c>
      <c r="AC392" s="144" t="str">
        <f>IF(_penmei1_month_day!AX385="","",_penmei1_month_day!AX385)</f>
        <v/>
      </c>
      <c r="AD392" s="146" t="str">
        <f>IF(_penmei1_month_day!AY385="","",_penmei1_month_day!AY385)</f>
        <v/>
      </c>
      <c r="AE392" s="146" t="str">
        <f>IF(_penmei1_month_day!AZ385="","",_penmei1_month_day!AZ385)</f>
        <v/>
      </c>
      <c r="AF392" s="146" t="str">
        <f>IF(_penmei1_month_day!BA385="","",_penmei1_month_day!BA385)</f>
        <v/>
      </c>
      <c r="AG392" s="147" t="str">
        <f>IF(_penmei1_month_day!BB385="","",_penmei1_month_day!BB385)</f>
        <v/>
      </c>
      <c r="AH392" s="147" t="str">
        <f>IF(_penmei1_month_day!BC385="","",_penmei1_month_day!BC385)</f>
        <v/>
      </c>
      <c r="AI392" s="146" t="str">
        <f>IF(_penmei1_month_day!BD385="","",_penmei1_month_day!BD385)</f>
        <v/>
      </c>
      <c r="AJ392" s="148" t="str">
        <f>IF(_penmei1_month_day!BE385="","",_penmei1_month_day!BE385)</f>
        <v/>
      </c>
      <c r="AK392" s="144" t="str">
        <f>IF(_penmei1_month_day!BF385="","",_penmei1_month_day!BF385)</f>
        <v/>
      </c>
      <c r="AL392" s="144" t="str">
        <f>IF(_penmei1_month_day!BG385="","",_penmei1_month_day!BG385)</f>
        <v/>
      </c>
      <c r="AM392" s="149" t="s">
        <v>132</v>
      </c>
      <c r="AN392" s="252"/>
    </row>
    <row ht="19.5" customHeight="1" r="393">
      <c r="A393" s="253">
        <f ca="1">IF(HOUR(I393)=0,A392+1,A392)</f>
        <v>43572</v>
      </c>
      <c r="B393" s="254">
        <f ca="1">A393</f>
        <v>43572</v>
      </c>
      <c r="C393" s="255" t="str">
        <f>IF(AND(G393&lt;16,G393&gt;=8),"白",IF(AND(G393&lt;8,G393&gt;=0),"夜",IF(G393&gt;=16,"中")))</f>
        <v>夜</v>
      </c>
      <c r="D393" s="255">
        <f ca="1">DAY(A393)</f>
        <v>17</v>
      </c>
      <c r="E393" s="255">
        <f>IF(AND(E345=1),4,IF(AND(E345&gt;1),(E345-1),))</f>
        <v>1</v>
      </c>
      <c r="F393" s="256" t="str">
        <f>IF(AND(E393=1),"甲班",IF(AND(E393=2),"乙班",IF(AND(E393=3),"丙班",IF(AND(E393=4),"丁班",))))</f>
        <v>甲班</v>
      </c>
      <c r="G393" s="255">
        <f>IF(I393=0,0,HOUR(I393-0))</f>
        <v>0</v>
      </c>
      <c r="H393" s="257">
        <f>H392</f>
        <v>0.041666666666666699</v>
      </c>
      <c r="I393" s="258">
        <f>IF(HOUR(I392)=0,H393,I392+H393)</f>
        <v>1</v>
      </c>
      <c r="J393" s="153" t="str">
        <f>IF(_penmei1_month_day!AE386="","",_penmei1_month_day!AE386)</f>
        <v/>
      </c>
      <c r="K393" s="153" t="str">
        <f>IF(_penmei1_month_day!AF386="","",_penmei1_month_day!AF386)</f>
        <v/>
      </c>
      <c r="L393" s="154" t="str">
        <f>IF(_penmei1_month_day!AG386="","",_penmei1_month_day!AG386)</f>
        <v/>
      </c>
      <c r="M393" s="154" t="str">
        <f>IF(_penmei1_month_day!AH386="","",_penmei1_month_day!AH386)</f>
        <v/>
      </c>
      <c r="N393" s="154" t="str">
        <f>IF(_penmei1_month_day!AI386="","",_penmei1_month_day!AI386)</f>
        <v/>
      </c>
      <c r="O393" s="154" t="str">
        <f>IF(_penmei1_month_day!AJ386="","",_penmei1_month_day!AJ386)</f>
        <v/>
      </c>
      <c r="P393" s="154" t="str">
        <f>IF(_penmei1_month_day!AK386="","",_penmei1_month_day!AK386)</f>
        <v/>
      </c>
      <c r="Q393" s="154" t="str">
        <f>IF(_penmei1_month_day!AL386="","",_penmei1_month_day!AL386)</f>
        <v/>
      </c>
      <c r="R393" s="154" t="str">
        <f>IF(_penmei1_month_day!AM386="","",_penmei1_month_day!AM386)</f>
        <v/>
      </c>
      <c r="S393" s="154" t="str">
        <f>IF(_penmei1_month_day!AN386="","",_penmei1_month_day!AN386)</f>
        <v/>
      </c>
      <c r="T393" s="155" t="str">
        <f>IF(_penmei1_month_day!AO386="","",_penmei1_month_day!AO386)</f>
        <v/>
      </c>
      <c r="U393" s="154" t="str">
        <f>IF(_penmei1_month_day!AP386="","",_penmei1_month_day!AP386)</f>
        <v/>
      </c>
      <c r="V393" s="153" t="str">
        <f>IF(_penmei1_month_day!AQ386="","",_penmei1_month_day!AQ386)</f>
        <v/>
      </c>
      <c r="W393" s="153" t="str">
        <f>IF(_penmei1_month_day!AR386="","",_penmei1_month_day!AR386)</f>
        <v/>
      </c>
      <c r="X393" s="155" t="str">
        <f>IF(_penmei1_month_day!AS386="","",_penmei1_month_day!AS386)</f>
        <v/>
      </c>
      <c r="Y393" s="155" t="str">
        <f>IF(_penmei1_month_day!AT386="","",_penmei1_month_day!AT386)</f>
        <v/>
      </c>
      <c r="Z393" s="153" t="str">
        <f>IF(_penmei1_month_day!AU386="","",_penmei1_month_day!AU386)</f>
        <v/>
      </c>
      <c r="AA393" s="153" t="str">
        <f>IF(_penmei1_month_day!AV386="","",_penmei1_month_day!AV386)</f>
        <v/>
      </c>
      <c r="AB393" s="154" t="str">
        <f>IF(_penmei1_month_day!AW386="","",_penmei1_month_day!AW386)</f>
        <v/>
      </c>
      <c r="AC393" s="154" t="str">
        <f>IF(_penmei1_month_day!AX386="","",_penmei1_month_day!AX386)</f>
        <v/>
      </c>
      <c r="AD393" s="156" t="str">
        <f>IF(_penmei1_month_day!AY386="","",_penmei1_month_day!AY386)</f>
        <v/>
      </c>
      <c r="AE393" s="156" t="str">
        <f>IF(_penmei1_month_day!AZ386="","",_penmei1_month_day!AZ386)</f>
        <v/>
      </c>
      <c r="AF393" s="156" t="str">
        <f>IF(_penmei1_month_day!BA386="","",_penmei1_month_day!BA386)</f>
        <v/>
      </c>
      <c r="AG393" s="157" t="str">
        <f>IF(_penmei1_month_day!BB386="","",_penmei1_month_day!BB386)</f>
        <v/>
      </c>
      <c r="AH393" s="157" t="str">
        <f>IF(_penmei1_month_day!BC386="","",_penmei1_month_day!BC386)</f>
        <v/>
      </c>
      <c r="AI393" s="156" t="str">
        <f>IF(_penmei1_month_day!BD386="","",_penmei1_month_day!BD386)</f>
        <v/>
      </c>
      <c r="AJ393" s="158" t="str">
        <f>IF(_penmei1_month_day!BE386="","",_penmei1_month_day!BE386)</f>
        <v/>
      </c>
      <c r="AK393" s="154" t="str">
        <f>IF(_penmei1_month_day!BF386="","",_penmei1_month_day!BF386)</f>
        <v/>
      </c>
      <c r="AL393" s="154" t="str">
        <f>IF(_penmei1_month_day!BG386="","",_penmei1_month_day!BG386)</f>
        <v/>
      </c>
      <c r="AM393" s="123"/>
      <c r="AN393" s="123"/>
    </row>
    <row ht="19.5" customHeight="1" r="394">
      <c r="A394" s="240">
        <f ca="1">IF(HOUR(I394)=0,A393+1,A393)</f>
        <v>43572</v>
      </c>
      <c r="B394" s="241">
        <f ca="1">A394</f>
        <v>43572</v>
      </c>
      <c r="C394" s="242" t="str">
        <f>IF(AND(G394&lt;16,G394&gt;=8),"白",IF(AND(G394&lt;8,G394&gt;=0),"夜",IF(G394&gt;=16,"中")))</f>
        <v>夜</v>
      </c>
      <c r="D394" s="242">
        <f ca="1">DAY(A394)</f>
        <v>17</v>
      </c>
      <c r="E394" s="242">
        <f>E393</f>
        <v>1</v>
      </c>
      <c r="F394" s="243" t="str">
        <f>IF(AND(E394=1),"甲班",IF(AND(E394=2),"乙班",IF(AND(E394=3),"丙班",IF(AND(E394=4),"丁班",))))</f>
        <v>甲班</v>
      </c>
      <c r="G394" s="242">
        <f>IF(I394=0,0,HOUR(I394-0))</f>
        <v>1</v>
      </c>
      <c r="H394" s="244">
        <f>H393</f>
        <v>0.041666666666666699</v>
      </c>
      <c r="I394" s="245">
        <f>IF(HOUR(I393)=0,H394,I393+H394)</f>
        <v>0.041666666666666699</v>
      </c>
      <c r="J394" s="130" t="str">
        <f>IF(_penmei1_month_day!AE387="","",_penmei1_month_day!AE387)</f>
        <v/>
      </c>
      <c r="K394" s="130" t="str">
        <f>IF(_penmei1_month_day!AF387="","",_penmei1_month_day!AF387)</f>
        <v/>
      </c>
      <c r="L394" s="131" t="str">
        <f>IF(_penmei1_month_day!AG387="","",_penmei1_month_day!AG387)</f>
        <v/>
      </c>
      <c r="M394" s="131" t="str">
        <f>IF(_penmei1_month_day!AH387="","",_penmei1_month_day!AH387)</f>
        <v/>
      </c>
      <c r="N394" s="131" t="str">
        <f>IF(_penmei1_month_day!AI387="","",_penmei1_month_day!AI387)</f>
        <v/>
      </c>
      <c r="O394" s="131" t="str">
        <f>IF(_penmei1_month_day!AJ387="","",_penmei1_month_day!AJ387)</f>
        <v/>
      </c>
      <c r="P394" s="131" t="str">
        <f>IF(_penmei1_month_day!AK387="","",_penmei1_month_day!AK387)</f>
        <v/>
      </c>
      <c r="Q394" s="131" t="str">
        <f>IF(_penmei1_month_day!AL387="","",_penmei1_month_day!AL387)</f>
        <v/>
      </c>
      <c r="R394" s="131" t="str">
        <f>IF(_penmei1_month_day!AM387="","",_penmei1_month_day!AM387)</f>
        <v/>
      </c>
      <c r="S394" s="131" t="str">
        <f>IF(_penmei1_month_day!AN387="","",_penmei1_month_day!AN387)</f>
        <v/>
      </c>
      <c r="T394" s="132" t="str">
        <f>IF(_penmei1_month_day!AO387="","",_penmei1_month_day!AO387)</f>
        <v/>
      </c>
      <c r="U394" s="131" t="str">
        <f>IF(_penmei1_month_day!AP387="","",_penmei1_month_day!AP387)</f>
        <v/>
      </c>
      <c r="V394" s="130" t="str">
        <f>IF(_penmei1_month_day!AQ387="","",_penmei1_month_day!AQ387)</f>
        <v/>
      </c>
      <c r="W394" s="130" t="str">
        <f>IF(_penmei1_month_day!AR387="","",_penmei1_month_day!AR387)</f>
        <v/>
      </c>
      <c r="X394" s="132" t="str">
        <f>IF(_penmei1_month_day!AS387="","",_penmei1_month_day!AS387)</f>
        <v/>
      </c>
      <c r="Y394" s="132" t="str">
        <f>IF(_penmei1_month_day!AT387="","",_penmei1_month_day!AT387)</f>
        <v/>
      </c>
      <c r="Z394" s="130" t="str">
        <f>IF(_penmei1_month_day!AU387="","",_penmei1_month_day!AU387)</f>
        <v/>
      </c>
      <c r="AA394" s="130" t="str">
        <f>IF(_penmei1_month_day!AV387="","",_penmei1_month_day!AV387)</f>
        <v/>
      </c>
      <c r="AB394" s="131" t="str">
        <f>IF(_penmei1_month_day!AW387="","",_penmei1_month_day!AW387)</f>
        <v/>
      </c>
      <c r="AC394" s="131" t="str">
        <f>IF(_penmei1_month_day!AX387="","",_penmei1_month_day!AX387)</f>
        <v/>
      </c>
      <c r="AD394" s="133" t="str">
        <f>IF(_penmei1_month_day!AY387="","",_penmei1_month_day!AY387)</f>
        <v/>
      </c>
      <c r="AE394" s="133" t="str">
        <f>IF(_penmei1_month_day!AZ387="","",_penmei1_month_day!AZ387)</f>
        <v/>
      </c>
      <c r="AF394" s="133" t="str">
        <f>IF(_penmei1_month_day!BA387="","",_penmei1_month_day!BA387)</f>
        <v/>
      </c>
      <c r="AG394" s="134" t="str">
        <f>IF(_penmei1_month_day!BB387="","",_penmei1_month_day!BB387)</f>
        <v/>
      </c>
      <c r="AH394" s="134" t="str">
        <f>IF(_penmei1_month_day!BC387="","",_penmei1_month_day!BC387)</f>
        <v/>
      </c>
      <c r="AI394" s="133" t="str">
        <f>IF(_penmei1_month_day!BD387="","",_penmei1_month_day!BD387)</f>
        <v/>
      </c>
      <c r="AJ394" s="135" t="str">
        <f>IF(_penmei1_month_day!BE387="","",_penmei1_month_day!BE387)</f>
        <v/>
      </c>
      <c r="AK394" s="131" t="str">
        <f>IF(_penmei1_month_day!BF387="","",_penmei1_month_day!BF387)</f>
        <v/>
      </c>
      <c r="AL394" s="131" t="str">
        <f>IF(_penmei1_month_day!BG387="","",_penmei1_month_day!BG387)</f>
        <v/>
      </c>
      <c r="AM394" s="136"/>
      <c r="AN394" s="136"/>
    </row>
    <row ht="19.5" customHeight="1" r="395">
      <c r="A395" s="240">
        <f ca="1">IF(HOUR(I395)=0,A394+1,A394)</f>
        <v>43572</v>
      </c>
      <c r="B395" s="241">
        <f ca="1">A395</f>
        <v>43572</v>
      </c>
      <c r="C395" s="242" t="str">
        <f>IF(AND(G395&lt;16,G395&gt;=8),"白",IF(AND(G395&lt;8,G395&gt;=0),"夜",IF(G395&gt;=16,"中")))</f>
        <v>夜</v>
      </c>
      <c r="D395" s="242">
        <f ca="1">DAY(A395)</f>
        <v>17</v>
      </c>
      <c r="E395" s="242">
        <f>E394</f>
        <v>1</v>
      </c>
      <c r="F395" s="243" t="str">
        <f>IF(AND(E395=1),"甲班",IF(AND(E395=2),"乙班",IF(AND(E395=3),"丙班",IF(AND(E395=4),"丁班",))))</f>
        <v>甲班</v>
      </c>
      <c r="G395" s="242">
        <f>IF(I395=0,0,HOUR(I395-0))</f>
        <v>2</v>
      </c>
      <c r="H395" s="244">
        <f>H394</f>
        <v>0.041666666666666699</v>
      </c>
      <c r="I395" s="245">
        <f>IF(HOUR(I394)=0,H395,I394+H395)</f>
        <v>0.083333333333333398</v>
      </c>
      <c r="J395" s="130" t="str">
        <f>IF(_penmei1_month_day!AE388="","",_penmei1_month_day!AE388)</f>
        <v/>
      </c>
      <c r="K395" s="130" t="str">
        <f>IF(_penmei1_month_day!AF388="","",_penmei1_month_day!AF388)</f>
        <v/>
      </c>
      <c r="L395" s="131" t="str">
        <f>IF(_penmei1_month_day!AG388="","",_penmei1_month_day!AG388)</f>
        <v/>
      </c>
      <c r="M395" s="131" t="str">
        <f>IF(_penmei1_month_day!AH388="","",_penmei1_month_day!AH388)</f>
        <v/>
      </c>
      <c r="N395" s="131" t="str">
        <f>IF(_penmei1_month_day!AI388="","",_penmei1_month_day!AI388)</f>
        <v/>
      </c>
      <c r="O395" s="131" t="str">
        <f>IF(_penmei1_month_day!AJ388="","",_penmei1_month_day!AJ388)</f>
        <v/>
      </c>
      <c r="P395" s="131" t="str">
        <f>IF(_penmei1_month_day!AK388="","",_penmei1_month_day!AK388)</f>
        <v/>
      </c>
      <c r="Q395" s="131" t="str">
        <f>IF(_penmei1_month_day!AL388="","",_penmei1_month_day!AL388)</f>
        <v/>
      </c>
      <c r="R395" s="131" t="str">
        <f>IF(_penmei1_month_day!AM388="","",_penmei1_month_day!AM388)</f>
        <v/>
      </c>
      <c r="S395" s="131" t="str">
        <f>IF(_penmei1_month_day!AN388="","",_penmei1_month_day!AN388)</f>
        <v/>
      </c>
      <c r="T395" s="132" t="str">
        <f>IF(_penmei1_month_day!AO388="","",_penmei1_month_day!AO388)</f>
        <v/>
      </c>
      <c r="U395" s="131" t="str">
        <f>IF(_penmei1_month_day!AP388="","",_penmei1_month_day!AP388)</f>
        <v/>
      </c>
      <c r="V395" s="130" t="str">
        <f>IF(_penmei1_month_day!AQ388="","",_penmei1_month_day!AQ388)</f>
        <v/>
      </c>
      <c r="W395" s="130" t="str">
        <f>IF(_penmei1_month_day!AR388="","",_penmei1_month_day!AR388)</f>
        <v/>
      </c>
      <c r="X395" s="132" t="str">
        <f>IF(_penmei1_month_day!AS388="","",_penmei1_month_day!AS388)</f>
        <v/>
      </c>
      <c r="Y395" s="132" t="str">
        <f>IF(_penmei1_month_day!AT388="","",_penmei1_month_day!AT388)</f>
        <v/>
      </c>
      <c r="Z395" s="130" t="str">
        <f>IF(_penmei1_month_day!AU388="","",_penmei1_month_day!AU388)</f>
        <v/>
      </c>
      <c r="AA395" s="130" t="str">
        <f>IF(_penmei1_month_day!AV388="","",_penmei1_month_day!AV388)</f>
        <v/>
      </c>
      <c r="AB395" s="131" t="str">
        <f>IF(_penmei1_month_day!AW388="","",_penmei1_month_day!AW388)</f>
        <v/>
      </c>
      <c r="AC395" s="131" t="str">
        <f>IF(_penmei1_month_day!AX388="","",_penmei1_month_day!AX388)</f>
        <v/>
      </c>
      <c r="AD395" s="133" t="str">
        <f>IF(_penmei1_month_day!AY388="","",_penmei1_month_day!AY388)</f>
        <v/>
      </c>
      <c r="AE395" s="133" t="str">
        <f>IF(_penmei1_month_day!AZ388="","",_penmei1_month_day!AZ388)</f>
        <v/>
      </c>
      <c r="AF395" s="133" t="str">
        <f>IF(_penmei1_month_day!BA388="","",_penmei1_month_day!BA388)</f>
        <v/>
      </c>
      <c r="AG395" s="134" t="str">
        <f>IF(_penmei1_month_day!BB388="","",_penmei1_month_day!BB388)</f>
        <v/>
      </c>
      <c r="AH395" s="134" t="str">
        <f>IF(_penmei1_month_day!BC388="","",_penmei1_month_day!BC388)</f>
        <v/>
      </c>
      <c r="AI395" s="133" t="str">
        <f>IF(_penmei1_month_day!BD388="","",_penmei1_month_day!BD388)</f>
        <v/>
      </c>
      <c r="AJ395" s="135" t="str">
        <f>IF(_penmei1_month_day!BE388="","",_penmei1_month_day!BE388)</f>
        <v/>
      </c>
      <c r="AK395" s="131" t="str">
        <f>IF(_penmei1_month_day!BF388="","",_penmei1_month_day!BF388)</f>
        <v/>
      </c>
      <c r="AL395" s="131" t="str">
        <f>IF(_penmei1_month_day!BG388="","",_penmei1_month_day!BG388)</f>
        <v/>
      </c>
      <c r="AM395" s="136"/>
      <c r="AN395" s="136"/>
    </row>
    <row ht="19.5" customHeight="1" r="396">
      <c r="A396" s="240">
        <f ca="1">IF(HOUR(I396)=0,A395+1,A395)</f>
        <v>43572</v>
      </c>
      <c r="B396" s="241">
        <f ca="1">A396</f>
        <v>43572</v>
      </c>
      <c r="C396" s="242" t="str">
        <f>IF(AND(G396&lt;16,G396&gt;=8),"白",IF(AND(G396&lt;8,G396&gt;=0),"夜",IF(G396&gt;=16,"中")))</f>
        <v>夜</v>
      </c>
      <c r="D396" s="242">
        <f ca="1">DAY(A396)</f>
        <v>17</v>
      </c>
      <c r="E396" s="242">
        <f>E395</f>
        <v>1</v>
      </c>
      <c r="F396" s="243" t="str">
        <f>IF(AND(E396=1),"甲班",IF(AND(E396=2),"乙班",IF(AND(E396=3),"丙班",IF(AND(E396=4),"丁班",))))</f>
        <v>甲班</v>
      </c>
      <c r="G396" s="242">
        <f>IF(I396=0,0,HOUR(I396-0))</f>
        <v>3</v>
      </c>
      <c r="H396" s="244">
        <f>H395</f>
        <v>0.041666666666666699</v>
      </c>
      <c r="I396" s="245">
        <f>IF(HOUR(I395)=0,H396,I395+H396)</f>
        <v>0.125</v>
      </c>
      <c r="J396" s="130" t="str">
        <f>IF(_penmei1_month_day!AE389="","",_penmei1_month_day!AE389)</f>
        <v/>
      </c>
      <c r="K396" s="130" t="str">
        <f>IF(_penmei1_month_day!AF389="","",_penmei1_month_day!AF389)</f>
        <v/>
      </c>
      <c r="L396" s="131" t="str">
        <f>IF(_penmei1_month_day!AG389="","",_penmei1_month_day!AG389)</f>
        <v/>
      </c>
      <c r="M396" s="131" t="str">
        <f>IF(_penmei1_month_day!AH389="","",_penmei1_month_day!AH389)</f>
        <v/>
      </c>
      <c r="N396" s="131" t="str">
        <f>IF(_penmei1_month_day!AI389="","",_penmei1_month_day!AI389)</f>
        <v/>
      </c>
      <c r="O396" s="131" t="str">
        <f>IF(_penmei1_month_day!AJ389="","",_penmei1_month_day!AJ389)</f>
        <v/>
      </c>
      <c r="P396" s="131" t="str">
        <f>IF(_penmei1_month_day!AK389="","",_penmei1_month_day!AK389)</f>
        <v/>
      </c>
      <c r="Q396" s="131" t="str">
        <f>IF(_penmei1_month_day!AL389="","",_penmei1_month_day!AL389)</f>
        <v/>
      </c>
      <c r="R396" s="131" t="str">
        <f>IF(_penmei1_month_day!AM389="","",_penmei1_month_day!AM389)</f>
        <v/>
      </c>
      <c r="S396" s="131" t="str">
        <f>IF(_penmei1_month_day!AN389="","",_penmei1_month_day!AN389)</f>
        <v/>
      </c>
      <c r="T396" s="132" t="str">
        <f>IF(_penmei1_month_day!AO389="","",_penmei1_month_day!AO389)</f>
        <v/>
      </c>
      <c r="U396" s="131" t="str">
        <f>IF(_penmei1_month_day!AP389="","",_penmei1_month_day!AP389)</f>
        <v/>
      </c>
      <c r="V396" s="130" t="str">
        <f>IF(_penmei1_month_day!AQ389="","",_penmei1_month_day!AQ389)</f>
        <v/>
      </c>
      <c r="W396" s="130" t="str">
        <f>IF(_penmei1_month_day!AR389="","",_penmei1_month_day!AR389)</f>
        <v/>
      </c>
      <c r="X396" s="132" t="str">
        <f>IF(_penmei1_month_day!AS389="","",_penmei1_month_day!AS389)</f>
        <v/>
      </c>
      <c r="Y396" s="132" t="str">
        <f>IF(_penmei1_month_day!AT389="","",_penmei1_month_day!AT389)</f>
        <v/>
      </c>
      <c r="Z396" s="130" t="str">
        <f>IF(_penmei1_month_day!AU389="","",_penmei1_month_day!AU389)</f>
        <v/>
      </c>
      <c r="AA396" s="130" t="str">
        <f>IF(_penmei1_month_day!AV389="","",_penmei1_month_day!AV389)</f>
        <v/>
      </c>
      <c r="AB396" s="131" t="str">
        <f>IF(_penmei1_month_day!AW389="","",_penmei1_month_day!AW389)</f>
        <v/>
      </c>
      <c r="AC396" s="131" t="str">
        <f>IF(_penmei1_month_day!AX389="","",_penmei1_month_day!AX389)</f>
        <v/>
      </c>
      <c r="AD396" s="133" t="str">
        <f>IF(_penmei1_month_day!AY389="","",_penmei1_month_day!AY389)</f>
        <v/>
      </c>
      <c r="AE396" s="133" t="str">
        <f>IF(_penmei1_month_day!AZ389="","",_penmei1_month_day!AZ389)</f>
        <v/>
      </c>
      <c r="AF396" s="133" t="str">
        <f>IF(_penmei1_month_day!BA389="","",_penmei1_month_day!BA389)</f>
        <v/>
      </c>
      <c r="AG396" s="134" t="str">
        <f>IF(_penmei1_month_day!BB389="","",_penmei1_month_day!BB389)</f>
        <v/>
      </c>
      <c r="AH396" s="134" t="str">
        <f>IF(_penmei1_month_day!BC389="","",_penmei1_month_day!BC389)</f>
        <v/>
      </c>
      <c r="AI396" s="133" t="str">
        <f>IF(_penmei1_month_day!BD389="","",_penmei1_month_day!BD389)</f>
        <v/>
      </c>
      <c r="AJ396" s="135" t="str">
        <f>IF(_penmei1_month_day!BE389="","",_penmei1_month_day!BE389)</f>
        <v/>
      </c>
      <c r="AK396" s="131" t="str">
        <f>IF(_penmei1_month_day!BF389="","",_penmei1_month_day!BF389)</f>
        <v/>
      </c>
      <c r="AL396" s="131" t="str">
        <f>IF(_penmei1_month_day!BG389="","",_penmei1_month_day!BG389)</f>
        <v/>
      </c>
      <c r="AM396" s="136"/>
      <c r="AN396" s="136"/>
    </row>
    <row ht="19.5" customHeight="1" r="397">
      <c r="A397" s="240">
        <f ca="1">IF(HOUR(I397)=0,A396+1,A396)</f>
        <v>43572</v>
      </c>
      <c r="B397" s="241">
        <f ca="1">A397</f>
        <v>43572</v>
      </c>
      <c r="C397" s="242" t="str">
        <f>IF(AND(G397&lt;16,G397&gt;=8),"白",IF(AND(G397&lt;8,G397&gt;=0),"夜",IF(G397&gt;=16,"中")))</f>
        <v>夜</v>
      </c>
      <c r="D397" s="242">
        <f ca="1">DAY(A397)</f>
        <v>17</v>
      </c>
      <c r="E397" s="242">
        <f>E396</f>
        <v>1</v>
      </c>
      <c r="F397" s="243" t="str">
        <f>IF(AND(E397=1),"甲班",IF(AND(E397=2),"乙班",IF(AND(E397=3),"丙班",IF(AND(E397=4),"丁班",))))</f>
        <v>甲班</v>
      </c>
      <c r="G397" s="242">
        <f>IF(I397=0,0,HOUR(I397-0))</f>
        <v>4</v>
      </c>
      <c r="H397" s="244">
        <f>H396</f>
        <v>0.041666666666666699</v>
      </c>
      <c r="I397" s="245">
        <f>IF(HOUR(I396)=0,H397,I396+H397)</f>
        <v>0.16666666666666699</v>
      </c>
      <c r="J397" s="130" t="str">
        <f>IF(_penmei1_month_day!AE390="","",_penmei1_month_day!AE390)</f>
        <v/>
      </c>
      <c r="K397" s="130" t="str">
        <f>IF(_penmei1_month_day!AF390="","",_penmei1_month_day!AF390)</f>
        <v/>
      </c>
      <c r="L397" s="131" t="str">
        <f>IF(_penmei1_month_day!AG390="","",_penmei1_month_day!AG390)</f>
        <v/>
      </c>
      <c r="M397" s="131" t="str">
        <f>IF(_penmei1_month_day!AH390="","",_penmei1_month_day!AH390)</f>
        <v/>
      </c>
      <c r="N397" s="131" t="str">
        <f>IF(_penmei1_month_day!AI390="","",_penmei1_month_day!AI390)</f>
        <v/>
      </c>
      <c r="O397" s="131" t="str">
        <f>IF(_penmei1_month_day!AJ390="","",_penmei1_month_day!AJ390)</f>
        <v/>
      </c>
      <c r="P397" s="131" t="str">
        <f>IF(_penmei1_month_day!AK390="","",_penmei1_month_day!AK390)</f>
        <v/>
      </c>
      <c r="Q397" s="131" t="str">
        <f>IF(_penmei1_month_day!AL390="","",_penmei1_month_day!AL390)</f>
        <v/>
      </c>
      <c r="R397" s="131" t="str">
        <f>IF(_penmei1_month_day!AM390="","",_penmei1_month_day!AM390)</f>
        <v/>
      </c>
      <c r="S397" s="131" t="str">
        <f>IF(_penmei1_month_day!AN390="","",_penmei1_month_day!AN390)</f>
        <v/>
      </c>
      <c r="T397" s="132" t="str">
        <f>IF(_penmei1_month_day!AO390="","",_penmei1_month_day!AO390)</f>
        <v/>
      </c>
      <c r="U397" s="131" t="str">
        <f>IF(_penmei1_month_day!AP390="","",_penmei1_month_day!AP390)</f>
        <v/>
      </c>
      <c r="V397" s="130" t="str">
        <f>IF(_penmei1_month_day!AQ390="","",_penmei1_month_day!AQ390)</f>
        <v/>
      </c>
      <c r="W397" s="130" t="str">
        <f>IF(_penmei1_month_day!AR390="","",_penmei1_month_day!AR390)</f>
        <v/>
      </c>
      <c r="X397" s="132" t="str">
        <f>IF(_penmei1_month_day!AS390="","",_penmei1_month_day!AS390)</f>
        <v/>
      </c>
      <c r="Y397" s="132" t="str">
        <f>IF(_penmei1_month_day!AT390="","",_penmei1_month_day!AT390)</f>
        <v/>
      </c>
      <c r="Z397" s="130" t="str">
        <f>IF(_penmei1_month_day!AU390="","",_penmei1_month_day!AU390)</f>
        <v/>
      </c>
      <c r="AA397" s="130" t="str">
        <f>IF(_penmei1_month_day!AV390="","",_penmei1_month_day!AV390)</f>
        <v/>
      </c>
      <c r="AB397" s="131" t="str">
        <f>IF(_penmei1_month_day!AW390="","",_penmei1_month_day!AW390)</f>
        <v/>
      </c>
      <c r="AC397" s="131" t="str">
        <f>IF(_penmei1_month_day!AX390="","",_penmei1_month_day!AX390)</f>
        <v/>
      </c>
      <c r="AD397" s="133" t="str">
        <f>IF(_penmei1_month_day!AY390="","",_penmei1_month_day!AY390)</f>
        <v/>
      </c>
      <c r="AE397" s="133" t="str">
        <f>IF(_penmei1_month_day!AZ390="","",_penmei1_month_day!AZ390)</f>
        <v/>
      </c>
      <c r="AF397" s="133" t="str">
        <f>IF(_penmei1_month_day!BA390="","",_penmei1_month_day!BA390)</f>
        <v/>
      </c>
      <c r="AG397" s="134" t="str">
        <f>IF(_penmei1_month_day!BB390="","",_penmei1_month_day!BB390)</f>
        <v/>
      </c>
      <c r="AH397" s="134" t="str">
        <f>IF(_penmei1_month_day!BC390="","",_penmei1_month_day!BC390)</f>
        <v/>
      </c>
      <c r="AI397" s="133" t="str">
        <f>IF(_penmei1_month_day!BD390="","",_penmei1_month_day!BD390)</f>
        <v/>
      </c>
      <c r="AJ397" s="135" t="str">
        <f>IF(_penmei1_month_day!BE390="","",_penmei1_month_day!BE390)</f>
        <v/>
      </c>
      <c r="AK397" s="131" t="str">
        <f>IF(_penmei1_month_day!BF390="","",_penmei1_month_day!BF390)</f>
        <v/>
      </c>
      <c r="AL397" s="131" t="str">
        <f>IF(_penmei1_month_day!BG390="","",_penmei1_month_day!BG390)</f>
        <v/>
      </c>
      <c r="AM397" s="136"/>
      <c r="AN397" s="136"/>
    </row>
    <row ht="19.5" customHeight="1" r="398">
      <c r="A398" s="240">
        <f ca="1">IF(HOUR(I398)=0,A397+1,A397)</f>
        <v>43572</v>
      </c>
      <c r="B398" s="241">
        <f ca="1">A398</f>
        <v>43572</v>
      </c>
      <c r="C398" s="242" t="str">
        <f>IF(AND(G398&lt;16,G398&gt;=8),"白",IF(AND(G398&lt;8,G398&gt;=0),"夜",IF(G398&gt;=16,"中")))</f>
        <v>夜</v>
      </c>
      <c r="D398" s="242">
        <f ca="1">DAY(A398)</f>
        <v>17</v>
      </c>
      <c r="E398" s="242">
        <f>E397</f>
        <v>1</v>
      </c>
      <c r="F398" s="243" t="str">
        <f>IF(AND(E398=1),"甲班",IF(AND(E398=2),"乙班",IF(AND(E398=3),"丙班",IF(AND(E398=4),"丁班",))))</f>
        <v>甲班</v>
      </c>
      <c r="G398" s="242">
        <f>IF(I398=0,0,HOUR(I398-0))</f>
        <v>5</v>
      </c>
      <c r="H398" s="244">
        <f>H397</f>
        <v>0.041666666666666699</v>
      </c>
      <c r="I398" s="245">
        <f>IF(HOUR(I397)=0,H398,I397+H398)</f>
        <v>0.20833333333333301</v>
      </c>
      <c r="J398" s="130" t="str">
        <f>IF(_penmei1_month_day!AE391="","",_penmei1_month_day!AE391)</f>
        <v/>
      </c>
      <c r="K398" s="130" t="str">
        <f>IF(_penmei1_month_day!AF391="","",_penmei1_month_day!AF391)</f>
        <v/>
      </c>
      <c r="L398" s="131" t="str">
        <f>IF(_penmei1_month_day!AG391="","",_penmei1_month_day!AG391)</f>
        <v/>
      </c>
      <c r="M398" s="131" t="str">
        <f>IF(_penmei1_month_day!AH391="","",_penmei1_month_day!AH391)</f>
        <v/>
      </c>
      <c r="N398" s="131" t="str">
        <f>IF(_penmei1_month_day!AI391="","",_penmei1_month_day!AI391)</f>
        <v/>
      </c>
      <c r="O398" s="131" t="str">
        <f>IF(_penmei1_month_day!AJ391="","",_penmei1_month_day!AJ391)</f>
        <v/>
      </c>
      <c r="P398" s="131" t="str">
        <f>IF(_penmei1_month_day!AK391="","",_penmei1_month_day!AK391)</f>
        <v/>
      </c>
      <c r="Q398" s="131" t="str">
        <f>IF(_penmei1_month_day!AL391="","",_penmei1_month_day!AL391)</f>
        <v/>
      </c>
      <c r="R398" s="131" t="str">
        <f>IF(_penmei1_month_day!AM391="","",_penmei1_month_day!AM391)</f>
        <v/>
      </c>
      <c r="S398" s="131" t="str">
        <f>IF(_penmei1_month_day!AN391="","",_penmei1_month_day!AN391)</f>
        <v/>
      </c>
      <c r="T398" s="132" t="str">
        <f>IF(_penmei1_month_day!AO391="","",_penmei1_month_day!AO391)</f>
        <v/>
      </c>
      <c r="U398" s="131" t="str">
        <f>IF(_penmei1_month_day!AP391="","",_penmei1_month_day!AP391)</f>
        <v/>
      </c>
      <c r="V398" s="130" t="str">
        <f>IF(_penmei1_month_day!AQ391="","",_penmei1_month_day!AQ391)</f>
        <v/>
      </c>
      <c r="W398" s="130" t="str">
        <f>IF(_penmei1_month_day!AR391="","",_penmei1_month_day!AR391)</f>
        <v/>
      </c>
      <c r="X398" s="132" t="str">
        <f>IF(_penmei1_month_day!AS391="","",_penmei1_month_day!AS391)</f>
        <v/>
      </c>
      <c r="Y398" s="132" t="str">
        <f>IF(_penmei1_month_day!AT391="","",_penmei1_month_day!AT391)</f>
        <v/>
      </c>
      <c r="Z398" s="130" t="str">
        <f>IF(_penmei1_month_day!AU391="","",_penmei1_month_day!AU391)</f>
        <v/>
      </c>
      <c r="AA398" s="130" t="str">
        <f>IF(_penmei1_month_day!AV391="","",_penmei1_month_day!AV391)</f>
        <v/>
      </c>
      <c r="AB398" s="131" t="str">
        <f>IF(_penmei1_month_day!AW391="","",_penmei1_month_day!AW391)</f>
        <v/>
      </c>
      <c r="AC398" s="131" t="str">
        <f>IF(_penmei1_month_day!AX391="","",_penmei1_month_day!AX391)</f>
        <v/>
      </c>
      <c r="AD398" s="133" t="str">
        <f>IF(_penmei1_month_day!AY391="","",_penmei1_month_day!AY391)</f>
        <v/>
      </c>
      <c r="AE398" s="133" t="str">
        <f>IF(_penmei1_month_day!AZ391="","",_penmei1_month_day!AZ391)</f>
        <v/>
      </c>
      <c r="AF398" s="133" t="str">
        <f>IF(_penmei1_month_day!BA391="","",_penmei1_month_day!BA391)</f>
        <v/>
      </c>
      <c r="AG398" s="134" t="str">
        <f>IF(_penmei1_month_day!BB391="","",_penmei1_month_day!BB391)</f>
        <v/>
      </c>
      <c r="AH398" s="134" t="str">
        <f>IF(_penmei1_month_day!BC391="","",_penmei1_month_day!BC391)</f>
        <v/>
      </c>
      <c r="AI398" s="133" t="str">
        <f>IF(_penmei1_month_day!BD391="","",_penmei1_month_day!BD391)</f>
        <v/>
      </c>
      <c r="AJ398" s="135" t="str">
        <f>IF(_penmei1_month_day!BE391="","",_penmei1_month_day!BE391)</f>
        <v/>
      </c>
      <c r="AK398" s="131" t="str">
        <f>IF(_penmei1_month_day!BF391="","",_penmei1_month_day!BF391)</f>
        <v/>
      </c>
      <c r="AL398" s="131" t="str">
        <f>IF(_penmei1_month_day!BG391="","",_penmei1_month_day!BG391)</f>
        <v/>
      </c>
      <c r="AM398" s="136"/>
      <c r="AN398" s="136"/>
    </row>
    <row ht="19.5" customHeight="1" r="399">
      <c r="A399" s="240">
        <f ca="1">IF(HOUR(I399)=0,A398+1,A398)</f>
        <v>43572</v>
      </c>
      <c r="B399" s="241">
        <f ca="1">A399</f>
        <v>43572</v>
      </c>
      <c r="C399" s="242" t="str">
        <f>IF(AND(G399&lt;16,G399&gt;=8),"白",IF(AND(G399&lt;8,G399&gt;=0),"夜",IF(G399&gt;=16,"中")))</f>
        <v>夜</v>
      </c>
      <c r="D399" s="242">
        <f ca="1">DAY(A399)</f>
        <v>17</v>
      </c>
      <c r="E399" s="242">
        <f>E398</f>
        <v>1</v>
      </c>
      <c r="F399" s="243" t="str">
        <f>IF(AND(E399=1),"甲班",IF(AND(E399=2),"乙班",IF(AND(E399=3),"丙班",IF(AND(E399=4),"丁班",))))</f>
        <v>甲班</v>
      </c>
      <c r="G399" s="242">
        <f>IF(I399=0,0,HOUR(I399-0))</f>
        <v>6</v>
      </c>
      <c r="H399" s="244">
        <f>H398</f>
        <v>0.041666666666666699</v>
      </c>
      <c r="I399" s="245">
        <f>IF(HOUR(I398)=0,H399,I398+H399)</f>
        <v>0.25</v>
      </c>
      <c r="J399" s="130" t="str">
        <f>IF(_penmei1_month_day!AE392="","",_penmei1_month_day!AE392)</f>
        <v/>
      </c>
      <c r="K399" s="130" t="str">
        <f>IF(_penmei1_month_day!AF392="","",_penmei1_month_day!AF392)</f>
        <v/>
      </c>
      <c r="L399" s="131" t="str">
        <f>IF(_penmei1_month_day!AG392="","",_penmei1_month_day!AG392)</f>
        <v/>
      </c>
      <c r="M399" s="131" t="str">
        <f>IF(_penmei1_month_day!AH392="","",_penmei1_month_day!AH392)</f>
        <v/>
      </c>
      <c r="N399" s="131" t="str">
        <f>IF(_penmei1_month_day!AI392="","",_penmei1_month_day!AI392)</f>
        <v/>
      </c>
      <c r="O399" s="131" t="str">
        <f>IF(_penmei1_month_day!AJ392="","",_penmei1_month_day!AJ392)</f>
        <v/>
      </c>
      <c r="P399" s="131" t="str">
        <f>IF(_penmei1_month_day!AK392="","",_penmei1_month_day!AK392)</f>
        <v/>
      </c>
      <c r="Q399" s="131" t="str">
        <f>IF(_penmei1_month_day!AL392="","",_penmei1_month_day!AL392)</f>
        <v/>
      </c>
      <c r="R399" s="131" t="str">
        <f>IF(_penmei1_month_day!AM392="","",_penmei1_month_day!AM392)</f>
        <v/>
      </c>
      <c r="S399" s="131" t="str">
        <f>IF(_penmei1_month_day!AN392="","",_penmei1_month_day!AN392)</f>
        <v/>
      </c>
      <c r="T399" s="132" t="str">
        <f>IF(_penmei1_month_day!AO392="","",_penmei1_month_day!AO392)</f>
        <v/>
      </c>
      <c r="U399" s="131" t="str">
        <f>IF(_penmei1_month_day!AP392="","",_penmei1_month_day!AP392)</f>
        <v/>
      </c>
      <c r="V399" s="130" t="str">
        <f>IF(_penmei1_month_day!AQ392="","",_penmei1_month_day!AQ392)</f>
        <v/>
      </c>
      <c r="W399" s="130" t="str">
        <f>IF(_penmei1_month_day!AR392="","",_penmei1_month_day!AR392)</f>
        <v/>
      </c>
      <c r="X399" s="132" t="str">
        <f>IF(_penmei1_month_day!AS392="","",_penmei1_month_day!AS392)</f>
        <v/>
      </c>
      <c r="Y399" s="132" t="str">
        <f>IF(_penmei1_month_day!AT392="","",_penmei1_month_day!AT392)</f>
        <v/>
      </c>
      <c r="Z399" s="130" t="str">
        <f>IF(_penmei1_month_day!AU392="","",_penmei1_month_day!AU392)</f>
        <v/>
      </c>
      <c r="AA399" s="130" t="str">
        <f>IF(_penmei1_month_day!AV392="","",_penmei1_month_day!AV392)</f>
        <v/>
      </c>
      <c r="AB399" s="131" t="str">
        <f>IF(_penmei1_month_day!AW392="","",_penmei1_month_day!AW392)</f>
        <v/>
      </c>
      <c r="AC399" s="131" t="str">
        <f>IF(_penmei1_month_day!AX392="","",_penmei1_month_day!AX392)</f>
        <v/>
      </c>
      <c r="AD399" s="133" t="str">
        <f>IF(_penmei1_month_day!AY392="","",_penmei1_month_day!AY392)</f>
        <v/>
      </c>
      <c r="AE399" s="133" t="str">
        <f>IF(_penmei1_month_day!AZ392="","",_penmei1_month_day!AZ392)</f>
        <v/>
      </c>
      <c r="AF399" s="133" t="str">
        <f>IF(_penmei1_month_day!BA392="","",_penmei1_month_day!BA392)</f>
        <v/>
      </c>
      <c r="AG399" s="134" t="str">
        <f>IF(_penmei1_month_day!BB392="","",_penmei1_month_day!BB392)</f>
        <v/>
      </c>
      <c r="AH399" s="134" t="str">
        <f>IF(_penmei1_month_day!BC392="","",_penmei1_month_day!BC392)</f>
        <v/>
      </c>
      <c r="AI399" s="133" t="str">
        <f>IF(_penmei1_month_day!BD392="","",_penmei1_month_day!BD392)</f>
        <v/>
      </c>
      <c r="AJ399" s="135" t="str">
        <f>IF(_penmei1_month_day!BE392="","",_penmei1_month_day!BE392)</f>
        <v/>
      </c>
      <c r="AK399" s="131" t="str">
        <f>IF(_penmei1_month_day!BF392="","",_penmei1_month_day!BF392)</f>
        <v/>
      </c>
      <c r="AL399" s="131" t="str">
        <f>IF(_penmei1_month_day!BG392="","",_penmei1_month_day!BG392)</f>
        <v/>
      </c>
      <c r="AM399" s="136"/>
      <c r="AN399" s="136"/>
    </row>
    <row ht="19.5" customHeight="1" r="400">
      <c r="A400" s="246">
        <f ca="1">IF(HOUR(I400)=0,A399+1,A399)</f>
        <v>43572</v>
      </c>
      <c r="B400" s="247">
        <f ca="1">A400</f>
        <v>43572</v>
      </c>
      <c r="C400" s="248" t="str">
        <f>IF(AND(G400&lt;16,G400&gt;=8),"白",IF(AND(G400&lt;8,G400&gt;=0),"夜",IF(G400&gt;=16,"中")))</f>
        <v>夜</v>
      </c>
      <c r="D400" s="248">
        <f ca="1">DAY(A400)</f>
        <v>17</v>
      </c>
      <c r="E400" s="248">
        <f>E399</f>
        <v>1</v>
      </c>
      <c r="F400" s="249" t="str">
        <f>IF(AND(E400=1),"甲班",IF(AND(E400=2),"乙班",IF(AND(E400=3),"丙班",IF(AND(E400=4),"丁班",))))</f>
        <v>甲班</v>
      </c>
      <c r="G400" s="248">
        <f>IF(I400=0,0,HOUR(I400-0))</f>
        <v>7</v>
      </c>
      <c r="H400" s="250">
        <f>H399</f>
        <v>0.041666666666666699</v>
      </c>
      <c r="I400" s="251">
        <f>IF(HOUR(I399)=0,H400,I399+H400)</f>
        <v>0.29166666666666702</v>
      </c>
      <c r="J400" s="143" t="str">
        <f>IF(_penmei1_month_day!AE393="","",_penmei1_month_day!AE393)</f>
        <v/>
      </c>
      <c r="K400" s="143" t="str">
        <f>IF(_penmei1_month_day!AF393="","",_penmei1_month_day!AF393)</f>
        <v/>
      </c>
      <c r="L400" s="144" t="str">
        <f>IF(_penmei1_month_day!AG393="","",_penmei1_month_day!AG393)</f>
        <v/>
      </c>
      <c r="M400" s="144" t="str">
        <f>IF(_penmei1_month_day!AH393="","",_penmei1_month_day!AH393)</f>
        <v/>
      </c>
      <c r="N400" s="144" t="str">
        <f>IF(_penmei1_month_day!AI393="","",_penmei1_month_day!AI393)</f>
        <v/>
      </c>
      <c r="O400" s="144" t="str">
        <f>IF(_penmei1_month_day!AJ393="","",_penmei1_month_day!AJ393)</f>
        <v/>
      </c>
      <c r="P400" s="144" t="str">
        <f>IF(_penmei1_month_day!AK393="","",_penmei1_month_day!AK393)</f>
        <v/>
      </c>
      <c r="Q400" s="144" t="str">
        <f>IF(_penmei1_month_day!AL393="","",_penmei1_month_day!AL393)</f>
        <v/>
      </c>
      <c r="R400" s="144" t="str">
        <f>IF(_penmei1_month_day!AM393="","",_penmei1_month_day!AM393)</f>
        <v/>
      </c>
      <c r="S400" s="144" t="str">
        <f>IF(_penmei1_month_day!AN393="","",_penmei1_month_day!AN393)</f>
        <v/>
      </c>
      <c r="T400" s="145" t="str">
        <f>IF(_penmei1_month_day!AO393="","",_penmei1_month_day!AO393)</f>
        <v/>
      </c>
      <c r="U400" s="144" t="str">
        <f>IF(_penmei1_month_day!AP393="","",_penmei1_month_day!AP393)</f>
        <v/>
      </c>
      <c r="V400" s="143" t="str">
        <f>IF(_penmei1_month_day!AQ393="","",_penmei1_month_day!AQ393)</f>
        <v/>
      </c>
      <c r="W400" s="143" t="str">
        <f>IF(_penmei1_month_day!AR393="","",_penmei1_month_day!AR393)</f>
        <v/>
      </c>
      <c r="X400" s="145" t="str">
        <f>IF(_penmei1_month_day!AS393="","",_penmei1_month_day!AS393)</f>
        <v/>
      </c>
      <c r="Y400" s="145" t="str">
        <f>IF(_penmei1_month_day!AT393="","",_penmei1_month_day!AT393)</f>
        <v/>
      </c>
      <c r="Z400" s="143" t="str">
        <f>IF(_penmei1_month_day!AU393="","",_penmei1_month_day!AU393)</f>
        <v/>
      </c>
      <c r="AA400" s="143" t="str">
        <f>IF(_penmei1_month_day!AV393="","",_penmei1_month_day!AV393)</f>
        <v/>
      </c>
      <c r="AB400" s="144" t="str">
        <f>IF(_penmei1_month_day!AW393="","",_penmei1_month_day!AW393)</f>
        <v/>
      </c>
      <c r="AC400" s="144" t="str">
        <f>IF(_penmei1_month_day!AX393="","",_penmei1_month_day!AX393)</f>
        <v/>
      </c>
      <c r="AD400" s="146" t="str">
        <f>IF(_penmei1_month_day!AY393="","",_penmei1_month_day!AY393)</f>
        <v/>
      </c>
      <c r="AE400" s="146" t="str">
        <f>IF(_penmei1_month_day!AZ393="","",_penmei1_month_day!AZ393)</f>
        <v/>
      </c>
      <c r="AF400" s="146" t="str">
        <f>IF(_penmei1_month_day!BA393="","",_penmei1_month_day!BA393)</f>
        <v/>
      </c>
      <c r="AG400" s="147" t="str">
        <f>IF(_penmei1_month_day!BB393="","",_penmei1_month_day!BB393)</f>
        <v/>
      </c>
      <c r="AH400" s="147" t="str">
        <f>IF(_penmei1_month_day!BC393="","",_penmei1_month_day!BC393)</f>
        <v/>
      </c>
      <c r="AI400" s="146" t="str">
        <f>IF(_penmei1_month_day!BD393="","",_penmei1_month_day!BD393)</f>
        <v/>
      </c>
      <c r="AJ400" s="148" t="str">
        <f>IF(_penmei1_month_day!BE393="","",_penmei1_month_day!BE393)</f>
        <v/>
      </c>
      <c r="AK400" s="144" t="str">
        <f>IF(_penmei1_month_day!BF393="","",_penmei1_month_day!BF393)</f>
        <v/>
      </c>
      <c r="AL400" s="144" t="str">
        <f>IF(_penmei1_month_day!BG393="","",_penmei1_month_day!BG393)</f>
        <v/>
      </c>
      <c r="AM400" s="149" t="s">
        <v>132</v>
      </c>
      <c r="AN400" s="252"/>
    </row>
    <row ht="19.5" customHeight="1" r="401">
      <c r="A401" s="253">
        <f ca="1">IF(HOUR(I401)=0,A400+1,A400)</f>
        <v>43572</v>
      </c>
      <c r="B401" s="254">
        <f ca="1">A401</f>
        <v>43572</v>
      </c>
      <c r="C401" s="255" t="str">
        <f>IF(AND(G401&lt;16,G401&gt;=8),"白",IF(AND(G401&lt;8,G401&gt;=0),"夜",IF(G401&gt;=16,"中")))</f>
        <v>白</v>
      </c>
      <c r="D401" s="255">
        <f ca="1">DAY(A401)</f>
        <v>17</v>
      </c>
      <c r="E401" s="255">
        <f>IF(AND(E393=4),1,IF(AND(E393&lt;4),(E393+1),))</f>
        <v>2</v>
      </c>
      <c r="F401" s="256" t="str">
        <f>IF(AND(E401=1),"甲班",IF(AND(E401=2),"乙班",IF(AND(E401=3),"丙班",IF(AND(E401=4),"丁班",))))</f>
        <v>乙班</v>
      </c>
      <c r="G401" s="255">
        <f>IF(I401=0,0,HOUR(I401-0))</f>
        <v>8</v>
      </c>
      <c r="H401" s="257">
        <f>H400</f>
        <v>0.041666666666666699</v>
      </c>
      <c r="I401" s="258">
        <f>IF(HOUR(I400)=0,H401,I400+H401)</f>
        <v>0.33333333333333398</v>
      </c>
      <c r="J401" s="153" t="str">
        <f>IF(_penmei1_month_day!AE394="","",_penmei1_month_day!AE394)</f>
        <v/>
      </c>
      <c r="K401" s="153" t="str">
        <f>IF(_penmei1_month_day!AF394="","",_penmei1_month_day!AF394)</f>
        <v/>
      </c>
      <c r="L401" s="154" t="str">
        <f>IF(_penmei1_month_day!AG394="","",_penmei1_month_day!AG394)</f>
        <v/>
      </c>
      <c r="M401" s="154" t="str">
        <f>IF(_penmei1_month_day!AH394="","",_penmei1_month_day!AH394)</f>
        <v/>
      </c>
      <c r="N401" s="154" t="str">
        <f>IF(_penmei1_month_day!AI394="","",_penmei1_month_day!AI394)</f>
        <v/>
      </c>
      <c r="O401" s="154" t="str">
        <f>IF(_penmei1_month_day!AJ394="","",_penmei1_month_day!AJ394)</f>
        <v/>
      </c>
      <c r="P401" s="154" t="str">
        <f>IF(_penmei1_month_day!AK394="","",_penmei1_month_day!AK394)</f>
        <v/>
      </c>
      <c r="Q401" s="154" t="str">
        <f>IF(_penmei1_month_day!AL394="","",_penmei1_month_day!AL394)</f>
        <v/>
      </c>
      <c r="R401" s="154" t="str">
        <f>IF(_penmei1_month_day!AM394="","",_penmei1_month_day!AM394)</f>
        <v/>
      </c>
      <c r="S401" s="154" t="str">
        <f>IF(_penmei1_month_day!AN394="","",_penmei1_month_day!AN394)</f>
        <v/>
      </c>
      <c r="T401" s="155" t="str">
        <f>IF(_penmei1_month_day!AO394="","",_penmei1_month_day!AO394)</f>
        <v/>
      </c>
      <c r="U401" s="154" t="str">
        <f>IF(_penmei1_month_day!AP394="","",_penmei1_month_day!AP394)</f>
        <v/>
      </c>
      <c r="V401" s="153" t="str">
        <f>IF(_penmei1_month_day!AQ394="","",_penmei1_month_day!AQ394)</f>
        <v/>
      </c>
      <c r="W401" s="153" t="str">
        <f>IF(_penmei1_month_day!AR394="","",_penmei1_month_day!AR394)</f>
        <v/>
      </c>
      <c r="X401" s="155" t="str">
        <f>IF(_penmei1_month_day!AS394="","",_penmei1_month_day!AS394)</f>
        <v/>
      </c>
      <c r="Y401" s="155" t="str">
        <f>IF(_penmei1_month_day!AT394="","",_penmei1_month_day!AT394)</f>
        <v/>
      </c>
      <c r="Z401" s="153" t="str">
        <f>IF(_penmei1_month_day!AU394="","",_penmei1_month_day!AU394)</f>
        <v/>
      </c>
      <c r="AA401" s="153" t="str">
        <f>IF(_penmei1_month_day!AV394="","",_penmei1_month_day!AV394)</f>
        <v/>
      </c>
      <c r="AB401" s="154" t="str">
        <f>IF(_penmei1_month_day!AW394="","",_penmei1_month_day!AW394)</f>
        <v/>
      </c>
      <c r="AC401" s="154" t="str">
        <f>IF(_penmei1_month_day!AX394="","",_penmei1_month_day!AX394)</f>
        <v/>
      </c>
      <c r="AD401" s="156" t="str">
        <f>IF(_penmei1_month_day!AY394="","",_penmei1_month_day!AY394)</f>
        <v/>
      </c>
      <c r="AE401" s="156" t="str">
        <f>IF(_penmei1_month_day!AZ394="","",_penmei1_month_day!AZ394)</f>
        <v/>
      </c>
      <c r="AF401" s="156" t="str">
        <f>IF(_penmei1_month_day!BA394="","",_penmei1_month_day!BA394)</f>
        <v/>
      </c>
      <c r="AG401" s="157" t="str">
        <f>IF(_penmei1_month_day!BB394="","",_penmei1_month_day!BB394)</f>
        <v/>
      </c>
      <c r="AH401" s="157" t="str">
        <f>IF(_penmei1_month_day!BC394="","",_penmei1_month_day!BC394)</f>
        <v/>
      </c>
      <c r="AI401" s="156" t="str">
        <f>IF(_penmei1_month_day!BD394="","",_penmei1_month_day!BD394)</f>
        <v/>
      </c>
      <c r="AJ401" s="158" t="str">
        <f>IF(_penmei1_month_day!BE394="","",_penmei1_month_day!BE394)</f>
        <v/>
      </c>
      <c r="AK401" s="154" t="str">
        <f>IF(_penmei1_month_day!BF394="","",_penmei1_month_day!BF394)</f>
        <v/>
      </c>
      <c r="AL401" s="154" t="str">
        <f>IF(_penmei1_month_day!BG394="","",_penmei1_month_day!BG394)</f>
        <v/>
      </c>
      <c r="AM401" s="123"/>
      <c r="AN401" s="123"/>
    </row>
    <row ht="19.5" customHeight="1" r="402">
      <c r="A402" s="240">
        <f ca="1">IF(HOUR(I402)=0,A401+1,A401)</f>
        <v>43572</v>
      </c>
      <c r="B402" s="241">
        <f ca="1">A402</f>
        <v>43572</v>
      </c>
      <c r="C402" s="242" t="str">
        <f>IF(AND(G402&lt;16,G402&gt;=8),"白",IF(AND(G402&lt;8,G402&gt;=0),"夜",IF(G402&gt;=16,"中")))</f>
        <v>白</v>
      </c>
      <c r="D402" s="242">
        <f ca="1">DAY(A402)</f>
        <v>17</v>
      </c>
      <c r="E402" s="242">
        <f>E401</f>
        <v>2</v>
      </c>
      <c r="F402" s="243" t="str">
        <f>IF(AND(E402=1),"甲班",IF(AND(E402=2),"乙班",IF(AND(E402=3),"丙班",IF(AND(E402=4),"丁班",))))</f>
        <v>乙班</v>
      </c>
      <c r="G402" s="242">
        <f>IF(I402=0,0,HOUR(I402-0))</f>
        <v>9</v>
      </c>
      <c r="H402" s="244">
        <f>H401</f>
        <v>0.041666666666666699</v>
      </c>
      <c r="I402" s="245">
        <f>IF(HOUR(I401)=0,H402,I401+H402)</f>
        <v>0.375</v>
      </c>
      <c r="J402" s="130" t="str">
        <f>IF(_penmei1_month_day!AE395="","",_penmei1_month_day!AE395)</f>
        <v/>
      </c>
      <c r="K402" s="130" t="str">
        <f>IF(_penmei1_month_day!AF395="","",_penmei1_month_day!AF395)</f>
        <v/>
      </c>
      <c r="L402" s="131" t="str">
        <f>IF(_penmei1_month_day!AG395="","",_penmei1_month_day!AG395)</f>
        <v/>
      </c>
      <c r="M402" s="131" t="str">
        <f>IF(_penmei1_month_day!AH395="","",_penmei1_month_day!AH395)</f>
        <v/>
      </c>
      <c r="N402" s="131" t="str">
        <f>IF(_penmei1_month_day!AI395="","",_penmei1_month_day!AI395)</f>
        <v/>
      </c>
      <c r="O402" s="131" t="str">
        <f>IF(_penmei1_month_day!AJ395="","",_penmei1_month_day!AJ395)</f>
        <v/>
      </c>
      <c r="P402" s="131" t="str">
        <f>IF(_penmei1_month_day!AK395="","",_penmei1_month_day!AK395)</f>
        <v/>
      </c>
      <c r="Q402" s="131" t="str">
        <f>IF(_penmei1_month_day!AL395="","",_penmei1_month_day!AL395)</f>
        <v/>
      </c>
      <c r="R402" s="131" t="str">
        <f>IF(_penmei1_month_day!AM395="","",_penmei1_month_day!AM395)</f>
        <v/>
      </c>
      <c r="S402" s="131" t="str">
        <f>IF(_penmei1_month_day!AN395="","",_penmei1_month_day!AN395)</f>
        <v/>
      </c>
      <c r="T402" s="132" t="str">
        <f>IF(_penmei1_month_day!AO395="","",_penmei1_month_day!AO395)</f>
        <v/>
      </c>
      <c r="U402" s="131" t="str">
        <f>IF(_penmei1_month_day!AP395="","",_penmei1_month_day!AP395)</f>
        <v/>
      </c>
      <c r="V402" s="130" t="str">
        <f>IF(_penmei1_month_day!AQ395="","",_penmei1_month_day!AQ395)</f>
        <v/>
      </c>
      <c r="W402" s="130" t="str">
        <f>IF(_penmei1_month_day!AR395="","",_penmei1_month_day!AR395)</f>
        <v/>
      </c>
      <c r="X402" s="132" t="str">
        <f>IF(_penmei1_month_day!AS395="","",_penmei1_month_day!AS395)</f>
        <v/>
      </c>
      <c r="Y402" s="132" t="str">
        <f>IF(_penmei1_month_day!AT395="","",_penmei1_month_day!AT395)</f>
        <v/>
      </c>
      <c r="Z402" s="130" t="str">
        <f>IF(_penmei1_month_day!AU395="","",_penmei1_month_day!AU395)</f>
        <v/>
      </c>
      <c r="AA402" s="130" t="str">
        <f>IF(_penmei1_month_day!AV395="","",_penmei1_month_day!AV395)</f>
        <v/>
      </c>
      <c r="AB402" s="131" t="str">
        <f>IF(_penmei1_month_day!AW395="","",_penmei1_month_day!AW395)</f>
        <v/>
      </c>
      <c r="AC402" s="131" t="str">
        <f>IF(_penmei1_month_day!AX395="","",_penmei1_month_day!AX395)</f>
        <v/>
      </c>
      <c r="AD402" s="133" t="str">
        <f>IF(_penmei1_month_day!AY395="","",_penmei1_month_day!AY395)</f>
        <v/>
      </c>
      <c r="AE402" s="133" t="str">
        <f>IF(_penmei1_month_day!AZ395="","",_penmei1_month_day!AZ395)</f>
        <v/>
      </c>
      <c r="AF402" s="133" t="str">
        <f>IF(_penmei1_month_day!BA395="","",_penmei1_month_day!BA395)</f>
        <v/>
      </c>
      <c r="AG402" s="134" t="str">
        <f>IF(_penmei1_month_day!BB395="","",_penmei1_month_day!BB395)</f>
        <v/>
      </c>
      <c r="AH402" s="134" t="str">
        <f>IF(_penmei1_month_day!BC395="","",_penmei1_month_day!BC395)</f>
        <v/>
      </c>
      <c r="AI402" s="133" t="str">
        <f>IF(_penmei1_month_day!BD395="","",_penmei1_month_day!BD395)</f>
        <v/>
      </c>
      <c r="AJ402" s="135" t="str">
        <f>IF(_penmei1_month_day!BE395="","",_penmei1_month_day!BE395)</f>
        <v/>
      </c>
      <c r="AK402" s="131" t="str">
        <f>IF(_penmei1_month_day!BF395="","",_penmei1_month_day!BF395)</f>
        <v/>
      </c>
      <c r="AL402" s="131" t="str">
        <f>IF(_penmei1_month_day!BG395="","",_penmei1_month_day!BG395)</f>
        <v/>
      </c>
      <c r="AM402" s="136"/>
      <c r="AN402" s="136"/>
    </row>
    <row ht="19.5" customHeight="1" r="403">
      <c r="A403" s="240">
        <f ca="1">IF(HOUR(I403)=0,A402+1,A402)</f>
        <v>43572</v>
      </c>
      <c r="B403" s="241">
        <f ca="1">A403</f>
        <v>43572</v>
      </c>
      <c r="C403" s="242" t="str">
        <f>IF(AND(G403&lt;16,G403&gt;=8),"白",IF(AND(G403&lt;8,G403&gt;=0),"夜",IF(G403&gt;=16,"中")))</f>
        <v>白</v>
      </c>
      <c r="D403" s="242">
        <f ca="1">DAY(A403)</f>
        <v>17</v>
      </c>
      <c r="E403" s="242">
        <f>E402</f>
        <v>2</v>
      </c>
      <c r="F403" s="243" t="str">
        <f>IF(AND(E403=1),"甲班",IF(AND(E403=2),"乙班",IF(AND(E403=3),"丙班",IF(AND(E403=4),"丁班",))))</f>
        <v>乙班</v>
      </c>
      <c r="G403" s="242">
        <f>IF(I403=0,0,HOUR(I403-0))</f>
        <v>10</v>
      </c>
      <c r="H403" s="244">
        <f>H402</f>
        <v>0.041666666666666699</v>
      </c>
      <c r="I403" s="245">
        <f>IF(HOUR(I402)=0,H403,I402+H403)</f>
        <v>0.41666666666666702</v>
      </c>
      <c r="J403" s="130" t="str">
        <f>IF(_penmei1_month_day!AE396="","",_penmei1_month_day!AE396)</f>
        <v/>
      </c>
      <c r="K403" s="130" t="str">
        <f>IF(_penmei1_month_day!AF396="","",_penmei1_month_day!AF396)</f>
        <v/>
      </c>
      <c r="L403" s="131" t="str">
        <f>IF(_penmei1_month_day!AG396="","",_penmei1_month_day!AG396)</f>
        <v/>
      </c>
      <c r="M403" s="131" t="str">
        <f>IF(_penmei1_month_day!AH396="","",_penmei1_month_day!AH396)</f>
        <v/>
      </c>
      <c r="N403" s="131" t="str">
        <f>IF(_penmei1_month_day!AI396="","",_penmei1_month_day!AI396)</f>
        <v/>
      </c>
      <c r="O403" s="131" t="str">
        <f>IF(_penmei1_month_day!AJ396="","",_penmei1_month_day!AJ396)</f>
        <v/>
      </c>
      <c r="P403" s="131" t="str">
        <f>IF(_penmei1_month_day!AK396="","",_penmei1_month_day!AK396)</f>
        <v/>
      </c>
      <c r="Q403" s="131" t="str">
        <f>IF(_penmei1_month_day!AL396="","",_penmei1_month_day!AL396)</f>
        <v/>
      </c>
      <c r="R403" s="131" t="str">
        <f>IF(_penmei1_month_day!AM396="","",_penmei1_month_day!AM396)</f>
        <v/>
      </c>
      <c r="S403" s="131" t="str">
        <f>IF(_penmei1_month_day!AN396="","",_penmei1_month_day!AN396)</f>
        <v/>
      </c>
      <c r="T403" s="132" t="str">
        <f>IF(_penmei1_month_day!AO396="","",_penmei1_month_day!AO396)</f>
        <v/>
      </c>
      <c r="U403" s="131" t="str">
        <f>IF(_penmei1_month_day!AP396="","",_penmei1_month_day!AP396)</f>
        <v/>
      </c>
      <c r="V403" s="130" t="str">
        <f>IF(_penmei1_month_day!AQ396="","",_penmei1_month_day!AQ396)</f>
        <v/>
      </c>
      <c r="W403" s="130" t="str">
        <f>IF(_penmei1_month_day!AR396="","",_penmei1_month_day!AR396)</f>
        <v/>
      </c>
      <c r="X403" s="132" t="str">
        <f>IF(_penmei1_month_day!AS396="","",_penmei1_month_day!AS396)</f>
        <v/>
      </c>
      <c r="Y403" s="132" t="str">
        <f>IF(_penmei1_month_day!AT396="","",_penmei1_month_day!AT396)</f>
        <v/>
      </c>
      <c r="Z403" s="130" t="str">
        <f>IF(_penmei1_month_day!AU396="","",_penmei1_month_day!AU396)</f>
        <v/>
      </c>
      <c r="AA403" s="130" t="str">
        <f>IF(_penmei1_month_day!AV396="","",_penmei1_month_day!AV396)</f>
        <v/>
      </c>
      <c r="AB403" s="131" t="str">
        <f>IF(_penmei1_month_day!AW396="","",_penmei1_month_day!AW396)</f>
        <v/>
      </c>
      <c r="AC403" s="131" t="str">
        <f>IF(_penmei1_month_day!AX396="","",_penmei1_month_day!AX396)</f>
        <v/>
      </c>
      <c r="AD403" s="133" t="str">
        <f>IF(_penmei1_month_day!AY396="","",_penmei1_month_day!AY396)</f>
        <v/>
      </c>
      <c r="AE403" s="133" t="str">
        <f>IF(_penmei1_month_day!AZ396="","",_penmei1_month_day!AZ396)</f>
        <v/>
      </c>
      <c r="AF403" s="133" t="str">
        <f>IF(_penmei1_month_day!BA396="","",_penmei1_month_day!BA396)</f>
        <v/>
      </c>
      <c r="AG403" s="134" t="str">
        <f>IF(_penmei1_month_day!BB396="","",_penmei1_month_day!BB396)</f>
        <v/>
      </c>
      <c r="AH403" s="134" t="str">
        <f>IF(_penmei1_month_day!BC396="","",_penmei1_month_day!BC396)</f>
        <v/>
      </c>
      <c r="AI403" s="133" t="str">
        <f>IF(_penmei1_month_day!BD396="","",_penmei1_month_day!BD396)</f>
        <v/>
      </c>
      <c r="AJ403" s="135" t="str">
        <f>IF(_penmei1_month_day!BE396="","",_penmei1_month_day!BE396)</f>
        <v/>
      </c>
      <c r="AK403" s="131" t="str">
        <f>IF(_penmei1_month_day!BF396="","",_penmei1_month_day!BF396)</f>
        <v/>
      </c>
      <c r="AL403" s="131" t="str">
        <f>IF(_penmei1_month_day!BG396="","",_penmei1_month_day!BG396)</f>
        <v/>
      </c>
      <c r="AM403" s="136"/>
      <c r="AN403" s="136"/>
    </row>
    <row ht="19.5" customHeight="1" r="404">
      <c r="A404" s="240">
        <f ca="1">IF(HOUR(I404)=0,A403+1,A403)</f>
        <v>43572</v>
      </c>
      <c r="B404" s="241">
        <f ca="1">A404</f>
        <v>43572</v>
      </c>
      <c r="C404" s="242" t="str">
        <f>IF(AND(G404&lt;16,G404&gt;=8),"白",IF(AND(G404&lt;8,G404&gt;=0),"夜",IF(G404&gt;=16,"中")))</f>
        <v>白</v>
      </c>
      <c r="D404" s="242">
        <f ca="1">DAY(A404)</f>
        <v>17</v>
      </c>
      <c r="E404" s="242">
        <f>E403</f>
        <v>2</v>
      </c>
      <c r="F404" s="243" t="str">
        <f>IF(AND(E404=1),"甲班",IF(AND(E404=2),"乙班",IF(AND(E404=3),"丙班",IF(AND(E404=4),"丁班",))))</f>
        <v>乙班</v>
      </c>
      <c r="G404" s="242">
        <f>IF(I404=0,0,HOUR(I404-0))</f>
        <v>11</v>
      </c>
      <c r="H404" s="244">
        <f>H403</f>
        <v>0.041666666666666699</v>
      </c>
      <c r="I404" s="245">
        <f>IF(HOUR(I403)=0,H404,I403+H404)</f>
        <v>0.45833333333333398</v>
      </c>
      <c r="J404" s="130" t="str">
        <f>IF(_penmei1_month_day!AE397="","",_penmei1_month_day!AE397)</f>
        <v/>
      </c>
      <c r="K404" s="130" t="str">
        <f>IF(_penmei1_month_day!AF397="","",_penmei1_month_day!AF397)</f>
        <v/>
      </c>
      <c r="L404" s="131" t="str">
        <f>IF(_penmei1_month_day!AG397="","",_penmei1_month_day!AG397)</f>
        <v/>
      </c>
      <c r="M404" s="131" t="str">
        <f>IF(_penmei1_month_day!AH397="","",_penmei1_month_day!AH397)</f>
        <v/>
      </c>
      <c r="N404" s="131" t="str">
        <f>IF(_penmei1_month_day!AI397="","",_penmei1_month_day!AI397)</f>
        <v/>
      </c>
      <c r="O404" s="131" t="str">
        <f>IF(_penmei1_month_day!AJ397="","",_penmei1_month_day!AJ397)</f>
        <v/>
      </c>
      <c r="P404" s="131" t="str">
        <f>IF(_penmei1_month_day!AK397="","",_penmei1_month_day!AK397)</f>
        <v/>
      </c>
      <c r="Q404" s="131" t="str">
        <f>IF(_penmei1_month_day!AL397="","",_penmei1_month_day!AL397)</f>
        <v/>
      </c>
      <c r="R404" s="131" t="str">
        <f>IF(_penmei1_month_day!AM397="","",_penmei1_month_day!AM397)</f>
        <v/>
      </c>
      <c r="S404" s="131" t="str">
        <f>IF(_penmei1_month_day!AN397="","",_penmei1_month_day!AN397)</f>
        <v/>
      </c>
      <c r="T404" s="132" t="str">
        <f>IF(_penmei1_month_day!AO397="","",_penmei1_month_day!AO397)</f>
        <v/>
      </c>
      <c r="U404" s="131" t="str">
        <f>IF(_penmei1_month_day!AP397="","",_penmei1_month_day!AP397)</f>
        <v/>
      </c>
      <c r="V404" s="130" t="str">
        <f>IF(_penmei1_month_day!AQ397="","",_penmei1_month_day!AQ397)</f>
        <v/>
      </c>
      <c r="W404" s="130" t="str">
        <f>IF(_penmei1_month_day!AR397="","",_penmei1_month_day!AR397)</f>
        <v/>
      </c>
      <c r="X404" s="132" t="str">
        <f>IF(_penmei1_month_day!AS397="","",_penmei1_month_day!AS397)</f>
        <v/>
      </c>
      <c r="Y404" s="132" t="str">
        <f>IF(_penmei1_month_day!AT397="","",_penmei1_month_day!AT397)</f>
        <v/>
      </c>
      <c r="Z404" s="130" t="str">
        <f>IF(_penmei1_month_day!AU397="","",_penmei1_month_day!AU397)</f>
        <v/>
      </c>
      <c r="AA404" s="130" t="str">
        <f>IF(_penmei1_month_day!AV397="","",_penmei1_month_day!AV397)</f>
        <v/>
      </c>
      <c r="AB404" s="131" t="str">
        <f>IF(_penmei1_month_day!AW397="","",_penmei1_month_day!AW397)</f>
        <v/>
      </c>
      <c r="AC404" s="131" t="str">
        <f>IF(_penmei1_month_day!AX397="","",_penmei1_month_day!AX397)</f>
        <v/>
      </c>
      <c r="AD404" s="133" t="str">
        <f>IF(_penmei1_month_day!AY397="","",_penmei1_month_day!AY397)</f>
        <v/>
      </c>
      <c r="AE404" s="133" t="str">
        <f>IF(_penmei1_month_day!AZ397="","",_penmei1_month_day!AZ397)</f>
        <v/>
      </c>
      <c r="AF404" s="133" t="str">
        <f>IF(_penmei1_month_day!BA397="","",_penmei1_month_day!BA397)</f>
        <v/>
      </c>
      <c r="AG404" s="134" t="str">
        <f>IF(_penmei1_month_day!BB397="","",_penmei1_month_day!BB397)</f>
        <v/>
      </c>
      <c r="AH404" s="134" t="str">
        <f>IF(_penmei1_month_day!BC397="","",_penmei1_month_day!BC397)</f>
        <v/>
      </c>
      <c r="AI404" s="133" t="str">
        <f>IF(_penmei1_month_day!BD397="","",_penmei1_month_day!BD397)</f>
        <v/>
      </c>
      <c r="AJ404" s="135" t="str">
        <f>IF(_penmei1_month_day!BE397="","",_penmei1_month_day!BE397)</f>
        <v/>
      </c>
      <c r="AK404" s="131" t="str">
        <f>IF(_penmei1_month_day!BF397="","",_penmei1_month_day!BF397)</f>
        <v/>
      </c>
      <c r="AL404" s="131" t="str">
        <f>IF(_penmei1_month_day!BG397="","",_penmei1_month_day!BG397)</f>
        <v/>
      </c>
      <c r="AM404" s="136"/>
      <c r="AN404" s="136"/>
    </row>
    <row ht="19.5" customHeight="1" r="405">
      <c r="A405" s="240">
        <f ca="1">IF(HOUR(I405)=0,A404+1,A404)</f>
        <v>43572</v>
      </c>
      <c r="B405" s="241">
        <f ca="1">A405</f>
        <v>43572</v>
      </c>
      <c r="C405" s="242" t="str">
        <f>IF(AND(G405&lt;16,G405&gt;=8),"白",IF(AND(G405&lt;8,G405&gt;=0),"夜",IF(G405&gt;=16,"中")))</f>
        <v>白</v>
      </c>
      <c r="D405" s="242">
        <f ca="1">DAY(A405)</f>
        <v>17</v>
      </c>
      <c r="E405" s="242">
        <f>E404</f>
        <v>2</v>
      </c>
      <c r="F405" s="243" t="str">
        <f>IF(AND(E405=1),"甲班",IF(AND(E405=2),"乙班",IF(AND(E405=3),"丙班",IF(AND(E405=4),"丁班",))))</f>
        <v>乙班</v>
      </c>
      <c r="G405" s="242">
        <f>IF(I405=0,0,HOUR(I405-0))</f>
        <v>12</v>
      </c>
      <c r="H405" s="244">
        <f>H404</f>
        <v>0.041666666666666699</v>
      </c>
      <c r="I405" s="245">
        <f>IF(HOUR(I404)=0,H405,I404+H405)</f>
        <v>0.5</v>
      </c>
      <c r="J405" s="130" t="str">
        <f>IF(_penmei1_month_day!AE398="","",_penmei1_month_day!AE398)</f>
        <v/>
      </c>
      <c r="K405" s="130" t="str">
        <f>IF(_penmei1_month_day!AF398="","",_penmei1_month_day!AF398)</f>
        <v/>
      </c>
      <c r="L405" s="131" t="str">
        <f>IF(_penmei1_month_day!AG398="","",_penmei1_month_day!AG398)</f>
        <v/>
      </c>
      <c r="M405" s="131" t="str">
        <f>IF(_penmei1_month_day!AH398="","",_penmei1_month_day!AH398)</f>
        <v/>
      </c>
      <c r="N405" s="131" t="str">
        <f>IF(_penmei1_month_day!AI398="","",_penmei1_month_day!AI398)</f>
        <v/>
      </c>
      <c r="O405" s="131" t="str">
        <f>IF(_penmei1_month_day!AJ398="","",_penmei1_month_day!AJ398)</f>
        <v/>
      </c>
      <c r="P405" s="131" t="str">
        <f>IF(_penmei1_month_day!AK398="","",_penmei1_month_day!AK398)</f>
        <v/>
      </c>
      <c r="Q405" s="131" t="str">
        <f>IF(_penmei1_month_day!AL398="","",_penmei1_month_day!AL398)</f>
        <v/>
      </c>
      <c r="R405" s="131" t="str">
        <f>IF(_penmei1_month_day!AM398="","",_penmei1_month_day!AM398)</f>
        <v/>
      </c>
      <c r="S405" s="131" t="str">
        <f>IF(_penmei1_month_day!AN398="","",_penmei1_month_day!AN398)</f>
        <v/>
      </c>
      <c r="T405" s="132" t="str">
        <f>IF(_penmei1_month_day!AO398="","",_penmei1_month_day!AO398)</f>
        <v/>
      </c>
      <c r="U405" s="131" t="str">
        <f>IF(_penmei1_month_day!AP398="","",_penmei1_month_day!AP398)</f>
        <v/>
      </c>
      <c r="V405" s="130" t="str">
        <f>IF(_penmei1_month_day!AQ398="","",_penmei1_month_day!AQ398)</f>
        <v/>
      </c>
      <c r="W405" s="130" t="str">
        <f>IF(_penmei1_month_day!AR398="","",_penmei1_month_day!AR398)</f>
        <v/>
      </c>
      <c r="X405" s="132" t="str">
        <f>IF(_penmei1_month_day!AS398="","",_penmei1_month_day!AS398)</f>
        <v/>
      </c>
      <c r="Y405" s="132" t="str">
        <f>IF(_penmei1_month_day!AT398="","",_penmei1_month_day!AT398)</f>
        <v/>
      </c>
      <c r="Z405" s="130" t="str">
        <f>IF(_penmei1_month_day!AU398="","",_penmei1_month_day!AU398)</f>
        <v/>
      </c>
      <c r="AA405" s="130" t="str">
        <f>IF(_penmei1_month_day!AV398="","",_penmei1_month_day!AV398)</f>
        <v/>
      </c>
      <c r="AB405" s="131" t="str">
        <f>IF(_penmei1_month_day!AW398="","",_penmei1_month_day!AW398)</f>
        <v/>
      </c>
      <c r="AC405" s="131" t="str">
        <f>IF(_penmei1_month_day!AX398="","",_penmei1_month_day!AX398)</f>
        <v/>
      </c>
      <c r="AD405" s="133" t="str">
        <f>IF(_penmei1_month_day!AY398="","",_penmei1_month_day!AY398)</f>
        <v/>
      </c>
      <c r="AE405" s="133" t="str">
        <f>IF(_penmei1_month_day!AZ398="","",_penmei1_month_day!AZ398)</f>
        <v/>
      </c>
      <c r="AF405" s="133" t="str">
        <f>IF(_penmei1_month_day!BA398="","",_penmei1_month_day!BA398)</f>
        <v/>
      </c>
      <c r="AG405" s="134" t="str">
        <f>IF(_penmei1_month_day!BB398="","",_penmei1_month_day!BB398)</f>
        <v/>
      </c>
      <c r="AH405" s="134" t="str">
        <f>IF(_penmei1_month_day!BC398="","",_penmei1_month_day!BC398)</f>
        <v/>
      </c>
      <c r="AI405" s="133" t="str">
        <f>IF(_penmei1_month_day!BD398="","",_penmei1_month_day!BD398)</f>
        <v/>
      </c>
      <c r="AJ405" s="135" t="str">
        <f>IF(_penmei1_month_day!BE398="","",_penmei1_month_day!BE398)</f>
        <v/>
      </c>
      <c r="AK405" s="131" t="str">
        <f>IF(_penmei1_month_day!BF398="","",_penmei1_month_day!BF398)</f>
        <v/>
      </c>
      <c r="AL405" s="131" t="str">
        <f>IF(_penmei1_month_day!BG398="","",_penmei1_month_day!BG398)</f>
        <v/>
      </c>
      <c r="AM405" s="136"/>
      <c r="AN405" s="136"/>
    </row>
    <row ht="19.5" customHeight="1" r="406">
      <c r="A406" s="240">
        <f ca="1">IF(HOUR(I406)=0,A405+1,A405)</f>
        <v>43572</v>
      </c>
      <c r="B406" s="241">
        <f ca="1">A406</f>
        <v>43572</v>
      </c>
      <c r="C406" s="242" t="str">
        <f>IF(AND(G406&lt;16,G406&gt;=8),"白",IF(AND(G406&lt;8,G406&gt;=0),"夜",IF(G406&gt;=16,"中")))</f>
        <v>白</v>
      </c>
      <c r="D406" s="242">
        <f ca="1">DAY(A406)</f>
        <v>17</v>
      </c>
      <c r="E406" s="242">
        <f>E405</f>
        <v>2</v>
      </c>
      <c r="F406" s="243" t="str">
        <f>IF(AND(E406=1),"甲班",IF(AND(E406=2),"乙班",IF(AND(E406=3),"丙班",IF(AND(E406=4),"丁班",))))</f>
        <v>乙班</v>
      </c>
      <c r="G406" s="242">
        <f>IF(I406=0,0,HOUR(I406-0))</f>
        <v>13</v>
      </c>
      <c r="H406" s="244">
        <f>H405</f>
        <v>0.041666666666666699</v>
      </c>
      <c r="I406" s="245">
        <f>IF(HOUR(I405)=0,H406,I405+H406)</f>
        <v>0.54166666666666696</v>
      </c>
      <c r="J406" s="130" t="str">
        <f>IF(_penmei1_month_day!AE399="","",_penmei1_month_day!AE399)</f>
        <v/>
      </c>
      <c r="K406" s="130" t="str">
        <f>IF(_penmei1_month_day!AF399="","",_penmei1_month_day!AF399)</f>
        <v/>
      </c>
      <c r="L406" s="131" t="str">
        <f>IF(_penmei1_month_day!AG399="","",_penmei1_month_day!AG399)</f>
        <v/>
      </c>
      <c r="M406" s="131" t="str">
        <f>IF(_penmei1_month_day!AH399="","",_penmei1_month_day!AH399)</f>
        <v/>
      </c>
      <c r="N406" s="131" t="str">
        <f>IF(_penmei1_month_day!AI399="","",_penmei1_month_day!AI399)</f>
        <v/>
      </c>
      <c r="O406" s="131" t="str">
        <f>IF(_penmei1_month_day!AJ399="","",_penmei1_month_day!AJ399)</f>
        <v/>
      </c>
      <c r="P406" s="131" t="str">
        <f>IF(_penmei1_month_day!AK399="","",_penmei1_month_day!AK399)</f>
        <v/>
      </c>
      <c r="Q406" s="131" t="str">
        <f>IF(_penmei1_month_day!AL399="","",_penmei1_month_day!AL399)</f>
        <v/>
      </c>
      <c r="R406" s="131" t="str">
        <f>IF(_penmei1_month_day!AM399="","",_penmei1_month_day!AM399)</f>
        <v/>
      </c>
      <c r="S406" s="131" t="str">
        <f>IF(_penmei1_month_day!AN399="","",_penmei1_month_day!AN399)</f>
        <v/>
      </c>
      <c r="T406" s="132" t="str">
        <f>IF(_penmei1_month_day!AO399="","",_penmei1_month_day!AO399)</f>
        <v/>
      </c>
      <c r="U406" s="131" t="str">
        <f>IF(_penmei1_month_day!AP399="","",_penmei1_month_day!AP399)</f>
        <v/>
      </c>
      <c r="V406" s="130" t="str">
        <f>IF(_penmei1_month_day!AQ399="","",_penmei1_month_day!AQ399)</f>
        <v/>
      </c>
      <c r="W406" s="130" t="str">
        <f>IF(_penmei1_month_day!AR399="","",_penmei1_month_day!AR399)</f>
        <v/>
      </c>
      <c r="X406" s="132" t="str">
        <f>IF(_penmei1_month_day!AS399="","",_penmei1_month_day!AS399)</f>
        <v/>
      </c>
      <c r="Y406" s="132" t="str">
        <f>IF(_penmei1_month_day!AT399="","",_penmei1_month_day!AT399)</f>
        <v/>
      </c>
      <c r="Z406" s="130" t="str">
        <f>IF(_penmei1_month_day!AU399="","",_penmei1_month_day!AU399)</f>
        <v/>
      </c>
      <c r="AA406" s="130" t="str">
        <f>IF(_penmei1_month_day!AV399="","",_penmei1_month_day!AV399)</f>
        <v/>
      </c>
      <c r="AB406" s="131" t="str">
        <f>IF(_penmei1_month_day!AW399="","",_penmei1_month_day!AW399)</f>
        <v/>
      </c>
      <c r="AC406" s="131" t="str">
        <f>IF(_penmei1_month_day!AX399="","",_penmei1_month_day!AX399)</f>
        <v/>
      </c>
      <c r="AD406" s="133" t="str">
        <f>IF(_penmei1_month_day!AY399="","",_penmei1_month_day!AY399)</f>
        <v/>
      </c>
      <c r="AE406" s="133" t="str">
        <f>IF(_penmei1_month_day!AZ399="","",_penmei1_month_day!AZ399)</f>
        <v/>
      </c>
      <c r="AF406" s="133" t="str">
        <f>IF(_penmei1_month_day!BA399="","",_penmei1_month_day!BA399)</f>
        <v/>
      </c>
      <c r="AG406" s="134" t="str">
        <f>IF(_penmei1_month_day!BB399="","",_penmei1_month_day!BB399)</f>
        <v/>
      </c>
      <c r="AH406" s="134" t="str">
        <f>IF(_penmei1_month_day!BC399="","",_penmei1_month_day!BC399)</f>
        <v/>
      </c>
      <c r="AI406" s="133" t="str">
        <f>IF(_penmei1_month_day!BD399="","",_penmei1_month_day!BD399)</f>
        <v/>
      </c>
      <c r="AJ406" s="135" t="str">
        <f>IF(_penmei1_month_day!BE399="","",_penmei1_month_day!BE399)</f>
        <v/>
      </c>
      <c r="AK406" s="131" t="str">
        <f>IF(_penmei1_month_day!BF399="","",_penmei1_month_day!BF399)</f>
        <v/>
      </c>
      <c r="AL406" s="131" t="str">
        <f>IF(_penmei1_month_day!BG399="","",_penmei1_month_day!BG399)</f>
        <v/>
      </c>
      <c r="AM406" s="136"/>
      <c r="AN406" s="136"/>
    </row>
    <row ht="19.5" customHeight="1" r="407">
      <c r="A407" s="240">
        <f ca="1">IF(HOUR(I407)=0,A406+1,A406)</f>
        <v>43572</v>
      </c>
      <c r="B407" s="241">
        <f ca="1">A407</f>
        <v>43572</v>
      </c>
      <c r="C407" s="242" t="str">
        <f>IF(AND(G407&lt;16,G407&gt;=8),"白",IF(AND(G407&lt;8,G407&gt;=0),"夜",IF(G407&gt;=16,"中")))</f>
        <v>白</v>
      </c>
      <c r="D407" s="242">
        <f ca="1">DAY(A407)</f>
        <v>17</v>
      </c>
      <c r="E407" s="242">
        <f>E406</f>
        <v>2</v>
      </c>
      <c r="F407" s="243" t="str">
        <f>IF(AND(E407=1),"甲班",IF(AND(E407=2),"乙班",IF(AND(E407=3),"丙班",IF(AND(E407=4),"丁班",))))</f>
        <v>乙班</v>
      </c>
      <c r="G407" s="242">
        <f>IF(I407=0,0,HOUR(I407-0))</f>
        <v>14</v>
      </c>
      <c r="H407" s="244">
        <f>H406</f>
        <v>0.041666666666666699</v>
      </c>
      <c r="I407" s="245">
        <f>IF(HOUR(I406)=0,H407,I406+H407)</f>
        <v>0.58333333333333404</v>
      </c>
      <c r="J407" s="130" t="str">
        <f>IF(_penmei1_month_day!AE400="","",_penmei1_month_day!AE400)</f>
        <v/>
      </c>
      <c r="K407" s="130" t="str">
        <f>IF(_penmei1_month_day!AF400="","",_penmei1_month_day!AF400)</f>
        <v/>
      </c>
      <c r="L407" s="131" t="str">
        <f>IF(_penmei1_month_day!AG400="","",_penmei1_month_day!AG400)</f>
        <v/>
      </c>
      <c r="M407" s="131" t="str">
        <f>IF(_penmei1_month_day!AH400="","",_penmei1_month_day!AH400)</f>
        <v/>
      </c>
      <c r="N407" s="131" t="str">
        <f>IF(_penmei1_month_day!AI400="","",_penmei1_month_day!AI400)</f>
        <v/>
      </c>
      <c r="O407" s="131" t="str">
        <f>IF(_penmei1_month_day!AJ400="","",_penmei1_month_day!AJ400)</f>
        <v/>
      </c>
      <c r="P407" s="131" t="str">
        <f>IF(_penmei1_month_day!AK400="","",_penmei1_month_day!AK400)</f>
        <v/>
      </c>
      <c r="Q407" s="131" t="str">
        <f>IF(_penmei1_month_day!AL400="","",_penmei1_month_day!AL400)</f>
        <v/>
      </c>
      <c r="R407" s="131" t="str">
        <f>IF(_penmei1_month_day!AM400="","",_penmei1_month_day!AM400)</f>
        <v/>
      </c>
      <c r="S407" s="131" t="str">
        <f>IF(_penmei1_month_day!AN400="","",_penmei1_month_day!AN400)</f>
        <v/>
      </c>
      <c r="T407" s="132" t="str">
        <f>IF(_penmei1_month_day!AO400="","",_penmei1_month_day!AO400)</f>
        <v/>
      </c>
      <c r="U407" s="131" t="str">
        <f>IF(_penmei1_month_day!AP400="","",_penmei1_month_day!AP400)</f>
        <v/>
      </c>
      <c r="V407" s="130" t="str">
        <f>IF(_penmei1_month_day!AQ400="","",_penmei1_month_day!AQ400)</f>
        <v/>
      </c>
      <c r="W407" s="130" t="str">
        <f>IF(_penmei1_month_day!AR400="","",_penmei1_month_day!AR400)</f>
        <v/>
      </c>
      <c r="X407" s="132" t="str">
        <f>IF(_penmei1_month_day!AS400="","",_penmei1_month_day!AS400)</f>
        <v/>
      </c>
      <c r="Y407" s="132" t="str">
        <f>IF(_penmei1_month_day!AT400="","",_penmei1_month_day!AT400)</f>
        <v/>
      </c>
      <c r="Z407" s="130" t="str">
        <f>IF(_penmei1_month_day!AU400="","",_penmei1_month_day!AU400)</f>
        <v/>
      </c>
      <c r="AA407" s="130" t="str">
        <f>IF(_penmei1_month_day!AV400="","",_penmei1_month_day!AV400)</f>
        <v/>
      </c>
      <c r="AB407" s="131" t="str">
        <f>IF(_penmei1_month_day!AW400="","",_penmei1_month_day!AW400)</f>
        <v/>
      </c>
      <c r="AC407" s="131" t="str">
        <f>IF(_penmei1_month_day!AX400="","",_penmei1_month_day!AX400)</f>
        <v/>
      </c>
      <c r="AD407" s="133" t="str">
        <f>IF(_penmei1_month_day!AY400="","",_penmei1_month_day!AY400)</f>
        <v/>
      </c>
      <c r="AE407" s="133" t="str">
        <f>IF(_penmei1_month_day!AZ400="","",_penmei1_month_day!AZ400)</f>
        <v/>
      </c>
      <c r="AF407" s="133" t="str">
        <f>IF(_penmei1_month_day!BA400="","",_penmei1_month_day!BA400)</f>
        <v/>
      </c>
      <c r="AG407" s="134" t="str">
        <f>IF(_penmei1_month_day!BB400="","",_penmei1_month_day!BB400)</f>
        <v/>
      </c>
      <c r="AH407" s="134" t="str">
        <f>IF(_penmei1_month_day!BC400="","",_penmei1_month_day!BC400)</f>
        <v/>
      </c>
      <c r="AI407" s="133" t="str">
        <f>IF(_penmei1_month_day!BD400="","",_penmei1_month_day!BD400)</f>
        <v/>
      </c>
      <c r="AJ407" s="135" t="str">
        <f>IF(_penmei1_month_day!BE400="","",_penmei1_month_day!BE400)</f>
        <v/>
      </c>
      <c r="AK407" s="131" t="str">
        <f>IF(_penmei1_month_day!BF400="","",_penmei1_month_day!BF400)</f>
        <v/>
      </c>
      <c r="AL407" s="131" t="str">
        <f>IF(_penmei1_month_day!BG400="","",_penmei1_month_day!BG400)</f>
        <v/>
      </c>
      <c r="AM407" s="136"/>
      <c r="AN407" s="136"/>
    </row>
    <row ht="19.5" customHeight="1" r="408">
      <c r="A408" s="246">
        <f ca="1">IF(HOUR(I408)=0,A407+1,A407)</f>
        <v>43572</v>
      </c>
      <c r="B408" s="247">
        <f ca="1">A408</f>
        <v>43572</v>
      </c>
      <c r="C408" s="248" t="str">
        <f>IF(AND(G408&lt;16,G408&gt;=8),"白",IF(AND(G408&lt;8,G408&gt;=0),"夜",IF(G408&gt;=16,"中")))</f>
        <v>白</v>
      </c>
      <c r="D408" s="248">
        <f ca="1">DAY(A408)</f>
        <v>17</v>
      </c>
      <c r="E408" s="248">
        <f>E407</f>
        <v>2</v>
      </c>
      <c r="F408" s="249" t="str">
        <f>IF(AND(E408=1),"甲班",IF(AND(E408=2),"乙班",IF(AND(E408=3),"丙班",IF(AND(E408=4),"丁班",))))</f>
        <v>乙班</v>
      </c>
      <c r="G408" s="248">
        <f>IF(I408=0,0,HOUR(I408-0))</f>
        <v>15</v>
      </c>
      <c r="H408" s="250">
        <f>H407</f>
        <v>0.041666666666666699</v>
      </c>
      <c r="I408" s="251">
        <f>IF(HOUR(I407)=0,H408,I407+H408)</f>
        <v>0.625000000000001</v>
      </c>
      <c r="J408" s="143" t="str">
        <f>IF(_penmei1_month_day!AE401="","",_penmei1_month_day!AE401)</f>
        <v/>
      </c>
      <c r="K408" s="143" t="str">
        <f>IF(_penmei1_month_day!AF401="","",_penmei1_month_day!AF401)</f>
        <v/>
      </c>
      <c r="L408" s="144" t="str">
        <f>IF(_penmei1_month_day!AG401="","",_penmei1_month_day!AG401)</f>
        <v/>
      </c>
      <c r="M408" s="144" t="str">
        <f>IF(_penmei1_month_day!AH401="","",_penmei1_month_day!AH401)</f>
        <v/>
      </c>
      <c r="N408" s="144" t="str">
        <f>IF(_penmei1_month_day!AI401="","",_penmei1_month_day!AI401)</f>
        <v/>
      </c>
      <c r="O408" s="144" t="str">
        <f>IF(_penmei1_month_day!AJ401="","",_penmei1_month_day!AJ401)</f>
        <v/>
      </c>
      <c r="P408" s="144" t="str">
        <f>IF(_penmei1_month_day!AK401="","",_penmei1_month_day!AK401)</f>
        <v/>
      </c>
      <c r="Q408" s="144" t="str">
        <f>IF(_penmei1_month_day!AL401="","",_penmei1_month_day!AL401)</f>
        <v/>
      </c>
      <c r="R408" s="144" t="str">
        <f>IF(_penmei1_month_day!AM401="","",_penmei1_month_day!AM401)</f>
        <v/>
      </c>
      <c r="S408" s="144" t="str">
        <f>IF(_penmei1_month_day!AN401="","",_penmei1_month_day!AN401)</f>
        <v/>
      </c>
      <c r="T408" s="145" t="str">
        <f>IF(_penmei1_month_day!AO401="","",_penmei1_month_day!AO401)</f>
        <v/>
      </c>
      <c r="U408" s="144" t="str">
        <f>IF(_penmei1_month_day!AP401="","",_penmei1_month_day!AP401)</f>
        <v/>
      </c>
      <c r="V408" s="143" t="str">
        <f>IF(_penmei1_month_day!AQ401="","",_penmei1_month_day!AQ401)</f>
        <v/>
      </c>
      <c r="W408" s="143" t="str">
        <f>IF(_penmei1_month_day!AR401="","",_penmei1_month_day!AR401)</f>
        <v/>
      </c>
      <c r="X408" s="145" t="str">
        <f>IF(_penmei1_month_day!AS401="","",_penmei1_month_day!AS401)</f>
        <v/>
      </c>
      <c r="Y408" s="145" t="str">
        <f>IF(_penmei1_month_day!AT401="","",_penmei1_month_day!AT401)</f>
        <v/>
      </c>
      <c r="Z408" s="143" t="str">
        <f>IF(_penmei1_month_day!AU401="","",_penmei1_month_day!AU401)</f>
        <v/>
      </c>
      <c r="AA408" s="143" t="str">
        <f>IF(_penmei1_month_day!AV401="","",_penmei1_month_day!AV401)</f>
        <v/>
      </c>
      <c r="AB408" s="144" t="str">
        <f>IF(_penmei1_month_day!AW401="","",_penmei1_month_day!AW401)</f>
        <v/>
      </c>
      <c r="AC408" s="144" t="str">
        <f>IF(_penmei1_month_day!AX401="","",_penmei1_month_day!AX401)</f>
        <v/>
      </c>
      <c r="AD408" s="146" t="str">
        <f>IF(_penmei1_month_day!AY401="","",_penmei1_month_day!AY401)</f>
        <v/>
      </c>
      <c r="AE408" s="146" t="str">
        <f>IF(_penmei1_month_day!AZ401="","",_penmei1_month_day!AZ401)</f>
        <v/>
      </c>
      <c r="AF408" s="146" t="str">
        <f>IF(_penmei1_month_day!BA401="","",_penmei1_month_day!BA401)</f>
        <v/>
      </c>
      <c r="AG408" s="147" t="str">
        <f>IF(_penmei1_month_day!BB401="","",_penmei1_month_day!BB401)</f>
        <v/>
      </c>
      <c r="AH408" s="147" t="str">
        <f>IF(_penmei1_month_day!BC401="","",_penmei1_month_day!BC401)</f>
        <v/>
      </c>
      <c r="AI408" s="146" t="str">
        <f>IF(_penmei1_month_day!BD401="","",_penmei1_month_day!BD401)</f>
        <v/>
      </c>
      <c r="AJ408" s="148" t="str">
        <f>IF(_penmei1_month_day!BE401="","",_penmei1_month_day!BE401)</f>
        <v/>
      </c>
      <c r="AK408" s="144" t="str">
        <f>IF(_penmei1_month_day!BF401="","",_penmei1_month_day!BF401)</f>
        <v/>
      </c>
      <c r="AL408" s="144" t="str">
        <f>IF(_penmei1_month_day!BG401="","",_penmei1_month_day!BG401)</f>
        <v/>
      </c>
      <c r="AM408" s="149" t="s">
        <v>132</v>
      </c>
      <c r="AN408" s="252"/>
    </row>
    <row ht="19.5" customHeight="1" r="409">
      <c r="A409" s="253">
        <f ca="1">IF(HOUR(I409)=0,A408+1,A408)</f>
        <v>43572</v>
      </c>
      <c r="B409" s="254">
        <f ca="1">A409</f>
        <v>43572</v>
      </c>
      <c r="C409" s="255" t="str">
        <f>IF(AND(G409&lt;16,G409&gt;=8),"白",IF(AND(G409&lt;8,G409&gt;=0),"夜",IF(G409&gt;=16,"中")))</f>
        <v>中</v>
      </c>
      <c r="D409" s="255">
        <f ca="1">DAY(A409)</f>
        <v>17</v>
      </c>
      <c r="E409" s="255">
        <f>IF(AND(E401=4),1,IF(AND(E401&lt;4),(E401+1),))</f>
        <v>3</v>
      </c>
      <c r="F409" s="256" t="str">
        <f>IF(AND(E409=1),"甲班",IF(AND(E409=2),"乙班",IF(AND(E409=3),"丙班",IF(AND(E409=4),"丁班",))))</f>
        <v>丙班</v>
      </c>
      <c r="G409" s="255">
        <f>IF(I409=0,0,HOUR(I409-0))</f>
        <v>16</v>
      </c>
      <c r="H409" s="257">
        <f>H408</f>
        <v>0.041666666666666699</v>
      </c>
      <c r="I409" s="258">
        <f>IF(HOUR(I408)=0,H409,I408+H409)</f>
        <v>0.66666666666666696</v>
      </c>
      <c r="J409" s="153" t="str">
        <f>IF(_penmei1_month_day!AE402="","",_penmei1_month_day!AE402)</f>
        <v/>
      </c>
      <c r="K409" s="153" t="str">
        <f>IF(_penmei1_month_day!AF402="","",_penmei1_month_day!AF402)</f>
        <v/>
      </c>
      <c r="L409" s="154" t="str">
        <f>IF(_penmei1_month_day!AG402="","",_penmei1_month_day!AG402)</f>
        <v/>
      </c>
      <c r="M409" s="154" t="str">
        <f>IF(_penmei1_month_day!AH402="","",_penmei1_month_day!AH402)</f>
        <v/>
      </c>
      <c r="N409" s="154" t="str">
        <f>IF(_penmei1_month_day!AI402="","",_penmei1_month_day!AI402)</f>
        <v/>
      </c>
      <c r="O409" s="154" t="str">
        <f>IF(_penmei1_month_day!AJ402="","",_penmei1_month_day!AJ402)</f>
        <v/>
      </c>
      <c r="P409" s="154" t="str">
        <f>IF(_penmei1_month_day!AK402="","",_penmei1_month_day!AK402)</f>
        <v/>
      </c>
      <c r="Q409" s="154" t="str">
        <f>IF(_penmei1_month_day!AL402="","",_penmei1_month_day!AL402)</f>
        <v/>
      </c>
      <c r="R409" s="154" t="str">
        <f>IF(_penmei1_month_day!AM402="","",_penmei1_month_day!AM402)</f>
        <v/>
      </c>
      <c r="S409" s="154" t="str">
        <f>IF(_penmei1_month_day!AN402="","",_penmei1_month_day!AN402)</f>
        <v/>
      </c>
      <c r="T409" s="155" t="str">
        <f>IF(_penmei1_month_day!AO402="","",_penmei1_month_day!AO402)</f>
        <v/>
      </c>
      <c r="U409" s="154" t="str">
        <f>IF(_penmei1_month_day!AP402="","",_penmei1_month_day!AP402)</f>
        <v/>
      </c>
      <c r="V409" s="153" t="str">
        <f>IF(_penmei1_month_day!AQ402="","",_penmei1_month_day!AQ402)</f>
        <v/>
      </c>
      <c r="W409" s="153" t="str">
        <f>IF(_penmei1_month_day!AR402="","",_penmei1_month_day!AR402)</f>
        <v/>
      </c>
      <c r="X409" s="155" t="str">
        <f>IF(_penmei1_month_day!AS402="","",_penmei1_month_day!AS402)</f>
        <v/>
      </c>
      <c r="Y409" s="155" t="str">
        <f>IF(_penmei1_month_day!AT402="","",_penmei1_month_day!AT402)</f>
        <v/>
      </c>
      <c r="Z409" s="153" t="str">
        <f>IF(_penmei1_month_day!AU402="","",_penmei1_month_day!AU402)</f>
        <v/>
      </c>
      <c r="AA409" s="153" t="str">
        <f>IF(_penmei1_month_day!AV402="","",_penmei1_month_day!AV402)</f>
        <v/>
      </c>
      <c r="AB409" s="154" t="str">
        <f>IF(_penmei1_month_day!AW402="","",_penmei1_month_day!AW402)</f>
        <v/>
      </c>
      <c r="AC409" s="154" t="str">
        <f>IF(_penmei1_month_day!AX402="","",_penmei1_month_day!AX402)</f>
        <v/>
      </c>
      <c r="AD409" s="156" t="str">
        <f>IF(_penmei1_month_day!AY402="","",_penmei1_month_day!AY402)</f>
        <v/>
      </c>
      <c r="AE409" s="156" t="str">
        <f>IF(_penmei1_month_day!AZ402="","",_penmei1_month_day!AZ402)</f>
        <v/>
      </c>
      <c r="AF409" s="156" t="str">
        <f>IF(_penmei1_month_day!BA402="","",_penmei1_month_day!BA402)</f>
        <v/>
      </c>
      <c r="AG409" s="157" t="str">
        <f>IF(_penmei1_month_day!BB402="","",_penmei1_month_day!BB402)</f>
        <v/>
      </c>
      <c r="AH409" s="157" t="str">
        <f>IF(_penmei1_month_day!BC402="","",_penmei1_month_day!BC402)</f>
        <v/>
      </c>
      <c r="AI409" s="156" t="str">
        <f>IF(_penmei1_month_day!BD402="","",_penmei1_month_day!BD402)</f>
        <v/>
      </c>
      <c r="AJ409" s="158" t="str">
        <f>IF(_penmei1_month_day!BE402="","",_penmei1_month_day!BE402)</f>
        <v/>
      </c>
      <c r="AK409" s="154" t="str">
        <f>IF(_penmei1_month_day!BF402="","",_penmei1_month_day!BF402)</f>
        <v/>
      </c>
      <c r="AL409" s="154" t="str">
        <f>IF(_penmei1_month_day!BG402="","",_penmei1_month_day!BG402)</f>
        <v/>
      </c>
      <c r="AM409" s="159"/>
      <c r="AN409" s="123"/>
    </row>
    <row ht="19.5" customHeight="1" r="410">
      <c r="A410" s="240">
        <f ca="1">IF(HOUR(I410)=0,A409+1,A409)</f>
        <v>43572</v>
      </c>
      <c r="B410" s="241">
        <f ca="1">A410</f>
        <v>43572</v>
      </c>
      <c r="C410" s="242" t="str">
        <f>IF(AND(G410&lt;16,G410&gt;=8),"白",IF(AND(G410&lt;8,G410&gt;=0),"夜",IF(G410&gt;=16,"中")))</f>
        <v>中</v>
      </c>
      <c r="D410" s="242">
        <f ca="1">DAY(A410)</f>
        <v>17</v>
      </c>
      <c r="E410" s="242">
        <f>E409</f>
        <v>3</v>
      </c>
      <c r="F410" s="243" t="str">
        <f>IF(AND(E410=1),"甲班",IF(AND(E410=2),"乙班",IF(AND(E410=3),"丙班",IF(AND(E410=4),"丁班",))))</f>
        <v>丙班</v>
      </c>
      <c r="G410" s="242">
        <f>IF(I410=0,0,HOUR(I410-0))</f>
        <v>17</v>
      </c>
      <c r="H410" s="244">
        <f>H409</f>
        <v>0.041666666666666699</v>
      </c>
      <c r="I410" s="245">
        <f>IF(HOUR(I409)=0,H410,I409+H410)</f>
        <v>0.70833333333333404</v>
      </c>
      <c r="J410" s="130" t="str">
        <f>IF(_penmei1_month_day!AE403="","",_penmei1_month_day!AE403)</f>
        <v/>
      </c>
      <c r="K410" s="130" t="str">
        <f>IF(_penmei1_month_day!AF403="","",_penmei1_month_day!AF403)</f>
        <v/>
      </c>
      <c r="L410" s="131" t="str">
        <f>IF(_penmei1_month_day!AG403="","",_penmei1_month_day!AG403)</f>
        <v/>
      </c>
      <c r="M410" s="131" t="str">
        <f>IF(_penmei1_month_day!AH403="","",_penmei1_month_day!AH403)</f>
        <v/>
      </c>
      <c r="N410" s="131" t="str">
        <f>IF(_penmei1_month_day!AI403="","",_penmei1_month_day!AI403)</f>
        <v/>
      </c>
      <c r="O410" s="131" t="str">
        <f>IF(_penmei1_month_day!AJ403="","",_penmei1_month_day!AJ403)</f>
        <v/>
      </c>
      <c r="P410" s="131" t="str">
        <f>IF(_penmei1_month_day!AK403="","",_penmei1_month_day!AK403)</f>
        <v/>
      </c>
      <c r="Q410" s="131" t="str">
        <f>IF(_penmei1_month_day!AL403="","",_penmei1_month_day!AL403)</f>
        <v/>
      </c>
      <c r="R410" s="131" t="str">
        <f>IF(_penmei1_month_day!AM403="","",_penmei1_month_day!AM403)</f>
        <v/>
      </c>
      <c r="S410" s="131" t="str">
        <f>IF(_penmei1_month_day!AN403="","",_penmei1_month_day!AN403)</f>
        <v/>
      </c>
      <c r="T410" s="132" t="str">
        <f>IF(_penmei1_month_day!AO403="","",_penmei1_month_day!AO403)</f>
        <v/>
      </c>
      <c r="U410" s="131" t="str">
        <f>IF(_penmei1_month_day!AP403="","",_penmei1_month_day!AP403)</f>
        <v/>
      </c>
      <c r="V410" s="130" t="str">
        <f>IF(_penmei1_month_day!AQ403="","",_penmei1_month_day!AQ403)</f>
        <v/>
      </c>
      <c r="W410" s="130" t="str">
        <f>IF(_penmei1_month_day!AR403="","",_penmei1_month_day!AR403)</f>
        <v/>
      </c>
      <c r="X410" s="132" t="str">
        <f>IF(_penmei1_month_day!AS403="","",_penmei1_month_day!AS403)</f>
        <v/>
      </c>
      <c r="Y410" s="132" t="str">
        <f>IF(_penmei1_month_day!AT403="","",_penmei1_month_day!AT403)</f>
        <v/>
      </c>
      <c r="Z410" s="130" t="str">
        <f>IF(_penmei1_month_day!AU403="","",_penmei1_month_day!AU403)</f>
        <v/>
      </c>
      <c r="AA410" s="130" t="str">
        <f>IF(_penmei1_month_day!AV403="","",_penmei1_month_day!AV403)</f>
        <v/>
      </c>
      <c r="AB410" s="131" t="str">
        <f>IF(_penmei1_month_day!AW403="","",_penmei1_month_day!AW403)</f>
        <v/>
      </c>
      <c r="AC410" s="131" t="str">
        <f>IF(_penmei1_month_day!AX403="","",_penmei1_month_day!AX403)</f>
        <v/>
      </c>
      <c r="AD410" s="133" t="str">
        <f>IF(_penmei1_month_day!AY403="","",_penmei1_month_day!AY403)</f>
        <v/>
      </c>
      <c r="AE410" s="133" t="str">
        <f>IF(_penmei1_month_day!AZ403="","",_penmei1_month_day!AZ403)</f>
        <v/>
      </c>
      <c r="AF410" s="133" t="str">
        <f>IF(_penmei1_month_day!BA403="","",_penmei1_month_day!BA403)</f>
        <v/>
      </c>
      <c r="AG410" s="134" t="str">
        <f>IF(_penmei1_month_day!BB403="","",_penmei1_month_day!BB403)</f>
        <v/>
      </c>
      <c r="AH410" s="134" t="str">
        <f>IF(_penmei1_month_day!BC403="","",_penmei1_month_day!BC403)</f>
        <v/>
      </c>
      <c r="AI410" s="133" t="str">
        <f>IF(_penmei1_month_day!BD403="","",_penmei1_month_day!BD403)</f>
        <v/>
      </c>
      <c r="AJ410" s="135" t="str">
        <f>IF(_penmei1_month_day!BE403="","",_penmei1_month_day!BE403)</f>
        <v/>
      </c>
      <c r="AK410" s="131" t="str">
        <f>IF(_penmei1_month_day!BF403="","",_penmei1_month_day!BF403)</f>
        <v/>
      </c>
      <c r="AL410" s="131" t="str">
        <f>IF(_penmei1_month_day!BG403="","",_penmei1_month_day!BG403)</f>
        <v/>
      </c>
      <c r="AM410" s="136"/>
      <c r="AN410" s="136"/>
    </row>
    <row ht="19.5" customHeight="1" r="411">
      <c r="A411" s="240">
        <f ca="1">IF(HOUR(I411)=0,A410+1,A410)</f>
        <v>43572</v>
      </c>
      <c r="B411" s="241">
        <f ca="1">A411</f>
        <v>43572</v>
      </c>
      <c r="C411" s="242" t="str">
        <f>IF(AND(G411&lt;16,G411&gt;=8),"白",IF(AND(G411&lt;8,G411&gt;=0),"夜",IF(G411&gt;=16,"中")))</f>
        <v>中</v>
      </c>
      <c r="D411" s="242">
        <f ca="1">DAY(A411)</f>
        <v>17</v>
      </c>
      <c r="E411" s="242">
        <f>E410</f>
        <v>3</v>
      </c>
      <c r="F411" s="243" t="str">
        <f>IF(AND(E411=1),"甲班",IF(AND(E411=2),"乙班",IF(AND(E411=3),"丙班",IF(AND(E411=4),"丁班",))))</f>
        <v>丙班</v>
      </c>
      <c r="G411" s="242">
        <f>IF(I411=0,0,HOUR(I411-0))</f>
        <v>18</v>
      </c>
      <c r="H411" s="244">
        <f>H410</f>
        <v>0.041666666666666699</v>
      </c>
      <c r="I411" s="245">
        <f>IF(HOUR(I410)=0,H411,I410+H411)</f>
        <v>0.750000000000001</v>
      </c>
      <c r="J411" s="130" t="str">
        <f>IF(_penmei1_month_day!AE404="","",_penmei1_month_day!AE404)</f>
        <v/>
      </c>
      <c r="K411" s="130" t="str">
        <f>IF(_penmei1_month_day!AF404="","",_penmei1_month_day!AF404)</f>
        <v/>
      </c>
      <c r="L411" s="131" t="str">
        <f>IF(_penmei1_month_day!AG404="","",_penmei1_month_day!AG404)</f>
        <v/>
      </c>
      <c r="M411" s="131" t="str">
        <f>IF(_penmei1_month_day!AH404="","",_penmei1_month_day!AH404)</f>
        <v/>
      </c>
      <c r="N411" s="131" t="str">
        <f>IF(_penmei1_month_day!AI404="","",_penmei1_month_day!AI404)</f>
        <v/>
      </c>
      <c r="O411" s="131" t="str">
        <f>IF(_penmei1_month_day!AJ404="","",_penmei1_month_day!AJ404)</f>
        <v/>
      </c>
      <c r="P411" s="131" t="str">
        <f>IF(_penmei1_month_day!AK404="","",_penmei1_month_day!AK404)</f>
        <v/>
      </c>
      <c r="Q411" s="131" t="str">
        <f>IF(_penmei1_month_day!AL404="","",_penmei1_month_day!AL404)</f>
        <v/>
      </c>
      <c r="R411" s="131" t="str">
        <f>IF(_penmei1_month_day!AM404="","",_penmei1_month_day!AM404)</f>
        <v/>
      </c>
      <c r="S411" s="131" t="str">
        <f>IF(_penmei1_month_day!AN404="","",_penmei1_month_day!AN404)</f>
        <v/>
      </c>
      <c r="T411" s="132" t="str">
        <f>IF(_penmei1_month_day!AO404="","",_penmei1_month_day!AO404)</f>
        <v/>
      </c>
      <c r="U411" s="131" t="str">
        <f>IF(_penmei1_month_day!AP404="","",_penmei1_month_day!AP404)</f>
        <v/>
      </c>
      <c r="V411" s="130" t="str">
        <f>IF(_penmei1_month_day!AQ404="","",_penmei1_month_day!AQ404)</f>
        <v/>
      </c>
      <c r="W411" s="130" t="str">
        <f>IF(_penmei1_month_day!AR404="","",_penmei1_month_day!AR404)</f>
        <v/>
      </c>
      <c r="X411" s="132" t="str">
        <f>IF(_penmei1_month_day!AS404="","",_penmei1_month_day!AS404)</f>
        <v/>
      </c>
      <c r="Y411" s="132" t="str">
        <f>IF(_penmei1_month_day!AT404="","",_penmei1_month_day!AT404)</f>
        <v/>
      </c>
      <c r="Z411" s="130" t="str">
        <f>IF(_penmei1_month_day!AU404="","",_penmei1_month_day!AU404)</f>
        <v/>
      </c>
      <c r="AA411" s="130" t="str">
        <f>IF(_penmei1_month_day!AV404="","",_penmei1_month_day!AV404)</f>
        <v/>
      </c>
      <c r="AB411" s="131" t="str">
        <f>IF(_penmei1_month_day!AW404="","",_penmei1_month_day!AW404)</f>
        <v/>
      </c>
      <c r="AC411" s="131" t="str">
        <f>IF(_penmei1_month_day!AX404="","",_penmei1_month_day!AX404)</f>
        <v/>
      </c>
      <c r="AD411" s="133" t="str">
        <f>IF(_penmei1_month_day!AY404="","",_penmei1_month_day!AY404)</f>
        <v/>
      </c>
      <c r="AE411" s="133" t="str">
        <f>IF(_penmei1_month_day!AZ404="","",_penmei1_month_day!AZ404)</f>
        <v/>
      </c>
      <c r="AF411" s="133" t="str">
        <f>IF(_penmei1_month_day!BA404="","",_penmei1_month_day!BA404)</f>
        <v/>
      </c>
      <c r="AG411" s="134" t="str">
        <f>IF(_penmei1_month_day!BB404="","",_penmei1_month_day!BB404)</f>
        <v/>
      </c>
      <c r="AH411" s="134" t="str">
        <f>IF(_penmei1_month_day!BC404="","",_penmei1_month_day!BC404)</f>
        <v/>
      </c>
      <c r="AI411" s="133" t="str">
        <f>IF(_penmei1_month_day!BD404="","",_penmei1_month_day!BD404)</f>
        <v/>
      </c>
      <c r="AJ411" s="135" t="str">
        <f>IF(_penmei1_month_day!BE404="","",_penmei1_month_day!BE404)</f>
        <v/>
      </c>
      <c r="AK411" s="131" t="str">
        <f>IF(_penmei1_month_day!BF404="","",_penmei1_month_day!BF404)</f>
        <v/>
      </c>
      <c r="AL411" s="131" t="str">
        <f>IF(_penmei1_month_day!BG404="","",_penmei1_month_day!BG404)</f>
        <v/>
      </c>
      <c r="AM411" s="136"/>
      <c r="AN411" s="136"/>
    </row>
    <row ht="19.5" customHeight="1" r="412">
      <c r="A412" s="240">
        <f ca="1">IF(HOUR(I412)=0,A411+1,A411)</f>
        <v>43572</v>
      </c>
      <c r="B412" s="241">
        <f ca="1">A412</f>
        <v>43572</v>
      </c>
      <c r="C412" s="242" t="str">
        <f>IF(AND(G412&lt;16,G412&gt;=8),"白",IF(AND(G412&lt;8,G412&gt;=0),"夜",IF(G412&gt;=16,"中")))</f>
        <v>中</v>
      </c>
      <c r="D412" s="242">
        <f ca="1">DAY(A412)</f>
        <v>17</v>
      </c>
      <c r="E412" s="242">
        <f>E411</f>
        <v>3</v>
      </c>
      <c r="F412" s="243" t="str">
        <f>IF(AND(E412=1),"甲班",IF(AND(E412=2),"乙班",IF(AND(E412=3),"丙班",IF(AND(E412=4),"丁班",))))</f>
        <v>丙班</v>
      </c>
      <c r="G412" s="242">
        <f>IF(I412=0,0,HOUR(I412-0))</f>
        <v>19</v>
      </c>
      <c r="H412" s="244">
        <f>H411</f>
        <v>0.041666666666666699</v>
      </c>
      <c r="I412" s="245">
        <f>IF(HOUR(I411)=0,H412,I411+H412)</f>
        <v>0.79166666666666796</v>
      </c>
      <c r="J412" s="130" t="str">
        <f>IF(_penmei1_month_day!AE405="","",_penmei1_month_day!AE405)</f>
        <v/>
      </c>
      <c r="K412" s="130" t="str">
        <f>IF(_penmei1_month_day!AF405="","",_penmei1_month_day!AF405)</f>
        <v/>
      </c>
      <c r="L412" s="131" t="str">
        <f>IF(_penmei1_month_day!AG405="","",_penmei1_month_day!AG405)</f>
        <v/>
      </c>
      <c r="M412" s="131" t="str">
        <f>IF(_penmei1_month_day!AH405="","",_penmei1_month_day!AH405)</f>
        <v/>
      </c>
      <c r="N412" s="131" t="str">
        <f>IF(_penmei1_month_day!AI405="","",_penmei1_month_day!AI405)</f>
        <v/>
      </c>
      <c r="O412" s="131" t="str">
        <f>IF(_penmei1_month_day!AJ405="","",_penmei1_month_day!AJ405)</f>
        <v/>
      </c>
      <c r="P412" s="131" t="str">
        <f>IF(_penmei1_month_day!AK405="","",_penmei1_month_day!AK405)</f>
        <v/>
      </c>
      <c r="Q412" s="131" t="str">
        <f>IF(_penmei1_month_day!AL405="","",_penmei1_month_day!AL405)</f>
        <v/>
      </c>
      <c r="R412" s="131" t="str">
        <f>IF(_penmei1_month_day!AM405="","",_penmei1_month_day!AM405)</f>
        <v/>
      </c>
      <c r="S412" s="131" t="str">
        <f>IF(_penmei1_month_day!AN405="","",_penmei1_month_day!AN405)</f>
        <v/>
      </c>
      <c r="T412" s="132" t="str">
        <f>IF(_penmei1_month_day!AO405="","",_penmei1_month_day!AO405)</f>
        <v/>
      </c>
      <c r="U412" s="131" t="str">
        <f>IF(_penmei1_month_day!AP405="","",_penmei1_month_day!AP405)</f>
        <v/>
      </c>
      <c r="V412" s="130" t="str">
        <f>IF(_penmei1_month_day!AQ405="","",_penmei1_month_day!AQ405)</f>
        <v/>
      </c>
      <c r="W412" s="130" t="str">
        <f>IF(_penmei1_month_day!AR405="","",_penmei1_month_day!AR405)</f>
        <v/>
      </c>
      <c r="X412" s="132" t="str">
        <f>IF(_penmei1_month_day!AS405="","",_penmei1_month_day!AS405)</f>
        <v/>
      </c>
      <c r="Y412" s="132" t="str">
        <f>IF(_penmei1_month_day!AT405="","",_penmei1_month_day!AT405)</f>
        <v/>
      </c>
      <c r="Z412" s="130" t="str">
        <f>IF(_penmei1_month_day!AU405="","",_penmei1_month_day!AU405)</f>
        <v/>
      </c>
      <c r="AA412" s="130" t="str">
        <f>IF(_penmei1_month_day!AV405="","",_penmei1_month_day!AV405)</f>
        <v/>
      </c>
      <c r="AB412" s="131" t="str">
        <f>IF(_penmei1_month_day!AW405="","",_penmei1_month_day!AW405)</f>
        <v/>
      </c>
      <c r="AC412" s="131" t="str">
        <f>IF(_penmei1_month_day!AX405="","",_penmei1_month_day!AX405)</f>
        <v/>
      </c>
      <c r="AD412" s="133" t="str">
        <f>IF(_penmei1_month_day!AY405="","",_penmei1_month_day!AY405)</f>
        <v/>
      </c>
      <c r="AE412" s="133" t="str">
        <f>IF(_penmei1_month_day!AZ405="","",_penmei1_month_day!AZ405)</f>
        <v/>
      </c>
      <c r="AF412" s="133" t="str">
        <f>IF(_penmei1_month_day!BA405="","",_penmei1_month_day!BA405)</f>
        <v/>
      </c>
      <c r="AG412" s="134" t="str">
        <f>IF(_penmei1_month_day!BB405="","",_penmei1_month_day!BB405)</f>
        <v/>
      </c>
      <c r="AH412" s="134" t="str">
        <f>IF(_penmei1_month_day!BC405="","",_penmei1_month_day!BC405)</f>
        <v/>
      </c>
      <c r="AI412" s="133" t="str">
        <f>IF(_penmei1_month_day!BD405="","",_penmei1_month_day!BD405)</f>
        <v/>
      </c>
      <c r="AJ412" s="135" t="str">
        <f>IF(_penmei1_month_day!BE405="","",_penmei1_month_day!BE405)</f>
        <v/>
      </c>
      <c r="AK412" s="131" t="str">
        <f>IF(_penmei1_month_day!BF405="","",_penmei1_month_day!BF405)</f>
        <v/>
      </c>
      <c r="AL412" s="131" t="str">
        <f>IF(_penmei1_month_day!BG405="","",_penmei1_month_day!BG405)</f>
        <v/>
      </c>
      <c r="AM412" s="136"/>
      <c r="AN412" s="136"/>
    </row>
    <row ht="19.5" customHeight="1" r="413">
      <c r="A413" s="240">
        <f ca="1">IF(HOUR(I413)=0,A412+1,A412)</f>
        <v>43572</v>
      </c>
      <c r="B413" s="241">
        <f ca="1">A413</f>
        <v>43572</v>
      </c>
      <c r="C413" s="242" t="str">
        <f>IF(AND(G413&lt;16,G413&gt;=8),"白",IF(AND(G413&lt;8,G413&gt;=0),"夜",IF(G413&gt;=16,"中")))</f>
        <v>中</v>
      </c>
      <c r="D413" s="242">
        <f ca="1">DAY(A413)</f>
        <v>17</v>
      </c>
      <c r="E413" s="242">
        <f>E412</f>
        <v>3</v>
      </c>
      <c r="F413" s="243" t="str">
        <f>IF(AND(E413=1),"甲班",IF(AND(E413=2),"乙班",IF(AND(E413=3),"丙班",IF(AND(E413=4),"丁班",))))</f>
        <v>丙班</v>
      </c>
      <c r="G413" s="242">
        <f>IF(I413=0,0,HOUR(I413-0))</f>
        <v>20</v>
      </c>
      <c r="H413" s="244">
        <f>H412</f>
        <v>0.041666666666666699</v>
      </c>
      <c r="I413" s="245">
        <f>IF(HOUR(I412)=0,H413,I412+H413)</f>
        <v>0.83333333333333404</v>
      </c>
      <c r="J413" s="130" t="str">
        <f>IF(_penmei1_month_day!AE406="","",_penmei1_month_day!AE406)</f>
        <v/>
      </c>
      <c r="K413" s="130" t="str">
        <f>IF(_penmei1_month_day!AF406="","",_penmei1_month_day!AF406)</f>
        <v/>
      </c>
      <c r="L413" s="131" t="str">
        <f>IF(_penmei1_month_day!AG406="","",_penmei1_month_day!AG406)</f>
        <v/>
      </c>
      <c r="M413" s="131" t="str">
        <f>IF(_penmei1_month_day!AH406="","",_penmei1_month_day!AH406)</f>
        <v/>
      </c>
      <c r="N413" s="131" t="str">
        <f>IF(_penmei1_month_day!AI406="","",_penmei1_month_day!AI406)</f>
        <v/>
      </c>
      <c r="O413" s="131" t="str">
        <f>IF(_penmei1_month_day!AJ406="","",_penmei1_month_day!AJ406)</f>
        <v/>
      </c>
      <c r="P413" s="131" t="str">
        <f>IF(_penmei1_month_day!AK406="","",_penmei1_month_day!AK406)</f>
        <v/>
      </c>
      <c r="Q413" s="131" t="str">
        <f>IF(_penmei1_month_day!AL406="","",_penmei1_month_day!AL406)</f>
        <v/>
      </c>
      <c r="R413" s="131" t="str">
        <f>IF(_penmei1_month_day!AM406="","",_penmei1_month_day!AM406)</f>
        <v/>
      </c>
      <c r="S413" s="131" t="str">
        <f>IF(_penmei1_month_day!AN406="","",_penmei1_month_day!AN406)</f>
        <v/>
      </c>
      <c r="T413" s="132" t="str">
        <f>IF(_penmei1_month_day!AO406="","",_penmei1_month_day!AO406)</f>
        <v/>
      </c>
      <c r="U413" s="131" t="str">
        <f>IF(_penmei1_month_day!AP406="","",_penmei1_month_day!AP406)</f>
        <v/>
      </c>
      <c r="V413" s="130" t="str">
        <f>IF(_penmei1_month_day!AQ406="","",_penmei1_month_day!AQ406)</f>
        <v/>
      </c>
      <c r="W413" s="130" t="str">
        <f>IF(_penmei1_month_day!AR406="","",_penmei1_month_day!AR406)</f>
        <v/>
      </c>
      <c r="X413" s="132" t="str">
        <f>IF(_penmei1_month_day!AS406="","",_penmei1_month_day!AS406)</f>
        <v/>
      </c>
      <c r="Y413" s="132" t="str">
        <f>IF(_penmei1_month_day!AT406="","",_penmei1_month_day!AT406)</f>
        <v/>
      </c>
      <c r="Z413" s="130" t="str">
        <f>IF(_penmei1_month_day!AU406="","",_penmei1_month_day!AU406)</f>
        <v/>
      </c>
      <c r="AA413" s="130" t="str">
        <f>IF(_penmei1_month_day!AV406="","",_penmei1_month_day!AV406)</f>
        <v/>
      </c>
      <c r="AB413" s="131" t="str">
        <f>IF(_penmei1_month_day!AW406="","",_penmei1_month_day!AW406)</f>
        <v/>
      </c>
      <c r="AC413" s="131" t="str">
        <f>IF(_penmei1_month_day!AX406="","",_penmei1_month_day!AX406)</f>
        <v/>
      </c>
      <c r="AD413" s="133" t="str">
        <f>IF(_penmei1_month_day!AY406="","",_penmei1_month_day!AY406)</f>
        <v/>
      </c>
      <c r="AE413" s="133" t="str">
        <f>IF(_penmei1_month_day!AZ406="","",_penmei1_month_day!AZ406)</f>
        <v/>
      </c>
      <c r="AF413" s="133" t="str">
        <f>IF(_penmei1_month_day!BA406="","",_penmei1_month_day!BA406)</f>
        <v/>
      </c>
      <c r="AG413" s="134" t="str">
        <f>IF(_penmei1_month_day!BB406="","",_penmei1_month_day!BB406)</f>
        <v/>
      </c>
      <c r="AH413" s="134" t="str">
        <f>IF(_penmei1_month_day!BC406="","",_penmei1_month_day!BC406)</f>
        <v/>
      </c>
      <c r="AI413" s="133" t="str">
        <f>IF(_penmei1_month_day!BD406="","",_penmei1_month_day!BD406)</f>
        <v/>
      </c>
      <c r="AJ413" s="135" t="str">
        <f>IF(_penmei1_month_day!BE406="","",_penmei1_month_day!BE406)</f>
        <v/>
      </c>
      <c r="AK413" s="131" t="str">
        <f>IF(_penmei1_month_day!BF406="","",_penmei1_month_day!BF406)</f>
        <v/>
      </c>
      <c r="AL413" s="131" t="str">
        <f>IF(_penmei1_month_day!BG406="","",_penmei1_month_day!BG406)</f>
        <v/>
      </c>
      <c r="AM413" s="136"/>
      <c r="AN413" s="136"/>
    </row>
    <row ht="19.5" customHeight="1" r="414">
      <c r="A414" s="240">
        <f ca="1">IF(HOUR(I414)=0,A413+1,A413)</f>
        <v>43572</v>
      </c>
      <c r="B414" s="241">
        <f ca="1">A414</f>
        <v>43572</v>
      </c>
      <c r="C414" s="242" t="str">
        <f>IF(AND(G414&lt;16,G414&gt;=8),"白",IF(AND(G414&lt;8,G414&gt;=0),"夜",IF(G414&gt;=16,"中")))</f>
        <v>中</v>
      </c>
      <c r="D414" s="242">
        <f ca="1">DAY(A414)</f>
        <v>17</v>
      </c>
      <c r="E414" s="242">
        <f>E413</f>
        <v>3</v>
      </c>
      <c r="F414" s="243" t="str">
        <f>IF(AND(E414=1),"甲班",IF(AND(E414=2),"乙班",IF(AND(E414=3),"丙班",IF(AND(E414=4),"丁班",))))</f>
        <v>丙班</v>
      </c>
      <c r="G414" s="242">
        <f>IF(I414=0,0,HOUR(I414-0))</f>
        <v>21</v>
      </c>
      <c r="H414" s="244">
        <f>H413</f>
        <v>0.041666666666666699</v>
      </c>
      <c r="I414" s="245">
        <f>IF(HOUR(I413)=0,H414,I413+H414)</f>
        <v>0.875000000000001</v>
      </c>
      <c r="J414" s="130" t="str">
        <f>IF(_penmei1_month_day!AE407="","",_penmei1_month_day!AE407)</f>
        <v/>
      </c>
      <c r="K414" s="130" t="str">
        <f>IF(_penmei1_month_day!AF407="","",_penmei1_month_day!AF407)</f>
        <v/>
      </c>
      <c r="L414" s="131" t="str">
        <f>IF(_penmei1_month_day!AG407="","",_penmei1_month_day!AG407)</f>
        <v/>
      </c>
      <c r="M414" s="131" t="str">
        <f>IF(_penmei1_month_day!AH407="","",_penmei1_month_day!AH407)</f>
        <v/>
      </c>
      <c r="N414" s="131" t="str">
        <f>IF(_penmei1_month_day!AI407="","",_penmei1_month_day!AI407)</f>
        <v/>
      </c>
      <c r="O414" s="131" t="str">
        <f>IF(_penmei1_month_day!AJ407="","",_penmei1_month_day!AJ407)</f>
        <v/>
      </c>
      <c r="P414" s="131" t="str">
        <f>IF(_penmei1_month_day!AK407="","",_penmei1_month_day!AK407)</f>
        <v/>
      </c>
      <c r="Q414" s="131" t="str">
        <f>IF(_penmei1_month_day!AL407="","",_penmei1_month_day!AL407)</f>
        <v/>
      </c>
      <c r="R414" s="131" t="str">
        <f>IF(_penmei1_month_day!AM407="","",_penmei1_month_day!AM407)</f>
        <v/>
      </c>
      <c r="S414" s="131" t="str">
        <f>IF(_penmei1_month_day!AN407="","",_penmei1_month_day!AN407)</f>
        <v/>
      </c>
      <c r="T414" s="132" t="str">
        <f>IF(_penmei1_month_day!AO407="","",_penmei1_month_day!AO407)</f>
        <v/>
      </c>
      <c r="U414" s="131" t="str">
        <f>IF(_penmei1_month_day!AP407="","",_penmei1_month_day!AP407)</f>
        <v/>
      </c>
      <c r="V414" s="130" t="str">
        <f>IF(_penmei1_month_day!AQ407="","",_penmei1_month_day!AQ407)</f>
        <v/>
      </c>
      <c r="W414" s="130" t="str">
        <f>IF(_penmei1_month_day!AR407="","",_penmei1_month_day!AR407)</f>
        <v/>
      </c>
      <c r="X414" s="132" t="str">
        <f>IF(_penmei1_month_day!AS407="","",_penmei1_month_day!AS407)</f>
        <v/>
      </c>
      <c r="Y414" s="132" t="str">
        <f>IF(_penmei1_month_day!AT407="","",_penmei1_month_day!AT407)</f>
        <v/>
      </c>
      <c r="Z414" s="130" t="str">
        <f>IF(_penmei1_month_day!AU407="","",_penmei1_month_day!AU407)</f>
        <v/>
      </c>
      <c r="AA414" s="130" t="str">
        <f>IF(_penmei1_month_day!AV407="","",_penmei1_month_day!AV407)</f>
        <v/>
      </c>
      <c r="AB414" s="131" t="str">
        <f>IF(_penmei1_month_day!AW407="","",_penmei1_month_day!AW407)</f>
        <v/>
      </c>
      <c r="AC414" s="131" t="str">
        <f>IF(_penmei1_month_day!AX407="","",_penmei1_month_day!AX407)</f>
        <v/>
      </c>
      <c r="AD414" s="133" t="str">
        <f>IF(_penmei1_month_day!AY407="","",_penmei1_month_day!AY407)</f>
        <v/>
      </c>
      <c r="AE414" s="133" t="str">
        <f>IF(_penmei1_month_day!AZ407="","",_penmei1_month_day!AZ407)</f>
        <v/>
      </c>
      <c r="AF414" s="133" t="str">
        <f>IF(_penmei1_month_day!BA407="","",_penmei1_month_day!BA407)</f>
        <v/>
      </c>
      <c r="AG414" s="134" t="str">
        <f>IF(_penmei1_month_day!BB407="","",_penmei1_month_day!BB407)</f>
        <v/>
      </c>
      <c r="AH414" s="134" t="str">
        <f>IF(_penmei1_month_day!BC407="","",_penmei1_month_day!BC407)</f>
        <v/>
      </c>
      <c r="AI414" s="133" t="str">
        <f>IF(_penmei1_month_day!BD407="","",_penmei1_month_day!BD407)</f>
        <v/>
      </c>
      <c r="AJ414" s="135" t="str">
        <f>IF(_penmei1_month_day!BE407="","",_penmei1_month_day!BE407)</f>
        <v/>
      </c>
      <c r="AK414" s="131" t="str">
        <f>IF(_penmei1_month_day!BF407="","",_penmei1_month_day!BF407)</f>
        <v/>
      </c>
      <c r="AL414" s="131" t="str">
        <f>IF(_penmei1_month_day!BG407="","",_penmei1_month_day!BG407)</f>
        <v/>
      </c>
      <c r="AM414" s="136"/>
      <c r="AN414" s="136"/>
    </row>
    <row ht="19.5" customHeight="1" r="415">
      <c r="A415" s="240">
        <f ca="1">IF(HOUR(I415)=0,A414+1,A414)</f>
        <v>43572</v>
      </c>
      <c r="B415" s="241">
        <f ca="1">A415</f>
        <v>43572</v>
      </c>
      <c r="C415" s="242" t="str">
        <f>IF(AND(G415&lt;16,G415&gt;=8),"白",IF(AND(G415&lt;8,G415&gt;=0),"夜",IF(G415&gt;=16,"中")))</f>
        <v>中</v>
      </c>
      <c r="D415" s="242">
        <f ca="1">DAY(A415)</f>
        <v>17</v>
      </c>
      <c r="E415" s="242">
        <f>E414</f>
        <v>3</v>
      </c>
      <c r="F415" s="243" t="str">
        <f>IF(AND(E415=1),"甲班",IF(AND(E415=2),"乙班",IF(AND(E415=3),"丙班",IF(AND(E415=4),"丁班",))))</f>
        <v>丙班</v>
      </c>
      <c r="G415" s="242">
        <f>IF(I415=0,0,HOUR(I415-0))</f>
        <v>22</v>
      </c>
      <c r="H415" s="244">
        <f>H414</f>
        <v>0.041666666666666699</v>
      </c>
      <c r="I415" s="245">
        <f>IF(HOUR(I414)=0,H415,I414+H415)</f>
        <v>0.91666666666666796</v>
      </c>
      <c r="J415" s="130" t="str">
        <f>IF(_penmei1_month_day!AE408="","",_penmei1_month_day!AE408)</f>
        <v/>
      </c>
      <c r="K415" s="130" t="str">
        <f>IF(_penmei1_month_day!AF408="","",_penmei1_month_day!AF408)</f>
        <v/>
      </c>
      <c r="L415" s="131" t="str">
        <f>IF(_penmei1_month_day!AG408="","",_penmei1_month_day!AG408)</f>
        <v/>
      </c>
      <c r="M415" s="131" t="str">
        <f>IF(_penmei1_month_day!AH408="","",_penmei1_month_day!AH408)</f>
        <v/>
      </c>
      <c r="N415" s="131" t="str">
        <f>IF(_penmei1_month_day!AI408="","",_penmei1_month_day!AI408)</f>
        <v/>
      </c>
      <c r="O415" s="131" t="str">
        <f>IF(_penmei1_month_day!AJ408="","",_penmei1_month_day!AJ408)</f>
        <v/>
      </c>
      <c r="P415" s="131" t="str">
        <f>IF(_penmei1_month_day!AK408="","",_penmei1_month_day!AK408)</f>
        <v/>
      </c>
      <c r="Q415" s="131" t="str">
        <f>IF(_penmei1_month_day!AL408="","",_penmei1_month_day!AL408)</f>
        <v/>
      </c>
      <c r="R415" s="131" t="str">
        <f>IF(_penmei1_month_day!AM408="","",_penmei1_month_day!AM408)</f>
        <v/>
      </c>
      <c r="S415" s="131" t="str">
        <f>IF(_penmei1_month_day!AN408="","",_penmei1_month_day!AN408)</f>
        <v/>
      </c>
      <c r="T415" s="132" t="str">
        <f>IF(_penmei1_month_day!AO408="","",_penmei1_month_day!AO408)</f>
        <v/>
      </c>
      <c r="U415" s="131" t="str">
        <f>IF(_penmei1_month_day!AP408="","",_penmei1_month_day!AP408)</f>
        <v/>
      </c>
      <c r="V415" s="130" t="str">
        <f>IF(_penmei1_month_day!AQ408="","",_penmei1_month_day!AQ408)</f>
        <v/>
      </c>
      <c r="W415" s="130" t="str">
        <f>IF(_penmei1_month_day!AR408="","",_penmei1_month_day!AR408)</f>
        <v/>
      </c>
      <c r="X415" s="132" t="str">
        <f>IF(_penmei1_month_day!AS408="","",_penmei1_month_day!AS408)</f>
        <v/>
      </c>
      <c r="Y415" s="132" t="str">
        <f>IF(_penmei1_month_day!AT408="","",_penmei1_month_day!AT408)</f>
        <v/>
      </c>
      <c r="Z415" s="130" t="str">
        <f>IF(_penmei1_month_day!AU408="","",_penmei1_month_day!AU408)</f>
        <v/>
      </c>
      <c r="AA415" s="130" t="str">
        <f>IF(_penmei1_month_day!AV408="","",_penmei1_month_day!AV408)</f>
        <v/>
      </c>
      <c r="AB415" s="131" t="str">
        <f>IF(_penmei1_month_day!AW408="","",_penmei1_month_day!AW408)</f>
        <v/>
      </c>
      <c r="AC415" s="131" t="str">
        <f>IF(_penmei1_month_day!AX408="","",_penmei1_month_day!AX408)</f>
        <v/>
      </c>
      <c r="AD415" s="133" t="str">
        <f>IF(_penmei1_month_day!AY408="","",_penmei1_month_day!AY408)</f>
        <v/>
      </c>
      <c r="AE415" s="133" t="str">
        <f>IF(_penmei1_month_day!AZ408="","",_penmei1_month_day!AZ408)</f>
        <v/>
      </c>
      <c r="AF415" s="133" t="str">
        <f>IF(_penmei1_month_day!BA408="","",_penmei1_month_day!BA408)</f>
        <v/>
      </c>
      <c r="AG415" s="134" t="str">
        <f>IF(_penmei1_month_day!BB408="","",_penmei1_month_day!BB408)</f>
        <v/>
      </c>
      <c r="AH415" s="134" t="str">
        <f>IF(_penmei1_month_day!BC408="","",_penmei1_month_day!BC408)</f>
        <v/>
      </c>
      <c r="AI415" s="133" t="str">
        <f>IF(_penmei1_month_day!BD408="","",_penmei1_month_day!BD408)</f>
        <v/>
      </c>
      <c r="AJ415" s="135" t="str">
        <f>IF(_penmei1_month_day!BE408="","",_penmei1_month_day!BE408)</f>
        <v/>
      </c>
      <c r="AK415" s="131" t="str">
        <f>IF(_penmei1_month_day!BF408="","",_penmei1_month_day!BF408)</f>
        <v/>
      </c>
      <c r="AL415" s="131" t="str">
        <f>IF(_penmei1_month_day!BG408="","",_penmei1_month_day!BG408)</f>
        <v/>
      </c>
      <c r="AM415" s="136"/>
      <c r="AN415" s="136"/>
    </row>
    <row ht="19.5" customHeight="1" r="416">
      <c r="A416" s="246">
        <f ca="1">IF(HOUR(I416)=0,A415+1,A415)</f>
        <v>43572</v>
      </c>
      <c r="B416" s="247">
        <f ca="1">A416</f>
        <v>43572</v>
      </c>
      <c r="C416" s="248" t="str">
        <f>IF(AND(G416&lt;16,G416&gt;=8),"白",IF(AND(G416&lt;8,G416&gt;=0),"夜",IF(G416&gt;=16,"中")))</f>
        <v>中</v>
      </c>
      <c r="D416" s="248">
        <f ca="1">DAY(A416)</f>
        <v>17</v>
      </c>
      <c r="E416" s="248">
        <f>E415</f>
        <v>3</v>
      </c>
      <c r="F416" s="249" t="str">
        <f>IF(AND(E416=1),"甲班",IF(AND(E416=2),"乙班",IF(AND(E416=3),"丙班",IF(AND(E416=4),"丁班",))))</f>
        <v>丙班</v>
      </c>
      <c r="G416" s="248">
        <f>IF(I416=0,0,HOUR(I416-0))</f>
        <v>23</v>
      </c>
      <c r="H416" s="250">
        <f>H415</f>
        <v>0.041666666666666699</v>
      </c>
      <c r="I416" s="251">
        <f>IF(HOUR(I415)=0,H416,I415+H416)</f>
        <v>0.95833333333333404</v>
      </c>
      <c r="J416" s="143" t="str">
        <f>IF(_penmei1_month_day!AE409="","",_penmei1_month_day!AE409)</f>
        <v/>
      </c>
      <c r="K416" s="143" t="str">
        <f>IF(_penmei1_month_day!AF409="","",_penmei1_month_day!AF409)</f>
        <v/>
      </c>
      <c r="L416" s="144" t="str">
        <f>IF(_penmei1_month_day!AG409="","",_penmei1_month_day!AG409)</f>
        <v/>
      </c>
      <c r="M416" s="144" t="str">
        <f>IF(_penmei1_month_day!AH409="","",_penmei1_month_day!AH409)</f>
        <v/>
      </c>
      <c r="N416" s="144" t="str">
        <f>IF(_penmei1_month_day!AI409="","",_penmei1_month_day!AI409)</f>
        <v/>
      </c>
      <c r="O416" s="144" t="str">
        <f>IF(_penmei1_month_day!AJ409="","",_penmei1_month_day!AJ409)</f>
        <v/>
      </c>
      <c r="P416" s="144" t="str">
        <f>IF(_penmei1_month_day!AK409="","",_penmei1_month_day!AK409)</f>
        <v/>
      </c>
      <c r="Q416" s="144" t="str">
        <f>IF(_penmei1_month_day!AL409="","",_penmei1_month_day!AL409)</f>
        <v/>
      </c>
      <c r="R416" s="144" t="str">
        <f>IF(_penmei1_month_day!AM409="","",_penmei1_month_day!AM409)</f>
        <v/>
      </c>
      <c r="S416" s="144" t="str">
        <f>IF(_penmei1_month_day!AN409="","",_penmei1_month_day!AN409)</f>
        <v/>
      </c>
      <c r="T416" s="145" t="str">
        <f>IF(_penmei1_month_day!AO409="","",_penmei1_month_day!AO409)</f>
        <v/>
      </c>
      <c r="U416" s="144" t="str">
        <f>IF(_penmei1_month_day!AP409="","",_penmei1_month_day!AP409)</f>
        <v/>
      </c>
      <c r="V416" s="143" t="str">
        <f>IF(_penmei1_month_day!AQ409="","",_penmei1_month_day!AQ409)</f>
        <v/>
      </c>
      <c r="W416" s="143" t="str">
        <f>IF(_penmei1_month_day!AR409="","",_penmei1_month_day!AR409)</f>
        <v/>
      </c>
      <c r="X416" s="145" t="str">
        <f>IF(_penmei1_month_day!AS409="","",_penmei1_month_day!AS409)</f>
        <v/>
      </c>
      <c r="Y416" s="145" t="str">
        <f>IF(_penmei1_month_day!AT409="","",_penmei1_month_day!AT409)</f>
        <v/>
      </c>
      <c r="Z416" s="143" t="str">
        <f>IF(_penmei1_month_day!AU409="","",_penmei1_month_day!AU409)</f>
        <v/>
      </c>
      <c r="AA416" s="143" t="str">
        <f>IF(_penmei1_month_day!AV409="","",_penmei1_month_day!AV409)</f>
        <v/>
      </c>
      <c r="AB416" s="144" t="str">
        <f>IF(_penmei1_month_day!AW409="","",_penmei1_month_day!AW409)</f>
        <v/>
      </c>
      <c r="AC416" s="144" t="str">
        <f>IF(_penmei1_month_day!AX409="","",_penmei1_month_day!AX409)</f>
        <v/>
      </c>
      <c r="AD416" s="146" t="str">
        <f>IF(_penmei1_month_day!AY409="","",_penmei1_month_day!AY409)</f>
        <v/>
      </c>
      <c r="AE416" s="146" t="str">
        <f>IF(_penmei1_month_day!AZ409="","",_penmei1_month_day!AZ409)</f>
        <v/>
      </c>
      <c r="AF416" s="146" t="str">
        <f>IF(_penmei1_month_day!BA409="","",_penmei1_month_day!BA409)</f>
        <v/>
      </c>
      <c r="AG416" s="147" t="str">
        <f>IF(_penmei1_month_day!BB409="","",_penmei1_month_day!BB409)</f>
        <v/>
      </c>
      <c r="AH416" s="147" t="str">
        <f>IF(_penmei1_month_day!BC409="","",_penmei1_month_day!BC409)</f>
        <v/>
      </c>
      <c r="AI416" s="146" t="str">
        <f>IF(_penmei1_month_day!BD409="","",_penmei1_month_day!BD409)</f>
        <v/>
      </c>
      <c r="AJ416" s="148" t="str">
        <f>IF(_penmei1_month_day!BE409="","",_penmei1_month_day!BE409)</f>
        <v/>
      </c>
      <c r="AK416" s="144" t="str">
        <f>IF(_penmei1_month_day!BF409="","",_penmei1_month_day!BF409)</f>
        <v/>
      </c>
      <c r="AL416" s="144" t="str">
        <f>IF(_penmei1_month_day!BG409="","",_penmei1_month_day!BG409)</f>
        <v/>
      </c>
      <c r="AM416" s="149" t="s">
        <v>132</v>
      </c>
      <c r="AN416" s="261"/>
    </row>
    <row ht="19.5" customHeight="1" r="417">
      <c r="A417" s="253">
        <f ca="1">IF(HOUR(I417)=0,A416+1,A416)</f>
        <v>43573</v>
      </c>
      <c r="B417" s="254">
        <f ca="1">A417</f>
        <v>43573</v>
      </c>
      <c r="C417" s="255" t="str">
        <f>IF(AND(G417&lt;16,G417&gt;=8),"白",IF(AND(G417&lt;8,G417&gt;=0),"夜",IF(G417&gt;=16,"中")))</f>
        <v>夜</v>
      </c>
      <c r="D417" s="255">
        <f ca="1">DAY(A417)</f>
        <v>18</v>
      </c>
      <c r="E417" s="255">
        <f>E225</f>
        <v>4</v>
      </c>
      <c r="F417" s="256" t="str">
        <f>IF(AND(E417=1),"甲班",IF(AND(E417=2),"乙班",IF(AND(E417=3),"丙班",IF(AND(E417=4),"丁班",))))</f>
        <v>丁班</v>
      </c>
      <c r="G417" s="255">
        <f>IF(I417=0,0,HOUR(I417-0))</f>
        <v>0</v>
      </c>
      <c r="H417" s="257">
        <f>H416</f>
        <v>0.041666666666666699</v>
      </c>
      <c r="I417" s="258">
        <f>IF(HOUR(I416)=0,H417,I416+H417)</f>
        <v>1</v>
      </c>
      <c r="J417" s="153" t="str">
        <f>IF(_penmei1_month_day!AE410="","",_penmei1_month_day!AE410)</f>
        <v/>
      </c>
      <c r="K417" s="153" t="str">
        <f>IF(_penmei1_month_day!AF410="","",_penmei1_month_day!AF410)</f>
        <v/>
      </c>
      <c r="L417" s="154" t="str">
        <f>IF(_penmei1_month_day!AG410="","",_penmei1_month_day!AG410)</f>
        <v/>
      </c>
      <c r="M417" s="154" t="str">
        <f>IF(_penmei1_month_day!AH410="","",_penmei1_month_day!AH410)</f>
        <v/>
      </c>
      <c r="N417" s="154" t="str">
        <f>IF(_penmei1_month_day!AI410="","",_penmei1_month_day!AI410)</f>
        <v/>
      </c>
      <c r="O417" s="154" t="str">
        <f>IF(_penmei1_month_day!AJ410="","",_penmei1_month_day!AJ410)</f>
        <v/>
      </c>
      <c r="P417" s="154" t="str">
        <f>IF(_penmei1_month_day!AK410="","",_penmei1_month_day!AK410)</f>
        <v/>
      </c>
      <c r="Q417" s="154" t="str">
        <f>IF(_penmei1_month_day!AL410="","",_penmei1_month_day!AL410)</f>
        <v/>
      </c>
      <c r="R417" s="154" t="str">
        <f>IF(_penmei1_month_day!AM410="","",_penmei1_month_day!AM410)</f>
        <v/>
      </c>
      <c r="S417" s="154" t="str">
        <f>IF(_penmei1_month_day!AN410="","",_penmei1_month_day!AN410)</f>
        <v/>
      </c>
      <c r="T417" s="155" t="str">
        <f>IF(_penmei1_month_day!AO410="","",_penmei1_month_day!AO410)</f>
        <v/>
      </c>
      <c r="U417" s="154" t="str">
        <f>IF(_penmei1_month_day!AP410="","",_penmei1_month_day!AP410)</f>
        <v/>
      </c>
      <c r="V417" s="153" t="str">
        <f>IF(_penmei1_month_day!AQ410="","",_penmei1_month_day!AQ410)</f>
        <v/>
      </c>
      <c r="W417" s="153" t="str">
        <f>IF(_penmei1_month_day!AR410="","",_penmei1_month_day!AR410)</f>
        <v/>
      </c>
      <c r="X417" s="155" t="str">
        <f>IF(_penmei1_month_day!AS410="","",_penmei1_month_day!AS410)</f>
        <v/>
      </c>
      <c r="Y417" s="155" t="str">
        <f>IF(_penmei1_month_day!AT410="","",_penmei1_month_day!AT410)</f>
        <v/>
      </c>
      <c r="Z417" s="153" t="str">
        <f>IF(_penmei1_month_day!AU410="","",_penmei1_month_day!AU410)</f>
        <v/>
      </c>
      <c r="AA417" s="153" t="str">
        <f>IF(_penmei1_month_day!AV410="","",_penmei1_month_day!AV410)</f>
        <v/>
      </c>
      <c r="AB417" s="154" t="str">
        <f>IF(_penmei1_month_day!AW410="","",_penmei1_month_day!AW410)</f>
        <v/>
      </c>
      <c r="AC417" s="154" t="str">
        <f>IF(_penmei1_month_day!AX410="","",_penmei1_month_day!AX410)</f>
        <v/>
      </c>
      <c r="AD417" s="156" t="str">
        <f>IF(_penmei1_month_day!AY410="","",_penmei1_month_day!AY410)</f>
        <v/>
      </c>
      <c r="AE417" s="156" t="str">
        <f>IF(_penmei1_month_day!AZ410="","",_penmei1_month_day!AZ410)</f>
        <v/>
      </c>
      <c r="AF417" s="156" t="str">
        <f>IF(_penmei1_month_day!BA410="","",_penmei1_month_day!BA410)</f>
        <v/>
      </c>
      <c r="AG417" s="157" t="str">
        <f>IF(_penmei1_month_day!BB410="","",_penmei1_month_day!BB410)</f>
        <v/>
      </c>
      <c r="AH417" s="157" t="str">
        <f>IF(_penmei1_month_day!BC410="","",_penmei1_month_day!BC410)</f>
        <v/>
      </c>
      <c r="AI417" s="156" t="str">
        <f>IF(_penmei1_month_day!BD410="","",_penmei1_month_day!BD410)</f>
        <v/>
      </c>
      <c r="AJ417" s="158" t="str">
        <f>IF(_penmei1_month_day!BE410="","",_penmei1_month_day!BE410)</f>
        <v/>
      </c>
      <c r="AK417" s="154" t="str">
        <f>IF(_penmei1_month_day!BF410="","",_penmei1_month_day!BF410)</f>
        <v/>
      </c>
      <c r="AL417" s="154" t="str">
        <f>IF(_penmei1_month_day!BG410="","",_penmei1_month_day!BG410)</f>
        <v/>
      </c>
      <c r="AM417" s="123"/>
      <c r="AN417" s="123"/>
    </row>
    <row ht="19.5" customHeight="1" r="418">
      <c r="A418" s="240">
        <f ca="1">IF(HOUR(I418)=0,A417+1,A417)</f>
        <v>43573</v>
      </c>
      <c r="B418" s="241">
        <f ca="1">A418</f>
        <v>43573</v>
      </c>
      <c r="C418" s="242" t="str">
        <f>IF(AND(G418&lt;16,G418&gt;=8),"白",IF(AND(G418&lt;8,G418&gt;=0),"夜",IF(G418&gt;=16,"中")))</f>
        <v>夜</v>
      </c>
      <c r="D418" s="242">
        <f ca="1">DAY(A418)</f>
        <v>18</v>
      </c>
      <c r="E418" s="242">
        <f>E417</f>
        <v>4</v>
      </c>
      <c r="F418" s="243" t="str">
        <f>IF(AND(E418=1),"甲班",IF(AND(E418=2),"乙班",IF(AND(E418=3),"丙班",IF(AND(E418=4),"丁班",))))</f>
        <v>丁班</v>
      </c>
      <c r="G418" s="242">
        <f>IF(I418=0,0,HOUR(I418-0))</f>
        <v>1</v>
      </c>
      <c r="H418" s="244">
        <f>H417</f>
        <v>0.041666666666666699</v>
      </c>
      <c r="I418" s="245">
        <f>IF(HOUR(I417)=0,H418,I417+H418)</f>
        <v>0.041666666666666699</v>
      </c>
      <c r="J418" s="130" t="str">
        <f>IF(_penmei1_month_day!AE411="","",_penmei1_month_day!AE411)</f>
        <v/>
      </c>
      <c r="K418" s="130" t="str">
        <f>IF(_penmei1_month_day!AF411="","",_penmei1_month_day!AF411)</f>
        <v/>
      </c>
      <c r="L418" s="131" t="str">
        <f>IF(_penmei1_month_day!AG411="","",_penmei1_month_day!AG411)</f>
        <v/>
      </c>
      <c r="M418" s="131" t="str">
        <f>IF(_penmei1_month_day!AH411="","",_penmei1_month_day!AH411)</f>
        <v/>
      </c>
      <c r="N418" s="131" t="str">
        <f>IF(_penmei1_month_day!AI411="","",_penmei1_month_day!AI411)</f>
        <v/>
      </c>
      <c r="O418" s="131" t="str">
        <f>IF(_penmei1_month_day!AJ411="","",_penmei1_month_day!AJ411)</f>
        <v/>
      </c>
      <c r="P418" s="131" t="str">
        <f>IF(_penmei1_month_day!AK411="","",_penmei1_month_day!AK411)</f>
        <v/>
      </c>
      <c r="Q418" s="131" t="str">
        <f>IF(_penmei1_month_day!AL411="","",_penmei1_month_day!AL411)</f>
        <v/>
      </c>
      <c r="R418" s="131" t="str">
        <f>IF(_penmei1_month_day!AM411="","",_penmei1_month_day!AM411)</f>
        <v/>
      </c>
      <c r="S418" s="131" t="str">
        <f>IF(_penmei1_month_day!AN411="","",_penmei1_month_day!AN411)</f>
        <v/>
      </c>
      <c r="T418" s="132" t="str">
        <f>IF(_penmei1_month_day!AO411="","",_penmei1_month_day!AO411)</f>
        <v/>
      </c>
      <c r="U418" s="131" t="str">
        <f>IF(_penmei1_month_day!AP411="","",_penmei1_month_day!AP411)</f>
        <v/>
      </c>
      <c r="V418" s="130" t="str">
        <f>IF(_penmei1_month_day!AQ411="","",_penmei1_month_day!AQ411)</f>
        <v/>
      </c>
      <c r="W418" s="130" t="str">
        <f>IF(_penmei1_month_day!AR411="","",_penmei1_month_day!AR411)</f>
        <v/>
      </c>
      <c r="X418" s="132" t="str">
        <f>IF(_penmei1_month_day!AS411="","",_penmei1_month_day!AS411)</f>
        <v/>
      </c>
      <c r="Y418" s="132" t="str">
        <f>IF(_penmei1_month_day!AT411="","",_penmei1_month_day!AT411)</f>
        <v/>
      </c>
      <c r="Z418" s="130" t="str">
        <f>IF(_penmei1_month_day!AU411="","",_penmei1_month_day!AU411)</f>
        <v/>
      </c>
      <c r="AA418" s="130" t="str">
        <f>IF(_penmei1_month_day!AV411="","",_penmei1_month_day!AV411)</f>
        <v/>
      </c>
      <c r="AB418" s="131" t="str">
        <f>IF(_penmei1_month_day!AW411="","",_penmei1_month_day!AW411)</f>
        <v/>
      </c>
      <c r="AC418" s="131" t="str">
        <f>IF(_penmei1_month_day!AX411="","",_penmei1_month_day!AX411)</f>
        <v/>
      </c>
      <c r="AD418" s="133" t="str">
        <f>IF(_penmei1_month_day!AY411="","",_penmei1_month_day!AY411)</f>
        <v/>
      </c>
      <c r="AE418" s="133" t="str">
        <f>IF(_penmei1_month_day!AZ411="","",_penmei1_month_day!AZ411)</f>
        <v/>
      </c>
      <c r="AF418" s="133" t="str">
        <f>IF(_penmei1_month_day!BA411="","",_penmei1_month_day!BA411)</f>
        <v/>
      </c>
      <c r="AG418" s="134" t="str">
        <f>IF(_penmei1_month_day!BB411="","",_penmei1_month_day!BB411)</f>
        <v/>
      </c>
      <c r="AH418" s="134" t="str">
        <f>IF(_penmei1_month_day!BC411="","",_penmei1_month_day!BC411)</f>
        <v/>
      </c>
      <c r="AI418" s="133" t="str">
        <f>IF(_penmei1_month_day!BD411="","",_penmei1_month_day!BD411)</f>
        <v/>
      </c>
      <c r="AJ418" s="135" t="str">
        <f>IF(_penmei1_month_day!BE411="","",_penmei1_month_day!BE411)</f>
        <v/>
      </c>
      <c r="AK418" s="131" t="str">
        <f>IF(_penmei1_month_day!BF411="","",_penmei1_month_day!BF411)</f>
        <v/>
      </c>
      <c r="AL418" s="131" t="str">
        <f>IF(_penmei1_month_day!BG411="","",_penmei1_month_day!BG411)</f>
        <v/>
      </c>
      <c r="AM418" s="136"/>
      <c r="AN418" s="136"/>
    </row>
    <row ht="19.5" customHeight="1" r="419">
      <c r="A419" s="240">
        <f ca="1">IF(HOUR(I419)=0,A418+1,A418)</f>
        <v>43573</v>
      </c>
      <c r="B419" s="241">
        <f ca="1">A419</f>
        <v>43573</v>
      </c>
      <c r="C419" s="242" t="str">
        <f>IF(AND(G419&lt;16,G419&gt;=8),"白",IF(AND(G419&lt;8,G419&gt;=0),"夜",IF(G419&gt;=16,"中")))</f>
        <v>夜</v>
      </c>
      <c r="D419" s="242">
        <f ca="1">DAY(A419)</f>
        <v>18</v>
      </c>
      <c r="E419" s="242">
        <f>E418</f>
        <v>4</v>
      </c>
      <c r="F419" s="243" t="str">
        <f>IF(AND(E419=1),"甲班",IF(AND(E419=2),"乙班",IF(AND(E419=3),"丙班",IF(AND(E419=4),"丁班",))))</f>
        <v>丁班</v>
      </c>
      <c r="G419" s="242">
        <f>IF(I419=0,0,HOUR(I419-0))</f>
        <v>2</v>
      </c>
      <c r="H419" s="244">
        <f>H418</f>
        <v>0.041666666666666699</v>
      </c>
      <c r="I419" s="245">
        <f>IF(HOUR(I418)=0,H419,I418+H419)</f>
        <v>0.083333333333333398</v>
      </c>
      <c r="J419" s="130" t="str">
        <f>IF(_penmei1_month_day!AE412="","",_penmei1_month_day!AE412)</f>
        <v/>
      </c>
      <c r="K419" s="130" t="str">
        <f>IF(_penmei1_month_day!AF412="","",_penmei1_month_day!AF412)</f>
        <v/>
      </c>
      <c r="L419" s="131" t="str">
        <f>IF(_penmei1_month_day!AG412="","",_penmei1_month_day!AG412)</f>
        <v/>
      </c>
      <c r="M419" s="131" t="str">
        <f>IF(_penmei1_month_day!AH412="","",_penmei1_month_day!AH412)</f>
        <v/>
      </c>
      <c r="N419" s="131" t="str">
        <f>IF(_penmei1_month_day!AI412="","",_penmei1_month_day!AI412)</f>
        <v/>
      </c>
      <c r="O419" s="131" t="str">
        <f>IF(_penmei1_month_day!AJ412="","",_penmei1_month_day!AJ412)</f>
        <v/>
      </c>
      <c r="P419" s="131" t="str">
        <f>IF(_penmei1_month_day!AK412="","",_penmei1_month_day!AK412)</f>
        <v/>
      </c>
      <c r="Q419" s="131" t="str">
        <f>IF(_penmei1_month_day!AL412="","",_penmei1_month_day!AL412)</f>
        <v/>
      </c>
      <c r="R419" s="131" t="str">
        <f>IF(_penmei1_month_day!AM412="","",_penmei1_month_day!AM412)</f>
        <v/>
      </c>
      <c r="S419" s="131" t="str">
        <f>IF(_penmei1_month_day!AN412="","",_penmei1_month_day!AN412)</f>
        <v/>
      </c>
      <c r="T419" s="132" t="str">
        <f>IF(_penmei1_month_day!AO412="","",_penmei1_month_day!AO412)</f>
        <v/>
      </c>
      <c r="U419" s="131" t="str">
        <f>IF(_penmei1_month_day!AP412="","",_penmei1_month_day!AP412)</f>
        <v/>
      </c>
      <c r="V419" s="130" t="str">
        <f>IF(_penmei1_month_day!AQ412="","",_penmei1_month_day!AQ412)</f>
        <v/>
      </c>
      <c r="W419" s="130" t="str">
        <f>IF(_penmei1_month_day!AR412="","",_penmei1_month_day!AR412)</f>
        <v/>
      </c>
      <c r="X419" s="132" t="str">
        <f>IF(_penmei1_month_day!AS412="","",_penmei1_month_day!AS412)</f>
        <v/>
      </c>
      <c r="Y419" s="132" t="str">
        <f>IF(_penmei1_month_day!AT412="","",_penmei1_month_day!AT412)</f>
        <v/>
      </c>
      <c r="Z419" s="130" t="str">
        <f>IF(_penmei1_month_day!AU412="","",_penmei1_month_day!AU412)</f>
        <v/>
      </c>
      <c r="AA419" s="130" t="str">
        <f>IF(_penmei1_month_day!AV412="","",_penmei1_month_day!AV412)</f>
        <v/>
      </c>
      <c r="AB419" s="131" t="str">
        <f>IF(_penmei1_month_day!AW412="","",_penmei1_month_day!AW412)</f>
        <v/>
      </c>
      <c r="AC419" s="131" t="str">
        <f>IF(_penmei1_month_day!AX412="","",_penmei1_month_day!AX412)</f>
        <v/>
      </c>
      <c r="AD419" s="133" t="str">
        <f>IF(_penmei1_month_day!AY412="","",_penmei1_month_day!AY412)</f>
        <v/>
      </c>
      <c r="AE419" s="133" t="str">
        <f>IF(_penmei1_month_day!AZ412="","",_penmei1_month_day!AZ412)</f>
        <v/>
      </c>
      <c r="AF419" s="133" t="str">
        <f>IF(_penmei1_month_day!BA412="","",_penmei1_month_day!BA412)</f>
        <v/>
      </c>
      <c r="AG419" s="134" t="str">
        <f>IF(_penmei1_month_day!BB412="","",_penmei1_month_day!BB412)</f>
        <v/>
      </c>
      <c r="AH419" s="134" t="str">
        <f>IF(_penmei1_month_day!BC412="","",_penmei1_month_day!BC412)</f>
        <v/>
      </c>
      <c r="AI419" s="133" t="str">
        <f>IF(_penmei1_month_day!BD412="","",_penmei1_month_day!BD412)</f>
        <v/>
      </c>
      <c r="AJ419" s="135" t="str">
        <f>IF(_penmei1_month_day!BE412="","",_penmei1_month_day!BE412)</f>
        <v/>
      </c>
      <c r="AK419" s="131" t="str">
        <f>IF(_penmei1_month_day!BF412="","",_penmei1_month_day!BF412)</f>
        <v/>
      </c>
      <c r="AL419" s="131" t="str">
        <f>IF(_penmei1_month_day!BG412="","",_penmei1_month_day!BG412)</f>
        <v/>
      </c>
      <c r="AM419" s="136"/>
      <c r="AN419" s="136"/>
    </row>
    <row ht="19.5" customHeight="1" r="420">
      <c r="A420" s="240">
        <f ca="1">IF(HOUR(I420)=0,A419+1,A419)</f>
        <v>43573</v>
      </c>
      <c r="B420" s="241">
        <f ca="1">A420</f>
        <v>43573</v>
      </c>
      <c r="C420" s="242" t="str">
        <f>IF(AND(G420&lt;16,G420&gt;=8),"白",IF(AND(G420&lt;8,G420&gt;=0),"夜",IF(G420&gt;=16,"中")))</f>
        <v>夜</v>
      </c>
      <c r="D420" s="242">
        <f ca="1">DAY(A420)</f>
        <v>18</v>
      </c>
      <c r="E420" s="242">
        <f>E419</f>
        <v>4</v>
      </c>
      <c r="F420" s="243" t="str">
        <f>IF(AND(E420=1),"甲班",IF(AND(E420=2),"乙班",IF(AND(E420=3),"丙班",IF(AND(E420=4),"丁班",))))</f>
        <v>丁班</v>
      </c>
      <c r="G420" s="242">
        <f>IF(I420=0,0,HOUR(I420-0))</f>
        <v>3</v>
      </c>
      <c r="H420" s="244">
        <f>H419</f>
        <v>0.041666666666666699</v>
      </c>
      <c r="I420" s="245">
        <f>IF(HOUR(I419)=0,H420,I419+H420)</f>
        <v>0.125</v>
      </c>
      <c r="J420" s="130" t="str">
        <f>IF(_penmei1_month_day!AE413="","",_penmei1_month_day!AE413)</f>
        <v/>
      </c>
      <c r="K420" s="130" t="str">
        <f>IF(_penmei1_month_day!AF413="","",_penmei1_month_day!AF413)</f>
        <v/>
      </c>
      <c r="L420" s="131" t="str">
        <f>IF(_penmei1_month_day!AG413="","",_penmei1_month_day!AG413)</f>
        <v/>
      </c>
      <c r="M420" s="131" t="str">
        <f>IF(_penmei1_month_day!AH413="","",_penmei1_month_day!AH413)</f>
        <v/>
      </c>
      <c r="N420" s="131" t="str">
        <f>IF(_penmei1_month_day!AI413="","",_penmei1_month_day!AI413)</f>
        <v/>
      </c>
      <c r="O420" s="131" t="str">
        <f>IF(_penmei1_month_day!AJ413="","",_penmei1_month_day!AJ413)</f>
        <v/>
      </c>
      <c r="P420" s="131" t="str">
        <f>IF(_penmei1_month_day!AK413="","",_penmei1_month_day!AK413)</f>
        <v/>
      </c>
      <c r="Q420" s="131" t="str">
        <f>IF(_penmei1_month_day!AL413="","",_penmei1_month_day!AL413)</f>
        <v/>
      </c>
      <c r="R420" s="131" t="str">
        <f>IF(_penmei1_month_day!AM413="","",_penmei1_month_day!AM413)</f>
        <v/>
      </c>
      <c r="S420" s="131" t="str">
        <f>IF(_penmei1_month_day!AN413="","",_penmei1_month_day!AN413)</f>
        <v/>
      </c>
      <c r="T420" s="132" t="str">
        <f>IF(_penmei1_month_day!AO413="","",_penmei1_month_day!AO413)</f>
        <v/>
      </c>
      <c r="U420" s="131" t="str">
        <f>IF(_penmei1_month_day!AP413="","",_penmei1_month_day!AP413)</f>
        <v/>
      </c>
      <c r="V420" s="130" t="str">
        <f>IF(_penmei1_month_day!AQ413="","",_penmei1_month_day!AQ413)</f>
        <v/>
      </c>
      <c r="W420" s="130" t="str">
        <f>IF(_penmei1_month_day!AR413="","",_penmei1_month_day!AR413)</f>
        <v/>
      </c>
      <c r="X420" s="132" t="str">
        <f>IF(_penmei1_month_day!AS413="","",_penmei1_month_day!AS413)</f>
        <v/>
      </c>
      <c r="Y420" s="132" t="str">
        <f>IF(_penmei1_month_day!AT413="","",_penmei1_month_day!AT413)</f>
        <v/>
      </c>
      <c r="Z420" s="130" t="str">
        <f>IF(_penmei1_month_day!AU413="","",_penmei1_month_day!AU413)</f>
        <v/>
      </c>
      <c r="AA420" s="130" t="str">
        <f>IF(_penmei1_month_day!AV413="","",_penmei1_month_day!AV413)</f>
        <v/>
      </c>
      <c r="AB420" s="131" t="str">
        <f>IF(_penmei1_month_day!AW413="","",_penmei1_month_day!AW413)</f>
        <v/>
      </c>
      <c r="AC420" s="131" t="str">
        <f>IF(_penmei1_month_day!AX413="","",_penmei1_month_day!AX413)</f>
        <v/>
      </c>
      <c r="AD420" s="133" t="str">
        <f>IF(_penmei1_month_day!AY413="","",_penmei1_month_day!AY413)</f>
        <v/>
      </c>
      <c r="AE420" s="133" t="str">
        <f>IF(_penmei1_month_day!AZ413="","",_penmei1_month_day!AZ413)</f>
        <v/>
      </c>
      <c r="AF420" s="133" t="str">
        <f>IF(_penmei1_month_day!BA413="","",_penmei1_month_day!BA413)</f>
        <v/>
      </c>
      <c r="AG420" s="134" t="str">
        <f>IF(_penmei1_month_day!BB413="","",_penmei1_month_day!BB413)</f>
        <v/>
      </c>
      <c r="AH420" s="134" t="str">
        <f>IF(_penmei1_month_day!BC413="","",_penmei1_month_day!BC413)</f>
        <v/>
      </c>
      <c r="AI420" s="133" t="str">
        <f>IF(_penmei1_month_day!BD413="","",_penmei1_month_day!BD413)</f>
        <v/>
      </c>
      <c r="AJ420" s="135" t="str">
        <f>IF(_penmei1_month_day!BE413="","",_penmei1_month_day!BE413)</f>
        <v/>
      </c>
      <c r="AK420" s="131" t="str">
        <f>IF(_penmei1_month_day!BF413="","",_penmei1_month_day!BF413)</f>
        <v/>
      </c>
      <c r="AL420" s="131" t="str">
        <f>IF(_penmei1_month_day!BG413="","",_penmei1_month_day!BG413)</f>
        <v/>
      </c>
      <c r="AM420" s="136"/>
      <c r="AN420" s="136"/>
    </row>
    <row ht="19.5" customHeight="1" r="421">
      <c r="A421" s="240">
        <f ca="1">IF(HOUR(I421)=0,A420+1,A420)</f>
        <v>43573</v>
      </c>
      <c r="B421" s="241">
        <f ca="1">A421</f>
        <v>43573</v>
      </c>
      <c r="C421" s="242" t="str">
        <f>IF(AND(G421&lt;16,G421&gt;=8),"白",IF(AND(G421&lt;8,G421&gt;=0),"夜",IF(G421&gt;=16,"中")))</f>
        <v>夜</v>
      </c>
      <c r="D421" s="242">
        <f ca="1">DAY(A421)</f>
        <v>18</v>
      </c>
      <c r="E421" s="242">
        <f>E420</f>
        <v>4</v>
      </c>
      <c r="F421" s="243" t="str">
        <f>IF(AND(E421=1),"甲班",IF(AND(E421=2),"乙班",IF(AND(E421=3),"丙班",IF(AND(E421=4),"丁班",))))</f>
        <v>丁班</v>
      </c>
      <c r="G421" s="242">
        <f>IF(I421=0,0,HOUR(I421-0))</f>
        <v>4</v>
      </c>
      <c r="H421" s="244">
        <f>H420</f>
        <v>0.041666666666666699</v>
      </c>
      <c r="I421" s="245">
        <f>IF(HOUR(I420)=0,H421,I420+H421)</f>
        <v>0.16666666666666699</v>
      </c>
      <c r="J421" s="130" t="str">
        <f>IF(_penmei1_month_day!AE414="","",_penmei1_month_day!AE414)</f>
        <v/>
      </c>
      <c r="K421" s="130" t="str">
        <f>IF(_penmei1_month_day!AF414="","",_penmei1_month_day!AF414)</f>
        <v/>
      </c>
      <c r="L421" s="131" t="str">
        <f>IF(_penmei1_month_day!AG414="","",_penmei1_month_day!AG414)</f>
        <v/>
      </c>
      <c r="M421" s="131" t="str">
        <f>IF(_penmei1_month_day!AH414="","",_penmei1_month_day!AH414)</f>
        <v/>
      </c>
      <c r="N421" s="131" t="str">
        <f>IF(_penmei1_month_day!AI414="","",_penmei1_month_day!AI414)</f>
        <v/>
      </c>
      <c r="O421" s="131" t="str">
        <f>IF(_penmei1_month_day!AJ414="","",_penmei1_month_day!AJ414)</f>
        <v/>
      </c>
      <c r="P421" s="131" t="str">
        <f>IF(_penmei1_month_day!AK414="","",_penmei1_month_day!AK414)</f>
        <v/>
      </c>
      <c r="Q421" s="131" t="str">
        <f>IF(_penmei1_month_day!AL414="","",_penmei1_month_day!AL414)</f>
        <v/>
      </c>
      <c r="R421" s="131" t="str">
        <f>IF(_penmei1_month_day!AM414="","",_penmei1_month_day!AM414)</f>
        <v/>
      </c>
      <c r="S421" s="131" t="str">
        <f>IF(_penmei1_month_day!AN414="","",_penmei1_month_day!AN414)</f>
        <v/>
      </c>
      <c r="T421" s="132" t="str">
        <f>IF(_penmei1_month_day!AO414="","",_penmei1_month_day!AO414)</f>
        <v/>
      </c>
      <c r="U421" s="131" t="str">
        <f>IF(_penmei1_month_day!AP414="","",_penmei1_month_day!AP414)</f>
        <v/>
      </c>
      <c r="V421" s="130" t="str">
        <f>IF(_penmei1_month_day!AQ414="","",_penmei1_month_day!AQ414)</f>
        <v/>
      </c>
      <c r="W421" s="130" t="str">
        <f>IF(_penmei1_month_day!AR414="","",_penmei1_month_day!AR414)</f>
        <v/>
      </c>
      <c r="X421" s="132" t="str">
        <f>IF(_penmei1_month_day!AS414="","",_penmei1_month_day!AS414)</f>
        <v/>
      </c>
      <c r="Y421" s="132" t="str">
        <f>IF(_penmei1_month_day!AT414="","",_penmei1_month_day!AT414)</f>
        <v/>
      </c>
      <c r="Z421" s="130" t="str">
        <f>IF(_penmei1_month_day!AU414="","",_penmei1_month_day!AU414)</f>
        <v/>
      </c>
      <c r="AA421" s="130" t="str">
        <f>IF(_penmei1_month_day!AV414="","",_penmei1_month_day!AV414)</f>
        <v/>
      </c>
      <c r="AB421" s="131" t="str">
        <f>IF(_penmei1_month_day!AW414="","",_penmei1_month_day!AW414)</f>
        <v/>
      </c>
      <c r="AC421" s="131" t="str">
        <f>IF(_penmei1_month_day!AX414="","",_penmei1_month_day!AX414)</f>
        <v/>
      </c>
      <c r="AD421" s="133" t="str">
        <f>IF(_penmei1_month_day!AY414="","",_penmei1_month_day!AY414)</f>
        <v/>
      </c>
      <c r="AE421" s="133" t="str">
        <f>IF(_penmei1_month_day!AZ414="","",_penmei1_month_day!AZ414)</f>
        <v/>
      </c>
      <c r="AF421" s="133" t="str">
        <f>IF(_penmei1_month_day!BA414="","",_penmei1_month_day!BA414)</f>
        <v/>
      </c>
      <c r="AG421" s="134" t="str">
        <f>IF(_penmei1_month_day!BB414="","",_penmei1_month_day!BB414)</f>
        <v/>
      </c>
      <c r="AH421" s="134" t="str">
        <f>IF(_penmei1_month_day!BC414="","",_penmei1_month_day!BC414)</f>
        <v/>
      </c>
      <c r="AI421" s="133" t="str">
        <f>IF(_penmei1_month_day!BD414="","",_penmei1_month_day!BD414)</f>
        <v/>
      </c>
      <c r="AJ421" s="135" t="str">
        <f>IF(_penmei1_month_day!BE414="","",_penmei1_month_day!BE414)</f>
        <v/>
      </c>
      <c r="AK421" s="131" t="str">
        <f>IF(_penmei1_month_day!BF414="","",_penmei1_month_day!BF414)</f>
        <v/>
      </c>
      <c r="AL421" s="131" t="str">
        <f>IF(_penmei1_month_day!BG414="","",_penmei1_month_day!BG414)</f>
        <v/>
      </c>
      <c r="AM421" s="136"/>
      <c r="AN421" s="136"/>
    </row>
    <row ht="19.5" customHeight="1" r="422">
      <c r="A422" s="240">
        <f ca="1">IF(HOUR(I422)=0,A421+1,A421)</f>
        <v>43573</v>
      </c>
      <c r="B422" s="241">
        <f ca="1">A422</f>
        <v>43573</v>
      </c>
      <c r="C422" s="242" t="str">
        <f>IF(AND(G422&lt;16,G422&gt;=8),"白",IF(AND(G422&lt;8,G422&gt;=0),"夜",IF(G422&gt;=16,"中")))</f>
        <v>夜</v>
      </c>
      <c r="D422" s="242">
        <f ca="1">DAY(A422)</f>
        <v>18</v>
      </c>
      <c r="E422" s="242">
        <f>E421</f>
        <v>4</v>
      </c>
      <c r="F422" s="243" t="str">
        <f>IF(AND(E422=1),"甲班",IF(AND(E422=2),"乙班",IF(AND(E422=3),"丙班",IF(AND(E422=4),"丁班",))))</f>
        <v>丁班</v>
      </c>
      <c r="G422" s="242">
        <f>IF(I422=0,0,HOUR(I422-0))</f>
        <v>5</v>
      </c>
      <c r="H422" s="244">
        <f>H421</f>
        <v>0.041666666666666699</v>
      </c>
      <c r="I422" s="245">
        <f>IF(HOUR(I421)=0,H422,I421+H422)</f>
        <v>0.20833333333333301</v>
      </c>
      <c r="J422" s="130" t="str">
        <f>IF(_penmei1_month_day!AE415="","",_penmei1_month_day!AE415)</f>
        <v/>
      </c>
      <c r="K422" s="130" t="str">
        <f>IF(_penmei1_month_day!AF415="","",_penmei1_month_day!AF415)</f>
        <v/>
      </c>
      <c r="L422" s="131" t="str">
        <f>IF(_penmei1_month_day!AG415="","",_penmei1_month_day!AG415)</f>
        <v/>
      </c>
      <c r="M422" s="131" t="str">
        <f>IF(_penmei1_month_day!AH415="","",_penmei1_month_day!AH415)</f>
        <v/>
      </c>
      <c r="N422" s="131" t="str">
        <f>IF(_penmei1_month_day!AI415="","",_penmei1_month_day!AI415)</f>
        <v/>
      </c>
      <c r="O422" s="131" t="str">
        <f>IF(_penmei1_month_day!AJ415="","",_penmei1_month_day!AJ415)</f>
        <v/>
      </c>
      <c r="P422" s="131" t="str">
        <f>IF(_penmei1_month_day!AK415="","",_penmei1_month_day!AK415)</f>
        <v/>
      </c>
      <c r="Q422" s="131" t="str">
        <f>IF(_penmei1_month_day!AL415="","",_penmei1_month_day!AL415)</f>
        <v/>
      </c>
      <c r="R422" s="131" t="str">
        <f>IF(_penmei1_month_day!AM415="","",_penmei1_month_day!AM415)</f>
        <v/>
      </c>
      <c r="S422" s="131" t="str">
        <f>IF(_penmei1_month_day!AN415="","",_penmei1_month_day!AN415)</f>
        <v/>
      </c>
      <c r="T422" s="132" t="str">
        <f>IF(_penmei1_month_day!AO415="","",_penmei1_month_day!AO415)</f>
        <v/>
      </c>
      <c r="U422" s="131" t="str">
        <f>IF(_penmei1_month_day!AP415="","",_penmei1_month_day!AP415)</f>
        <v/>
      </c>
      <c r="V422" s="130" t="str">
        <f>IF(_penmei1_month_day!AQ415="","",_penmei1_month_day!AQ415)</f>
        <v/>
      </c>
      <c r="W422" s="130" t="str">
        <f>IF(_penmei1_month_day!AR415="","",_penmei1_month_day!AR415)</f>
        <v/>
      </c>
      <c r="X422" s="132" t="str">
        <f>IF(_penmei1_month_day!AS415="","",_penmei1_month_day!AS415)</f>
        <v/>
      </c>
      <c r="Y422" s="132" t="str">
        <f>IF(_penmei1_month_day!AT415="","",_penmei1_month_day!AT415)</f>
        <v/>
      </c>
      <c r="Z422" s="130" t="str">
        <f>IF(_penmei1_month_day!AU415="","",_penmei1_month_day!AU415)</f>
        <v/>
      </c>
      <c r="AA422" s="130" t="str">
        <f>IF(_penmei1_month_day!AV415="","",_penmei1_month_day!AV415)</f>
        <v/>
      </c>
      <c r="AB422" s="131" t="str">
        <f>IF(_penmei1_month_day!AW415="","",_penmei1_month_day!AW415)</f>
        <v/>
      </c>
      <c r="AC422" s="131" t="str">
        <f>IF(_penmei1_month_day!AX415="","",_penmei1_month_day!AX415)</f>
        <v/>
      </c>
      <c r="AD422" s="133" t="str">
        <f>IF(_penmei1_month_day!AY415="","",_penmei1_month_day!AY415)</f>
        <v/>
      </c>
      <c r="AE422" s="133" t="str">
        <f>IF(_penmei1_month_day!AZ415="","",_penmei1_month_day!AZ415)</f>
        <v/>
      </c>
      <c r="AF422" s="133" t="str">
        <f>IF(_penmei1_month_day!BA415="","",_penmei1_month_day!BA415)</f>
        <v/>
      </c>
      <c r="AG422" s="134" t="str">
        <f>IF(_penmei1_month_day!BB415="","",_penmei1_month_day!BB415)</f>
        <v/>
      </c>
      <c r="AH422" s="134" t="str">
        <f>IF(_penmei1_month_day!BC415="","",_penmei1_month_day!BC415)</f>
        <v/>
      </c>
      <c r="AI422" s="133" t="str">
        <f>IF(_penmei1_month_day!BD415="","",_penmei1_month_day!BD415)</f>
        <v/>
      </c>
      <c r="AJ422" s="135" t="str">
        <f>IF(_penmei1_month_day!BE415="","",_penmei1_month_day!BE415)</f>
        <v/>
      </c>
      <c r="AK422" s="131" t="str">
        <f>IF(_penmei1_month_day!BF415="","",_penmei1_month_day!BF415)</f>
        <v/>
      </c>
      <c r="AL422" s="131" t="str">
        <f>IF(_penmei1_month_day!BG415="","",_penmei1_month_day!BG415)</f>
        <v/>
      </c>
      <c r="AM422" s="136"/>
      <c r="AN422" s="136"/>
    </row>
    <row ht="19.5" customHeight="1" r="423">
      <c r="A423" s="240">
        <f ca="1">IF(HOUR(I423)=0,A422+1,A422)</f>
        <v>43573</v>
      </c>
      <c r="B423" s="241">
        <f ca="1">A423</f>
        <v>43573</v>
      </c>
      <c r="C423" s="242" t="str">
        <f>IF(AND(G423&lt;16,G423&gt;=8),"白",IF(AND(G423&lt;8,G423&gt;=0),"夜",IF(G423&gt;=16,"中")))</f>
        <v>夜</v>
      </c>
      <c r="D423" s="242">
        <f ca="1">DAY(A423)</f>
        <v>18</v>
      </c>
      <c r="E423" s="242">
        <f>E422</f>
        <v>4</v>
      </c>
      <c r="F423" s="243" t="str">
        <f>IF(AND(E423=1),"甲班",IF(AND(E423=2),"乙班",IF(AND(E423=3),"丙班",IF(AND(E423=4),"丁班",))))</f>
        <v>丁班</v>
      </c>
      <c r="G423" s="242">
        <f>IF(I423=0,0,HOUR(I423-0))</f>
        <v>6</v>
      </c>
      <c r="H423" s="244">
        <f>H422</f>
        <v>0.041666666666666699</v>
      </c>
      <c r="I423" s="245">
        <f>IF(HOUR(I422)=0,H423,I422+H423)</f>
        <v>0.25</v>
      </c>
      <c r="J423" s="130" t="str">
        <f>IF(_penmei1_month_day!AE416="","",_penmei1_month_day!AE416)</f>
        <v/>
      </c>
      <c r="K423" s="130" t="str">
        <f>IF(_penmei1_month_day!AF416="","",_penmei1_month_day!AF416)</f>
        <v/>
      </c>
      <c r="L423" s="131" t="str">
        <f>IF(_penmei1_month_day!AG416="","",_penmei1_month_day!AG416)</f>
        <v/>
      </c>
      <c r="M423" s="131" t="str">
        <f>IF(_penmei1_month_day!AH416="","",_penmei1_month_day!AH416)</f>
        <v/>
      </c>
      <c r="N423" s="131" t="str">
        <f>IF(_penmei1_month_day!AI416="","",_penmei1_month_day!AI416)</f>
        <v/>
      </c>
      <c r="O423" s="131" t="str">
        <f>IF(_penmei1_month_day!AJ416="","",_penmei1_month_day!AJ416)</f>
        <v/>
      </c>
      <c r="P423" s="131" t="str">
        <f>IF(_penmei1_month_day!AK416="","",_penmei1_month_day!AK416)</f>
        <v/>
      </c>
      <c r="Q423" s="131" t="str">
        <f>IF(_penmei1_month_day!AL416="","",_penmei1_month_day!AL416)</f>
        <v/>
      </c>
      <c r="R423" s="131" t="str">
        <f>IF(_penmei1_month_day!AM416="","",_penmei1_month_day!AM416)</f>
        <v/>
      </c>
      <c r="S423" s="131" t="str">
        <f>IF(_penmei1_month_day!AN416="","",_penmei1_month_day!AN416)</f>
        <v/>
      </c>
      <c r="T423" s="132" t="str">
        <f>IF(_penmei1_month_day!AO416="","",_penmei1_month_day!AO416)</f>
        <v/>
      </c>
      <c r="U423" s="131" t="str">
        <f>IF(_penmei1_month_day!AP416="","",_penmei1_month_day!AP416)</f>
        <v/>
      </c>
      <c r="V423" s="130" t="str">
        <f>IF(_penmei1_month_day!AQ416="","",_penmei1_month_day!AQ416)</f>
        <v/>
      </c>
      <c r="W423" s="130" t="str">
        <f>IF(_penmei1_month_day!AR416="","",_penmei1_month_day!AR416)</f>
        <v/>
      </c>
      <c r="X423" s="132" t="str">
        <f>IF(_penmei1_month_day!AS416="","",_penmei1_month_day!AS416)</f>
        <v/>
      </c>
      <c r="Y423" s="132" t="str">
        <f>IF(_penmei1_month_day!AT416="","",_penmei1_month_day!AT416)</f>
        <v/>
      </c>
      <c r="Z423" s="130" t="str">
        <f>IF(_penmei1_month_day!AU416="","",_penmei1_month_day!AU416)</f>
        <v/>
      </c>
      <c r="AA423" s="130" t="str">
        <f>IF(_penmei1_month_day!AV416="","",_penmei1_month_day!AV416)</f>
        <v/>
      </c>
      <c r="AB423" s="131" t="str">
        <f>IF(_penmei1_month_day!AW416="","",_penmei1_month_day!AW416)</f>
        <v/>
      </c>
      <c r="AC423" s="131" t="str">
        <f>IF(_penmei1_month_day!AX416="","",_penmei1_month_day!AX416)</f>
        <v/>
      </c>
      <c r="AD423" s="133" t="str">
        <f>IF(_penmei1_month_day!AY416="","",_penmei1_month_day!AY416)</f>
        <v/>
      </c>
      <c r="AE423" s="133" t="str">
        <f>IF(_penmei1_month_day!AZ416="","",_penmei1_month_day!AZ416)</f>
        <v/>
      </c>
      <c r="AF423" s="133" t="str">
        <f>IF(_penmei1_month_day!BA416="","",_penmei1_month_day!BA416)</f>
        <v/>
      </c>
      <c r="AG423" s="134" t="str">
        <f>IF(_penmei1_month_day!BB416="","",_penmei1_month_day!BB416)</f>
        <v/>
      </c>
      <c r="AH423" s="134" t="str">
        <f>IF(_penmei1_month_day!BC416="","",_penmei1_month_day!BC416)</f>
        <v/>
      </c>
      <c r="AI423" s="133" t="str">
        <f>IF(_penmei1_month_day!BD416="","",_penmei1_month_day!BD416)</f>
        <v/>
      </c>
      <c r="AJ423" s="135" t="str">
        <f>IF(_penmei1_month_day!BE416="","",_penmei1_month_day!BE416)</f>
        <v/>
      </c>
      <c r="AK423" s="131" t="str">
        <f>IF(_penmei1_month_day!BF416="","",_penmei1_month_day!BF416)</f>
        <v/>
      </c>
      <c r="AL423" s="131" t="str">
        <f>IF(_penmei1_month_day!BG416="","",_penmei1_month_day!BG416)</f>
        <v/>
      </c>
      <c r="AM423" s="136"/>
      <c r="AN423" s="136"/>
    </row>
    <row ht="19.5" customHeight="1" r="424">
      <c r="A424" s="246">
        <f ca="1">IF(HOUR(I424)=0,A423+1,A423)</f>
        <v>43573</v>
      </c>
      <c r="B424" s="247">
        <f ca="1">A424</f>
        <v>43573</v>
      </c>
      <c r="C424" s="248" t="str">
        <f>IF(AND(G424&lt;16,G424&gt;=8),"白",IF(AND(G424&lt;8,G424&gt;=0),"夜",IF(G424&gt;=16,"中")))</f>
        <v>夜</v>
      </c>
      <c r="D424" s="248">
        <f ca="1">DAY(A424)</f>
        <v>18</v>
      </c>
      <c r="E424" s="248">
        <f>E423</f>
        <v>4</v>
      </c>
      <c r="F424" s="249" t="str">
        <f>IF(AND(E424=1),"甲班",IF(AND(E424=2),"乙班",IF(AND(E424=3),"丙班",IF(AND(E424=4),"丁班",))))</f>
        <v>丁班</v>
      </c>
      <c r="G424" s="248">
        <f>IF(I424=0,0,HOUR(I424-0))</f>
        <v>7</v>
      </c>
      <c r="H424" s="250">
        <f>H423</f>
        <v>0.041666666666666699</v>
      </c>
      <c r="I424" s="251">
        <f>IF(HOUR(I423)=0,H424,I423+H424)</f>
        <v>0.29166666666666702</v>
      </c>
      <c r="J424" s="143" t="str">
        <f>IF(_penmei1_month_day!AE417="","",_penmei1_month_day!AE417)</f>
        <v/>
      </c>
      <c r="K424" s="143" t="str">
        <f>IF(_penmei1_month_day!AF417="","",_penmei1_month_day!AF417)</f>
        <v/>
      </c>
      <c r="L424" s="144" t="str">
        <f>IF(_penmei1_month_day!AG417="","",_penmei1_month_day!AG417)</f>
        <v/>
      </c>
      <c r="M424" s="144" t="str">
        <f>IF(_penmei1_month_day!AH417="","",_penmei1_month_day!AH417)</f>
        <v/>
      </c>
      <c r="N424" s="144" t="str">
        <f>IF(_penmei1_month_day!AI417="","",_penmei1_month_day!AI417)</f>
        <v/>
      </c>
      <c r="O424" s="144" t="str">
        <f>IF(_penmei1_month_day!AJ417="","",_penmei1_month_day!AJ417)</f>
        <v/>
      </c>
      <c r="P424" s="144" t="str">
        <f>IF(_penmei1_month_day!AK417="","",_penmei1_month_day!AK417)</f>
        <v/>
      </c>
      <c r="Q424" s="144" t="str">
        <f>IF(_penmei1_month_day!AL417="","",_penmei1_month_day!AL417)</f>
        <v/>
      </c>
      <c r="R424" s="144" t="str">
        <f>IF(_penmei1_month_day!AM417="","",_penmei1_month_day!AM417)</f>
        <v/>
      </c>
      <c r="S424" s="144" t="str">
        <f>IF(_penmei1_month_day!AN417="","",_penmei1_month_day!AN417)</f>
        <v/>
      </c>
      <c r="T424" s="145" t="str">
        <f>IF(_penmei1_month_day!AO417="","",_penmei1_month_day!AO417)</f>
        <v/>
      </c>
      <c r="U424" s="144" t="str">
        <f>IF(_penmei1_month_day!AP417="","",_penmei1_month_day!AP417)</f>
        <v/>
      </c>
      <c r="V424" s="143" t="str">
        <f>IF(_penmei1_month_day!AQ417="","",_penmei1_month_day!AQ417)</f>
        <v/>
      </c>
      <c r="W424" s="143" t="str">
        <f>IF(_penmei1_month_day!AR417="","",_penmei1_month_day!AR417)</f>
        <v/>
      </c>
      <c r="X424" s="145" t="str">
        <f>IF(_penmei1_month_day!AS417="","",_penmei1_month_day!AS417)</f>
        <v/>
      </c>
      <c r="Y424" s="145" t="str">
        <f>IF(_penmei1_month_day!AT417="","",_penmei1_month_day!AT417)</f>
        <v/>
      </c>
      <c r="Z424" s="143" t="str">
        <f>IF(_penmei1_month_day!AU417="","",_penmei1_month_day!AU417)</f>
        <v/>
      </c>
      <c r="AA424" s="143" t="str">
        <f>IF(_penmei1_month_day!AV417="","",_penmei1_month_day!AV417)</f>
        <v/>
      </c>
      <c r="AB424" s="144" t="str">
        <f>IF(_penmei1_month_day!AW417="","",_penmei1_month_day!AW417)</f>
        <v/>
      </c>
      <c r="AC424" s="144" t="str">
        <f>IF(_penmei1_month_day!AX417="","",_penmei1_month_day!AX417)</f>
        <v/>
      </c>
      <c r="AD424" s="146" t="str">
        <f>IF(_penmei1_month_day!AY417="","",_penmei1_month_day!AY417)</f>
        <v/>
      </c>
      <c r="AE424" s="146" t="str">
        <f>IF(_penmei1_month_day!AZ417="","",_penmei1_month_day!AZ417)</f>
        <v/>
      </c>
      <c r="AF424" s="146" t="str">
        <f>IF(_penmei1_month_day!BA417="","",_penmei1_month_day!BA417)</f>
        <v/>
      </c>
      <c r="AG424" s="147" t="str">
        <f>IF(_penmei1_month_day!BB417="","",_penmei1_month_day!BB417)</f>
        <v/>
      </c>
      <c r="AH424" s="147" t="str">
        <f>IF(_penmei1_month_day!BC417="","",_penmei1_month_day!BC417)</f>
        <v/>
      </c>
      <c r="AI424" s="146" t="str">
        <f>IF(_penmei1_month_day!BD417="","",_penmei1_month_day!BD417)</f>
        <v/>
      </c>
      <c r="AJ424" s="148" t="str">
        <f>IF(_penmei1_month_day!BE417="","",_penmei1_month_day!BE417)</f>
        <v/>
      </c>
      <c r="AK424" s="144" t="str">
        <f>IF(_penmei1_month_day!BF417="","",_penmei1_month_day!BF417)</f>
        <v/>
      </c>
      <c r="AL424" s="144" t="str">
        <f>IF(_penmei1_month_day!BG417="","",_penmei1_month_day!BG417)</f>
        <v/>
      </c>
      <c r="AM424" s="149" t="s">
        <v>132</v>
      </c>
      <c r="AN424" s="261"/>
    </row>
    <row ht="19.5" customHeight="1" r="425">
      <c r="A425" s="253">
        <f ca="1">IF(HOUR(I425)=0,A424+1,A424)</f>
        <v>43573</v>
      </c>
      <c r="B425" s="254">
        <f ca="1">A425</f>
        <v>43573</v>
      </c>
      <c r="C425" s="255" t="str">
        <f>IF(AND(G425&lt;16,G425&gt;=8),"白",IF(AND(G425&lt;8,G425&gt;=0),"夜",IF(G425&gt;=16,"中")))</f>
        <v>白</v>
      </c>
      <c r="D425" s="255">
        <f ca="1">DAY(A425)</f>
        <v>18</v>
      </c>
      <c r="E425" s="255">
        <f>IF(AND(E417=4),1,IF(AND(E417&lt;4),(E417+1),))</f>
        <v>1</v>
      </c>
      <c r="F425" s="256" t="str">
        <f>IF(AND(E425=1),"甲班",IF(AND(E425=2),"乙班",IF(AND(E425=3),"丙班",IF(AND(E425=4),"丁班",))))</f>
        <v>甲班</v>
      </c>
      <c r="G425" s="255">
        <f>IF(I425=0,0,HOUR(I425-0))</f>
        <v>8</v>
      </c>
      <c r="H425" s="257">
        <f>H424</f>
        <v>0.041666666666666699</v>
      </c>
      <c r="I425" s="258">
        <f>IF(HOUR(I424)=0,H425,I424+H425)</f>
        <v>0.33333333333333398</v>
      </c>
      <c r="J425" s="153" t="str">
        <f>IF(_penmei1_month_day!AE418="","",_penmei1_month_day!AE418)</f>
        <v/>
      </c>
      <c r="K425" s="153" t="str">
        <f>IF(_penmei1_month_day!AF418="","",_penmei1_month_day!AF418)</f>
        <v/>
      </c>
      <c r="L425" s="154" t="str">
        <f>IF(_penmei1_month_day!AG418="","",_penmei1_month_day!AG418)</f>
        <v/>
      </c>
      <c r="M425" s="154" t="str">
        <f>IF(_penmei1_month_day!AH418="","",_penmei1_month_day!AH418)</f>
        <v/>
      </c>
      <c r="N425" s="154" t="str">
        <f>IF(_penmei1_month_day!AI418="","",_penmei1_month_day!AI418)</f>
        <v/>
      </c>
      <c r="O425" s="154" t="str">
        <f>IF(_penmei1_month_day!AJ418="","",_penmei1_month_day!AJ418)</f>
        <v/>
      </c>
      <c r="P425" s="154" t="str">
        <f>IF(_penmei1_month_day!AK418="","",_penmei1_month_day!AK418)</f>
        <v/>
      </c>
      <c r="Q425" s="154" t="str">
        <f>IF(_penmei1_month_day!AL418="","",_penmei1_month_day!AL418)</f>
        <v/>
      </c>
      <c r="R425" s="154" t="str">
        <f>IF(_penmei1_month_day!AM418="","",_penmei1_month_day!AM418)</f>
        <v/>
      </c>
      <c r="S425" s="154" t="str">
        <f>IF(_penmei1_month_day!AN418="","",_penmei1_month_day!AN418)</f>
        <v/>
      </c>
      <c r="T425" s="155" t="str">
        <f>IF(_penmei1_month_day!AO418="","",_penmei1_month_day!AO418)</f>
        <v/>
      </c>
      <c r="U425" s="154" t="str">
        <f>IF(_penmei1_month_day!AP418="","",_penmei1_month_day!AP418)</f>
        <v/>
      </c>
      <c r="V425" s="153" t="str">
        <f>IF(_penmei1_month_day!AQ418="","",_penmei1_month_day!AQ418)</f>
        <v/>
      </c>
      <c r="W425" s="153" t="str">
        <f>IF(_penmei1_month_day!AR418="","",_penmei1_month_day!AR418)</f>
        <v/>
      </c>
      <c r="X425" s="155" t="str">
        <f>IF(_penmei1_month_day!AS418="","",_penmei1_month_day!AS418)</f>
        <v/>
      </c>
      <c r="Y425" s="155" t="str">
        <f>IF(_penmei1_month_day!AT418="","",_penmei1_month_day!AT418)</f>
        <v/>
      </c>
      <c r="Z425" s="153" t="str">
        <f>IF(_penmei1_month_day!AU418="","",_penmei1_month_day!AU418)</f>
        <v/>
      </c>
      <c r="AA425" s="153" t="str">
        <f>IF(_penmei1_month_day!AV418="","",_penmei1_month_day!AV418)</f>
        <v/>
      </c>
      <c r="AB425" s="154" t="str">
        <f>IF(_penmei1_month_day!AW418="","",_penmei1_month_day!AW418)</f>
        <v/>
      </c>
      <c r="AC425" s="154" t="str">
        <f>IF(_penmei1_month_day!AX418="","",_penmei1_month_day!AX418)</f>
        <v/>
      </c>
      <c r="AD425" s="156" t="str">
        <f>IF(_penmei1_month_day!AY418="","",_penmei1_month_day!AY418)</f>
        <v/>
      </c>
      <c r="AE425" s="156" t="str">
        <f>IF(_penmei1_month_day!AZ418="","",_penmei1_month_day!AZ418)</f>
        <v/>
      </c>
      <c r="AF425" s="156" t="str">
        <f>IF(_penmei1_month_day!BA418="","",_penmei1_month_day!BA418)</f>
        <v/>
      </c>
      <c r="AG425" s="157" t="str">
        <f>IF(_penmei1_month_day!BB418="","",_penmei1_month_day!BB418)</f>
        <v/>
      </c>
      <c r="AH425" s="157" t="str">
        <f>IF(_penmei1_month_day!BC418="","",_penmei1_month_day!BC418)</f>
        <v/>
      </c>
      <c r="AI425" s="156" t="str">
        <f>IF(_penmei1_month_day!BD418="","",_penmei1_month_day!BD418)</f>
        <v/>
      </c>
      <c r="AJ425" s="158" t="str">
        <f>IF(_penmei1_month_day!BE418="","",_penmei1_month_day!BE418)</f>
        <v/>
      </c>
      <c r="AK425" s="154" t="str">
        <f>IF(_penmei1_month_day!BF418="","",_penmei1_month_day!BF418)</f>
        <v/>
      </c>
      <c r="AL425" s="154" t="str">
        <f>IF(_penmei1_month_day!BG418="","",_penmei1_month_day!BG418)</f>
        <v/>
      </c>
      <c r="AM425" s="123"/>
      <c r="AN425" s="123"/>
    </row>
    <row ht="19.5" customHeight="1" r="426">
      <c r="A426" s="240">
        <f ca="1">IF(HOUR(I426)=0,A425+1,A425)</f>
        <v>43573</v>
      </c>
      <c r="B426" s="241">
        <f ca="1">A426</f>
        <v>43573</v>
      </c>
      <c r="C426" s="242" t="str">
        <f>IF(AND(G426&lt;16,G426&gt;=8),"白",IF(AND(G426&lt;8,G426&gt;=0),"夜",IF(G426&gt;=16,"中")))</f>
        <v>白</v>
      </c>
      <c r="D426" s="242">
        <f ca="1">DAY(A426)</f>
        <v>18</v>
      </c>
      <c r="E426" s="242">
        <f>E425</f>
        <v>1</v>
      </c>
      <c r="F426" s="243" t="str">
        <f>IF(AND(E426=1),"甲班",IF(AND(E426=2),"乙班",IF(AND(E426=3),"丙班",IF(AND(E426=4),"丁班",))))</f>
        <v>甲班</v>
      </c>
      <c r="G426" s="242">
        <f>IF(I426=0,0,HOUR(I426-0))</f>
        <v>9</v>
      </c>
      <c r="H426" s="244">
        <f>H425</f>
        <v>0.041666666666666699</v>
      </c>
      <c r="I426" s="245">
        <f>IF(HOUR(I425)=0,H426,I425+H426)</f>
        <v>0.375</v>
      </c>
      <c r="J426" s="130" t="str">
        <f>IF(_penmei1_month_day!AE419="","",_penmei1_month_day!AE419)</f>
        <v/>
      </c>
      <c r="K426" s="130" t="str">
        <f>IF(_penmei1_month_day!AF419="","",_penmei1_month_day!AF419)</f>
        <v/>
      </c>
      <c r="L426" s="131" t="str">
        <f>IF(_penmei1_month_day!AG419="","",_penmei1_month_day!AG419)</f>
        <v/>
      </c>
      <c r="M426" s="131" t="str">
        <f>IF(_penmei1_month_day!AH419="","",_penmei1_month_day!AH419)</f>
        <v/>
      </c>
      <c r="N426" s="131" t="str">
        <f>IF(_penmei1_month_day!AI419="","",_penmei1_month_day!AI419)</f>
        <v/>
      </c>
      <c r="O426" s="131" t="str">
        <f>IF(_penmei1_month_day!AJ419="","",_penmei1_month_day!AJ419)</f>
        <v/>
      </c>
      <c r="P426" s="131" t="str">
        <f>IF(_penmei1_month_day!AK419="","",_penmei1_month_day!AK419)</f>
        <v/>
      </c>
      <c r="Q426" s="131" t="str">
        <f>IF(_penmei1_month_day!AL419="","",_penmei1_month_day!AL419)</f>
        <v/>
      </c>
      <c r="R426" s="131" t="str">
        <f>IF(_penmei1_month_day!AM419="","",_penmei1_month_day!AM419)</f>
        <v/>
      </c>
      <c r="S426" s="131" t="str">
        <f>IF(_penmei1_month_day!AN419="","",_penmei1_month_day!AN419)</f>
        <v/>
      </c>
      <c r="T426" s="132" t="str">
        <f>IF(_penmei1_month_day!AO419="","",_penmei1_month_day!AO419)</f>
        <v/>
      </c>
      <c r="U426" s="131" t="str">
        <f>IF(_penmei1_month_day!AP419="","",_penmei1_month_day!AP419)</f>
        <v/>
      </c>
      <c r="V426" s="130" t="str">
        <f>IF(_penmei1_month_day!AQ419="","",_penmei1_month_day!AQ419)</f>
        <v/>
      </c>
      <c r="W426" s="130" t="str">
        <f>IF(_penmei1_month_day!AR419="","",_penmei1_month_day!AR419)</f>
        <v/>
      </c>
      <c r="X426" s="132" t="str">
        <f>IF(_penmei1_month_day!AS419="","",_penmei1_month_day!AS419)</f>
        <v/>
      </c>
      <c r="Y426" s="132" t="str">
        <f>IF(_penmei1_month_day!AT419="","",_penmei1_month_day!AT419)</f>
        <v/>
      </c>
      <c r="Z426" s="130" t="str">
        <f>IF(_penmei1_month_day!AU419="","",_penmei1_month_day!AU419)</f>
        <v/>
      </c>
      <c r="AA426" s="130" t="str">
        <f>IF(_penmei1_month_day!AV419="","",_penmei1_month_day!AV419)</f>
        <v/>
      </c>
      <c r="AB426" s="131" t="str">
        <f>IF(_penmei1_month_day!AW419="","",_penmei1_month_day!AW419)</f>
        <v/>
      </c>
      <c r="AC426" s="131" t="str">
        <f>IF(_penmei1_month_day!AX419="","",_penmei1_month_day!AX419)</f>
        <v/>
      </c>
      <c r="AD426" s="133" t="str">
        <f>IF(_penmei1_month_day!AY419="","",_penmei1_month_day!AY419)</f>
        <v/>
      </c>
      <c r="AE426" s="133" t="str">
        <f>IF(_penmei1_month_day!AZ419="","",_penmei1_month_day!AZ419)</f>
        <v/>
      </c>
      <c r="AF426" s="133" t="str">
        <f>IF(_penmei1_month_day!BA419="","",_penmei1_month_day!BA419)</f>
        <v/>
      </c>
      <c r="AG426" s="134" t="str">
        <f>IF(_penmei1_month_day!BB419="","",_penmei1_month_day!BB419)</f>
        <v/>
      </c>
      <c r="AH426" s="134" t="str">
        <f>IF(_penmei1_month_day!BC419="","",_penmei1_month_day!BC419)</f>
        <v/>
      </c>
      <c r="AI426" s="133" t="str">
        <f>IF(_penmei1_month_day!BD419="","",_penmei1_month_day!BD419)</f>
        <v/>
      </c>
      <c r="AJ426" s="135" t="str">
        <f>IF(_penmei1_month_day!BE419="","",_penmei1_month_day!BE419)</f>
        <v/>
      </c>
      <c r="AK426" s="131" t="str">
        <f>IF(_penmei1_month_day!BF419="","",_penmei1_month_day!BF419)</f>
        <v/>
      </c>
      <c r="AL426" s="131" t="str">
        <f>IF(_penmei1_month_day!BG419="","",_penmei1_month_day!BG419)</f>
        <v/>
      </c>
      <c r="AM426" s="136"/>
      <c r="AN426" s="136"/>
    </row>
    <row ht="19.5" customHeight="1" r="427">
      <c r="A427" s="240">
        <f ca="1">IF(HOUR(I427)=0,A426+1,A426)</f>
        <v>43573</v>
      </c>
      <c r="B427" s="241">
        <f ca="1">A427</f>
        <v>43573</v>
      </c>
      <c r="C427" s="242" t="str">
        <f>IF(AND(G427&lt;16,G427&gt;=8),"白",IF(AND(G427&lt;8,G427&gt;=0),"夜",IF(G427&gt;=16,"中")))</f>
        <v>白</v>
      </c>
      <c r="D427" s="242">
        <f ca="1">DAY(A427)</f>
        <v>18</v>
      </c>
      <c r="E427" s="242">
        <f>E426</f>
        <v>1</v>
      </c>
      <c r="F427" s="243" t="str">
        <f>IF(AND(E427=1),"甲班",IF(AND(E427=2),"乙班",IF(AND(E427=3),"丙班",IF(AND(E427=4),"丁班",))))</f>
        <v>甲班</v>
      </c>
      <c r="G427" s="242">
        <f>IF(I427=0,0,HOUR(I427-0))</f>
        <v>10</v>
      </c>
      <c r="H427" s="244">
        <f>H426</f>
        <v>0.041666666666666699</v>
      </c>
      <c r="I427" s="245">
        <f>IF(HOUR(I426)=0,H427,I426+H427)</f>
        <v>0.41666666666666702</v>
      </c>
      <c r="J427" s="130" t="str">
        <f>IF(_penmei1_month_day!AE420="","",_penmei1_month_day!AE420)</f>
        <v/>
      </c>
      <c r="K427" s="130" t="str">
        <f>IF(_penmei1_month_day!AF420="","",_penmei1_month_day!AF420)</f>
        <v/>
      </c>
      <c r="L427" s="131" t="str">
        <f>IF(_penmei1_month_day!AG420="","",_penmei1_month_day!AG420)</f>
        <v/>
      </c>
      <c r="M427" s="131" t="str">
        <f>IF(_penmei1_month_day!AH420="","",_penmei1_month_day!AH420)</f>
        <v/>
      </c>
      <c r="N427" s="131" t="str">
        <f>IF(_penmei1_month_day!AI420="","",_penmei1_month_day!AI420)</f>
        <v/>
      </c>
      <c r="O427" s="131" t="str">
        <f>IF(_penmei1_month_day!AJ420="","",_penmei1_month_day!AJ420)</f>
        <v/>
      </c>
      <c r="P427" s="131" t="str">
        <f>IF(_penmei1_month_day!AK420="","",_penmei1_month_day!AK420)</f>
        <v/>
      </c>
      <c r="Q427" s="131" t="str">
        <f>IF(_penmei1_month_day!AL420="","",_penmei1_month_day!AL420)</f>
        <v/>
      </c>
      <c r="R427" s="131" t="str">
        <f>IF(_penmei1_month_day!AM420="","",_penmei1_month_day!AM420)</f>
        <v/>
      </c>
      <c r="S427" s="131" t="str">
        <f>IF(_penmei1_month_day!AN420="","",_penmei1_month_day!AN420)</f>
        <v/>
      </c>
      <c r="T427" s="132" t="str">
        <f>IF(_penmei1_month_day!AO420="","",_penmei1_month_day!AO420)</f>
        <v/>
      </c>
      <c r="U427" s="131" t="str">
        <f>IF(_penmei1_month_day!AP420="","",_penmei1_month_day!AP420)</f>
        <v/>
      </c>
      <c r="V427" s="130" t="str">
        <f>IF(_penmei1_month_day!AQ420="","",_penmei1_month_day!AQ420)</f>
        <v/>
      </c>
      <c r="W427" s="130" t="str">
        <f>IF(_penmei1_month_day!AR420="","",_penmei1_month_day!AR420)</f>
        <v/>
      </c>
      <c r="X427" s="132" t="str">
        <f>IF(_penmei1_month_day!AS420="","",_penmei1_month_day!AS420)</f>
        <v/>
      </c>
      <c r="Y427" s="132" t="str">
        <f>IF(_penmei1_month_day!AT420="","",_penmei1_month_day!AT420)</f>
        <v/>
      </c>
      <c r="Z427" s="130" t="str">
        <f>IF(_penmei1_month_day!AU420="","",_penmei1_month_day!AU420)</f>
        <v/>
      </c>
      <c r="AA427" s="130" t="str">
        <f>IF(_penmei1_month_day!AV420="","",_penmei1_month_day!AV420)</f>
        <v/>
      </c>
      <c r="AB427" s="131" t="str">
        <f>IF(_penmei1_month_day!AW420="","",_penmei1_month_day!AW420)</f>
        <v/>
      </c>
      <c r="AC427" s="131" t="str">
        <f>IF(_penmei1_month_day!AX420="","",_penmei1_month_day!AX420)</f>
        <v/>
      </c>
      <c r="AD427" s="133" t="str">
        <f>IF(_penmei1_month_day!AY420="","",_penmei1_month_day!AY420)</f>
        <v/>
      </c>
      <c r="AE427" s="133" t="str">
        <f>IF(_penmei1_month_day!AZ420="","",_penmei1_month_day!AZ420)</f>
        <v/>
      </c>
      <c r="AF427" s="133" t="str">
        <f>IF(_penmei1_month_day!BA420="","",_penmei1_month_day!BA420)</f>
        <v/>
      </c>
      <c r="AG427" s="134" t="str">
        <f>IF(_penmei1_month_day!BB420="","",_penmei1_month_day!BB420)</f>
        <v/>
      </c>
      <c r="AH427" s="134" t="str">
        <f>IF(_penmei1_month_day!BC420="","",_penmei1_month_day!BC420)</f>
        <v/>
      </c>
      <c r="AI427" s="133" t="str">
        <f>IF(_penmei1_month_day!BD420="","",_penmei1_month_day!BD420)</f>
        <v/>
      </c>
      <c r="AJ427" s="135" t="str">
        <f>IF(_penmei1_month_day!BE420="","",_penmei1_month_day!BE420)</f>
        <v/>
      </c>
      <c r="AK427" s="131" t="str">
        <f>IF(_penmei1_month_day!BF420="","",_penmei1_month_day!BF420)</f>
        <v/>
      </c>
      <c r="AL427" s="131" t="str">
        <f>IF(_penmei1_month_day!BG420="","",_penmei1_month_day!BG420)</f>
        <v/>
      </c>
      <c r="AM427" s="136"/>
      <c r="AN427" s="136"/>
    </row>
    <row ht="19.5" customHeight="1" r="428">
      <c r="A428" s="240">
        <f ca="1">IF(HOUR(I428)=0,A427+1,A427)</f>
        <v>43573</v>
      </c>
      <c r="B428" s="241">
        <f ca="1">A428</f>
        <v>43573</v>
      </c>
      <c r="C428" s="242" t="str">
        <f>IF(AND(G428&lt;16,G428&gt;=8),"白",IF(AND(G428&lt;8,G428&gt;=0),"夜",IF(G428&gt;=16,"中")))</f>
        <v>白</v>
      </c>
      <c r="D428" s="242">
        <f ca="1">DAY(A428)</f>
        <v>18</v>
      </c>
      <c r="E428" s="242">
        <f>E427</f>
        <v>1</v>
      </c>
      <c r="F428" s="243" t="str">
        <f>IF(AND(E428=1),"甲班",IF(AND(E428=2),"乙班",IF(AND(E428=3),"丙班",IF(AND(E428=4),"丁班",))))</f>
        <v>甲班</v>
      </c>
      <c r="G428" s="242">
        <f>IF(I428=0,0,HOUR(I428-0))</f>
        <v>11</v>
      </c>
      <c r="H428" s="244">
        <f>H427</f>
        <v>0.041666666666666699</v>
      </c>
      <c r="I428" s="245">
        <f>IF(HOUR(I427)=0,H428,I427+H428)</f>
        <v>0.45833333333333398</v>
      </c>
      <c r="J428" s="130" t="str">
        <f>IF(_penmei1_month_day!AE421="","",_penmei1_month_day!AE421)</f>
        <v/>
      </c>
      <c r="K428" s="130" t="str">
        <f>IF(_penmei1_month_day!AF421="","",_penmei1_month_day!AF421)</f>
        <v/>
      </c>
      <c r="L428" s="131" t="str">
        <f>IF(_penmei1_month_day!AG421="","",_penmei1_month_day!AG421)</f>
        <v/>
      </c>
      <c r="M428" s="131" t="str">
        <f>IF(_penmei1_month_day!AH421="","",_penmei1_month_day!AH421)</f>
        <v/>
      </c>
      <c r="N428" s="131" t="str">
        <f>IF(_penmei1_month_day!AI421="","",_penmei1_month_day!AI421)</f>
        <v/>
      </c>
      <c r="O428" s="131" t="str">
        <f>IF(_penmei1_month_day!AJ421="","",_penmei1_month_day!AJ421)</f>
        <v/>
      </c>
      <c r="P428" s="131" t="str">
        <f>IF(_penmei1_month_day!AK421="","",_penmei1_month_day!AK421)</f>
        <v/>
      </c>
      <c r="Q428" s="131" t="str">
        <f>IF(_penmei1_month_day!AL421="","",_penmei1_month_day!AL421)</f>
        <v/>
      </c>
      <c r="R428" s="131" t="str">
        <f>IF(_penmei1_month_day!AM421="","",_penmei1_month_day!AM421)</f>
        <v/>
      </c>
      <c r="S428" s="131" t="str">
        <f>IF(_penmei1_month_day!AN421="","",_penmei1_month_day!AN421)</f>
        <v/>
      </c>
      <c r="T428" s="132" t="str">
        <f>IF(_penmei1_month_day!AO421="","",_penmei1_month_day!AO421)</f>
        <v/>
      </c>
      <c r="U428" s="131" t="str">
        <f>IF(_penmei1_month_day!AP421="","",_penmei1_month_day!AP421)</f>
        <v/>
      </c>
      <c r="V428" s="130" t="str">
        <f>IF(_penmei1_month_day!AQ421="","",_penmei1_month_day!AQ421)</f>
        <v/>
      </c>
      <c r="W428" s="130" t="str">
        <f>IF(_penmei1_month_day!AR421="","",_penmei1_month_day!AR421)</f>
        <v/>
      </c>
      <c r="X428" s="132" t="str">
        <f>IF(_penmei1_month_day!AS421="","",_penmei1_month_day!AS421)</f>
        <v/>
      </c>
      <c r="Y428" s="132" t="str">
        <f>IF(_penmei1_month_day!AT421="","",_penmei1_month_day!AT421)</f>
        <v/>
      </c>
      <c r="Z428" s="130" t="str">
        <f>IF(_penmei1_month_day!AU421="","",_penmei1_month_day!AU421)</f>
        <v/>
      </c>
      <c r="AA428" s="130" t="str">
        <f>IF(_penmei1_month_day!AV421="","",_penmei1_month_day!AV421)</f>
        <v/>
      </c>
      <c r="AB428" s="131" t="str">
        <f>IF(_penmei1_month_day!AW421="","",_penmei1_month_day!AW421)</f>
        <v/>
      </c>
      <c r="AC428" s="131" t="str">
        <f>IF(_penmei1_month_day!AX421="","",_penmei1_month_day!AX421)</f>
        <v/>
      </c>
      <c r="AD428" s="133" t="str">
        <f>IF(_penmei1_month_day!AY421="","",_penmei1_month_day!AY421)</f>
        <v/>
      </c>
      <c r="AE428" s="133" t="str">
        <f>IF(_penmei1_month_day!AZ421="","",_penmei1_month_day!AZ421)</f>
        <v/>
      </c>
      <c r="AF428" s="133" t="str">
        <f>IF(_penmei1_month_day!BA421="","",_penmei1_month_day!BA421)</f>
        <v/>
      </c>
      <c r="AG428" s="134" t="str">
        <f>IF(_penmei1_month_day!BB421="","",_penmei1_month_day!BB421)</f>
        <v/>
      </c>
      <c r="AH428" s="134" t="str">
        <f>IF(_penmei1_month_day!BC421="","",_penmei1_month_day!BC421)</f>
        <v/>
      </c>
      <c r="AI428" s="133" t="str">
        <f>IF(_penmei1_month_day!BD421="","",_penmei1_month_day!BD421)</f>
        <v/>
      </c>
      <c r="AJ428" s="135" t="str">
        <f>IF(_penmei1_month_day!BE421="","",_penmei1_month_day!BE421)</f>
        <v/>
      </c>
      <c r="AK428" s="131" t="str">
        <f>IF(_penmei1_month_day!BF421="","",_penmei1_month_day!BF421)</f>
        <v/>
      </c>
      <c r="AL428" s="131" t="str">
        <f>IF(_penmei1_month_day!BG421="","",_penmei1_month_day!BG421)</f>
        <v/>
      </c>
      <c r="AM428" s="136"/>
      <c r="AN428" s="136"/>
    </row>
    <row ht="19.5" customHeight="1" r="429">
      <c r="A429" s="240">
        <f ca="1">IF(HOUR(I429)=0,A428+1,A428)</f>
        <v>43573</v>
      </c>
      <c r="B429" s="241">
        <f ca="1">A429</f>
        <v>43573</v>
      </c>
      <c r="C429" s="242" t="str">
        <f>IF(AND(G429&lt;16,G429&gt;=8),"白",IF(AND(G429&lt;8,G429&gt;=0),"夜",IF(G429&gt;=16,"中")))</f>
        <v>白</v>
      </c>
      <c r="D429" s="242">
        <f ca="1">DAY(A429)</f>
        <v>18</v>
      </c>
      <c r="E429" s="242">
        <f>E428</f>
        <v>1</v>
      </c>
      <c r="F429" s="243" t="str">
        <f>IF(AND(E429=1),"甲班",IF(AND(E429=2),"乙班",IF(AND(E429=3),"丙班",IF(AND(E429=4),"丁班",))))</f>
        <v>甲班</v>
      </c>
      <c r="G429" s="242">
        <f>IF(I429=0,0,HOUR(I429-0))</f>
        <v>12</v>
      </c>
      <c r="H429" s="244">
        <f>H428</f>
        <v>0.041666666666666699</v>
      </c>
      <c r="I429" s="245">
        <f>IF(HOUR(I428)=0,H429,I428+H429)</f>
        <v>0.5</v>
      </c>
      <c r="J429" s="130" t="str">
        <f>IF(_penmei1_month_day!AE422="","",_penmei1_month_day!AE422)</f>
        <v/>
      </c>
      <c r="K429" s="130" t="str">
        <f>IF(_penmei1_month_day!AF422="","",_penmei1_month_day!AF422)</f>
        <v/>
      </c>
      <c r="L429" s="131" t="str">
        <f>IF(_penmei1_month_day!AG422="","",_penmei1_month_day!AG422)</f>
        <v/>
      </c>
      <c r="M429" s="131" t="str">
        <f>IF(_penmei1_month_day!AH422="","",_penmei1_month_day!AH422)</f>
        <v/>
      </c>
      <c r="N429" s="131" t="str">
        <f>IF(_penmei1_month_day!AI422="","",_penmei1_month_day!AI422)</f>
        <v/>
      </c>
      <c r="O429" s="131" t="str">
        <f>IF(_penmei1_month_day!AJ422="","",_penmei1_month_day!AJ422)</f>
        <v/>
      </c>
      <c r="P429" s="131" t="str">
        <f>IF(_penmei1_month_day!AK422="","",_penmei1_month_day!AK422)</f>
        <v/>
      </c>
      <c r="Q429" s="131" t="str">
        <f>IF(_penmei1_month_day!AL422="","",_penmei1_month_day!AL422)</f>
        <v/>
      </c>
      <c r="R429" s="131" t="str">
        <f>IF(_penmei1_month_day!AM422="","",_penmei1_month_day!AM422)</f>
        <v/>
      </c>
      <c r="S429" s="131" t="str">
        <f>IF(_penmei1_month_day!AN422="","",_penmei1_month_day!AN422)</f>
        <v/>
      </c>
      <c r="T429" s="132" t="str">
        <f>IF(_penmei1_month_day!AO422="","",_penmei1_month_day!AO422)</f>
        <v/>
      </c>
      <c r="U429" s="131" t="str">
        <f>IF(_penmei1_month_day!AP422="","",_penmei1_month_day!AP422)</f>
        <v/>
      </c>
      <c r="V429" s="130" t="str">
        <f>IF(_penmei1_month_day!AQ422="","",_penmei1_month_day!AQ422)</f>
        <v/>
      </c>
      <c r="W429" s="130" t="str">
        <f>IF(_penmei1_month_day!AR422="","",_penmei1_month_day!AR422)</f>
        <v/>
      </c>
      <c r="X429" s="132" t="str">
        <f>IF(_penmei1_month_day!AS422="","",_penmei1_month_day!AS422)</f>
        <v/>
      </c>
      <c r="Y429" s="132" t="str">
        <f>IF(_penmei1_month_day!AT422="","",_penmei1_month_day!AT422)</f>
        <v/>
      </c>
      <c r="Z429" s="130" t="str">
        <f>IF(_penmei1_month_day!AU422="","",_penmei1_month_day!AU422)</f>
        <v/>
      </c>
      <c r="AA429" s="130" t="str">
        <f>IF(_penmei1_month_day!AV422="","",_penmei1_month_day!AV422)</f>
        <v/>
      </c>
      <c r="AB429" s="131" t="str">
        <f>IF(_penmei1_month_day!AW422="","",_penmei1_month_day!AW422)</f>
        <v/>
      </c>
      <c r="AC429" s="131" t="str">
        <f>IF(_penmei1_month_day!AX422="","",_penmei1_month_day!AX422)</f>
        <v/>
      </c>
      <c r="AD429" s="133" t="str">
        <f>IF(_penmei1_month_day!AY422="","",_penmei1_month_day!AY422)</f>
        <v/>
      </c>
      <c r="AE429" s="133" t="str">
        <f>IF(_penmei1_month_day!AZ422="","",_penmei1_month_day!AZ422)</f>
        <v/>
      </c>
      <c r="AF429" s="133" t="str">
        <f>IF(_penmei1_month_day!BA422="","",_penmei1_month_day!BA422)</f>
        <v/>
      </c>
      <c r="AG429" s="134" t="str">
        <f>IF(_penmei1_month_day!BB422="","",_penmei1_month_day!BB422)</f>
        <v/>
      </c>
      <c r="AH429" s="134" t="str">
        <f>IF(_penmei1_month_day!BC422="","",_penmei1_month_day!BC422)</f>
        <v/>
      </c>
      <c r="AI429" s="133" t="str">
        <f>IF(_penmei1_month_day!BD422="","",_penmei1_month_day!BD422)</f>
        <v/>
      </c>
      <c r="AJ429" s="135" t="str">
        <f>IF(_penmei1_month_day!BE422="","",_penmei1_month_day!BE422)</f>
        <v/>
      </c>
      <c r="AK429" s="131" t="str">
        <f>IF(_penmei1_month_day!BF422="","",_penmei1_month_day!BF422)</f>
        <v/>
      </c>
      <c r="AL429" s="131" t="str">
        <f>IF(_penmei1_month_day!BG422="","",_penmei1_month_day!BG422)</f>
        <v/>
      </c>
      <c r="AM429" s="136"/>
      <c r="AN429" s="136"/>
    </row>
    <row ht="19.5" customHeight="1" r="430">
      <c r="A430" s="240">
        <f ca="1">IF(HOUR(I430)=0,A429+1,A429)</f>
        <v>43573</v>
      </c>
      <c r="B430" s="241">
        <f ca="1">A430</f>
        <v>43573</v>
      </c>
      <c r="C430" s="242" t="str">
        <f>IF(AND(G430&lt;16,G430&gt;=8),"白",IF(AND(G430&lt;8,G430&gt;=0),"夜",IF(G430&gt;=16,"中")))</f>
        <v>白</v>
      </c>
      <c r="D430" s="242">
        <f ca="1">DAY(A430)</f>
        <v>18</v>
      </c>
      <c r="E430" s="242">
        <f>E429</f>
        <v>1</v>
      </c>
      <c r="F430" s="243" t="str">
        <f>IF(AND(E430=1),"甲班",IF(AND(E430=2),"乙班",IF(AND(E430=3),"丙班",IF(AND(E430=4),"丁班",))))</f>
        <v>甲班</v>
      </c>
      <c r="G430" s="242">
        <f>IF(I430=0,0,HOUR(I430-0))</f>
        <v>13</v>
      </c>
      <c r="H430" s="244">
        <f>H429</f>
        <v>0.041666666666666699</v>
      </c>
      <c r="I430" s="245">
        <f>IF(HOUR(I429)=0,H430,I429+H430)</f>
        <v>0.54166666666666696</v>
      </c>
      <c r="J430" s="130" t="str">
        <f>IF(_penmei1_month_day!AE423="","",_penmei1_month_day!AE423)</f>
        <v/>
      </c>
      <c r="K430" s="130" t="str">
        <f>IF(_penmei1_month_day!AF423="","",_penmei1_month_day!AF423)</f>
        <v/>
      </c>
      <c r="L430" s="131" t="str">
        <f>IF(_penmei1_month_day!AG423="","",_penmei1_month_day!AG423)</f>
        <v/>
      </c>
      <c r="M430" s="131" t="str">
        <f>IF(_penmei1_month_day!AH423="","",_penmei1_month_day!AH423)</f>
        <v/>
      </c>
      <c r="N430" s="131" t="str">
        <f>IF(_penmei1_month_day!AI423="","",_penmei1_month_day!AI423)</f>
        <v/>
      </c>
      <c r="O430" s="131" t="str">
        <f>IF(_penmei1_month_day!AJ423="","",_penmei1_month_day!AJ423)</f>
        <v/>
      </c>
      <c r="P430" s="131" t="str">
        <f>IF(_penmei1_month_day!AK423="","",_penmei1_month_day!AK423)</f>
        <v/>
      </c>
      <c r="Q430" s="131" t="str">
        <f>IF(_penmei1_month_day!AL423="","",_penmei1_month_day!AL423)</f>
        <v/>
      </c>
      <c r="R430" s="131" t="str">
        <f>IF(_penmei1_month_day!AM423="","",_penmei1_month_day!AM423)</f>
        <v/>
      </c>
      <c r="S430" s="131" t="str">
        <f>IF(_penmei1_month_day!AN423="","",_penmei1_month_day!AN423)</f>
        <v/>
      </c>
      <c r="T430" s="132" t="str">
        <f>IF(_penmei1_month_day!AO423="","",_penmei1_month_day!AO423)</f>
        <v/>
      </c>
      <c r="U430" s="131" t="str">
        <f>IF(_penmei1_month_day!AP423="","",_penmei1_month_day!AP423)</f>
        <v/>
      </c>
      <c r="V430" s="130" t="str">
        <f>IF(_penmei1_month_day!AQ423="","",_penmei1_month_day!AQ423)</f>
        <v/>
      </c>
      <c r="W430" s="130" t="str">
        <f>IF(_penmei1_month_day!AR423="","",_penmei1_month_day!AR423)</f>
        <v/>
      </c>
      <c r="X430" s="132" t="str">
        <f>IF(_penmei1_month_day!AS423="","",_penmei1_month_day!AS423)</f>
        <v/>
      </c>
      <c r="Y430" s="132" t="str">
        <f>IF(_penmei1_month_day!AT423="","",_penmei1_month_day!AT423)</f>
        <v/>
      </c>
      <c r="Z430" s="130" t="str">
        <f>IF(_penmei1_month_day!AU423="","",_penmei1_month_day!AU423)</f>
        <v/>
      </c>
      <c r="AA430" s="130" t="str">
        <f>IF(_penmei1_month_day!AV423="","",_penmei1_month_day!AV423)</f>
        <v/>
      </c>
      <c r="AB430" s="131" t="str">
        <f>IF(_penmei1_month_day!AW423="","",_penmei1_month_day!AW423)</f>
        <v/>
      </c>
      <c r="AC430" s="131" t="str">
        <f>IF(_penmei1_month_day!AX423="","",_penmei1_month_day!AX423)</f>
        <v/>
      </c>
      <c r="AD430" s="133" t="str">
        <f>IF(_penmei1_month_day!AY423="","",_penmei1_month_day!AY423)</f>
        <v/>
      </c>
      <c r="AE430" s="133" t="str">
        <f>IF(_penmei1_month_day!AZ423="","",_penmei1_month_day!AZ423)</f>
        <v/>
      </c>
      <c r="AF430" s="133" t="str">
        <f>IF(_penmei1_month_day!BA423="","",_penmei1_month_day!BA423)</f>
        <v/>
      </c>
      <c r="AG430" s="134" t="str">
        <f>IF(_penmei1_month_day!BB423="","",_penmei1_month_day!BB423)</f>
        <v/>
      </c>
      <c r="AH430" s="134" t="str">
        <f>IF(_penmei1_month_day!BC423="","",_penmei1_month_day!BC423)</f>
        <v/>
      </c>
      <c r="AI430" s="133" t="str">
        <f>IF(_penmei1_month_day!BD423="","",_penmei1_month_day!BD423)</f>
        <v/>
      </c>
      <c r="AJ430" s="135" t="str">
        <f>IF(_penmei1_month_day!BE423="","",_penmei1_month_day!BE423)</f>
        <v/>
      </c>
      <c r="AK430" s="131" t="str">
        <f>IF(_penmei1_month_day!BF423="","",_penmei1_month_day!BF423)</f>
        <v/>
      </c>
      <c r="AL430" s="131" t="str">
        <f>IF(_penmei1_month_day!BG423="","",_penmei1_month_day!BG423)</f>
        <v/>
      </c>
      <c r="AM430" s="136"/>
      <c r="AN430" s="136"/>
    </row>
    <row ht="19.5" customHeight="1" r="431">
      <c r="A431" s="240">
        <f ca="1">IF(HOUR(I431)=0,A430+1,A430)</f>
        <v>43573</v>
      </c>
      <c r="B431" s="241">
        <f ca="1">A431</f>
        <v>43573</v>
      </c>
      <c r="C431" s="242" t="str">
        <f>IF(AND(G431&lt;16,G431&gt;=8),"白",IF(AND(G431&lt;8,G431&gt;=0),"夜",IF(G431&gt;=16,"中")))</f>
        <v>白</v>
      </c>
      <c r="D431" s="242">
        <f ca="1">DAY(A431)</f>
        <v>18</v>
      </c>
      <c r="E431" s="242">
        <f>E430</f>
        <v>1</v>
      </c>
      <c r="F431" s="243" t="str">
        <f>IF(AND(E431=1),"甲班",IF(AND(E431=2),"乙班",IF(AND(E431=3),"丙班",IF(AND(E431=4),"丁班",))))</f>
        <v>甲班</v>
      </c>
      <c r="G431" s="242">
        <f>IF(I431=0,0,HOUR(I431-0))</f>
        <v>14</v>
      </c>
      <c r="H431" s="244">
        <f>H430</f>
        <v>0.041666666666666699</v>
      </c>
      <c r="I431" s="245">
        <f>IF(HOUR(I430)=0,H431,I430+H431)</f>
        <v>0.58333333333333404</v>
      </c>
      <c r="J431" s="130" t="str">
        <f>IF(_penmei1_month_day!AE424="","",_penmei1_month_day!AE424)</f>
        <v/>
      </c>
      <c r="K431" s="130" t="str">
        <f>IF(_penmei1_month_day!AF424="","",_penmei1_month_day!AF424)</f>
        <v/>
      </c>
      <c r="L431" s="131" t="str">
        <f>IF(_penmei1_month_day!AG424="","",_penmei1_month_day!AG424)</f>
        <v/>
      </c>
      <c r="M431" s="131" t="str">
        <f>IF(_penmei1_month_day!AH424="","",_penmei1_month_day!AH424)</f>
        <v/>
      </c>
      <c r="N431" s="131" t="str">
        <f>IF(_penmei1_month_day!AI424="","",_penmei1_month_day!AI424)</f>
        <v/>
      </c>
      <c r="O431" s="131" t="str">
        <f>IF(_penmei1_month_day!AJ424="","",_penmei1_month_day!AJ424)</f>
        <v/>
      </c>
      <c r="P431" s="131" t="str">
        <f>IF(_penmei1_month_day!AK424="","",_penmei1_month_day!AK424)</f>
        <v/>
      </c>
      <c r="Q431" s="131" t="str">
        <f>IF(_penmei1_month_day!AL424="","",_penmei1_month_day!AL424)</f>
        <v/>
      </c>
      <c r="R431" s="131" t="str">
        <f>IF(_penmei1_month_day!AM424="","",_penmei1_month_day!AM424)</f>
        <v/>
      </c>
      <c r="S431" s="131" t="str">
        <f>IF(_penmei1_month_day!AN424="","",_penmei1_month_day!AN424)</f>
        <v/>
      </c>
      <c r="T431" s="132" t="str">
        <f>IF(_penmei1_month_day!AO424="","",_penmei1_month_day!AO424)</f>
        <v/>
      </c>
      <c r="U431" s="131" t="str">
        <f>IF(_penmei1_month_day!AP424="","",_penmei1_month_day!AP424)</f>
        <v/>
      </c>
      <c r="V431" s="130" t="str">
        <f>IF(_penmei1_month_day!AQ424="","",_penmei1_month_day!AQ424)</f>
        <v/>
      </c>
      <c r="W431" s="130" t="str">
        <f>IF(_penmei1_month_day!AR424="","",_penmei1_month_day!AR424)</f>
        <v/>
      </c>
      <c r="X431" s="132" t="str">
        <f>IF(_penmei1_month_day!AS424="","",_penmei1_month_day!AS424)</f>
        <v/>
      </c>
      <c r="Y431" s="132" t="str">
        <f>IF(_penmei1_month_day!AT424="","",_penmei1_month_day!AT424)</f>
        <v/>
      </c>
      <c r="Z431" s="130" t="str">
        <f>IF(_penmei1_month_day!AU424="","",_penmei1_month_day!AU424)</f>
        <v/>
      </c>
      <c r="AA431" s="130" t="str">
        <f>IF(_penmei1_month_day!AV424="","",_penmei1_month_day!AV424)</f>
        <v/>
      </c>
      <c r="AB431" s="131" t="str">
        <f>IF(_penmei1_month_day!AW424="","",_penmei1_month_day!AW424)</f>
        <v/>
      </c>
      <c r="AC431" s="131" t="str">
        <f>IF(_penmei1_month_day!AX424="","",_penmei1_month_day!AX424)</f>
        <v/>
      </c>
      <c r="AD431" s="133" t="str">
        <f>IF(_penmei1_month_day!AY424="","",_penmei1_month_day!AY424)</f>
        <v/>
      </c>
      <c r="AE431" s="133" t="str">
        <f>IF(_penmei1_month_day!AZ424="","",_penmei1_month_day!AZ424)</f>
        <v/>
      </c>
      <c r="AF431" s="133" t="str">
        <f>IF(_penmei1_month_day!BA424="","",_penmei1_month_day!BA424)</f>
        <v/>
      </c>
      <c r="AG431" s="134" t="str">
        <f>IF(_penmei1_month_day!BB424="","",_penmei1_month_day!BB424)</f>
        <v/>
      </c>
      <c r="AH431" s="134" t="str">
        <f>IF(_penmei1_month_day!BC424="","",_penmei1_month_day!BC424)</f>
        <v/>
      </c>
      <c r="AI431" s="133" t="str">
        <f>IF(_penmei1_month_day!BD424="","",_penmei1_month_day!BD424)</f>
        <v/>
      </c>
      <c r="AJ431" s="135" t="str">
        <f>IF(_penmei1_month_day!BE424="","",_penmei1_month_day!BE424)</f>
        <v/>
      </c>
      <c r="AK431" s="131" t="str">
        <f>IF(_penmei1_month_day!BF424="","",_penmei1_month_day!BF424)</f>
        <v/>
      </c>
      <c r="AL431" s="131" t="str">
        <f>IF(_penmei1_month_day!BG424="","",_penmei1_month_day!BG424)</f>
        <v/>
      </c>
      <c r="AM431" s="136"/>
      <c r="AN431" s="136"/>
    </row>
    <row ht="19.5" customHeight="1" r="432">
      <c r="A432" s="246">
        <f ca="1">IF(HOUR(I432)=0,A431+1,A431)</f>
        <v>43573</v>
      </c>
      <c r="B432" s="247">
        <f ca="1">A432</f>
        <v>43573</v>
      </c>
      <c r="C432" s="248" t="str">
        <f>IF(AND(G432&lt;16,G432&gt;=8),"白",IF(AND(G432&lt;8,G432&gt;=0),"夜",IF(G432&gt;=16,"中")))</f>
        <v>白</v>
      </c>
      <c r="D432" s="248">
        <f ca="1">DAY(A432)</f>
        <v>18</v>
      </c>
      <c r="E432" s="248">
        <f>E431</f>
        <v>1</v>
      </c>
      <c r="F432" s="249" t="str">
        <f>IF(AND(E432=1),"甲班",IF(AND(E432=2),"乙班",IF(AND(E432=3),"丙班",IF(AND(E432=4),"丁班",))))</f>
        <v>甲班</v>
      </c>
      <c r="G432" s="248">
        <f>IF(I432=0,0,HOUR(I432-0))</f>
        <v>15</v>
      </c>
      <c r="H432" s="250">
        <f>H431</f>
        <v>0.041666666666666699</v>
      </c>
      <c r="I432" s="251">
        <f>IF(HOUR(I431)=0,H432,I431+H432)</f>
        <v>0.625000000000001</v>
      </c>
      <c r="J432" s="143" t="str">
        <f>IF(_penmei1_month_day!AE425="","",_penmei1_month_day!AE425)</f>
        <v/>
      </c>
      <c r="K432" s="143" t="str">
        <f>IF(_penmei1_month_day!AF425="","",_penmei1_month_day!AF425)</f>
        <v/>
      </c>
      <c r="L432" s="144" t="str">
        <f>IF(_penmei1_month_day!AG425="","",_penmei1_month_day!AG425)</f>
        <v/>
      </c>
      <c r="M432" s="144" t="str">
        <f>IF(_penmei1_month_day!AH425="","",_penmei1_month_day!AH425)</f>
        <v/>
      </c>
      <c r="N432" s="144" t="str">
        <f>IF(_penmei1_month_day!AI425="","",_penmei1_month_day!AI425)</f>
        <v/>
      </c>
      <c r="O432" s="144" t="str">
        <f>IF(_penmei1_month_day!AJ425="","",_penmei1_month_day!AJ425)</f>
        <v/>
      </c>
      <c r="P432" s="144" t="str">
        <f>IF(_penmei1_month_day!AK425="","",_penmei1_month_day!AK425)</f>
        <v/>
      </c>
      <c r="Q432" s="144" t="str">
        <f>IF(_penmei1_month_day!AL425="","",_penmei1_month_day!AL425)</f>
        <v/>
      </c>
      <c r="R432" s="144" t="str">
        <f>IF(_penmei1_month_day!AM425="","",_penmei1_month_day!AM425)</f>
        <v/>
      </c>
      <c r="S432" s="144" t="str">
        <f>IF(_penmei1_month_day!AN425="","",_penmei1_month_day!AN425)</f>
        <v/>
      </c>
      <c r="T432" s="145" t="str">
        <f>IF(_penmei1_month_day!AO425="","",_penmei1_month_day!AO425)</f>
        <v/>
      </c>
      <c r="U432" s="144" t="str">
        <f>IF(_penmei1_month_day!AP425="","",_penmei1_month_day!AP425)</f>
        <v/>
      </c>
      <c r="V432" s="143" t="str">
        <f>IF(_penmei1_month_day!AQ425="","",_penmei1_month_day!AQ425)</f>
        <v/>
      </c>
      <c r="W432" s="143" t="str">
        <f>IF(_penmei1_month_day!AR425="","",_penmei1_month_day!AR425)</f>
        <v/>
      </c>
      <c r="X432" s="145" t="str">
        <f>IF(_penmei1_month_day!AS425="","",_penmei1_month_day!AS425)</f>
        <v/>
      </c>
      <c r="Y432" s="145" t="str">
        <f>IF(_penmei1_month_day!AT425="","",_penmei1_month_day!AT425)</f>
        <v/>
      </c>
      <c r="Z432" s="143" t="str">
        <f>IF(_penmei1_month_day!AU425="","",_penmei1_month_day!AU425)</f>
        <v/>
      </c>
      <c r="AA432" s="143" t="str">
        <f>IF(_penmei1_month_day!AV425="","",_penmei1_month_day!AV425)</f>
        <v/>
      </c>
      <c r="AB432" s="144" t="str">
        <f>IF(_penmei1_month_day!AW425="","",_penmei1_month_day!AW425)</f>
        <v/>
      </c>
      <c r="AC432" s="144" t="str">
        <f>IF(_penmei1_month_day!AX425="","",_penmei1_month_day!AX425)</f>
        <v/>
      </c>
      <c r="AD432" s="146" t="str">
        <f>IF(_penmei1_month_day!AY425="","",_penmei1_month_day!AY425)</f>
        <v/>
      </c>
      <c r="AE432" s="146" t="str">
        <f>IF(_penmei1_month_day!AZ425="","",_penmei1_month_day!AZ425)</f>
        <v/>
      </c>
      <c r="AF432" s="146" t="str">
        <f>IF(_penmei1_month_day!BA425="","",_penmei1_month_day!BA425)</f>
        <v/>
      </c>
      <c r="AG432" s="147" t="str">
        <f>IF(_penmei1_month_day!BB425="","",_penmei1_month_day!BB425)</f>
        <v/>
      </c>
      <c r="AH432" s="147" t="str">
        <f>IF(_penmei1_month_day!BC425="","",_penmei1_month_day!BC425)</f>
        <v/>
      </c>
      <c r="AI432" s="146" t="str">
        <f>IF(_penmei1_month_day!BD425="","",_penmei1_month_day!BD425)</f>
        <v/>
      </c>
      <c r="AJ432" s="148" t="str">
        <f>IF(_penmei1_month_day!BE425="","",_penmei1_month_day!BE425)</f>
        <v/>
      </c>
      <c r="AK432" s="144" t="str">
        <f>IF(_penmei1_month_day!BF425="","",_penmei1_month_day!BF425)</f>
        <v/>
      </c>
      <c r="AL432" s="144" t="str">
        <f>IF(_penmei1_month_day!BG425="","",_penmei1_month_day!BG425)</f>
        <v/>
      </c>
      <c r="AM432" s="149" t="s">
        <v>132</v>
      </c>
      <c r="AN432" s="261"/>
    </row>
    <row ht="19.5" customHeight="1" r="433">
      <c r="A433" s="253">
        <f ca="1">IF(HOUR(I433)=0,A432+1,A432)</f>
        <v>43573</v>
      </c>
      <c r="B433" s="254">
        <f ca="1">A433</f>
        <v>43573</v>
      </c>
      <c r="C433" s="255" t="str">
        <f>IF(AND(G433&lt;16,G433&gt;=8),"白",IF(AND(G433&lt;8,G433&gt;=0),"夜",IF(G433&gt;=16,"中")))</f>
        <v>中</v>
      </c>
      <c r="D433" s="255">
        <f ca="1">DAY(A433)</f>
        <v>18</v>
      </c>
      <c r="E433" s="255">
        <f>IF(AND(E425=4),1,IF(AND(E425&lt;4),(E425+1),))</f>
        <v>2</v>
      </c>
      <c r="F433" s="256" t="str">
        <f>IF(AND(E433=1),"甲班",IF(AND(E433=2),"乙班",IF(AND(E433=3),"丙班",IF(AND(E433=4),"丁班",))))</f>
        <v>乙班</v>
      </c>
      <c r="G433" s="255">
        <f>IF(I433=0,0,HOUR(I433-0))</f>
        <v>16</v>
      </c>
      <c r="H433" s="257">
        <f>H432</f>
        <v>0.041666666666666699</v>
      </c>
      <c r="I433" s="258">
        <f>IF(HOUR(I432)=0,H433,I432+H433)</f>
        <v>0.66666666666666696</v>
      </c>
      <c r="J433" s="153" t="str">
        <f>IF(_penmei1_month_day!AE426="","",_penmei1_month_day!AE426)</f>
        <v/>
      </c>
      <c r="K433" s="153" t="str">
        <f>IF(_penmei1_month_day!AF426="","",_penmei1_month_day!AF426)</f>
        <v/>
      </c>
      <c r="L433" s="154" t="str">
        <f>IF(_penmei1_month_day!AG426="","",_penmei1_month_day!AG426)</f>
        <v/>
      </c>
      <c r="M433" s="154" t="str">
        <f>IF(_penmei1_month_day!AH426="","",_penmei1_month_day!AH426)</f>
        <v/>
      </c>
      <c r="N433" s="154" t="str">
        <f>IF(_penmei1_month_day!AI426="","",_penmei1_month_day!AI426)</f>
        <v/>
      </c>
      <c r="O433" s="154" t="str">
        <f>IF(_penmei1_month_day!AJ426="","",_penmei1_month_day!AJ426)</f>
        <v/>
      </c>
      <c r="P433" s="154" t="str">
        <f>IF(_penmei1_month_day!AK426="","",_penmei1_month_day!AK426)</f>
        <v/>
      </c>
      <c r="Q433" s="154" t="str">
        <f>IF(_penmei1_month_day!AL426="","",_penmei1_month_day!AL426)</f>
        <v/>
      </c>
      <c r="R433" s="154" t="str">
        <f>IF(_penmei1_month_day!AM426="","",_penmei1_month_day!AM426)</f>
        <v/>
      </c>
      <c r="S433" s="154" t="str">
        <f>IF(_penmei1_month_day!AN426="","",_penmei1_month_day!AN426)</f>
        <v/>
      </c>
      <c r="T433" s="155" t="str">
        <f>IF(_penmei1_month_day!AO426="","",_penmei1_month_day!AO426)</f>
        <v/>
      </c>
      <c r="U433" s="154" t="str">
        <f>IF(_penmei1_month_day!AP426="","",_penmei1_month_day!AP426)</f>
        <v/>
      </c>
      <c r="V433" s="153" t="str">
        <f>IF(_penmei1_month_day!AQ426="","",_penmei1_month_day!AQ426)</f>
        <v/>
      </c>
      <c r="W433" s="153" t="str">
        <f>IF(_penmei1_month_day!AR426="","",_penmei1_month_day!AR426)</f>
        <v/>
      </c>
      <c r="X433" s="155" t="str">
        <f>IF(_penmei1_month_day!AS426="","",_penmei1_month_day!AS426)</f>
        <v/>
      </c>
      <c r="Y433" s="155" t="str">
        <f>IF(_penmei1_month_day!AT426="","",_penmei1_month_day!AT426)</f>
        <v/>
      </c>
      <c r="Z433" s="153" t="str">
        <f>IF(_penmei1_month_day!AU426="","",_penmei1_month_day!AU426)</f>
        <v/>
      </c>
      <c r="AA433" s="153" t="str">
        <f>IF(_penmei1_month_day!AV426="","",_penmei1_month_day!AV426)</f>
        <v/>
      </c>
      <c r="AB433" s="154" t="str">
        <f>IF(_penmei1_month_day!AW426="","",_penmei1_month_day!AW426)</f>
        <v/>
      </c>
      <c r="AC433" s="154" t="str">
        <f>IF(_penmei1_month_day!AX426="","",_penmei1_month_day!AX426)</f>
        <v/>
      </c>
      <c r="AD433" s="156" t="str">
        <f>IF(_penmei1_month_day!AY426="","",_penmei1_month_day!AY426)</f>
        <v/>
      </c>
      <c r="AE433" s="156" t="str">
        <f>IF(_penmei1_month_day!AZ426="","",_penmei1_month_day!AZ426)</f>
        <v/>
      </c>
      <c r="AF433" s="156" t="str">
        <f>IF(_penmei1_month_day!BA426="","",_penmei1_month_day!BA426)</f>
        <v/>
      </c>
      <c r="AG433" s="157" t="str">
        <f>IF(_penmei1_month_day!BB426="","",_penmei1_month_day!BB426)</f>
        <v/>
      </c>
      <c r="AH433" s="157" t="str">
        <f>IF(_penmei1_month_day!BC426="","",_penmei1_month_day!BC426)</f>
        <v/>
      </c>
      <c r="AI433" s="156" t="str">
        <f>IF(_penmei1_month_day!BD426="","",_penmei1_month_day!BD426)</f>
        <v/>
      </c>
      <c r="AJ433" s="158" t="str">
        <f>IF(_penmei1_month_day!BE426="","",_penmei1_month_day!BE426)</f>
        <v/>
      </c>
      <c r="AK433" s="154" t="str">
        <f>IF(_penmei1_month_day!BF426="","",_penmei1_month_day!BF426)</f>
        <v/>
      </c>
      <c r="AL433" s="154" t="str">
        <f>IF(_penmei1_month_day!BG426="","",_penmei1_month_day!BG426)</f>
        <v/>
      </c>
      <c r="AM433" s="159"/>
      <c r="AN433" s="159"/>
    </row>
    <row ht="19.5" customHeight="1" r="434">
      <c r="A434" s="240">
        <f ca="1">IF(HOUR(I434)=0,A433+1,A433)</f>
        <v>43573</v>
      </c>
      <c r="B434" s="241">
        <f ca="1">A434</f>
        <v>43573</v>
      </c>
      <c r="C434" s="242" t="str">
        <f>IF(AND(G434&lt;16,G434&gt;=8),"白",IF(AND(G434&lt;8,G434&gt;=0),"夜",IF(G434&gt;=16,"中")))</f>
        <v>中</v>
      </c>
      <c r="D434" s="242">
        <f ca="1">DAY(A434)</f>
        <v>18</v>
      </c>
      <c r="E434" s="242">
        <f>E433</f>
        <v>2</v>
      </c>
      <c r="F434" s="243" t="str">
        <f>IF(AND(E434=1),"甲班",IF(AND(E434=2),"乙班",IF(AND(E434=3),"丙班",IF(AND(E434=4),"丁班",))))</f>
        <v>乙班</v>
      </c>
      <c r="G434" s="242">
        <f>IF(I434=0,0,HOUR(I434-0))</f>
        <v>17</v>
      </c>
      <c r="H434" s="244">
        <f>H433</f>
        <v>0.041666666666666699</v>
      </c>
      <c r="I434" s="245">
        <f>IF(HOUR(I433)=0,H434,I433+H434)</f>
        <v>0.70833333333333404</v>
      </c>
      <c r="J434" s="130" t="str">
        <f>IF(_penmei1_month_day!AE427="","",_penmei1_month_day!AE427)</f>
        <v/>
      </c>
      <c r="K434" s="130" t="str">
        <f>IF(_penmei1_month_day!AF427="","",_penmei1_month_day!AF427)</f>
        <v/>
      </c>
      <c r="L434" s="131" t="str">
        <f>IF(_penmei1_month_day!AG427="","",_penmei1_month_day!AG427)</f>
        <v/>
      </c>
      <c r="M434" s="131" t="str">
        <f>IF(_penmei1_month_day!AH427="","",_penmei1_month_day!AH427)</f>
        <v/>
      </c>
      <c r="N434" s="131" t="str">
        <f>IF(_penmei1_month_day!AI427="","",_penmei1_month_day!AI427)</f>
        <v/>
      </c>
      <c r="O434" s="131" t="str">
        <f>IF(_penmei1_month_day!AJ427="","",_penmei1_month_day!AJ427)</f>
        <v/>
      </c>
      <c r="P434" s="131" t="str">
        <f>IF(_penmei1_month_day!AK427="","",_penmei1_month_day!AK427)</f>
        <v/>
      </c>
      <c r="Q434" s="131" t="str">
        <f>IF(_penmei1_month_day!AL427="","",_penmei1_month_day!AL427)</f>
        <v/>
      </c>
      <c r="R434" s="131" t="str">
        <f>IF(_penmei1_month_day!AM427="","",_penmei1_month_day!AM427)</f>
        <v/>
      </c>
      <c r="S434" s="131" t="str">
        <f>IF(_penmei1_month_day!AN427="","",_penmei1_month_day!AN427)</f>
        <v/>
      </c>
      <c r="T434" s="132" t="str">
        <f>IF(_penmei1_month_day!AO427="","",_penmei1_month_day!AO427)</f>
        <v/>
      </c>
      <c r="U434" s="131" t="str">
        <f>IF(_penmei1_month_day!AP427="","",_penmei1_month_day!AP427)</f>
        <v/>
      </c>
      <c r="V434" s="130" t="str">
        <f>IF(_penmei1_month_day!AQ427="","",_penmei1_month_day!AQ427)</f>
        <v/>
      </c>
      <c r="W434" s="130" t="str">
        <f>IF(_penmei1_month_day!AR427="","",_penmei1_month_day!AR427)</f>
        <v/>
      </c>
      <c r="X434" s="132" t="str">
        <f>IF(_penmei1_month_day!AS427="","",_penmei1_month_day!AS427)</f>
        <v/>
      </c>
      <c r="Y434" s="132" t="str">
        <f>IF(_penmei1_month_day!AT427="","",_penmei1_month_day!AT427)</f>
        <v/>
      </c>
      <c r="Z434" s="130" t="str">
        <f>IF(_penmei1_month_day!AU427="","",_penmei1_month_day!AU427)</f>
        <v/>
      </c>
      <c r="AA434" s="130" t="str">
        <f>IF(_penmei1_month_day!AV427="","",_penmei1_month_day!AV427)</f>
        <v/>
      </c>
      <c r="AB434" s="131" t="str">
        <f>IF(_penmei1_month_day!AW427="","",_penmei1_month_day!AW427)</f>
        <v/>
      </c>
      <c r="AC434" s="131" t="str">
        <f>IF(_penmei1_month_day!AX427="","",_penmei1_month_day!AX427)</f>
        <v/>
      </c>
      <c r="AD434" s="133" t="str">
        <f>IF(_penmei1_month_day!AY427="","",_penmei1_month_day!AY427)</f>
        <v/>
      </c>
      <c r="AE434" s="133" t="str">
        <f>IF(_penmei1_month_day!AZ427="","",_penmei1_month_day!AZ427)</f>
        <v/>
      </c>
      <c r="AF434" s="133" t="str">
        <f>IF(_penmei1_month_day!BA427="","",_penmei1_month_day!BA427)</f>
        <v/>
      </c>
      <c r="AG434" s="134" t="str">
        <f>IF(_penmei1_month_day!BB427="","",_penmei1_month_day!BB427)</f>
        <v/>
      </c>
      <c r="AH434" s="134" t="str">
        <f>IF(_penmei1_month_day!BC427="","",_penmei1_month_day!BC427)</f>
        <v/>
      </c>
      <c r="AI434" s="133" t="str">
        <f>IF(_penmei1_month_day!BD427="","",_penmei1_month_day!BD427)</f>
        <v/>
      </c>
      <c r="AJ434" s="135" t="str">
        <f>IF(_penmei1_month_day!BE427="","",_penmei1_month_day!BE427)</f>
        <v/>
      </c>
      <c r="AK434" s="131" t="str">
        <f>IF(_penmei1_month_day!BF427="","",_penmei1_month_day!BF427)</f>
        <v/>
      </c>
      <c r="AL434" s="131" t="str">
        <f>IF(_penmei1_month_day!BG427="","",_penmei1_month_day!BG427)</f>
        <v/>
      </c>
      <c r="AM434" s="136"/>
      <c r="AN434" s="136"/>
    </row>
    <row ht="19.5" customHeight="1" r="435">
      <c r="A435" s="240">
        <f ca="1">IF(HOUR(I435)=0,A434+1,A434)</f>
        <v>43573</v>
      </c>
      <c r="B435" s="241">
        <f ca="1">A435</f>
        <v>43573</v>
      </c>
      <c r="C435" s="242" t="str">
        <f>IF(AND(G435&lt;16,G435&gt;=8),"白",IF(AND(G435&lt;8,G435&gt;=0),"夜",IF(G435&gt;=16,"中")))</f>
        <v>中</v>
      </c>
      <c r="D435" s="242">
        <f ca="1">DAY(A435)</f>
        <v>18</v>
      </c>
      <c r="E435" s="242">
        <f>E434</f>
        <v>2</v>
      </c>
      <c r="F435" s="243" t="str">
        <f>IF(AND(E435=1),"甲班",IF(AND(E435=2),"乙班",IF(AND(E435=3),"丙班",IF(AND(E435=4),"丁班",))))</f>
        <v>乙班</v>
      </c>
      <c r="G435" s="242">
        <f>IF(I435=0,0,HOUR(I435-0))</f>
        <v>18</v>
      </c>
      <c r="H435" s="244">
        <f>H434</f>
        <v>0.041666666666666699</v>
      </c>
      <c r="I435" s="245">
        <f>IF(HOUR(I434)=0,H435,I434+H435)</f>
        <v>0.750000000000001</v>
      </c>
      <c r="J435" s="130" t="str">
        <f>IF(_penmei1_month_day!AE428="","",_penmei1_month_day!AE428)</f>
        <v/>
      </c>
      <c r="K435" s="130" t="str">
        <f>IF(_penmei1_month_day!AF428="","",_penmei1_month_day!AF428)</f>
        <v/>
      </c>
      <c r="L435" s="131" t="str">
        <f>IF(_penmei1_month_day!AG428="","",_penmei1_month_day!AG428)</f>
        <v/>
      </c>
      <c r="M435" s="131" t="str">
        <f>IF(_penmei1_month_day!AH428="","",_penmei1_month_day!AH428)</f>
        <v/>
      </c>
      <c r="N435" s="131" t="str">
        <f>IF(_penmei1_month_day!AI428="","",_penmei1_month_day!AI428)</f>
        <v/>
      </c>
      <c r="O435" s="131" t="str">
        <f>IF(_penmei1_month_day!AJ428="","",_penmei1_month_day!AJ428)</f>
        <v/>
      </c>
      <c r="P435" s="131" t="str">
        <f>IF(_penmei1_month_day!AK428="","",_penmei1_month_day!AK428)</f>
        <v/>
      </c>
      <c r="Q435" s="131" t="str">
        <f>IF(_penmei1_month_day!AL428="","",_penmei1_month_day!AL428)</f>
        <v/>
      </c>
      <c r="R435" s="131" t="str">
        <f>IF(_penmei1_month_day!AM428="","",_penmei1_month_day!AM428)</f>
        <v/>
      </c>
      <c r="S435" s="131" t="str">
        <f>IF(_penmei1_month_day!AN428="","",_penmei1_month_day!AN428)</f>
        <v/>
      </c>
      <c r="T435" s="132" t="str">
        <f>IF(_penmei1_month_day!AO428="","",_penmei1_month_day!AO428)</f>
        <v/>
      </c>
      <c r="U435" s="131" t="str">
        <f>IF(_penmei1_month_day!AP428="","",_penmei1_month_day!AP428)</f>
        <v/>
      </c>
      <c r="V435" s="130" t="str">
        <f>IF(_penmei1_month_day!AQ428="","",_penmei1_month_day!AQ428)</f>
        <v/>
      </c>
      <c r="W435" s="130" t="str">
        <f>IF(_penmei1_month_day!AR428="","",_penmei1_month_day!AR428)</f>
        <v/>
      </c>
      <c r="X435" s="132" t="str">
        <f>IF(_penmei1_month_day!AS428="","",_penmei1_month_day!AS428)</f>
        <v/>
      </c>
      <c r="Y435" s="132" t="str">
        <f>IF(_penmei1_month_day!AT428="","",_penmei1_month_day!AT428)</f>
        <v/>
      </c>
      <c r="Z435" s="130" t="str">
        <f>IF(_penmei1_month_day!AU428="","",_penmei1_month_day!AU428)</f>
        <v/>
      </c>
      <c r="AA435" s="130" t="str">
        <f>IF(_penmei1_month_day!AV428="","",_penmei1_month_day!AV428)</f>
        <v/>
      </c>
      <c r="AB435" s="131" t="str">
        <f>IF(_penmei1_month_day!AW428="","",_penmei1_month_day!AW428)</f>
        <v/>
      </c>
      <c r="AC435" s="131" t="str">
        <f>IF(_penmei1_month_day!AX428="","",_penmei1_month_day!AX428)</f>
        <v/>
      </c>
      <c r="AD435" s="133" t="str">
        <f>IF(_penmei1_month_day!AY428="","",_penmei1_month_day!AY428)</f>
        <v/>
      </c>
      <c r="AE435" s="133" t="str">
        <f>IF(_penmei1_month_day!AZ428="","",_penmei1_month_day!AZ428)</f>
        <v/>
      </c>
      <c r="AF435" s="133" t="str">
        <f>IF(_penmei1_month_day!BA428="","",_penmei1_month_day!BA428)</f>
        <v/>
      </c>
      <c r="AG435" s="134" t="str">
        <f>IF(_penmei1_month_day!BB428="","",_penmei1_month_day!BB428)</f>
        <v/>
      </c>
      <c r="AH435" s="134" t="str">
        <f>IF(_penmei1_month_day!BC428="","",_penmei1_month_day!BC428)</f>
        <v/>
      </c>
      <c r="AI435" s="133" t="str">
        <f>IF(_penmei1_month_day!BD428="","",_penmei1_month_day!BD428)</f>
        <v/>
      </c>
      <c r="AJ435" s="135" t="str">
        <f>IF(_penmei1_month_day!BE428="","",_penmei1_month_day!BE428)</f>
        <v/>
      </c>
      <c r="AK435" s="131" t="str">
        <f>IF(_penmei1_month_day!BF428="","",_penmei1_month_day!BF428)</f>
        <v/>
      </c>
      <c r="AL435" s="131" t="str">
        <f>IF(_penmei1_month_day!BG428="","",_penmei1_month_day!BG428)</f>
        <v/>
      </c>
      <c r="AM435" s="136"/>
      <c r="AN435" s="136"/>
    </row>
    <row ht="19.5" customHeight="1" r="436">
      <c r="A436" s="240">
        <f ca="1">IF(HOUR(I436)=0,A435+1,A435)</f>
        <v>43573</v>
      </c>
      <c r="B436" s="241">
        <f ca="1">A436</f>
        <v>43573</v>
      </c>
      <c r="C436" s="242" t="str">
        <f>IF(AND(G436&lt;16,G436&gt;=8),"白",IF(AND(G436&lt;8,G436&gt;=0),"夜",IF(G436&gt;=16,"中")))</f>
        <v>中</v>
      </c>
      <c r="D436" s="242">
        <f ca="1">DAY(A436)</f>
        <v>18</v>
      </c>
      <c r="E436" s="242">
        <f>E435</f>
        <v>2</v>
      </c>
      <c r="F436" s="243" t="str">
        <f>IF(AND(E436=1),"甲班",IF(AND(E436=2),"乙班",IF(AND(E436=3),"丙班",IF(AND(E436=4),"丁班",))))</f>
        <v>乙班</v>
      </c>
      <c r="G436" s="242">
        <f>IF(I436=0,0,HOUR(I436-0))</f>
        <v>19</v>
      </c>
      <c r="H436" s="244">
        <f>H435</f>
        <v>0.041666666666666699</v>
      </c>
      <c r="I436" s="245">
        <f>IF(HOUR(I435)=0,H436,I435+H436)</f>
        <v>0.79166666666666796</v>
      </c>
      <c r="J436" s="130" t="str">
        <f>IF(_penmei1_month_day!AE429="","",_penmei1_month_day!AE429)</f>
        <v/>
      </c>
      <c r="K436" s="130" t="str">
        <f>IF(_penmei1_month_day!AF429="","",_penmei1_month_day!AF429)</f>
        <v/>
      </c>
      <c r="L436" s="131" t="str">
        <f>IF(_penmei1_month_day!AG429="","",_penmei1_month_day!AG429)</f>
        <v/>
      </c>
      <c r="M436" s="131" t="str">
        <f>IF(_penmei1_month_day!AH429="","",_penmei1_month_day!AH429)</f>
        <v/>
      </c>
      <c r="N436" s="131" t="str">
        <f>IF(_penmei1_month_day!AI429="","",_penmei1_month_day!AI429)</f>
        <v/>
      </c>
      <c r="O436" s="131" t="str">
        <f>IF(_penmei1_month_day!AJ429="","",_penmei1_month_day!AJ429)</f>
        <v/>
      </c>
      <c r="P436" s="131" t="str">
        <f>IF(_penmei1_month_day!AK429="","",_penmei1_month_day!AK429)</f>
        <v/>
      </c>
      <c r="Q436" s="131" t="str">
        <f>IF(_penmei1_month_day!AL429="","",_penmei1_month_day!AL429)</f>
        <v/>
      </c>
      <c r="R436" s="131" t="str">
        <f>IF(_penmei1_month_day!AM429="","",_penmei1_month_day!AM429)</f>
        <v/>
      </c>
      <c r="S436" s="131" t="str">
        <f>IF(_penmei1_month_day!AN429="","",_penmei1_month_day!AN429)</f>
        <v/>
      </c>
      <c r="T436" s="132" t="str">
        <f>IF(_penmei1_month_day!AO429="","",_penmei1_month_day!AO429)</f>
        <v/>
      </c>
      <c r="U436" s="131" t="str">
        <f>IF(_penmei1_month_day!AP429="","",_penmei1_month_day!AP429)</f>
        <v/>
      </c>
      <c r="V436" s="130" t="str">
        <f>IF(_penmei1_month_day!AQ429="","",_penmei1_month_day!AQ429)</f>
        <v/>
      </c>
      <c r="W436" s="130" t="str">
        <f>IF(_penmei1_month_day!AR429="","",_penmei1_month_day!AR429)</f>
        <v/>
      </c>
      <c r="X436" s="132" t="str">
        <f>IF(_penmei1_month_day!AS429="","",_penmei1_month_day!AS429)</f>
        <v/>
      </c>
      <c r="Y436" s="132" t="str">
        <f>IF(_penmei1_month_day!AT429="","",_penmei1_month_day!AT429)</f>
        <v/>
      </c>
      <c r="Z436" s="130" t="str">
        <f>IF(_penmei1_month_day!AU429="","",_penmei1_month_day!AU429)</f>
        <v/>
      </c>
      <c r="AA436" s="130" t="str">
        <f>IF(_penmei1_month_day!AV429="","",_penmei1_month_day!AV429)</f>
        <v/>
      </c>
      <c r="AB436" s="131" t="str">
        <f>IF(_penmei1_month_day!AW429="","",_penmei1_month_day!AW429)</f>
        <v/>
      </c>
      <c r="AC436" s="131" t="str">
        <f>IF(_penmei1_month_day!AX429="","",_penmei1_month_day!AX429)</f>
        <v/>
      </c>
      <c r="AD436" s="133" t="str">
        <f>IF(_penmei1_month_day!AY429="","",_penmei1_month_day!AY429)</f>
        <v/>
      </c>
      <c r="AE436" s="133" t="str">
        <f>IF(_penmei1_month_day!AZ429="","",_penmei1_month_day!AZ429)</f>
        <v/>
      </c>
      <c r="AF436" s="133" t="str">
        <f>IF(_penmei1_month_day!BA429="","",_penmei1_month_day!BA429)</f>
        <v/>
      </c>
      <c r="AG436" s="134" t="str">
        <f>IF(_penmei1_month_day!BB429="","",_penmei1_month_day!BB429)</f>
        <v/>
      </c>
      <c r="AH436" s="134" t="str">
        <f>IF(_penmei1_month_day!BC429="","",_penmei1_month_day!BC429)</f>
        <v/>
      </c>
      <c r="AI436" s="133" t="str">
        <f>IF(_penmei1_month_day!BD429="","",_penmei1_month_day!BD429)</f>
        <v/>
      </c>
      <c r="AJ436" s="135" t="str">
        <f>IF(_penmei1_month_day!BE429="","",_penmei1_month_day!BE429)</f>
        <v/>
      </c>
      <c r="AK436" s="131" t="str">
        <f>IF(_penmei1_month_day!BF429="","",_penmei1_month_day!BF429)</f>
        <v/>
      </c>
      <c r="AL436" s="131" t="str">
        <f>IF(_penmei1_month_day!BG429="","",_penmei1_month_day!BG429)</f>
        <v/>
      </c>
      <c r="AM436" s="136"/>
      <c r="AN436" s="136"/>
    </row>
    <row ht="19.5" customHeight="1" r="437">
      <c r="A437" s="240">
        <f ca="1">IF(HOUR(I437)=0,A436+1,A436)</f>
        <v>43573</v>
      </c>
      <c r="B437" s="241">
        <f ca="1">A437</f>
        <v>43573</v>
      </c>
      <c r="C437" s="242" t="str">
        <f>IF(AND(G437&lt;16,G437&gt;=8),"白",IF(AND(G437&lt;8,G437&gt;=0),"夜",IF(G437&gt;=16,"中")))</f>
        <v>中</v>
      </c>
      <c r="D437" s="242">
        <f ca="1">DAY(A437)</f>
        <v>18</v>
      </c>
      <c r="E437" s="242">
        <f>E436</f>
        <v>2</v>
      </c>
      <c r="F437" s="243" t="str">
        <f>IF(AND(E437=1),"甲班",IF(AND(E437=2),"乙班",IF(AND(E437=3),"丙班",IF(AND(E437=4),"丁班",))))</f>
        <v>乙班</v>
      </c>
      <c r="G437" s="242">
        <f>IF(I437=0,0,HOUR(I437-0))</f>
        <v>20</v>
      </c>
      <c r="H437" s="244">
        <f>H436</f>
        <v>0.041666666666666699</v>
      </c>
      <c r="I437" s="245">
        <f>IF(HOUR(I436)=0,H437,I436+H437)</f>
        <v>0.83333333333333404</v>
      </c>
      <c r="J437" s="130" t="str">
        <f>IF(_penmei1_month_day!AE430="","",_penmei1_month_day!AE430)</f>
        <v/>
      </c>
      <c r="K437" s="130" t="str">
        <f>IF(_penmei1_month_day!AF430="","",_penmei1_month_day!AF430)</f>
        <v/>
      </c>
      <c r="L437" s="131" t="str">
        <f>IF(_penmei1_month_day!AG430="","",_penmei1_month_day!AG430)</f>
        <v/>
      </c>
      <c r="M437" s="131" t="str">
        <f>IF(_penmei1_month_day!AH430="","",_penmei1_month_day!AH430)</f>
        <v/>
      </c>
      <c r="N437" s="131" t="str">
        <f>IF(_penmei1_month_day!AI430="","",_penmei1_month_day!AI430)</f>
        <v/>
      </c>
      <c r="O437" s="131" t="str">
        <f>IF(_penmei1_month_day!AJ430="","",_penmei1_month_day!AJ430)</f>
        <v/>
      </c>
      <c r="P437" s="131" t="str">
        <f>IF(_penmei1_month_day!AK430="","",_penmei1_month_day!AK430)</f>
        <v/>
      </c>
      <c r="Q437" s="131" t="str">
        <f>IF(_penmei1_month_day!AL430="","",_penmei1_month_day!AL430)</f>
        <v/>
      </c>
      <c r="R437" s="131" t="str">
        <f>IF(_penmei1_month_day!AM430="","",_penmei1_month_day!AM430)</f>
        <v/>
      </c>
      <c r="S437" s="131" t="str">
        <f>IF(_penmei1_month_day!AN430="","",_penmei1_month_day!AN430)</f>
        <v/>
      </c>
      <c r="T437" s="132" t="str">
        <f>IF(_penmei1_month_day!AO430="","",_penmei1_month_day!AO430)</f>
        <v/>
      </c>
      <c r="U437" s="131" t="str">
        <f>IF(_penmei1_month_day!AP430="","",_penmei1_month_day!AP430)</f>
        <v/>
      </c>
      <c r="V437" s="130" t="str">
        <f>IF(_penmei1_month_day!AQ430="","",_penmei1_month_day!AQ430)</f>
        <v/>
      </c>
      <c r="W437" s="130" t="str">
        <f>IF(_penmei1_month_day!AR430="","",_penmei1_month_day!AR430)</f>
        <v/>
      </c>
      <c r="X437" s="132" t="str">
        <f>IF(_penmei1_month_day!AS430="","",_penmei1_month_day!AS430)</f>
        <v/>
      </c>
      <c r="Y437" s="132" t="str">
        <f>IF(_penmei1_month_day!AT430="","",_penmei1_month_day!AT430)</f>
        <v/>
      </c>
      <c r="Z437" s="130" t="str">
        <f>IF(_penmei1_month_day!AU430="","",_penmei1_month_day!AU430)</f>
        <v/>
      </c>
      <c r="AA437" s="130" t="str">
        <f>IF(_penmei1_month_day!AV430="","",_penmei1_month_day!AV430)</f>
        <v/>
      </c>
      <c r="AB437" s="131" t="str">
        <f>IF(_penmei1_month_day!AW430="","",_penmei1_month_day!AW430)</f>
        <v/>
      </c>
      <c r="AC437" s="131" t="str">
        <f>IF(_penmei1_month_day!AX430="","",_penmei1_month_day!AX430)</f>
        <v/>
      </c>
      <c r="AD437" s="133" t="str">
        <f>IF(_penmei1_month_day!AY430="","",_penmei1_month_day!AY430)</f>
        <v/>
      </c>
      <c r="AE437" s="133" t="str">
        <f>IF(_penmei1_month_day!AZ430="","",_penmei1_month_day!AZ430)</f>
        <v/>
      </c>
      <c r="AF437" s="133" t="str">
        <f>IF(_penmei1_month_day!BA430="","",_penmei1_month_day!BA430)</f>
        <v/>
      </c>
      <c r="AG437" s="134" t="str">
        <f>IF(_penmei1_month_day!BB430="","",_penmei1_month_day!BB430)</f>
        <v/>
      </c>
      <c r="AH437" s="134" t="str">
        <f>IF(_penmei1_month_day!BC430="","",_penmei1_month_day!BC430)</f>
        <v/>
      </c>
      <c r="AI437" s="133" t="str">
        <f>IF(_penmei1_month_day!BD430="","",_penmei1_month_day!BD430)</f>
        <v/>
      </c>
      <c r="AJ437" s="135" t="str">
        <f>IF(_penmei1_month_day!BE430="","",_penmei1_month_day!BE430)</f>
        <v/>
      </c>
      <c r="AK437" s="131" t="str">
        <f>IF(_penmei1_month_day!BF430="","",_penmei1_month_day!BF430)</f>
        <v/>
      </c>
      <c r="AL437" s="131" t="str">
        <f>IF(_penmei1_month_day!BG430="","",_penmei1_month_day!BG430)</f>
        <v/>
      </c>
      <c r="AM437" s="136"/>
      <c r="AN437" s="136"/>
    </row>
    <row ht="19.5" customHeight="1" r="438">
      <c r="A438" s="240">
        <f ca="1">IF(HOUR(I438)=0,A437+1,A437)</f>
        <v>43573</v>
      </c>
      <c r="B438" s="241">
        <f ca="1">A438</f>
        <v>43573</v>
      </c>
      <c r="C438" s="242" t="str">
        <f>IF(AND(G438&lt;16,G438&gt;=8),"白",IF(AND(G438&lt;8,G438&gt;=0),"夜",IF(G438&gt;=16,"中")))</f>
        <v>中</v>
      </c>
      <c r="D438" s="242">
        <f ca="1">DAY(A438)</f>
        <v>18</v>
      </c>
      <c r="E438" s="242">
        <f>E437</f>
        <v>2</v>
      </c>
      <c r="F438" s="243" t="str">
        <f>IF(AND(E438=1),"甲班",IF(AND(E438=2),"乙班",IF(AND(E438=3),"丙班",IF(AND(E438=4),"丁班",))))</f>
        <v>乙班</v>
      </c>
      <c r="G438" s="242">
        <f>IF(I438=0,0,HOUR(I438-0))</f>
        <v>21</v>
      </c>
      <c r="H438" s="244">
        <f>H437</f>
        <v>0.041666666666666699</v>
      </c>
      <c r="I438" s="245">
        <f>IF(HOUR(I437)=0,H438,I437+H438)</f>
        <v>0.875000000000001</v>
      </c>
      <c r="J438" s="130" t="str">
        <f>IF(_penmei1_month_day!AE431="","",_penmei1_month_day!AE431)</f>
        <v/>
      </c>
      <c r="K438" s="130" t="str">
        <f>IF(_penmei1_month_day!AF431="","",_penmei1_month_day!AF431)</f>
        <v/>
      </c>
      <c r="L438" s="131" t="str">
        <f>IF(_penmei1_month_day!AG431="","",_penmei1_month_day!AG431)</f>
        <v/>
      </c>
      <c r="M438" s="131" t="str">
        <f>IF(_penmei1_month_day!AH431="","",_penmei1_month_day!AH431)</f>
        <v/>
      </c>
      <c r="N438" s="131" t="str">
        <f>IF(_penmei1_month_day!AI431="","",_penmei1_month_day!AI431)</f>
        <v/>
      </c>
      <c r="O438" s="131" t="str">
        <f>IF(_penmei1_month_day!AJ431="","",_penmei1_month_day!AJ431)</f>
        <v/>
      </c>
      <c r="P438" s="131" t="str">
        <f>IF(_penmei1_month_day!AK431="","",_penmei1_month_day!AK431)</f>
        <v/>
      </c>
      <c r="Q438" s="131" t="str">
        <f>IF(_penmei1_month_day!AL431="","",_penmei1_month_day!AL431)</f>
        <v/>
      </c>
      <c r="R438" s="131" t="str">
        <f>IF(_penmei1_month_day!AM431="","",_penmei1_month_day!AM431)</f>
        <v/>
      </c>
      <c r="S438" s="131" t="str">
        <f>IF(_penmei1_month_day!AN431="","",_penmei1_month_day!AN431)</f>
        <v/>
      </c>
      <c r="T438" s="132" t="str">
        <f>IF(_penmei1_month_day!AO431="","",_penmei1_month_day!AO431)</f>
        <v/>
      </c>
      <c r="U438" s="131" t="str">
        <f>IF(_penmei1_month_day!AP431="","",_penmei1_month_day!AP431)</f>
        <v/>
      </c>
      <c r="V438" s="130" t="str">
        <f>IF(_penmei1_month_day!AQ431="","",_penmei1_month_day!AQ431)</f>
        <v/>
      </c>
      <c r="W438" s="130" t="str">
        <f>IF(_penmei1_month_day!AR431="","",_penmei1_month_day!AR431)</f>
        <v/>
      </c>
      <c r="X438" s="132" t="str">
        <f>IF(_penmei1_month_day!AS431="","",_penmei1_month_day!AS431)</f>
        <v/>
      </c>
      <c r="Y438" s="132" t="str">
        <f>IF(_penmei1_month_day!AT431="","",_penmei1_month_day!AT431)</f>
        <v/>
      </c>
      <c r="Z438" s="130" t="str">
        <f>IF(_penmei1_month_day!AU431="","",_penmei1_month_day!AU431)</f>
        <v/>
      </c>
      <c r="AA438" s="130" t="str">
        <f>IF(_penmei1_month_day!AV431="","",_penmei1_month_day!AV431)</f>
        <v/>
      </c>
      <c r="AB438" s="131" t="str">
        <f>IF(_penmei1_month_day!AW431="","",_penmei1_month_day!AW431)</f>
        <v/>
      </c>
      <c r="AC438" s="131" t="str">
        <f>IF(_penmei1_month_day!AX431="","",_penmei1_month_day!AX431)</f>
        <v/>
      </c>
      <c r="AD438" s="133" t="str">
        <f>IF(_penmei1_month_day!AY431="","",_penmei1_month_day!AY431)</f>
        <v/>
      </c>
      <c r="AE438" s="133" t="str">
        <f>IF(_penmei1_month_day!AZ431="","",_penmei1_month_day!AZ431)</f>
        <v/>
      </c>
      <c r="AF438" s="133" t="str">
        <f>IF(_penmei1_month_day!BA431="","",_penmei1_month_day!BA431)</f>
        <v/>
      </c>
      <c r="AG438" s="134" t="str">
        <f>IF(_penmei1_month_day!BB431="","",_penmei1_month_day!BB431)</f>
        <v/>
      </c>
      <c r="AH438" s="134" t="str">
        <f>IF(_penmei1_month_day!BC431="","",_penmei1_month_day!BC431)</f>
        <v/>
      </c>
      <c r="AI438" s="133" t="str">
        <f>IF(_penmei1_month_day!BD431="","",_penmei1_month_day!BD431)</f>
        <v/>
      </c>
      <c r="AJ438" s="135" t="str">
        <f>IF(_penmei1_month_day!BE431="","",_penmei1_month_day!BE431)</f>
        <v/>
      </c>
      <c r="AK438" s="131" t="str">
        <f>IF(_penmei1_month_day!BF431="","",_penmei1_month_day!BF431)</f>
        <v/>
      </c>
      <c r="AL438" s="131" t="str">
        <f>IF(_penmei1_month_day!BG431="","",_penmei1_month_day!BG431)</f>
        <v/>
      </c>
      <c r="AM438" s="136"/>
      <c r="AN438" s="136"/>
    </row>
    <row ht="19.5" customHeight="1" r="439">
      <c r="A439" s="240">
        <f ca="1">IF(HOUR(I439)=0,A438+1,A438)</f>
        <v>43573</v>
      </c>
      <c r="B439" s="241">
        <f ca="1">A439</f>
        <v>43573</v>
      </c>
      <c r="C439" s="242" t="str">
        <f>IF(AND(G439&lt;16,G439&gt;=8),"白",IF(AND(G439&lt;8,G439&gt;=0),"夜",IF(G439&gt;=16,"中")))</f>
        <v>中</v>
      </c>
      <c r="D439" s="242">
        <f ca="1">DAY(A439)</f>
        <v>18</v>
      </c>
      <c r="E439" s="242">
        <f>E438</f>
        <v>2</v>
      </c>
      <c r="F439" s="243" t="str">
        <f>IF(AND(E439=1),"甲班",IF(AND(E439=2),"乙班",IF(AND(E439=3),"丙班",IF(AND(E439=4),"丁班",))))</f>
        <v>乙班</v>
      </c>
      <c r="G439" s="242">
        <f>IF(I439=0,0,HOUR(I439-0))</f>
        <v>22</v>
      </c>
      <c r="H439" s="244">
        <f>H438</f>
        <v>0.041666666666666699</v>
      </c>
      <c r="I439" s="245">
        <f>IF(HOUR(I438)=0,H439,I438+H439)</f>
        <v>0.91666666666666796</v>
      </c>
      <c r="J439" s="130" t="str">
        <f>IF(_penmei1_month_day!AE432="","",_penmei1_month_day!AE432)</f>
        <v/>
      </c>
      <c r="K439" s="130" t="str">
        <f>IF(_penmei1_month_day!AF432="","",_penmei1_month_day!AF432)</f>
        <v/>
      </c>
      <c r="L439" s="131" t="str">
        <f>IF(_penmei1_month_day!AG432="","",_penmei1_month_day!AG432)</f>
        <v/>
      </c>
      <c r="M439" s="131" t="str">
        <f>IF(_penmei1_month_day!AH432="","",_penmei1_month_day!AH432)</f>
        <v/>
      </c>
      <c r="N439" s="131" t="str">
        <f>IF(_penmei1_month_day!AI432="","",_penmei1_month_day!AI432)</f>
        <v/>
      </c>
      <c r="O439" s="131" t="str">
        <f>IF(_penmei1_month_day!AJ432="","",_penmei1_month_day!AJ432)</f>
        <v/>
      </c>
      <c r="P439" s="131" t="str">
        <f>IF(_penmei1_month_day!AK432="","",_penmei1_month_day!AK432)</f>
        <v/>
      </c>
      <c r="Q439" s="131" t="str">
        <f>IF(_penmei1_month_day!AL432="","",_penmei1_month_day!AL432)</f>
        <v/>
      </c>
      <c r="R439" s="131" t="str">
        <f>IF(_penmei1_month_day!AM432="","",_penmei1_month_day!AM432)</f>
        <v/>
      </c>
      <c r="S439" s="131" t="str">
        <f>IF(_penmei1_month_day!AN432="","",_penmei1_month_day!AN432)</f>
        <v/>
      </c>
      <c r="T439" s="132" t="str">
        <f>IF(_penmei1_month_day!AO432="","",_penmei1_month_day!AO432)</f>
        <v/>
      </c>
      <c r="U439" s="131" t="str">
        <f>IF(_penmei1_month_day!AP432="","",_penmei1_month_day!AP432)</f>
        <v/>
      </c>
      <c r="V439" s="130" t="str">
        <f>IF(_penmei1_month_day!AQ432="","",_penmei1_month_day!AQ432)</f>
        <v/>
      </c>
      <c r="W439" s="130" t="str">
        <f>IF(_penmei1_month_day!AR432="","",_penmei1_month_day!AR432)</f>
        <v/>
      </c>
      <c r="X439" s="132" t="str">
        <f>IF(_penmei1_month_day!AS432="","",_penmei1_month_day!AS432)</f>
        <v/>
      </c>
      <c r="Y439" s="132" t="str">
        <f>IF(_penmei1_month_day!AT432="","",_penmei1_month_day!AT432)</f>
        <v/>
      </c>
      <c r="Z439" s="130" t="str">
        <f>IF(_penmei1_month_day!AU432="","",_penmei1_month_day!AU432)</f>
        <v/>
      </c>
      <c r="AA439" s="130" t="str">
        <f>IF(_penmei1_month_day!AV432="","",_penmei1_month_day!AV432)</f>
        <v/>
      </c>
      <c r="AB439" s="131" t="str">
        <f>IF(_penmei1_month_day!AW432="","",_penmei1_month_day!AW432)</f>
        <v/>
      </c>
      <c r="AC439" s="131" t="str">
        <f>IF(_penmei1_month_day!AX432="","",_penmei1_month_day!AX432)</f>
        <v/>
      </c>
      <c r="AD439" s="133" t="str">
        <f>IF(_penmei1_month_day!AY432="","",_penmei1_month_day!AY432)</f>
        <v/>
      </c>
      <c r="AE439" s="133" t="str">
        <f>IF(_penmei1_month_day!AZ432="","",_penmei1_month_day!AZ432)</f>
        <v/>
      </c>
      <c r="AF439" s="133" t="str">
        <f>IF(_penmei1_month_day!BA432="","",_penmei1_month_day!BA432)</f>
        <v/>
      </c>
      <c r="AG439" s="134" t="str">
        <f>IF(_penmei1_month_day!BB432="","",_penmei1_month_day!BB432)</f>
        <v/>
      </c>
      <c r="AH439" s="134" t="str">
        <f>IF(_penmei1_month_day!BC432="","",_penmei1_month_day!BC432)</f>
        <v/>
      </c>
      <c r="AI439" s="133" t="str">
        <f>IF(_penmei1_month_day!BD432="","",_penmei1_month_day!BD432)</f>
        <v/>
      </c>
      <c r="AJ439" s="135" t="str">
        <f>IF(_penmei1_month_day!BE432="","",_penmei1_month_day!BE432)</f>
        <v/>
      </c>
      <c r="AK439" s="131" t="str">
        <f>IF(_penmei1_month_day!BF432="","",_penmei1_month_day!BF432)</f>
        <v/>
      </c>
      <c r="AL439" s="131" t="str">
        <f>IF(_penmei1_month_day!BG432="","",_penmei1_month_day!BG432)</f>
        <v/>
      </c>
      <c r="AM439" s="136"/>
      <c r="AN439" s="136"/>
    </row>
    <row ht="19.5" customHeight="1" r="440">
      <c r="A440" s="246">
        <f ca="1">IF(HOUR(I440)=0,A439+1,A439)</f>
        <v>43573</v>
      </c>
      <c r="B440" s="247">
        <f ca="1">A440</f>
        <v>43573</v>
      </c>
      <c r="C440" s="248" t="str">
        <f>IF(AND(G440&lt;16,G440&gt;=8),"白",IF(AND(G440&lt;8,G440&gt;=0),"夜",IF(G440&gt;=16,"中")))</f>
        <v>中</v>
      </c>
      <c r="D440" s="248">
        <f ca="1">DAY(A440)</f>
        <v>18</v>
      </c>
      <c r="E440" s="248">
        <f>E439</f>
        <v>2</v>
      </c>
      <c r="F440" s="249" t="str">
        <f>IF(AND(E440=1),"甲班",IF(AND(E440=2),"乙班",IF(AND(E440=3),"丙班",IF(AND(E440=4),"丁班",))))</f>
        <v>乙班</v>
      </c>
      <c r="G440" s="248">
        <f>IF(I440=0,0,HOUR(I440-0))</f>
        <v>23</v>
      </c>
      <c r="H440" s="250">
        <f>H439</f>
        <v>0.041666666666666699</v>
      </c>
      <c r="I440" s="251">
        <f>IF(HOUR(I439)=0,H440,I439+H440)</f>
        <v>0.95833333333333404</v>
      </c>
      <c r="J440" s="143" t="str">
        <f>IF(_penmei1_month_day!AE433="","",_penmei1_month_day!AE433)</f>
        <v/>
      </c>
      <c r="K440" s="143" t="str">
        <f>IF(_penmei1_month_day!AF433="","",_penmei1_month_day!AF433)</f>
        <v/>
      </c>
      <c r="L440" s="144" t="str">
        <f>IF(_penmei1_month_day!AG433="","",_penmei1_month_day!AG433)</f>
        <v/>
      </c>
      <c r="M440" s="144" t="str">
        <f>IF(_penmei1_month_day!AH433="","",_penmei1_month_day!AH433)</f>
        <v/>
      </c>
      <c r="N440" s="144" t="str">
        <f>IF(_penmei1_month_day!AI433="","",_penmei1_month_day!AI433)</f>
        <v/>
      </c>
      <c r="O440" s="144" t="str">
        <f>IF(_penmei1_month_day!AJ433="","",_penmei1_month_day!AJ433)</f>
        <v/>
      </c>
      <c r="P440" s="144" t="str">
        <f>IF(_penmei1_month_day!AK433="","",_penmei1_month_day!AK433)</f>
        <v/>
      </c>
      <c r="Q440" s="144" t="str">
        <f>IF(_penmei1_month_day!AL433="","",_penmei1_month_day!AL433)</f>
        <v/>
      </c>
      <c r="R440" s="144" t="str">
        <f>IF(_penmei1_month_day!AM433="","",_penmei1_month_day!AM433)</f>
        <v/>
      </c>
      <c r="S440" s="144" t="str">
        <f>IF(_penmei1_month_day!AN433="","",_penmei1_month_day!AN433)</f>
        <v/>
      </c>
      <c r="T440" s="145" t="str">
        <f>IF(_penmei1_month_day!AO433="","",_penmei1_month_day!AO433)</f>
        <v/>
      </c>
      <c r="U440" s="144" t="str">
        <f>IF(_penmei1_month_day!AP433="","",_penmei1_month_day!AP433)</f>
        <v/>
      </c>
      <c r="V440" s="143" t="str">
        <f>IF(_penmei1_month_day!AQ433="","",_penmei1_month_day!AQ433)</f>
        <v/>
      </c>
      <c r="W440" s="143" t="str">
        <f>IF(_penmei1_month_day!AR433="","",_penmei1_month_day!AR433)</f>
        <v/>
      </c>
      <c r="X440" s="145" t="str">
        <f>IF(_penmei1_month_day!AS433="","",_penmei1_month_day!AS433)</f>
        <v/>
      </c>
      <c r="Y440" s="145" t="str">
        <f>IF(_penmei1_month_day!AT433="","",_penmei1_month_day!AT433)</f>
        <v/>
      </c>
      <c r="Z440" s="143" t="str">
        <f>IF(_penmei1_month_day!AU433="","",_penmei1_month_day!AU433)</f>
        <v/>
      </c>
      <c r="AA440" s="143" t="str">
        <f>IF(_penmei1_month_day!AV433="","",_penmei1_month_day!AV433)</f>
        <v/>
      </c>
      <c r="AB440" s="144" t="str">
        <f>IF(_penmei1_month_day!AW433="","",_penmei1_month_day!AW433)</f>
        <v/>
      </c>
      <c r="AC440" s="144" t="str">
        <f>IF(_penmei1_month_day!AX433="","",_penmei1_month_day!AX433)</f>
        <v/>
      </c>
      <c r="AD440" s="146" t="str">
        <f>IF(_penmei1_month_day!AY433="","",_penmei1_month_day!AY433)</f>
        <v/>
      </c>
      <c r="AE440" s="146" t="str">
        <f>IF(_penmei1_month_day!AZ433="","",_penmei1_month_day!AZ433)</f>
        <v/>
      </c>
      <c r="AF440" s="146" t="str">
        <f>IF(_penmei1_month_day!BA433="","",_penmei1_month_day!BA433)</f>
        <v/>
      </c>
      <c r="AG440" s="147" t="str">
        <f>IF(_penmei1_month_day!BB433="","",_penmei1_month_day!BB433)</f>
        <v/>
      </c>
      <c r="AH440" s="147" t="str">
        <f>IF(_penmei1_month_day!BC433="","",_penmei1_month_day!BC433)</f>
        <v/>
      </c>
      <c r="AI440" s="146" t="str">
        <f>IF(_penmei1_month_day!BD433="","",_penmei1_month_day!BD433)</f>
        <v/>
      </c>
      <c r="AJ440" s="148" t="str">
        <f>IF(_penmei1_month_day!BE433="","",_penmei1_month_day!BE433)</f>
        <v/>
      </c>
      <c r="AK440" s="144" t="str">
        <f>IF(_penmei1_month_day!BF433="","",_penmei1_month_day!BF433)</f>
        <v/>
      </c>
      <c r="AL440" s="144" t="str">
        <f>IF(_penmei1_month_day!BG433="","",_penmei1_month_day!BG433)</f>
        <v/>
      </c>
      <c r="AM440" s="149" t="s">
        <v>132</v>
      </c>
      <c r="AN440" s="252"/>
    </row>
    <row ht="19.5" customHeight="1" r="441">
      <c r="A441" s="253">
        <f ca="1">IF(HOUR(I441)=0,A440+1,A440)</f>
        <v>43574</v>
      </c>
      <c r="B441" s="254">
        <f ca="1">A441</f>
        <v>43574</v>
      </c>
      <c r="C441" s="255" t="str">
        <f>IF(AND(G441&lt;16,G441&gt;=8),"白",IF(AND(G441&lt;8,G441&gt;=0),"夜",IF(G441&gt;=16,"中")))</f>
        <v>夜</v>
      </c>
      <c r="D441" s="255">
        <f ca="1">DAY(A441)</f>
        <v>19</v>
      </c>
      <c r="E441" s="255">
        <f>E249</f>
        <v>4</v>
      </c>
      <c r="F441" s="256" t="str">
        <f>IF(AND(E441=1),"甲班",IF(AND(E441=2),"乙班",IF(AND(E441=3),"丙班",IF(AND(E441=4),"丁班",))))</f>
        <v>丁班</v>
      </c>
      <c r="G441" s="255">
        <f>IF(I441=0,0,HOUR(I441-0))</f>
        <v>0</v>
      </c>
      <c r="H441" s="257">
        <f>H440</f>
        <v>0.041666666666666699</v>
      </c>
      <c r="I441" s="258">
        <f>IF(HOUR(I440)=0,H441,I440+H441)</f>
        <v>1</v>
      </c>
      <c r="J441" s="153" t="str">
        <f>IF(_penmei1_month_day!AE434="","",_penmei1_month_day!AE434)</f>
        <v/>
      </c>
      <c r="K441" s="153" t="str">
        <f>IF(_penmei1_month_day!AF434="","",_penmei1_month_day!AF434)</f>
        <v/>
      </c>
      <c r="L441" s="154" t="str">
        <f>IF(_penmei1_month_day!AG434="","",_penmei1_month_day!AG434)</f>
        <v/>
      </c>
      <c r="M441" s="154" t="str">
        <f>IF(_penmei1_month_day!AH434="","",_penmei1_month_day!AH434)</f>
        <v/>
      </c>
      <c r="N441" s="154" t="str">
        <f>IF(_penmei1_month_day!AI434="","",_penmei1_month_day!AI434)</f>
        <v/>
      </c>
      <c r="O441" s="154" t="str">
        <f>IF(_penmei1_month_day!AJ434="","",_penmei1_month_day!AJ434)</f>
        <v/>
      </c>
      <c r="P441" s="154" t="str">
        <f>IF(_penmei1_month_day!AK434="","",_penmei1_month_day!AK434)</f>
        <v/>
      </c>
      <c r="Q441" s="154" t="str">
        <f>IF(_penmei1_month_day!AL434="","",_penmei1_month_day!AL434)</f>
        <v/>
      </c>
      <c r="R441" s="154" t="str">
        <f>IF(_penmei1_month_day!AM434="","",_penmei1_month_day!AM434)</f>
        <v/>
      </c>
      <c r="S441" s="154" t="str">
        <f>IF(_penmei1_month_day!AN434="","",_penmei1_month_day!AN434)</f>
        <v/>
      </c>
      <c r="T441" s="155" t="str">
        <f>IF(_penmei1_month_day!AO434="","",_penmei1_month_day!AO434)</f>
        <v/>
      </c>
      <c r="U441" s="154" t="str">
        <f>IF(_penmei1_month_day!AP434="","",_penmei1_month_day!AP434)</f>
        <v/>
      </c>
      <c r="V441" s="153" t="str">
        <f>IF(_penmei1_month_day!AQ434="","",_penmei1_month_day!AQ434)</f>
        <v/>
      </c>
      <c r="W441" s="153" t="str">
        <f>IF(_penmei1_month_day!AR434="","",_penmei1_month_day!AR434)</f>
        <v/>
      </c>
      <c r="X441" s="155" t="str">
        <f>IF(_penmei1_month_day!AS434="","",_penmei1_month_day!AS434)</f>
        <v/>
      </c>
      <c r="Y441" s="155" t="str">
        <f>IF(_penmei1_month_day!AT434="","",_penmei1_month_day!AT434)</f>
        <v/>
      </c>
      <c r="Z441" s="153" t="str">
        <f>IF(_penmei1_month_day!AU434="","",_penmei1_month_day!AU434)</f>
        <v/>
      </c>
      <c r="AA441" s="153" t="str">
        <f>IF(_penmei1_month_day!AV434="","",_penmei1_month_day!AV434)</f>
        <v/>
      </c>
      <c r="AB441" s="154" t="str">
        <f>IF(_penmei1_month_day!AW434="","",_penmei1_month_day!AW434)</f>
        <v/>
      </c>
      <c r="AC441" s="154" t="str">
        <f>IF(_penmei1_month_day!AX434="","",_penmei1_month_day!AX434)</f>
        <v/>
      </c>
      <c r="AD441" s="156" t="str">
        <f>IF(_penmei1_month_day!AY434="","",_penmei1_month_day!AY434)</f>
        <v/>
      </c>
      <c r="AE441" s="156" t="str">
        <f>IF(_penmei1_month_day!AZ434="","",_penmei1_month_day!AZ434)</f>
        <v/>
      </c>
      <c r="AF441" s="156" t="str">
        <f>IF(_penmei1_month_day!BA434="","",_penmei1_month_day!BA434)</f>
        <v/>
      </c>
      <c r="AG441" s="157" t="str">
        <f>IF(_penmei1_month_day!BB434="","",_penmei1_month_day!BB434)</f>
        <v/>
      </c>
      <c r="AH441" s="157" t="str">
        <f>IF(_penmei1_month_day!BC434="","",_penmei1_month_day!BC434)</f>
        <v/>
      </c>
      <c r="AI441" s="156" t="str">
        <f>IF(_penmei1_month_day!BD434="","",_penmei1_month_day!BD434)</f>
        <v/>
      </c>
      <c r="AJ441" s="158" t="str">
        <f>IF(_penmei1_month_day!BE434="","",_penmei1_month_day!BE434)</f>
        <v/>
      </c>
      <c r="AK441" s="154" t="str">
        <f>IF(_penmei1_month_day!BF434="","",_penmei1_month_day!BF434)</f>
        <v/>
      </c>
      <c r="AL441" s="154" t="str">
        <f>IF(_penmei1_month_day!BG434="","",_penmei1_month_day!BG434)</f>
        <v/>
      </c>
      <c r="AM441" s="123"/>
      <c r="AN441" s="123"/>
    </row>
    <row ht="19.5" customHeight="1" r="442">
      <c r="A442" s="240">
        <f ca="1">IF(HOUR(I442)=0,A441+1,A441)</f>
        <v>43574</v>
      </c>
      <c r="B442" s="241">
        <f ca="1">A442</f>
        <v>43574</v>
      </c>
      <c r="C442" s="242" t="str">
        <f>IF(AND(G442&lt;16,G442&gt;=8),"白",IF(AND(G442&lt;8,G442&gt;=0),"夜",IF(G442&gt;=16,"中")))</f>
        <v>夜</v>
      </c>
      <c r="D442" s="242">
        <f ca="1">DAY(A442)</f>
        <v>19</v>
      </c>
      <c r="E442" s="242">
        <f>E441</f>
        <v>4</v>
      </c>
      <c r="F442" s="243" t="str">
        <f>IF(AND(E442=1),"甲班",IF(AND(E442=2),"乙班",IF(AND(E442=3),"丙班",IF(AND(E442=4),"丁班",))))</f>
        <v>丁班</v>
      </c>
      <c r="G442" s="242">
        <f>IF(I442=0,0,HOUR(I442-0))</f>
        <v>1</v>
      </c>
      <c r="H442" s="244">
        <f>H441</f>
        <v>0.041666666666666699</v>
      </c>
      <c r="I442" s="245">
        <f>IF(HOUR(I441)=0,H442,I441+H442)</f>
        <v>0.041666666666666699</v>
      </c>
      <c r="J442" s="130" t="str">
        <f>IF(_penmei1_month_day!AE435="","",_penmei1_month_day!AE435)</f>
        <v/>
      </c>
      <c r="K442" s="130" t="str">
        <f>IF(_penmei1_month_day!AF435="","",_penmei1_month_day!AF435)</f>
        <v/>
      </c>
      <c r="L442" s="131" t="str">
        <f>IF(_penmei1_month_day!AG435="","",_penmei1_month_day!AG435)</f>
        <v/>
      </c>
      <c r="M442" s="131" t="str">
        <f>IF(_penmei1_month_day!AH435="","",_penmei1_month_day!AH435)</f>
        <v/>
      </c>
      <c r="N442" s="131" t="str">
        <f>IF(_penmei1_month_day!AI435="","",_penmei1_month_day!AI435)</f>
        <v/>
      </c>
      <c r="O442" s="131" t="str">
        <f>IF(_penmei1_month_day!AJ435="","",_penmei1_month_day!AJ435)</f>
        <v/>
      </c>
      <c r="P442" s="131" t="str">
        <f>IF(_penmei1_month_day!AK435="","",_penmei1_month_day!AK435)</f>
        <v/>
      </c>
      <c r="Q442" s="131" t="str">
        <f>IF(_penmei1_month_day!AL435="","",_penmei1_month_day!AL435)</f>
        <v/>
      </c>
      <c r="R442" s="131" t="str">
        <f>IF(_penmei1_month_day!AM435="","",_penmei1_month_day!AM435)</f>
        <v/>
      </c>
      <c r="S442" s="131" t="str">
        <f>IF(_penmei1_month_day!AN435="","",_penmei1_month_day!AN435)</f>
        <v/>
      </c>
      <c r="T442" s="132" t="str">
        <f>IF(_penmei1_month_day!AO435="","",_penmei1_month_day!AO435)</f>
        <v/>
      </c>
      <c r="U442" s="131" t="str">
        <f>IF(_penmei1_month_day!AP435="","",_penmei1_month_day!AP435)</f>
        <v/>
      </c>
      <c r="V442" s="130" t="str">
        <f>IF(_penmei1_month_day!AQ435="","",_penmei1_month_day!AQ435)</f>
        <v/>
      </c>
      <c r="W442" s="130" t="str">
        <f>IF(_penmei1_month_day!AR435="","",_penmei1_month_day!AR435)</f>
        <v/>
      </c>
      <c r="X442" s="132" t="str">
        <f>IF(_penmei1_month_day!AS435="","",_penmei1_month_day!AS435)</f>
        <v/>
      </c>
      <c r="Y442" s="132" t="str">
        <f>IF(_penmei1_month_day!AT435="","",_penmei1_month_day!AT435)</f>
        <v/>
      </c>
      <c r="Z442" s="130" t="str">
        <f>IF(_penmei1_month_day!AU435="","",_penmei1_month_day!AU435)</f>
        <v/>
      </c>
      <c r="AA442" s="130" t="str">
        <f>IF(_penmei1_month_day!AV435="","",_penmei1_month_day!AV435)</f>
        <v/>
      </c>
      <c r="AB442" s="131" t="str">
        <f>IF(_penmei1_month_day!AW435="","",_penmei1_month_day!AW435)</f>
        <v/>
      </c>
      <c r="AC442" s="131" t="str">
        <f>IF(_penmei1_month_day!AX435="","",_penmei1_month_day!AX435)</f>
        <v/>
      </c>
      <c r="AD442" s="133" t="str">
        <f>IF(_penmei1_month_day!AY435="","",_penmei1_month_day!AY435)</f>
        <v/>
      </c>
      <c r="AE442" s="133" t="str">
        <f>IF(_penmei1_month_day!AZ435="","",_penmei1_month_day!AZ435)</f>
        <v/>
      </c>
      <c r="AF442" s="133" t="str">
        <f>IF(_penmei1_month_day!BA435="","",_penmei1_month_day!BA435)</f>
        <v/>
      </c>
      <c r="AG442" s="134" t="str">
        <f>IF(_penmei1_month_day!BB435="","",_penmei1_month_day!BB435)</f>
        <v/>
      </c>
      <c r="AH442" s="134" t="str">
        <f>IF(_penmei1_month_day!BC435="","",_penmei1_month_day!BC435)</f>
        <v/>
      </c>
      <c r="AI442" s="133" t="str">
        <f>IF(_penmei1_month_day!BD435="","",_penmei1_month_day!BD435)</f>
        <v/>
      </c>
      <c r="AJ442" s="135" t="str">
        <f>IF(_penmei1_month_day!BE435="","",_penmei1_month_day!BE435)</f>
        <v/>
      </c>
      <c r="AK442" s="131" t="str">
        <f>IF(_penmei1_month_day!BF435="","",_penmei1_month_day!BF435)</f>
        <v/>
      </c>
      <c r="AL442" s="131" t="str">
        <f>IF(_penmei1_month_day!BG435="","",_penmei1_month_day!BG435)</f>
        <v/>
      </c>
      <c r="AM442" s="136"/>
      <c r="AN442" s="136"/>
    </row>
    <row ht="19.5" customHeight="1" r="443">
      <c r="A443" s="240">
        <f ca="1">IF(HOUR(I443)=0,A442+1,A442)</f>
        <v>43574</v>
      </c>
      <c r="B443" s="241">
        <f ca="1">A443</f>
        <v>43574</v>
      </c>
      <c r="C443" s="242" t="str">
        <f>IF(AND(G443&lt;16,G443&gt;=8),"白",IF(AND(G443&lt;8,G443&gt;=0),"夜",IF(G443&gt;=16,"中")))</f>
        <v>夜</v>
      </c>
      <c r="D443" s="242">
        <f ca="1">DAY(A443)</f>
        <v>19</v>
      </c>
      <c r="E443" s="242">
        <f>E442</f>
        <v>4</v>
      </c>
      <c r="F443" s="243" t="str">
        <f>IF(AND(E443=1),"甲班",IF(AND(E443=2),"乙班",IF(AND(E443=3),"丙班",IF(AND(E443=4),"丁班",))))</f>
        <v>丁班</v>
      </c>
      <c r="G443" s="242">
        <f>IF(I443=0,0,HOUR(I443-0))</f>
        <v>2</v>
      </c>
      <c r="H443" s="244">
        <f>H442</f>
        <v>0.041666666666666699</v>
      </c>
      <c r="I443" s="245">
        <f>IF(HOUR(I442)=0,H443,I442+H443)</f>
        <v>0.083333333333333398</v>
      </c>
      <c r="J443" s="130" t="str">
        <f>IF(_penmei1_month_day!AE436="","",_penmei1_month_day!AE436)</f>
        <v/>
      </c>
      <c r="K443" s="130" t="str">
        <f>IF(_penmei1_month_day!AF436="","",_penmei1_month_day!AF436)</f>
        <v/>
      </c>
      <c r="L443" s="131" t="str">
        <f>IF(_penmei1_month_day!AG436="","",_penmei1_month_day!AG436)</f>
        <v/>
      </c>
      <c r="M443" s="131" t="str">
        <f>IF(_penmei1_month_day!AH436="","",_penmei1_month_day!AH436)</f>
        <v/>
      </c>
      <c r="N443" s="131" t="str">
        <f>IF(_penmei1_month_day!AI436="","",_penmei1_month_day!AI436)</f>
        <v/>
      </c>
      <c r="O443" s="131" t="str">
        <f>IF(_penmei1_month_day!AJ436="","",_penmei1_month_day!AJ436)</f>
        <v/>
      </c>
      <c r="P443" s="131" t="str">
        <f>IF(_penmei1_month_day!AK436="","",_penmei1_month_day!AK436)</f>
        <v/>
      </c>
      <c r="Q443" s="131" t="str">
        <f>IF(_penmei1_month_day!AL436="","",_penmei1_month_day!AL436)</f>
        <v/>
      </c>
      <c r="R443" s="131" t="str">
        <f>IF(_penmei1_month_day!AM436="","",_penmei1_month_day!AM436)</f>
        <v/>
      </c>
      <c r="S443" s="131" t="str">
        <f>IF(_penmei1_month_day!AN436="","",_penmei1_month_day!AN436)</f>
        <v/>
      </c>
      <c r="T443" s="132" t="str">
        <f>IF(_penmei1_month_day!AO436="","",_penmei1_month_day!AO436)</f>
        <v/>
      </c>
      <c r="U443" s="131" t="str">
        <f>IF(_penmei1_month_day!AP436="","",_penmei1_month_day!AP436)</f>
        <v/>
      </c>
      <c r="V443" s="130" t="str">
        <f>IF(_penmei1_month_day!AQ436="","",_penmei1_month_day!AQ436)</f>
        <v/>
      </c>
      <c r="W443" s="130" t="str">
        <f>IF(_penmei1_month_day!AR436="","",_penmei1_month_day!AR436)</f>
        <v/>
      </c>
      <c r="X443" s="132" t="str">
        <f>IF(_penmei1_month_day!AS436="","",_penmei1_month_day!AS436)</f>
        <v/>
      </c>
      <c r="Y443" s="132" t="str">
        <f>IF(_penmei1_month_day!AT436="","",_penmei1_month_day!AT436)</f>
        <v/>
      </c>
      <c r="Z443" s="130" t="str">
        <f>IF(_penmei1_month_day!AU436="","",_penmei1_month_day!AU436)</f>
        <v/>
      </c>
      <c r="AA443" s="130" t="str">
        <f>IF(_penmei1_month_day!AV436="","",_penmei1_month_day!AV436)</f>
        <v/>
      </c>
      <c r="AB443" s="131" t="str">
        <f>IF(_penmei1_month_day!AW436="","",_penmei1_month_day!AW436)</f>
        <v/>
      </c>
      <c r="AC443" s="131" t="str">
        <f>IF(_penmei1_month_day!AX436="","",_penmei1_month_day!AX436)</f>
        <v/>
      </c>
      <c r="AD443" s="133" t="str">
        <f>IF(_penmei1_month_day!AY436="","",_penmei1_month_day!AY436)</f>
        <v/>
      </c>
      <c r="AE443" s="133" t="str">
        <f>IF(_penmei1_month_day!AZ436="","",_penmei1_month_day!AZ436)</f>
        <v/>
      </c>
      <c r="AF443" s="133" t="str">
        <f>IF(_penmei1_month_day!BA436="","",_penmei1_month_day!BA436)</f>
        <v/>
      </c>
      <c r="AG443" s="134" t="str">
        <f>IF(_penmei1_month_day!BB436="","",_penmei1_month_day!BB436)</f>
        <v/>
      </c>
      <c r="AH443" s="134" t="str">
        <f>IF(_penmei1_month_day!BC436="","",_penmei1_month_day!BC436)</f>
        <v/>
      </c>
      <c r="AI443" s="133" t="str">
        <f>IF(_penmei1_month_day!BD436="","",_penmei1_month_day!BD436)</f>
        <v/>
      </c>
      <c r="AJ443" s="135" t="str">
        <f>IF(_penmei1_month_day!BE436="","",_penmei1_month_day!BE436)</f>
        <v/>
      </c>
      <c r="AK443" s="131" t="str">
        <f>IF(_penmei1_month_day!BF436="","",_penmei1_month_day!BF436)</f>
        <v/>
      </c>
      <c r="AL443" s="131" t="str">
        <f>IF(_penmei1_month_day!BG436="","",_penmei1_month_day!BG436)</f>
        <v/>
      </c>
      <c r="AM443" s="136"/>
      <c r="AN443" s="136"/>
    </row>
    <row ht="19.5" customHeight="1" r="444">
      <c r="A444" s="240">
        <f ca="1">IF(HOUR(I444)=0,A443+1,A443)</f>
        <v>43574</v>
      </c>
      <c r="B444" s="241">
        <f ca="1">A444</f>
        <v>43574</v>
      </c>
      <c r="C444" s="242" t="str">
        <f>IF(AND(G444&lt;16,G444&gt;=8),"白",IF(AND(G444&lt;8,G444&gt;=0),"夜",IF(G444&gt;=16,"中")))</f>
        <v>夜</v>
      </c>
      <c r="D444" s="242">
        <f ca="1">DAY(A444)</f>
        <v>19</v>
      </c>
      <c r="E444" s="242">
        <f>E443</f>
        <v>4</v>
      </c>
      <c r="F444" s="243" t="str">
        <f>IF(AND(E444=1),"甲班",IF(AND(E444=2),"乙班",IF(AND(E444=3),"丙班",IF(AND(E444=4),"丁班",))))</f>
        <v>丁班</v>
      </c>
      <c r="G444" s="242">
        <f>IF(I444=0,0,HOUR(I444-0))</f>
        <v>3</v>
      </c>
      <c r="H444" s="244">
        <f>H443</f>
        <v>0.041666666666666699</v>
      </c>
      <c r="I444" s="245">
        <f>IF(HOUR(I443)=0,H444,I443+H444)</f>
        <v>0.125</v>
      </c>
      <c r="J444" s="130" t="str">
        <f>IF(_penmei1_month_day!AE437="","",_penmei1_month_day!AE437)</f>
        <v/>
      </c>
      <c r="K444" s="130" t="str">
        <f>IF(_penmei1_month_day!AF437="","",_penmei1_month_day!AF437)</f>
        <v/>
      </c>
      <c r="L444" s="131" t="str">
        <f>IF(_penmei1_month_day!AG437="","",_penmei1_month_day!AG437)</f>
        <v/>
      </c>
      <c r="M444" s="131" t="str">
        <f>IF(_penmei1_month_day!AH437="","",_penmei1_month_day!AH437)</f>
        <v/>
      </c>
      <c r="N444" s="131" t="str">
        <f>IF(_penmei1_month_day!AI437="","",_penmei1_month_day!AI437)</f>
        <v/>
      </c>
      <c r="O444" s="131" t="str">
        <f>IF(_penmei1_month_day!AJ437="","",_penmei1_month_day!AJ437)</f>
        <v/>
      </c>
      <c r="P444" s="131" t="str">
        <f>IF(_penmei1_month_day!AK437="","",_penmei1_month_day!AK437)</f>
        <v/>
      </c>
      <c r="Q444" s="131" t="str">
        <f>IF(_penmei1_month_day!AL437="","",_penmei1_month_day!AL437)</f>
        <v/>
      </c>
      <c r="R444" s="131" t="str">
        <f>IF(_penmei1_month_day!AM437="","",_penmei1_month_day!AM437)</f>
        <v/>
      </c>
      <c r="S444" s="131" t="str">
        <f>IF(_penmei1_month_day!AN437="","",_penmei1_month_day!AN437)</f>
        <v/>
      </c>
      <c r="T444" s="132" t="str">
        <f>IF(_penmei1_month_day!AO437="","",_penmei1_month_day!AO437)</f>
        <v/>
      </c>
      <c r="U444" s="131" t="str">
        <f>IF(_penmei1_month_day!AP437="","",_penmei1_month_day!AP437)</f>
        <v/>
      </c>
      <c r="V444" s="130" t="str">
        <f>IF(_penmei1_month_day!AQ437="","",_penmei1_month_day!AQ437)</f>
        <v/>
      </c>
      <c r="W444" s="130" t="str">
        <f>IF(_penmei1_month_day!AR437="","",_penmei1_month_day!AR437)</f>
        <v/>
      </c>
      <c r="X444" s="132" t="str">
        <f>IF(_penmei1_month_day!AS437="","",_penmei1_month_day!AS437)</f>
        <v/>
      </c>
      <c r="Y444" s="132" t="str">
        <f>IF(_penmei1_month_day!AT437="","",_penmei1_month_day!AT437)</f>
        <v/>
      </c>
      <c r="Z444" s="130" t="str">
        <f>IF(_penmei1_month_day!AU437="","",_penmei1_month_day!AU437)</f>
        <v/>
      </c>
      <c r="AA444" s="130" t="str">
        <f>IF(_penmei1_month_day!AV437="","",_penmei1_month_day!AV437)</f>
        <v/>
      </c>
      <c r="AB444" s="131" t="str">
        <f>IF(_penmei1_month_day!AW437="","",_penmei1_month_day!AW437)</f>
        <v/>
      </c>
      <c r="AC444" s="131" t="str">
        <f>IF(_penmei1_month_day!AX437="","",_penmei1_month_day!AX437)</f>
        <v/>
      </c>
      <c r="AD444" s="133" t="str">
        <f>IF(_penmei1_month_day!AY437="","",_penmei1_month_day!AY437)</f>
        <v/>
      </c>
      <c r="AE444" s="133" t="str">
        <f>IF(_penmei1_month_day!AZ437="","",_penmei1_month_day!AZ437)</f>
        <v/>
      </c>
      <c r="AF444" s="133" t="str">
        <f>IF(_penmei1_month_day!BA437="","",_penmei1_month_day!BA437)</f>
        <v/>
      </c>
      <c r="AG444" s="134" t="str">
        <f>IF(_penmei1_month_day!BB437="","",_penmei1_month_day!BB437)</f>
        <v/>
      </c>
      <c r="AH444" s="134" t="str">
        <f>IF(_penmei1_month_day!BC437="","",_penmei1_month_day!BC437)</f>
        <v/>
      </c>
      <c r="AI444" s="133" t="str">
        <f>IF(_penmei1_month_day!BD437="","",_penmei1_month_day!BD437)</f>
        <v/>
      </c>
      <c r="AJ444" s="135" t="str">
        <f>IF(_penmei1_month_day!BE437="","",_penmei1_month_day!BE437)</f>
        <v/>
      </c>
      <c r="AK444" s="131" t="str">
        <f>IF(_penmei1_month_day!BF437="","",_penmei1_month_day!BF437)</f>
        <v/>
      </c>
      <c r="AL444" s="131" t="str">
        <f>IF(_penmei1_month_day!BG437="","",_penmei1_month_day!BG437)</f>
        <v/>
      </c>
      <c r="AM444" s="136"/>
      <c r="AN444" s="136"/>
    </row>
    <row ht="19.5" customHeight="1" r="445">
      <c r="A445" s="240">
        <f ca="1">IF(HOUR(I445)=0,A444+1,A444)</f>
        <v>43574</v>
      </c>
      <c r="B445" s="241">
        <f ca="1">A445</f>
        <v>43574</v>
      </c>
      <c r="C445" s="242" t="str">
        <f>IF(AND(G445&lt;16,G445&gt;=8),"白",IF(AND(G445&lt;8,G445&gt;=0),"夜",IF(G445&gt;=16,"中")))</f>
        <v>夜</v>
      </c>
      <c r="D445" s="242">
        <f ca="1">DAY(A445)</f>
        <v>19</v>
      </c>
      <c r="E445" s="242">
        <f>E444</f>
        <v>4</v>
      </c>
      <c r="F445" s="243" t="str">
        <f>IF(AND(E445=1),"甲班",IF(AND(E445=2),"乙班",IF(AND(E445=3),"丙班",IF(AND(E445=4),"丁班",))))</f>
        <v>丁班</v>
      </c>
      <c r="G445" s="242">
        <f>IF(I445=0,0,HOUR(I445-0))</f>
        <v>4</v>
      </c>
      <c r="H445" s="244">
        <f>H444</f>
        <v>0.041666666666666699</v>
      </c>
      <c r="I445" s="245">
        <f>IF(HOUR(I444)=0,H445,I444+H445)</f>
        <v>0.16666666666666699</v>
      </c>
      <c r="J445" s="130" t="str">
        <f>IF(_penmei1_month_day!AE438="","",_penmei1_month_day!AE438)</f>
        <v/>
      </c>
      <c r="K445" s="130" t="str">
        <f>IF(_penmei1_month_day!AF438="","",_penmei1_month_day!AF438)</f>
        <v/>
      </c>
      <c r="L445" s="131" t="str">
        <f>IF(_penmei1_month_day!AG438="","",_penmei1_month_day!AG438)</f>
        <v/>
      </c>
      <c r="M445" s="131" t="str">
        <f>IF(_penmei1_month_day!AH438="","",_penmei1_month_day!AH438)</f>
        <v/>
      </c>
      <c r="N445" s="131" t="str">
        <f>IF(_penmei1_month_day!AI438="","",_penmei1_month_day!AI438)</f>
        <v/>
      </c>
      <c r="O445" s="131" t="str">
        <f>IF(_penmei1_month_day!AJ438="","",_penmei1_month_day!AJ438)</f>
        <v/>
      </c>
      <c r="P445" s="131" t="str">
        <f>IF(_penmei1_month_day!AK438="","",_penmei1_month_day!AK438)</f>
        <v/>
      </c>
      <c r="Q445" s="131" t="str">
        <f>IF(_penmei1_month_day!AL438="","",_penmei1_month_day!AL438)</f>
        <v/>
      </c>
      <c r="R445" s="131" t="str">
        <f>IF(_penmei1_month_day!AM438="","",_penmei1_month_day!AM438)</f>
        <v/>
      </c>
      <c r="S445" s="131" t="str">
        <f>IF(_penmei1_month_day!AN438="","",_penmei1_month_day!AN438)</f>
        <v/>
      </c>
      <c r="T445" s="132" t="str">
        <f>IF(_penmei1_month_day!AO438="","",_penmei1_month_day!AO438)</f>
        <v/>
      </c>
      <c r="U445" s="131" t="str">
        <f>IF(_penmei1_month_day!AP438="","",_penmei1_month_day!AP438)</f>
        <v/>
      </c>
      <c r="V445" s="130" t="str">
        <f>IF(_penmei1_month_day!AQ438="","",_penmei1_month_day!AQ438)</f>
        <v/>
      </c>
      <c r="W445" s="130" t="str">
        <f>IF(_penmei1_month_day!AR438="","",_penmei1_month_day!AR438)</f>
        <v/>
      </c>
      <c r="X445" s="132" t="str">
        <f>IF(_penmei1_month_day!AS438="","",_penmei1_month_day!AS438)</f>
        <v/>
      </c>
      <c r="Y445" s="132" t="str">
        <f>IF(_penmei1_month_day!AT438="","",_penmei1_month_day!AT438)</f>
        <v/>
      </c>
      <c r="Z445" s="130" t="str">
        <f>IF(_penmei1_month_day!AU438="","",_penmei1_month_day!AU438)</f>
        <v/>
      </c>
      <c r="AA445" s="130" t="str">
        <f>IF(_penmei1_month_day!AV438="","",_penmei1_month_day!AV438)</f>
        <v/>
      </c>
      <c r="AB445" s="131" t="str">
        <f>IF(_penmei1_month_day!AW438="","",_penmei1_month_day!AW438)</f>
        <v/>
      </c>
      <c r="AC445" s="131" t="str">
        <f>IF(_penmei1_month_day!AX438="","",_penmei1_month_day!AX438)</f>
        <v/>
      </c>
      <c r="AD445" s="133" t="str">
        <f>IF(_penmei1_month_day!AY438="","",_penmei1_month_day!AY438)</f>
        <v/>
      </c>
      <c r="AE445" s="133" t="str">
        <f>IF(_penmei1_month_day!AZ438="","",_penmei1_month_day!AZ438)</f>
        <v/>
      </c>
      <c r="AF445" s="133" t="str">
        <f>IF(_penmei1_month_day!BA438="","",_penmei1_month_day!BA438)</f>
        <v/>
      </c>
      <c r="AG445" s="134" t="str">
        <f>IF(_penmei1_month_day!BB438="","",_penmei1_month_day!BB438)</f>
        <v/>
      </c>
      <c r="AH445" s="134" t="str">
        <f>IF(_penmei1_month_day!BC438="","",_penmei1_month_day!BC438)</f>
        <v/>
      </c>
      <c r="AI445" s="133" t="str">
        <f>IF(_penmei1_month_day!BD438="","",_penmei1_month_day!BD438)</f>
        <v/>
      </c>
      <c r="AJ445" s="135" t="str">
        <f>IF(_penmei1_month_day!BE438="","",_penmei1_month_day!BE438)</f>
        <v/>
      </c>
      <c r="AK445" s="131" t="str">
        <f>IF(_penmei1_month_day!BF438="","",_penmei1_month_day!BF438)</f>
        <v/>
      </c>
      <c r="AL445" s="131" t="str">
        <f>IF(_penmei1_month_day!BG438="","",_penmei1_month_day!BG438)</f>
        <v/>
      </c>
      <c r="AM445" s="136"/>
      <c r="AN445" s="136"/>
    </row>
    <row ht="19.5" customHeight="1" r="446">
      <c r="A446" s="240">
        <f ca="1">IF(HOUR(I446)=0,A445+1,A445)</f>
        <v>43574</v>
      </c>
      <c r="B446" s="241">
        <f ca="1">A446</f>
        <v>43574</v>
      </c>
      <c r="C446" s="242" t="str">
        <f>IF(AND(G446&lt;16,G446&gt;=8),"白",IF(AND(G446&lt;8,G446&gt;=0),"夜",IF(G446&gt;=16,"中")))</f>
        <v>夜</v>
      </c>
      <c r="D446" s="242">
        <f ca="1">DAY(A446)</f>
        <v>19</v>
      </c>
      <c r="E446" s="242">
        <f>E445</f>
        <v>4</v>
      </c>
      <c r="F446" s="243" t="str">
        <f>IF(AND(E446=1),"甲班",IF(AND(E446=2),"乙班",IF(AND(E446=3),"丙班",IF(AND(E446=4),"丁班",))))</f>
        <v>丁班</v>
      </c>
      <c r="G446" s="242">
        <f>IF(I446=0,0,HOUR(I446-0))</f>
        <v>5</v>
      </c>
      <c r="H446" s="244">
        <f>H445</f>
        <v>0.041666666666666699</v>
      </c>
      <c r="I446" s="245">
        <f>IF(HOUR(I445)=0,H446,I445+H446)</f>
        <v>0.20833333333333301</v>
      </c>
      <c r="J446" s="130" t="str">
        <f>IF(_penmei1_month_day!AE439="","",_penmei1_month_day!AE439)</f>
        <v/>
      </c>
      <c r="K446" s="130" t="str">
        <f>IF(_penmei1_month_day!AF439="","",_penmei1_month_day!AF439)</f>
        <v/>
      </c>
      <c r="L446" s="131" t="str">
        <f>IF(_penmei1_month_day!AG439="","",_penmei1_month_day!AG439)</f>
        <v/>
      </c>
      <c r="M446" s="131" t="str">
        <f>IF(_penmei1_month_day!AH439="","",_penmei1_month_day!AH439)</f>
        <v/>
      </c>
      <c r="N446" s="131" t="str">
        <f>IF(_penmei1_month_day!AI439="","",_penmei1_month_day!AI439)</f>
        <v/>
      </c>
      <c r="O446" s="131" t="str">
        <f>IF(_penmei1_month_day!AJ439="","",_penmei1_month_day!AJ439)</f>
        <v/>
      </c>
      <c r="P446" s="131" t="str">
        <f>IF(_penmei1_month_day!AK439="","",_penmei1_month_day!AK439)</f>
        <v/>
      </c>
      <c r="Q446" s="131" t="str">
        <f>IF(_penmei1_month_day!AL439="","",_penmei1_month_day!AL439)</f>
        <v/>
      </c>
      <c r="R446" s="131" t="str">
        <f>IF(_penmei1_month_day!AM439="","",_penmei1_month_day!AM439)</f>
        <v/>
      </c>
      <c r="S446" s="131" t="str">
        <f>IF(_penmei1_month_day!AN439="","",_penmei1_month_day!AN439)</f>
        <v/>
      </c>
      <c r="T446" s="132" t="str">
        <f>IF(_penmei1_month_day!AO439="","",_penmei1_month_day!AO439)</f>
        <v/>
      </c>
      <c r="U446" s="131" t="str">
        <f>IF(_penmei1_month_day!AP439="","",_penmei1_month_day!AP439)</f>
        <v/>
      </c>
      <c r="V446" s="130" t="str">
        <f>IF(_penmei1_month_day!AQ439="","",_penmei1_month_day!AQ439)</f>
        <v/>
      </c>
      <c r="W446" s="130" t="str">
        <f>IF(_penmei1_month_day!AR439="","",_penmei1_month_day!AR439)</f>
        <v/>
      </c>
      <c r="X446" s="132" t="str">
        <f>IF(_penmei1_month_day!AS439="","",_penmei1_month_day!AS439)</f>
        <v/>
      </c>
      <c r="Y446" s="132" t="str">
        <f>IF(_penmei1_month_day!AT439="","",_penmei1_month_day!AT439)</f>
        <v/>
      </c>
      <c r="Z446" s="130" t="str">
        <f>IF(_penmei1_month_day!AU439="","",_penmei1_month_day!AU439)</f>
        <v/>
      </c>
      <c r="AA446" s="130" t="str">
        <f>IF(_penmei1_month_day!AV439="","",_penmei1_month_day!AV439)</f>
        <v/>
      </c>
      <c r="AB446" s="131" t="str">
        <f>IF(_penmei1_month_day!AW439="","",_penmei1_month_day!AW439)</f>
        <v/>
      </c>
      <c r="AC446" s="131" t="str">
        <f>IF(_penmei1_month_day!AX439="","",_penmei1_month_day!AX439)</f>
        <v/>
      </c>
      <c r="AD446" s="133" t="str">
        <f>IF(_penmei1_month_day!AY439="","",_penmei1_month_day!AY439)</f>
        <v/>
      </c>
      <c r="AE446" s="133" t="str">
        <f>IF(_penmei1_month_day!AZ439="","",_penmei1_month_day!AZ439)</f>
        <v/>
      </c>
      <c r="AF446" s="133" t="str">
        <f>IF(_penmei1_month_day!BA439="","",_penmei1_month_day!BA439)</f>
        <v/>
      </c>
      <c r="AG446" s="134" t="str">
        <f>IF(_penmei1_month_day!BB439="","",_penmei1_month_day!BB439)</f>
        <v/>
      </c>
      <c r="AH446" s="134" t="str">
        <f>IF(_penmei1_month_day!BC439="","",_penmei1_month_day!BC439)</f>
        <v/>
      </c>
      <c r="AI446" s="133" t="str">
        <f>IF(_penmei1_month_day!BD439="","",_penmei1_month_day!BD439)</f>
        <v/>
      </c>
      <c r="AJ446" s="135" t="str">
        <f>IF(_penmei1_month_day!BE439="","",_penmei1_month_day!BE439)</f>
        <v/>
      </c>
      <c r="AK446" s="131" t="str">
        <f>IF(_penmei1_month_day!BF439="","",_penmei1_month_day!BF439)</f>
        <v/>
      </c>
      <c r="AL446" s="131" t="str">
        <f>IF(_penmei1_month_day!BG439="","",_penmei1_month_day!BG439)</f>
        <v/>
      </c>
      <c r="AM446" s="136"/>
      <c r="AN446" s="136"/>
    </row>
    <row ht="19.5" customHeight="1" r="447">
      <c r="A447" s="240">
        <f ca="1">IF(HOUR(I447)=0,A446+1,A446)</f>
        <v>43574</v>
      </c>
      <c r="B447" s="241">
        <f ca="1">A447</f>
        <v>43574</v>
      </c>
      <c r="C447" s="242" t="str">
        <f>IF(AND(G447&lt;16,G447&gt;=8),"白",IF(AND(G447&lt;8,G447&gt;=0),"夜",IF(G447&gt;=16,"中")))</f>
        <v>夜</v>
      </c>
      <c r="D447" s="242">
        <f ca="1">DAY(A447)</f>
        <v>19</v>
      </c>
      <c r="E447" s="242">
        <f>E446</f>
        <v>4</v>
      </c>
      <c r="F447" s="243" t="str">
        <f>IF(AND(E447=1),"甲班",IF(AND(E447=2),"乙班",IF(AND(E447=3),"丙班",IF(AND(E447=4),"丁班",))))</f>
        <v>丁班</v>
      </c>
      <c r="G447" s="242">
        <f>IF(I447=0,0,HOUR(I447-0))</f>
        <v>6</v>
      </c>
      <c r="H447" s="244">
        <f>H446</f>
        <v>0.041666666666666699</v>
      </c>
      <c r="I447" s="245">
        <f>IF(HOUR(I446)=0,H447,I446+H447)</f>
        <v>0.25</v>
      </c>
      <c r="J447" s="130" t="str">
        <f>IF(_penmei1_month_day!AE440="","",_penmei1_month_day!AE440)</f>
        <v/>
      </c>
      <c r="K447" s="130" t="str">
        <f>IF(_penmei1_month_day!AF440="","",_penmei1_month_day!AF440)</f>
        <v/>
      </c>
      <c r="L447" s="131" t="str">
        <f>IF(_penmei1_month_day!AG440="","",_penmei1_month_day!AG440)</f>
        <v/>
      </c>
      <c r="M447" s="131" t="str">
        <f>IF(_penmei1_month_day!AH440="","",_penmei1_month_day!AH440)</f>
        <v/>
      </c>
      <c r="N447" s="131" t="str">
        <f>IF(_penmei1_month_day!AI440="","",_penmei1_month_day!AI440)</f>
        <v/>
      </c>
      <c r="O447" s="131" t="str">
        <f>IF(_penmei1_month_day!AJ440="","",_penmei1_month_day!AJ440)</f>
        <v/>
      </c>
      <c r="P447" s="131" t="str">
        <f>IF(_penmei1_month_day!AK440="","",_penmei1_month_day!AK440)</f>
        <v/>
      </c>
      <c r="Q447" s="131" t="str">
        <f>IF(_penmei1_month_day!AL440="","",_penmei1_month_day!AL440)</f>
        <v/>
      </c>
      <c r="R447" s="131" t="str">
        <f>IF(_penmei1_month_day!AM440="","",_penmei1_month_day!AM440)</f>
        <v/>
      </c>
      <c r="S447" s="131" t="str">
        <f>IF(_penmei1_month_day!AN440="","",_penmei1_month_day!AN440)</f>
        <v/>
      </c>
      <c r="T447" s="132" t="str">
        <f>IF(_penmei1_month_day!AO440="","",_penmei1_month_day!AO440)</f>
        <v/>
      </c>
      <c r="U447" s="131" t="str">
        <f>IF(_penmei1_month_day!AP440="","",_penmei1_month_day!AP440)</f>
        <v/>
      </c>
      <c r="V447" s="130" t="str">
        <f>IF(_penmei1_month_day!AQ440="","",_penmei1_month_day!AQ440)</f>
        <v/>
      </c>
      <c r="W447" s="130" t="str">
        <f>IF(_penmei1_month_day!AR440="","",_penmei1_month_day!AR440)</f>
        <v/>
      </c>
      <c r="X447" s="132" t="str">
        <f>IF(_penmei1_month_day!AS440="","",_penmei1_month_day!AS440)</f>
        <v/>
      </c>
      <c r="Y447" s="132" t="str">
        <f>IF(_penmei1_month_day!AT440="","",_penmei1_month_day!AT440)</f>
        <v/>
      </c>
      <c r="Z447" s="130" t="str">
        <f>IF(_penmei1_month_day!AU440="","",_penmei1_month_day!AU440)</f>
        <v/>
      </c>
      <c r="AA447" s="130" t="str">
        <f>IF(_penmei1_month_day!AV440="","",_penmei1_month_day!AV440)</f>
        <v/>
      </c>
      <c r="AB447" s="131" t="str">
        <f>IF(_penmei1_month_day!AW440="","",_penmei1_month_day!AW440)</f>
        <v/>
      </c>
      <c r="AC447" s="131" t="str">
        <f>IF(_penmei1_month_day!AX440="","",_penmei1_month_day!AX440)</f>
        <v/>
      </c>
      <c r="AD447" s="133" t="str">
        <f>IF(_penmei1_month_day!AY440="","",_penmei1_month_day!AY440)</f>
        <v/>
      </c>
      <c r="AE447" s="133" t="str">
        <f>IF(_penmei1_month_day!AZ440="","",_penmei1_month_day!AZ440)</f>
        <v/>
      </c>
      <c r="AF447" s="133" t="str">
        <f>IF(_penmei1_month_day!BA440="","",_penmei1_month_day!BA440)</f>
        <v/>
      </c>
      <c r="AG447" s="134" t="str">
        <f>IF(_penmei1_month_day!BB440="","",_penmei1_month_day!BB440)</f>
        <v/>
      </c>
      <c r="AH447" s="134" t="str">
        <f>IF(_penmei1_month_day!BC440="","",_penmei1_month_day!BC440)</f>
        <v/>
      </c>
      <c r="AI447" s="133" t="str">
        <f>IF(_penmei1_month_day!BD440="","",_penmei1_month_day!BD440)</f>
        <v/>
      </c>
      <c r="AJ447" s="135" t="str">
        <f>IF(_penmei1_month_day!BE440="","",_penmei1_month_day!BE440)</f>
        <v/>
      </c>
      <c r="AK447" s="131" t="str">
        <f>IF(_penmei1_month_day!BF440="","",_penmei1_month_day!BF440)</f>
        <v/>
      </c>
      <c r="AL447" s="131" t="str">
        <f>IF(_penmei1_month_day!BG440="","",_penmei1_month_day!BG440)</f>
        <v/>
      </c>
      <c r="AM447" s="136"/>
      <c r="AN447" s="136"/>
    </row>
    <row ht="19.5" customHeight="1" r="448">
      <c r="A448" s="246">
        <f ca="1">IF(HOUR(I448)=0,A447+1,A447)</f>
        <v>43574</v>
      </c>
      <c r="B448" s="247">
        <f ca="1">A448</f>
        <v>43574</v>
      </c>
      <c r="C448" s="248" t="str">
        <f>IF(AND(G448&lt;16,G448&gt;=8),"白",IF(AND(G448&lt;8,G448&gt;=0),"夜",IF(G448&gt;=16,"中")))</f>
        <v>夜</v>
      </c>
      <c r="D448" s="248">
        <f ca="1">DAY(A448)</f>
        <v>19</v>
      </c>
      <c r="E448" s="248">
        <f>E447</f>
        <v>4</v>
      </c>
      <c r="F448" s="249" t="str">
        <f>IF(AND(E448=1),"甲班",IF(AND(E448=2),"乙班",IF(AND(E448=3),"丙班",IF(AND(E448=4),"丁班",))))</f>
        <v>丁班</v>
      </c>
      <c r="G448" s="248">
        <f>IF(I448=0,0,HOUR(I448-0))</f>
        <v>7</v>
      </c>
      <c r="H448" s="250">
        <f>H447</f>
        <v>0.041666666666666699</v>
      </c>
      <c r="I448" s="251">
        <f>IF(HOUR(I447)=0,H448,I447+H448)</f>
        <v>0.29166666666666702</v>
      </c>
      <c r="J448" s="143" t="str">
        <f>IF(_penmei1_month_day!AE441="","",_penmei1_month_day!AE441)</f>
        <v/>
      </c>
      <c r="K448" s="143" t="str">
        <f>IF(_penmei1_month_day!AF441="","",_penmei1_month_day!AF441)</f>
        <v/>
      </c>
      <c r="L448" s="144" t="str">
        <f>IF(_penmei1_month_day!AG441="","",_penmei1_month_day!AG441)</f>
        <v/>
      </c>
      <c r="M448" s="144" t="str">
        <f>IF(_penmei1_month_day!AH441="","",_penmei1_month_day!AH441)</f>
        <v/>
      </c>
      <c r="N448" s="144" t="str">
        <f>IF(_penmei1_month_day!AI441="","",_penmei1_month_day!AI441)</f>
        <v/>
      </c>
      <c r="O448" s="144" t="str">
        <f>IF(_penmei1_month_day!AJ441="","",_penmei1_month_day!AJ441)</f>
        <v/>
      </c>
      <c r="P448" s="144" t="str">
        <f>IF(_penmei1_month_day!AK441="","",_penmei1_month_day!AK441)</f>
        <v/>
      </c>
      <c r="Q448" s="144" t="str">
        <f>IF(_penmei1_month_day!AL441="","",_penmei1_month_day!AL441)</f>
        <v/>
      </c>
      <c r="R448" s="144" t="str">
        <f>IF(_penmei1_month_day!AM441="","",_penmei1_month_day!AM441)</f>
        <v/>
      </c>
      <c r="S448" s="144" t="str">
        <f>IF(_penmei1_month_day!AN441="","",_penmei1_month_day!AN441)</f>
        <v/>
      </c>
      <c r="T448" s="145" t="str">
        <f>IF(_penmei1_month_day!AO441="","",_penmei1_month_day!AO441)</f>
        <v/>
      </c>
      <c r="U448" s="144" t="str">
        <f>IF(_penmei1_month_day!AP441="","",_penmei1_month_day!AP441)</f>
        <v/>
      </c>
      <c r="V448" s="143" t="str">
        <f>IF(_penmei1_month_day!AQ441="","",_penmei1_month_day!AQ441)</f>
        <v/>
      </c>
      <c r="W448" s="143" t="str">
        <f>IF(_penmei1_month_day!AR441="","",_penmei1_month_day!AR441)</f>
        <v/>
      </c>
      <c r="X448" s="145" t="str">
        <f>IF(_penmei1_month_day!AS441="","",_penmei1_month_day!AS441)</f>
        <v/>
      </c>
      <c r="Y448" s="145" t="str">
        <f>IF(_penmei1_month_day!AT441="","",_penmei1_month_day!AT441)</f>
        <v/>
      </c>
      <c r="Z448" s="143" t="str">
        <f>IF(_penmei1_month_day!AU441="","",_penmei1_month_day!AU441)</f>
        <v/>
      </c>
      <c r="AA448" s="143" t="str">
        <f>IF(_penmei1_month_day!AV441="","",_penmei1_month_day!AV441)</f>
        <v/>
      </c>
      <c r="AB448" s="144" t="str">
        <f>IF(_penmei1_month_day!AW441="","",_penmei1_month_day!AW441)</f>
        <v/>
      </c>
      <c r="AC448" s="144" t="str">
        <f>IF(_penmei1_month_day!AX441="","",_penmei1_month_day!AX441)</f>
        <v/>
      </c>
      <c r="AD448" s="146" t="str">
        <f>IF(_penmei1_month_day!AY441="","",_penmei1_month_day!AY441)</f>
        <v/>
      </c>
      <c r="AE448" s="146" t="str">
        <f>IF(_penmei1_month_day!AZ441="","",_penmei1_month_day!AZ441)</f>
        <v/>
      </c>
      <c r="AF448" s="146" t="str">
        <f>IF(_penmei1_month_day!BA441="","",_penmei1_month_day!BA441)</f>
        <v/>
      </c>
      <c r="AG448" s="147" t="str">
        <f>IF(_penmei1_month_day!BB441="","",_penmei1_month_day!BB441)</f>
        <v/>
      </c>
      <c r="AH448" s="147" t="str">
        <f>IF(_penmei1_month_day!BC441="","",_penmei1_month_day!BC441)</f>
        <v/>
      </c>
      <c r="AI448" s="146" t="str">
        <f>IF(_penmei1_month_day!BD441="","",_penmei1_month_day!BD441)</f>
        <v/>
      </c>
      <c r="AJ448" s="148" t="str">
        <f>IF(_penmei1_month_day!BE441="","",_penmei1_month_day!BE441)</f>
        <v/>
      </c>
      <c r="AK448" s="144" t="str">
        <f>IF(_penmei1_month_day!BF441="","",_penmei1_month_day!BF441)</f>
        <v/>
      </c>
      <c r="AL448" s="144" t="str">
        <f>IF(_penmei1_month_day!BG441="","",_penmei1_month_day!BG441)</f>
        <v/>
      </c>
      <c r="AM448" s="149" t="s">
        <v>132</v>
      </c>
      <c r="AN448" s="261"/>
    </row>
    <row ht="19.5" customHeight="1" r="449">
      <c r="A449" s="253">
        <f ca="1">IF(HOUR(I449)=0,A448+1,A448)</f>
        <v>43574</v>
      </c>
      <c r="B449" s="254">
        <f ca="1">A449</f>
        <v>43574</v>
      </c>
      <c r="C449" s="255" t="str">
        <f>IF(AND(G449&lt;16,G449&gt;=8),"白",IF(AND(G449&lt;8,G449&gt;=0),"夜",IF(G449&gt;=16,"中")))</f>
        <v>白</v>
      </c>
      <c r="D449" s="255">
        <f ca="1">DAY(A449)</f>
        <v>19</v>
      </c>
      <c r="E449" s="255">
        <f>IF(AND(E441=4),1,IF(AND(E441&lt;4),(E441+1),))</f>
        <v>1</v>
      </c>
      <c r="F449" s="256" t="str">
        <f>IF(AND(E449=1),"甲班",IF(AND(E449=2),"乙班",IF(AND(E449=3),"丙班",IF(AND(E449=4),"丁班",))))</f>
        <v>甲班</v>
      </c>
      <c r="G449" s="255">
        <f>IF(I449=0,0,HOUR(I449-0))</f>
        <v>8</v>
      </c>
      <c r="H449" s="257">
        <f>H448</f>
        <v>0.041666666666666699</v>
      </c>
      <c r="I449" s="258">
        <f>IF(HOUR(I448)=0,H449,I448+H449)</f>
        <v>0.33333333333333398</v>
      </c>
      <c r="J449" s="153" t="str">
        <f>IF(_penmei1_month_day!AE442="","",_penmei1_month_day!AE442)</f>
        <v/>
      </c>
      <c r="K449" s="153" t="str">
        <f>IF(_penmei1_month_day!AF442="","",_penmei1_month_day!AF442)</f>
        <v/>
      </c>
      <c r="L449" s="154" t="str">
        <f>IF(_penmei1_month_day!AG442="","",_penmei1_month_day!AG442)</f>
        <v/>
      </c>
      <c r="M449" s="154" t="str">
        <f>IF(_penmei1_month_day!AH442="","",_penmei1_month_day!AH442)</f>
        <v/>
      </c>
      <c r="N449" s="154" t="str">
        <f>IF(_penmei1_month_day!AI442="","",_penmei1_month_day!AI442)</f>
        <v/>
      </c>
      <c r="O449" s="154" t="str">
        <f>IF(_penmei1_month_day!AJ442="","",_penmei1_month_day!AJ442)</f>
        <v/>
      </c>
      <c r="P449" s="154" t="str">
        <f>IF(_penmei1_month_day!AK442="","",_penmei1_month_day!AK442)</f>
        <v/>
      </c>
      <c r="Q449" s="154" t="str">
        <f>IF(_penmei1_month_day!AL442="","",_penmei1_month_day!AL442)</f>
        <v/>
      </c>
      <c r="R449" s="154" t="str">
        <f>IF(_penmei1_month_day!AM442="","",_penmei1_month_day!AM442)</f>
        <v/>
      </c>
      <c r="S449" s="154" t="str">
        <f>IF(_penmei1_month_day!AN442="","",_penmei1_month_day!AN442)</f>
        <v/>
      </c>
      <c r="T449" s="155" t="str">
        <f>IF(_penmei1_month_day!AO442="","",_penmei1_month_day!AO442)</f>
        <v/>
      </c>
      <c r="U449" s="154" t="str">
        <f>IF(_penmei1_month_day!AP442="","",_penmei1_month_day!AP442)</f>
        <v/>
      </c>
      <c r="V449" s="153" t="str">
        <f>IF(_penmei1_month_day!AQ442="","",_penmei1_month_day!AQ442)</f>
        <v/>
      </c>
      <c r="W449" s="153" t="str">
        <f>IF(_penmei1_month_day!AR442="","",_penmei1_month_day!AR442)</f>
        <v/>
      </c>
      <c r="X449" s="155" t="str">
        <f>IF(_penmei1_month_day!AS442="","",_penmei1_month_day!AS442)</f>
        <v/>
      </c>
      <c r="Y449" s="155" t="str">
        <f>IF(_penmei1_month_day!AT442="","",_penmei1_month_day!AT442)</f>
        <v/>
      </c>
      <c r="Z449" s="153" t="str">
        <f>IF(_penmei1_month_day!AU442="","",_penmei1_month_day!AU442)</f>
        <v/>
      </c>
      <c r="AA449" s="153" t="str">
        <f>IF(_penmei1_month_day!AV442="","",_penmei1_month_day!AV442)</f>
        <v/>
      </c>
      <c r="AB449" s="154" t="str">
        <f>IF(_penmei1_month_day!AW442="","",_penmei1_month_day!AW442)</f>
        <v/>
      </c>
      <c r="AC449" s="154" t="str">
        <f>IF(_penmei1_month_day!AX442="","",_penmei1_month_day!AX442)</f>
        <v/>
      </c>
      <c r="AD449" s="156" t="str">
        <f>IF(_penmei1_month_day!AY442="","",_penmei1_month_day!AY442)</f>
        <v/>
      </c>
      <c r="AE449" s="156" t="str">
        <f>IF(_penmei1_month_day!AZ442="","",_penmei1_month_day!AZ442)</f>
        <v/>
      </c>
      <c r="AF449" s="156" t="str">
        <f>IF(_penmei1_month_day!BA442="","",_penmei1_month_day!BA442)</f>
        <v/>
      </c>
      <c r="AG449" s="157" t="str">
        <f>IF(_penmei1_month_day!BB442="","",_penmei1_month_day!BB442)</f>
        <v/>
      </c>
      <c r="AH449" s="157" t="str">
        <f>IF(_penmei1_month_day!BC442="","",_penmei1_month_day!BC442)</f>
        <v/>
      </c>
      <c r="AI449" s="156" t="str">
        <f>IF(_penmei1_month_day!BD442="","",_penmei1_month_day!BD442)</f>
        <v/>
      </c>
      <c r="AJ449" s="158" t="str">
        <f>IF(_penmei1_month_day!BE442="","",_penmei1_month_day!BE442)</f>
        <v/>
      </c>
      <c r="AK449" s="154" t="str">
        <f>IF(_penmei1_month_day!BF442="","",_penmei1_month_day!BF442)</f>
        <v/>
      </c>
      <c r="AL449" s="154" t="str">
        <f>IF(_penmei1_month_day!BG442="","",_penmei1_month_day!BG442)</f>
        <v/>
      </c>
      <c r="AM449" s="159"/>
      <c r="AN449" s="123"/>
    </row>
    <row ht="19.5" customHeight="1" r="450">
      <c r="A450" s="240">
        <f ca="1">IF(HOUR(I450)=0,A449+1,A449)</f>
        <v>43574</v>
      </c>
      <c r="B450" s="241">
        <f ca="1">A450</f>
        <v>43574</v>
      </c>
      <c r="C450" s="242" t="str">
        <f>IF(AND(G450&lt;16,G450&gt;=8),"白",IF(AND(G450&lt;8,G450&gt;=0),"夜",IF(G450&gt;=16,"中")))</f>
        <v>白</v>
      </c>
      <c r="D450" s="242">
        <f ca="1">DAY(A450)</f>
        <v>19</v>
      </c>
      <c r="E450" s="242">
        <f>E449</f>
        <v>1</v>
      </c>
      <c r="F450" s="243" t="str">
        <f>IF(AND(E450=1),"甲班",IF(AND(E450=2),"乙班",IF(AND(E450=3),"丙班",IF(AND(E450=4),"丁班",))))</f>
        <v>甲班</v>
      </c>
      <c r="G450" s="242">
        <f>IF(I450=0,0,HOUR(I450-0))</f>
        <v>9</v>
      </c>
      <c r="H450" s="244">
        <f>H449</f>
        <v>0.041666666666666699</v>
      </c>
      <c r="I450" s="245">
        <f>IF(HOUR(I449)=0,H450,I449+H450)</f>
        <v>0.375</v>
      </c>
      <c r="J450" s="130" t="str">
        <f>IF(_penmei1_month_day!AE443="","",_penmei1_month_day!AE443)</f>
        <v/>
      </c>
      <c r="K450" s="130" t="str">
        <f>IF(_penmei1_month_day!AF443="","",_penmei1_month_day!AF443)</f>
        <v/>
      </c>
      <c r="L450" s="131" t="str">
        <f>IF(_penmei1_month_day!AG443="","",_penmei1_month_day!AG443)</f>
        <v/>
      </c>
      <c r="M450" s="131" t="str">
        <f>IF(_penmei1_month_day!AH443="","",_penmei1_month_day!AH443)</f>
        <v/>
      </c>
      <c r="N450" s="131" t="str">
        <f>IF(_penmei1_month_day!AI443="","",_penmei1_month_day!AI443)</f>
        <v/>
      </c>
      <c r="O450" s="131" t="str">
        <f>IF(_penmei1_month_day!AJ443="","",_penmei1_month_day!AJ443)</f>
        <v/>
      </c>
      <c r="P450" s="131" t="str">
        <f>IF(_penmei1_month_day!AK443="","",_penmei1_month_day!AK443)</f>
        <v/>
      </c>
      <c r="Q450" s="131" t="str">
        <f>IF(_penmei1_month_day!AL443="","",_penmei1_month_day!AL443)</f>
        <v/>
      </c>
      <c r="R450" s="131" t="str">
        <f>IF(_penmei1_month_day!AM443="","",_penmei1_month_day!AM443)</f>
        <v/>
      </c>
      <c r="S450" s="131" t="str">
        <f>IF(_penmei1_month_day!AN443="","",_penmei1_month_day!AN443)</f>
        <v/>
      </c>
      <c r="T450" s="132" t="str">
        <f>IF(_penmei1_month_day!AO443="","",_penmei1_month_day!AO443)</f>
        <v/>
      </c>
      <c r="U450" s="131" t="str">
        <f>IF(_penmei1_month_day!AP443="","",_penmei1_month_day!AP443)</f>
        <v/>
      </c>
      <c r="V450" s="130" t="str">
        <f>IF(_penmei1_month_day!AQ443="","",_penmei1_month_day!AQ443)</f>
        <v/>
      </c>
      <c r="W450" s="130" t="str">
        <f>IF(_penmei1_month_day!AR443="","",_penmei1_month_day!AR443)</f>
        <v/>
      </c>
      <c r="X450" s="132" t="str">
        <f>IF(_penmei1_month_day!AS443="","",_penmei1_month_day!AS443)</f>
        <v/>
      </c>
      <c r="Y450" s="132" t="str">
        <f>IF(_penmei1_month_day!AT443="","",_penmei1_month_day!AT443)</f>
        <v/>
      </c>
      <c r="Z450" s="130" t="str">
        <f>IF(_penmei1_month_day!AU443="","",_penmei1_month_day!AU443)</f>
        <v/>
      </c>
      <c r="AA450" s="130" t="str">
        <f>IF(_penmei1_month_day!AV443="","",_penmei1_month_day!AV443)</f>
        <v/>
      </c>
      <c r="AB450" s="131" t="str">
        <f>IF(_penmei1_month_day!AW443="","",_penmei1_month_day!AW443)</f>
        <v/>
      </c>
      <c r="AC450" s="131" t="str">
        <f>IF(_penmei1_month_day!AX443="","",_penmei1_month_day!AX443)</f>
        <v/>
      </c>
      <c r="AD450" s="133" t="str">
        <f>IF(_penmei1_month_day!AY443="","",_penmei1_month_day!AY443)</f>
        <v/>
      </c>
      <c r="AE450" s="133" t="str">
        <f>IF(_penmei1_month_day!AZ443="","",_penmei1_month_day!AZ443)</f>
        <v/>
      </c>
      <c r="AF450" s="133" t="str">
        <f>IF(_penmei1_month_day!BA443="","",_penmei1_month_day!BA443)</f>
        <v/>
      </c>
      <c r="AG450" s="134" t="str">
        <f>IF(_penmei1_month_day!BB443="","",_penmei1_month_day!BB443)</f>
        <v/>
      </c>
      <c r="AH450" s="134" t="str">
        <f>IF(_penmei1_month_day!BC443="","",_penmei1_month_day!BC443)</f>
        <v/>
      </c>
      <c r="AI450" s="133" t="str">
        <f>IF(_penmei1_month_day!BD443="","",_penmei1_month_day!BD443)</f>
        <v/>
      </c>
      <c r="AJ450" s="135" t="str">
        <f>IF(_penmei1_month_day!BE443="","",_penmei1_month_day!BE443)</f>
        <v/>
      </c>
      <c r="AK450" s="131" t="str">
        <f>IF(_penmei1_month_day!BF443="","",_penmei1_month_day!BF443)</f>
        <v/>
      </c>
      <c r="AL450" s="131" t="str">
        <f>IF(_penmei1_month_day!BG443="","",_penmei1_month_day!BG443)</f>
        <v/>
      </c>
      <c r="AM450" s="136"/>
      <c r="AN450" s="136"/>
    </row>
    <row ht="19.5" customHeight="1" r="451">
      <c r="A451" s="240">
        <f ca="1">IF(HOUR(I451)=0,A450+1,A450)</f>
        <v>43574</v>
      </c>
      <c r="B451" s="241">
        <f ca="1">A451</f>
        <v>43574</v>
      </c>
      <c r="C451" s="242" t="str">
        <f>IF(AND(G451&lt;16,G451&gt;=8),"白",IF(AND(G451&lt;8,G451&gt;=0),"夜",IF(G451&gt;=16,"中")))</f>
        <v>白</v>
      </c>
      <c r="D451" s="242">
        <f ca="1">DAY(A451)</f>
        <v>19</v>
      </c>
      <c r="E451" s="242">
        <f>E450</f>
        <v>1</v>
      </c>
      <c r="F451" s="243" t="str">
        <f>IF(AND(E451=1),"甲班",IF(AND(E451=2),"乙班",IF(AND(E451=3),"丙班",IF(AND(E451=4),"丁班",))))</f>
        <v>甲班</v>
      </c>
      <c r="G451" s="242">
        <f>IF(I451=0,0,HOUR(I451-0))</f>
        <v>10</v>
      </c>
      <c r="H451" s="244">
        <f>H450</f>
        <v>0.041666666666666699</v>
      </c>
      <c r="I451" s="245">
        <f>IF(HOUR(I450)=0,H451,I450+H451)</f>
        <v>0.41666666666666702</v>
      </c>
      <c r="J451" s="130" t="str">
        <f>IF(_penmei1_month_day!AE444="","",_penmei1_month_day!AE444)</f>
        <v/>
      </c>
      <c r="K451" s="130" t="str">
        <f>IF(_penmei1_month_day!AF444="","",_penmei1_month_day!AF444)</f>
        <v/>
      </c>
      <c r="L451" s="131" t="str">
        <f>IF(_penmei1_month_day!AG444="","",_penmei1_month_day!AG444)</f>
        <v/>
      </c>
      <c r="M451" s="131" t="str">
        <f>IF(_penmei1_month_day!AH444="","",_penmei1_month_day!AH444)</f>
        <v/>
      </c>
      <c r="N451" s="131" t="str">
        <f>IF(_penmei1_month_day!AI444="","",_penmei1_month_day!AI444)</f>
        <v/>
      </c>
      <c r="O451" s="131" t="str">
        <f>IF(_penmei1_month_day!AJ444="","",_penmei1_month_day!AJ444)</f>
        <v/>
      </c>
      <c r="P451" s="131" t="str">
        <f>IF(_penmei1_month_day!AK444="","",_penmei1_month_day!AK444)</f>
        <v/>
      </c>
      <c r="Q451" s="131" t="str">
        <f>IF(_penmei1_month_day!AL444="","",_penmei1_month_day!AL444)</f>
        <v/>
      </c>
      <c r="R451" s="131" t="str">
        <f>IF(_penmei1_month_day!AM444="","",_penmei1_month_day!AM444)</f>
        <v/>
      </c>
      <c r="S451" s="131" t="str">
        <f>IF(_penmei1_month_day!AN444="","",_penmei1_month_day!AN444)</f>
        <v/>
      </c>
      <c r="T451" s="132" t="str">
        <f>IF(_penmei1_month_day!AO444="","",_penmei1_month_day!AO444)</f>
        <v/>
      </c>
      <c r="U451" s="131" t="str">
        <f>IF(_penmei1_month_day!AP444="","",_penmei1_month_day!AP444)</f>
        <v/>
      </c>
      <c r="V451" s="130" t="str">
        <f>IF(_penmei1_month_day!AQ444="","",_penmei1_month_day!AQ444)</f>
        <v/>
      </c>
      <c r="W451" s="130" t="str">
        <f>IF(_penmei1_month_day!AR444="","",_penmei1_month_day!AR444)</f>
        <v/>
      </c>
      <c r="X451" s="132" t="str">
        <f>IF(_penmei1_month_day!AS444="","",_penmei1_month_day!AS444)</f>
        <v/>
      </c>
      <c r="Y451" s="132" t="str">
        <f>IF(_penmei1_month_day!AT444="","",_penmei1_month_day!AT444)</f>
        <v/>
      </c>
      <c r="Z451" s="130" t="str">
        <f>IF(_penmei1_month_day!AU444="","",_penmei1_month_day!AU444)</f>
        <v/>
      </c>
      <c r="AA451" s="130" t="str">
        <f>IF(_penmei1_month_day!AV444="","",_penmei1_month_day!AV444)</f>
        <v/>
      </c>
      <c r="AB451" s="131" t="str">
        <f>IF(_penmei1_month_day!AW444="","",_penmei1_month_day!AW444)</f>
        <v/>
      </c>
      <c r="AC451" s="131" t="str">
        <f>IF(_penmei1_month_day!AX444="","",_penmei1_month_day!AX444)</f>
        <v/>
      </c>
      <c r="AD451" s="133" t="str">
        <f>IF(_penmei1_month_day!AY444="","",_penmei1_month_day!AY444)</f>
        <v/>
      </c>
      <c r="AE451" s="133" t="str">
        <f>IF(_penmei1_month_day!AZ444="","",_penmei1_month_day!AZ444)</f>
        <v/>
      </c>
      <c r="AF451" s="133" t="str">
        <f>IF(_penmei1_month_day!BA444="","",_penmei1_month_day!BA444)</f>
        <v/>
      </c>
      <c r="AG451" s="134" t="str">
        <f>IF(_penmei1_month_day!BB444="","",_penmei1_month_day!BB444)</f>
        <v/>
      </c>
      <c r="AH451" s="134" t="str">
        <f>IF(_penmei1_month_day!BC444="","",_penmei1_month_day!BC444)</f>
        <v/>
      </c>
      <c r="AI451" s="133" t="str">
        <f>IF(_penmei1_month_day!BD444="","",_penmei1_month_day!BD444)</f>
        <v/>
      </c>
      <c r="AJ451" s="135" t="str">
        <f>IF(_penmei1_month_day!BE444="","",_penmei1_month_day!BE444)</f>
        <v/>
      </c>
      <c r="AK451" s="131" t="str">
        <f>IF(_penmei1_month_day!BF444="","",_penmei1_month_day!BF444)</f>
        <v/>
      </c>
      <c r="AL451" s="131" t="str">
        <f>IF(_penmei1_month_day!BG444="","",_penmei1_month_day!BG444)</f>
        <v/>
      </c>
      <c r="AM451" s="136"/>
      <c r="AN451" s="136"/>
    </row>
    <row ht="19.5" customHeight="1" r="452">
      <c r="A452" s="240">
        <f ca="1">IF(HOUR(I452)=0,A451+1,A451)</f>
        <v>43574</v>
      </c>
      <c r="B452" s="241">
        <f ca="1">A452</f>
        <v>43574</v>
      </c>
      <c r="C452" s="242" t="str">
        <f>IF(AND(G452&lt;16,G452&gt;=8),"白",IF(AND(G452&lt;8,G452&gt;=0),"夜",IF(G452&gt;=16,"中")))</f>
        <v>白</v>
      </c>
      <c r="D452" s="242">
        <f ca="1">DAY(A452)</f>
        <v>19</v>
      </c>
      <c r="E452" s="242">
        <f>E451</f>
        <v>1</v>
      </c>
      <c r="F452" s="243" t="str">
        <f>IF(AND(E452=1),"甲班",IF(AND(E452=2),"乙班",IF(AND(E452=3),"丙班",IF(AND(E452=4),"丁班",))))</f>
        <v>甲班</v>
      </c>
      <c r="G452" s="242">
        <f>IF(I452=0,0,HOUR(I452-0))</f>
        <v>11</v>
      </c>
      <c r="H452" s="244">
        <f>H451</f>
        <v>0.041666666666666699</v>
      </c>
      <c r="I452" s="245">
        <f>IF(HOUR(I451)=0,H452,I451+H452)</f>
        <v>0.45833333333333398</v>
      </c>
      <c r="J452" s="130" t="str">
        <f>IF(_penmei1_month_day!AE445="","",_penmei1_month_day!AE445)</f>
        <v/>
      </c>
      <c r="K452" s="130" t="str">
        <f>IF(_penmei1_month_day!AF445="","",_penmei1_month_day!AF445)</f>
        <v/>
      </c>
      <c r="L452" s="131" t="str">
        <f>IF(_penmei1_month_day!AG445="","",_penmei1_month_day!AG445)</f>
        <v/>
      </c>
      <c r="M452" s="131" t="str">
        <f>IF(_penmei1_month_day!AH445="","",_penmei1_month_day!AH445)</f>
        <v/>
      </c>
      <c r="N452" s="131" t="str">
        <f>IF(_penmei1_month_day!AI445="","",_penmei1_month_day!AI445)</f>
        <v/>
      </c>
      <c r="O452" s="131" t="str">
        <f>IF(_penmei1_month_day!AJ445="","",_penmei1_month_day!AJ445)</f>
        <v/>
      </c>
      <c r="P452" s="131" t="str">
        <f>IF(_penmei1_month_day!AK445="","",_penmei1_month_day!AK445)</f>
        <v/>
      </c>
      <c r="Q452" s="131" t="str">
        <f>IF(_penmei1_month_day!AL445="","",_penmei1_month_day!AL445)</f>
        <v/>
      </c>
      <c r="R452" s="131" t="str">
        <f>IF(_penmei1_month_day!AM445="","",_penmei1_month_day!AM445)</f>
        <v/>
      </c>
      <c r="S452" s="131" t="str">
        <f>IF(_penmei1_month_day!AN445="","",_penmei1_month_day!AN445)</f>
        <v/>
      </c>
      <c r="T452" s="132" t="str">
        <f>IF(_penmei1_month_day!AO445="","",_penmei1_month_day!AO445)</f>
        <v/>
      </c>
      <c r="U452" s="131" t="str">
        <f>IF(_penmei1_month_day!AP445="","",_penmei1_month_day!AP445)</f>
        <v/>
      </c>
      <c r="V452" s="130" t="str">
        <f>IF(_penmei1_month_day!AQ445="","",_penmei1_month_day!AQ445)</f>
        <v/>
      </c>
      <c r="W452" s="130" t="str">
        <f>IF(_penmei1_month_day!AR445="","",_penmei1_month_day!AR445)</f>
        <v/>
      </c>
      <c r="X452" s="132" t="str">
        <f>IF(_penmei1_month_day!AS445="","",_penmei1_month_day!AS445)</f>
        <v/>
      </c>
      <c r="Y452" s="132" t="str">
        <f>IF(_penmei1_month_day!AT445="","",_penmei1_month_day!AT445)</f>
        <v/>
      </c>
      <c r="Z452" s="130" t="str">
        <f>IF(_penmei1_month_day!AU445="","",_penmei1_month_day!AU445)</f>
        <v/>
      </c>
      <c r="AA452" s="130" t="str">
        <f>IF(_penmei1_month_day!AV445="","",_penmei1_month_day!AV445)</f>
        <v/>
      </c>
      <c r="AB452" s="131" t="str">
        <f>IF(_penmei1_month_day!AW445="","",_penmei1_month_day!AW445)</f>
        <v/>
      </c>
      <c r="AC452" s="131" t="str">
        <f>IF(_penmei1_month_day!AX445="","",_penmei1_month_day!AX445)</f>
        <v/>
      </c>
      <c r="AD452" s="133" t="str">
        <f>IF(_penmei1_month_day!AY445="","",_penmei1_month_day!AY445)</f>
        <v/>
      </c>
      <c r="AE452" s="133" t="str">
        <f>IF(_penmei1_month_day!AZ445="","",_penmei1_month_day!AZ445)</f>
        <v/>
      </c>
      <c r="AF452" s="133" t="str">
        <f>IF(_penmei1_month_day!BA445="","",_penmei1_month_day!BA445)</f>
        <v/>
      </c>
      <c r="AG452" s="134" t="str">
        <f>IF(_penmei1_month_day!BB445="","",_penmei1_month_day!BB445)</f>
        <v/>
      </c>
      <c r="AH452" s="134" t="str">
        <f>IF(_penmei1_month_day!BC445="","",_penmei1_month_day!BC445)</f>
        <v/>
      </c>
      <c r="AI452" s="133" t="str">
        <f>IF(_penmei1_month_day!BD445="","",_penmei1_month_day!BD445)</f>
        <v/>
      </c>
      <c r="AJ452" s="135" t="str">
        <f>IF(_penmei1_month_day!BE445="","",_penmei1_month_day!BE445)</f>
        <v/>
      </c>
      <c r="AK452" s="131" t="str">
        <f>IF(_penmei1_month_day!BF445="","",_penmei1_month_day!BF445)</f>
        <v/>
      </c>
      <c r="AL452" s="131" t="str">
        <f>IF(_penmei1_month_day!BG445="","",_penmei1_month_day!BG445)</f>
        <v/>
      </c>
      <c r="AM452" s="136"/>
      <c r="AN452" s="136"/>
    </row>
    <row ht="19.5" customHeight="1" r="453">
      <c r="A453" s="240">
        <f ca="1">IF(HOUR(I453)=0,A452+1,A452)</f>
        <v>43574</v>
      </c>
      <c r="B453" s="241">
        <f ca="1">A453</f>
        <v>43574</v>
      </c>
      <c r="C453" s="242" t="str">
        <f>IF(AND(G453&lt;16,G453&gt;=8),"白",IF(AND(G453&lt;8,G453&gt;=0),"夜",IF(G453&gt;=16,"中")))</f>
        <v>白</v>
      </c>
      <c r="D453" s="242">
        <f ca="1">DAY(A453)</f>
        <v>19</v>
      </c>
      <c r="E453" s="242">
        <f>E452</f>
        <v>1</v>
      </c>
      <c r="F453" s="243" t="str">
        <f>IF(AND(E453=1),"甲班",IF(AND(E453=2),"乙班",IF(AND(E453=3),"丙班",IF(AND(E453=4),"丁班",))))</f>
        <v>甲班</v>
      </c>
      <c r="G453" s="242">
        <f>IF(I453=0,0,HOUR(I453-0))</f>
        <v>12</v>
      </c>
      <c r="H453" s="244">
        <f>H452</f>
        <v>0.041666666666666699</v>
      </c>
      <c r="I453" s="245">
        <f>IF(HOUR(I452)=0,H453,I452+H453)</f>
        <v>0.5</v>
      </c>
      <c r="J453" s="130" t="str">
        <f>IF(_penmei1_month_day!AE446="","",_penmei1_month_day!AE446)</f>
        <v/>
      </c>
      <c r="K453" s="130" t="str">
        <f>IF(_penmei1_month_day!AF446="","",_penmei1_month_day!AF446)</f>
        <v/>
      </c>
      <c r="L453" s="131" t="str">
        <f>IF(_penmei1_month_day!AG446="","",_penmei1_month_day!AG446)</f>
        <v/>
      </c>
      <c r="M453" s="131" t="str">
        <f>IF(_penmei1_month_day!AH446="","",_penmei1_month_day!AH446)</f>
        <v/>
      </c>
      <c r="N453" s="131" t="str">
        <f>IF(_penmei1_month_day!AI446="","",_penmei1_month_day!AI446)</f>
        <v/>
      </c>
      <c r="O453" s="131" t="str">
        <f>IF(_penmei1_month_day!AJ446="","",_penmei1_month_day!AJ446)</f>
        <v/>
      </c>
      <c r="P453" s="131" t="str">
        <f>IF(_penmei1_month_day!AK446="","",_penmei1_month_day!AK446)</f>
        <v/>
      </c>
      <c r="Q453" s="131" t="str">
        <f>IF(_penmei1_month_day!AL446="","",_penmei1_month_day!AL446)</f>
        <v/>
      </c>
      <c r="R453" s="131" t="str">
        <f>IF(_penmei1_month_day!AM446="","",_penmei1_month_day!AM446)</f>
        <v/>
      </c>
      <c r="S453" s="131" t="str">
        <f>IF(_penmei1_month_day!AN446="","",_penmei1_month_day!AN446)</f>
        <v/>
      </c>
      <c r="T453" s="132" t="str">
        <f>IF(_penmei1_month_day!AO446="","",_penmei1_month_day!AO446)</f>
        <v/>
      </c>
      <c r="U453" s="131" t="str">
        <f>IF(_penmei1_month_day!AP446="","",_penmei1_month_day!AP446)</f>
        <v/>
      </c>
      <c r="V453" s="130" t="str">
        <f>IF(_penmei1_month_day!AQ446="","",_penmei1_month_day!AQ446)</f>
        <v/>
      </c>
      <c r="W453" s="130" t="str">
        <f>IF(_penmei1_month_day!AR446="","",_penmei1_month_day!AR446)</f>
        <v/>
      </c>
      <c r="X453" s="132" t="str">
        <f>IF(_penmei1_month_day!AS446="","",_penmei1_month_day!AS446)</f>
        <v/>
      </c>
      <c r="Y453" s="132" t="str">
        <f>IF(_penmei1_month_day!AT446="","",_penmei1_month_day!AT446)</f>
        <v/>
      </c>
      <c r="Z453" s="130" t="str">
        <f>IF(_penmei1_month_day!AU446="","",_penmei1_month_day!AU446)</f>
        <v/>
      </c>
      <c r="AA453" s="130" t="str">
        <f>IF(_penmei1_month_day!AV446="","",_penmei1_month_day!AV446)</f>
        <v/>
      </c>
      <c r="AB453" s="131" t="str">
        <f>IF(_penmei1_month_day!AW446="","",_penmei1_month_day!AW446)</f>
        <v/>
      </c>
      <c r="AC453" s="131" t="str">
        <f>IF(_penmei1_month_day!AX446="","",_penmei1_month_day!AX446)</f>
        <v/>
      </c>
      <c r="AD453" s="133" t="str">
        <f>IF(_penmei1_month_day!AY446="","",_penmei1_month_day!AY446)</f>
        <v/>
      </c>
      <c r="AE453" s="133" t="str">
        <f>IF(_penmei1_month_day!AZ446="","",_penmei1_month_day!AZ446)</f>
        <v/>
      </c>
      <c r="AF453" s="133" t="str">
        <f>IF(_penmei1_month_day!BA446="","",_penmei1_month_day!BA446)</f>
        <v/>
      </c>
      <c r="AG453" s="134" t="str">
        <f>IF(_penmei1_month_day!BB446="","",_penmei1_month_day!BB446)</f>
        <v/>
      </c>
      <c r="AH453" s="134" t="str">
        <f>IF(_penmei1_month_day!BC446="","",_penmei1_month_day!BC446)</f>
        <v/>
      </c>
      <c r="AI453" s="133" t="str">
        <f>IF(_penmei1_month_day!BD446="","",_penmei1_month_day!BD446)</f>
        <v/>
      </c>
      <c r="AJ453" s="135" t="str">
        <f>IF(_penmei1_month_day!BE446="","",_penmei1_month_day!BE446)</f>
        <v/>
      </c>
      <c r="AK453" s="131" t="str">
        <f>IF(_penmei1_month_day!BF446="","",_penmei1_month_day!BF446)</f>
        <v/>
      </c>
      <c r="AL453" s="131" t="str">
        <f>IF(_penmei1_month_day!BG446="","",_penmei1_month_day!BG446)</f>
        <v/>
      </c>
      <c r="AM453" s="136"/>
      <c r="AN453" s="136"/>
    </row>
    <row ht="19.5" customHeight="1" r="454">
      <c r="A454" s="240">
        <f ca="1">IF(HOUR(I454)=0,A453+1,A453)</f>
        <v>43574</v>
      </c>
      <c r="B454" s="241">
        <f ca="1">A454</f>
        <v>43574</v>
      </c>
      <c r="C454" s="242" t="str">
        <f>IF(AND(G454&lt;16,G454&gt;=8),"白",IF(AND(G454&lt;8,G454&gt;=0),"夜",IF(G454&gt;=16,"中")))</f>
        <v>白</v>
      </c>
      <c r="D454" s="242">
        <f ca="1">DAY(A454)</f>
        <v>19</v>
      </c>
      <c r="E454" s="242">
        <f>E453</f>
        <v>1</v>
      </c>
      <c r="F454" s="243" t="str">
        <f>IF(AND(E454=1),"甲班",IF(AND(E454=2),"乙班",IF(AND(E454=3),"丙班",IF(AND(E454=4),"丁班",))))</f>
        <v>甲班</v>
      </c>
      <c r="G454" s="242">
        <f>IF(I454=0,0,HOUR(I454-0))</f>
        <v>13</v>
      </c>
      <c r="H454" s="244">
        <f>H453</f>
        <v>0.041666666666666699</v>
      </c>
      <c r="I454" s="245">
        <f>IF(HOUR(I453)=0,H454,I453+H454)</f>
        <v>0.54166666666666696</v>
      </c>
      <c r="J454" s="130" t="str">
        <f>IF(_penmei1_month_day!AE447="","",_penmei1_month_day!AE447)</f>
        <v/>
      </c>
      <c r="K454" s="130" t="str">
        <f>IF(_penmei1_month_day!AF447="","",_penmei1_month_day!AF447)</f>
        <v/>
      </c>
      <c r="L454" s="131" t="str">
        <f>IF(_penmei1_month_day!AG447="","",_penmei1_month_day!AG447)</f>
        <v/>
      </c>
      <c r="M454" s="131" t="str">
        <f>IF(_penmei1_month_day!AH447="","",_penmei1_month_day!AH447)</f>
        <v/>
      </c>
      <c r="N454" s="131" t="str">
        <f>IF(_penmei1_month_day!AI447="","",_penmei1_month_day!AI447)</f>
        <v/>
      </c>
      <c r="O454" s="131" t="str">
        <f>IF(_penmei1_month_day!AJ447="","",_penmei1_month_day!AJ447)</f>
        <v/>
      </c>
      <c r="P454" s="131" t="str">
        <f>IF(_penmei1_month_day!AK447="","",_penmei1_month_day!AK447)</f>
        <v/>
      </c>
      <c r="Q454" s="131" t="str">
        <f>IF(_penmei1_month_day!AL447="","",_penmei1_month_day!AL447)</f>
        <v/>
      </c>
      <c r="R454" s="131" t="str">
        <f>IF(_penmei1_month_day!AM447="","",_penmei1_month_day!AM447)</f>
        <v/>
      </c>
      <c r="S454" s="131" t="str">
        <f>IF(_penmei1_month_day!AN447="","",_penmei1_month_day!AN447)</f>
        <v/>
      </c>
      <c r="T454" s="132" t="str">
        <f>IF(_penmei1_month_day!AO447="","",_penmei1_month_day!AO447)</f>
        <v/>
      </c>
      <c r="U454" s="131" t="str">
        <f>IF(_penmei1_month_day!AP447="","",_penmei1_month_day!AP447)</f>
        <v/>
      </c>
      <c r="V454" s="130" t="str">
        <f>IF(_penmei1_month_day!AQ447="","",_penmei1_month_day!AQ447)</f>
        <v/>
      </c>
      <c r="W454" s="130" t="str">
        <f>IF(_penmei1_month_day!AR447="","",_penmei1_month_day!AR447)</f>
        <v/>
      </c>
      <c r="X454" s="132" t="str">
        <f>IF(_penmei1_month_day!AS447="","",_penmei1_month_day!AS447)</f>
        <v/>
      </c>
      <c r="Y454" s="132" t="str">
        <f>IF(_penmei1_month_day!AT447="","",_penmei1_month_day!AT447)</f>
        <v/>
      </c>
      <c r="Z454" s="130" t="str">
        <f>IF(_penmei1_month_day!AU447="","",_penmei1_month_day!AU447)</f>
        <v/>
      </c>
      <c r="AA454" s="130" t="str">
        <f>IF(_penmei1_month_day!AV447="","",_penmei1_month_day!AV447)</f>
        <v/>
      </c>
      <c r="AB454" s="131" t="str">
        <f>IF(_penmei1_month_day!AW447="","",_penmei1_month_day!AW447)</f>
        <v/>
      </c>
      <c r="AC454" s="131" t="str">
        <f>IF(_penmei1_month_day!AX447="","",_penmei1_month_day!AX447)</f>
        <v/>
      </c>
      <c r="AD454" s="133" t="str">
        <f>IF(_penmei1_month_day!AY447="","",_penmei1_month_day!AY447)</f>
        <v/>
      </c>
      <c r="AE454" s="133" t="str">
        <f>IF(_penmei1_month_day!AZ447="","",_penmei1_month_day!AZ447)</f>
        <v/>
      </c>
      <c r="AF454" s="133" t="str">
        <f>IF(_penmei1_month_day!BA447="","",_penmei1_month_day!BA447)</f>
        <v/>
      </c>
      <c r="AG454" s="134" t="str">
        <f>IF(_penmei1_month_day!BB447="","",_penmei1_month_day!BB447)</f>
        <v/>
      </c>
      <c r="AH454" s="134" t="str">
        <f>IF(_penmei1_month_day!BC447="","",_penmei1_month_day!BC447)</f>
        <v/>
      </c>
      <c r="AI454" s="133" t="str">
        <f>IF(_penmei1_month_day!BD447="","",_penmei1_month_day!BD447)</f>
        <v/>
      </c>
      <c r="AJ454" s="135" t="str">
        <f>IF(_penmei1_month_day!BE447="","",_penmei1_month_day!BE447)</f>
        <v/>
      </c>
      <c r="AK454" s="131" t="str">
        <f>IF(_penmei1_month_day!BF447="","",_penmei1_month_day!BF447)</f>
        <v/>
      </c>
      <c r="AL454" s="131" t="str">
        <f>IF(_penmei1_month_day!BG447="","",_penmei1_month_day!BG447)</f>
        <v/>
      </c>
      <c r="AM454" s="136"/>
      <c r="AN454" s="136"/>
    </row>
    <row ht="19.5" customHeight="1" r="455">
      <c r="A455" s="240">
        <f ca="1">IF(HOUR(I455)=0,A454+1,A454)</f>
        <v>43574</v>
      </c>
      <c r="B455" s="241">
        <f ca="1">A455</f>
        <v>43574</v>
      </c>
      <c r="C455" s="242" t="str">
        <f>IF(AND(G455&lt;16,G455&gt;=8),"白",IF(AND(G455&lt;8,G455&gt;=0),"夜",IF(G455&gt;=16,"中")))</f>
        <v>白</v>
      </c>
      <c r="D455" s="242">
        <f ca="1">DAY(A455)</f>
        <v>19</v>
      </c>
      <c r="E455" s="242">
        <f>E454</f>
        <v>1</v>
      </c>
      <c r="F455" s="243" t="str">
        <f>IF(AND(E455=1),"甲班",IF(AND(E455=2),"乙班",IF(AND(E455=3),"丙班",IF(AND(E455=4),"丁班",))))</f>
        <v>甲班</v>
      </c>
      <c r="G455" s="242">
        <f>IF(I455=0,0,HOUR(I455-0))</f>
        <v>14</v>
      </c>
      <c r="H455" s="244">
        <f>H454</f>
        <v>0.041666666666666699</v>
      </c>
      <c r="I455" s="245">
        <f>IF(HOUR(I454)=0,H455,I454+H455)</f>
        <v>0.58333333333333404</v>
      </c>
      <c r="J455" s="130" t="str">
        <f>IF(_penmei1_month_day!AE448="","",_penmei1_month_day!AE448)</f>
        <v/>
      </c>
      <c r="K455" s="130" t="str">
        <f>IF(_penmei1_month_day!AF448="","",_penmei1_month_day!AF448)</f>
        <v/>
      </c>
      <c r="L455" s="131" t="str">
        <f>IF(_penmei1_month_day!AG448="","",_penmei1_month_day!AG448)</f>
        <v/>
      </c>
      <c r="M455" s="131" t="str">
        <f>IF(_penmei1_month_day!AH448="","",_penmei1_month_day!AH448)</f>
        <v/>
      </c>
      <c r="N455" s="131" t="str">
        <f>IF(_penmei1_month_day!AI448="","",_penmei1_month_day!AI448)</f>
        <v/>
      </c>
      <c r="O455" s="131" t="str">
        <f>IF(_penmei1_month_day!AJ448="","",_penmei1_month_day!AJ448)</f>
        <v/>
      </c>
      <c r="P455" s="131" t="str">
        <f>IF(_penmei1_month_day!AK448="","",_penmei1_month_day!AK448)</f>
        <v/>
      </c>
      <c r="Q455" s="131" t="str">
        <f>IF(_penmei1_month_day!AL448="","",_penmei1_month_day!AL448)</f>
        <v/>
      </c>
      <c r="R455" s="131" t="str">
        <f>IF(_penmei1_month_day!AM448="","",_penmei1_month_day!AM448)</f>
        <v/>
      </c>
      <c r="S455" s="131" t="str">
        <f>IF(_penmei1_month_day!AN448="","",_penmei1_month_day!AN448)</f>
        <v/>
      </c>
      <c r="T455" s="132" t="str">
        <f>IF(_penmei1_month_day!AO448="","",_penmei1_month_day!AO448)</f>
        <v/>
      </c>
      <c r="U455" s="131" t="str">
        <f>IF(_penmei1_month_day!AP448="","",_penmei1_month_day!AP448)</f>
        <v/>
      </c>
      <c r="V455" s="130" t="str">
        <f>IF(_penmei1_month_day!AQ448="","",_penmei1_month_day!AQ448)</f>
        <v/>
      </c>
      <c r="W455" s="130" t="str">
        <f>IF(_penmei1_month_day!AR448="","",_penmei1_month_day!AR448)</f>
        <v/>
      </c>
      <c r="X455" s="132" t="str">
        <f>IF(_penmei1_month_day!AS448="","",_penmei1_month_day!AS448)</f>
        <v/>
      </c>
      <c r="Y455" s="132" t="str">
        <f>IF(_penmei1_month_day!AT448="","",_penmei1_month_day!AT448)</f>
        <v/>
      </c>
      <c r="Z455" s="130" t="str">
        <f>IF(_penmei1_month_day!AU448="","",_penmei1_month_day!AU448)</f>
        <v/>
      </c>
      <c r="AA455" s="130" t="str">
        <f>IF(_penmei1_month_day!AV448="","",_penmei1_month_day!AV448)</f>
        <v/>
      </c>
      <c r="AB455" s="131" t="str">
        <f>IF(_penmei1_month_day!AW448="","",_penmei1_month_day!AW448)</f>
        <v/>
      </c>
      <c r="AC455" s="131" t="str">
        <f>IF(_penmei1_month_day!AX448="","",_penmei1_month_day!AX448)</f>
        <v/>
      </c>
      <c r="AD455" s="133" t="str">
        <f>IF(_penmei1_month_day!AY448="","",_penmei1_month_day!AY448)</f>
        <v/>
      </c>
      <c r="AE455" s="133" t="str">
        <f>IF(_penmei1_month_day!AZ448="","",_penmei1_month_day!AZ448)</f>
        <v/>
      </c>
      <c r="AF455" s="133" t="str">
        <f>IF(_penmei1_month_day!BA448="","",_penmei1_month_day!BA448)</f>
        <v/>
      </c>
      <c r="AG455" s="134" t="str">
        <f>IF(_penmei1_month_day!BB448="","",_penmei1_month_day!BB448)</f>
        <v/>
      </c>
      <c r="AH455" s="134" t="str">
        <f>IF(_penmei1_month_day!BC448="","",_penmei1_month_day!BC448)</f>
        <v/>
      </c>
      <c r="AI455" s="133" t="str">
        <f>IF(_penmei1_month_day!BD448="","",_penmei1_month_day!BD448)</f>
        <v/>
      </c>
      <c r="AJ455" s="135" t="str">
        <f>IF(_penmei1_month_day!BE448="","",_penmei1_month_day!BE448)</f>
        <v/>
      </c>
      <c r="AK455" s="131" t="str">
        <f>IF(_penmei1_month_day!BF448="","",_penmei1_month_day!BF448)</f>
        <v/>
      </c>
      <c r="AL455" s="131" t="str">
        <f>IF(_penmei1_month_day!BG448="","",_penmei1_month_day!BG448)</f>
        <v/>
      </c>
      <c r="AM455" s="136"/>
      <c r="AN455" s="136"/>
    </row>
    <row ht="19.5" customHeight="1" r="456">
      <c r="A456" s="246">
        <f ca="1">IF(HOUR(I456)=0,A455+1,A455)</f>
        <v>43574</v>
      </c>
      <c r="B456" s="247">
        <f ca="1">A456</f>
        <v>43574</v>
      </c>
      <c r="C456" s="248" t="str">
        <f>IF(AND(G456&lt;16,G456&gt;=8),"白",IF(AND(G456&lt;8,G456&gt;=0),"夜",IF(G456&gt;=16,"中")))</f>
        <v>白</v>
      </c>
      <c r="D456" s="248">
        <f ca="1">DAY(A456)</f>
        <v>19</v>
      </c>
      <c r="E456" s="248">
        <f>E455</f>
        <v>1</v>
      </c>
      <c r="F456" s="249" t="str">
        <f>IF(AND(E456=1),"甲班",IF(AND(E456=2),"乙班",IF(AND(E456=3),"丙班",IF(AND(E456=4),"丁班",))))</f>
        <v>甲班</v>
      </c>
      <c r="G456" s="248">
        <f>IF(I456=0,0,HOUR(I456-0))</f>
        <v>15</v>
      </c>
      <c r="H456" s="250">
        <f>H455</f>
        <v>0.041666666666666699</v>
      </c>
      <c r="I456" s="251">
        <f>IF(HOUR(I455)=0,H456,I455+H456)</f>
        <v>0.625000000000001</v>
      </c>
      <c r="J456" s="143" t="str">
        <f>IF(_penmei1_month_day!AE449="","",_penmei1_month_day!AE449)</f>
        <v/>
      </c>
      <c r="K456" s="143" t="str">
        <f>IF(_penmei1_month_day!AF449="","",_penmei1_month_day!AF449)</f>
        <v/>
      </c>
      <c r="L456" s="144" t="str">
        <f>IF(_penmei1_month_day!AG449="","",_penmei1_month_day!AG449)</f>
        <v/>
      </c>
      <c r="M456" s="144" t="str">
        <f>IF(_penmei1_month_day!AH449="","",_penmei1_month_day!AH449)</f>
        <v/>
      </c>
      <c r="N456" s="144" t="str">
        <f>IF(_penmei1_month_day!AI449="","",_penmei1_month_day!AI449)</f>
        <v/>
      </c>
      <c r="O456" s="144" t="str">
        <f>IF(_penmei1_month_day!AJ449="","",_penmei1_month_day!AJ449)</f>
        <v/>
      </c>
      <c r="P456" s="144" t="str">
        <f>IF(_penmei1_month_day!AK449="","",_penmei1_month_day!AK449)</f>
        <v/>
      </c>
      <c r="Q456" s="144" t="str">
        <f>IF(_penmei1_month_day!AL449="","",_penmei1_month_day!AL449)</f>
        <v/>
      </c>
      <c r="R456" s="144" t="str">
        <f>IF(_penmei1_month_day!AM449="","",_penmei1_month_day!AM449)</f>
        <v/>
      </c>
      <c r="S456" s="144" t="str">
        <f>IF(_penmei1_month_day!AN449="","",_penmei1_month_day!AN449)</f>
        <v/>
      </c>
      <c r="T456" s="145" t="str">
        <f>IF(_penmei1_month_day!AO449="","",_penmei1_month_day!AO449)</f>
        <v/>
      </c>
      <c r="U456" s="144" t="str">
        <f>IF(_penmei1_month_day!AP449="","",_penmei1_month_day!AP449)</f>
        <v/>
      </c>
      <c r="V456" s="143" t="str">
        <f>IF(_penmei1_month_day!AQ449="","",_penmei1_month_day!AQ449)</f>
        <v/>
      </c>
      <c r="W456" s="143" t="str">
        <f>IF(_penmei1_month_day!AR449="","",_penmei1_month_day!AR449)</f>
        <v/>
      </c>
      <c r="X456" s="145" t="str">
        <f>IF(_penmei1_month_day!AS449="","",_penmei1_month_day!AS449)</f>
        <v/>
      </c>
      <c r="Y456" s="145" t="str">
        <f>IF(_penmei1_month_day!AT449="","",_penmei1_month_day!AT449)</f>
        <v/>
      </c>
      <c r="Z456" s="143" t="str">
        <f>IF(_penmei1_month_day!AU449="","",_penmei1_month_day!AU449)</f>
        <v/>
      </c>
      <c r="AA456" s="143" t="str">
        <f>IF(_penmei1_month_day!AV449="","",_penmei1_month_day!AV449)</f>
        <v/>
      </c>
      <c r="AB456" s="144" t="str">
        <f>IF(_penmei1_month_day!AW449="","",_penmei1_month_day!AW449)</f>
        <v/>
      </c>
      <c r="AC456" s="144" t="str">
        <f>IF(_penmei1_month_day!AX449="","",_penmei1_month_day!AX449)</f>
        <v/>
      </c>
      <c r="AD456" s="146" t="str">
        <f>IF(_penmei1_month_day!AY449="","",_penmei1_month_day!AY449)</f>
        <v/>
      </c>
      <c r="AE456" s="146" t="str">
        <f>IF(_penmei1_month_day!AZ449="","",_penmei1_month_day!AZ449)</f>
        <v/>
      </c>
      <c r="AF456" s="146" t="str">
        <f>IF(_penmei1_month_day!BA449="","",_penmei1_month_day!BA449)</f>
        <v/>
      </c>
      <c r="AG456" s="147" t="str">
        <f>IF(_penmei1_month_day!BB449="","",_penmei1_month_day!BB449)</f>
        <v/>
      </c>
      <c r="AH456" s="147" t="str">
        <f>IF(_penmei1_month_day!BC449="","",_penmei1_month_day!BC449)</f>
        <v/>
      </c>
      <c r="AI456" s="146" t="str">
        <f>IF(_penmei1_month_day!BD449="","",_penmei1_month_day!BD449)</f>
        <v/>
      </c>
      <c r="AJ456" s="148" t="str">
        <f>IF(_penmei1_month_day!BE449="","",_penmei1_month_day!BE449)</f>
        <v/>
      </c>
      <c r="AK456" s="144" t="str">
        <f>IF(_penmei1_month_day!BF449="","",_penmei1_month_day!BF449)</f>
        <v/>
      </c>
      <c r="AL456" s="144" t="str">
        <f>IF(_penmei1_month_day!BG449="","",_penmei1_month_day!BG449)</f>
        <v/>
      </c>
      <c r="AM456" s="149" t="s">
        <v>132</v>
      </c>
      <c r="AN456" s="252"/>
    </row>
    <row ht="19.5" customHeight="1" r="457">
      <c r="A457" s="253">
        <f ca="1">IF(HOUR(I457)=0,A456+1,A456)</f>
        <v>43574</v>
      </c>
      <c r="B457" s="254">
        <f ca="1">A457</f>
        <v>43574</v>
      </c>
      <c r="C457" s="255" t="str">
        <f>IF(AND(G457&lt;16,G457&gt;=8),"白",IF(AND(G457&lt;8,G457&gt;=0),"夜",IF(G457&gt;=16,"中")))</f>
        <v>中</v>
      </c>
      <c r="D457" s="255">
        <f ca="1">DAY(A457)</f>
        <v>19</v>
      </c>
      <c r="E457" s="255">
        <f>IF(AND(E449=4),1,IF(AND(E449&lt;4),(E449+1),))</f>
        <v>2</v>
      </c>
      <c r="F457" s="256" t="str">
        <f>IF(AND(E457=1),"甲班",IF(AND(E457=2),"乙班",IF(AND(E457=3),"丙班",IF(AND(E457=4),"丁班",))))</f>
        <v>乙班</v>
      </c>
      <c r="G457" s="255">
        <f>IF(I457=0,0,HOUR(I457-0))</f>
        <v>16</v>
      </c>
      <c r="H457" s="257">
        <f>H456</f>
        <v>0.041666666666666699</v>
      </c>
      <c r="I457" s="258">
        <f>IF(HOUR(I456)=0,H457,I456+H457)</f>
        <v>0.66666666666666696</v>
      </c>
      <c r="J457" s="153" t="str">
        <f>IF(_penmei1_month_day!AE450="","",_penmei1_month_day!AE450)</f>
        <v/>
      </c>
      <c r="K457" s="153" t="str">
        <f>IF(_penmei1_month_day!AF450="","",_penmei1_month_day!AF450)</f>
        <v/>
      </c>
      <c r="L457" s="154" t="str">
        <f>IF(_penmei1_month_day!AG450="","",_penmei1_month_day!AG450)</f>
        <v/>
      </c>
      <c r="M457" s="154" t="str">
        <f>IF(_penmei1_month_day!AH450="","",_penmei1_month_day!AH450)</f>
        <v/>
      </c>
      <c r="N457" s="154" t="str">
        <f>IF(_penmei1_month_day!AI450="","",_penmei1_month_day!AI450)</f>
        <v/>
      </c>
      <c r="O457" s="154" t="str">
        <f>IF(_penmei1_month_day!AJ450="","",_penmei1_month_day!AJ450)</f>
        <v/>
      </c>
      <c r="P457" s="154" t="str">
        <f>IF(_penmei1_month_day!AK450="","",_penmei1_month_day!AK450)</f>
        <v/>
      </c>
      <c r="Q457" s="154" t="str">
        <f>IF(_penmei1_month_day!AL450="","",_penmei1_month_day!AL450)</f>
        <v/>
      </c>
      <c r="R457" s="154" t="str">
        <f>IF(_penmei1_month_day!AM450="","",_penmei1_month_day!AM450)</f>
        <v/>
      </c>
      <c r="S457" s="154" t="str">
        <f>IF(_penmei1_month_day!AN450="","",_penmei1_month_day!AN450)</f>
        <v/>
      </c>
      <c r="T457" s="155" t="str">
        <f>IF(_penmei1_month_day!AO450="","",_penmei1_month_day!AO450)</f>
        <v/>
      </c>
      <c r="U457" s="154" t="str">
        <f>IF(_penmei1_month_day!AP450="","",_penmei1_month_day!AP450)</f>
        <v/>
      </c>
      <c r="V457" s="153" t="str">
        <f>IF(_penmei1_month_day!AQ450="","",_penmei1_month_day!AQ450)</f>
        <v/>
      </c>
      <c r="W457" s="153" t="str">
        <f>IF(_penmei1_month_day!AR450="","",_penmei1_month_day!AR450)</f>
        <v/>
      </c>
      <c r="X457" s="155" t="str">
        <f>IF(_penmei1_month_day!AS450="","",_penmei1_month_day!AS450)</f>
        <v/>
      </c>
      <c r="Y457" s="155" t="str">
        <f>IF(_penmei1_month_day!AT450="","",_penmei1_month_day!AT450)</f>
        <v/>
      </c>
      <c r="Z457" s="153" t="str">
        <f>IF(_penmei1_month_day!AU450="","",_penmei1_month_day!AU450)</f>
        <v/>
      </c>
      <c r="AA457" s="153" t="str">
        <f>IF(_penmei1_month_day!AV450="","",_penmei1_month_day!AV450)</f>
        <v/>
      </c>
      <c r="AB457" s="154" t="str">
        <f>IF(_penmei1_month_day!AW450="","",_penmei1_month_day!AW450)</f>
        <v/>
      </c>
      <c r="AC457" s="154" t="str">
        <f>IF(_penmei1_month_day!AX450="","",_penmei1_month_day!AX450)</f>
        <v/>
      </c>
      <c r="AD457" s="156" t="str">
        <f>IF(_penmei1_month_day!AY450="","",_penmei1_month_day!AY450)</f>
        <v/>
      </c>
      <c r="AE457" s="156" t="str">
        <f>IF(_penmei1_month_day!AZ450="","",_penmei1_month_day!AZ450)</f>
        <v/>
      </c>
      <c r="AF457" s="156" t="str">
        <f>IF(_penmei1_month_day!BA450="","",_penmei1_month_day!BA450)</f>
        <v/>
      </c>
      <c r="AG457" s="157" t="str">
        <f>IF(_penmei1_month_day!BB450="","",_penmei1_month_day!BB450)</f>
        <v/>
      </c>
      <c r="AH457" s="157" t="str">
        <f>IF(_penmei1_month_day!BC450="","",_penmei1_month_day!BC450)</f>
        <v/>
      </c>
      <c r="AI457" s="156" t="str">
        <f>IF(_penmei1_month_day!BD450="","",_penmei1_month_day!BD450)</f>
        <v/>
      </c>
      <c r="AJ457" s="158" t="str">
        <f>IF(_penmei1_month_day!BE450="","",_penmei1_month_day!BE450)</f>
        <v/>
      </c>
      <c r="AK457" s="154" t="str">
        <f>IF(_penmei1_month_day!BF450="","",_penmei1_month_day!BF450)</f>
        <v/>
      </c>
      <c r="AL457" s="154" t="str">
        <f>IF(_penmei1_month_day!BG450="","",_penmei1_month_day!BG450)</f>
        <v/>
      </c>
      <c r="AM457" s="159"/>
      <c r="AN457" s="123"/>
    </row>
    <row ht="19.5" customHeight="1" r="458">
      <c r="A458" s="240">
        <f ca="1">IF(HOUR(I458)=0,A457+1,A457)</f>
        <v>43574</v>
      </c>
      <c r="B458" s="241">
        <f ca="1">A458</f>
        <v>43574</v>
      </c>
      <c r="C458" s="242" t="str">
        <f>IF(AND(G458&lt;16,G458&gt;=8),"白",IF(AND(G458&lt;8,G458&gt;=0),"夜",IF(G458&gt;=16,"中")))</f>
        <v>中</v>
      </c>
      <c r="D458" s="242">
        <f ca="1">DAY(A458)</f>
        <v>19</v>
      </c>
      <c r="E458" s="242">
        <f>E457</f>
        <v>2</v>
      </c>
      <c r="F458" s="243" t="str">
        <f>IF(AND(E458=1),"甲班",IF(AND(E458=2),"乙班",IF(AND(E458=3),"丙班",IF(AND(E458=4),"丁班",))))</f>
        <v>乙班</v>
      </c>
      <c r="G458" s="242">
        <f>IF(I458=0,0,HOUR(I458-0))</f>
        <v>17</v>
      </c>
      <c r="H458" s="244">
        <f>H457</f>
        <v>0.041666666666666699</v>
      </c>
      <c r="I458" s="245">
        <f>IF(HOUR(I457)=0,H458,I457+H458)</f>
        <v>0.70833333333333404</v>
      </c>
      <c r="J458" s="130" t="str">
        <f>IF(_penmei1_month_day!AE451="","",_penmei1_month_day!AE451)</f>
        <v/>
      </c>
      <c r="K458" s="130" t="str">
        <f>IF(_penmei1_month_day!AF451="","",_penmei1_month_day!AF451)</f>
        <v/>
      </c>
      <c r="L458" s="131" t="str">
        <f>IF(_penmei1_month_day!AG451="","",_penmei1_month_day!AG451)</f>
        <v/>
      </c>
      <c r="M458" s="131" t="str">
        <f>IF(_penmei1_month_day!AH451="","",_penmei1_month_day!AH451)</f>
        <v/>
      </c>
      <c r="N458" s="131" t="str">
        <f>IF(_penmei1_month_day!AI451="","",_penmei1_month_day!AI451)</f>
        <v/>
      </c>
      <c r="O458" s="131" t="str">
        <f>IF(_penmei1_month_day!AJ451="","",_penmei1_month_day!AJ451)</f>
        <v/>
      </c>
      <c r="P458" s="131" t="str">
        <f>IF(_penmei1_month_day!AK451="","",_penmei1_month_day!AK451)</f>
        <v/>
      </c>
      <c r="Q458" s="131" t="str">
        <f>IF(_penmei1_month_day!AL451="","",_penmei1_month_day!AL451)</f>
        <v/>
      </c>
      <c r="R458" s="131" t="str">
        <f>IF(_penmei1_month_day!AM451="","",_penmei1_month_day!AM451)</f>
        <v/>
      </c>
      <c r="S458" s="131" t="str">
        <f>IF(_penmei1_month_day!AN451="","",_penmei1_month_day!AN451)</f>
        <v/>
      </c>
      <c r="T458" s="132" t="str">
        <f>IF(_penmei1_month_day!AO451="","",_penmei1_month_day!AO451)</f>
        <v/>
      </c>
      <c r="U458" s="131" t="str">
        <f>IF(_penmei1_month_day!AP451="","",_penmei1_month_day!AP451)</f>
        <v/>
      </c>
      <c r="V458" s="130" t="str">
        <f>IF(_penmei1_month_day!AQ451="","",_penmei1_month_day!AQ451)</f>
        <v/>
      </c>
      <c r="W458" s="130" t="str">
        <f>IF(_penmei1_month_day!AR451="","",_penmei1_month_day!AR451)</f>
        <v/>
      </c>
      <c r="X458" s="132" t="str">
        <f>IF(_penmei1_month_day!AS451="","",_penmei1_month_day!AS451)</f>
        <v/>
      </c>
      <c r="Y458" s="132" t="str">
        <f>IF(_penmei1_month_day!AT451="","",_penmei1_month_day!AT451)</f>
        <v/>
      </c>
      <c r="Z458" s="130" t="str">
        <f>IF(_penmei1_month_day!AU451="","",_penmei1_month_day!AU451)</f>
        <v/>
      </c>
      <c r="AA458" s="130" t="str">
        <f>IF(_penmei1_month_day!AV451="","",_penmei1_month_day!AV451)</f>
        <v/>
      </c>
      <c r="AB458" s="131" t="str">
        <f>IF(_penmei1_month_day!AW451="","",_penmei1_month_day!AW451)</f>
        <v/>
      </c>
      <c r="AC458" s="131" t="str">
        <f>IF(_penmei1_month_day!AX451="","",_penmei1_month_day!AX451)</f>
        <v/>
      </c>
      <c r="AD458" s="133" t="str">
        <f>IF(_penmei1_month_day!AY451="","",_penmei1_month_day!AY451)</f>
        <v/>
      </c>
      <c r="AE458" s="133" t="str">
        <f>IF(_penmei1_month_day!AZ451="","",_penmei1_month_day!AZ451)</f>
        <v/>
      </c>
      <c r="AF458" s="133" t="str">
        <f>IF(_penmei1_month_day!BA451="","",_penmei1_month_day!BA451)</f>
        <v/>
      </c>
      <c r="AG458" s="134" t="str">
        <f>IF(_penmei1_month_day!BB451="","",_penmei1_month_day!BB451)</f>
        <v/>
      </c>
      <c r="AH458" s="134" t="str">
        <f>IF(_penmei1_month_day!BC451="","",_penmei1_month_day!BC451)</f>
        <v/>
      </c>
      <c r="AI458" s="133" t="str">
        <f>IF(_penmei1_month_day!BD451="","",_penmei1_month_day!BD451)</f>
        <v/>
      </c>
      <c r="AJ458" s="135" t="str">
        <f>IF(_penmei1_month_day!BE451="","",_penmei1_month_day!BE451)</f>
        <v/>
      </c>
      <c r="AK458" s="131" t="str">
        <f>IF(_penmei1_month_day!BF451="","",_penmei1_month_day!BF451)</f>
        <v/>
      </c>
      <c r="AL458" s="131" t="str">
        <f>IF(_penmei1_month_day!BG451="","",_penmei1_month_day!BG451)</f>
        <v/>
      </c>
      <c r="AM458" s="136"/>
      <c r="AN458" s="136"/>
    </row>
    <row ht="19.5" customHeight="1" r="459">
      <c r="A459" s="240">
        <f ca="1">IF(HOUR(I459)=0,A458+1,A458)</f>
        <v>43574</v>
      </c>
      <c r="B459" s="241">
        <f ca="1">A459</f>
        <v>43574</v>
      </c>
      <c r="C459" s="242" t="str">
        <f>IF(AND(G459&lt;16,G459&gt;=8),"白",IF(AND(G459&lt;8,G459&gt;=0),"夜",IF(G459&gt;=16,"中")))</f>
        <v>中</v>
      </c>
      <c r="D459" s="242">
        <f ca="1">DAY(A459)</f>
        <v>19</v>
      </c>
      <c r="E459" s="242">
        <f>E458</f>
        <v>2</v>
      </c>
      <c r="F459" s="243" t="str">
        <f>IF(AND(E459=1),"甲班",IF(AND(E459=2),"乙班",IF(AND(E459=3),"丙班",IF(AND(E459=4),"丁班",))))</f>
        <v>乙班</v>
      </c>
      <c r="G459" s="242">
        <f>IF(I459=0,0,HOUR(I459-0))</f>
        <v>18</v>
      </c>
      <c r="H459" s="244">
        <f>H458</f>
        <v>0.041666666666666699</v>
      </c>
      <c r="I459" s="245">
        <f>IF(HOUR(I458)=0,H459,I458+H459)</f>
        <v>0.750000000000001</v>
      </c>
      <c r="J459" s="130" t="str">
        <f>IF(_penmei1_month_day!AE452="","",_penmei1_month_day!AE452)</f>
        <v/>
      </c>
      <c r="K459" s="130" t="str">
        <f>IF(_penmei1_month_day!AF452="","",_penmei1_month_day!AF452)</f>
        <v/>
      </c>
      <c r="L459" s="131" t="str">
        <f>IF(_penmei1_month_day!AG452="","",_penmei1_month_day!AG452)</f>
        <v/>
      </c>
      <c r="M459" s="131" t="str">
        <f>IF(_penmei1_month_day!AH452="","",_penmei1_month_day!AH452)</f>
        <v/>
      </c>
      <c r="N459" s="131" t="str">
        <f>IF(_penmei1_month_day!AI452="","",_penmei1_month_day!AI452)</f>
        <v/>
      </c>
      <c r="O459" s="131" t="str">
        <f>IF(_penmei1_month_day!AJ452="","",_penmei1_month_day!AJ452)</f>
        <v/>
      </c>
      <c r="P459" s="131" t="str">
        <f>IF(_penmei1_month_day!AK452="","",_penmei1_month_day!AK452)</f>
        <v/>
      </c>
      <c r="Q459" s="131" t="str">
        <f>IF(_penmei1_month_day!AL452="","",_penmei1_month_day!AL452)</f>
        <v/>
      </c>
      <c r="R459" s="131" t="str">
        <f>IF(_penmei1_month_day!AM452="","",_penmei1_month_day!AM452)</f>
        <v/>
      </c>
      <c r="S459" s="131" t="str">
        <f>IF(_penmei1_month_day!AN452="","",_penmei1_month_day!AN452)</f>
        <v/>
      </c>
      <c r="T459" s="132" t="str">
        <f>IF(_penmei1_month_day!AO452="","",_penmei1_month_day!AO452)</f>
        <v/>
      </c>
      <c r="U459" s="131" t="str">
        <f>IF(_penmei1_month_day!AP452="","",_penmei1_month_day!AP452)</f>
        <v/>
      </c>
      <c r="V459" s="130" t="str">
        <f>IF(_penmei1_month_day!AQ452="","",_penmei1_month_day!AQ452)</f>
        <v/>
      </c>
      <c r="W459" s="130" t="str">
        <f>IF(_penmei1_month_day!AR452="","",_penmei1_month_day!AR452)</f>
        <v/>
      </c>
      <c r="X459" s="132" t="str">
        <f>IF(_penmei1_month_day!AS452="","",_penmei1_month_day!AS452)</f>
        <v/>
      </c>
      <c r="Y459" s="132" t="str">
        <f>IF(_penmei1_month_day!AT452="","",_penmei1_month_day!AT452)</f>
        <v/>
      </c>
      <c r="Z459" s="130" t="str">
        <f>IF(_penmei1_month_day!AU452="","",_penmei1_month_day!AU452)</f>
        <v/>
      </c>
      <c r="AA459" s="130" t="str">
        <f>IF(_penmei1_month_day!AV452="","",_penmei1_month_day!AV452)</f>
        <v/>
      </c>
      <c r="AB459" s="131" t="str">
        <f>IF(_penmei1_month_day!AW452="","",_penmei1_month_day!AW452)</f>
        <v/>
      </c>
      <c r="AC459" s="131" t="str">
        <f>IF(_penmei1_month_day!AX452="","",_penmei1_month_day!AX452)</f>
        <v/>
      </c>
      <c r="AD459" s="133" t="str">
        <f>IF(_penmei1_month_day!AY452="","",_penmei1_month_day!AY452)</f>
        <v/>
      </c>
      <c r="AE459" s="133" t="str">
        <f>IF(_penmei1_month_day!AZ452="","",_penmei1_month_day!AZ452)</f>
        <v/>
      </c>
      <c r="AF459" s="133" t="str">
        <f>IF(_penmei1_month_day!BA452="","",_penmei1_month_day!BA452)</f>
        <v/>
      </c>
      <c r="AG459" s="134" t="str">
        <f>IF(_penmei1_month_day!BB452="","",_penmei1_month_day!BB452)</f>
        <v/>
      </c>
      <c r="AH459" s="134" t="str">
        <f>IF(_penmei1_month_day!BC452="","",_penmei1_month_day!BC452)</f>
        <v/>
      </c>
      <c r="AI459" s="133" t="str">
        <f>IF(_penmei1_month_day!BD452="","",_penmei1_month_day!BD452)</f>
        <v/>
      </c>
      <c r="AJ459" s="135" t="str">
        <f>IF(_penmei1_month_day!BE452="","",_penmei1_month_day!BE452)</f>
        <v/>
      </c>
      <c r="AK459" s="131" t="str">
        <f>IF(_penmei1_month_day!BF452="","",_penmei1_month_day!BF452)</f>
        <v/>
      </c>
      <c r="AL459" s="131" t="str">
        <f>IF(_penmei1_month_day!BG452="","",_penmei1_month_day!BG452)</f>
        <v/>
      </c>
      <c r="AM459" s="136"/>
      <c r="AN459" s="136"/>
    </row>
    <row ht="19.5" customHeight="1" r="460">
      <c r="A460" s="240">
        <f ca="1">IF(HOUR(I460)=0,A459+1,A459)</f>
        <v>43574</v>
      </c>
      <c r="B460" s="241">
        <f ca="1">A460</f>
        <v>43574</v>
      </c>
      <c r="C460" s="242" t="str">
        <f>IF(AND(G460&lt;16,G460&gt;=8),"白",IF(AND(G460&lt;8,G460&gt;=0),"夜",IF(G460&gt;=16,"中")))</f>
        <v>中</v>
      </c>
      <c r="D460" s="242">
        <f ca="1">DAY(A460)</f>
        <v>19</v>
      </c>
      <c r="E460" s="242">
        <f>E459</f>
        <v>2</v>
      </c>
      <c r="F460" s="243" t="str">
        <f>IF(AND(E460=1),"甲班",IF(AND(E460=2),"乙班",IF(AND(E460=3),"丙班",IF(AND(E460=4),"丁班",))))</f>
        <v>乙班</v>
      </c>
      <c r="G460" s="242">
        <f>IF(I460=0,0,HOUR(I460-0))</f>
        <v>19</v>
      </c>
      <c r="H460" s="244">
        <f>H459</f>
        <v>0.041666666666666699</v>
      </c>
      <c r="I460" s="245">
        <f>IF(HOUR(I459)=0,H460,I459+H460)</f>
        <v>0.79166666666666796</v>
      </c>
      <c r="J460" s="130" t="str">
        <f>IF(_penmei1_month_day!AE453="","",_penmei1_month_day!AE453)</f>
        <v/>
      </c>
      <c r="K460" s="130" t="str">
        <f>IF(_penmei1_month_day!AF453="","",_penmei1_month_day!AF453)</f>
        <v/>
      </c>
      <c r="L460" s="131" t="str">
        <f>IF(_penmei1_month_day!AG453="","",_penmei1_month_day!AG453)</f>
        <v/>
      </c>
      <c r="M460" s="131" t="str">
        <f>IF(_penmei1_month_day!AH453="","",_penmei1_month_day!AH453)</f>
        <v/>
      </c>
      <c r="N460" s="131" t="str">
        <f>IF(_penmei1_month_day!AI453="","",_penmei1_month_day!AI453)</f>
        <v/>
      </c>
      <c r="O460" s="131" t="str">
        <f>IF(_penmei1_month_day!AJ453="","",_penmei1_month_day!AJ453)</f>
        <v/>
      </c>
      <c r="P460" s="131" t="str">
        <f>IF(_penmei1_month_day!AK453="","",_penmei1_month_day!AK453)</f>
        <v/>
      </c>
      <c r="Q460" s="131" t="str">
        <f>IF(_penmei1_month_day!AL453="","",_penmei1_month_day!AL453)</f>
        <v/>
      </c>
      <c r="R460" s="131" t="str">
        <f>IF(_penmei1_month_day!AM453="","",_penmei1_month_day!AM453)</f>
        <v/>
      </c>
      <c r="S460" s="131" t="str">
        <f>IF(_penmei1_month_day!AN453="","",_penmei1_month_day!AN453)</f>
        <v/>
      </c>
      <c r="T460" s="132" t="str">
        <f>IF(_penmei1_month_day!AO453="","",_penmei1_month_day!AO453)</f>
        <v/>
      </c>
      <c r="U460" s="131" t="str">
        <f>IF(_penmei1_month_day!AP453="","",_penmei1_month_day!AP453)</f>
        <v/>
      </c>
      <c r="V460" s="130" t="str">
        <f>IF(_penmei1_month_day!AQ453="","",_penmei1_month_day!AQ453)</f>
        <v/>
      </c>
      <c r="W460" s="130" t="str">
        <f>IF(_penmei1_month_day!AR453="","",_penmei1_month_day!AR453)</f>
        <v/>
      </c>
      <c r="X460" s="132" t="str">
        <f>IF(_penmei1_month_day!AS453="","",_penmei1_month_day!AS453)</f>
        <v/>
      </c>
      <c r="Y460" s="132" t="str">
        <f>IF(_penmei1_month_day!AT453="","",_penmei1_month_day!AT453)</f>
        <v/>
      </c>
      <c r="Z460" s="130" t="str">
        <f>IF(_penmei1_month_day!AU453="","",_penmei1_month_day!AU453)</f>
        <v/>
      </c>
      <c r="AA460" s="130" t="str">
        <f>IF(_penmei1_month_day!AV453="","",_penmei1_month_day!AV453)</f>
        <v/>
      </c>
      <c r="AB460" s="131" t="str">
        <f>IF(_penmei1_month_day!AW453="","",_penmei1_month_day!AW453)</f>
        <v/>
      </c>
      <c r="AC460" s="131" t="str">
        <f>IF(_penmei1_month_day!AX453="","",_penmei1_month_day!AX453)</f>
        <v/>
      </c>
      <c r="AD460" s="133" t="str">
        <f>IF(_penmei1_month_day!AY453="","",_penmei1_month_day!AY453)</f>
        <v/>
      </c>
      <c r="AE460" s="133" t="str">
        <f>IF(_penmei1_month_day!AZ453="","",_penmei1_month_day!AZ453)</f>
        <v/>
      </c>
      <c r="AF460" s="133" t="str">
        <f>IF(_penmei1_month_day!BA453="","",_penmei1_month_day!BA453)</f>
        <v/>
      </c>
      <c r="AG460" s="134" t="str">
        <f>IF(_penmei1_month_day!BB453="","",_penmei1_month_day!BB453)</f>
        <v/>
      </c>
      <c r="AH460" s="134" t="str">
        <f>IF(_penmei1_month_day!BC453="","",_penmei1_month_day!BC453)</f>
        <v/>
      </c>
      <c r="AI460" s="133" t="str">
        <f>IF(_penmei1_month_day!BD453="","",_penmei1_month_day!BD453)</f>
        <v/>
      </c>
      <c r="AJ460" s="135" t="str">
        <f>IF(_penmei1_month_day!BE453="","",_penmei1_month_day!BE453)</f>
        <v/>
      </c>
      <c r="AK460" s="131" t="str">
        <f>IF(_penmei1_month_day!BF453="","",_penmei1_month_day!BF453)</f>
        <v/>
      </c>
      <c r="AL460" s="131" t="str">
        <f>IF(_penmei1_month_day!BG453="","",_penmei1_month_day!BG453)</f>
        <v/>
      </c>
      <c r="AM460" s="136"/>
      <c r="AN460" s="136"/>
    </row>
    <row ht="19.5" customHeight="1" r="461">
      <c r="A461" s="240">
        <f ca="1">IF(HOUR(I461)=0,A460+1,A460)</f>
        <v>43574</v>
      </c>
      <c r="B461" s="241">
        <f ca="1">A461</f>
        <v>43574</v>
      </c>
      <c r="C461" s="242" t="str">
        <f>IF(AND(G461&lt;16,G461&gt;=8),"白",IF(AND(G461&lt;8,G461&gt;=0),"夜",IF(G461&gt;=16,"中")))</f>
        <v>中</v>
      </c>
      <c r="D461" s="242">
        <f ca="1">DAY(A461)</f>
        <v>19</v>
      </c>
      <c r="E461" s="242">
        <f>E460</f>
        <v>2</v>
      </c>
      <c r="F461" s="243" t="str">
        <f>IF(AND(E461=1),"甲班",IF(AND(E461=2),"乙班",IF(AND(E461=3),"丙班",IF(AND(E461=4),"丁班",))))</f>
        <v>乙班</v>
      </c>
      <c r="G461" s="242">
        <f>IF(I461=0,0,HOUR(I461-0))</f>
        <v>20</v>
      </c>
      <c r="H461" s="244">
        <f>H460</f>
        <v>0.041666666666666699</v>
      </c>
      <c r="I461" s="245">
        <f>IF(HOUR(I460)=0,H461,I460+H461)</f>
        <v>0.83333333333333404</v>
      </c>
      <c r="J461" s="130" t="str">
        <f>IF(_penmei1_month_day!AE454="","",_penmei1_month_day!AE454)</f>
        <v/>
      </c>
      <c r="K461" s="130" t="str">
        <f>IF(_penmei1_month_day!AF454="","",_penmei1_month_day!AF454)</f>
        <v/>
      </c>
      <c r="L461" s="131" t="str">
        <f>IF(_penmei1_month_day!AG454="","",_penmei1_month_day!AG454)</f>
        <v/>
      </c>
      <c r="M461" s="131" t="str">
        <f>IF(_penmei1_month_day!AH454="","",_penmei1_month_day!AH454)</f>
        <v/>
      </c>
      <c r="N461" s="131" t="str">
        <f>IF(_penmei1_month_day!AI454="","",_penmei1_month_day!AI454)</f>
        <v/>
      </c>
      <c r="O461" s="131" t="str">
        <f>IF(_penmei1_month_day!AJ454="","",_penmei1_month_day!AJ454)</f>
        <v/>
      </c>
      <c r="P461" s="131" t="str">
        <f>IF(_penmei1_month_day!AK454="","",_penmei1_month_day!AK454)</f>
        <v/>
      </c>
      <c r="Q461" s="131" t="str">
        <f>IF(_penmei1_month_day!AL454="","",_penmei1_month_day!AL454)</f>
        <v/>
      </c>
      <c r="R461" s="131" t="str">
        <f>IF(_penmei1_month_day!AM454="","",_penmei1_month_day!AM454)</f>
        <v/>
      </c>
      <c r="S461" s="131" t="str">
        <f>IF(_penmei1_month_day!AN454="","",_penmei1_month_day!AN454)</f>
        <v/>
      </c>
      <c r="T461" s="132" t="str">
        <f>IF(_penmei1_month_day!AO454="","",_penmei1_month_day!AO454)</f>
        <v/>
      </c>
      <c r="U461" s="131" t="str">
        <f>IF(_penmei1_month_day!AP454="","",_penmei1_month_day!AP454)</f>
        <v/>
      </c>
      <c r="V461" s="130" t="str">
        <f>IF(_penmei1_month_day!AQ454="","",_penmei1_month_day!AQ454)</f>
        <v/>
      </c>
      <c r="W461" s="130" t="str">
        <f>IF(_penmei1_month_day!AR454="","",_penmei1_month_day!AR454)</f>
        <v/>
      </c>
      <c r="X461" s="132" t="str">
        <f>IF(_penmei1_month_day!AS454="","",_penmei1_month_day!AS454)</f>
        <v/>
      </c>
      <c r="Y461" s="132" t="str">
        <f>IF(_penmei1_month_day!AT454="","",_penmei1_month_day!AT454)</f>
        <v/>
      </c>
      <c r="Z461" s="130" t="str">
        <f>IF(_penmei1_month_day!AU454="","",_penmei1_month_day!AU454)</f>
        <v/>
      </c>
      <c r="AA461" s="130" t="str">
        <f>IF(_penmei1_month_day!AV454="","",_penmei1_month_day!AV454)</f>
        <v/>
      </c>
      <c r="AB461" s="131" t="str">
        <f>IF(_penmei1_month_day!AW454="","",_penmei1_month_day!AW454)</f>
        <v/>
      </c>
      <c r="AC461" s="131" t="str">
        <f>IF(_penmei1_month_day!AX454="","",_penmei1_month_day!AX454)</f>
        <v/>
      </c>
      <c r="AD461" s="133" t="str">
        <f>IF(_penmei1_month_day!AY454="","",_penmei1_month_day!AY454)</f>
        <v/>
      </c>
      <c r="AE461" s="133" t="str">
        <f>IF(_penmei1_month_day!AZ454="","",_penmei1_month_day!AZ454)</f>
        <v/>
      </c>
      <c r="AF461" s="133" t="str">
        <f>IF(_penmei1_month_day!BA454="","",_penmei1_month_day!BA454)</f>
        <v/>
      </c>
      <c r="AG461" s="134" t="str">
        <f>IF(_penmei1_month_day!BB454="","",_penmei1_month_day!BB454)</f>
        <v/>
      </c>
      <c r="AH461" s="134" t="str">
        <f>IF(_penmei1_month_day!BC454="","",_penmei1_month_day!BC454)</f>
        <v/>
      </c>
      <c r="AI461" s="133" t="str">
        <f>IF(_penmei1_month_day!BD454="","",_penmei1_month_day!BD454)</f>
        <v/>
      </c>
      <c r="AJ461" s="135" t="str">
        <f>IF(_penmei1_month_day!BE454="","",_penmei1_month_day!BE454)</f>
        <v/>
      </c>
      <c r="AK461" s="131" t="str">
        <f>IF(_penmei1_month_day!BF454="","",_penmei1_month_day!BF454)</f>
        <v/>
      </c>
      <c r="AL461" s="131" t="str">
        <f>IF(_penmei1_month_day!BG454="","",_penmei1_month_day!BG454)</f>
        <v/>
      </c>
      <c r="AM461" s="136"/>
      <c r="AN461" s="136"/>
    </row>
    <row ht="19.5" customHeight="1" r="462">
      <c r="A462" s="240">
        <f ca="1">IF(HOUR(I462)=0,A461+1,A461)</f>
        <v>43574</v>
      </c>
      <c r="B462" s="241">
        <f ca="1">A462</f>
        <v>43574</v>
      </c>
      <c r="C462" s="242" t="str">
        <f>IF(AND(G462&lt;16,G462&gt;=8),"白",IF(AND(G462&lt;8,G462&gt;=0),"夜",IF(G462&gt;=16,"中")))</f>
        <v>中</v>
      </c>
      <c r="D462" s="242">
        <f ca="1">DAY(A462)</f>
        <v>19</v>
      </c>
      <c r="E462" s="242">
        <f>E461</f>
        <v>2</v>
      </c>
      <c r="F462" s="243" t="str">
        <f>IF(AND(E462=1),"甲班",IF(AND(E462=2),"乙班",IF(AND(E462=3),"丙班",IF(AND(E462=4),"丁班",))))</f>
        <v>乙班</v>
      </c>
      <c r="G462" s="242">
        <f>IF(I462=0,0,HOUR(I462-0))</f>
        <v>21</v>
      </c>
      <c r="H462" s="244">
        <f>H461</f>
        <v>0.041666666666666699</v>
      </c>
      <c r="I462" s="245">
        <f>IF(HOUR(I461)=0,H462,I461+H462)</f>
        <v>0.875000000000001</v>
      </c>
      <c r="J462" s="130" t="str">
        <f>IF(_penmei1_month_day!AE455="","",_penmei1_month_day!AE455)</f>
        <v/>
      </c>
      <c r="K462" s="130" t="str">
        <f>IF(_penmei1_month_day!AF455="","",_penmei1_month_day!AF455)</f>
        <v/>
      </c>
      <c r="L462" s="131" t="str">
        <f>IF(_penmei1_month_day!AG455="","",_penmei1_month_day!AG455)</f>
        <v/>
      </c>
      <c r="M462" s="131" t="str">
        <f>IF(_penmei1_month_day!AH455="","",_penmei1_month_day!AH455)</f>
        <v/>
      </c>
      <c r="N462" s="131" t="str">
        <f>IF(_penmei1_month_day!AI455="","",_penmei1_month_day!AI455)</f>
        <v/>
      </c>
      <c r="O462" s="131" t="str">
        <f>IF(_penmei1_month_day!AJ455="","",_penmei1_month_day!AJ455)</f>
        <v/>
      </c>
      <c r="P462" s="131" t="str">
        <f>IF(_penmei1_month_day!AK455="","",_penmei1_month_day!AK455)</f>
        <v/>
      </c>
      <c r="Q462" s="131" t="str">
        <f>IF(_penmei1_month_day!AL455="","",_penmei1_month_day!AL455)</f>
        <v/>
      </c>
      <c r="R462" s="131" t="str">
        <f>IF(_penmei1_month_day!AM455="","",_penmei1_month_day!AM455)</f>
        <v/>
      </c>
      <c r="S462" s="131" t="str">
        <f>IF(_penmei1_month_day!AN455="","",_penmei1_month_day!AN455)</f>
        <v/>
      </c>
      <c r="T462" s="132" t="str">
        <f>IF(_penmei1_month_day!AO455="","",_penmei1_month_day!AO455)</f>
        <v/>
      </c>
      <c r="U462" s="131" t="str">
        <f>IF(_penmei1_month_day!AP455="","",_penmei1_month_day!AP455)</f>
        <v/>
      </c>
      <c r="V462" s="130" t="str">
        <f>IF(_penmei1_month_day!AQ455="","",_penmei1_month_day!AQ455)</f>
        <v/>
      </c>
      <c r="W462" s="130" t="str">
        <f>IF(_penmei1_month_day!AR455="","",_penmei1_month_day!AR455)</f>
        <v/>
      </c>
      <c r="X462" s="132" t="str">
        <f>IF(_penmei1_month_day!AS455="","",_penmei1_month_day!AS455)</f>
        <v/>
      </c>
      <c r="Y462" s="132" t="str">
        <f>IF(_penmei1_month_day!AT455="","",_penmei1_month_day!AT455)</f>
        <v/>
      </c>
      <c r="Z462" s="130" t="str">
        <f>IF(_penmei1_month_day!AU455="","",_penmei1_month_day!AU455)</f>
        <v/>
      </c>
      <c r="AA462" s="130" t="str">
        <f>IF(_penmei1_month_day!AV455="","",_penmei1_month_day!AV455)</f>
        <v/>
      </c>
      <c r="AB462" s="131" t="str">
        <f>IF(_penmei1_month_day!AW455="","",_penmei1_month_day!AW455)</f>
        <v/>
      </c>
      <c r="AC462" s="131" t="str">
        <f>IF(_penmei1_month_day!AX455="","",_penmei1_month_day!AX455)</f>
        <v/>
      </c>
      <c r="AD462" s="133" t="str">
        <f>IF(_penmei1_month_day!AY455="","",_penmei1_month_day!AY455)</f>
        <v/>
      </c>
      <c r="AE462" s="133" t="str">
        <f>IF(_penmei1_month_day!AZ455="","",_penmei1_month_day!AZ455)</f>
        <v/>
      </c>
      <c r="AF462" s="133" t="str">
        <f>IF(_penmei1_month_day!BA455="","",_penmei1_month_day!BA455)</f>
        <v/>
      </c>
      <c r="AG462" s="134" t="str">
        <f>IF(_penmei1_month_day!BB455="","",_penmei1_month_day!BB455)</f>
        <v/>
      </c>
      <c r="AH462" s="134" t="str">
        <f>IF(_penmei1_month_day!BC455="","",_penmei1_month_day!BC455)</f>
        <v/>
      </c>
      <c r="AI462" s="133" t="str">
        <f>IF(_penmei1_month_day!BD455="","",_penmei1_month_day!BD455)</f>
        <v/>
      </c>
      <c r="AJ462" s="135" t="str">
        <f>IF(_penmei1_month_day!BE455="","",_penmei1_month_day!BE455)</f>
        <v/>
      </c>
      <c r="AK462" s="131" t="str">
        <f>IF(_penmei1_month_day!BF455="","",_penmei1_month_day!BF455)</f>
        <v/>
      </c>
      <c r="AL462" s="131" t="str">
        <f>IF(_penmei1_month_day!BG455="","",_penmei1_month_day!BG455)</f>
        <v/>
      </c>
      <c r="AM462" s="136"/>
      <c r="AN462" s="136"/>
    </row>
    <row ht="19.5" customHeight="1" r="463">
      <c r="A463" s="240">
        <f ca="1">IF(HOUR(I463)=0,A462+1,A462)</f>
        <v>43574</v>
      </c>
      <c r="B463" s="241">
        <f ca="1">A463</f>
        <v>43574</v>
      </c>
      <c r="C463" s="242" t="str">
        <f>IF(AND(G463&lt;16,G463&gt;=8),"白",IF(AND(G463&lt;8,G463&gt;=0),"夜",IF(G463&gt;=16,"中")))</f>
        <v>中</v>
      </c>
      <c r="D463" s="242">
        <f ca="1">DAY(A463)</f>
        <v>19</v>
      </c>
      <c r="E463" s="242">
        <f>E462</f>
        <v>2</v>
      </c>
      <c r="F463" s="243" t="str">
        <f>IF(AND(E463=1),"甲班",IF(AND(E463=2),"乙班",IF(AND(E463=3),"丙班",IF(AND(E463=4),"丁班",))))</f>
        <v>乙班</v>
      </c>
      <c r="G463" s="242">
        <f>IF(I463=0,0,HOUR(I463-0))</f>
        <v>22</v>
      </c>
      <c r="H463" s="244">
        <f>H462</f>
        <v>0.041666666666666699</v>
      </c>
      <c r="I463" s="245">
        <f>IF(HOUR(I462)=0,H463,I462+H463)</f>
        <v>0.91666666666666796</v>
      </c>
      <c r="J463" s="130" t="str">
        <f>IF(_penmei1_month_day!AE456="","",_penmei1_month_day!AE456)</f>
        <v/>
      </c>
      <c r="K463" s="130" t="str">
        <f>IF(_penmei1_month_day!AF456="","",_penmei1_month_day!AF456)</f>
        <v/>
      </c>
      <c r="L463" s="131" t="str">
        <f>IF(_penmei1_month_day!AG456="","",_penmei1_month_day!AG456)</f>
        <v/>
      </c>
      <c r="M463" s="131" t="str">
        <f>IF(_penmei1_month_day!AH456="","",_penmei1_month_day!AH456)</f>
        <v/>
      </c>
      <c r="N463" s="131" t="str">
        <f>IF(_penmei1_month_day!AI456="","",_penmei1_month_day!AI456)</f>
        <v/>
      </c>
      <c r="O463" s="131" t="str">
        <f>IF(_penmei1_month_day!AJ456="","",_penmei1_month_day!AJ456)</f>
        <v/>
      </c>
      <c r="P463" s="131" t="str">
        <f>IF(_penmei1_month_day!AK456="","",_penmei1_month_day!AK456)</f>
        <v/>
      </c>
      <c r="Q463" s="131" t="str">
        <f>IF(_penmei1_month_day!AL456="","",_penmei1_month_day!AL456)</f>
        <v/>
      </c>
      <c r="R463" s="131" t="str">
        <f>IF(_penmei1_month_day!AM456="","",_penmei1_month_day!AM456)</f>
        <v/>
      </c>
      <c r="S463" s="131" t="str">
        <f>IF(_penmei1_month_day!AN456="","",_penmei1_month_day!AN456)</f>
        <v/>
      </c>
      <c r="T463" s="132" t="str">
        <f>IF(_penmei1_month_day!AO456="","",_penmei1_month_day!AO456)</f>
        <v/>
      </c>
      <c r="U463" s="131" t="str">
        <f>IF(_penmei1_month_day!AP456="","",_penmei1_month_day!AP456)</f>
        <v/>
      </c>
      <c r="V463" s="130" t="str">
        <f>IF(_penmei1_month_day!AQ456="","",_penmei1_month_day!AQ456)</f>
        <v/>
      </c>
      <c r="W463" s="130" t="str">
        <f>IF(_penmei1_month_day!AR456="","",_penmei1_month_day!AR456)</f>
        <v/>
      </c>
      <c r="X463" s="132" t="str">
        <f>IF(_penmei1_month_day!AS456="","",_penmei1_month_day!AS456)</f>
        <v/>
      </c>
      <c r="Y463" s="132" t="str">
        <f>IF(_penmei1_month_day!AT456="","",_penmei1_month_day!AT456)</f>
        <v/>
      </c>
      <c r="Z463" s="130" t="str">
        <f>IF(_penmei1_month_day!AU456="","",_penmei1_month_day!AU456)</f>
        <v/>
      </c>
      <c r="AA463" s="130" t="str">
        <f>IF(_penmei1_month_day!AV456="","",_penmei1_month_day!AV456)</f>
        <v/>
      </c>
      <c r="AB463" s="131" t="str">
        <f>IF(_penmei1_month_day!AW456="","",_penmei1_month_day!AW456)</f>
        <v/>
      </c>
      <c r="AC463" s="131" t="str">
        <f>IF(_penmei1_month_day!AX456="","",_penmei1_month_day!AX456)</f>
        <v/>
      </c>
      <c r="AD463" s="133" t="str">
        <f>IF(_penmei1_month_day!AY456="","",_penmei1_month_day!AY456)</f>
        <v/>
      </c>
      <c r="AE463" s="133" t="str">
        <f>IF(_penmei1_month_day!AZ456="","",_penmei1_month_day!AZ456)</f>
        <v/>
      </c>
      <c r="AF463" s="133" t="str">
        <f>IF(_penmei1_month_day!BA456="","",_penmei1_month_day!BA456)</f>
        <v/>
      </c>
      <c r="AG463" s="134" t="str">
        <f>IF(_penmei1_month_day!BB456="","",_penmei1_month_day!BB456)</f>
        <v/>
      </c>
      <c r="AH463" s="134" t="str">
        <f>IF(_penmei1_month_day!BC456="","",_penmei1_month_day!BC456)</f>
        <v/>
      </c>
      <c r="AI463" s="133" t="str">
        <f>IF(_penmei1_month_day!BD456="","",_penmei1_month_day!BD456)</f>
        <v/>
      </c>
      <c r="AJ463" s="135" t="str">
        <f>IF(_penmei1_month_day!BE456="","",_penmei1_month_day!BE456)</f>
        <v/>
      </c>
      <c r="AK463" s="131" t="str">
        <f>IF(_penmei1_month_day!BF456="","",_penmei1_month_day!BF456)</f>
        <v/>
      </c>
      <c r="AL463" s="131" t="str">
        <f>IF(_penmei1_month_day!BG456="","",_penmei1_month_day!BG456)</f>
        <v/>
      </c>
      <c r="AM463" s="136"/>
      <c r="AN463" s="136"/>
    </row>
    <row ht="19.5" customHeight="1" r="464">
      <c r="A464" s="246">
        <f ca="1">IF(HOUR(I464)=0,A463+1,A463)</f>
        <v>43574</v>
      </c>
      <c r="B464" s="247">
        <f ca="1">A464</f>
        <v>43574</v>
      </c>
      <c r="C464" s="248" t="str">
        <f>IF(AND(G464&lt;16,G464&gt;=8),"白",IF(AND(G464&lt;8,G464&gt;=0),"夜",IF(G464&gt;=16,"中")))</f>
        <v>中</v>
      </c>
      <c r="D464" s="248">
        <f ca="1">DAY(A464)</f>
        <v>19</v>
      </c>
      <c r="E464" s="248">
        <f>E463</f>
        <v>2</v>
      </c>
      <c r="F464" s="249" t="str">
        <f>IF(AND(E464=1),"甲班",IF(AND(E464=2),"乙班",IF(AND(E464=3),"丙班",IF(AND(E464=4),"丁班",))))</f>
        <v>乙班</v>
      </c>
      <c r="G464" s="248">
        <f>IF(I464=0,0,HOUR(I464-0))</f>
        <v>23</v>
      </c>
      <c r="H464" s="250">
        <f>H463</f>
        <v>0.041666666666666699</v>
      </c>
      <c r="I464" s="251">
        <f>IF(HOUR(I463)=0,H464,I463+H464)</f>
        <v>0.95833333333333404</v>
      </c>
      <c r="J464" s="143" t="str">
        <f>IF(_penmei1_month_day!AE457="","",_penmei1_month_day!AE457)</f>
        <v/>
      </c>
      <c r="K464" s="143" t="str">
        <f>IF(_penmei1_month_day!AF457="","",_penmei1_month_day!AF457)</f>
        <v/>
      </c>
      <c r="L464" s="144" t="str">
        <f>IF(_penmei1_month_day!AG457="","",_penmei1_month_day!AG457)</f>
        <v/>
      </c>
      <c r="M464" s="144" t="str">
        <f>IF(_penmei1_month_day!AH457="","",_penmei1_month_day!AH457)</f>
        <v/>
      </c>
      <c r="N464" s="144" t="str">
        <f>IF(_penmei1_month_day!AI457="","",_penmei1_month_day!AI457)</f>
        <v/>
      </c>
      <c r="O464" s="144" t="str">
        <f>IF(_penmei1_month_day!AJ457="","",_penmei1_month_day!AJ457)</f>
        <v/>
      </c>
      <c r="P464" s="144" t="str">
        <f>IF(_penmei1_month_day!AK457="","",_penmei1_month_day!AK457)</f>
        <v/>
      </c>
      <c r="Q464" s="144" t="str">
        <f>IF(_penmei1_month_day!AL457="","",_penmei1_month_day!AL457)</f>
        <v/>
      </c>
      <c r="R464" s="144" t="str">
        <f>IF(_penmei1_month_day!AM457="","",_penmei1_month_day!AM457)</f>
        <v/>
      </c>
      <c r="S464" s="144" t="str">
        <f>IF(_penmei1_month_day!AN457="","",_penmei1_month_day!AN457)</f>
        <v/>
      </c>
      <c r="T464" s="145" t="str">
        <f>IF(_penmei1_month_day!AO457="","",_penmei1_month_day!AO457)</f>
        <v/>
      </c>
      <c r="U464" s="144" t="str">
        <f>IF(_penmei1_month_day!AP457="","",_penmei1_month_day!AP457)</f>
        <v/>
      </c>
      <c r="V464" s="143" t="str">
        <f>IF(_penmei1_month_day!AQ457="","",_penmei1_month_day!AQ457)</f>
        <v/>
      </c>
      <c r="W464" s="143" t="str">
        <f>IF(_penmei1_month_day!AR457="","",_penmei1_month_day!AR457)</f>
        <v/>
      </c>
      <c r="X464" s="145" t="str">
        <f>IF(_penmei1_month_day!AS457="","",_penmei1_month_day!AS457)</f>
        <v/>
      </c>
      <c r="Y464" s="145" t="str">
        <f>IF(_penmei1_month_day!AT457="","",_penmei1_month_day!AT457)</f>
        <v/>
      </c>
      <c r="Z464" s="143" t="str">
        <f>IF(_penmei1_month_day!AU457="","",_penmei1_month_day!AU457)</f>
        <v/>
      </c>
      <c r="AA464" s="143" t="str">
        <f>IF(_penmei1_month_day!AV457="","",_penmei1_month_day!AV457)</f>
        <v/>
      </c>
      <c r="AB464" s="144" t="str">
        <f>IF(_penmei1_month_day!AW457="","",_penmei1_month_day!AW457)</f>
        <v/>
      </c>
      <c r="AC464" s="144" t="str">
        <f>IF(_penmei1_month_day!AX457="","",_penmei1_month_day!AX457)</f>
        <v/>
      </c>
      <c r="AD464" s="146" t="str">
        <f>IF(_penmei1_month_day!AY457="","",_penmei1_month_day!AY457)</f>
        <v/>
      </c>
      <c r="AE464" s="146" t="str">
        <f>IF(_penmei1_month_day!AZ457="","",_penmei1_month_day!AZ457)</f>
        <v/>
      </c>
      <c r="AF464" s="146" t="str">
        <f>IF(_penmei1_month_day!BA457="","",_penmei1_month_day!BA457)</f>
        <v/>
      </c>
      <c r="AG464" s="147" t="str">
        <f>IF(_penmei1_month_day!BB457="","",_penmei1_month_day!BB457)</f>
        <v/>
      </c>
      <c r="AH464" s="147" t="str">
        <f>IF(_penmei1_month_day!BC457="","",_penmei1_month_day!BC457)</f>
        <v/>
      </c>
      <c r="AI464" s="146" t="str">
        <f>IF(_penmei1_month_day!BD457="","",_penmei1_month_day!BD457)</f>
        <v/>
      </c>
      <c r="AJ464" s="148" t="str">
        <f>IF(_penmei1_month_day!BE457="","",_penmei1_month_day!BE457)</f>
        <v/>
      </c>
      <c r="AK464" s="144" t="str">
        <f>IF(_penmei1_month_day!BF457="","",_penmei1_month_day!BF457)</f>
        <v/>
      </c>
      <c r="AL464" s="144" t="str">
        <f>IF(_penmei1_month_day!BG457="","",_penmei1_month_day!BG457)</f>
        <v/>
      </c>
      <c r="AM464" s="149" t="s">
        <v>132</v>
      </c>
      <c r="AN464" s="252"/>
    </row>
    <row ht="19.5" customHeight="1" r="465">
      <c r="A465" s="253">
        <f ca="1">IF(HOUR(I465)=0,A464+1,A464)</f>
        <v>43575</v>
      </c>
      <c r="B465" s="254">
        <f ca="1">A465</f>
        <v>43575</v>
      </c>
      <c r="C465" s="255" t="str">
        <f>IF(AND(G465&lt;16,G465&gt;=8),"白",IF(AND(G465&lt;8,G465&gt;=0),"夜",IF(G465&gt;=16,"中")))</f>
        <v>夜</v>
      </c>
      <c r="D465" s="255">
        <f ca="1">DAY(A465)</f>
        <v>20</v>
      </c>
      <c r="E465" s="255">
        <f>IF(AND(E417=1),4,IF(AND(E417&gt;1),(E417-1),))</f>
        <v>3</v>
      </c>
      <c r="F465" s="256" t="str">
        <f>IF(AND(E465=1),"甲班",IF(AND(E465=2),"乙班",IF(AND(E465=3),"丙班",IF(AND(E465=4),"丁班",))))</f>
        <v>丙班</v>
      </c>
      <c r="G465" s="255">
        <f>IF(I465=0,0,HOUR(I465-0))</f>
        <v>0</v>
      </c>
      <c r="H465" s="257">
        <f>H464</f>
        <v>0.041666666666666699</v>
      </c>
      <c r="I465" s="258">
        <f>IF(HOUR(I464)=0,H465,I464+H465)</f>
        <v>1</v>
      </c>
      <c r="J465" s="153" t="str">
        <f>IF(_penmei1_month_day!AE458="","",_penmei1_month_day!AE458)</f>
        <v/>
      </c>
      <c r="K465" s="153" t="str">
        <f>IF(_penmei1_month_day!AF458="","",_penmei1_month_day!AF458)</f>
        <v/>
      </c>
      <c r="L465" s="154" t="str">
        <f>IF(_penmei1_month_day!AG458="","",_penmei1_month_day!AG458)</f>
        <v/>
      </c>
      <c r="M465" s="154" t="str">
        <f>IF(_penmei1_month_day!AH458="","",_penmei1_month_day!AH458)</f>
        <v/>
      </c>
      <c r="N465" s="154" t="str">
        <f>IF(_penmei1_month_day!AI458="","",_penmei1_month_day!AI458)</f>
        <v/>
      </c>
      <c r="O465" s="154" t="str">
        <f>IF(_penmei1_month_day!AJ458="","",_penmei1_month_day!AJ458)</f>
        <v/>
      </c>
      <c r="P465" s="154" t="str">
        <f>IF(_penmei1_month_day!AK458="","",_penmei1_month_day!AK458)</f>
        <v/>
      </c>
      <c r="Q465" s="154" t="str">
        <f>IF(_penmei1_month_day!AL458="","",_penmei1_month_day!AL458)</f>
        <v/>
      </c>
      <c r="R465" s="154" t="str">
        <f>IF(_penmei1_month_day!AM458="","",_penmei1_month_day!AM458)</f>
        <v/>
      </c>
      <c r="S465" s="154" t="str">
        <f>IF(_penmei1_month_day!AN458="","",_penmei1_month_day!AN458)</f>
        <v/>
      </c>
      <c r="T465" s="155" t="str">
        <f>IF(_penmei1_month_day!AO458="","",_penmei1_month_day!AO458)</f>
        <v/>
      </c>
      <c r="U465" s="154" t="str">
        <f>IF(_penmei1_month_day!AP458="","",_penmei1_month_day!AP458)</f>
        <v/>
      </c>
      <c r="V465" s="153" t="str">
        <f>IF(_penmei1_month_day!AQ458="","",_penmei1_month_day!AQ458)</f>
        <v/>
      </c>
      <c r="W465" s="153" t="str">
        <f>IF(_penmei1_month_day!AR458="","",_penmei1_month_day!AR458)</f>
        <v/>
      </c>
      <c r="X465" s="155" t="str">
        <f>IF(_penmei1_month_day!AS458="","",_penmei1_month_day!AS458)</f>
        <v/>
      </c>
      <c r="Y465" s="155" t="str">
        <f>IF(_penmei1_month_day!AT458="","",_penmei1_month_day!AT458)</f>
        <v/>
      </c>
      <c r="Z465" s="153" t="str">
        <f>IF(_penmei1_month_day!AU458="","",_penmei1_month_day!AU458)</f>
        <v/>
      </c>
      <c r="AA465" s="153" t="str">
        <f>IF(_penmei1_month_day!AV458="","",_penmei1_month_day!AV458)</f>
        <v/>
      </c>
      <c r="AB465" s="154" t="str">
        <f>IF(_penmei1_month_day!AW458="","",_penmei1_month_day!AW458)</f>
        <v/>
      </c>
      <c r="AC465" s="154" t="str">
        <f>IF(_penmei1_month_day!AX458="","",_penmei1_month_day!AX458)</f>
        <v/>
      </c>
      <c r="AD465" s="156" t="str">
        <f>IF(_penmei1_month_day!AY458="","",_penmei1_month_day!AY458)</f>
        <v/>
      </c>
      <c r="AE465" s="156" t="str">
        <f>IF(_penmei1_month_day!AZ458="","",_penmei1_month_day!AZ458)</f>
        <v/>
      </c>
      <c r="AF465" s="156" t="str">
        <f>IF(_penmei1_month_day!BA458="","",_penmei1_month_day!BA458)</f>
        <v/>
      </c>
      <c r="AG465" s="157" t="str">
        <f>IF(_penmei1_month_day!BB458="","",_penmei1_month_day!BB458)</f>
        <v/>
      </c>
      <c r="AH465" s="157" t="str">
        <f>IF(_penmei1_month_day!BC458="","",_penmei1_month_day!BC458)</f>
        <v/>
      </c>
      <c r="AI465" s="156" t="str">
        <f>IF(_penmei1_month_day!BD458="","",_penmei1_month_day!BD458)</f>
        <v/>
      </c>
      <c r="AJ465" s="158" t="str">
        <f>IF(_penmei1_month_day!BE458="","",_penmei1_month_day!BE458)</f>
        <v/>
      </c>
      <c r="AK465" s="154" t="str">
        <f>IF(_penmei1_month_day!BF458="","",_penmei1_month_day!BF458)</f>
        <v/>
      </c>
      <c r="AL465" s="154" t="str">
        <f>IF(_penmei1_month_day!BG458="","",_penmei1_month_day!BG458)</f>
        <v/>
      </c>
      <c r="AM465" s="159"/>
      <c r="AN465" s="159"/>
    </row>
    <row ht="19.5" customHeight="1" r="466">
      <c r="A466" s="240">
        <f ca="1">IF(HOUR(I466)=0,A465+1,A465)</f>
        <v>43575</v>
      </c>
      <c r="B466" s="241">
        <f ca="1">A466</f>
        <v>43575</v>
      </c>
      <c r="C466" s="242" t="str">
        <f>IF(AND(G466&lt;16,G466&gt;=8),"白",IF(AND(G466&lt;8,G466&gt;=0),"夜",IF(G466&gt;=16,"中")))</f>
        <v>夜</v>
      </c>
      <c r="D466" s="242">
        <f ca="1">DAY(A466)</f>
        <v>20</v>
      </c>
      <c r="E466" s="242">
        <f>E465</f>
        <v>3</v>
      </c>
      <c r="F466" s="243" t="str">
        <f>IF(AND(E466=1),"甲班",IF(AND(E466=2),"乙班",IF(AND(E466=3),"丙班",IF(AND(E466=4),"丁班",))))</f>
        <v>丙班</v>
      </c>
      <c r="G466" s="242">
        <f>IF(I466=0,0,HOUR(I466-0))</f>
        <v>1</v>
      </c>
      <c r="H466" s="244">
        <f>H465</f>
        <v>0.041666666666666699</v>
      </c>
      <c r="I466" s="245">
        <f>IF(HOUR(I465)=0,H466,I465+H466)</f>
        <v>0.041666666666666699</v>
      </c>
      <c r="J466" s="130" t="str">
        <f>IF(_penmei1_month_day!AE459="","",_penmei1_month_day!AE459)</f>
        <v/>
      </c>
      <c r="K466" s="130" t="str">
        <f>IF(_penmei1_month_day!AF459="","",_penmei1_month_day!AF459)</f>
        <v/>
      </c>
      <c r="L466" s="131" t="str">
        <f>IF(_penmei1_month_day!AG459="","",_penmei1_month_day!AG459)</f>
        <v/>
      </c>
      <c r="M466" s="131" t="str">
        <f>IF(_penmei1_month_day!AH459="","",_penmei1_month_day!AH459)</f>
        <v/>
      </c>
      <c r="N466" s="131" t="str">
        <f>IF(_penmei1_month_day!AI459="","",_penmei1_month_day!AI459)</f>
        <v/>
      </c>
      <c r="O466" s="131" t="str">
        <f>IF(_penmei1_month_day!AJ459="","",_penmei1_month_day!AJ459)</f>
        <v/>
      </c>
      <c r="P466" s="131" t="str">
        <f>IF(_penmei1_month_day!AK459="","",_penmei1_month_day!AK459)</f>
        <v/>
      </c>
      <c r="Q466" s="131" t="str">
        <f>IF(_penmei1_month_day!AL459="","",_penmei1_month_day!AL459)</f>
        <v/>
      </c>
      <c r="R466" s="131" t="str">
        <f>IF(_penmei1_month_day!AM459="","",_penmei1_month_day!AM459)</f>
        <v/>
      </c>
      <c r="S466" s="131" t="str">
        <f>IF(_penmei1_month_day!AN459="","",_penmei1_month_day!AN459)</f>
        <v/>
      </c>
      <c r="T466" s="132" t="str">
        <f>IF(_penmei1_month_day!AO459="","",_penmei1_month_day!AO459)</f>
        <v/>
      </c>
      <c r="U466" s="131" t="str">
        <f>IF(_penmei1_month_day!AP459="","",_penmei1_month_day!AP459)</f>
        <v/>
      </c>
      <c r="V466" s="130" t="str">
        <f>IF(_penmei1_month_day!AQ459="","",_penmei1_month_day!AQ459)</f>
        <v/>
      </c>
      <c r="W466" s="130" t="str">
        <f>IF(_penmei1_month_day!AR459="","",_penmei1_month_day!AR459)</f>
        <v/>
      </c>
      <c r="X466" s="132" t="str">
        <f>IF(_penmei1_month_day!AS459="","",_penmei1_month_day!AS459)</f>
        <v/>
      </c>
      <c r="Y466" s="132" t="str">
        <f>IF(_penmei1_month_day!AT459="","",_penmei1_month_day!AT459)</f>
        <v/>
      </c>
      <c r="Z466" s="130" t="str">
        <f>IF(_penmei1_month_day!AU459="","",_penmei1_month_day!AU459)</f>
        <v/>
      </c>
      <c r="AA466" s="130" t="str">
        <f>IF(_penmei1_month_day!AV459="","",_penmei1_month_day!AV459)</f>
        <v/>
      </c>
      <c r="AB466" s="131" t="str">
        <f>IF(_penmei1_month_day!AW459="","",_penmei1_month_day!AW459)</f>
        <v/>
      </c>
      <c r="AC466" s="131" t="str">
        <f>IF(_penmei1_month_day!AX459="","",_penmei1_month_day!AX459)</f>
        <v/>
      </c>
      <c r="AD466" s="133" t="str">
        <f>IF(_penmei1_month_day!AY459="","",_penmei1_month_day!AY459)</f>
        <v/>
      </c>
      <c r="AE466" s="133" t="str">
        <f>IF(_penmei1_month_day!AZ459="","",_penmei1_month_day!AZ459)</f>
        <v/>
      </c>
      <c r="AF466" s="133" t="str">
        <f>IF(_penmei1_month_day!BA459="","",_penmei1_month_day!BA459)</f>
        <v/>
      </c>
      <c r="AG466" s="134" t="str">
        <f>IF(_penmei1_month_day!BB459="","",_penmei1_month_day!BB459)</f>
        <v/>
      </c>
      <c r="AH466" s="134" t="str">
        <f>IF(_penmei1_month_day!BC459="","",_penmei1_month_day!BC459)</f>
        <v/>
      </c>
      <c r="AI466" s="133" t="str">
        <f>IF(_penmei1_month_day!BD459="","",_penmei1_month_day!BD459)</f>
        <v/>
      </c>
      <c r="AJ466" s="135" t="str">
        <f>IF(_penmei1_month_day!BE459="","",_penmei1_month_day!BE459)</f>
        <v/>
      </c>
      <c r="AK466" s="131" t="str">
        <f>IF(_penmei1_month_day!BF459="","",_penmei1_month_day!BF459)</f>
        <v/>
      </c>
      <c r="AL466" s="131" t="str">
        <f>IF(_penmei1_month_day!BG459="","",_penmei1_month_day!BG459)</f>
        <v/>
      </c>
      <c r="AM466" s="136"/>
      <c r="AN466" s="136"/>
    </row>
    <row ht="19.5" customHeight="1" r="467">
      <c r="A467" s="240">
        <f ca="1">IF(HOUR(I467)=0,A466+1,A466)</f>
        <v>43575</v>
      </c>
      <c r="B467" s="241">
        <f ca="1">A467</f>
        <v>43575</v>
      </c>
      <c r="C467" s="242" t="str">
        <f>IF(AND(G467&lt;16,G467&gt;=8),"白",IF(AND(G467&lt;8,G467&gt;=0),"夜",IF(G467&gt;=16,"中")))</f>
        <v>夜</v>
      </c>
      <c r="D467" s="242">
        <f ca="1">DAY(A467)</f>
        <v>20</v>
      </c>
      <c r="E467" s="242">
        <f>E466</f>
        <v>3</v>
      </c>
      <c r="F467" s="243" t="str">
        <f>IF(AND(E467=1),"甲班",IF(AND(E467=2),"乙班",IF(AND(E467=3),"丙班",IF(AND(E467=4),"丁班",))))</f>
        <v>丙班</v>
      </c>
      <c r="G467" s="242">
        <f>IF(I467=0,0,HOUR(I467-0))</f>
        <v>2</v>
      </c>
      <c r="H467" s="244">
        <f>H466</f>
        <v>0.041666666666666699</v>
      </c>
      <c r="I467" s="245">
        <f>IF(HOUR(I466)=0,H467,I466+H467)</f>
        <v>0.083333333333333398</v>
      </c>
      <c r="J467" s="130" t="str">
        <f>IF(_penmei1_month_day!AE460="","",_penmei1_month_day!AE460)</f>
        <v/>
      </c>
      <c r="K467" s="130" t="str">
        <f>IF(_penmei1_month_day!AF460="","",_penmei1_month_day!AF460)</f>
        <v/>
      </c>
      <c r="L467" s="131" t="str">
        <f>IF(_penmei1_month_day!AG460="","",_penmei1_month_day!AG460)</f>
        <v/>
      </c>
      <c r="M467" s="131" t="str">
        <f>IF(_penmei1_month_day!AH460="","",_penmei1_month_day!AH460)</f>
        <v/>
      </c>
      <c r="N467" s="131" t="str">
        <f>IF(_penmei1_month_day!AI460="","",_penmei1_month_day!AI460)</f>
        <v/>
      </c>
      <c r="O467" s="131" t="str">
        <f>IF(_penmei1_month_day!AJ460="","",_penmei1_month_day!AJ460)</f>
        <v/>
      </c>
      <c r="P467" s="131" t="str">
        <f>IF(_penmei1_month_day!AK460="","",_penmei1_month_day!AK460)</f>
        <v/>
      </c>
      <c r="Q467" s="131" t="str">
        <f>IF(_penmei1_month_day!AL460="","",_penmei1_month_day!AL460)</f>
        <v/>
      </c>
      <c r="R467" s="131" t="str">
        <f>IF(_penmei1_month_day!AM460="","",_penmei1_month_day!AM460)</f>
        <v/>
      </c>
      <c r="S467" s="131" t="str">
        <f>IF(_penmei1_month_day!AN460="","",_penmei1_month_day!AN460)</f>
        <v/>
      </c>
      <c r="T467" s="132" t="str">
        <f>IF(_penmei1_month_day!AO460="","",_penmei1_month_day!AO460)</f>
        <v/>
      </c>
      <c r="U467" s="131" t="str">
        <f>IF(_penmei1_month_day!AP460="","",_penmei1_month_day!AP460)</f>
        <v/>
      </c>
      <c r="V467" s="130" t="str">
        <f>IF(_penmei1_month_day!AQ460="","",_penmei1_month_day!AQ460)</f>
        <v/>
      </c>
      <c r="W467" s="130" t="str">
        <f>IF(_penmei1_month_day!AR460="","",_penmei1_month_day!AR460)</f>
        <v/>
      </c>
      <c r="X467" s="132" t="str">
        <f>IF(_penmei1_month_day!AS460="","",_penmei1_month_day!AS460)</f>
        <v/>
      </c>
      <c r="Y467" s="132" t="str">
        <f>IF(_penmei1_month_day!AT460="","",_penmei1_month_day!AT460)</f>
        <v/>
      </c>
      <c r="Z467" s="130" t="str">
        <f>IF(_penmei1_month_day!AU460="","",_penmei1_month_day!AU460)</f>
        <v/>
      </c>
      <c r="AA467" s="130" t="str">
        <f>IF(_penmei1_month_day!AV460="","",_penmei1_month_day!AV460)</f>
        <v/>
      </c>
      <c r="AB467" s="131" t="str">
        <f>IF(_penmei1_month_day!AW460="","",_penmei1_month_day!AW460)</f>
        <v/>
      </c>
      <c r="AC467" s="131" t="str">
        <f>IF(_penmei1_month_day!AX460="","",_penmei1_month_day!AX460)</f>
        <v/>
      </c>
      <c r="AD467" s="133" t="str">
        <f>IF(_penmei1_month_day!AY460="","",_penmei1_month_day!AY460)</f>
        <v/>
      </c>
      <c r="AE467" s="133" t="str">
        <f>IF(_penmei1_month_day!AZ460="","",_penmei1_month_day!AZ460)</f>
        <v/>
      </c>
      <c r="AF467" s="133" t="str">
        <f>IF(_penmei1_month_day!BA460="","",_penmei1_month_day!BA460)</f>
        <v/>
      </c>
      <c r="AG467" s="134" t="str">
        <f>IF(_penmei1_month_day!BB460="","",_penmei1_month_day!BB460)</f>
        <v/>
      </c>
      <c r="AH467" s="134" t="str">
        <f>IF(_penmei1_month_day!BC460="","",_penmei1_month_day!BC460)</f>
        <v/>
      </c>
      <c r="AI467" s="133" t="str">
        <f>IF(_penmei1_month_day!BD460="","",_penmei1_month_day!BD460)</f>
        <v/>
      </c>
      <c r="AJ467" s="135" t="str">
        <f>IF(_penmei1_month_day!BE460="","",_penmei1_month_day!BE460)</f>
        <v/>
      </c>
      <c r="AK467" s="131" t="str">
        <f>IF(_penmei1_month_day!BF460="","",_penmei1_month_day!BF460)</f>
        <v/>
      </c>
      <c r="AL467" s="131" t="str">
        <f>IF(_penmei1_month_day!BG460="","",_penmei1_month_day!BG460)</f>
        <v/>
      </c>
      <c r="AM467" s="136"/>
      <c r="AN467" s="136"/>
    </row>
    <row ht="19.5" customHeight="1" r="468">
      <c r="A468" s="240">
        <f ca="1">IF(HOUR(I468)=0,A467+1,A467)</f>
        <v>43575</v>
      </c>
      <c r="B468" s="241">
        <f ca="1">A468</f>
        <v>43575</v>
      </c>
      <c r="C468" s="242" t="str">
        <f>IF(AND(G468&lt;16,G468&gt;=8),"白",IF(AND(G468&lt;8,G468&gt;=0),"夜",IF(G468&gt;=16,"中")))</f>
        <v>夜</v>
      </c>
      <c r="D468" s="242">
        <f ca="1">DAY(A468)</f>
        <v>20</v>
      </c>
      <c r="E468" s="242">
        <f>E467</f>
        <v>3</v>
      </c>
      <c r="F468" s="243" t="str">
        <f>IF(AND(E468=1),"甲班",IF(AND(E468=2),"乙班",IF(AND(E468=3),"丙班",IF(AND(E468=4),"丁班",))))</f>
        <v>丙班</v>
      </c>
      <c r="G468" s="242">
        <f>IF(I468=0,0,HOUR(I468-0))</f>
        <v>3</v>
      </c>
      <c r="H468" s="244">
        <f>H467</f>
        <v>0.041666666666666699</v>
      </c>
      <c r="I468" s="245">
        <f>IF(HOUR(I467)=0,H468,I467+H468)</f>
        <v>0.125</v>
      </c>
      <c r="J468" s="130" t="str">
        <f>IF(_penmei1_month_day!AE461="","",_penmei1_month_day!AE461)</f>
        <v/>
      </c>
      <c r="K468" s="130" t="str">
        <f>IF(_penmei1_month_day!AF461="","",_penmei1_month_day!AF461)</f>
        <v/>
      </c>
      <c r="L468" s="131" t="str">
        <f>IF(_penmei1_month_day!AG461="","",_penmei1_month_day!AG461)</f>
        <v/>
      </c>
      <c r="M468" s="131" t="str">
        <f>IF(_penmei1_month_day!AH461="","",_penmei1_month_day!AH461)</f>
        <v/>
      </c>
      <c r="N468" s="131" t="str">
        <f>IF(_penmei1_month_day!AI461="","",_penmei1_month_day!AI461)</f>
        <v/>
      </c>
      <c r="O468" s="131" t="str">
        <f>IF(_penmei1_month_day!AJ461="","",_penmei1_month_day!AJ461)</f>
        <v/>
      </c>
      <c r="P468" s="131" t="str">
        <f>IF(_penmei1_month_day!AK461="","",_penmei1_month_day!AK461)</f>
        <v/>
      </c>
      <c r="Q468" s="131" t="str">
        <f>IF(_penmei1_month_day!AL461="","",_penmei1_month_day!AL461)</f>
        <v/>
      </c>
      <c r="R468" s="131" t="str">
        <f>IF(_penmei1_month_day!AM461="","",_penmei1_month_day!AM461)</f>
        <v/>
      </c>
      <c r="S468" s="131" t="str">
        <f>IF(_penmei1_month_day!AN461="","",_penmei1_month_day!AN461)</f>
        <v/>
      </c>
      <c r="T468" s="132" t="str">
        <f>IF(_penmei1_month_day!AO461="","",_penmei1_month_day!AO461)</f>
        <v/>
      </c>
      <c r="U468" s="131" t="str">
        <f>IF(_penmei1_month_day!AP461="","",_penmei1_month_day!AP461)</f>
        <v/>
      </c>
      <c r="V468" s="130" t="str">
        <f>IF(_penmei1_month_day!AQ461="","",_penmei1_month_day!AQ461)</f>
        <v/>
      </c>
      <c r="W468" s="130" t="str">
        <f>IF(_penmei1_month_day!AR461="","",_penmei1_month_day!AR461)</f>
        <v/>
      </c>
      <c r="X468" s="132" t="str">
        <f>IF(_penmei1_month_day!AS461="","",_penmei1_month_day!AS461)</f>
        <v/>
      </c>
      <c r="Y468" s="132" t="str">
        <f>IF(_penmei1_month_day!AT461="","",_penmei1_month_day!AT461)</f>
        <v/>
      </c>
      <c r="Z468" s="130" t="str">
        <f>IF(_penmei1_month_day!AU461="","",_penmei1_month_day!AU461)</f>
        <v/>
      </c>
      <c r="AA468" s="130" t="str">
        <f>IF(_penmei1_month_day!AV461="","",_penmei1_month_day!AV461)</f>
        <v/>
      </c>
      <c r="AB468" s="131" t="str">
        <f>IF(_penmei1_month_day!AW461="","",_penmei1_month_day!AW461)</f>
        <v/>
      </c>
      <c r="AC468" s="131" t="str">
        <f>IF(_penmei1_month_day!AX461="","",_penmei1_month_day!AX461)</f>
        <v/>
      </c>
      <c r="AD468" s="133" t="str">
        <f>IF(_penmei1_month_day!AY461="","",_penmei1_month_day!AY461)</f>
        <v/>
      </c>
      <c r="AE468" s="133" t="str">
        <f>IF(_penmei1_month_day!AZ461="","",_penmei1_month_day!AZ461)</f>
        <v/>
      </c>
      <c r="AF468" s="133" t="str">
        <f>IF(_penmei1_month_day!BA461="","",_penmei1_month_day!BA461)</f>
        <v/>
      </c>
      <c r="AG468" s="134" t="str">
        <f>IF(_penmei1_month_day!BB461="","",_penmei1_month_day!BB461)</f>
        <v/>
      </c>
      <c r="AH468" s="134" t="str">
        <f>IF(_penmei1_month_day!BC461="","",_penmei1_month_day!BC461)</f>
        <v/>
      </c>
      <c r="AI468" s="133" t="str">
        <f>IF(_penmei1_month_day!BD461="","",_penmei1_month_day!BD461)</f>
        <v/>
      </c>
      <c r="AJ468" s="135" t="str">
        <f>IF(_penmei1_month_day!BE461="","",_penmei1_month_day!BE461)</f>
        <v/>
      </c>
      <c r="AK468" s="131" t="str">
        <f>IF(_penmei1_month_day!BF461="","",_penmei1_month_day!BF461)</f>
        <v/>
      </c>
      <c r="AL468" s="131" t="str">
        <f>IF(_penmei1_month_day!BG461="","",_penmei1_month_day!BG461)</f>
        <v/>
      </c>
      <c r="AM468" s="136"/>
      <c r="AN468" s="136"/>
    </row>
    <row ht="19.5" customHeight="1" r="469">
      <c r="A469" s="240">
        <f ca="1">IF(HOUR(I469)=0,A468+1,A468)</f>
        <v>43575</v>
      </c>
      <c r="B469" s="241">
        <f ca="1">A469</f>
        <v>43575</v>
      </c>
      <c r="C469" s="242" t="str">
        <f>IF(AND(G469&lt;16,G469&gt;=8),"白",IF(AND(G469&lt;8,G469&gt;=0),"夜",IF(G469&gt;=16,"中")))</f>
        <v>夜</v>
      </c>
      <c r="D469" s="242">
        <f ca="1">DAY(A469)</f>
        <v>20</v>
      </c>
      <c r="E469" s="242">
        <f>E468</f>
        <v>3</v>
      </c>
      <c r="F469" s="243" t="str">
        <f>IF(AND(E469=1),"甲班",IF(AND(E469=2),"乙班",IF(AND(E469=3),"丙班",IF(AND(E469=4),"丁班",))))</f>
        <v>丙班</v>
      </c>
      <c r="G469" s="242">
        <f>IF(I469=0,0,HOUR(I469-0))</f>
        <v>4</v>
      </c>
      <c r="H469" s="244">
        <f>H468</f>
        <v>0.041666666666666699</v>
      </c>
      <c r="I469" s="245">
        <f>IF(HOUR(I468)=0,H469,I468+H469)</f>
        <v>0.16666666666666699</v>
      </c>
      <c r="J469" s="130" t="str">
        <f>IF(_penmei1_month_day!AE462="","",_penmei1_month_day!AE462)</f>
        <v/>
      </c>
      <c r="K469" s="130" t="str">
        <f>IF(_penmei1_month_day!AF462="","",_penmei1_month_day!AF462)</f>
        <v/>
      </c>
      <c r="L469" s="131" t="str">
        <f>IF(_penmei1_month_day!AG462="","",_penmei1_month_day!AG462)</f>
        <v/>
      </c>
      <c r="M469" s="131" t="str">
        <f>IF(_penmei1_month_day!AH462="","",_penmei1_month_day!AH462)</f>
        <v/>
      </c>
      <c r="N469" s="131" t="str">
        <f>IF(_penmei1_month_day!AI462="","",_penmei1_month_day!AI462)</f>
        <v/>
      </c>
      <c r="O469" s="131" t="str">
        <f>IF(_penmei1_month_day!AJ462="","",_penmei1_month_day!AJ462)</f>
        <v/>
      </c>
      <c r="P469" s="131" t="str">
        <f>IF(_penmei1_month_day!AK462="","",_penmei1_month_day!AK462)</f>
        <v/>
      </c>
      <c r="Q469" s="131" t="str">
        <f>IF(_penmei1_month_day!AL462="","",_penmei1_month_day!AL462)</f>
        <v/>
      </c>
      <c r="R469" s="131" t="str">
        <f>IF(_penmei1_month_day!AM462="","",_penmei1_month_day!AM462)</f>
        <v/>
      </c>
      <c r="S469" s="131" t="str">
        <f>IF(_penmei1_month_day!AN462="","",_penmei1_month_day!AN462)</f>
        <v/>
      </c>
      <c r="T469" s="132" t="str">
        <f>IF(_penmei1_month_day!AO462="","",_penmei1_month_day!AO462)</f>
        <v/>
      </c>
      <c r="U469" s="131" t="str">
        <f>IF(_penmei1_month_day!AP462="","",_penmei1_month_day!AP462)</f>
        <v/>
      </c>
      <c r="V469" s="130" t="str">
        <f>IF(_penmei1_month_day!AQ462="","",_penmei1_month_day!AQ462)</f>
        <v/>
      </c>
      <c r="W469" s="130" t="str">
        <f>IF(_penmei1_month_day!AR462="","",_penmei1_month_day!AR462)</f>
        <v/>
      </c>
      <c r="X469" s="132" t="str">
        <f>IF(_penmei1_month_day!AS462="","",_penmei1_month_day!AS462)</f>
        <v/>
      </c>
      <c r="Y469" s="132" t="str">
        <f>IF(_penmei1_month_day!AT462="","",_penmei1_month_day!AT462)</f>
        <v/>
      </c>
      <c r="Z469" s="130" t="str">
        <f>IF(_penmei1_month_day!AU462="","",_penmei1_month_day!AU462)</f>
        <v/>
      </c>
      <c r="AA469" s="130" t="str">
        <f>IF(_penmei1_month_day!AV462="","",_penmei1_month_day!AV462)</f>
        <v/>
      </c>
      <c r="AB469" s="131" t="str">
        <f>IF(_penmei1_month_day!AW462="","",_penmei1_month_day!AW462)</f>
        <v/>
      </c>
      <c r="AC469" s="131" t="str">
        <f>IF(_penmei1_month_day!AX462="","",_penmei1_month_day!AX462)</f>
        <v/>
      </c>
      <c r="AD469" s="133" t="str">
        <f>IF(_penmei1_month_day!AY462="","",_penmei1_month_day!AY462)</f>
        <v/>
      </c>
      <c r="AE469" s="133" t="str">
        <f>IF(_penmei1_month_day!AZ462="","",_penmei1_month_day!AZ462)</f>
        <v/>
      </c>
      <c r="AF469" s="133" t="str">
        <f>IF(_penmei1_month_day!BA462="","",_penmei1_month_day!BA462)</f>
        <v/>
      </c>
      <c r="AG469" s="134" t="str">
        <f>IF(_penmei1_month_day!BB462="","",_penmei1_month_day!BB462)</f>
        <v/>
      </c>
      <c r="AH469" s="134" t="str">
        <f>IF(_penmei1_month_day!BC462="","",_penmei1_month_day!BC462)</f>
        <v/>
      </c>
      <c r="AI469" s="133" t="str">
        <f>IF(_penmei1_month_day!BD462="","",_penmei1_month_day!BD462)</f>
        <v/>
      </c>
      <c r="AJ469" s="135" t="str">
        <f>IF(_penmei1_month_day!BE462="","",_penmei1_month_day!BE462)</f>
        <v/>
      </c>
      <c r="AK469" s="131" t="str">
        <f>IF(_penmei1_month_day!BF462="","",_penmei1_month_day!BF462)</f>
        <v/>
      </c>
      <c r="AL469" s="131" t="str">
        <f>IF(_penmei1_month_day!BG462="","",_penmei1_month_day!BG462)</f>
        <v/>
      </c>
      <c r="AM469" s="136"/>
      <c r="AN469" s="136"/>
    </row>
    <row ht="19.5" customHeight="1" r="470">
      <c r="A470" s="240">
        <f ca="1">IF(HOUR(I470)=0,A469+1,A469)</f>
        <v>43575</v>
      </c>
      <c r="B470" s="241">
        <f ca="1">A470</f>
        <v>43575</v>
      </c>
      <c r="C470" s="242" t="str">
        <f>IF(AND(G470&lt;16,G470&gt;=8),"白",IF(AND(G470&lt;8,G470&gt;=0),"夜",IF(G470&gt;=16,"中")))</f>
        <v>夜</v>
      </c>
      <c r="D470" s="242">
        <f ca="1">DAY(A470)</f>
        <v>20</v>
      </c>
      <c r="E470" s="242">
        <f>E469</f>
        <v>3</v>
      </c>
      <c r="F470" s="243" t="str">
        <f>IF(AND(E470=1),"甲班",IF(AND(E470=2),"乙班",IF(AND(E470=3),"丙班",IF(AND(E470=4),"丁班",))))</f>
        <v>丙班</v>
      </c>
      <c r="G470" s="242">
        <f>IF(I470=0,0,HOUR(I470-0))</f>
        <v>5</v>
      </c>
      <c r="H470" s="244">
        <f>H469</f>
        <v>0.041666666666666699</v>
      </c>
      <c r="I470" s="245">
        <f>IF(HOUR(I469)=0,H470,I469+H470)</f>
        <v>0.20833333333333301</v>
      </c>
      <c r="J470" s="130" t="str">
        <f>IF(_penmei1_month_day!AE463="","",_penmei1_month_day!AE463)</f>
        <v/>
      </c>
      <c r="K470" s="130" t="str">
        <f>IF(_penmei1_month_day!AF463="","",_penmei1_month_day!AF463)</f>
        <v/>
      </c>
      <c r="L470" s="131" t="str">
        <f>IF(_penmei1_month_day!AG463="","",_penmei1_month_day!AG463)</f>
        <v/>
      </c>
      <c r="M470" s="131" t="str">
        <f>IF(_penmei1_month_day!AH463="","",_penmei1_month_day!AH463)</f>
        <v/>
      </c>
      <c r="N470" s="131" t="str">
        <f>IF(_penmei1_month_day!AI463="","",_penmei1_month_day!AI463)</f>
        <v/>
      </c>
      <c r="O470" s="131" t="str">
        <f>IF(_penmei1_month_day!AJ463="","",_penmei1_month_day!AJ463)</f>
        <v/>
      </c>
      <c r="P470" s="131" t="str">
        <f>IF(_penmei1_month_day!AK463="","",_penmei1_month_day!AK463)</f>
        <v/>
      </c>
      <c r="Q470" s="131" t="str">
        <f>IF(_penmei1_month_day!AL463="","",_penmei1_month_day!AL463)</f>
        <v/>
      </c>
      <c r="R470" s="131" t="str">
        <f>IF(_penmei1_month_day!AM463="","",_penmei1_month_day!AM463)</f>
        <v/>
      </c>
      <c r="S470" s="131" t="str">
        <f>IF(_penmei1_month_day!AN463="","",_penmei1_month_day!AN463)</f>
        <v/>
      </c>
      <c r="T470" s="132" t="str">
        <f>IF(_penmei1_month_day!AO463="","",_penmei1_month_day!AO463)</f>
        <v/>
      </c>
      <c r="U470" s="131" t="str">
        <f>IF(_penmei1_month_day!AP463="","",_penmei1_month_day!AP463)</f>
        <v/>
      </c>
      <c r="V470" s="130" t="str">
        <f>IF(_penmei1_month_day!AQ463="","",_penmei1_month_day!AQ463)</f>
        <v/>
      </c>
      <c r="W470" s="130" t="str">
        <f>IF(_penmei1_month_day!AR463="","",_penmei1_month_day!AR463)</f>
        <v/>
      </c>
      <c r="X470" s="132" t="str">
        <f>IF(_penmei1_month_day!AS463="","",_penmei1_month_day!AS463)</f>
        <v/>
      </c>
      <c r="Y470" s="132" t="str">
        <f>IF(_penmei1_month_day!AT463="","",_penmei1_month_day!AT463)</f>
        <v/>
      </c>
      <c r="Z470" s="130" t="str">
        <f>IF(_penmei1_month_day!AU463="","",_penmei1_month_day!AU463)</f>
        <v/>
      </c>
      <c r="AA470" s="130" t="str">
        <f>IF(_penmei1_month_day!AV463="","",_penmei1_month_day!AV463)</f>
        <v/>
      </c>
      <c r="AB470" s="131" t="str">
        <f>IF(_penmei1_month_day!AW463="","",_penmei1_month_day!AW463)</f>
        <v/>
      </c>
      <c r="AC470" s="131" t="str">
        <f>IF(_penmei1_month_day!AX463="","",_penmei1_month_day!AX463)</f>
        <v/>
      </c>
      <c r="AD470" s="133" t="str">
        <f>IF(_penmei1_month_day!AY463="","",_penmei1_month_day!AY463)</f>
        <v/>
      </c>
      <c r="AE470" s="133" t="str">
        <f>IF(_penmei1_month_day!AZ463="","",_penmei1_month_day!AZ463)</f>
        <v/>
      </c>
      <c r="AF470" s="133" t="str">
        <f>IF(_penmei1_month_day!BA463="","",_penmei1_month_day!BA463)</f>
        <v/>
      </c>
      <c r="AG470" s="134" t="str">
        <f>IF(_penmei1_month_day!BB463="","",_penmei1_month_day!BB463)</f>
        <v/>
      </c>
      <c r="AH470" s="134" t="str">
        <f>IF(_penmei1_month_day!BC463="","",_penmei1_month_day!BC463)</f>
        <v/>
      </c>
      <c r="AI470" s="133" t="str">
        <f>IF(_penmei1_month_day!BD463="","",_penmei1_month_day!BD463)</f>
        <v/>
      </c>
      <c r="AJ470" s="135" t="str">
        <f>IF(_penmei1_month_day!BE463="","",_penmei1_month_day!BE463)</f>
        <v/>
      </c>
      <c r="AK470" s="131" t="str">
        <f>IF(_penmei1_month_day!BF463="","",_penmei1_month_day!BF463)</f>
        <v/>
      </c>
      <c r="AL470" s="131" t="str">
        <f>IF(_penmei1_month_day!BG463="","",_penmei1_month_day!BG463)</f>
        <v/>
      </c>
      <c r="AM470" s="136"/>
      <c r="AN470" s="136"/>
    </row>
    <row ht="19.5" customHeight="1" r="471">
      <c r="A471" s="240">
        <f ca="1">IF(HOUR(I471)=0,A470+1,A470)</f>
        <v>43575</v>
      </c>
      <c r="B471" s="241">
        <f ca="1">A471</f>
        <v>43575</v>
      </c>
      <c r="C471" s="242" t="str">
        <f>IF(AND(G471&lt;16,G471&gt;=8),"白",IF(AND(G471&lt;8,G471&gt;=0),"夜",IF(G471&gt;=16,"中")))</f>
        <v>夜</v>
      </c>
      <c r="D471" s="242">
        <f ca="1">DAY(A471)</f>
        <v>20</v>
      </c>
      <c r="E471" s="242">
        <f>E470</f>
        <v>3</v>
      </c>
      <c r="F471" s="243" t="str">
        <f>IF(AND(E471=1),"甲班",IF(AND(E471=2),"乙班",IF(AND(E471=3),"丙班",IF(AND(E471=4),"丁班",))))</f>
        <v>丙班</v>
      </c>
      <c r="G471" s="242">
        <f>IF(I471=0,0,HOUR(I471-0))</f>
        <v>6</v>
      </c>
      <c r="H471" s="244">
        <f>H470</f>
        <v>0.041666666666666699</v>
      </c>
      <c r="I471" s="245">
        <f>IF(HOUR(I470)=0,H471,I470+H471)</f>
        <v>0.25</v>
      </c>
      <c r="J471" s="130" t="str">
        <f>IF(_penmei1_month_day!AE464="","",_penmei1_month_day!AE464)</f>
        <v/>
      </c>
      <c r="K471" s="130" t="str">
        <f>IF(_penmei1_month_day!AF464="","",_penmei1_month_day!AF464)</f>
        <v/>
      </c>
      <c r="L471" s="131" t="str">
        <f>IF(_penmei1_month_day!AG464="","",_penmei1_month_day!AG464)</f>
        <v/>
      </c>
      <c r="M471" s="131" t="str">
        <f>IF(_penmei1_month_day!AH464="","",_penmei1_month_day!AH464)</f>
        <v/>
      </c>
      <c r="N471" s="131" t="str">
        <f>IF(_penmei1_month_day!AI464="","",_penmei1_month_day!AI464)</f>
        <v/>
      </c>
      <c r="O471" s="131" t="str">
        <f>IF(_penmei1_month_day!AJ464="","",_penmei1_month_day!AJ464)</f>
        <v/>
      </c>
      <c r="P471" s="131" t="str">
        <f>IF(_penmei1_month_day!AK464="","",_penmei1_month_day!AK464)</f>
        <v/>
      </c>
      <c r="Q471" s="131" t="str">
        <f>IF(_penmei1_month_day!AL464="","",_penmei1_month_day!AL464)</f>
        <v/>
      </c>
      <c r="R471" s="131" t="str">
        <f>IF(_penmei1_month_day!AM464="","",_penmei1_month_day!AM464)</f>
        <v/>
      </c>
      <c r="S471" s="131" t="str">
        <f>IF(_penmei1_month_day!AN464="","",_penmei1_month_day!AN464)</f>
        <v/>
      </c>
      <c r="T471" s="132" t="str">
        <f>IF(_penmei1_month_day!AO464="","",_penmei1_month_day!AO464)</f>
        <v/>
      </c>
      <c r="U471" s="131" t="str">
        <f>IF(_penmei1_month_day!AP464="","",_penmei1_month_day!AP464)</f>
        <v/>
      </c>
      <c r="V471" s="130" t="str">
        <f>IF(_penmei1_month_day!AQ464="","",_penmei1_month_day!AQ464)</f>
        <v/>
      </c>
      <c r="W471" s="130" t="str">
        <f>IF(_penmei1_month_day!AR464="","",_penmei1_month_day!AR464)</f>
        <v/>
      </c>
      <c r="X471" s="132" t="str">
        <f>IF(_penmei1_month_day!AS464="","",_penmei1_month_day!AS464)</f>
        <v/>
      </c>
      <c r="Y471" s="132" t="str">
        <f>IF(_penmei1_month_day!AT464="","",_penmei1_month_day!AT464)</f>
        <v/>
      </c>
      <c r="Z471" s="130" t="str">
        <f>IF(_penmei1_month_day!AU464="","",_penmei1_month_day!AU464)</f>
        <v/>
      </c>
      <c r="AA471" s="130" t="str">
        <f>IF(_penmei1_month_day!AV464="","",_penmei1_month_day!AV464)</f>
        <v/>
      </c>
      <c r="AB471" s="131" t="str">
        <f>IF(_penmei1_month_day!AW464="","",_penmei1_month_day!AW464)</f>
        <v/>
      </c>
      <c r="AC471" s="131" t="str">
        <f>IF(_penmei1_month_day!AX464="","",_penmei1_month_day!AX464)</f>
        <v/>
      </c>
      <c r="AD471" s="133" t="str">
        <f>IF(_penmei1_month_day!AY464="","",_penmei1_month_day!AY464)</f>
        <v/>
      </c>
      <c r="AE471" s="133" t="str">
        <f>IF(_penmei1_month_day!AZ464="","",_penmei1_month_day!AZ464)</f>
        <v/>
      </c>
      <c r="AF471" s="133" t="str">
        <f>IF(_penmei1_month_day!BA464="","",_penmei1_month_day!BA464)</f>
        <v/>
      </c>
      <c r="AG471" s="134" t="str">
        <f>IF(_penmei1_month_day!BB464="","",_penmei1_month_day!BB464)</f>
        <v/>
      </c>
      <c r="AH471" s="134" t="str">
        <f>IF(_penmei1_month_day!BC464="","",_penmei1_month_day!BC464)</f>
        <v/>
      </c>
      <c r="AI471" s="133" t="str">
        <f>IF(_penmei1_month_day!BD464="","",_penmei1_month_day!BD464)</f>
        <v/>
      </c>
      <c r="AJ471" s="135" t="str">
        <f>IF(_penmei1_month_day!BE464="","",_penmei1_month_day!BE464)</f>
        <v/>
      </c>
      <c r="AK471" s="131" t="str">
        <f>IF(_penmei1_month_day!BF464="","",_penmei1_month_day!BF464)</f>
        <v/>
      </c>
      <c r="AL471" s="131" t="str">
        <f>IF(_penmei1_month_day!BG464="","",_penmei1_month_day!BG464)</f>
        <v/>
      </c>
      <c r="AM471" s="136"/>
      <c r="AN471" s="136"/>
    </row>
    <row ht="19.5" customHeight="1" r="472">
      <c r="A472" s="246">
        <f ca="1">IF(HOUR(I472)=0,A471+1,A471)</f>
        <v>43575</v>
      </c>
      <c r="B472" s="247">
        <f ca="1">A472</f>
        <v>43575</v>
      </c>
      <c r="C472" s="248" t="str">
        <f>IF(AND(G472&lt;16,G472&gt;=8),"白",IF(AND(G472&lt;8,G472&gt;=0),"夜",IF(G472&gt;=16,"中")))</f>
        <v>夜</v>
      </c>
      <c r="D472" s="248">
        <f ca="1">DAY(A472)</f>
        <v>20</v>
      </c>
      <c r="E472" s="248">
        <f>E471</f>
        <v>3</v>
      </c>
      <c r="F472" s="249" t="str">
        <f>IF(AND(E472=1),"甲班",IF(AND(E472=2),"乙班",IF(AND(E472=3),"丙班",IF(AND(E472=4),"丁班",))))</f>
        <v>丙班</v>
      </c>
      <c r="G472" s="248">
        <f>IF(I472=0,0,HOUR(I472-0))</f>
        <v>7</v>
      </c>
      <c r="H472" s="250">
        <f>H471</f>
        <v>0.041666666666666699</v>
      </c>
      <c r="I472" s="251">
        <f>IF(HOUR(I471)=0,H472,I471+H472)</f>
        <v>0.29166666666666702</v>
      </c>
      <c r="J472" s="143" t="str">
        <f>IF(_penmei1_month_day!AE465="","",_penmei1_month_day!AE465)</f>
        <v/>
      </c>
      <c r="K472" s="143" t="str">
        <f>IF(_penmei1_month_day!AF465="","",_penmei1_month_day!AF465)</f>
        <v/>
      </c>
      <c r="L472" s="144" t="str">
        <f>IF(_penmei1_month_day!AG465="","",_penmei1_month_day!AG465)</f>
        <v/>
      </c>
      <c r="M472" s="144" t="str">
        <f>IF(_penmei1_month_day!AH465="","",_penmei1_month_day!AH465)</f>
        <v/>
      </c>
      <c r="N472" s="144" t="str">
        <f>IF(_penmei1_month_day!AI465="","",_penmei1_month_day!AI465)</f>
        <v/>
      </c>
      <c r="O472" s="144" t="str">
        <f>IF(_penmei1_month_day!AJ465="","",_penmei1_month_day!AJ465)</f>
        <v/>
      </c>
      <c r="P472" s="144" t="str">
        <f>IF(_penmei1_month_day!AK465="","",_penmei1_month_day!AK465)</f>
        <v/>
      </c>
      <c r="Q472" s="144" t="str">
        <f>IF(_penmei1_month_day!AL465="","",_penmei1_month_day!AL465)</f>
        <v/>
      </c>
      <c r="R472" s="144" t="str">
        <f>IF(_penmei1_month_day!AM465="","",_penmei1_month_day!AM465)</f>
        <v/>
      </c>
      <c r="S472" s="144" t="str">
        <f>IF(_penmei1_month_day!AN465="","",_penmei1_month_day!AN465)</f>
        <v/>
      </c>
      <c r="T472" s="145" t="str">
        <f>IF(_penmei1_month_day!AO465="","",_penmei1_month_day!AO465)</f>
        <v/>
      </c>
      <c r="U472" s="144" t="str">
        <f>IF(_penmei1_month_day!AP465="","",_penmei1_month_day!AP465)</f>
        <v/>
      </c>
      <c r="V472" s="143" t="str">
        <f>IF(_penmei1_month_day!AQ465="","",_penmei1_month_day!AQ465)</f>
        <v/>
      </c>
      <c r="W472" s="143" t="str">
        <f>IF(_penmei1_month_day!AR465="","",_penmei1_month_day!AR465)</f>
        <v/>
      </c>
      <c r="X472" s="145" t="str">
        <f>IF(_penmei1_month_day!AS465="","",_penmei1_month_day!AS465)</f>
        <v/>
      </c>
      <c r="Y472" s="145" t="str">
        <f>IF(_penmei1_month_day!AT465="","",_penmei1_month_day!AT465)</f>
        <v/>
      </c>
      <c r="Z472" s="143" t="str">
        <f>IF(_penmei1_month_day!AU465="","",_penmei1_month_day!AU465)</f>
        <v/>
      </c>
      <c r="AA472" s="143" t="str">
        <f>IF(_penmei1_month_day!AV465="","",_penmei1_month_day!AV465)</f>
        <v/>
      </c>
      <c r="AB472" s="144" t="str">
        <f>IF(_penmei1_month_day!AW465="","",_penmei1_month_day!AW465)</f>
        <v/>
      </c>
      <c r="AC472" s="144" t="str">
        <f>IF(_penmei1_month_day!AX465="","",_penmei1_month_day!AX465)</f>
        <v/>
      </c>
      <c r="AD472" s="146" t="str">
        <f>IF(_penmei1_month_day!AY465="","",_penmei1_month_day!AY465)</f>
        <v/>
      </c>
      <c r="AE472" s="146" t="str">
        <f>IF(_penmei1_month_day!AZ465="","",_penmei1_month_day!AZ465)</f>
        <v/>
      </c>
      <c r="AF472" s="146" t="str">
        <f>IF(_penmei1_month_day!BA465="","",_penmei1_month_day!BA465)</f>
        <v/>
      </c>
      <c r="AG472" s="147" t="str">
        <f>IF(_penmei1_month_day!BB465="","",_penmei1_month_day!BB465)</f>
        <v/>
      </c>
      <c r="AH472" s="147" t="str">
        <f>IF(_penmei1_month_day!BC465="","",_penmei1_month_day!BC465)</f>
        <v/>
      </c>
      <c r="AI472" s="146" t="str">
        <f>IF(_penmei1_month_day!BD465="","",_penmei1_month_day!BD465)</f>
        <v/>
      </c>
      <c r="AJ472" s="148" t="str">
        <f>IF(_penmei1_month_day!BE465="","",_penmei1_month_day!BE465)</f>
        <v/>
      </c>
      <c r="AK472" s="144" t="str">
        <f>IF(_penmei1_month_day!BF465="","",_penmei1_month_day!BF465)</f>
        <v/>
      </c>
      <c r="AL472" s="144" t="str">
        <f>IF(_penmei1_month_day!BG465="","",_penmei1_month_day!BG465)</f>
        <v/>
      </c>
      <c r="AM472" s="149" t="s">
        <v>132</v>
      </c>
      <c r="AN472" s="252"/>
    </row>
    <row ht="19.5" customHeight="1" r="473">
      <c r="A473" s="253">
        <f ca="1">IF(HOUR(I473)=0,A472+1,A472)</f>
        <v>43575</v>
      </c>
      <c r="B473" s="254">
        <f ca="1">A473</f>
        <v>43575</v>
      </c>
      <c r="C473" s="255" t="str">
        <f>IF(AND(G473&lt;16,G473&gt;=8),"白",IF(AND(G473&lt;8,G473&gt;=0),"夜",IF(G473&gt;=16,"中")))</f>
        <v>白</v>
      </c>
      <c r="D473" s="255">
        <f ca="1">DAY(A473)</f>
        <v>20</v>
      </c>
      <c r="E473" s="255">
        <f>IF(AND(E465=4),1,IF(AND(E465&lt;4),(E465+1),))</f>
        <v>4</v>
      </c>
      <c r="F473" s="256" t="str">
        <f>IF(AND(E473=1),"甲班",IF(AND(E473=2),"乙班",IF(AND(E473=3),"丙班",IF(AND(E473=4),"丁班",))))</f>
        <v>丁班</v>
      </c>
      <c r="G473" s="255">
        <f>IF(I473=0,0,HOUR(I473-0))</f>
        <v>8</v>
      </c>
      <c r="H473" s="257">
        <f>H472</f>
        <v>0.041666666666666699</v>
      </c>
      <c r="I473" s="258">
        <f>IF(HOUR(I472)=0,H473,I472+H473)</f>
        <v>0.33333333333333398</v>
      </c>
      <c r="J473" s="153" t="str">
        <f>IF(_penmei1_month_day!AE466="","",_penmei1_month_day!AE466)</f>
        <v/>
      </c>
      <c r="K473" s="153" t="str">
        <f>IF(_penmei1_month_day!AF466="","",_penmei1_month_day!AF466)</f>
        <v/>
      </c>
      <c r="L473" s="154" t="str">
        <f>IF(_penmei1_month_day!AG466="","",_penmei1_month_day!AG466)</f>
        <v/>
      </c>
      <c r="M473" s="154" t="str">
        <f>IF(_penmei1_month_day!AH466="","",_penmei1_month_day!AH466)</f>
        <v/>
      </c>
      <c r="N473" s="154" t="str">
        <f>IF(_penmei1_month_day!AI466="","",_penmei1_month_day!AI466)</f>
        <v/>
      </c>
      <c r="O473" s="154" t="str">
        <f>IF(_penmei1_month_day!AJ466="","",_penmei1_month_day!AJ466)</f>
        <v/>
      </c>
      <c r="P473" s="154" t="str">
        <f>IF(_penmei1_month_day!AK466="","",_penmei1_month_day!AK466)</f>
        <v/>
      </c>
      <c r="Q473" s="154" t="str">
        <f>IF(_penmei1_month_day!AL466="","",_penmei1_month_day!AL466)</f>
        <v/>
      </c>
      <c r="R473" s="154" t="str">
        <f>IF(_penmei1_month_day!AM466="","",_penmei1_month_day!AM466)</f>
        <v/>
      </c>
      <c r="S473" s="154" t="str">
        <f>IF(_penmei1_month_day!AN466="","",_penmei1_month_day!AN466)</f>
        <v/>
      </c>
      <c r="T473" s="155" t="str">
        <f>IF(_penmei1_month_day!AO466="","",_penmei1_month_day!AO466)</f>
        <v/>
      </c>
      <c r="U473" s="154" t="str">
        <f>IF(_penmei1_month_day!AP466="","",_penmei1_month_day!AP466)</f>
        <v/>
      </c>
      <c r="V473" s="153" t="str">
        <f>IF(_penmei1_month_day!AQ466="","",_penmei1_month_day!AQ466)</f>
        <v/>
      </c>
      <c r="W473" s="153" t="str">
        <f>IF(_penmei1_month_day!AR466="","",_penmei1_month_day!AR466)</f>
        <v/>
      </c>
      <c r="X473" s="155" t="str">
        <f>IF(_penmei1_month_day!AS466="","",_penmei1_month_day!AS466)</f>
        <v/>
      </c>
      <c r="Y473" s="155" t="str">
        <f>IF(_penmei1_month_day!AT466="","",_penmei1_month_day!AT466)</f>
        <v/>
      </c>
      <c r="Z473" s="153" t="str">
        <f>IF(_penmei1_month_day!AU466="","",_penmei1_month_day!AU466)</f>
        <v/>
      </c>
      <c r="AA473" s="153" t="str">
        <f>IF(_penmei1_month_day!AV466="","",_penmei1_month_day!AV466)</f>
        <v/>
      </c>
      <c r="AB473" s="154" t="str">
        <f>IF(_penmei1_month_day!AW466="","",_penmei1_month_day!AW466)</f>
        <v/>
      </c>
      <c r="AC473" s="154" t="str">
        <f>IF(_penmei1_month_day!AX466="","",_penmei1_month_day!AX466)</f>
        <v/>
      </c>
      <c r="AD473" s="156" t="str">
        <f>IF(_penmei1_month_day!AY466="","",_penmei1_month_day!AY466)</f>
        <v/>
      </c>
      <c r="AE473" s="156" t="str">
        <f>IF(_penmei1_month_day!AZ466="","",_penmei1_month_day!AZ466)</f>
        <v/>
      </c>
      <c r="AF473" s="156" t="str">
        <f>IF(_penmei1_month_day!BA466="","",_penmei1_month_day!BA466)</f>
        <v/>
      </c>
      <c r="AG473" s="157" t="str">
        <f>IF(_penmei1_month_day!BB466="","",_penmei1_month_day!BB466)</f>
        <v/>
      </c>
      <c r="AH473" s="157" t="str">
        <f>IF(_penmei1_month_day!BC466="","",_penmei1_month_day!BC466)</f>
        <v/>
      </c>
      <c r="AI473" s="156" t="str">
        <f>IF(_penmei1_month_day!BD466="","",_penmei1_month_day!BD466)</f>
        <v/>
      </c>
      <c r="AJ473" s="158" t="str">
        <f>IF(_penmei1_month_day!BE466="","",_penmei1_month_day!BE466)</f>
        <v/>
      </c>
      <c r="AK473" s="154" t="str">
        <f>IF(_penmei1_month_day!BF466="","",_penmei1_month_day!BF466)</f>
        <v/>
      </c>
      <c r="AL473" s="154" t="str">
        <f>IF(_penmei1_month_day!BG466="","",_penmei1_month_day!BG466)</f>
        <v/>
      </c>
      <c r="AM473" s="159"/>
      <c r="AN473" s="159"/>
    </row>
    <row ht="19.5" customHeight="1" r="474">
      <c r="A474" s="240">
        <f ca="1">IF(HOUR(I474)=0,A473+1,A473)</f>
        <v>43575</v>
      </c>
      <c r="B474" s="241">
        <f ca="1">A474</f>
        <v>43575</v>
      </c>
      <c r="C474" s="242" t="str">
        <f>IF(AND(G474&lt;16,G474&gt;=8),"白",IF(AND(G474&lt;8,G474&gt;=0),"夜",IF(G474&gt;=16,"中")))</f>
        <v>白</v>
      </c>
      <c r="D474" s="242">
        <f ca="1">DAY(A474)</f>
        <v>20</v>
      </c>
      <c r="E474" s="242">
        <f>E473</f>
        <v>4</v>
      </c>
      <c r="F474" s="243" t="str">
        <f>IF(AND(E474=1),"甲班",IF(AND(E474=2),"乙班",IF(AND(E474=3),"丙班",IF(AND(E474=4),"丁班",))))</f>
        <v>丁班</v>
      </c>
      <c r="G474" s="242">
        <f>IF(I474=0,0,HOUR(I474-0))</f>
        <v>9</v>
      </c>
      <c r="H474" s="244">
        <f>H473</f>
        <v>0.041666666666666699</v>
      </c>
      <c r="I474" s="245">
        <f>IF(HOUR(I473)=0,H474,I473+H474)</f>
        <v>0.375</v>
      </c>
      <c r="J474" s="130" t="str">
        <f>IF(_penmei1_month_day!AE467="","",_penmei1_month_day!AE467)</f>
        <v/>
      </c>
      <c r="K474" s="130" t="str">
        <f>IF(_penmei1_month_day!AF467="","",_penmei1_month_day!AF467)</f>
        <v/>
      </c>
      <c r="L474" s="131" t="str">
        <f>IF(_penmei1_month_day!AG467="","",_penmei1_month_day!AG467)</f>
        <v/>
      </c>
      <c r="M474" s="131" t="str">
        <f>IF(_penmei1_month_day!AH467="","",_penmei1_month_day!AH467)</f>
        <v/>
      </c>
      <c r="N474" s="131" t="str">
        <f>IF(_penmei1_month_day!AI467="","",_penmei1_month_day!AI467)</f>
        <v/>
      </c>
      <c r="O474" s="131" t="str">
        <f>IF(_penmei1_month_day!AJ467="","",_penmei1_month_day!AJ467)</f>
        <v/>
      </c>
      <c r="P474" s="131" t="str">
        <f>IF(_penmei1_month_day!AK467="","",_penmei1_month_day!AK467)</f>
        <v/>
      </c>
      <c r="Q474" s="131" t="str">
        <f>IF(_penmei1_month_day!AL467="","",_penmei1_month_day!AL467)</f>
        <v/>
      </c>
      <c r="R474" s="131" t="str">
        <f>IF(_penmei1_month_day!AM467="","",_penmei1_month_day!AM467)</f>
        <v/>
      </c>
      <c r="S474" s="131" t="str">
        <f>IF(_penmei1_month_day!AN467="","",_penmei1_month_day!AN467)</f>
        <v/>
      </c>
      <c r="T474" s="132" t="str">
        <f>IF(_penmei1_month_day!AO467="","",_penmei1_month_day!AO467)</f>
        <v/>
      </c>
      <c r="U474" s="131" t="str">
        <f>IF(_penmei1_month_day!AP467="","",_penmei1_month_day!AP467)</f>
        <v/>
      </c>
      <c r="V474" s="130" t="str">
        <f>IF(_penmei1_month_day!AQ467="","",_penmei1_month_day!AQ467)</f>
        <v/>
      </c>
      <c r="W474" s="130" t="str">
        <f>IF(_penmei1_month_day!AR467="","",_penmei1_month_day!AR467)</f>
        <v/>
      </c>
      <c r="X474" s="132" t="str">
        <f>IF(_penmei1_month_day!AS467="","",_penmei1_month_day!AS467)</f>
        <v/>
      </c>
      <c r="Y474" s="132" t="str">
        <f>IF(_penmei1_month_day!AT467="","",_penmei1_month_day!AT467)</f>
        <v/>
      </c>
      <c r="Z474" s="130" t="str">
        <f>IF(_penmei1_month_day!AU467="","",_penmei1_month_day!AU467)</f>
        <v/>
      </c>
      <c r="AA474" s="130" t="str">
        <f>IF(_penmei1_month_day!AV467="","",_penmei1_month_day!AV467)</f>
        <v/>
      </c>
      <c r="AB474" s="131" t="str">
        <f>IF(_penmei1_month_day!AW467="","",_penmei1_month_day!AW467)</f>
        <v/>
      </c>
      <c r="AC474" s="131" t="str">
        <f>IF(_penmei1_month_day!AX467="","",_penmei1_month_day!AX467)</f>
        <v/>
      </c>
      <c r="AD474" s="133" t="str">
        <f>IF(_penmei1_month_day!AY467="","",_penmei1_month_day!AY467)</f>
        <v/>
      </c>
      <c r="AE474" s="133" t="str">
        <f>IF(_penmei1_month_day!AZ467="","",_penmei1_month_day!AZ467)</f>
        <v/>
      </c>
      <c r="AF474" s="133" t="str">
        <f>IF(_penmei1_month_day!BA467="","",_penmei1_month_day!BA467)</f>
        <v/>
      </c>
      <c r="AG474" s="134" t="str">
        <f>IF(_penmei1_month_day!BB467="","",_penmei1_month_day!BB467)</f>
        <v/>
      </c>
      <c r="AH474" s="134" t="str">
        <f>IF(_penmei1_month_day!BC467="","",_penmei1_month_day!BC467)</f>
        <v/>
      </c>
      <c r="AI474" s="133" t="str">
        <f>IF(_penmei1_month_day!BD467="","",_penmei1_month_day!BD467)</f>
        <v/>
      </c>
      <c r="AJ474" s="135" t="str">
        <f>IF(_penmei1_month_day!BE467="","",_penmei1_month_day!BE467)</f>
        <v/>
      </c>
      <c r="AK474" s="131" t="str">
        <f>IF(_penmei1_month_day!BF467="","",_penmei1_month_day!BF467)</f>
        <v/>
      </c>
      <c r="AL474" s="131" t="str">
        <f>IF(_penmei1_month_day!BG467="","",_penmei1_month_day!BG467)</f>
        <v/>
      </c>
      <c r="AM474" s="136"/>
      <c r="AN474" s="136"/>
    </row>
    <row ht="19.5" customHeight="1" r="475">
      <c r="A475" s="240">
        <f ca="1">IF(HOUR(I475)=0,A474+1,A474)</f>
        <v>43575</v>
      </c>
      <c r="B475" s="241">
        <f ca="1">A475</f>
        <v>43575</v>
      </c>
      <c r="C475" s="242" t="str">
        <f>IF(AND(G475&lt;16,G475&gt;=8),"白",IF(AND(G475&lt;8,G475&gt;=0),"夜",IF(G475&gt;=16,"中")))</f>
        <v>白</v>
      </c>
      <c r="D475" s="242">
        <f ca="1">DAY(A475)</f>
        <v>20</v>
      </c>
      <c r="E475" s="242">
        <f>E474</f>
        <v>4</v>
      </c>
      <c r="F475" s="243" t="str">
        <f>IF(AND(E475=1),"甲班",IF(AND(E475=2),"乙班",IF(AND(E475=3),"丙班",IF(AND(E475=4),"丁班",))))</f>
        <v>丁班</v>
      </c>
      <c r="G475" s="242">
        <f>IF(I475=0,0,HOUR(I475-0))</f>
        <v>10</v>
      </c>
      <c r="H475" s="244">
        <f>H474</f>
        <v>0.041666666666666699</v>
      </c>
      <c r="I475" s="245">
        <f>IF(HOUR(I474)=0,H475,I474+H475)</f>
        <v>0.41666666666666702</v>
      </c>
      <c r="J475" s="130" t="str">
        <f>IF(_penmei1_month_day!AE468="","",_penmei1_month_day!AE468)</f>
        <v/>
      </c>
      <c r="K475" s="130" t="str">
        <f>IF(_penmei1_month_day!AF468="","",_penmei1_month_day!AF468)</f>
        <v/>
      </c>
      <c r="L475" s="131" t="str">
        <f>IF(_penmei1_month_day!AG468="","",_penmei1_month_day!AG468)</f>
        <v/>
      </c>
      <c r="M475" s="131" t="str">
        <f>IF(_penmei1_month_day!AH468="","",_penmei1_month_day!AH468)</f>
        <v/>
      </c>
      <c r="N475" s="131" t="str">
        <f>IF(_penmei1_month_day!AI468="","",_penmei1_month_day!AI468)</f>
        <v/>
      </c>
      <c r="O475" s="131" t="str">
        <f>IF(_penmei1_month_day!AJ468="","",_penmei1_month_day!AJ468)</f>
        <v/>
      </c>
      <c r="P475" s="131" t="str">
        <f>IF(_penmei1_month_day!AK468="","",_penmei1_month_day!AK468)</f>
        <v/>
      </c>
      <c r="Q475" s="131" t="str">
        <f>IF(_penmei1_month_day!AL468="","",_penmei1_month_day!AL468)</f>
        <v/>
      </c>
      <c r="R475" s="131" t="str">
        <f>IF(_penmei1_month_day!AM468="","",_penmei1_month_day!AM468)</f>
        <v/>
      </c>
      <c r="S475" s="131" t="str">
        <f>IF(_penmei1_month_day!AN468="","",_penmei1_month_day!AN468)</f>
        <v/>
      </c>
      <c r="T475" s="132" t="str">
        <f>IF(_penmei1_month_day!AO468="","",_penmei1_month_day!AO468)</f>
        <v/>
      </c>
      <c r="U475" s="131" t="str">
        <f>IF(_penmei1_month_day!AP468="","",_penmei1_month_day!AP468)</f>
        <v/>
      </c>
      <c r="V475" s="130" t="str">
        <f>IF(_penmei1_month_day!AQ468="","",_penmei1_month_day!AQ468)</f>
        <v/>
      </c>
      <c r="W475" s="130" t="str">
        <f>IF(_penmei1_month_day!AR468="","",_penmei1_month_day!AR468)</f>
        <v/>
      </c>
      <c r="X475" s="132" t="str">
        <f>IF(_penmei1_month_day!AS468="","",_penmei1_month_day!AS468)</f>
        <v/>
      </c>
      <c r="Y475" s="132" t="str">
        <f>IF(_penmei1_month_day!AT468="","",_penmei1_month_day!AT468)</f>
        <v/>
      </c>
      <c r="Z475" s="130" t="str">
        <f>IF(_penmei1_month_day!AU468="","",_penmei1_month_day!AU468)</f>
        <v/>
      </c>
      <c r="AA475" s="130" t="str">
        <f>IF(_penmei1_month_day!AV468="","",_penmei1_month_day!AV468)</f>
        <v/>
      </c>
      <c r="AB475" s="131" t="str">
        <f>IF(_penmei1_month_day!AW468="","",_penmei1_month_day!AW468)</f>
        <v/>
      </c>
      <c r="AC475" s="131" t="str">
        <f>IF(_penmei1_month_day!AX468="","",_penmei1_month_day!AX468)</f>
        <v/>
      </c>
      <c r="AD475" s="133" t="str">
        <f>IF(_penmei1_month_day!AY468="","",_penmei1_month_day!AY468)</f>
        <v/>
      </c>
      <c r="AE475" s="133" t="str">
        <f>IF(_penmei1_month_day!AZ468="","",_penmei1_month_day!AZ468)</f>
        <v/>
      </c>
      <c r="AF475" s="133" t="str">
        <f>IF(_penmei1_month_day!BA468="","",_penmei1_month_day!BA468)</f>
        <v/>
      </c>
      <c r="AG475" s="134" t="str">
        <f>IF(_penmei1_month_day!BB468="","",_penmei1_month_day!BB468)</f>
        <v/>
      </c>
      <c r="AH475" s="134" t="str">
        <f>IF(_penmei1_month_day!BC468="","",_penmei1_month_day!BC468)</f>
        <v/>
      </c>
      <c r="AI475" s="133" t="str">
        <f>IF(_penmei1_month_day!BD468="","",_penmei1_month_day!BD468)</f>
        <v/>
      </c>
      <c r="AJ475" s="135" t="str">
        <f>IF(_penmei1_month_day!BE468="","",_penmei1_month_day!BE468)</f>
        <v/>
      </c>
      <c r="AK475" s="131" t="str">
        <f>IF(_penmei1_month_day!BF468="","",_penmei1_month_day!BF468)</f>
        <v/>
      </c>
      <c r="AL475" s="131" t="str">
        <f>IF(_penmei1_month_day!BG468="","",_penmei1_month_day!BG468)</f>
        <v/>
      </c>
      <c r="AM475" s="136"/>
      <c r="AN475" s="136"/>
    </row>
    <row ht="19.5" customHeight="1" r="476">
      <c r="A476" s="240">
        <f ca="1">IF(HOUR(I476)=0,A475+1,A475)</f>
        <v>43575</v>
      </c>
      <c r="B476" s="241">
        <f ca="1">A476</f>
        <v>43575</v>
      </c>
      <c r="C476" s="242" t="str">
        <f>IF(AND(G476&lt;16,G476&gt;=8),"白",IF(AND(G476&lt;8,G476&gt;=0),"夜",IF(G476&gt;=16,"中")))</f>
        <v>白</v>
      </c>
      <c r="D476" s="242">
        <f ca="1">DAY(A476)</f>
        <v>20</v>
      </c>
      <c r="E476" s="242">
        <f>E475</f>
        <v>4</v>
      </c>
      <c r="F476" s="243" t="str">
        <f>IF(AND(E476=1),"甲班",IF(AND(E476=2),"乙班",IF(AND(E476=3),"丙班",IF(AND(E476=4),"丁班",))))</f>
        <v>丁班</v>
      </c>
      <c r="G476" s="242">
        <f>IF(I476=0,0,HOUR(I476-0))</f>
        <v>11</v>
      </c>
      <c r="H476" s="244">
        <f>H475</f>
        <v>0.041666666666666699</v>
      </c>
      <c r="I476" s="245">
        <f>IF(HOUR(I475)=0,H476,I475+H476)</f>
        <v>0.45833333333333398</v>
      </c>
      <c r="J476" s="130" t="str">
        <f>IF(_penmei1_month_day!AE469="","",_penmei1_month_day!AE469)</f>
        <v/>
      </c>
      <c r="K476" s="130" t="str">
        <f>IF(_penmei1_month_day!AF469="","",_penmei1_month_day!AF469)</f>
        <v/>
      </c>
      <c r="L476" s="131" t="str">
        <f>IF(_penmei1_month_day!AG469="","",_penmei1_month_day!AG469)</f>
        <v/>
      </c>
      <c r="M476" s="131" t="str">
        <f>IF(_penmei1_month_day!AH469="","",_penmei1_month_day!AH469)</f>
        <v/>
      </c>
      <c r="N476" s="131" t="str">
        <f>IF(_penmei1_month_day!AI469="","",_penmei1_month_day!AI469)</f>
        <v/>
      </c>
      <c r="O476" s="131" t="str">
        <f>IF(_penmei1_month_day!AJ469="","",_penmei1_month_day!AJ469)</f>
        <v/>
      </c>
      <c r="P476" s="131" t="str">
        <f>IF(_penmei1_month_day!AK469="","",_penmei1_month_day!AK469)</f>
        <v/>
      </c>
      <c r="Q476" s="131" t="str">
        <f>IF(_penmei1_month_day!AL469="","",_penmei1_month_day!AL469)</f>
        <v/>
      </c>
      <c r="R476" s="131" t="str">
        <f>IF(_penmei1_month_day!AM469="","",_penmei1_month_day!AM469)</f>
        <v/>
      </c>
      <c r="S476" s="131" t="str">
        <f>IF(_penmei1_month_day!AN469="","",_penmei1_month_day!AN469)</f>
        <v/>
      </c>
      <c r="T476" s="132" t="str">
        <f>IF(_penmei1_month_day!AO469="","",_penmei1_month_day!AO469)</f>
        <v/>
      </c>
      <c r="U476" s="131" t="str">
        <f>IF(_penmei1_month_day!AP469="","",_penmei1_month_day!AP469)</f>
        <v/>
      </c>
      <c r="V476" s="130" t="str">
        <f>IF(_penmei1_month_day!AQ469="","",_penmei1_month_day!AQ469)</f>
        <v/>
      </c>
      <c r="W476" s="130" t="str">
        <f>IF(_penmei1_month_day!AR469="","",_penmei1_month_day!AR469)</f>
        <v/>
      </c>
      <c r="X476" s="132" t="str">
        <f>IF(_penmei1_month_day!AS469="","",_penmei1_month_day!AS469)</f>
        <v/>
      </c>
      <c r="Y476" s="132" t="str">
        <f>IF(_penmei1_month_day!AT469="","",_penmei1_month_day!AT469)</f>
        <v/>
      </c>
      <c r="Z476" s="130" t="str">
        <f>IF(_penmei1_month_day!AU469="","",_penmei1_month_day!AU469)</f>
        <v/>
      </c>
      <c r="AA476" s="130" t="str">
        <f>IF(_penmei1_month_day!AV469="","",_penmei1_month_day!AV469)</f>
        <v/>
      </c>
      <c r="AB476" s="131" t="str">
        <f>IF(_penmei1_month_day!AW469="","",_penmei1_month_day!AW469)</f>
        <v/>
      </c>
      <c r="AC476" s="131" t="str">
        <f>IF(_penmei1_month_day!AX469="","",_penmei1_month_day!AX469)</f>
        <v/>
      </c>
      <c r="AD476" s="133" t="str">
        <f>IF(_penmei1_month_day!AY469="","",_penmei1_month_day!AY469)</f>
        <v/>
      </c>
      <c r="AE476" s="133" t="str">
        <f>IF(_penmei1_month_day!AZ469="","",_penmei1_month_day!AZ469)</f>
        <v/>
      </c>
      <c r="AF476" s="133" t="str">
        <f>IF(_penmei1_month_day!BA469="","",_penmei1_month_day!BA469)</f>
        <v/>
      </c>
      <c r="AG476" s="134" t="str">
        <f>IF(_penmei1_month_day!BB469="","",_penmei1_month_day!BB469)</f>
        <v/>
      </c>
      <c r="AH476" s="134" t="str">
        <f>IF(_penmei1_month_day!BC469="","",_penmei1_month_day!BC469)</f>
        <v/>
      </c>
      <c r="AI476" s="133" t="str">
        <f>IF(_penmei1_month_day!BD469="","",_penmei1_month_day!BD469)</f>
        <v/>
      </c>
      <c r="AJ476" s="135" t="str">
        <f>IF(_penmei1_month_day!BE469="","",_penmei1_month_day!BE469)</f>
        <v/>
      </c>
      <c r="AK476" s="131" t="str">
        <f>IF(_penmei1_month_day!BF469="","",_penmei1_month_day!BF469)</f>
        <v/>
      </c>
      <c r="AL476" s="131" t="str">
        <f>IF(_penmei1_month_day!BG469="","",_penmei1_month_day!BG469)</f>
        <v/>
      </c>
      <c r="AM476" s="136"/>
      <c r="AN476" s="136"/>
    </row>
    <row ht="19.5" customHeight="1" r="477">
      <c r="A477" s="240">
        <f ca="1">IF(HOUR(I477)=0,A476+1,A476)</f>
        <v>43575</v>
      </c>
      <c r="B477" s="241">
        <f ca="1">A477</f>
        <v>43575</v>
      </c>
      <c r="C477" s="242" t="str">
        <f>IF(AND(G477&lt;16,G477&gt;=8),"白",IF(AND(G477&lt;8,G477&gt;=0),"夜",IF(G477&gt;=16,"中")))</f>
        <v>白</v>
      </c>
      <c r="D477" s="242">
        <f ca="1">DAY(A477)</f>
        <v>20</v>
      </c>
      <c r="E477" s="242">
        <f>E476</f>
        <v>4</v>
      </c>
      <c r="F477" s="243" t="str">
        <f>IF(AND(E477=1),"甲班",IF(AND(E477=2),"乙班",IF(AND(E477=3),"丙班",IF(AND(E477=4),"丁班",))))</f>
        <v>丁班</v>
      </c>
      <c r="G477" s="242">
        <f>IF(I477=0,0,HOUR(I477-0))</f>
        <v>12</v>
      </c>
      <c r="H477" s="244">
        <f>H476</f>
        <v>0.041666666666666699</v>
      </c>
      <c r="I477" s="245">
        <f>IF(HOUR(I476)=0,H477,I476+H477)</f>
        <v>0.5</v>
      </c>
      <c r="J477" s="130" t="str">
        <f>IF(_penmei1_month_day!AE470="","",_penmei1_month_day!AE470)</f>
        <v/>
      </c>
      <c r="K477" s="130" t="str">
        <f>IF(_penmei1_month_day!AF470="","",_penmei1_month_day!AF470)</f>
        <v/>
      </c>
      <c r="L477" s="131" t="str">
        <f>IF(_penmei1_month_day!AG470="","",_penmei1_month_day!AG470)</f>
        <v/>
      </c>
      <c r="M477" s="131" t="str">
        <f>IF(_penmei1_month_day!AH470="","",_penmei1_month_day!AH470)</f>
        <v/>
      </c>
      <c r="N477" s="131" t="str">
        <f>IF(_penmei1_month_day!AI470="","",_penmei1_month_day!AI470)</f>
        <v/>
      </c>
      <c r="O477" s="131" t="str">
        <f>IF(_penmei1_month_day!AJ470="","",_penmei1_month_day!AJ470)</f>
        <v/>
      </c>
      <c r="P477" s="131" t="str">
        <f>IF(_penmei1_month_day!AK470="","",_penmei1_month_day!AK470)</f>
        <v/>
      </c>
      <c r="Q477" s="131" t="str">
        <f>IF(_penmei1_month_day!AL470="","",_penmei1_month_day!AL470)</f>
        <v/>
      </c>
      <c r="R477" s="131" t="str">
        <f>IF(_penmei1_month_day!AM470="","",_penmei1_month_day!AM470)</f>
        <v/>
      </c>
      <c r="S477" s="131" t="str">
        <f>IF(_penmei1_month_day!AN470="","",_penmei1_month_day!AN470)</f>
        <v/>
      </c>
      <c r="T477" s="132" t="str">
        <f>IF(_penmei1_month_day!AO470="","",_penmei1_month_day!AO470)</f>
        <v/>
      </c>
      <c r="U477" s="131" t="str">
        <f>IF(_penmei1_month_day!AP470="","",_penmei1_month_day!AP470)</f>
        <v/>
      </c>
      <c r="V477" s="130" t="str">
        <f>IF(_penmei1_month_day!AQ470="","",_penmei1_month_day!AQ470)</f>
        <v/>
      </c>
      <c r="W477" s="130" t="str">
        <f>IF(_penmei1_month_day!AR470="","",_penmei1_month_day!AR470)</f>
        <v/>
      </c>
      <c r="X477" s="132" t="str">
        <f>IF(_penmei1_month_day!AS470="","",_penmei1_month_day!AS470)</f>
        <v/>
      </c>
      <c r="Y477" s="132" t="str">
        <f>IF(_penmei1_month_day!AT470="","",_penmei1_month_day!AT470)</f>
        <v/>
      </c>
      <c r="Z477" s="130" t="str">
        <f>IF(_penmei1_month_day!AU470="","",_penmei1_month_day!AU470)</f>
        <v/>
      </c>
      <c r="AA477" s="130" t="str">
        <f>IF(_penmei1_month_day!AV470="","",_penmei1_month_day!AV470)</f>
        <v/>
      </c>
      <c r="AB477" s="131" t="str">
        <f>IF(_penmei1_month_day!AW470="","",_penmei1_month_day!AW470)</f>
        <v/>
      </c>
      <c r="AC477" s="131" t="str">
        <f>IF(_penmei1_month_day!AX470="","",_penmei1_month_day!AX470)</f>
        <v/>
      </c>
      <c r="AD477" s="133" t="str">
        <f>IF(_penmei1_month_day!AY470="","",_penmei1_month_day!AY470)</f>
        <v/>
      </c>
      <c r="AE477" s="133" t="str">
        <f>IF(_penmei1_month_day!AZ470="","",_penmei1_month_day!AZ470)</f>
        <v/>
      </c>
      <c r="AF477" s="133" t="str">
        <f>IF(_penmei1_month_day!BA470="","",_penmei1_month_day!BA470)</f>
        <v/>
      </c>
      <c r="AG477" s="134" t="str">
        <f>IF(_penmei1_month_day!BB470="","",_penmei1_month_day!BB470)</f>
        <v/>
      </c>
      <c r="AH477" s="134" t="str">
        <f>IF(_penmei1_month_day!BC470="","",_penmei1_month_day!BC470)</f>
        <v/>
      </c>
      <c r="AI477" s="133" t="str">
        <f>IF(_penmei1_month_day!BD470="","",_penmei1_month_day!BD470)</f>
        <v/>
      </c>
      <c r="AJ477" s="135" t="str">
        <f>IF(_penmei1_month_day!BE470="","",_penmei1_month_day!BE470)</f>
        <v/>
      </c>
      <c r="AK477" s="131" t="str">
        <f>IF(_penmei1_month_day!BF470="","",_penmei1_month_day!BF470)</f>
        <v/>
      </c>
      <c r="AL477" s="131" t="str">
        <f>IF(_penmei1_month_day!BG470="","",_penmei1_month_day!BG470)</f>
        <v/>
      </c>
      <c r="AM477" s="136"/>
      <c r="AN477" s="136"/>
    </row>
    <row ht="19.5" customHeight="1" r="478">
      <c r="A478" s="240">
        <f ca="1">IF(HOUR(I478)=0,A477+1,A477)</f>
        <v>43575</v>
      </c>
      <c r="B478" s="241">
        <f ca="1">A478</f>
        <v>43575</v>
      </c>
      <c r="C478" s="242" t="str">
        <f>IF(AND(G478&lt;16,G478&gt;=8),"白",IF(AND(G478&lt;8,G478&gt;=0),"夜",IF(G478&gt;=16,"中")))</f>
        <v>白</v>
      </c>
      <c r="D478" s="242">
        <f ca="1">DAY(A478)</f>
        <v>20</v>
      </c>
      <c r="E478" s="242">
        <f>E477</f>
        <v>4</v>
      </c>
      <c r="F478" s="243" t="str">
        <f>IF(AND(E478=1),"甲班",IF(AND(E478=2),"乙班",IF(AND(E478=3),"丙班",IF(AND(E478=4),"丁班",))))</f>
        <v>丁班</v>
      </c>
      <c r="G478" s="242">
        <f>IF(I478=0,0,HOUR(I478-0))</f>
        <v>13</v>
      </c>
      <c r="H478" s="244">
        <f>H477</f>
        <v>0.041666666666666699</v>
      </c>
      <c r="I478" s="245">
        <f>IF(HOUR(I477)=0,H478,I477+H478)</f>
        <v>0.54166666666666696</v>
      </c>
      <c r="J478" s="130" t="str">
        <f>IF(_penmei1_month_day!AE471="","",_penmei1_month_day!AE471)</f>
        <v/>
      </c>
      <c r="K478" s="130" t="str">
        <f>IF(_penmei1_month_day!AF471="","",_penmei1_month_day!AF471)</f>
        <v/>
      </c>
      <c r="L478" s="131" t="str">
        <f>IF(_penmei1_month_day!AG471="","",_penmei1_month_day!AG471)</f>
        <v/>
      </c>
      <c r="M478" s="131" t="str">
        <f>IF(_penmei1_month_day!AH471="","",_penmei1_month_day!AH471)</f>
        <v/>
      </c>
      <c r="N478" s="131" t="str">
        <f>IF(_penmei1_month_day!AI471="","",_penmei1_month_day!AI471)</f>
        <v/>
      </c>
      <c r="O478" s="131" t="str">
        <f>IF(_penmei1_month_day!AJ471="","",_penmei1_month_day!AJ471)</f>
        <v/>
      </c>
      <c r="P478" s="131" t="str">
        <f>IF(_penmei1_month_day!AK471="","",_penmei1_month_day!AK471)</f>
        <v/>
      </c>
      <c r="Q478" s="131" t="str">
        <f>IF(_penmei1_month_day!AL471="","",_penmei1_month_day!AL471)</f>
        <v/>
      </c>
      <c r="R478" s="131" t="str">
        <f>IF(_penmei1_month_day!AM471="","",_penmei1_month_day!AM471)</f>
        <v/>
      </c>
      <c r="S478" s="131" t="str">
        <f>IF(_penmei1_month_day!AN471="","",_penmei1_month_day!AN471)</f>
        <v/>
      </c>
      <c r="T478" s="132" t="str">
        <f>IF(_penmei1_month_day!AO471="","",_penmei1_month_day!AO471)</f>
        <v/>
      </c>
      <c r="U478" s="131" t="str">
        <f>IF(_penmei1_month_day!AP471="","",_penmei1_month_day!AP471)</f>
        <v/>
      </c>
      <c r="V478" s="130" t="str">
        <f>IF(_penmei1_month_day!AQ471="","",_penmei1_month_day!AQ471)</f>
        <v/>
      </c>
      <c r="W478" s="130" t="str">
        <f>IF(_penmei1_month_day!AR471="","",_penmei1_month_day!AR471)</f>
        <v/>
      </c>
      <c r="X478" s="132" t="str">
        <f>IF(_penmei1_month_day!AS471="","",_penmei1_month_day!AS471)</f>
        <v/>
      </c>
      <c r="Y478" s="132" t="str">
        <f>IF(_penmei1_month_day!AT471="","",_penmei1_month_day!AT471)</f>
        <v/>
      </c>
      <c r="Z478" s="130" t="str">
        <f>IF(_penmei1_month_day!AU471="","",_penmei1_month_day!AU471)</f>
        <v/>
      </c>
      <c r="AA478" s="130" t="str">
        <f>IF(_penmei1_month_day!AV471="","",_penmei1_month_day!AV471)</f>
        <v/>
      </c>
      <c r="AB478" s="131" t="str">
        <f>IF(_penmei1_month_day!AW471="","",_penmei1_month_day!AW471)</f>
        <v/>
      </c>
      <c r="AC478" s="131" t="str">
        <f>IF(_penmei1_month_day!AX471="","",_penmei1_month_day!AX471)</f>
        <v/>
      </c>
      <c r="AD478" s="133" t="str">
        <f>IF(_penmei1_month_day!AY471="","",_penmei1_month_day!AY471)</f>
        <v/>
      </c>
      <c r="AE478" s="133" t="str">
        <f>IF(_penmei1_month_day!AZ471="","",_penmei1_month_day!AZ471)</f>
        <v/>
      </c>
      <c r="AF478" s="133" t="str">
        <f>IF(_penmei1_month_day!BA471="","",_penmei1_month_day!BA471)</f>
        <v/>
      </c>
      <c r="AG478" s="134" t="str">
        <f>IF(_penmei1_month_day!BB471="","",_penmei1_month_day!BB471)</f>
        <v/>
      </c>
      <c r="AH478" s="134" t="str">
        <f>IF(_penmei1_month_day!BC471="","",_penmei1_month_day!BC471)</f>
        <v/>
      </c>
      <c r="AI478" s="133" t="str">
        <f>IF(_penmei1_month_day!BD471="","",_penmei1_month_day!BD471)</f>
        <v/>
      </c>
      <c r="AJ478" s="135" t="str">
        <f>IF(_penmei1_month_day!BE471="","",_penmei1_month_day!BE471)</f>
        <v/>
      </c>
      <c r="AK478" s="131" t="str">
        <f>IF(_penmei1_month_day!BF471="","",_penmei1_month_day!BF471)</f>
        <v/>
      </c>
      <c r="AL478" s="131" t="str">
        <f>IF(_penmei1_month_day!BG471="","",_penmei1_month_day!BG471)</f>
        <v/>
      </c>
      <c r="AM478" s="136"/>
      <c r="AN478" s="136"/>
    </row>
    <row ht="19.5" customHeight="1" r="479">
      <c r="A479" s="240">
        <f ca="1">IF(HOUR(I479)=0,A478+1,A478)</f>
        <v>43575</v>
      </c>
      <c r="B479" s="241">
        <f ca="1">A479</f>
        <v>43575</v>
      </c>
      <c r="C479" s="242" t="str">
        <f>IF(AND(G479&lt;16,G479&gt;=8),"白",IF(AND(G479&lt;8,G479&gt;=0),"夜",IF(G479&gt;=16,"中")))</f>
        <v>白</v>
      </c>
      <c r="D479" s="242">
        <f ca="1">DAY(A479)</f>
        <v>20</v>
      </c>
      <c r="E479" s="242">
        <f>E478</f>
        <v>4</v>
      </c>
      <c r="F479" s="243" t="str">
        <f>IF(AND(E479=1),"甲班",IF(AND(E479=2),"乙班",IF(AND(E479=3),"丙班",IF(AND(E479=4),"丁班",))))</f>
        <v>丁班</v>
      </c>
      <c r="G479" s="242">
        <f>IF(I479=0,0,HOUR(I479-0))</f>
        <v>14</v>
      </c>
      <c r="H479" s="244">
        <f>H478</f>
        <v>0.041666666666666699</v>
      </c>
      <c r="I479" s="245">
        <f>IF(HOUR(I478)=0,H479,I478+H479)</f>
        <v>0.58333333333333404</v>
      </c>
      <c r="J479" s="130" t="str">
        <f>IF(_penmei1_month_day!AE472="","",_penmei1_month_day!AE472)</f>
        <v/>
      </c>
      <c r="K479" s="130" t="str">
        <f>IF(_penmei1_month_day!AF472="","",_penmei1_month_day!AF472)</f>
        <v/>
      </c>
      <c r="L479" s="131" t="str">
        <f>IF(_penmei1_month_day!AG472="","",_penmei1_month_day!AG472)</f>
        <v/>
      </c>
      <c r="M479" s="131" t="str">
        <f>IF(_penmei1_month_day!AH472="","",_penmei1_month_day!AH472)</f>
        <v/>
      </c>
      <c r="N479" s="131" t="str">
        <f>IF(_penmei1_month_day!AI472="","",_penmei1_month_day!AI472)</f>
        <v/>
      </c>
      <c r="O479" s="131" t="str">
        <f>IF(_penmei1_month_day!AJ472="","",_penmei1_month_day!AJ472)</f>
        <v/>
      </c>
      <c r="P479" s="131" t="str">
        <f>IF(_penmei1_month_day!AK472="","",_penmei1_month_day!AK472)</f>
        <v/>
      </c>
      <c r="Q479" s="131" t="str">
        <f>IF(_penmei1_month_day!AL472="","",_penmei1_month_day!AL472)</f>
        <v/>
      </c>
      <c r="R479" s="131" t="str">
        <f>IF(_penmei1_month_day!AM472="","",_penmei1_month_day!AM472)</f>
        <v/>
      </c>
      <c r="S479" s="131" t="str">
        <f>IF(_penmei1_month_day!AN472="","",_penmei1_month_day!AN472)</f>
        <v/>
      </c>
      <c r="T479" s="132" t="str">
        <f>IF(_penmei1_month_day!AO472="","",_penmei1_month_day!AO472)</f>
        <v/>
      </c>
      <c r="U479" s="131" t="str">
        <f>IF(_penmei1_month_day!AP472="","",_penmei1_month_day!AP472)</f>
        <v/>
      </c>
      <c r="V479" s="130" t="str">
        <f>IF(_penmei1_month_day!AQ472="","",_penmei1_month_day!AQ472)</f>
        <v/>
      </c>
      <c r="W479" s="130" t="str">
        <f>IF(_penmei1_month_day!AR472="","",_penmei1_month_day!AR472)</f>
        <v/>
      </c>
      <c r="X479" s="132" t="str">
        <f>IF(_penmei1_month_day!AS472="","",_penmei1_month_day!AS472)</f>
        <v/>
      </c>
      <c r="Y479" s="132" t="str">
        <f>IF(_penmei1_month_day!AT472="","",_penmei1_month_day!AT472)</f>
        <v/>
      </c>
      <c r="Z479" s="130" t="str">
        <f>IF(_penmei1_month_day!AU472="","",_penmei1_month_day!AU472)</f>
        <v/>
      </c>
      <c r="AA479" s="130" t="str">
        <f>IF(_penmei1_month_day!AV472="","",_penmei1_month_day!AV472)</f>
        <v/>
      </c>
      <c r="AB479" s="131" t="str">
        <f>IF(_penmei1_month_day!AW472="","",_penmei1_month_day!AW472)</f>
        <v/>
      </c>
      <c r="AC479" s="131" t="str">
        <f>IF(_penmei1_month_day!AX472="","",_penmei1_month_day!AX472)</f>
        <v/>
      </c>
      <c r="AD479" s="133" t="str">
        <f>IF(_penmei1_month_day!AY472="","",_penmei1_month_day!AY472)</f>
        <v/>
      </c>
      <c r="AE479" s="133" t="str">
        <f>IF(_penmei1_month_day!AZ472="","",_penmei1_month_day!AZ472)</f>
        <v/>
      </c>
      <c r="AF479" s="133" t="str">
        <f>IF(_penmei1_month_day!BA472="","",_penmei1_month_day!BA472)</f>
        <v/>
      </c>
      <c r="AG479" s="134" t="str">
        <f>IF(_penmei1_month_day!BB472="","",_penmei1_month_day!BB472)</f>
        <v/>
      </c>
      <c r="AH479" s="134" t="str">
        <f>IF(_penmei1_month_day!BC472="","",_penmei1_month_day!BC472)</f>
        <v/>
      </c>
      <c r="AI479" s="133" t="str">
        <f>IF(_penmei1_month_day!BD472="","",_penmei1_month_day!BD472)</f>
        <v/>
      </c>
      <c r="AJ479" s="135" t="str">
        <f>IF(_penmei1_month_day!BE472="","",_penmei1_month_day!BE472)</f>
        <v/>
      </c>
      <c r="AK479" s="131" t="str">
        <f>IF(_penmei1_month_day!BF472="","",_penmei1_month_day!BF472)</f>
        <v/>
      </c>
      <c r="AL479" s="131" t="str">
        <f>IF(_penmei1_month_day!BG472="","",_penmei1_month_day!BG472)</f>
        <v/>
      </c>
      <c r="AM479" s="136"/>
      <c r="AN479" s="136"/>
    </row>
    <row ht="19.5" customHeight="1" r="480">
      <c r="A480" s="246">
        <f ca="1">IF(HOUR(I480)=0,A479+1,A479)</f>
        <v>43575</v>
      </c>
      <c r="B480" s="247">
        <f ca="1">A480</f>
        <v>43575</v>
      </c>
      <c r="C480" s="248" t="str">
        <f>IF(AND(G480&lt;16,G480&gt;=8),"白",IF(AND(G480&lt;8,G480&gt;=0),"夜",IF(G480&gt;=16,"中")))</f>
        <v>白</v>
      </c>
      <c r="D480" s="248">
        <f ca="1">DAY(A480)</f>
        <v>20</v>
      </c>
      <c r="E480" s="248">
        <f>E479</f>
        <v>4</v>
      </c>
      <c r="F480" s="249" t="str">
        <f>IF(AND(E480=1),"甲班",IF(AND(E480=2),"乙班",IF(AND(E480=3),"丙班",IF(AND(E480=4),"丁班",))))</f>
        <v>丁班</v>
      </c>
      <c r="G480" s="248">
        <f>IF(I480=0,0,HOUR(I480-0))</f>
        <v>15</v>
      </c>
      <c r="H480" s="250">
        <f>H479</f>
        <v>0.041666666666666699</v>
      </c>
      <c r="I480" s="251">
        <f>IF(HOUR(I479)=0,H480,I479+H480)</f>
        <v>0.625000000000001</v>
      </c>
      <c r="J480" s="143" t="str">
        <f>IF(_penmei1_month_day!AE473="","",_penmei1_month_day!AE473)</f>
        <v/>
      </c>
      <c r="K480" s="143" t="str">
        <f>IF(_penmei1_month_day!AF473="","",_penmei1_month_day!AF473)</f>
        <v/>
      </c>
      <c r="L480" s="144" t="str">
        <f>IF(_penmei1_month_day!AG473="","",_penmei1_month_day!AG473)</f>
        <v/>
      </c>
      <c r="M480" s="144" t="str">
        <f>IF(_penmei1_month_day!AH473="","",_penmei1_month_day!AH473)</f>
        <v/>
      </c>
      <c r="N480" s="144" t="str">
        <f>IF(_penmei1_month_day!AI473="","",_penmei1_month_day!AI473)</f>
        <v/>
      </c>
      <c r="O480" s="144" t="str">
        <f>IF(_penmei1_month_day!AJ473="","",_penmei1_month_day!AJ473)</f>
        <v/>
      </c>
      <c r="P480" s="144" t="str">
        <f>IF(_penmei1_month_day!AK473="","",_penmei1_month_day!AK473)</f>
        <v/>
      </c>
      <c r="Q480" s="144" t="str">
        <f>IF(_penmei1_month_day!AL473="","",_penmei1_month_day!AL473)</f>
        <v/>
      </c>
      <c r="R480" s="144" t="str">
        <f>IF(_penmei1_month_day!AM473="","",_penmei1_month_day!AM473)</f>
        <v/>
      </c>
      <c r="S480" s="144" t="str">
        <f>IF(_penmei1_month_day!AN473="","",_penmei1_month_day!AN473)</f>
        <v/>
      </c>
      <c r="T480" s="145" t="str">
        <f>IF(_penmei1_month_day!AO473="","",_penmei1_month_day!AO473)</f>
        <v/>
      </c>
      <c r="U480" s="144" t="str">
        <f>IF(_penmei1_month_day!AP473="","",_penmei1_month_day!AP473)</f>
        <v/>
      </c>
      <c r="V480" s="143" t="str">
        <f>IF(_penmei1_month_day!AQ473="","",_penmei1_month_day!AQ473)</f>
        <v/>
      </c>
      <c r="W480" s="143" t="str">
        <f>IF(_penmei1_month_day!AR473="","",_penmei1_month_day!AR473)</f>
        <v/>
      </c>
      <c r="X480" s="145" t="str">
        <f>IF(_penmei1_month_day!AS473="","",_penmei1_month_day!AS473)</f>
        <v/>
      </c>
      <c r="Y480" s="145" t="str">
        <f>IF(_penmei1_month_day!AT473="","",_penmei1_month_day!AT473)</f>
        <v/>
      </c>
      <c r="Z480" s="143" t="str">
        <f>IF(_penmei1_month_day!AU473="","",_penmei1_month_day!AU473)</f>
        <v/>
      </c>
      <c r="AA480" s="143" t="str">
        <f>IF(_penmei1_month_day!AV473="","",_penmei1_month_day!AV473)</f>
        <v/>
      </c>
      <c r="AB480" s="144" t="str">
        <f>IF(_penmei1_month_day!AW473="","",_penmei1_month_day!AW473)</f>
        <v/>
      </c>
      <c r="AC480" s="144" t="str">
        <f>IF(_penmei1_month_day!AX473="","",_penmei1_month_day!AX473)</f>
        <v/>
      </c>
      <c r="AD480" s="146" t="str">
        <f>IF(_penmei1_month_day!AY473="","",_penmei1_month_day!AY473)</f>
        <v/>
      </c>
      <c r="AE480" s="146" t="str">
        <f>IF(_penmei1_month_day!AZ473="","",_penmei1_month_day!AZ473)</f>
        <v/>
      </c>
      <c r="AF480" s="146" t="str">
        <f>IF(_penmei1_month_day!BA473="","",_penmei1_month_day!BA473)</f>
        <v/>
      </c>
      <c r="AG480" s="147" t="str">
        <f>IF(_penmei1_month_day!BB473="","",_penmei1_month_day!BB473)</f>
        <v/>
      </c>
      <c r="AH480" s="147" t="str">
        <f>IF(_penmei1_month_day!BC473="","",_penmei1_month_day!BC473)</f>
        <v/>
      </c>
      <c r="AI480" s="146" t="str">
        <f>IF(_penmei1_month_day!BD473="","",_penmei1_month_day!BD473)</f>
        <v/>
      </c>
      <c r="AJ480" s="148" t="str">
        <f>IF(_penmei1_month_day!BE473="","",_penmei1_month_day!BE473)</f>
        <v/>
      </c>
      <c r="AK480" s="144" t="str">
        <f>IF(_penmei1_month_day!BF473="","",_penmei1_month_day!BF473)</f>
        <v/>
      </c>
      <c r="AL480" s="144" t="str">
        <f>IF(_penmei1_month_day!BG473="","",_penmei1_month_day!BG473)</f>
        <v/>
      </c>
      <c r="AM480" s="149" t="s">
        <v>132</v>
      </c>
      <c r="AN480" s="252"/>
    </row>
    <row ht="19.5" customHeight="1" r="481">
      <c r="A481" s="253">
        <f ca="1">IF(HOUR(I481)=0,A480+1,A480)</f>
        <v>43575</v>
      </c>
      <c r="B481" s="254">
        <f ca="1">A481</f>
        <v>43575</v>
      </c>
      <c r="C481" s="255" t="str">
        <f>IF(AND(G481&lt;16,G481&gt;=8),"白",IF(AND(G481&lt;8,G481&gt;=0),"夜",IF(G481&gt;=16,"中")))</f>
        <v>中</v>
      </c>
      <c r="D481" s="255">
        <f ca="1">DAY(A481)</f>
        <v>20</v>
      </c>
      <c r="E481" s="255">
        <f>IF(AND(E473=4),1,IF(AND(E473&lt;4),(E473+1),))</f>
        <v>1</v>
      </c>
      <c r="F481" s="256" t="str">
        <f>IF(AND(E481=1),"甲班",IF(AND(E481=2),"乙班",IF(AND(E481=3),"丙班",IF(AND(E481=4),"丁班",))))</f>
        <v>甲班</v>
      </c>
      <c r="G481" s="255">
        <f>IF(I481=0,0,HOUR(I481-0))</f>
        <v>16</v>
      </c>
      <c r="H481" s="257">
        <f>H480</f>
        <v>0.041666666666666699</v>
      </c>
      <c r="I481" s="258">
        <f>IF(HOUR(I480)=0,H481,I480+H481)</f>
        <v>0.66666666666666696</v>
      </c>
      <c r="J481" s="153" t="str">
        <f>IF(_penmei1_month_day!AE474="","",_penmei1_month_day!AE474)</f>
        <v/>
      </c>
      <c r="K481" s="153" t="str">
        <f>IF(_penmei1_month_day!AF474="","",_penmei1_month_day!AF474)</f>
        <v/>
      </c>
      <c r="L481" s="154" t="str">
        <f>IF(_penmei1_month_day!AG474="","",_penmei1_month_day!AG474)</f>
        <v/>
      </c>
      <c r="M481" s="154" t="str">
        <f>IF(_penmei1_month_day!AH474="","",_penmei1_month_day!AH474)</f>
        <v/>
      </c>
      <c r="N481" s="154" t="str">
        <f>IF(_penmei1_month_day!AI474="","",_penmei1_month_day!AI474)</f>
        <v/>
      </c>
      <c r="O481" s="154" t="str">
        <f>IF(_penmei1_month_day!AJ474="","",_penmei1_month_day!AJ474)</f>
        <v/>
      </c>
      <c r="P481" s="154" t="str">
        <f>IF(_penmei1_month_day!AK474="","",_penmei1_month_day!AK474)</f>
        <v/>
      </c>
      <c r="Q481" s="154" t="str">
        <f>IF(_penmei1_month_day!AL474="","",_penmei1_month_day!AL474)</f>
        <v/>
      </c>
      <c r="R481" s="154" t="str">
        <f>IF(_penmei1_month_day!AM474="","",_penmei1_month_day!AM474)</f>
        <v/>
      </c>
      <c r="S481" s="154" t="str">
        <f>IF(_penmei1_month_day!AN474="","",_penmei1_month_day!AN474)</f>
        <v/>
      </c>
      <c r="T481" s="155" t="str">
        <f>IF(_penmei1_month_day!AO474="","",_penmei1_month_day!AO474)</f>
        <v/>
      </c>
      <c r="U481" s="154" t="str">
        <f>IF(_penmei1_month_day!AP474="","",_penmei1_month_day!AP474)</f>
        <v/>
      </c>
      <c r="V481" s="153" t="str">
        <f>IF(_penmei1_month_day!AQ474="","",_penmei1_month_day!AQ474)</f>
        <v/>
      </c>
      <c r="W481" s="153" t="str">
        <f>IF(_penmei1_month_day!AR474="","",_penmei1_month_day!AR474)</f>
        <v/>
      </c>
      <c r="X481" s="155" t="str">
        <f>IF(_penmei1_month_day!AS474="","",_penmei1_month_day!AS474)</f>
        <v/>
      </c>
      <c r="Y481" s="155" t="str">
        <f>IF(_penmei1_month_day!AT474="","",_penmei1_month_day!AT474)</f>
        <v/>
      </c>
      <c r="Z481" s="153" t="str">
        <f>IF(_penmei1_month_day!AU474="","",_penmei1_month_day!AU474)</f>
        <v/>
      </c>
      <c r="AA481" s="153" t="str">
        <f>IF(_penmei1_month_day!AV474="","",_penmei1_month_day!AV474)</f>
        <v/>
      </c>
      <c r="AB481" s="154" t="str">
        <f>IF(_penmei1_month_day!AW474="","",_penmei1_month_day!AW474)</f>
        <v/>
      </c>
      <c r="AC481" s="154" t="str">
        <f>IF(_penmei1_month_day!AX474="","",_penmei1_month_day!AX474)</f>
        <v/>
      </c>
      <c r="AD481" s="156" t="str">
        <f>IF(_penmei1_month_day!AY474="","",_penmei1_month_day!AY474)</f>
        <v/>
      </c>
      <c r="AE481" s="156" t="str">
        <f>IF(_penmei1_month_day!AZ474="","",_penmei1_month_day!AZ474)</f>
        <v/>
      </c>
      <c r="AF481" s="156" t="str">
        <f>IF(_penmei1_month_day!BA474="","",_penmei1_month_day!BA474)</f>
        <v/>
      </c>
      <c r="AG481" s="157" t="str">
        <f>IF(_penmei1_month_day!BB474="","",_penmei1_month_day!BB474)</f>
        <v/>
      </c>
      <c r="AH481" s="157" t="str">
        <f>IF(_penmei1_month_day!BC474="","",_penmei1_month_day!BC474)</f>
        <v/>
      </c>
      <c r="AI481" s="156" t="str">
        <f>IF(_penmei1_month_day!BD474="","",_penmei1_month_day!BD474)</f>
        <v/>
      </c>
      <c r="AJ481" s="158" t="str">
        <f>IF(_penmei1_month_day!BE474="","",_penmei1_month_day!BE474)</f>
        <v/>
      </c>
      <c r="AK481" s="154" t="str">
        <f>IF(_penmei1_month_day!BF474="","",_penmei1_month_day!BF474)</f>
        <v/>
      </c>
      <c r="AL481" s="154" t="str">
        <f>IF(_penmei1_month_day!BG474="","",_penmei1_month_day!BG474)</f>
        <v/>
      </c>
      <c r="AM481" s="159"/>
      <c r="AN481" s="159"/>
    </row>
    <row ht="19.5" customHeight="1" r="482">
      <c r="A482" s="240">
        <f ca="1">IF(HOUR(I482)=0,A481+1,A481)</f>
        <v>43575</v>
      </c>
      <c r="B482" s="241">
        <f ca="1">A482</f>
        <v>43575</v>
      </c>
      <c r="C482" s="242" t="str">
        <f>IF(AND(G482&lt;16,G482&gt;=8),"白",IF(AND(G482&lt;8,G482&gt;=0),"夜",IF(G482&gt;=16,"中")))</f>
        <v>中</v>
      </c>
      <c r="D482" s="242">
        <f ca="1">DAY(A482)</f>
        <v>20</v>
      </c>
      <c r="E482" s="242">
        <f>E481</f>
        <v>1</v>
      </c>
      <c r="F482" s="243" t="str">
        <f>IF(AND(E482=1),"甲班",IF(AND(E482=2),"乙班",IF(AND(E482=3),"丙班",IF(AND(E482=4),"丁班",))))</f>
        <v>甲班</v>
      </c>
      <c r="G482" s="242">
        <f>IF(I482=0,0,HOUR(I482-0))</f>
        <v>17</v>
      </c>
      <c r="H482" s="244">
        <f>H481</f>
        <v>0.041666666666666699</v>
      </c>
      <c r="I482" s="245">
        <f>IF(HOUR(I481)=0,H482,I481+H482)</f>
        <v>0.70833333333333404</v>
      </c>
      <c r="J482" s="130" t="str">
        <f>IF(_penmei1_month_day!AE475="","",_penmei1_month_day!AE475)</f>
        <v/>
      </c>
      <c r="K482" s="130" t="str">
        <f>IF(_penmei1_month_day!AF475="","",_penmei1_month_day!AF475)</f>
        <v/>
      </c>
      <c r="L482" s="131" t="str">
        <f>IF(_penmei1_month_day!AG475="","",_penmei1_month_day!AG475)</f>
        <v/>
      </c>
      <c r="M482" s="131" t="str">
        <f>IF(_penmei1_month_day!AH475="","",_penmei1_month_day!AH475)</f>
        <v/>
      </c>
      <c r="N482" s="131" t="str">
        <f>IF(_penmei1_month_day!AI475="","",_penmei1_month_day!AI475)</f>
        <v/>
      </c>
      <c r="O482" s="131" t="str">
        <f>IF(_penmei1_month_day!AJ475="","",_penmei1_month_day!AJ475)</f>
        <v/>
      </c>
      <c r="P482" s="131" t="str">
        <f>IF(_penmei1_month_day!AK475="","",_penmei1_month_day!AK475)</f>
        <v/>
      </c>
      <c r="Q482" s="131" t="str">
        <f>IF(_penmei1_month_day!AL475="","",_penmei1_month_day!AL475)</f>
        <v/>
      </c>
      <c r="R482" s="131" t="str">
        <f>IF(_penmei1_month_day!AM475="","",_penmei1_month_day!AM475)</f>
        <v/>
      </c>
      <c r="S482" s="131" t="str">
        <f>IF(_penmei1_month_day!AN475="","",_penmei1_month_day!AN475)</f>
        <v/>
      </c>
      <c r="T482" s="132" t="str">
        <f>IF(_penmei1_month_day!AO475="","",_penmei1_month_day!AO475)</f>
        <v/>
      </c>
      <c r="U482" s="131" t="str">
        <f>IF(_penmei1_month_day!AP475="","",_penmei1_month_day!AP475)</f>
        <v/>
      </c>
      <c r="V482" s="130" t="str">
        <f>IF(_penmei1_month_day!AQ475="","",_penmei1_month_day!AQ475)</f>
        <v/>
      </c>
      <c r="W482" s="130" t="str">
        <f>IF(_penmei1_month_day!AR475="","",_penmei1_month_day!AR475)</f>
        <v/>
      </c>
      <c r="X482" s="132" t="str">
        <f>IF(_penmei1_month_day!AS475="","",_penmei1_month_day!AS475)</f>
        <v/>
      </c>
      <c r="Y482" s="132" t="str">
        <f>IF(_penmei1_month_day!AT475="","",_penmei1_month_day!AT475)</f>
        <v/>
      </c>
      <c r="Z482" s="130" t="str">
        <f>IF(_penmei1_month_day!AU475="","",_penmei1_month_day!AU475)</f>
        <v/>
      </c>
      <c r="AA482" s="130" t="str">
        <f>IF(_penmei1_month_day!AV475="","",_penmei1_month_day!AV475)</f>
        <v/>
      </c>
      <c r="AB482" s="131" t="str">
        <f>IF(_penmei1_month_day!AW475="","",_penmei1_month_day!AW475)</f>
        <v/>
      </c>
      <c r="AC482" s="131" t="str">
        <f>IF(_penmei1_month_day!AX475="","",_penmei1_month_day!AX475)</f>
        <v/>
      </c>
      <c r="AD482" s="133" t="str">
        <f>IF(_penmei1_month_day!AY475="","",_penmei1_month_day!AY475)</f>
        <v/>
      </c>
      <c r="AE482" s="133" t="str">
        <f>IF(_penmei1_month_day!AZ475="","",_penmei1_month_day!AZ475)</f>
        <v/>
      </c>
      <c r="AF482" s="133" t="str">
        <f>IF(_penmei1_month_day!BA475="","",_penmei1_month_day!BA475)</f>
        <v/>
      </c>
      <c r="AG482" s="134" t="str">
        <f>IF(_penmei1_month_day!BB475="","",_penmei1_month_day!BB475)</f>
        <v/>
      </c>
      <c r="AH482" s="134" t="str">
        <f>IF(_penmei1_month_day!BC475="","",_penmei1_month_day!BC475)</f>
        <v/>
      </c>
      <c r="AI482" s="133" t="str">
        <f>IF(_penmei1_month_day!BD475="","",_penmei1_month_day!BD475)</f>
        <v/>
      </c>
      <c r="AJ482" s="135" t="str">
        <f>IF(_penmei1_month_day!BE475="","",_penmei1_month_day!BE475)</f>
        <v/>
      </c>
      <c r="AK482" s="131" t="str">
        <f>IF(_penmei1_month_day!BF475="","",_penmei1_month_day!BF475)</f>
        <v/>
      </c>
      <c r="AL482" s="131" t="str">
        <f>IF(_penmei1_month_day!BG475="","",_penmei1_month_day!BG475)</f>
        <v/>
      </c>
      <c r="AM482" s="136"/>
      <c r="AN482" s="136"/>
    </row>
    <row ht="19.5" customHeight="1" r="483">
      <c r="A483" s="240">
        <f ca="1">IF(HOUR(I483)=0,A482+1,A482)</f>
        <v>43575</v>
      </c>
      <c r="B483" s="241">
        <f ca="1">A483</f>
        <v>43575</v>
      </c>
      <c r="C483" s="242" t="str">
        <f>IF(AND(G483&lt;16,G483&gt;=8),"白",IF(AND(G483&lt;8,G483&gt;=0),"夜",IF(G483&gt;=16,"中")))</f>
        <v>中</v>
      </c>
      <c r="D483" s="242">
        <f ca="1">DAY(A483)</f>
        <v>20</v>
      </c>
      <c r="E483" s="242">
        <f>E482</f>
        <v>1</v>
      </c>
      <c r="F483" s="243" t="str">
        <f>IF(AND(E483=1),"甲班",IF(AND(E483=2),"乙班",IF(AND(E483=3),"丙班",IF(AND(E483=4),"丁班",))))</f>
        <v>甲班</v>
      </c>
      <c r="G483" s="242">
        <f>IF(I483=0,0,HOUR(I483-0))</f>
        <v>18</v>
      </c>
      <c r="H483" s="244">
        <f>H482</f>
        <v>0.041666666666666699</v>
      </c>
      <c r="I483" s="245">
        <f>IF(HOUR(I482)=0,H483,I482+H483)</f>
        <v>0.750000000000001</v>
      </c>
      <c r="J483" s="130" t="str">
        <f>IF(_penmei1_month_day!AE476="","",_penmei1_month_day!AE476)</f>
        <v/>
      </c>
      <c r="K483" s="130" t="str">
        <f>IF(_penmei1_month_day!AF476="","",_penmei1_month_day!AF476)</f>
        <v/>
      </c>
      <c r="L483" s="131" t="str">
        <f>IF(_penmei1_month_day!AG476="","",_penmei1_month_day!AG476)</f>
        <v/>
      </c>
      <c r="M483" s="131" t="str">
        <f>IF(_penmei1_month_day!AH476="","",_penmei1_month_day!AH476)</f>
        <v/>
      </c>
      <c r="N483" s="131" t="str">
        <f>IF(_penmei1_month_day!AI476="","",_penmei1_month_day!AI476)</f>
        <v/>
      </c>
      <c r="O483" s="131" t="str">
        <f>IF(_penmei1_month_day!AJ476="","",_penmei1_month_day!AJ476)</f>
        <v/>
      </c>
      <c r="P483" s="131" t="str">
        <f>IF(_penmei1_month_day!AK476="","",_penmei1_month_day!AK476)</f>
        <v/>
      </c>
      <c r="Q483" s="131" t="str">
        <f>IF(_penmei1_month_day!AL476="","",_penmei1_month_day!AL476)</f>
        <v/>
      </c>
      <c r="R483" s="131" t="str">
        <f>IF(_penmei1_month_day!AM476="","",_penmei1_month_day!AM476)</f>
        <v/>
      </c>
      <c r="S483" s="131" t="str">
        <f>IF(_penmei1_month_day!AN476="","",_penmei1_month_day!AN476)</f>
        <v/>
      </c>
      <c r="T483" s="132" t="str">
        <f>IF(_penmei1_month_day!AO476="","",_penmei1_month_day!AO476)</f>
        <v/>
      </c>
      <c r="U483" s="131" t="str">
        <f>IF(_penmei1_month_day!AP476="","",_penmei1_month_day!AP476)</f>
        <v/>
      </c>
      <c r="V483" s="130" t="str">
        <f>IF(_penmei1_month_day!AQ476="","",_penmei1_month_day!AQ476)</f>
        <v/>
      </c>
      <c r="W483" s="130" t="str">
        <f>IF(_penmei1_month_day!AR476="","",_penmei1_month_day!AR476)</f>
        <v/>
      </c>
      <c r="X483" s="132" t="str">
        <f>IF(_penmei1_month_day!AS476="","",_penmei1_month_day!AS476)</f>
        <v/>
      </c>
      <c r="Y483" s="132" t="str">
        <f>IF(_penmei1_month_day!AT476="","",_penmei1_month_day!AT476)</f>
        <v/>
      </c>
      <c r="Z483" s="130" t="str">
        <f>IF(_penmei1_month_day!AU476="","",_penmei1_month_day!AU476)</f>
        <v/>
      </c>
      <c r="AA483" s="130" t="str">
        <f>IF(_penmei1_month_day!AV476="","",_penmei1_month_day!AV476)</f>
        <v/>
      </c>
      <c r="AB483" s="131" t="str">
        <f>IF(_penmei1_month_day!AW476="","",_penmei1_month_day!AW476)</f>
        <v/>
      </c>
      <c r="AC483" s="131" t="str">
        <f>IF(_penmei1_month_day!AX476="","",_penmei1_month_day!AX476)</f>
        <v/>
      </c>
      <c r="AD483" s="133" t="str">
        <f>IF(_penmei1_month_day!AY476="","",_penmei1_month_day!AY476)</f>
        <v/>
      </c>
      <c r="AE483" s="133" t="str">
        <f>IF(_penmei1_month_day!AZ476="","",_penmei1_month_day!AZ476)</f>
        <v/>
      </c>
      <c r="AF483" s="133" t="str">
        <f>IF(_penmei1_month_day!BA476="","",_penmei1_month_day!BA476)</f>
        <v/>
      </c>
      <c r="AG483" s="134" t="str">
        <f>IF(_penmei1_month_day!BB476="","",_penmei1_month_day!BB476)</f>
        <v/>
      </c>
      <c r="AH483" s="134" t="str">
        <f>IF(_penmei1_month_day!BC476="","",_penmei1_month_day!BC476)</f>
        <v/>
      </c>
      <c r="AI483" s="133" t="str">
        <f>IF(_penmei1_month_day!BD476="","",_penmei1_month_day!BD476)</f>
        <v/>
      </c>
      <c r="AJ483" s="135" t="str">
        <f>IF(_penmei1_month_day!BE476="","",_penmei1_month_day!BE476)</f>
        <v/>
      </c>
      <c r="AK483" s="131" t="str">
        <f>IF(_penmei1_month_day!BF476="","",_penmei1_month_day!BF476)</f>
        <v/>
      </c>
      <c r="AL483" s="131" t="str">
        <f>IF(_penmei1_month_day!BG476="","",_penmei1_month_day!BG476)</f>
        <v/>
      </c>
      <c r="AM483" s="136"/>
      <c r="AN483" s="136"/>
    </row>
    <row ht="19.5" customHeight="1" r="484">
      <c r="A484" s="240">
        <f ca="1">IF(HOUR(I484)=0,A483+1,A483)</f>
        <v>43575</v>
      </c>
      <c r="B484" s="241">
        <f ca="1">A484</f>
        <v>43575</v>
      </c>
      <c r="C484" s="242" t="str">
        <f>IF(AND(G484&lt;16,G484&gt;=8),"白",IF(AND(G484&lt;8,G484&gt;=0),"夜",IF(G484&gt;=16,"中")))</f>
        <v>中</v>
      </c>
      <c r="D484" s="242">
        <f ca="1">DAY(A484)</f>
        <v>20</v>
      </c>
      <c r="E484" s="242">
        <f>E483</f>
        <v>1</v>
      </c>
      <c r="F484" s="243" t="str">
        <f>IF(AND(E484=1),"甲班",IF(AND(E484=2),"乙班",IF(AND(E484=3),"丙班",IF(AND(E484=4),"丁班",))))</f>
        <v>甲班</v>
      </c>
      <c r="G484" s="242">
        <f>IF(I484=0,0,HOUR(I484-0))</f>
        <v>19</v>
      </c>
      <c r="H484" s="244">
        <f>H483</f>
        <v>0.041666666666666699</v>
      </c>
      <c r="I484" s="245">
        <f>IF(HOUR(I483)=0,H484,I483+H484)</f>
        <v>0.79166666666666796</v>
      </c>
      <c r="J484" s="130" t="str">
        <f>IF(_penmei1_month_day!AE477="","",_penmei1_month_day!AE477)</f>
        <v/>
      </c>
      <c r="K484" s="130" t="str">
        <f>IF(_penmei1_month_day!AF477="","",_penmei1_month_day!AF477)</f>
        <v/>
      </c>
      <c r="L484" s="131" t="str">
        <f>IF(_penmei1_month_day!AG477="","",_penmei1_month_day!AG477)</f>
        <v/>
      </c>
      <c r="M484" s="131" t="str">
        <f>IF(_penmei1_month_day!AH477="","",_penmei1_month_day!AH477)</f>
        <v/>
      </c>
      <c r="N484" s="131" t="str">
        <f>IF(_penmei1_month_day!AI477="","",_penmei1_month_day!AI477)</f>
        <v/>
      </c>
      <c r="O484" s="131" t="str">
        <f>IF(_penmei1_month_day!AJ477="","",_penmei1_month_day!AJ477)</f>
        <v/>
      </c>
      <c r="P484" s="131" t="str">
        <f>IF(_penmei1_month_day!AK477="","",_penmei1_month_day!AK477)</f>
        <v/>
      </c>
      <c r="Q484" s="131" t="str">
        <f>IF(_penmei1_month_day!AL477="","",_penmei1_month_day!AL477)</f>
        <v/>
      </c>
      <c r="R484" s="131" t="str">
        <f>IF(_penmei1_month_day!AM477="","",_penmei1_month_day!AM477)</f>
        <v/>
      </c>
      <c r="S484" s="131" t="str">
        <f>IF(_penmei1_month_day!AN477="","",_penmei1_month_day!AN477)</f>
        <v/>
      </c>
      <c r="T484" s="132" t="str">
        <f>IF(_penmei1_month_day!AO477="","",_penmei1_month_day!AO477)</f>
        <v/>
      </c>
      <c r="U484" s="131" t="str">
        <f>IF(_penmei1_month_day!AP477="","",_penmei1_month_day!AP477)</f>
        <v/>
      </c>
      <c r="V484" s="130" t="str">
        <f>IF(_penmei1_month_day!AQ477="","",_penmei1_month_day!AQ477)</f>
        <v/>
      </c>
      <c r="W484" s="130" t="str">
        <f>IF(_penmei1_month_day!AR477="","",_penmei1_month_day!AR477)</f>
        <v/>
      </c>
      <c r="X484" s="132" t="str">
        <f>IF(_penmei1_month_day!AS477="","",_penmei1_month_day!AS477)</f>
        <v/>
      </c>
      <c r="Y484" s="132" t="str">
        <f>IF(_penmei1_month_day!AT477="","",_penmei1_month_day!AT477)</f>
        <v/>
      </c>
      <c r="Z484" s="130" t="str">
        <f>IF(_penmei1_month_day!AU477="","",_penmei1_month_day!AU477)</f>
        <v/>
      </c>
      <c r="AA484" s="130" t="str">
        <f>IF(_penmei1_month_day!AV477="","",_penmei1_month_day!AV477)</f>
        <v/>
      </c>
      <c r="AB484" s="131" t="str">
        <f>IF(_penmei1_month_day!AW477="","",_penmei1_month_day!AW477)</f>
        <v/>
      </c>
      <c r="AC484" s="131" t="str">
        <f>IF(_penmei1_month_day!AX477="","",_penmei1_month_day!AX477)</f>
        <v/>
      </c>
      <c r="AD484" s="133" t="str">
        <f>IF(_penmei1_month_day!AY477="","",_penmei1_month_day!AY477)</f>
        <v/>
      </c>
      <c r="AE484" s="133" t="str">
        <f>IF(_penmei1_month_day!AZ477="","",_penmei1_month_day!AZ477)</f>
        <v/>
      </c>
      <c r="AF484" s="133" t="str">
        <f>IF(_penmei1_month_day!BA477="","",_penmei1_month_day!BA477)</f>
        <v/>
      </c>
      <c r="AG484" s="134" t="str">
        <f>IF(_penmei1_month_day!BB477="","",_penmei1_month_day!BB477)</f>
        <v/>
      </c>
      <c r="AH484" s="134" t="str">
        <f>IF(_penmei1_month_day!BC477="","",_penmei1_month_day!BC477)</f>
        <v/>
      </c>
      <c r="AI484" s="133" t="str">
        <f>IF(_penmei1_month_day!BD477="","",_penmei1_month_day!BD477)</f>
        <v/>
      </c>
      <c r="AJ484" s="135" t="str">
        <f>IF(_penmei1_month_day!BE477="","",_penmei1_month_day!BE477)</f>
        <v/>
      </c>
      <c r="AK484" s="131" t="str">
        <f>IF(_penmei1_month_day!BF477="","",_penmei1_month_day!BF477)</f>
        <v/>
      </c>
      <c r="AL484" s="131" t="str">
        <f>IF(_penmei1_month_day!BG477="","",_penmei1_month_day!BG477)</f>
        <v/>
      </c>
      <c r="AM484" s="136"/>
      <c r="AN484" s="136"/>
    </row>
    <row ht="19.5" customHeight="1" r="485">
      <c r="A485" s="240">
        <f ca="1">IF(HOUR(I485)=0,A484+1,A484)</f>
        <v>43575</v>
      </c>
      <c r="B485" s="241">
        <f ca="1">A485</f>
        <v>43575</v>
      </c>
      <c r="C485" s="242" t="str">
        <f>IF(AND(G485&lt;16,G485&gt;=8),"白",IF(AND(G485&lt;8,G485&gt;=0),"夜",IF(G485&gt;=16,"中")))</f>
        <v>中</v>
      </c>
      <c r="D485" s="242">
        <f ca="1">DAY(A485)</f>
        <v>20</v>
      </c>
      <c r="E485" s="242">
        <f>E484</f>
        <v>1</v>
      </c>
      <c r="F485" s="243" t="str">
        <f>IF(AND(E485=1),"甲班",IF(AND(E485=2),"乙班",IF(AND(E485=3),"丙班",IF(AND(E485=4),"丁班",))))</f>
        <v>甲班</v>
      </c>
      <c r="G485" s="242">
        <f>IF(I485=0,0,HOUR(I485-0))</f>
        <v>20</v>
      </c>
      <c r="H485" s="244">
        <f>H484</f>
        <v>0.041666666666666699</v>
      </c>
      <c r="I485" s="245">
        <f>IF(HOUR(I484)=0,H485,I484+H485)</f>
        <v>0.83333333333333404</v>
      </c>
      <c r="J485" s="130" t="str">
        <f>IF(_penmei1_month_day!AE478="","",_penmei1_month_day!AE478)</f>
        <v/>
      </c>
      <c r="K485" s="130" t="str">
        <f>IF(_penmei1_month_day!AF478="","",_penmei1_month_day!AF478)</f>
        <v/>
      </c>
      <c r="L485" s="131" t="str">
        <f>IF(_penmei1_month_day!AG478="","",_penmei1_month_day!AG478)</f>
        <v/>
      </c>
      <c r="M485" s="131" t="str">
        <f>IF(_penmei1_month_day!AH478="","",_penmei1_month_day!AH478)</f>
        <v/>
      </c>
      <c r="N485" s="131" t="str">
        <f>IF(_penmei1_month_day!AI478="","",_penmei1_month_day!AI478)</f>
        <v/>
      </c>
      <c r="O485" s="131" t="str">
        <f>IF(_penmei1_month_day!AJ478="","",_penmei1_month_day!AJ478)</f>
        <v/>
      </c>
      <c r="P485" s="131" t="str">
        <f>IF(_penmei1_month_day!AK478="","",_penmei1_month_day!AK478)</f>
        <v/>
      </c>
      <c r="Q485" s="131" t="str">
        <f>IF(_penmei1_month_day!AL478="","",_penmei1_month_day!AL478)</f>
        <v/>
      </c>
      <c r="R485" s="131" t="str">
        <f>IF(_penmei1_month_day!AM478="","",_penmei1_month_day!AM478)</f>
        <v/>
      </c>
      <c r="S485" s="131" t="str">
        <f>IF(_penmei1_month_day!AN478="","",_penmei1_month_day!AN478)</f>
        <v/>
      </c>
      <c r="T485" s="132" t="str">
        <f>IF(_penmei1_month_day!AO478="","",_penmei1_month_day!AO478)</f>
        <v/>
      </c>
      <c r="U485" s="131" t="str">
        <f>IF(_penmei1_month_day!AP478="","",_penmei1_month_day!AP478)</f>
        <v/>
      </c>
      <c r="V485" s="130" t="str">
        <f>IF(_penmei1_month_day!AQ478="","",_penmei1_month_day!AQ478)</f>
        <v/>
      </c>
      <c r="W485" s="130" t="str">
        <f>IF(_penmei1_month_day!AR478="","",_penmei1_month_day!AR478)</f>
        <v/>
      </c>
      <c r="X485" s="132" t="str">
        <f>IF(_penmei1_month_day!AS478="","",_penmei1_month_day!AS478)</f>
        <v/>
      </c>
      <c r="Y485" s="132" t="str">
        <f>IF(_penmei1_month_day!AT478="","",_penmei1_month_day!AT478)</f>
        <v/>
      </c>
      <c r="Z485" s="130" t="str">
        <f>IF(_penmei1_month_day!AU478="","",_penmei1_month_day!AU478)</f>
        <v/>
      </c>
      <c r="AA485" s="130" t="str">
        <f>IF(_penmei1_month_day!AV478="","",_penmei1_month_day!AV478)</f>
        <v/>
      </c>
      <c r="AB485" s="131" t="str">
        <f>IF(_penmei1_month_day!AW478="","",_penmei1_month_day!AW478)</f>
        <v/>
      </c>
      <c r="AC485" s="131" t="str">
        <f>IF(_penmei1_month_day!AX478="","",_penmei1_month_day!AX478)</f>
        <v/>
      </c>
      <c r="AD485" s="133" t="str">
        <f>IF(_penmei1_month_day!AY478="","",_penmei1_month_day!AY478)</f>
        <v/>
      </c>
      <c r="AE485" s="133" t="str">
        <f>IF(_penmei1_month_day!AZ478="","",_penmei1_month_day!AZ478)</f>
        <v/>
      </c>
      <c r="AF485" s="133" t="str">
        <f>IF(_penmei1_month_day!BA478="","",_penmei1_month_day!BA478)</f>
        <v/>
      </c>
      <c r="AG485" s="134" t="str">
        <f>IF(_penmei1_month_day!BB478="","",_penmei1_month_day!BB478)</f>
        <v/>
      </c>
      <c r="AH485" s="134" t="str">
        <f>IF(_penmei1_month_day!BC478="","",_penmei1_month_day!BC478)</f>
        <v/>
      </c>
      <c r="AI485" s="133" t="str">
        <f>IF(_penmei1_month_day!BD478="","",_penmei1_month_day!BD478)</f>
        <v/>
      </c>
      <c r="AJ485" s="135" t="str">
        <f>IF(_penmei1_month_day!BE478="","",_penmei1_month_day!BE478)</f>
        <v/>
      </c>
      <c r="AK485" s="131" t="str">
        <f>IF(_penmei1_month_day!BF478="","",_penmei1_month_day!BF478)</f>
        <v/>
      </c>
      <c r="AL485" s="131" t="str">
        <f>IF(_penmei1_month_day!BG478="","",_penmei1_month_day!BG478)</f>
        <v/>
      </c>
      <c r="AM485" s="136"/>
      <c r="AN485" s="136"/>
    </row>
    <row ht="19.5" customHeight="1" r="486">
      <c r="A486" s="240">
        <f ca="1">IF(HOUR(I486)=0,A485+1,A485)</f>
        <v>43575</v>
      </c>
      <c r="B486" s="241">
        <f ca="1">A486</f>
        <v>43575</v>
      </c>
      <c r="C486" s="242" t="str">
        <f>IF(AND(G486&lt;16,G486&gt;=8),"白",IF(AND(G486&lt;8,G486&gt;=0),"夜",IF(G486&gt;=16,"中")))</f>
        <v>中</v>
      </c>
      <c r="D486" s="242">
        <f ca="1">DAY(A486)</f>
        <v>20</v>
      </c>
      <c r="E486" s="242">
        <f>E485</f>
        <v>1</v>
      </c>
      <c r="F486" s="243" t="str">
        <f>IF(AND(E486=1),"甲班",IF(AND(E486=2),"乙班",IF(AND(E486=3),"丙班",IF(AND(E486=4),"丁班",))))</f>
        <v>甲班</v>
      </c>
      <c r="G486" s="242">
        <f>IF(I486=0,0,HOUR(I486-0))</f>
        <v>21</v>
      </c>
      <c r="H486" s="244">
        <f>H485</f>
        <v>0.041666666666666699</v>
      </c>
      <c r="I486" s="245">
        <f>IF(HOUR(I485)=0,H486,I485+H486)</f>
        <v>0.875000000000001</v>
      </c>
      <c r="J486" s="130" t="str">
        <f>IF(_penmei1_month_day!AE479="","",_penmei1_month_day!AE479)</f>
        <v/>
      </c>
      <c r="K486" s="130" t="str">
        <f>IF(_penmei1_month_day!AF479="","",_penmei1_month_day!AF479)</f>
        <v/>
      </c>
      <c r="L486" s="131" t="str">
        <f>IF(_penmei1_month_day!AG479="","",_penmei1_month_day!AG479)</f>
        <v/>
      </c>
      <c r="M486" s="131" t="str">
        <f>IF(_penmei1_month_day!AH479="","",_penmei1_month_day!AH479)</f>
        <v/>
      </c>
      <c r="N486" s="131" t="str">
        <f>IF(_penmei1_month_day!AI479="","",_penmei1_month_day!AI479)</f>
        <v/>
      </c>
      <c r="O486" s="131" t="str">
        <f>IF(_penmei1_month_day!AJ479="","",_penmei1_month_day!AJ479)</f>
        <v/>
      </c>
      <c r="P486" s="131" t="str">
        <f>IF(_penmei1_month_day!AK479="","",_penmei1_month_day!AK479)</f>
        <v/>
      </c>
      <c r="Q486" s="131" t="str">
        <f>IF(_penmei1_month_day!AL479="","",_penmei1_month_day!AL479)</f>
        <v/>
      </c>
      <c r="R486" s="131" t="str">
        <f>IF(_penmei1_month_day!AM479="","",_penmei1_month_day!AM479)</f>
        <v/>
      </c>
      <c r="S486" s="131" t="str">
        <f>IF(_penmei1_month_day!AN479="","",_penmei1_month_day!AN479)</f>
        <v/>
      </c>
      <c r="T486" s="132" t="str">
        <f>IF(_penmei1_month_day!AO479="","",_penmei1_month_day!AO479)</f>
        <v/>
      </c>
      <c r="U486" s="131" t="str">
        <f>IF(_penmei1_month_day!AP479="","",_penmei1_month_day!AP479)</f>
        <v/>
      </c>
      <c r="V486" s="130" t="str">
        <f>IF(_penmei1_month_day!AQ479="","",_penmei1_month_day!AQ479)</f>
        <v/>
      </c>
      <c r="W486" s="130" t="str">
        <f>IF(_penmei1_month_day!AR479="","",_penmei1_month_day!AR479)</f>
        <v/>
      </c>
      <c r="X486" s="132" t="str">
        <f>IF(_penmei1_month_day!AS479="","",_penmei1_month_day!AS479)</f>
        <v/>
      </c>
      <c r="Y486" s="132" t="str">
        <f>IF(_penmei1_month_day!AT479="","",_penmei1_month_day!AT479)</f>
        <v/>
      </c>
      <c r="Z486" s="130" t="str">
        <f>IF(_penmei1_month_day!AU479="","",_penmei1_month_day!AU479)</f>
        <v/>
      </c>
      <c r="AA486" s="130" t="str">
        <f>IF(_penmei1_month_day!AV479="","",_penmei1_month_day!AV479)</f>
        <v/>
      </c>
      <c r="AB486" s="131" t="str">
        <f>IF(_penmei1_month_day!AW479="","",_penmei1_month_day!AW479)</f>
        <v/>
      </c>
      <c r="AC486" s="131" t="str">
        <f>IF(_penmei1_month_day!AX479="","",_penmei1_month_day!AX479)</f>
        <v/>
      </c>
      <c r="AD486" s="133" t="str">
        <f>IF(_penmei1_month_day!AY479="","",_penmei1_month_day!AY479)</f>
        <v/>
      </c>
      <c r="AE486" s="133" t="str">
        <f>IF(_penmei1_month_day!AZ479="","",_penmei1_month_day!AZ479)</f>
        <v/>
      </c>
      <c r="AF486" s="133" t="str">
        <f>IF(_penmei1_month_day!BA479="","",_penmei1_month_day!BA479)</f>
        <v/>
      </c>
      <c r="AG486" s="134" t="str">
        <f>IF(_penmei1_month_day!BB479="","",_penmei1_month_day!BB479)</f>
        <v/>
      </c>
      <c r="AH486" s="134" t="str">
        <f>IF(_penmei1_month_day!BC479="","",_penmei1_month_day!BC479)</f>
        <v/>
      </c>
      <c r="AI486" s="133" t="str">
        <f>IF(_penmei1_month_day!BD479="","",_penmei1_month_day!BD479)</f>
        <v/>
      </c>
      <c r="AJ486" s="135" t="str">
        <f>IF(_penmei1_month_day!BE479="","",_penmei1_month_day!BE479)</f>
        <v/>
      </c>
      <c r="AK486" s="131" t="str">
        <f>IF(_penmei1_month_day!BF479="","",_penmei1_month_day!BF479)</f>
        <v/>
      </c>
      <c r="AL486" s="131" t="str">
        <f>IF(_penmei1_month_day!BG479="","",_penmei1_month_day!BG479)</f>
        <v/>
      </c>
      <c r="AM486" s="136"/>
      <c r="AN486" s="136"/>
    </row>
    <row ht="19.5" customHeight="1" r="487">
      <c r="A487" s="240">
        <f ca="1">IF(HOUR(I487)=0,A486+1,A486)</f>
        <v>43575</v>
      </c>
      <c r="B487" s="241">
        <f ca="1">A487</f>
        <v>43575</v>
      </c>
      <c r="C487" s="242" t="str">
        <f>IF(AND(G487&lt;16,G487&gt;=8),"白",IF(AND(G487&lt;8,G487&gt;=0),"夜",IF(G487&gt;=16,"中")))</f>
        <v>中</v>
      </c>
      <c r="D487" s="242">
        <f ca="1">DAY(A487)</f>
        <v>20</v>
      </c>
      <c r="E487" s="242">
        <f>E486</f>
        <v>1</v>
      </c>
      <c r="F487" s="243" t="str">
        <f>IF(AND(E487=1),"甲班",IF(AND(E487=2),"乙班",IF(AND(E487=3),"丙班",IF(AND(E487=4),"丁班",))))</f>
        <v>甲班</v>
      </c>
      <c r="G487" s="242">
        <f>IF(I487=0,0,HOUR(I487-0))</f>
        <v>22</v>
      </c>
      <c r="H487" s="244">
        <f>H486</f>
        <v>0.041666666666666699</v>
      </c>
      <c r="I487" s="245">
        <f>IF(HOUR(I486)=0,H487,I486+H487)</f>
        <v>0.91666666666666796</v>
      </c>
      <c r="J487" s="130" t="str">
        <f>IF(_penmei1_month_day!AE480="","",_penmei1_month_day!AE480)</f>
        <v/>
      </c>
      <c r="K487" s="130" t="str">
        <f>IF(_penmei1_month_day!AF480="","",_penmei1_month_day!AF480)</f>
        <v/>
      </c>
      <c r="L487" s="131" t="str">
        <f>IF(_penmei1_month_day!AG480="","",_penmei1_month_day!AG480)</f>
        <v/>
      </c>
      <c r="M487" s="131" t="str">
        <f>IF(_penmei1_month_day!AH480="","",_penmei1_month_day!AH480)</f>
        <v/>
      </c>
      <c r="N487" s="131" t="str">
        <f>IF(_penmei1_month_day!AI480="","",_penmei1_month_day!AI480)</f>
        <v/>
      </c>
      <c r="O487" s="131" t="str">
        <f>IF(_penmei1_month_day!AJ480="","",_penmei1_month_day!AJ480)</f>
        <v/>
      </c>
      <c r="P487" s="131" t="str">
        <f>IF(_penmei1_month_day!AK480="","",_penmei1_month_day!AK480)</f>
        <v/>
      </c>
      <c r="Q487" s="131" t="str">
        <f>IF(_penmei1_month_day!AL480="","",_penmei1_month_day!AL480)</f>
        <v/>
      </c>
      <c r="R487" s="131" t="str">
        <f>IF(_penmei1_month_day!AM480="","",_penmei1_month_day!AM480)</f>
        <v/>
      </c>
      <c r="S487" s="131" t="str">
        <f>IF(_penmei1_month_day!AN480="","",_penmei1_month_day!AN480)</f>
        <v/>
      </c>
      <c r="T487" s="132" t="str">
        <f>IF(_penmei1_month_day!AO480="","",_penmei1_month_day!AO480)</f>
        <v/>
      </c>
      <c r="U487" s="131" t="str">
        <f>IF(_penmei1_month_day!AP480="","",_penmei1_month_day!AP480)</f>
        <v/>
      </c>
      <c r="V487" s="130" t="str">
        <f>IF(_penmei1_month_day!AQ480="","",_penmei1_month_day!AQ480)</f>
        <v/>
      </c>
      <c r="W487" s="130" t="str">
        <f>IF(_penmei1_month_day!AR480="","",_penmei1_month_day!AR480)</f>
        <v/>
      </c>
      <c r="X487" s="132" t="str">
        <f>IF(_penmei1_month_day!AS480="","",_penmei1_month_day!AS480)</f>
        <v/>
      </c>
      <c r="Y487" s="132" t="str">
        <f>IF(_penmei1_month_day!AT480="","",_penmei1_month_day!AT480)</f>
        <v/>
      </c>
      <c r="Z487" s="130" t="str">
        <f>IF(_penmei1_month_day!AU480="","",_penmei1_month_day!AU480)</f>
        <v/>
      </c>
      <c r="AA487" s="130" t="str">
        <f>IF(_penmei1_month_day!AV480="","",_penmei1_month_day!AV480)</f>
        <v/>
      </c>
      <c r="AB487" s="131" t="str">
        <f>IF(_penmei1_month_day!AW480="","",_penmei1_month_day!AW480)</f>
        <v/>
      </c>
      <c r="AC487" s="131" t="str">
        <f>IF(_penmei1_month_day!AX480="","",_penmei1_month_day!AX480)</f>
        <v/>
      </c>
      <c r="AD487" s="133" t="str">
        <f>IF(_penmei1_month_day!AY480="","",_penmei1_month_day!AY480)</f>
        <v/>
      </c>
      <c r="AE487" s="133" t="str">
        <f>IF(_penmei1_month_day!AZ480="","",_penmei1_month_day!AZ480)</f>
        <v/>
      </c>
      <c r="AF487" s="133" t="str">
        <f>IF(_penmei1_month_day!BA480="","",_penmei1_month_day!BA480)</f>
        <v/>
      </c>
      <c r="AG487" s="134" t="str">
        <f>IF(_penmei1_month_day!BB480="","",_penmei1_month_day!BB480)</f>
        <v/>
      </c>
      <c r="AH487" s="134" t="str">
        <f>IF(_penmei1_month_day!BC480="","",_penmei1_month_day!BC480)</f>
        <v/>
      </c>
      <c r="AI487" s="133" t="str">
        <f>IF(_penmei1_month_day!BD480="","",_penmei1_month_day!BD480)</f>
        <v/>
      </c>
      <c r="AJ487" s="135" t="str">
        <f>IF(_penmei1_month_day!BE480="","",_penmei1_month_day!BE480)</f>
        <v/>
      </c>
      <c r="AK487" s="131" t="str">
        <f>IF(_penmei1_month_day!BF480="","",_penmei1_month_day!BF480)</f>
        <v/>
      </c>
      <c r="AL487" s="131" t="str">
        <f>IF(_penmei1_month_day!BG480="","",_penmei1_month_day!BG480)</f>
        <v/>
      </c>
      <c r="AM487" s="136"/>
      <c r="AN487" s="136"/>
    </row>
    <row ht="19.5" customHeight="1" r="488">
      <c r="A488" s="246">
        <f ca="1">IF(HOUR(I488)=0,A487+1,A487)</f>
        <v>43575</v>
      </c>
      <c r="B488" s="247">
        <f ca="1">A488</f>
        <v>43575</v>
      </c>
      <c r="C488" s="248" t="str">
        <f>IF(AND(G488&lt;16,G488&gt;=8),"白",IF(AND(G488&lt;8,G488&gt;=0),"夜",IF(G488&gt;=16,"中")))</f>
        <v>中</v>
      </c>
      <c r="D488" s="248">
        <f ca="1">DAY(A488)</f>
        <v>20</v>
      </c>
      <c r="E488" s="248">
        <f>E487</f>
        <v>1</v>
      </c>
      <c r="F488" s="249" t="str">
        <f>IF(AND(E488=1),"甲班",IF(AND(E488=2),"乙班",IF(AND(E488=3),"丙班",IF(AND(E488=4),"丁班",))))</f>
        <v>甲班</v>
      </c>
      <c r="G488" s="248">
        <f>IF(I488=0,0,HOUR(I488-0))</f>
        <v>23</v>
      </c>
      <c r="H488" s="250">
        <f>H487</f>
        <v>0.041666666666666699</v>
      </c>
      <c r="I488" s="251">
        <f>IF(HOUR(I487)=0,H488,I487+H488)</f>
        <v>0.95833333333333404</v>
      </c>
      <c r="J488" s="143" t="str">
        <f>IF(_penmei1_month_day!AE481="","",_penmei1_month_day!AE481)</f>
        <v/>
      </c>
      <c r="K488" s="143" t="str">
        <f>IF(_penmei1_month_day!AF481="","",_penmei1_month_day!AF481)</f>
        <v/>
      </c>
      <c r="L488" s="144" t="str">
        <f>IF(_penmei1_month_day!AG481="","",_penmei1_month_day!AG481)</f>
        <v/>
      </c>
      <c r="M488" s="144" t="str">
        <f>IF(_penmei1_month_day!AH481="","",_penmei1_month_day!AH481)</f>
        <v/>
      </c>
      <c r="N488" s="144" t="str">
        <f>IF(_penmei1_month_day!AI481="","",_penmei1_month_day!AI481)</f>
        <v/>
      </c>
      <c r="O488" s="144" t="str">
        <f>IF(_penmei1_month_day!AJ481="","",_penmei1_month_day!AJ481)</f>
        <v/>
      </c>
      <c r="P488" s="144" t="str">
        <f>IF(_penmei1_month_day!AK481="","",_penmei1_month_day!AK481)</f>
        <v/>
      </c>
      <c r="Q488" s="144" t="str">
        <f>IF(_penmei1_month_day!AL481="","",_penmei1_month_day!AL481)</f>
        <v/>
      </c>
      <c r="R488" s="144" t="str">
        <f>IF(_penmei1_month_day!AM481="","",_penmei1_month_day!AM481)</f>
        <v/>
      </c>
      <c r="S488" s="144" t="str">
        <f>IF(_penmei1_month_day!AN481="","",_penmei1_month_day!AN481)</f>
        <v/>
      </c>
      <c r="T488" s="145" t="str">
        <f>IF(_penmei1_month_day!AO481="","",_penmei1_month_day!AO481)</f>
        <v/>
      </c>
      <c r="U488" s="144" t="str">
        <f>IF(_penmei1_month_day!AP481="","",_penmei1_month_day!AP481)</f>
        <v/>
      </c>
      <c r="V488" s="143" t="str">
        <f>IF(_penmei1_month_day!AQ481="","",_penmei1_month_day!AQ481)</f>
        <v/>
      </c>
      <c r="W488" s="143" t="str">
        <f>IF(_penmei1_month_day!AR481="","",_penmei1_month_day!AR481)</f>
        <v/>
      </c>
      <c r="X488" s="145" t="str">
        <f>IF(_penmei1_month_day!AS481="","",_penmei1_month_day!AS481)</f>
        <v/>
      </c>
      <c r="Y488" s="145" t="str">
        <f>IF(_penmei1_month_day!AT481="","",_penmei1_month_day!AT481)</f>
        <v/>
      </c>
      <c r="Z488" s="143" t="str">
        <f>IF(_penmei1_month_day!AU481="","",_penmei1_month_day!AU481)</f>
        <v/>
      </c>
      <c r="AA488" s="143" t="str">
        <f>IF(_penmei1_month_day!AV481="","",_penmei1_month_day!AV481)</f>
        <v/>
      </c>
      <c r="AB488" s="144" t="str">
        <f>IF(_penmei1_month_day!AW481="","",_penmei1_month_day!AW481)</f>
        <v/>
      </c>
      <c r="AC488" s="144" t="str">
        <f>IF(_penmei1_month_day!AX481="","",_penmei1_month_day!AX481)</f>
        <v/>
      </c>
      <c r="AD488" s="146" t="str">
        <f>IF(_penmei1_month_day!AY481="","",_penmei1_month_day!AY481)</f>
        <v/>
      </c>
      <c r="AE488" s="146" t="str">
        <f>IF(_penmei1_month_day!AZ481="","",_penmei1_month_day!AZ481)</f>
        <v/>
      </c>
      <c r="AF488" s="146" t="str">
        <f>IF(_penmei1_month_day!BA481="","",_penmei1_month_day!BA481)</f>
        <v/>
      </c>
      <c r="AG488" s="147" t="str">
        <f>IF(_penmei1_month_day!BB481="","",_penmei1_month_day!BB481)</f>
        <v/>
      </c>
      <c r="AH488" s="147" t="str">
        <f>IF(_penmei1_month_day!BC481="","",_penmei1_month_day!BC481)</f>
        <v/>
      </c>
      <c r="AI488" s="146" t="str">
        <f>IF(_penmei1_month_day!BD481="","",_penmei1_month_day!BD481)</f>
        <v/>
      </c>
      <c r="AJ488" s="148" t="str">
        <f>IF(_penmei1_month_day!BE481="","",_penmei1_month_day!BE481)</f>
        <v/>
      </c>
      <c r="AK488" s="144" t="str">
        <f>IF(_penmei1_month_day!BF481="","",_penmei1_month_day!BF481)</f>
        <v/>
      </c>
      <c r="AL488" s="144" t="str">
        <f>IF(_penmei1_month_day!BG481="","",_penmei1_month_day!BG481)</f>
        <v/>
      </c>
      <c r="AM488" s="149" t="s">
        <v>132</v>
      </c>
      <c r="AN488" s="252"/>
    </row>
    <row ht="19.5" customHeight="1" r="489">
      <c r="A489" s="253">
        <f ca="1">IF(HOUR(I489)=0,A488+1,A488)</f>
        <v>43576</v>
      </c>
      <c r="B489" s="254">
        <f ca="1">A489</f>
        <v>43576</v>
      </c>
      <c r="C489" s="255" t="str">
        <f>IF(AND(G489&lt;16,G489&gt;=8),"白",IF(AND(G489&lt;8,G489&gt;=0),"夜",IF(G489&gt;=16,"中")))</f>
        <v>夜</v>
      </c>
      <c r="D489" s="255">
        <f ca="1">DAY(A489)</f>
        <v>21</v>
      </c>
      <c r="E489" s="255">
        <f>IF(AND(E441=1),4,IF(AND(E441&gt;1),(E441-1),))</f>
        <v>3</v>
      </c>
      <c r="F489" s="256" t="str">
        <f>IF(AND(E489=1),"甲班",IF(AND(E489=2),"乙班",IF(AND(E489=3),"丙班",IF(AND(E489=4),"丁班",))))</f>
        <v>丙班</v>
      </c>
      <c r="G489" s="255">
        <f>IF(I489=0,0,HOUR(I489-0))</f>
        <v>0</v>
      </c>
      <c r="H489" s="257">
        <f>H488</f>
        <v>0.041666666666666699</v>
      </c>
      <c r="I489" s="258">
        <f>IF(HOUR(I488)=0,H489,I488+H489)</f>
        <v>1</v>
      </c>
      <c r="J489" s="153" t="str">
        <f>IF(_penmei1_month_day!AE482="","",_penmei1_month_day!AE482)</f>
        <v/>
      </c>
      <c r="K489" s="153" t="str">
        <f>IF(_penmei1_month_day!AF482="","",_penmei1_month_day!AF482)</f>
        <v/>
      </c>
      <c r="L489" s="154" t="str">
        <f>IF(_penmei1_month_day!AG482="","",_penmei1_month_day!AG482)</f>
        <v/>
      </c>
      <c r="M489" s="154" t="str">
        <f>IF(_penmei1_month_day!AH482="","",_penmei1_month_day!AH482)</f>
        <v/>
      </c>
      <c r="N489" s="154" t="str">
        <f>IF(_penmei1_month_day!AI482="","",_penmei1_month_day!AI482)</f>
        <v/>
      </c>
      <c r="O489" s="154" t="str">
        <f>IF(_penmei1_month_day!AJ482="","",_penmei1_month_day!AJ482)</f>
        <v/>
      </c>
      <c r="P489" s="154" t="str">
        <f>IF(_penmei1_month_day!AK482="","",_penmei1_month_day!AK482)</f>
        <v/>
      </c>
      <c r="Q489" s="154" t="str">
        <f>IF(_penmei1_month_day!AL482="","",_penmei1_month_day!AL482)</f>
        <v/>
      </c>
      <c r="R489" s="154" t="str">
        <f>IF(_penmei1_month_day!AM482="","",_penmei1_month_day!AM482)</f>
        <v/>
      </c>
      <c r="S489" s="154" t="str">
        <f>IF(_penmei1_month_day!AN482="","",_penmei1_month_day!AN482)</f>
        <v/>
      </c>
      <c r="T489" s="155" t="str">
        <f>IF(_penmei1_month_day!AO482="","",_penmei1_month_day!AO482)</f>
        <v/>
      </c>
      <c r="U489" s="154" t="str">
        <f>IF(_penmei1_month_day!AP482="","",_penmei1_month_day!AP482)</f>
        <v/>
      </c>
      <c r="V489" s="153" t="str">
        <f>IF(_penmei1_month_day!AQ482="","",_penmei1_month_day!AQ482)</f>
        <v/>
      </c>
      <c r="W489" s="153" t="str">
        <f>IF(_penmei1_month_day!AR482="","",_penmei1_month_day!AR482)</f>
        <v/>
      </c>
      <c r="X489" s="155" t="str">
        <f>IF(_penmei1_month_day!AS482="","",_penmei1_month_day!AS482)</f>
        <v/>
      </c>
      <c r="Y489" s="155" t="str">
        <f>IF(_penmei1_month_day!AT482="","",_penmei1_month_day!AT482)</f>
        <v/>
      </c>
      <c r="Z489" s="153" t="str">
        <f>IF(_penmei1_month_day!AU482="","",_penmei1_month_day!AU482)</f>
        <v/>
      </c>
      <c r="AA489" s="153" t="str">
        <f>IF(_penmei1_month_day!AV482="","",_penmei1_month_day!AV482)</f>
        <v/>
      </c>
      <c r="AB489" s="154" t="str">
        <f>IF(_penmei1_month_day!AW482="","",_penmei1_month_day!AW482)</f>
        <v/>
      </c>
      <c r="AC489" s="154" t="str">
        <f>IF(_penmei1_month_day!AX482="","",_penmei1_month_day!AX482)</f>
        <v/>
      </c>
      <c r="AD489" s="156" t="str">
        <f>IF(_penmei1_month_day!AY482="","",_penmei1_month_day!AY482)</f>
        <v/>
      </c>
      <c r="AE489" s="156" t="str">
        <f>IF(_penmei1_month_day!AZ482="","",_penmei1_month_day!AZ482)</f>
        <v/>
      </c>
      <c r="AF489" s="156" t="str">
        <f>IF(_penmei1_month_day!BA482="","",_penmei1_month_day!BA482)</f>
        <v/>
      </c>
      <c r="AG489" s="157" t="str">
        <f>IF(_penmei1_month_day!BB482="","",_penmei1_month_day!BB482)</f>
        <v/>
      </c>
      <c r="AH489" s="157" t="str">
        <f>IF(_penmei1_month_day!BC482="","",_penmei1_month_day!BC482)</f>
        <v/>
      </c>
      <c r="AI489" s="156" t="str">
        <f>IF(_penmei1_month_day!BD482="","",_penmei1_month_day!BD482)</f>
        <v/>
      </c>
      <c r="AJ489" s="158" t="str">
        <f>IF(_penmei1_month_day!BE482="","",_penmei1_month_day!BE482)</f>
        <v/>
      </c>
      <c r="AK489" s="154" t="str">
        <f>IF(_penmei1_month_day!BF482="","",_penmei1_month_day!BF482)</f>
        <v/>
      </c>
      <c r="AL489" s="154" t="str">
        <f>IF(_penmei1_month_day!BG482="","",_penmei1_month_day!BG482)</f>
        <v/>
      </c>
      <c r="AM489" s="159"/>
      <c r="AN489" s="159"/>
    </row>
    <row ht="19.5" customHeight="1" r="490">
      <c r="A490" s="240">
        <f ca="1">IF(HOUR(I490)=0,A489+1,A489)</f>
        <v>43576</v>
      </c>
      <c r="B490" s="241">
        <f ca="1">A490</f>
        <v>43576</v>
      </c>
      <c r="C490" s="242" t="str">
        <f>IF(AND(G490&lt;16,G490&gt;=8),"白",IF(AND(G490&lt;8,G490&gt;=0),"夜",IF(G490&gt;=16,"中")))</f>
        <v>夜</v>
      </c>
      <c r="D490" s="242">
        <f ca="1">DAY(A490)</f>
        <v>21</v>
      </c>
      <c r="E490" s="242">
        <f>E489</f>
        <v>3</v>
      </c>
      <c r="F490" s="243" t="str">
        <f>IF(AND(E490=1),"甲班",IF(AND(E490=2),"乙班",IF(AND(E490=3),"丙班",IF(AND(E490=4),"丁班",))))</f>
        <v>丙班</v>
      </c>
      <c r="G490" s="242">
        <f>IF(I490=0,0,HOUR(I490-0))</f>
        <v>1</v>
      </c>
      <c r="H490" s="244">
        <f>H489</f>
        <v>0.041666666666666699</v>
      </c>
      <c r="I490" s="245">
        <f>IF(HOUR(I489)=0,H490,I489+H490)</f>
        <v>0.041666666666666699</v>
      </c>
      <c r="J490" s="130" t="str">
        <f>IF(_penmei1_month_day!AE483="","",_penmei1_month_day!AE483)</f>
        <v/>
      </c>
      <c r="K490" s="130" t="str">
        <f>IF(_penmei1_month_day!AF483="","",_penmei1_month_day!AF483)</f>
        <v/>
      </c>
      <c r="L490" s="131" t="str">
        <f>IF(_penmei1_month_day!AG483="","",_penmei1_month_day!AG483)</f>
        <v/>
      </c>
      <c r="M490" s="131" t="str">
        <f>IF(_penmei1_month_day!AH483="","",_penmei1_month_day!AH483)</f>
        <v/>
      </c>
      <c r="N490" s="131" t="str">
        <f>IF(_penmei1_month_day!AI483="","",_penmei1_month_day!AI483)</f>
        <v/>
      </c>
      <c r="O490" s="131" t="str">
        <f>IF(_penmei1_month_day!AJ483="","",_penmei1_month_day!AJ483)</f>
        <v/>
      </c>
      <c r="P490" s="131" t="str">
        <f>IF(_penmei1_month_day!AK483="","",_penmei1_month_day!AK483)</f>
        <v/>
      </c>
      <c r="Q490" s="131" t="str">
        <f>IF(_penmei1_month_day!AL483="","",_penmei1_month_day!AL483)</f>
        <v/>
      </c>
      <c r="R490" s="131" t="str">
        <f>IF(_penmei1_month_day!AM483="","",_penmei1_month_day!AM483)</f>
        <v/>
      </c>
      <c r="S490" s="131" t="str">
        <f>IF(_penmei1_month_day!AN483="","",_penmei1_month_day!AN483)</f>
        <v/>
      </c>
      <c r="T490" s="132" t="str">
        <f>IF(_penmei1_month_day!AO483="","",_penmei1_month_day!AO483)</f>
        <v/>
      </c>
      <c r="U490" s="131" t="str">
        <f>IF(_penmei1_month_day!AP483="","",_penmei1_month_day!AP483)</f>
        <v/>
      </c>
      <c r="V490" s="130" t="str">
        <f>IF(_penmei1_month_day!AQ483="","",_penmei1_month_day!AQ483)</f>
        <v/>
      </c>
      <c r="W490" s="130" t="str">
        <f>IF(_penmei1_month_day!AR483="","",_penmei1_month_day!AR483)</f>
        <v/>
      </c>
      <c r="X490" s="132" t="str">
        <f>IF(_penmei1_month_day!AS483="","",_penmei1_month_day!AS483)</f>
        <v/>
      </c>
      <c r="Y490" s="132" t="str">
        <f>IF(_penmei1_month_day!AT483="","",_penmei1_month_day!AT483)</f>
        <v/>
      </c>
      <c r="Z490" s="130" t="str">
        <f>IF(_penmei1_month_day!AU483="","",_penmei1_month_day!AU483)</f>
        <v/>
      </c>
      <c r="AA490" s="130" t="str">
        <f>IF(_penmei1_month_day!AV483="","",_penmei1_month_day!AV483)</f>
        <v/>
      </c>
      <c r="AB490" s="131" t="str">
        <f>IF(_penmei1_month_day!AW483="","",_penmei1_month_day!AW483)</f>
        <v/>
      </c>
      <c r="AC490" s="131" t="str">
        <f>IF(_penmei1_month_day!AX483="","",_penmei1_month_day!AX483)</f>
        <v/>
      </c>
      <c r="AD490" s="133" t="str">
        <f>IF(_penmei1_month_day!AY483="","",_penmei1_month_day!AY483)</f>
        <v/>
      </c>
      <c r="AE490" s="133" t="str">
        <f>IF(_penmei1_month_day!AZ483="","",_penmei1_month_day!AZ483)</f>
        <v/>
      </c>
      <c r="AF490" s="133" t="str">
        <f>IF(_penmei1_month_day!BA483="","",_penmei1_month_day!BA483)</f>
        <v/>
      </c>
      <c r="AG490" s="134" t="str">
        <f>IF(_penmei1_month_day!BB483="","",_penmei1_month_day!BB483)</f>
        <v/>
      </c>
      <c r="AH490" s="134" t="str">
        <f>IF(_penmei1_month_day!BC483="","",_penmei1_month_day!BC483)</f>
        <v/>
      </c>
      <c r="AI490" s="133" t="str">
        <f>IF(_penmei1_month_day!BD483="","",_penmei1_month_day!BD483)</f>
        <v/>
      </c>
      <c r="AJ490" s="135" t="str">
        <f>IF(_penmei1_month_day!BE483="","",_penmei1_month_day!BE483)</f>
        <v/>
      </c>
      <c r="AK490" s="131" t="str">
        <f>IF(_penmei1_month_day!BF483="","",_penmei1_month_day!BF483)</f>
        <v/>
      </c>
      <c r="AL490" s="131" t="str">
        <f>IF(_penmei1_month_day!BG483="","",_penmei1_month_day!BG483)</f>
        <v/>
      </c>
      <c r="AM490" s="136"/>
      <c r="AN490" s="136"/>
    </row>
    <row ht="19.5" customHeight="1" r="491">
      <c r="A491" s="240">
        <f ca="1">IF(HOUR(I491)=0,A490+1,A490)</f>
        <v>43576</v>
      </c>
      <c r="B491" s="241">
        <f ca="1">A491</f>
        <v>43576</v>
      </c>
      <c r="C491" s="242" t="str">
        <f>IF(AND(G491&lt;16,G491&gt;=8),"白",IF(AND(G491&lt;8,G491&gt;=0),"夜",IF(G491&gt;=16,"中")))</f>
        <v>夜</v>
      </c>
      <c r="D491" s="242">
        <f ca="1">DAY(A491)</f>
        <v>21</v>
      </c>
      <c r="E491" s="242">
        <f>E490</f>
        <v>3</v>
      </c>
      <c r="F491" s="243" t="str">
        <f>IF(AND(E491=1),"甲班",IF(AND(E491=2),"乙班",IF(AND(E491=3),"丙班",IF(AND(E491=4),"丁班",))))</f>
        <v>丙班</v>
      </c>
      <c r="G491" s="242">
        <f>IF(I491=0,0,HOUR(I491-0))</f>
        <v>2</v>
      </c>
      <c r="H491" s="244">
        <f>H490</f>
        <v>0.041666666666666699</v>
      </c>
      <c r="I491" s="245">
        <f>IF(HOUR(I490)=0,H491,I490+H491)</f>
        <v>0.083333333333333398</v>
      </c>
      <c r="J491" s="130" t="str">
        <f>IF(_penmei1_month_day!AE484="","",_penmei1_month_day!AE484)</f>
        <v/>
      </c>
      <c r="K491" s="130" t="str">
        <f>IF(_penmei1_month_day!AF484="","",_penmei1_month_day!AF484)</f>
        <v/>
      </c>
      <c r="L491" s="131" t="str">
        <f>IF(_penmei1_month_day!AG484="","",_penmei1_month_day!AG484)</f>
        <v/>
      </c>
      <c r="M491" s="131" t="str">
        <f>IF(_penmei1_month_day!AH484="","",_penmei1_month_day!AH484)</f>
        <v/>
      </c>
      <c r="N491" s="131" t="str">
        <f>IF(_penmei1_month_day!AI484="","",_penmei1_month_day!AI484)</f>
        <v/>
      </c>
      <c r="O491" s="131" t="str">
        <f>IF(_penmei1_month_day!AJ484="","",_penmei1_month_day!AJ484)</f>
        <v/>
      </c>
      <c r="P491" s="131" t="str">
        <f>IF(_penmei1_month_day!AK484="","",_penmei1_month_day!AK484)</f>
        <v/>
      </c>
      <c r="Q491" s="131" t="str">
        <f>IF(_penmei1_month_day!AL484="","",_penmei1_month_day!AL484)</f>
        <v/>
      </c>
      <c r="R491" s="131" t="str">
        <f>IF(_penmei1_month_day!AM484="","",_penmei1_month_day!AM484)</f>
        <v/>
      </c>
      <c r="S491" s="131" t="str">
        <f>IF(_penmei1_month_day!AN484="","",_penmei1_month_day!AN484)</f>
        <v/>
      </c>
      <c r="T491" s="132" t="str">
        <f>IF(_penmei1_month_day!AO484="","",_penmei1_month_day!AO484)</f>
        <v/>
      </c>
      <c r="U491" s="131" t="str">
        <f>IF(_penmei1_month_day!AP484="","",_penmei1_month_day!AP484)</f>
        <v/>
      </c>
      <c r="V491" s="130" t="str">
        <f>IF(_penmei1_month_day!AQ484="","",_penmei1_month_day!AQ484)</f>
        <v/>
      </c>
      <c r="W491" s="130" t="str">
        <f>IF(_penmei1_month_day!AR484="","",_penmei1_month_day!AR484)</f>
        <v/>
      </c>
      <c r="X491" s="132" t="str">
        <f>IF(_penmei1_month_day!AS484="","",_penmei1_month_day!AS484)</f>
        <v/>
      </c>
      <c r="Y491" s="132" t="str">
        <f>IF(_penmei1_month_day!AT484="","",_penmei1_month_day!AT484)</f>
        <v/>
      </c>
      <c r="Z491" s="130" t="str">
        <f>IF(_penmei1_month_day!AU484="","",_penmei1_month_day!AU484)</f>
        <v/>
      </c>
      <c r="AA491" s="130" t="str">
        <f>IF(_penmei1_month_day!AV484="","",_penmei1_month_day!AV484)</f>
        <v/>
      </c>
      <c r="AB491" s="131" t="str">
        <f>IF(_penmei1_month_day!AW484="","",_penmei1_month_day!AW484)</f>
        <v/>
      </c>
      <c r="AC491" s="131" t="str">
        <f>IF(_penmei1_month_day!AX484="","",_penmei1_month_day!AX484)</f>
        <v/>
      </c>
      <c r="AD491" s="133" t="str">
        <f>IF(_penmei1_month_day!AY484="","",_penmei1_month_day!AY484)</f>
        <v/>
      </c>
      <c r="AE491" s="133" t="str">
        <f>IF(_penmei1_month_day!AZ484="","",_penmei1_month_day!AZ484)</f>
        <v/>
      </c>
      <c r="AF491" s="133" t="str">
        <f>IF(_penmei1_month_day!BA484="","",_penmei1_month_day!BA484)</f>
        <v/>
      </c>
      <c r="AG491" s="134" t="str">
        <f>IF(_penmei1_month_day!BB484="","",_penmei1_month_day!BB484)</f>
        <v/>
      </c>
      <c r="AH491" s="134" t="str">
        <f>IF(_penmei1_month_day!BC484="","",_penmei1_month_day!BC484)</f>
        <v/>
      </c>
      <c r="AI491" s="133" t="str">
        <f>IF(_penmei1_month_day!BD484="","",_penmei1_month_day!BD484)</f>
        <v/>
      </c>
      <c r="AJ491" s="135" t="str">
        <f>IF(_penmei1_month_day!BE484="","",_penmei1_month_day!BE484)</f>
        <v/>
      </c>
      <c r="AK491" s="131" t="str">
        <f>IF(_penmei1_month_day!BF484="","",_penmei1_month_day!BF484)</f>
        <v/>
      </c>
      <c r="AL491" s="131" t="str">
        <f>IF(_penmei1_month_day!BG484="","",_penmei1_month_day!BG484)</f>
        <v/>
      </c>
      <c r="AM491" s="136"/>
      <c r="AN491" s="136"/>
    </row>
    <row ht="19.5" customHeight="1" r="492">
      <c r="A492" s="240">
        <f ca="1">IF(HOUR(I492)=0,A491+1,A491)</f>
        <v>43576</v>
      </c>
      <c r="B492" s="241">
        <f ca="1">A492</f>
        <v>43576</v>
      </c>
      <c r="C492" s="242" t="str">
        <f>IF(AND(G492&lt;16,G492&gt;=8),"白",IF(AND(G492&lt;8,G492&gt;=0),"夜",IF(G492&gt;=16,"中")))</f>
        <v>夜</v>
      </c>
      <c r="D492" s="242">
        <f ca="1">DAY(A492)</f>
        <v>21</v>
      </c>
      <c r="E492" s="242">
        <f>E491</f>
        <v>3</v>
      </c>
      <c r="F492" s="243" t="str">
        <f>IF(AND(E492=1),"甲班",IF(AND(E492=2),"乙班",IF(AND(E492=3),"丙班",IF(AND(E492=4),"丁班",))))</f>
        <v>丙班</v>
      </c>
      <c r="G492" s="242">
        <f>IF(I492=0,0,HOUR(I492-0))</f>
        <v>3</v>
      </c>
      <c r="H492" s="244">
        <f>H491</f>
        <v>0.041666666666666699</v>
      </c>
      <c r="I492" s="245">
        <f>IF(HOUR(I491)=0,H492,I491+H492)</f>
        <v>0.125</v>
      </c>
      <c r="J492" s="130" t="str">
        <f>IF(_penmei1_month_day!AE485="","",_penmei1_month_day!AE485)</f>
        <v/>
      </c>
      <c r="K492" s="130" t="str">
        <f>IF(_penmei1_month_day!AF485="","",_penmei1_month_day!AF485)</f>
        <v/>
      </c>
      <c r="L492" s="131" t="str">
        <f>IF(_penmei1_month_day!AG485="","",_penmei1_month_day!AG485)</f>
        <v/>
      </c>
      <c r="M492" s="131" t="str">
        <f>IF(_penmei1_month_day!AH485="","",_penmei1_month_day!AH485)</f>
        <v/>
      </c>
      <c r="N492" s="131" t="str">
        <f>IF(_penmei1_month_day!AI485="","",_penmei1_month_day!AI485)</f>
        <v/>
      </c>
      <c r="O492" s="131" t="str">
        <f>IF(_penmei1_month_day!AJ485="","",_penmei1_month_day!AJ485)</f>
        <v/>
      </c>
      <c r="P492" s="131" t="str">
        <f>IF(_penmei1_month_day!AK485="","",_penmei1_month_day!AK485)</f>
        <v/>
      </c>
      <c r="Q492" s="131" t="str">
        <f>IF(_penmei1_month_day!AL485="","",_penmei1_month_day!AL485)</f>
        <v/>
      </c>
      <c r="R492" s="131" t="str">
        <f>IF(_penmei1_month_day!AM485="","",_penmei1_month_day!AM485)</f>
        <v/>
      </c>
      <c r="S492" s="131" t="str">
        <f>IF(_penmei1_month_day!AN485="","",_penmei1_month_day!AN485)</f>
        <v/>
      </c>
      <c r="T492" s="132" t="str">
        <f>IF(_penmei1_month_day!AO485="","",_penmei1_month_day!AO485)</f>
        <v/>
      </c>
      <c r="U492" s="131" t="str">
        <f>IF(_penmei1_month_day!AP485="","",_penmei1_month_day!AP485)</f>
        <v/>
      </c>
      <c r="V492" s="130" t="str">
        <f>IF(_penmei1_month_day!AQ485="","",_penmei1_month_day!AQ485)</f>
        <v/>
      </c>
      <c r="W492" s="130" t="str">
        <f>IF(_penmei1_month_day!AR485="","",_penmei1_month_day!AR485)</f>
        <v/>
      </c>
      <c r="X492" s="132" t="str">
        <f>IF(_penmei1_month_day!AS485="","",_penmei1_month_day!AS485)</f>
        <v/>
      </c>
      <c r="Y492" s="132" t="str">
        <f>IF(_penmei1_month_day!AT485="","",_penmei1_month_day!AT485)</f>
        <v/>
      </c>
      <c r="Z492" s="130" t="str">
        <f>IF(_penmei1_month_day!AU485="","",_penmei1_month_day!AU485)</f>
        <v/>
      </c>
      <c r="AA492" s="130" t="str">
        <f>IF(_penmei1_month_day!AV485="","",_penmei1_month_day!AV485)</f>
        <v/>
      </c>
      <c r="AB492" s="131" t="str">
        <f>IF(_penmei1_month_day!AW485="","",_penmei1_month_day!AW485)</f>
        <v/>
      </c>
      <c r="AC492" s="131" t="str">
        <f>IF(_penmei1_month_day!AX485="","",_penmei1_month_day!AX485)</f>
        <v/>
      </c>
      <c r="AD492" s="133" t="str">
        <f>IF(_penmei1_month_day!AY485="","",_penmei1_month_day!AY485)</f>
        <v/>
      </c>
      <c r="AE492" s="133" t="str">
        <f>IF(_penmei1_month_day!AZ485="","",_penmei1_month_day!AZ485)</f>
        <v/>
      </c>
      <c r="AF492" s="133" t="str">
        <f>IF(_penmei1_month_day!BA485="","",_penmei1_month_day!BA485)</f>
        <v/>
      </c>
      <c r="AG492" s="134" t="str">
        <f>IF(_penmei1_month_day!BB485="","",_penmei1_month_day!BB485)</f>
        <v/>
      </c>
      <c r="AH492" s="134" t="str">
        <f>IF(_penmei1_month_day!BC485="","",_penmei1_month_day!BC485)</f>
        <v/>
      </c>
      <c r="AI492" s="133" t="str">
        <f>IF(_penmei1_month_day!BD485="","",_penmei1_month_day!BD485)</f>
        <v/>
      </c>
      <c r="AJ492" s="135" t="str">
        <f>IF(_penmei1_month_day!BE485="","",_penmei1_month_day!BE485)</f>
        <v/>
      </c>
      <c r="AK492" s="131" t="str">
        <f>IF(_penmei1_month_day!BF485="","",_penmei1_month_day!BF485)</f>
        <v/>
      </c>
      <c r="AL492" s="131" t="str">
        <f>IF(_penmei1_month_day!BG485="","",_penmei1_month_day!BG485)</f>
        <v/>
      </c>
      <c r="AM492" s="136"/>
      <c r="AN492" s="136"/>
    </row>
    <row ht="19.5" customHeight="1" r="493">
      <c r="A493" s="240">
        <f ca="1">IF(HOUR(I493)=0,A492+1,A492)</f>
        <v>43576</v>
      </c>
      <c r="B493" s="241">
        <f ca="1">A493</f>
        <v>43576</v>
      </c>
      <c r="C493" s="242" t="str">
        <f>IF(AND(G493&lt;16,G493&gt;=8),"白",IF(AND(G493&lt;8,G493&gt;=0),"夜",IF(G493&gt;=16,"中")))</f>
        <v>夜</v>
      </c>
      <c r="D493" s="242">
        <f ca="1">DAY(A493)</f>
        <v>21</v>
      </c>
      <c r="E493" s="242">
        <f>E492</f>
        <v>3</v>
      </c>
      <c r="F493" s="243" t="str">
        <f>IF(AND(E493=1),"甲班",IF(AND(E493=2),"乙班",IF(AND(E493=3),"丙班",IF(AND(E493=4),"丁班",))))</f>
        <v>丙班</v>
      </c>
      <c r="G493" s="242">
        <f>IF(I493=0,0,HOUR(I493-0))</f>
        <v>4</v>
      </c>
      <c r="H493" s="244">
        <f>H492</f>
        <v>0.041666666666666699</v>
      </c>
      <c r="I493" s="245">
        <f>IF(HOUR(I492)=0,H493,I492+H493)</f>
        <v>0.16666666666666699</v>
      </c>
      <c r="J493" s="130" t="str">
        <f>IF(_penmei1_month_day!AE486="","",_penmei1_month_day!AE486)</f>
        <v/>
      </c>
      <c r="K493" s="130" t="str">
        <f>IF(_penmei1_month_day!AF486="","",_penmei1_month_day!AF486)</f>
        <v/>
      </c>
      <c r="L493" s="131" t="str">
        <f>IF(_penmei1_month_day!AG486="","",_penmei1_month_day!AG486)</f>
        <v/>
      </c>
      <c r="M493" s="131" t="str">
        <f>IF(_penmei1_month_day!AH486="","",_penmei1_month_day!AH486)</f>
        <v/>
      </c>
      <c r="N493" s="131" t="str">
        <f>IF(_penmei1_month_day!AI486="","",_penmei1_month_day!AI486)</f>
        <v/>
      </c>
      <c r="O493" s="131" t="str">
        <f>IF(_penmei1_month_day!AJ486="","",_penmei1_month_day!AJ486)</f>
        <v/>
      </c>
      <c r="P493" s="131" t="str">
        <f>IF(_penmei1_month_day!AK486="","",_penmei1_month_day!AK486)</f>
        <v/>
      </c>
      <c r="Q493" s="131" t="str">
        <f>IF(_penmei1_month_day!AL486="","",_penmei1_month_day!AL486)</f>
        <v/>
      </c>
      <c r="R493" s="131" t="str">
        <f>IF(_penmei1_month_day!AM486="","",_penmei1_month_day!AM486)</f>
        <v/>
      </c>
      <c r="S493" s="131" t="str">
        <f>IF(_penmei1_month_day!AN486="","",_penmei1_month_day!AN486)</f>
        <v/>
      </c>
      <c r="T493" s="132" t="str">
        <f>IF(_penmei1_month_day!AO486="","",_penmei1_month_day!AO486)</f>
        <v/>
      </c>
      <c r="U493" s="131" t="str">
        <f>IF(_penmei1_month_day!AP486="","",_penmei1_month_day!AP486)</f>
        <v/>
      </c>
      <c r="V493" s="130" t="str">
        <f>IF(_penmei1_month_day!AQ486="","",_penmei1_month_day!AQ486)</f>
        <v/>
      </c>
      <c r="W493" s="130" t="str">
        <f>IF(_penmei1_month_day!AR486="","",_penmei1_month_day!AR486)</f>
        <v/>
      </c>
      <c r="X493" s="132" t="str">
        <f>IF(_penmei1_month_day!AS486="","",_penmei1_month_day!AS486)</f>
        <v/>
      </c>
      <c r="Y493" s="132" t="str">
        <f>IF(_penmei1_month_day!AT486="","",_penmei1_month_day!AT486)</f>
        <v/>
      </c>
      <c r="Z493" s="130" t="str">
        <f>IF(_penmei1_month_day!AU486="","",_penmei1_month_day!AU486)</f>
        <v/>
      </c>
      <c r="AA493" s="130" t="str">
        <f>IF(_penmei1_month_day!AV486="","",_penmei1_month_day!AV486)</f>
        <v/>
      </c>
      <c r="AB493" s="131" t="str">
        <f>IF(_penmei1_month_day!AW486="","",_penmei1_month_day!AW486)</f>
        <v/>
      </c>
      <c r="AC493" s="131" t="str">
        <f>IF(_penmei1_month_day!AX486="","",_penmei1_month_day!AX486)</f>
        <v/>
      </c>
      <c r="AD493" s="133" t="str">
        <f>IF(_penmei1_month_day!AY486="","",_penmei1_month_day!AY486)</f>
        <v/>
      </c>
      <c r="AE493" s="133" t="str">
        <f>IF(_penmei1_month_day!AZ486="","",_penmei1_month_day!AZ486)</f>
        <v/>
      </c>
      <c r="AF493" s="133" t="str">
        <f>IF(_penmei1_month_day!BA486="","",_penmei1_month_day!BA486)</f>
        <v/>
      </c>
      <c r="AG493" s="134" t="str">
        <f>IF(_penmei1_month_day!BB486="","",_penmei1_month_day!BB486)</f>
        <v/>
      </c>
      <c r="AH493" s="134" t="str">
        <f>IF(_penmei1_month_day!BC486="","",_penmei1_month_day!BC486)</f>
        <v/>
      </c>
      <c r="AI493" s="133" t="str">
        <f>IF(_penmei1_month_day!BD486="","",_penmei1_month_day!BD486)</f>
        <v/>
      </c>
      <c r="AJ493" s="135" t="str">
        <f>IF(_penmei1_month_day!BE486="","",_penmei1_month_day!BE486)</f>
        <v/>
      </c>
      <c r="AK493" s="131" t="str">
        <f>IF(_penmei1_month_day!BF486="","",_penmei1_month_day!BF486)</f>
        <v/>
      </c>
      <c r="AL493" s="131" t="str">
        <f>IF(_penmei1_month_day!BG486="","",_penmei1_month_day!BG486)</f>
        <v/>
      </c>
      <c r="AM493" s="136"/>
      <c r="AN493" s="136"/>
    </row>
    <row ht="19.5" customHeight="1" r="494">
      <c r="A494" s="240">
        <f ca="1">IF(HOUR(I494)=0,A493+1,A493)</f>
        <v>43576</v>
      </c>
      <c r="B494" s="241">
        <f ca="1">A494</f>
        <v>43576</v>
      </c>
      <c r="C494" s="242" t="str">
        <f>IF(AND(G494&lt;16,G494&gt;=8),"白",IF(AND(G494&lt;8,G494&gt;=0),"夜",IF(G494&gt;=16,"中")))</f>
        <v>夜</v>
      </c>
      <c r="D494" s="242">
        <f ca="1">DAY(A494)</f>
        <v>21</v>
      </c>
      <c r="E494" s="242">
        <f>E493</f>
        <v>3</v>
      </c>
      <c r="F494" s="243" t="str">
        <f>IF(AND(E494=1),"甲班",IF(AND(E494=2),"乙班",IF(AND(E494=3),"丙班",IF(AND(E494=4),"丁班",))))</f>
        <v>丙班</v>
      </c>
      <c r="G494" s="242">
        <f>IF(I494=0,0,HOUR(I494-0))</f>
        <v>5</v>
      </c>
      <c r="H494" s="244">
        <f>H493</f>
        <v>0.041666666666666699</v>
      </c>
      <c r="I494" s="245">
        <f>IF(HOUR(I493)=0,H494,I493+H494)</f>
        <v>0.20833333333333301</v>
      </c>
      <c r="J494" s="130" t="str">
        <f>IF(_penmei1_month_day!AE487="","",_penmei1_month_day!AE487)</f>
        <v/>
      </c>
      <c r="K494" s="130" t="str">
        <f>IF(_penmei1_month_day!AF487="","",_penmei1_month_day!AF487)</f>
        <v/>
      </c>
      <c r="L494" s="131" t="str">
        <f>IF(_penmei1_month_day!AG487="","",_penmei1_month_day!AG487)</f>
        <v/>
      </c>
      <c r="M494" s="131" t="str">
        <f>IF(_penmei1_month_day!AH487="","",_penmei1_month_day!AH487)</f>
        <v/>
      </c>
      <c r="N494" s="131" t="str">
        <f>IF(_penmei1_month_day!AI487="","",_penmei1_month_day!AI487)</f>
        <v/>
      </c>
      <c r="O494" s="131" t="str">
        <f>IF(_penmei1_month_day!AJ487="","",_penmei1_month_day!AJ487)</f>
        <v/>
      </c>
      <c r="P494" s="131" t="str">
        <f>IF(_penmei1_month_day!AK487="","",_penmei1_month_day!AK487)</f>
        <v/>
      </c>
      <c r="Q494" s="131" t="str">
        <f>IF(_penmei1_month_day!AL487="","",_penmei1_month_day!AL487)</f>
        <v/>
      </c>
      <c r="R494" s="131" t="str">
        <f>IF(_penmei1_month_day!AM487="","",_penmei1_month_day!AM487)</f>
        <v/>
      </c>
      <c r="S494" s="131" t="str">
        <f>IF(_penmei1_month_day!AN487="","",_penmei1_month_day!AN487)</f>
        <v/>
      </c>
      <c r="T494" s="132" t="str">
        <f>IF(_penmei1_month_day!AO487="","",_penmei1_month_day!AO487)</f>
        <v/>
      </c>
      <c r="U494" s="131" t="str">
        <f>IF(_penmei1_month_day!AP487="","",_penmei1_month_day!AP487)</f>
        <v/>
      </c>
      <c r="V494" s="130" t="str">
        <f>IF(_penmei1_month_day!AQ487="","",_penmei1_month_day!AQ487)</f>
        <v/>
      </c>
      <c r="W494" s="130" t="str">
        <f>IF(_penmei1_month_day!AR487="","",_penmei1_month_day!AR487)</f>
        <v/>
      </c>
      <c r="X494" s="132" t="str">
        <f>IF(_penmei1_month_day!AS487="","",_penmei1_month_day!AS487)</f>
        <v/>
      </c>
      <c r="Y494" s="132" t="str">
        <f>IF(_penmei1_month_day!AT487="","",_penmei1_month_day!AT487)</f>
        <v/>
      </c>
      <c r="Z494" s="130" t="str">
        <f>IF(_penmei1_month_day!AU487="","",_penmei1_month_day!AU487)</f>
        <v/>
      </c>
      <c r="AA494" s="130" t="str">
        <f>IF(_penmei1_month_day!AV487="","",_penmei1_month_day!AV487)</f>
        <v/>
      </c>
      <c r="AB494" s="131" t="str">
        <f>IF(_penmei1_month_day!AW487="","",_penmei1_month_day!AW487)</f>
        <v/>
      </c>
      <c r="AC494" s="131" t="str">
        <f>IF(_penmei1_month_day!AX487="","",_penmei1_month_day!AX487)</f>
        <v/>
      </c>
      <c r="AD494" s="133" t="str">
        <f>IF(_penmei1_month_day!AY487="","",_penmei1_month_day!AY487)</f>
        <v/>
      </c>
      <c r="AE494" s="133" t="str">
        <f>IF(_penmei1_month_day!AZ487="","",_penmei1_month_day!AZ487)</f>
        <v/>
      </c>
      <c r="AF494" s="133" t="str">
        <f>IF(_penmei1_month_day!BA487="","",_penmei1_month_day!BA487)</f>
        <v/>
      </c>
      <c r="AG494" s="134" t="str">
        <f>IF(_penmei1_month_day!BB487="","",_penmei1_month_day!BB487)</f>
        <v/>
      </c>
      <c r="AH494" s="134" t="str">
        <f>IF(_penmei1_month_day!BC487="","",_penmei1_month_day!BC487)</f>
        <v/>
      </c>
      <c r="AI494" s="133" t="str">
        <f>IF(_penmei1_month_day!BD487="","",_penmei1_month_day!BD487)</f>
        <v/>
      </c>
      <c r="AJ494" s="135" t="str">
        <f>IF(_penmei1_month_day!BE487="","",_penmei1_month_day!BE487)</f>
        <v/>
      </c>
      <c r="AK494" s="131" t="str">
        <f>IF(_penmei1_month_day!BF487="","",_penmei1_month_day!BF487)</f>
        <v/>
      </c>
      <c r="AL494" s="131" t="str">
        <f>IF(_penmei1_month_day!BG487="","",_penmei1_month_day!BG487)</f>
        <v/>
      </c>
      <c r="AM494" s="136"/>
      <c r="AN494" s="136"/>
    </row>
    <row ht="19.5" customHeight="1" r="495">
      <c r="A495" s="240">
        <f ca="1">IF(HOUR(I495)=0,A494+1,A494)</f>
        <v>43576</v>
      </c>
      <c r="B495" s="241">
        <f ca="1">A495</f>
        <v>43576</v>
      </c>
      <c r="C495" s="242" t="str">
        <f>IF(AND(G495&lt;16,G495&gt;=8),"白",IF(AND(G495&lt;8,G495&gt;=0),"夜",IF(G495&gt;=16,"中")))</f>
        <v>夜</v>
      </c>
      <c r="D495" s="242">
        <f ca="1">DAY(A495)</f>
        <v>21</v>
      </c>
      <c r="E495" s="242">
        <f>E494</f>
        <v>3</v>
      </c>
      <c r="F495" s="243" t="str">
        <f>IF(AND(E495=1),"甲班",IF(AND(E495=2),"乙班",IF(AND(E495=3),"丙班",IF(AND(E495=4),"丁班",))))</f>
        <v>丙班</v>
      </c>
      <c r="G495" s="242">
        <f>IF(I495=0,0,HOUR(I495-0))</f>
        <v>6</v>
      </c>
      <c r="H495" s="244">
        <f>H494</f>
        <v>0.041666666666666699</v>
      </c>
      <c r="I495" s="245">
        <f>IF(HOUR(I494)=0,H495,I494+H495)</f>
        <v>0.25</v>
      </c>
      <c r="J495" s="130" t="str">
        <f>IF(_penmei1_month_day!AE488="","",_penmei1_month_day!AE488)</f>
        <v/>
      </c>
      <c r="K495" s="130" t="str">
        <f>IF(_penmei1_month_day!AF488="","",_penmei1_month_day!AF488)</f>
        <v/>
      </c>
      <c r="L495" s="131" t="str">
        <f>IF(_penmei1_month_day!AG488="","",_penmei1_month_day!AG488)</f>
        <v/>
      </c>
      <c r="M495" s="131" t="str">
        <f>IF(_penmei1_month_day!AH488="","",_penmei1_month_day!AH488)</f>
        <v/>
      </c>
      <c r="N495" s="131" t="str">
        <f>IF(_penmei1_month_day!AI488="","",_penmei1_month_day!AI488)</f>
        <v/>
      </c>
      <c r="O495" s="131" t="str">
        <f>IF(_penmei1_month_day!AJ488="","",_penmei1_month_day!AJ488)</f>
        <v/>
      </c>
      <c r="P495" s="131" t="str">
        <f>IF(_penmei1_month_day!AK488="","",_penmei1_month_day!AK488)</f>
        <v/>
      </c>
      <c r="Q495" s="131" t="str">
        <f>IF(_penmei1_month_day!AL488="","",_penmei1_month_day!AL488)</f>
        <v/>
      </c>
      <c r="R495" s="131" t="str">
        <f>IF(_penmei1_month_day!AM488="","",_penmei1_month_day!AM488)</f>
        <v/>
      </c>
      <c r="S495" s="131" t="str">
        <f>IF(_penmei1_month_day!AN488="","",_penmei1_month_day!AN488)</f>
        <v/>
      </c>
      <c r="T495" s="132" t="str">
        <f>IF(_penmei1_month_day!AO488="","",_penmei1_month_day!AO488)</f>
        <v/>
      </c>
      <c r="U495" s="131" t="str">
        <f>IF(_penmei1_month_day!AP488="","",_penmei1_month_day!AP488)</f>
        <v/>
      </c>
      <c r="V495" s="130" t="str">
        <f>IF(_penmei1_month_day!AQ488="","",_penmei1_month_day!AQ488)</f>
        <v/>
      </c>
      <c r="W495" s="130" t="str">
        <f>IF(_penmei1_month_day!AR488="","",_penmei1_month_day!AR488)</f>
        <v/>
      </c>
      <c r="X495" s="132" t="str">
        <f>IF(_penmei1_month_day!AS488="","",_penmei1_month_day!AS488)</f>
        <v/>
      </c>
      <c r="Y495" s="132" t="str">
        <f>IF(_penmei1_month_day!AT488="","",_penmei1_month_day!AT488)</f>
        <v/>
      </c>
      <c r="Z495" s="130" t="str">
        <f>IF(_penmei1_month_day!AU488="","",_penmei1_month_day!AU488)</f>
        <v/>
      </c>
      <c r="AA495" s="130" t="str">
        <f>IF(_penmei1_month_day!AV488="","",_penmei1_month_day!AV488)</f>
        <v/>
      </c>
      <c r="AB495" s="131" t="str">
        <f>IF(_penmei1_month_day!AW488="","",_penmei1_month_day!AW488)</f>
        <v/>
      </c>
      <c r="AC495" s="131" t="str">
        <f>IF(_penmei1_month_day!AX488="","",_penmei1_month_day!AX488)</f>
        <v/>
      </c>
      <c r="AD495" s="133" t="str">
        <f>IF(_penmei1_month_day!AY488="","",_penmei1_month_day!AY488)</f>
        <v/>
      </c>
      <c r="AE495" s="133" t="str">
        <f>IF(_penmei1_month_day!AZ488="","",_penmei1_month_day!AZ488)</f>
        <v/>
      </c>
      <c r="AF495" s="133" t="str">
        <f>IF(_penmei1_month_day!BA488="","",_penmei1_month_day!BA488)</f>
        <v/>
      </c>
      <c r="AG495" s="134" t="str">
        <f>IF(_penmei1_month_day!BB488="","",_penmei1_month_day!BB488)</f>
        <v/>
      </c>
      <c r="AH495" s="134" t="str">
        <f>IF(_penmei1_month_day!BC488="","",_penmei1_month_day!BC488)</f>
        <v/>
      </c>
      <c r="AI495" s="133" t="str">
        <f>IF(_penmei1_month_day!BD488="","",_penmei1_month_day!BD488)</f>
        <v/>
      </c>
      <c r="AJ495" s="135" t="str">
        <f>IF(_penmei1_month_day!BE488="","",_penmei1_month_day!BE488)</f>
        <v/>
      </c>
      <c r="AK495" s="131" t="str">
        <f>IF(_penmei1_month_day!BF488="","",_penmei1_month_day!BF488)</f>
        <v/>
      </c>
      <c r="AL495" s="131" t="str">
        <f>IF(_penmei1_month_day!BG488="","",_penmei1_month_day!BG488)</f>
        <v/>
      </c>
      <c r="AM495" s="136"/>
      <c r="AN495" s="136"/>
    </row>
    <row ht="19.5" customHeight="1" r="496">
      <c r="A496" s="246">
        <f ca="1">IF(HOUR(I496)=0,A495+1,A495)</f>
        <v>43576</v>
      </c>
      <c r="B496" s="247">
        <f ca="1">A496</f>
        <v>43576</v>
      </c>
      <c r="C496" s="248" t="str">
        <f>IF(AND(G496&lt;16,G496&gt;=8),"白",IF(AND(G496&lt;8,G496&gt;=0),"夜",IF(G496&gt;=16,"中")))</f>
        <v>夜</v>
      </c>
      <c r="D496" s="248">
        <f ca="1">DAY(A496)</f>
        <v>21</v>
      </c>
      <c r="E496" s="248">
        <f>E495</f>
        <v>3</v>
      </c>
      <c r="F496" s="249" t="str">
        <f>IF(AND(E496=1),"甲班",IF(AND(E496=2),"乙班",IF(AND(E496=3),"丙班",IF(AND(E496=4),"丁班",))))</f>
        <v>丙班</v>
      </c>
      <c r="G496" s="248">
        <f>IF(I496=0,0,HOUR(I496-0))</f>
        <v>7</v>
      </c>
      <c r="H496" s="250">
        <f>H495</f>
        <v>0.041666666666666699</v>
      </c>
      <c r="I496" s="251">
        <f>IF(HOUR(I495)=0,H496,I495+H496)</f>
        <v>0.29166666666666702</v>
      </c>
      <c r="J496" s="143" t="str">
        <f>IF(_penmei1_month_day!AE489="","",_penmei1_month_day!AE489)</f>
        <v/>
      </c>
      <c r="K496" s="143" t="str">
        <f>IF(_penmei1_month_day!AF489="","",_penmei1_month_day!AF489)</f>
        <v/>
      </c>
      <c r="L496" s="144" t="str">
        <f>IF(_penmei1_month_day!AG489="","",_penmei1_month_day!AG489)</f>
        <v/>
      </c>
      <c r="M496" s="144" t="str">
        <f>IF(_penmei1_month_day!AH489="","",_penmei1_month_day!AH489)</f>
        <v/>
      </c>
      <c r="N496" s="144" t="str">
        <f>IF(_penmei1_month_day!AI489="","",_penmei1_month_day!AI489)</f>
        <v/>
      </c>
      <c r="O496" s="144" t="str">
        <f>IF(_penmei1_month_day!AJ489="","",_penmei1_month_day!AJ489)</f>
        <v/>
      </c>
      <c r="P496" s="144" t="str">
        <f>IF(_penmei1_month_day!AK489="","",_penmei1_month_day!AK489)</f>
        <v/>
      </c>
      <c r="Q496" s="144" t="str">
        <f>IF(_penmei1_month_day!AL489="","",_penmei1_month_day!AL489)</f>
        <v/>
      </c>
      <c r="R496" s="144" t="str">
        <f>IF(_penmei1_month_day!AM489="","",_penmei1_month_day!AM489)</f>
        <v/>
      </c>
      <c r="S496" s="144" t="str">
        <f>IF(_penmei1_month_day!AN489="","",_penmei1_month_day!AN489)</f>
        <v/>
      </c>
      <c r="T496" s="145" t="str">
        <f>IF(_penmei1_month_day!AO489="","",_penmei1_month_day!AO489)</f>
        <v/>
      </c>
      <c r="U496" s="144" t="str">
        <f>IF(_penmei1_month_day!AP489="","",_penmei1_month_day!AP489)</f>
        <v/>
      </c>
      <c r="V496" s="143" t="str">
        <f>IF(_penmei1_month_day!AQ489="","",_penmei1_month_day!AQ489)</f>
        <v/>
      </c>
      <c r="W496" s="143" t="str">
        <f>IF(_penmei1_month_day!AR489="","",_penmei1_month_day!AR489)</f>
        <v/>
      </c>
      <c r="X496" s="145" t="str">
        <f>IF(_penmei1_month_day!AS489="","",_penmei1_month_day!AS489)</f>
        <v/>
      </c>
      <c r="Y496" s="145" t="str">
        <f>IF(_penmei1_month_day!AT489="","",_penmei1_month_day!AT489)</f>
        <v/>
      </c>
      <c r="Z496" s="143" t="str">
        <f>IF(_penmei1_month_day!AU489="","",_penmei1_month_day!AU489)</f>
        <v/>
      </c>
      <c r="AA496" s="143" t="str">
        <f>IF(_penmei1_month_day!AV489="","",_penmei1_month_day!AV489)</f>
        <v/>
      </c>
      <c r="AB496" s="144" t="str">
        <f>IF(_penmei1_month_day!AW489="","",_penmei1_month_day!AW489)</f>
        <v/>
      </c>
      <c r="AC496" s="144" t="str">
        <f>IF(_penmei1_month_day!AX489="","",_penmei1_month_day!AX489)</f>
        <v/>
      </c>
      <c r="AD496" s="146" t="str">
        <f>IF(_penmei1_month_day!AY489="","",_penmei1_month_day!AY489)</f>
        <v/>
      </c>
      <c r="AE496" s="146" t="str">
        <f>IF(_penmei1_month_day!AZ489="","",_penmei1_month_day!AZ489)</f>
        <v/>
      </c>
      <c r="AF496" s="146" t="str">
        <f>IF(_penmei1_month_day!BA489="","",_penmei1_month_day!BA489)</f>
        <v/>
      </c>
      <c r="AG496" s="147" t="str">
        <f>IF(_penmei1_month_day!BB489="","",_penmei1_month_day!BB489)</f>
        <v/>
      </c>
      <c r="AH496" s="147" t="str">
        <f>IF(_penmei1_month_day!BC489="","",_penmei1_month_day!BC489)</f>
        <v/>
      </c>
      <c r="AI496" s="146" t="str">
        <f>IF(_penmei1_month_day!BD489="","",_penmei1_month_day!BD489)</f>
        <v/>
      </c>
      <c r="AJ496" s="148" t="str">
        <f>IF(_penmei1_month_day!BE489="","",_penmei1_month_day!BE489)</f>
        <v/>
      </c>
      <c r="AK496" s="144" t="str">
        <f>IF(_penmei1_month_day!BF489="","",_penmei1_month_day!BF489)</f>
        <v/>
      </c>
      <c r="AL496" s="144" t="str">
        <f>IF(_penmei1_month_day!BG489="","",_penmei1_month_day!BG489)</f>
        <v/>
      </c>
      <c r="AM496" s="149" t="s">
        <v>132</v>
      </c>
      <c r="AN496" s="252"/>
    </row>
    <row ht="19.5" customHeight="1" r="497">
      <c r="A497" s="253">
        <f ca="1">IF(HOUR(I497)=0,A496+1,A496)</f>
        <v>43576</v>
      </c>
      <c r="B497" s="254">
        <f ca="1">A497</f>
        <v>43576</v>
      </c>
      <c r="C497" s="255" t="str">
        <f>IF(AND(G497&lt;16,G497&gt;=8),"白",IF(AND(G497&lt;8,G497&gt;=0),"夜",IF(G497&gt;=16,"中")))</f>
        <v>白</v>
      </c>
      <c r="D497" s="255">
        <f ca="1">DAY(A497)</f>
        <v>21</v>
      </c>
      <c r="E497" s="255">
        <f>IF(AND(E489=4),1,IF(AND(E489&lt;4),(E489+1),))</f>
        <v>4</v>
      </c>
      <c r="F497" s="256" t="str">
        <f>IF(AND(E497=1),"甲班",IF(AND(E497=2),"乙班",IF(AND(E497=3),"丙班",IF(AND(E497=4),"丁班",))))</f>
        <v>丁班</v>
      </c>
      <c r="G497" s="255">
        <f>IF(I497=0,0,HOUR(I497-0))</f>
        <v>8</v>
      </c>
      <c r="H497" s="257">
        <f>H496</f>
        <v>0.041666666666666699</v>
      </c>
      <c r="I497" s="258">
        <f>IF(HOUR(I496)=0,H497,I496+H497)</f>
        <v>0.33333333333333398</v>
      </c>
      <c r="J497" s="153" t="str">
        <f>IF(_penmei1_month_day!AE490="","",_penmei1_month_day!AE490)</f>
        <v/>
      </c>
      <c r="K497" s="153" t="str">
        <f>IF(_penmei1_month_day!AF490="","",_penmei1_month_day!AF490)</f>
        <v/>
      </c>
      <c r="L497" s="154" t="str">
        <f>IF(_penmei1_month_day!AG490="","",_penmei1_month_day!AG490)</f>
        <v/>
      </c>
      <c r="M497" s="154" t="str">
        <f>IF(_penmei1_month_day!AH490="","",_penmei1_month_day!AH490)</f>
        <v/>
      </c>
      <c r="N497" s="154" t="str">
        <f>IF(_penmei1_month_day!AI490="","",_penmei1_month_day!AI490)</f>
        <v/>
      </c>
      <c r="O497" s="154" t="str">
        <f>IF(_penmei1_month_day!AJ490="","",_penmei1_month_day!AJ490)</f>
        <v/>
      </c>
      <c r="P497" s="154" t="str">
        <f>IF(_penmei1_month_day!AK490="","",_penmei1_month_day!AK490)</f>
        <v/>
      </c>
      <c r="Q497" s="154" t="str">
        <f>IF(_penmei1_month_day!AL490="","",_penmei1_month_day!AL490)</f>
        <v/>
      </c>
      <c r="R497" s="154" t="str">
        <f>IF(_penmei1_month_day!AM490="","",_penmei1_month_day!AM490)</f>
        <v/>
      </c>
      <c r="S497" s="154" t="str">
        <f>IF(_penmei1_month_day!AN490="","",_penmei1_month_day!AN490)</f>
        <v/>
      </c>
      <c r="T497" s="155" t="str">
        <f>IF(_penmei1_month_day!AO490="","",_penmei1_month_day!AO490)</f>
        <v/>
      </c>
      <c r="U497" s="154" t="str">
        <f>IF(_penmei1_month_day!AP490="","",_penmei1_month_day!AP490)</f>
        <v/>
      </c>
      <c r="V497" s="153" t="str">
        <f>IF(_penmei1_month_day!AQ490="","",_penmei1_month_day!AQ490)</f>
        <v/>
      </c>
      <c r="W497" s="153" t="str">
        <f>IF(_penmei1_month_day!AR490="","",_penmei1_month_day!AR490)</f>
        <v/>
      </c>
      <c r="X497" s="155" t="str">
        <f>IF(_penmei1_month_day!AS490="","",_penmei1_month_day!AS490)</f>
        <v/>
      </c>
      <c r="Y497" s="155" t="str">
        <f>IF(_penmei1_month_day!AT490="","",_penmei1_month_day!AT490)</f>
        <v/>
      </c>
      <c r="Z497" s="153" t="str">
        <f>IF(_penmei1_month_day!AU490="","",_penmei1_month_day!AU490)</f>
        <v/>
      </c>
      <c r="AA497" s="153" t="str">
        <f>IF(_penmei1_month_day!AV490="","",_penmei1_month_day!AV490)</f>
        <v/>
      </c>
      <c r="AB497" s="154" t="str">
        <f>IF(_penmei1_month_day!AW490="","",_penmei1_month_day!AW490)</f>
        <v/>
      </c>
      <c r="AC497" s="154" t="str">
        <f>IF(_penmei1_month_day!AX490="","",_penmei1_month_day!AX490)</f>
        <v/>
      </c>
      <c r="AD497" s="156" t="str">
        <f>IF(_penmei1_month_day!AY490="","",_penmei1_month_day!AY490)</f>
        <v/>
      </c>
      <c r="AE497" s="156" t="str">
        <f>IF(_penmei1_month_day!AZ490="","",_penmei1_month_day!AZ490)</f>
        <v/>
      </c>
      <c r="AF497" s="156" t="str">
        <f>IF(_penmei1_month_day!BA490="","",_penmei1_month_day!BA490)</f>
        <v/>
      </c>
      <c r="AG497" s="157" t="str">
        <f>IF(_penmei1_month_day!BB490="","",_penmei1_month_day!BB490)</f>
        <v/>
      </c>
      <c r="AH497" s="157" t="str">
        <f>IF(_penmei1_month_day!BC490="","",_penmei1_month_day!BC490)</f>
        <v/>
      </c>
      <c r="AI497" s="156" t="str">
        <f>IF(_penmei1_month_day!BD490="","",_penmei1_month_day!BD490)</f>
        <v/>
      </c>
      <c r="AJ497" s="158" t="str">
        <f>IF(_penmei1_month_day!BE490="","",_penmei1_month_day!BE490)</f>
        <v/>
      </c>
      <c r="AK497" s="154" t="str">
        <f>IF(_penmei1_month_day!BF490="","",_penmei1_month_day!BF490)</f>
        <v/>
      </c>
      <c r="AL497" s="154" t="str">
        <f>IF(_penmei1_month_day!BG490="","",_penmei1_month_day!BG490)</f>
        <v/>
      </c>
      <c r="AM497" s="159"/>
      <c r="AN497" s="159"/>
    </row>
    <row ht="19.5" customHeight="1" r="498">
      <c r="A498" s="240">
        <f ca="1">IF(HOUR(I498)=0,A497+1,A497)</f>
        <v>43576</v>
      </c>
      <c r="B498" s="241">
        <f ca="1">A498</f>
        <v>43576</v>
      </c>
      <c r="C498" s="242" t="str">
        <f>IF(AND(G498&lt;16,G498&gt;=8),"白",IF(AND(G498&lt;8,G498&gt;=0),"夜",IF(G498&gt;=16,"中")))</f>
        <v>白</v>
      </c>
      <c r="D498" s="242">
        <f ca="1">DAY(A498)</f>
        <v>21</v>
      </c>
      <c r="E498" s="242">
        <f>E497</f>
        <v>4</v>
      </c>
      <c r="F498" s="243" t="str">
        <f>IF(AND(E498=1),"甲班",IF(AND(E498=2),"乙班",IF(AND(E498=3),"丙班",IF(AND(E498=4),"丁班",))))</f>
        <v>丁班</v>
      </c>
      <c r="G498" s="242">
        <f>IF(I498=0,0,HOUR(I498-0))</f>
        <v>9</v>
      </c>
      <c r="H498" s="244">
        <f>H497</f>
        <v>0.041666666666666699</v>
      </c>
      <c r="I498" s="245">
        <f>IF(HOUR(I497)=0,H498,I497+H498)</f>
        <v>0.375</v>
      </c>
      <c r="J498" s="130" t="str">
        <f>IF(_penmei1_month_day!AE491="","",_penmei1_month_day!AE491)</f>
        <v/>
      </c>
      <c r="K498" s="130" t="str">
        <f>IF(_penmei1_month_day!AF491="","",_penmei1_month_day!AF491)</f>
        <v/>
      </c>
      <c r="L498" s="131" t="str">
        <f>IF(_penmei1_month_day!AG491="","",_penmei1_month_day!AG491)</f>
        <v/>
      </c>
      <c r="M498" s="131" t="str">
        <f>IF(_penmei1_month_day!AH491="","",_penmei1_month_day!AH491)</f>
        <v/>
      </c>
      <c r="N498" s="131" t="str">
        <f>IF(_penmei1_month_day!AI491="","",_penmei1_month_day!AI491)</f>
        <v/>
      </c>
      <c r="O498" s="131" t="str">
        <f>IF(_penmei1_month_day!AJ491="","",_penmei1_month_day!AJ491)</f>
        <v/>
      </c>
      <c r="P498" s="131" t="str">
        <f>IF(_penmei1_month_day!AK491="","",_penmei1_month_day!AK491)</f>
        <v/>
      </c>
      <c r="Q498" s="131" t="str">
        <f>IF(_penmei1_month_day!AL491="","",_penmei1_month_day!AL491)</f>
        <v/>
      </c>
      <c r="R498" s="131" t="str">
        <f>IF(_penmei1_month_day!AM491="","",_penmei1_month_day!AM491)</f>
        <v/>
      </c>
      <c r="S498" s="131" t="str">
        <f>IF(_penmei1_month_day!AN491="","",_penmei1_month_day!AN491)</f>
        <v/>
      </c>
      <c r="T498" s="132" t="str">
        <f>IF(_penmei1_month_day!AO491="","",_penmei1_month_day!AO491)</f>
        <v/>
      </c>
      <c r="U498" s="131" t="str">
        <f>IF(_penmei1_month_day!AP491="","",_penmei1_month_day!AP491)</f>
        <v/>
      </c>
      <c r="V498" s="130" t="str">
        <f>IF(_penmei1_month_day!AQ491="","",_penmei1_month_day!AQ491)</f>
        <v/>
      </c>
      <c r="W498" s="130" t="str">
        <f>IF(_penmei1_month_day!AR491="","",_penmei1_month_day!AR491)</f>
        <v/>
      </c>
      <c r="X498" s="132" t="str">
        <f>IF(_penmei1_month_day!AS491="","",_penmei1_month_day!AS491)</f>
        <v/>
      </c>
      <c r="Y498" s="132" t="str">
        <f>IF(_penmei1_month_day!AT491="","",_penmei1_month_day!AT491)</f>
        <v/>
      </c>
      <c r="Z498" s="130" t="str">
        <f>IF(_penmei1_month_day!AU491="","",_penmei1_month_day!AU491)</f>
        <v/>
      </c>
      <c r="AA498" s="130" t="str">
        <f>IF(_penmei1_month_day!AV491="","",_penmei1_month_day!AV491)</f>
        <v/>
      </c>
      <c r="AB498" s="131" t="str">
        <f>IF(_penmei1_month_day!AW491="","",_penmei1_month_day!AW491)</f>
        <v/>
      </c>
      <c r="AC498" s="131" t="str">
        <f>IF(_penmei1_month_day!AX491="","",_penmei1_month_day!AX491)</f>
        <v/>
      </c>
      <c r="AD498" s="133" t="str">
        <f>IF(_penmei1_month_day!AY491="","",_penmei1_month_day!AY491)</f>
        <v/>
      </c>
      <c r="AE498" s="133" t="str">
        <f>IF(_penmei1_month_day!AZ491="","",_penmei1_month_day!AZ491)</f>
        <v/>
      </c>
      <c r="AF498" s="133" t="str">
        <f>IF(_penmei1_month_day!BA491="","",_penmei1_month_day!BA491)</f>
        <v/>
      </c>
      <c r="AG498" s="134" t="str">
        <f>IF(_penmei1_month_day!BB491="","",_penmei1_month_day!BB491)</f>
        <v/>
      </c>
      <c r="AH498" s="134" t="str">
        <f>IF(_penmei1_month_day!BC491="","",_penmei1_month_day!BC491)</f>
        <v/>
      </c>
      <c r="AI498" s="133" t="str">
        <f>IF(_penmei1_month_day!BD491="","",_penmei1_month_day!BD491)</f>
        <v/>
      </c>
      <c r="AJ498" s="135" t="str">
        <f>IF(_penmei1_month_day!BE491="","",_penmei1_month_day!BE491)</f>
        <v/>
      </c>
      <c r="AK498" s="131" t="str">
        <f>IF(_penmei1_month_day!BF491="","",_penmei1_month_day!BF491)</f>
        <v/>
      </c>
      <c r="AL498" s="131" t="str">
        <f>IF(_penmei1_month_day!BG491="","",_penmei1_month_day!BG491)</f>
        <v/>
      </c>
      <c r="AM498" s="136"/>
      <c r="AN498" s="136"/>
    </row>
    <row ht="19.5" customHeight="1" r="499">
      <c r="A499" s="240">
        <f ca="1">IF(HOUR(I499)=0,A498+1,A498)</f>
        <v>43576</v>
      </c>
      <c r="B499" s="241">
        <f ca="1">A499</f>
        <v>43576</v>
      </c>
      <c r="C499" s="242" t="str">
        <f>IF(AND(G499&lt;16,G499&gt;=8),"白",IF(AND(G499&lt;8,G499&gt;=0),"夜",IF(G499&gt;=16,"中")))</f>
        <v>白</v>
      </c>
      <c r="D499" s="242">
        <f ca="1">DAY(A499)</f>
        <v>21</v>
      </c>
      <c r="E499" s="242">
        <f>E498</f>
        <v>4</v>
      </c>
      <c r="F499" s="243" t="str">
        <f>IF(AND(E499=1),"甲班",IF(AND(E499=2),"乙班",IF(AND(E499=3),"丙班",IF(AND(E499=4),"丁班",))))</f>
        <v>丁班</v>
      </c>
      <c r="G499" s="242">
        <f>IF(I499=0,0,HOUR(I499-0))</f>
        <v>10</v>
      </c>
      <c r="H499" s="244">
        <f>H498</f>
        <v>0.041666666666666699</v>
      </c>
      <c r="I499" s="245">
        <f>IF(HOUR(I498)=0,H499,I498+H499)</f>
        <v>0.41666666666666702</v>
      </c>
      <c r="J499" s="130" t="str">
        <f>IF(_penmei1_month_day!AE492="","",_penmei1_month_day!AE492)</f>
        <v/>
      </c>
      <c r="K499" s="130" t="str">
        <f>IF(_penmei1_month_day!AF492="","",_penmei1_month_day!AF492)</f>
        <v/>
      </c>
      <c r="L499" s="131" t="str">
        <f>IF(_penmei1_month_day!AG492="","",_penmei1_month_day!AG492)</f>
        <v/>
      </c>
      <c r="M499" s="131" t="str">
        <f>IF(_penmei1_month_day!AH492="","",_penmei1_month_day!AH492)</f>
        <v/>
      </c>
      <c r="N499" s="131" t="str">
        <f>IF(_penmei1_month_day!AI492="","",_penmei1_month_day!AI492)</f>
        <v/>
      </c>
      <c r="O499" s="131" t="str">
        <f>IF(_penmei1_month_day!AJ492="","",_penmei1_month_day!AJ492)</f>
        <v/>
      </c>
      <c r="P499" s="131" t="str">
        <f>IF(_penmei1_month_day!AK492="","",_penmei1_month_day!AK492)</f>
        <v/>
      </c>
      <c r="Q499" s="131" t="str">
        <f>IF(_penmei1_month_day!AL492="","",_penmei1_month_day!AL492)</f>
        <v/>
      </c>
      <c r="R499" s="131" t="str">
        <f>IF(_penmei1_month_day!AM492="","",_penmei1_month_day!AM492)</f>
        <v/>
      </c>
      <c r="S499" s="131" t="str">
        <f>IF(_penmei1_month_day!AN492="","",_penmei1_month_day!AN492)</f>
        <v/>
      </c>
      <c r="T499" s="132" t="str">
        <f>IF(_penmei1_month_day!AO492="","",_penmei1_month_day!AO492)</f>
        <v/>
      </c>
      <c r="U499" s="131" t="str">
        <f>IF(_penmei1_month_day!AP492="","",_penmei1_month_day!AP492)</f>
        <v/>
      </c>
      <c r="V499" s="130" t="str">
        <f>IF(_penmei1_month_day!AQ492="","",_penmei1_month_day!AQ492)</f>
        <v/>
      </c>
      <c r="W499" s="130" t="str">
        <f>IF(_penmei1_month_day!AR492="","",_penmei1_month_day!AR492)</f>
        <v/>
      </c>
      <c r="X499" s="132" t="str">
        <f>IF(_penmei1_month_day!AS492="","",_penmei1_month_day!AS492)</f>
        <v/>
      </c>
      <c r="Y499" s="132" t="str">
        <f>IF(_penmei1_month_day!AT492="","",_penmei1_month_day!AT492)</f>
        <v/>
      </c>
      <c r="Z499" s="130" t="str">
        <f>IF(_penmei1_month_day!AU492="","",_penmei1_month_day!AU492)</f>
        <v/>
      </c>
      <c r="AA499" s="130" t="str">
        <f>IF(_penmei1_month_day!AV492="","",_penmei1_month_day!AV492)</f>
        <v/>
      </c>
      <c r="AB499" s="131" t="str">
        <f>IF(_penmei1_month_day!AW492="","",_penmei1_month_day!AW492)</f>
        <v/>
      </c>
      <c r="AC499" s="131" t="str">
        <f>IF(_penmei1_month_day!AX492="","",_penmei1_month_day!AX492)</f>
        <v/>
      </c>
      <c r="AD499" s="133" t="str">
        <f>IF(_penmei1_month_day!AY492="","",_penmei1_month_day!AY492)</f>
        <v/>
      </c>
      <c r="AE499" s="133" t="str">
        <f>IF(_penmei1_month_day!AZ492="","",_penmei1_month_day!AZ492)</f>
        <v/>
      </c>
      <c r="AF499" s="133" t="str">
        <f>IF(_penmei1_month_day!BA492="","",_penmei1_month_day!BA492)</f>
        <v/>
      </c>
      <c r="AG499" s="134" t="str">
        <f>IF(_penmei1_month_day!BB492="","",_penmei1_month_day!BB492)</f>
        <v/>
      </c>
      <c r="AH499" s="134" t="str">
        <f>IF(_penmei1_month_day!BC492="","",_penmei1_month_day!BC492)</f>
        <v/>
      </c>
      <c r="AI499" s="133" t="str">
        <f>IF(_penmei1_month_day!BD492="","",_penmei1_month_day!BD492)</f>
        <v/>
      </c>
      <c r="AJ499" s="135" t="str">
        <f>IF(_penmei1_month_day!BE492="","",_penmei1_month_day!BE492)</f>
        <v/>
      </c>
      <c r="AK499" s="131" t="str">
        <f>IF(_penmei1_month_day!BF492="","",_penmei1_month_day!BF492)</f>
        <v/>
      </c>
      <c r="AL499" s="131" t="str">
        <f>IF(_penmei1_month_day!BG492="","",_penmei1_month_day!BG492)</f>
        <v/>
      </c>
      <c r="AM499" s="136"/>
      <c r="AN499" s="136"/>
    </row>
    <row ht="19.5" customHeight="1" r="500">
      <c r="A500" s="240">
        <f ca="1">IF(HOUR(I500)=0,A499+1,A499)</f>
        <v>43576</v>
      </c>
      <c r="B500" s="241">
        <f ca="1">A500</f>
        <v>43576</v>
      </c>
      <c r="C500" s="242" t="str">
        <f>IF(AND(G500&lt;16,G500&gt;=8),"白",IF(AND(G500&lt;8,G500&gt;=0),"夜",IF(G500&gt;=16,"中")))</f>
        <v>白</v>
      </c>
      <c r="D500" s="242">
        <f ca="1">DAY(A500)</f>
        <v>21</v>
      </c>
      <c r="E500" s="242">
        <f>E499</f>
        <v>4</v>
      </c>
      <c r="F500" s="243" t="str">
        <f>IF(AND(E500=1),"甲班",IF(AND(E500=2),"乙班",IF(AND(E500=3),"丙班",IF(AND(E500=4),"丁班",))))</f>
        <v>丁班</v>
      </c>
      <c r="G500" s="242">
        <f>IF(I500=0,0,HOUR(I500-0))</f>
        <v>11</v>
      </c>
      <c r="H500" s="244">
        <f>H499</f>
        <v>0.041666666666666699</v>
      </c>
      <c r="I500" s="245">
        <f>IF(HOUR(I499)=0,H500,I499+H500)</f>
        <v>0.45833333333333398</v>
      </c>
      <c r="J500" s="130" t="str">
        <f>IF(_penmei1_month_day!AE493="","",_penmei1_month_day!AE493)</f>
        <v/>
      </c>
      <c r="K500" s="130" t="str">
        <f>IF(_penmei1_month_day!AF493="","",_penmei1_month_day!AF493)</f>
        <v/>
      </c>
      <c r="L500" s="131" t="str">
        <f>IF(_penmei1_month_day!AG493="","",_penmei1_month_day!AG493)</f>
        <v/>
      </c>
      <c r="M500" s="131" t="str">
        <f>IF(_penmei1_month_day!AH493="","",_penmei1_month_day!AH493)</f>
        <v/>
      </c>
      <c r="N500" s="131" t="str">
        <f>IF(_penmei1_month_day!AI493="","",_penmei1_month_day!AI493)</f>
        <v/>
      </c>
      <c r="O500" s="131" t="str">
        <f>IF(_penmei1_month_day!AJ493="","",_penmei1_month_day!AJ493)</f>
        <v/>
      </c>
      <c r="P500" s="131" t="str">
        <f>IF(_penmei1_month_day!AK493="","",_penmei1_month_day!AK493)</f>
        <v/>
      </c>
      <c r="Q500" s="131" t="str">
        <f>IF(_penmei1_month_day!AL493="","",_penmei1_month_day!AL493)</f>
        <v/>
      </c>
      <c r="R500" s="131" t="str">
        <f>IF(_penmei1_month_day!AM493="","",_penmei1_month_day!AM493)</f>
        <v/>
      </c>
      <c r="S500" s="131" t="str">
        <f>IF(_penmei1_month_day!AN493="","",_penmei1_month_day!AN493)</f>
        <v/>
      </c>
      <c r="T500" s="132" t="str">
        <f>IF(_penmei1_month_day!AO493="","",_penmei1_month_day!AO493)</f>
        <v/>
      </c>
      <c r="U500" s="131" t="str">
        <f>IF(_penmei1_month_day!AP493="","",_penmei1_month_day!AP493)</f>
        <v/>
      </c>
      <c r="V500" s="130" t="str">
        <f>IF(_penmei1_month_day!AQ493="","",_penmei1_month_day!AQ493)</f>
        <v/>
      </c>
      <c r="W500" s="130" t="str">
        <f>IF(_penmei1_month_day!AR493="","",_penmei1_month_day!AR493)</f>
        <v/>
      </c>
      <c r="X500" s="132" t="str">
        <f>IF(_penmei1_month_day!AS493="","",_penmei1_month_day!AS493)</f>
        <v/>
      </c>
      <c r="Y500" s="132" t="str">
        <f>IF(_penmei1_month_day!AT493="","",_penmei1_month_day!AT493)</f>
        <v/>
      </c>
      <c r="Z500" s="130" t="str">
        <f>IF(_penmei1_month_day!AU493="","",_penmei1_month_day!AU493)</f>
        <v/>
      </c>
      <c r="AA500" s="130" t="str">
        <f>IF(_penmei1_month_day!AV493="","",_penmei1_month_day!AV493)</f>
        <v/>
      </c>
      <c r="AB500" s="131" t="str">
        <f>IF(_penmei1_month_day!AW493="","",_penmei1_month_day!AW493)</f>
        <v/>
      </c>
      <c r="AC500" s="131" t="str">
        <f>IF(_penmei1_month_day!AX493="","",_penmei1_month_day!AX493)</f>
        <v/>
      </c>
      <c r="AD500" s="133" t="str">
        <f>IF(_penmei1_month_day!AY493="","",_penmei1_month_day!AY493)</f>
        <v/>
      </c>
      <c r="AE500" s="133" t="str">
        <f>IF(_penmei1_month_day!AZ493="","",_penmei1_month_day!AZ493)</f>
        <v/>
      </c>
      <c r="AF500" s="133" t="str">
        <f>IF(_penmei1_month_day!BA493="","",_penmei1_month_day!BA493)</f>
        <v/>
      </c>
      <c r="AG500" s="134" t="str">
        <f>IF(_penmei1_month_day!BB493="","",_penmei1_month_day!BB493)</f>
        <v/>
      </c>
      <c r="AH500" s="134" t="str">
        <f>IF(_penmei1_month_day!BC493="","",_penmei1_month_day!BC493)</f>
        <v/>
      </c>
      <c r="AI500" s="133" t="str">
        <f>IF(_penmei1_month_day!BD493="","",_penmei1_month_day!BD493)</f>
        <v/>
      </c>
      <c r="AJ500" s="135" t="str">
        <f>IF(_penmei1_month_day!BE493="","",_penmei1_month_day!BE493)</f>
        <v/>
      </c>
      <c r="AK500" s="131" t="str">
        <f>IF(_penmei1_month_day!BF493="","",_penmei1_month_day!BF493)</f>
        <v/>
      </c>
      <c r="AL500" s="131" t="str">
        <f>IF(_penmei1_month_day!BG493="","",_penmei1_month_day!BG493)</f>
        <v/>
      </c>
      <c r="AM500" s="136"/>
      <c r="AN500" s="136"/>
    </row>
    <row ht="19.5" customHeight="1" r="501">
      <c r="A501" s="240">
        <f ca="1">IF(HOUR(I501)=0,A500+1,A500)</f>
        <v>43576</v>
      </c>
      <c r="B501" s="241">
        <f ca="1">A501</f>
        <v>43576</v>
      </c>
      <c r="C501" s="242" t="str">
        <f>IF(AND(G501&lt;16,G501&gt;=8),"白",IF(AND(G501&lt;8,G501&gt;=0),"夜",IF(G501&gt;=16,"中")))</f>
        <v>白</v>
      </c>
      <c r="D501" s="242">
        <f ca="1">DAY(A501)</f>
        <v>21</v>
      </c>
      <c r="E501" s="242">
        <f>E500</f>
        <v>4</v>
      </c>
      <c r="F501" s="243" t="str">
        <f>IF(AND(E501=1),"甲班",IF(AND(E501=2),"乙班",IF(AND(E501=3),"丙班",IF(AND(E501=4),"丁班",))))</f>
        <v>丁班</v>
      </c>
      <c r="G501" s="242">
        <f>IF(I501=0,0,HOUR(I501-0))</f>
        <v>12</v>
      </c>
      <c r="H501" s="244">
        <f>H500</f>
        <v>0.041666666666666699</v>
      </c>
      <c r="I501" s="245">
        <f>IF(HOUR(I500)=0,H501,I500+H501)</f>
        <v>0.5</v>
      </c>
      <c r="J501" s="130" t="str">
        <f>IF(_penmei1_month_day!AE494="","",_penmei1_month_day!AE494)</f>
        <v/>
      </c>
      <c r="K501" s="130" t="str">
        <f>IF(_penmei1_month_day!AF494="","",_penmei1_month_day!AF494)</f>
        <v/>
      </c>
      <c r="L501" s="131" t="str">
        <f>IF(_penmei1_month_day!AG494="","",_penmei1_month_day!AG494)</f>
        <v/>
      </c>
      <c r="M501" s="131" t="str">
        <f>IF(_penmei1_month_day!AH494="","",_penmei1_month_day!AH494)</f>
        <v/>
      </c>
      <c r="N501" s="131" t="str">
        <f>IF(_penmei1_month_day!AI494="","",_penmei1_month_day!AI494)</f>
        <v/>
      </c>
      <c r="O501" s="131" t="str">
        <f>IF(_penmei1_month_day!AJ494="","",_penmei1_month_day!AJ494)</f>
        <v/>
      </c>
      <c r="P501" s="131" t="str">
        <f>IF(_penmei1_month_day!AK494="","",_penmei1_month_day!AK494)</f>
        <v/>
      </c>
      <c r="Q501" s="131" t="str">
        <f>IF(_penmei1_month_day!AL494="","",_penmei1_month_day!AL494)</f>
        <v/>
      </c>
      <c r="R501" s="131" t="str">
        <f>IF(_penmei1_month_day!AM494="","",_penmei1_month_day!AM494)</f>
        <v/>
      </c>
      <c r="S501" s="131" t="str">
        <f>IF(_penmei1_month_day!AN494="","",_penmei1_month_day!AN494)</f>
        <v/>
      </c>
      <c r="T501" s="132" t="str">
        <f>IF(_penmei1_month_day!AO494="","",_penmei1_month_day!AO494)</f>
        <v/>
      </c>
      <c r="U501" s="131" t="str">
        <f>IF(_penmei1_month_day!AP494="","",_penmei1_month_day!AP494)</f>
        <v/>
      </c>
      <c r="V501" s="130" t="str">
        <f>IF(_penmei1_month_day!AQ494="","",_penmei1_month_day!AQ494)</f>
        <v/>
      </c>
      <c r="W501" s="130" t="str">
        <f>IF(_penmei1_month_day!AR494="","",_penmei1_month_day!AR494)</f>
        <v/>
      </c>
      <c r="X501" s="132" t="str">
        <f>IF(_penmei1_month_day!AS494="","",_penmei1_month_day!AS494)</f>
        <v/>
      </c>
      <c r="Y501" s="132" t="str">
        <f>IF(_penmei1_month_day!AT494="","",_penmei1_month_day!AT494)</f>
        <v/>
      </c>
      <c r="Z501" s="130" t="str">
        <f>IF(_penmei1_month_day!AU494="","",_penmei1_month_day!AU494)</f>
        <v/>
      </c>
      <c r="AA501" s="130" t="str">
        <f>IF(_penmei1_month_day!AV494="","",_penmei1_month_day!AV494)</f>
        <v/>
      </c>
      <c r="AB501" s="131" t="str">
        <f>IF(_penmei1_month_day!AW494="","",_penmei1_month_day!AW494)</f>
        <v/>
      </c>
      <c r="AC501" s="131" t="str">
        <f>IF(_penmei1_month_day!AX494="","",_penmei1_month_day!AX494)</f>
        <v/>
      </c>
      <c r="AD501" s="133" t="str">
        <f>IF(_penmei1_month_day!AY494="","",_penmei1_month_day!AY494)</f>
        <v/>
      </c>
      <c r="AE501" s="133" t="str">
        <f>IF(_penmei1_month_day!AZ494="","",_penmei1_month_day!AZ494)</f>
        <v/>
      </c>
      <c r="AF501" s="133" t="str">
        <f>IF(_penmei1_month_day!BA494="","",_penmei1_month_day!BA494)</f>
        <v/>
      </c>
      <c r="AG501" s="134" t="str">
        <f>IF(_penmei1_month_day!BB494="","",_penmei1_month_day!BB494)</f>
        <v/>
      </c>
      <c r="AH501" s="134" t="str">
        <f>IF(_penmei1_month_day!BC494="","",_penmei1_month_day!BC494)</f>
        <v/>
      </c>
      <c r="AI501" s="133" t="str">
        <f>IF(_penmei1_month_day!BD494="","",_penmei1_month_day!BD494)</f>
        <v/>
      </c>
      <c r="AJ501" s="135" t="str">
        <f>IF(_penmei1_month_day!BE494="","",_penmei1_month_day!BE494)</f>
        <v/>
      </c>
      <c r="AK501" s="131" t="str">
        <f>IF(_penmei1_month_day!BF494="","",_penmei1_month_day!BF494)</f>
        <v/>
      </c>
      <c r="AL501" s="131" t="str">
        <f>IF(_penmei1_month_day!BG494="","",_penmei1_month_day!BG494)</f>
        <v/>
      </c>
      <c r="AM501" s="136"/>
      <c r="AN501" s="136"/>
    </row>
    <row ht="19.5" customHeight="1" r="502">
      <c r="A502" s="240">
        <f ca="1">IF(HOUR(I502)=0,A501+1,A501)</f>
        <v>43576</v>
      </c>
      <c r="B502" s="241">
        <f ca="1">A502</f>
        <v>43576</v>
      </c>
      <c r="C502" s="242" t="str">
        <f>IF(AND(G502&lt;16,G502&gt;=8),"白",IF(AND(G502&lt;8,G502&gt;=0),"夜",IF(G502&gt;=16,"中")))</f>
        <v>白</v>
      </c>
      <c r="D502" s="242">
        <f ca="1">DAY(A502)</f>
        <v>21</v>
      </c>
      <c r="E502" s="242">
        <f>E501</f>
        <v>4</v>
      </c>
      <c r="F502" s="243" t="str">
        <f>IF(AND(E502=1),"甲班",IF(AND(E502=2),"乙班",IF(AND(E502=3),"丙班",IF(AND(E502=4),"丁班",))))</f>
        <v>丁班</v>
      </c>
      <c r="G502" s="242">
        <f>IF(I502=0,0,HOUR(I502-0))</f>
        <v>13</v>
      </c>
      <c r="H502" s="244">
        <f>H501</f>
        <v>0.041666666666666699</v>
      </c>
      <c r="I502" s="245">
        <f>IF(HOUR(I501)=0,H502,I501+H502)</f>
        <v>0.54166666666666696</v>
      </c>
      <c r="J502" s="130" t="str">
        <f>IF(_penmei1_month_day!AE495="","",_penmei1_month_day!AE495)</f>
        <v/>
      </c>
      <c r="K502" s="130" t="str">
        <f>IF(_penmei1_month_day!AF495="","",_penmei1_month_day!AF495)</f>
        <v/>
      </c>
      <c r="L502" s="131" t="str">
        <f>IF(_penmei1_month_day!AG495="","",_penmei1_month_day!AG495)</f>
        <v/>
      </c>
      <c r="M502" s="131" t="str">
        <f>IF(_penmei1_month_day!AH495="","",_penmei1_month_day!AH495)</f>
        <v/>
      </c>
      <c r="N502" s="131" t="str">
        <f>IF(_penmei1_month_day!AI495="","",_penmei1_month_day!AI495)</f>
        <v/>
      </c>
      <c r="O502" s="131" t="str">
        <f>IF(_penmei1_month_day!AJ495="","",_penmei1_month_day!AJ495)</f>
        <v/>
      </c>
      <c r="P502" s="131" t="str">
        <f>IF(_penmei1_month_day!AK495="","",_penmei1_month_day!AK495)</f>
        <v/>
      </c>
      <c r="Q502" s="131" t="str">
        <f>IF(_penmei1_month_day!AL495="","",_penmei1_month_day!AL495)</f>
        <v/>
      </c>
      <c r="R502" s="131" t="str">
        <f>IF(_penmei1_month_day!AM495="","",_penmei1_month_day!AM495)</f>
        <v/>
      </c>
      <c r="S502" s="131" t="str">
        <f>IF(_penmei1_month_day!AN495="","",_penmei1_month_day!AN495)</f>
        <v/>
      </c>
      <c r="T502" s="132" t="str">
        <f>IF(_penmei1_month_day!AO495="","",_penmei1_month_day!AO495)</f>
        <v/>
      </c>
      <c r="U502" s="131" t="str">
        <f>IF(_penmei1_month_day!AP495="","",_penmei1_month_day!AP495)</f>
        <v/>
      </c>
      <c r="V502" s="130" t="str">
        <f>IF(_penmei1_month_day!AQ495="","",_penmei1_month_day!AQ495)</f>
        <v/>
      </c>
      <c r="W502" s="130" t="str">
        <f>IF(_penmei1_month_day!AR495="","",_penmei1_month_day!AR495)</f>
        <v/>
      </c>
      <c r="X502" s="132" t="str">
        <f>IF(_penmei1_month_day!AS495="","",_penmei1_month_day!AS495)</f>
        <v/>
      </c>
      <c r="Y502" s="132" t="str">
        <f>IF(_penmei1_month_day!AT495="","",_penmei1_month_day!AT495)</f>
        <v/>
      </c>
      <c r="Z502" s="130" t="str">
        <f>IF(_penmei1_month_day!AU495="","",_penmei1_month_day!AU495)</f>
        <v/>
      </c>
      <c r="AA502" s="130" t="str">
        <f>IF(_penmei1_month_day!AV495="","",_penmei1_month_day!AV495)</f>
        <v/>
      </c>
      <c r="AB502" s="131" t="str">
        <f>IF(_penmei1_month_day!AW495="","",_penmei1_month_day!AW495)</f>
        <v/>
      </c>
      <c r="AC502" s="131" t="str">
        <f>IF(_penmei1_month_day!AX495="","",_penmei1_month_day!AX495)</f>
        <v/>
      </c>
      <c r="AD502" s="133" t="str">
        <f>IF(_penmei1_month_day!AY495="","",_penmei1_month_day!AY495)</f>
        <v/>
      </c>
      <c r="AE502" s="133" t="str">
        <f>IF(_penmei1_month_day!AZ495="","",_penmei1_month_day!AZ495)</f>
        <v/>
      </c>
      <c r="AF502" s="133" t="str">
        <f>IF(_penmei1_month_day!BA495="","",_penmei1_month_day!BA495)</f>
        <v/>
      </c>
      <c r="AG502" s="134" t="str">
        <f>IF(_penmei1_month_day!BB495="","",_penmei1_month_day!BB495)</f>
        <v/>
      </c>
      <c r="AH502" s="134" t="str">
        <f>IF(_penmei1_month_day!BC495="","",_penmei1_month_day!BC495)</f>
        <v/>
      </c>
      <c r="AI502" s="133" t="str">
        <f>IF(_penmei1_month_day!BD495="","",_penmei1_month_day!BD495)</f>
        <v/>
      </c>
      <c r="AJ502" s="135" t="str">
        <f>IF(_penmei1_month_day!BE495="","",_penmei1_month_day!BE495)</f>
        <v/>
      </c>
      <c r="AK502" s="131" t="str">
        <f>IF(_penmei1_month_day!BF495="","",_penmei1_month_day!BF495)</f>
        <v/>
      </c>
      <c r="AL502" s="131" t="str">
        <f>IF(_penmei1_month_day!BG495="","",_penmei1_month_day!BG495)</f>
        <v/>
      </c>
      <c r="AM502" s="136"/>
      <c r="AN502" s="136"/>
    </row>
    <row ht="19.5" customHeight="1" r="503">
      <c r="A503" s="240">
        <f ca="1">IF(HOUR(I503)=0,A502+1,A502)</f>
        <v>43576</v>
      </c>
      <c r="B503" s="241">
        <f ca="1">A503</f>
        <v>43576</v>
      </c>
      <c r="C503" s="242" t="str">
        <f>IF(AND(G503&lt;16,G503&gt;=8),"白",IF(AND(G503&lt;8,G503&gt;=0),"夜",IF(G503&gt;=16,"中")))</f>
        <v>白</v>
      </c>
      <c r="D503" s="242">
        <f ca="1">DAY(A503)</f>
        <v>21</v>
      </c>
      <c r="E503" s="242">
        <f>E502</f>
        <v>4</v>
      </c>
      <c r="F503" s="243" t="str">
        <f>IF(AND(E503=1),"甲班",IF(AND(E503=2),"乙班",IF(AND(E503=3),"丙班",IF(AND(E503=4),"丁班",))))</f>
        <v>丁班</v>
      </c>
      <c r="G503" s="242">
        <f>IF(I503=0,0,HOUR(I503-0))</f>
        <v>14</v>
      </c>
      <c r="H503" s="244">
        <f>H502</f>
        <v>0.041666666666666699</v>
      </c>
      <c r="I503" s="245">
        <f>IF(HOUR(I502)=0,H503,I502+H503)</f>
        <v>0.58333333333333404</v>
      </c>
      <c r="J503" s="130" t="str">
        <f>IF(_penmei1_month_day!AE496="","",_penmei1_month_day!AE496)</f>
        <v/>
      </c>
      <c r="K503" s="130" t="str">
        <f>IF(_penmei1_month_day!AF496="","",_penmei1_month_day!AF496)</f>
        <v/>
      </c>
      <c r="L503" s="131" t="str">
        <f>IF(_penmei1_month_day!AG496="","",_penmei1_month_day!AG496)</f>
        <v/>
      </c>
      <c r="M503" s="131" t="str">
        <f>IF(_penmei1_month_day!AH496="","",_penmei1_month_day!AH496)</f>
        <v/>
      </c>
      <c r="N503" s="131" t="str">
        <f>IF(_penmei1_month_day!AI496="","",_penmei1_month_day!AI496)</f>
        <v/>
      </c>
      <c r="O503" s="131" t="str">
        <f>IF(_penmei1_month_day!AJ496="","",_penmei1_month_day!AJ496)</f>
        <v/>
      </c>
      <c r="P503" s="131" t="str">
        <f>IF(_penmei1_month_day!AK496="","",_penmei1_month_day!AK496)</f>
        <v/>
      </c>
      <c r="Q503" s="131" t="str">
        <f>IF(_penmei1_month_day!AL496="","",_penmei1_month_day!AL496)</f>
        <v/>
      </c>
      <c r="R503" s="131" t="str">
        <f>IF(_penmei1_month_day!AM496="","",_penmei1_month_day!AM496)</f>
        <v/>
      </c>
      <c r="S503" s="131" t="str">
        <f>IF(_penmei1_month_day!AN496="","",_penmei1_month_day!AN496)</f>
        <v/>
      </c>
      <c r="T503" s="132" t="str">
        <f>IF(_penmei1_month_day!AO496="","",_penmei1_month_day!AO496)</f>
        <v/>
      </c>
      <c r="U503" s="131" t="str">
        <f>IF(_penmei1_month_day!AP496="","",_penmei1_month_day!AP496)</f>
        <v/>
      </c>
      <c r="V503" s="130" t="str">
        <f>IF(_penmei1_month_day!AQ496="","",_penmei1_month_day!AQ496)</f>
        <v/>
      </c>
      <c r="W503" s="130" t="str">
        <f>IF(_penmei1_month_day!AR496="","",_penmei1_month_day!AR496)</f>
        <v/>
      </c>
      <c r="X503" s="132" t="str">
        <f>IF(_penmei1_month_day!AS496="","",_penmei1_month_day!AS496)</f>
        <v/>
      </c>
      <c r="Y503" s="132" t="str">
        <f>IF(_penmei1_month_day!AT496="","",_penmei1_month_day!AT496)</f>
        <v/>
      </c>
      <c r="Z503" s="130" t="str">
        <f>IF(_penmei1_month_day!AU496="","",_penmei1_month_day!AU496)</f>
        <v/>
      </c>
      <c r="AA503" s="130" t="str">
        <f>IF(_penmei1_month_day!AV496="","",_penmei1_month_day!AV496)</f>
        <v/>
      </c>
      <c r="AB503" s="131" t="str">
        <f>IF(_penmei1_month_day!AW496="","",_penmei1_month_day!AW496)</f>
        <v/>
      </c>
      <c r="AC503" s="131" t="str">
        <f>IF(_penmei1_month_day!AX496="","",_penmei1_month_day!AX496)</f>
        <v/>
      </c>
      <c r="AD503" s="133" t="str">
        <f>IF(_penmei1_month_day!AY496="","",_penmei1_month_day!AY496)</f>
        <v/>
      </c>
      <c r="AE503" s="133" t="str">
        <f>IF(_penmei1_month_day!AZ496="","",_penmei1_month_day!AZ496)</f>
        <v/>
      </c>
      <c r="AF503" s="133" t="str">
        <f>IF(_penmei1_month_day!BA496="","",_penmei1_month_day!BA496)</f>
        <v/>
      </c>
      <c r="AG503" s="134" t="str">
        <f>IF(_penmei1_month_day!BB496="","",_penmei1_month_day!BB496)</f>
        <v/>
      </c>
      <c r="AH503" s="134" t="str">
        <f>IF(_penmei1_month_day!BC496="","",_penmei1_month_day!BC496)</f>
        <v/>
      </c>
      <c r="AI503" s="133" t="str">
        <f>IF(_penmei1_month_day!BD496="","",_penmei1_month_day!BD496)</f>
        <v/>
      </c>
      <c r="AJ503" s="135" t="str">
        <f>IF(_penmei1_month_day!BE496="","",_penmei1_month_day!BE496)</f>
        <v/>
      </c>
      <c r="AK503" s="131" t="str">
        <f>IF(_penmei1_month_day!BF496="","",_penmei1_month_day!BF496)</f>
        <v/>
      </c>
      <c r="AL503" s="131" t="str">
        <f>IF(_penmei1_month_day!BG496="","",_penmei1_month_day!BG496)</f>
        <v/>
      </c>
      <c r="AM503" s="136"/>
      <c r="AN503" s="136"/>
    </row>
    <row ht="19.5" customHeight="1" r="504">
      <c r="A504" s="246">
        <f ca="1">IF(HOUR(I504)=0,A503+1,A503)</f>
        <v>43576</v>
      </c>
      <c r="B504" s="247">
        <f ca="1">A504</f>
        <v>43576</v>
      </c>
      <c r="C504" s="248" t="str">
        <f>IF(AND(G504&lt;16,G504&gt;=8),"白",IF(AND(G504&lt;8,G504&gt;=0),"夜",IF(G504&gt;=16,"中")))</f>
        <v>白</v>
      </c>
      <c r="D504" s="248">
        <f ca="1">DAY(A504)</f>
        <v>21</v>
      </c>
      <c r="E504" s="248">
        <f>E503</f>
        <v>4</v>
      </c>
      <c r="F504" s="249" t="str">
        <f>IF(AND(E504=1),"甲班",IF(AND(E504=2),"乙班",IF(AND(E504=3),"丙班",IF(AND(E504=4),"丁班",))))</f>
        <v>丁班</v>
      </c>
      <c r="G504" s="248">
        <f>IF(I504=0,0,HOUR(I504-0))</f>
        <v>15</v>
      </c>
      <c r="H504" s="250">
        <f>H503</f>
        <v>0.041666666666666699</v>
      </c>
      <c r="I504" s="251">
        <f>IF(HOUR(I503)=0,H504,I503+H504)</f>
        <v>0.625000000000001</v>
      </c>
      <c r="J504" s="143" t="str">
        <f>IF(_penmei1_month_day!AE497="","",_penmei1_month_day!AE497)</f>
        <v/>
      </c>
      <c r="K504" s="143" t="str">
        <f>IF(_penmei1_month_day!AF497="","",_penmei1_month_day!AF497)</f>
        <v/>
      </c>
      <c r="L504" s="144" t="str">
        <f>IF(_penmei1_month_day!AG497="","",_penmei1_month_day!AG497)</f>
        <v/>
      </c>
      <c r="M504" s="144" t="str">
        <f>IF(_penmei1_month_day!AH497="","",_penmei1_month_day!AH497)</f>
        <v/>
      </c>
      <c r="N504" s="144" t="str">
        <f>IF(_penmei1_month_day!AI497="","",_penmei1_month_day!AI497)</f>
        <v/>
      </c>
      <c r="O504" s="144" t="str">
        <f>IF(_penmei1_month_day!AJ497="","",_penmei1_month_day!AJ497)</f>
        <v/>
      </c>
      <c r="P504" s="144" t="str">
        <f>IF(_penmei1_month_day!AK497="","",_penmei1_month_day!AK497)</f>
        <v/>
      </c>
      <c r="Q504" s="144" t="str">
        <f>IF(_penmei1_month_day!AL497="","",_penmei1_month_day!AL497)</f>
        <v/>
      </c>
      <c r="R504" s="144" t="str">
        <f>IF(_penmei1_month_day!AM497="","",_penmei1_month_day!AM497)</f>
        <v/>
      </c>
      <c r="S504" s="144" t="str">
        <f>IF(_penmei1_month_day!AN497="","",_penmei1_month_day!AN497)</f>
        <v/>
      </c>
      <c r="T504" s="145" t="str">
        <f>IF(_penmei1_month_day!AO497="","",_penmei1_month_day!AO497)</f>
        <v/>
      </c>
      <c r="U504" s="144" t="str">
        <f>IF(_penmei1_month_day!AP497="","",_penmei1_month_day!AP497)</f>
        <v/>
      </c>
      <c r="V504" s="143" t="str">
        <f>IF(_penmei1_month_day!AQ497="","",_penmei1_month_day!AQ497)</f>
        <v/>
      </c>
      <c r="W504" s="143" t="str">
        <f>IF(_penmei1_month_day!AR497="","",_penmei1_month_day!AR497)</f>
        <v/>
      </c>
      <c r="X504" s="145" t="str">
        <f>IF(_penmei1_month_day!AS497="","",_penmei1_month_day!AS497)</f>
        <v/>
      </c>
      <c r="Y504" s="145" t="str">
        <f>IF(_penmei1_month_day!AT497="","",_penmei1_month_day!AT497)</f>
        <v/>
      </c>
      <c r="Z504" s="143" t="str">
        <f>IF(_penmei1_month_day!AU497="","",_penmei1_month_day!AU497)</f>
        <v/>
      </c>
      <c r="AA504" s="143" t="str">
        <f>IF(_penmei1_month_day!AV497="","",_penmei1_month_day!AV497)</f>
        <v/>
      </c>
      <c r="AB504" s="144" t="str">
        <f>IF(_penmei1_month_day!AW497="","",_penmei1_month_day!AW497)</f>
        <v/>
      </c>
      <c r="AC504" s="144" t="str">
        <f>IF(_penmei1_month_day!AX497="","",_penmei1_month_day!AX497)</f>
        <v/>
      </c>
      <c r="AD504" s="146" t="str">
        <f>IF(_penmei1_month_day!AY497="","",_penmei1_month_day!AY497)</f>
        <v/>
      </c>
      <c r="AE504" s="146" t="str">
        <f>IF(_penmei1_month_day!AZ497="","",_penmei1_month_day!AZ497)</f>
        <v/>
      </c>
      <c r="AF504" s="146" t="str">
        <f>IF(_penmei1_month_day!BA497="","",_penmei1_month_day!BA497)</f>
        <v/>
      </c>
      <c r="AG504" s="147" t="str">
        <f>IF(_penmei1_month_day!BB497="","",_penmei1_month_day!BB497)</f>
        <v/>
      </c>
      <c r="AH504" s="147" t="str">
        <f>IF(_penmei1_month_day!BC497="","",_penmei1_month_day!BC497)</f>
        <v/>
      </c>
      <c r="AI504" s="146" t="str">
        <f>IF(_penmei1_month_day!BD497="","",_penmei1_month_day!BD497)</f>
        <v/>
      </c>
      <c r="AJ504" s="148" t="str">
        <f>IF(_penmei1_month_day!BE497="","",_penmei1_month_day!BE497)</f>
        <v/>
      </c>
      <c r="AK504" s="144" t="str">
        <f>IF(_penmei1_month_day!BF497="","",_penmei1_month_day!BF497)</f>
        <v/>
      </c>
      <c r="AL504" s="144" t="str">
        <f>IF(_penmei1_month_day!BG497="","",_penmei1_month_day!BG497)</f>
        <v/>
      </c>
      <c r="AM504" s="149" t="s">
        <v>132</v>
      </c>
      <c r="AN504" s="252"/>
    </row>
    <row ht="19.5" customHeight="1" r="505">
      <c r="A505" s="253">
        <f ca="1">IF(HOUR(I505)=0,A504+1,A504)</f>
        <v>43576</v>
      </c>
      <c r="B505" s="254">
        <f ca="1">A505</f>
        <v>43576</v>
      </c>
      <c r="C505" s="255" t="str">
        <f>IF(AND(G505&lt;16,G505&gt;=8),"白",IF(AND(G505&lt;8,G505&gt;=0),"夜",IF(G505&gt;=16,"中")))</f>
        <v>中</v>
      </c>
      <c r="D505" s="255">
        <f ca="1">DAY(A505)</f>
        <v>21</v>
      </c>
      <c r="E505" s="255">
        <f>IF(AND(E497=4),1,IF(AND(E497&lt;4),(E497+1),))</f>
        <v>1</v>
      </c>
      <c r="F505" s="256" t="str">
        <f>IF(AND(E505=1),"甲班",IF(AND(E505=2),"乙班",IF(AND(E505=3),"丙班",IF(AND(E505=4),"丁班",))))</f>
        <v>甲班</v>
      </c>
      <c r="G505" s="255">
        <f>IF(I505=0,0,HOUR(I505-0))</f>
        <v>16</v>
      </c>
      <c r="H505" s="257">
        <f>H504</f>
        <v>0.041666666666666699</v>
      </c>
      <c r="I505" s="258">
        <f>IF(HOUR(I504)=0,H505,I504+H505)</f>
        <v>0.66666666666666696</v>
      </c>
      <c r="J505" s="153" t="str">
        <f>IF(_penmei1_month_day!AE498="","",_penmei1_month_day!AE498)</f>
        <v/>
      </c>
      <c r="K505" s="153" t="str">
        <f>IF(_penmei1_month_day!AF498="","",_penmei1_month_day!AF498)</f>
        <v/>
      </c>
      <c r="L505" s="154" t="str">
        <f>IF(_penmei1_month_day!AG498="","",_penmei1_month_day!AG498)</f>
        <v/>
      </c>
      <c r="M505" s="154" t="str">
        <f>IF(_penmei1_month_day!AH498="","",_penmei1_month_day!AH498)</f>
        <v/>
      </c>
      <c r="N505" s="154" t="str">
        <f>IF(_penmei1_month_day!AI498="","",_penmei1_month_day!AI498)</f>
        <v/>
      </c>
      <c r="O505" s="154" t="str">
        <f>IF(_penmei1_month_day!AJ498="","",_penmei1_month_day!AJ498)</f>
        <v/>
      </c>
      <c r="P505" s="154" t="str">
        <f>IF(_penmei1_month_day!AK498="","",_penmei1_month_day!AK498)</f>
        <v/>
      </c>
      <c r="Q505" s="154" t="str">
        <f>IF(_penmei1_month_day!AL498="","",_penmei1_month_day!AL498)</f>
        <v/>
      </c>
      <c r="R505" s="154" t="str">
        <f>IF(_penmei1_month_day!AM498="","",_penmei1_month_day!AM498)</f>
        <v/>
      </c>
      <c r="S505" s="154" t="str">
        <f>IF(_penmei1_month_day!AN498="","",_penmei1_month_day!AN498)</f>
        <v/>
      </c>
      <c r="T505" s="155" t="str">
        <f>IF(_penmei1_month_day!AO498="","",_penmei1_month_day!AO498)</f>
        <v/>
      </c>
      <c r="U505" s="154" t="str">
        <f>IF(_penmei1_month_day!AP498="","",_penmei1_month_day!AP498)</f>
        <v/>
      </c>
      <c r="V505" s="153" t="str">
        <f>IF(_penmei1_month_day!AQ498="","",_penmei1_month_day!AQ498)</f>
        <v/>
      </c>
      <c r="W505" s="153" t="str">
        <f>IF(_penmei1_month_day!AR498="","",_penmei1_month_day!AR498)</f>
        <v/>
      </c>
      <c r="X505" s="155" t="str">
        <f>IF(_penmei1_month_day!AS498="","",_penmei1_month_day!AS498)</f>
        <v/>
      </c>
      <c r="Y505" s="155" t="str">
        <f>IF(_penmei1_month_day!AT498="","",_penmei1_month_day!AT498)</f>
        <v/>
      </c>
      <c r="Z505" s="153" t="str">
        <f>IF(_penmei1_month_day!AU498="","",_penmei1_month_day!AU498)</f>
        <v/>
      </c>
      <c r="AA505" s="153" t="str">
        <f>IF(_penmei1_month_day!AV498="","",_penmei1_month_day!AV498)</f>
        <v/>
      </c>
      <c r="AB505" s="154" t="str">
        <f>IF(_penmei1_month_day!AW498="","",_penmei1_month_day!AW498)</f>
        <v/>
      </c>
      <c r="AC505" s="154" t="str">
        <f>IF(_penmei1_month_day!AX498="","",_penmei1_month_day!AX498)</f>
        <v/>
      </c>
      <c r="AD505" s="156" t="str">
        <f>IF(_penmei1_month_day!AY498="","",_penmei1_month_day!AY498)</f>
        <v/>
      </c>
      <c r="AE505" s="156" t="str">
        <f>IF(_penmei1_month_day!AZ498="","",_penmei1_month_day!AZ498)</f>
        <v/>
      </c>
      <c r="AF505" s="156" t="str">
        <f>IF(_penmei1_month_day!BA498="","",_penmei1_month_day!BA498)</f>
        <v/>
      </c>
      <c r="AG505" s="157" t="str">
        <f>IF(_penmei1_month_day!BB498="","",_penmei1_month_day!BB498)</f>
        <v/>
      </c>
      <c r="AH505" s="157" t="str">
        <f>IF(_penmei1_month_day!BC498="","",_penmei1_month_day!BC498)</f>
        <v/>
      </c>
      <c r="AI505" s="156" t="str">
        <f>IF(_penmei1_month_day!BD498="","",_penmei1_month_day!BD498)</f>
        <v/>
      </c>
      <c r="AJ505" s="158" t="str">
        <f>IF(_penmei1_month_day!BE498="","",_penmei1_month_day!BE498)</f>
        <v/>
      </c>
      <c r="AK505" s="154" t="str">
        <f>IF(_penmei1_month_day!BF498="","",_penmei1_month_day!BF498)</f>
        <v/>
      </c>
      <c r="AL505" s="154" t="str">
        <f>IF(_penmei1_month_day!BG498="","",_penmei1_month_day!BG498)</f>
        <v/>
      </c>
      <c r="AM505" s="159"/>
      <c r="AN505" s="159"/>
    </row>
    <row ht="19.5" customHeight="1" r="506">
      <c r="A506" s="240">
        <f ca="1">IF(HOUR(I506)=0,A505+1,A505)</f>
        <v>43576</v>
      </c>
      <c r="B506" s="241">
        <f ca="1">A506</f>
        <v>43576</v>
      </c>
      <c r="C506" s="242" t="str">
        <f>IF(AND(G506&lt;16,G506&gt;=8),"白",IF(AND(G506&lt;8,G506&gt;=0),"夜",IF(G506&gt;=16,"中")))</f>
        <v>中</v>
      </c>
      <c r="D506" s="242">
        <f ca="1">DAY(A506)</f>
        <v>21</v>
      </c>
      <c r="E506" s="242">
        <f>E505</f>
        <v>1</v>
      </c>
      <c r="F506" s="243" t="str">
        <f>IF(AND(E506=1),"甲班",IF(AND(E506=2),"乙班",IF(AND(E506=3),"丙班",IF(AND(E506=4),"丁班",))))</f>
        <v>甲班</v>
      </c>
      <c r="G506" s="242">
        <f>IF(I506=0,0,HOUR(I506-0))</f>
        <v>17</v>
      </c>
      <c r="H506" s="244">
        <f>H505</f>
        <v>0.041666666666666699</v>
      </c>
      <c r="I506" s="245">
        <f>IF(HOUR(I505)=0,H506,I505+H506)</f>
        <v>0.70833333333333404</v>
      </c>
      <c r="J506" s="130" t="str">
        <f>IF(_penmei1_month_day!AE499="","",_penmei1_month_day!AE499)</f>
        <v/>
      </c>
      <c r="K506" s="130" t="str">
        <f>IF(_penmei1_month_day!AF499="","",_penmei1_month_day!AF499)</f>
        <v/>
      </c>
      <c r="L506" s="131" t="str">
        <f>IF(_penmei1_month_day!AG499="","",_penmei1_month_day!AG499)</f>
        <v/>
      </c>
      <c r="M506" s="131" t="str">
        <f>IF(_penmei1_month_day!AH499="","",_penmei1_month_day!AH499)</f>
        <v/>
      </c>
      <c r="N506" s="131" t="str">
        <f>IF(_penmei1_month_day!AI499="","",_penmei1_month_day!AI499)</f>
        <v/>
      </c>
      <c r="O506" s="131" t="str">
        <f>IF(_penmei1_month_day!AJ499="","",_penmei1_month_day!AJ499)</f>
        <v/>
      </c>
      <c r="P506" s="131" t="str">
        <f>IF(_penmei1_month_day!AK499="","",_penmei1_month_day!AK499)</f>
        <v/>
      </c>
      <c r="Q506" s="131" t="str">
        <f>IF(_penmei1_month_day!AL499="","",_penmei1_month_day!AL499)</f>
        <v/>
      </c>
      <c r="R506" s="131" t="str">
        <f>IF(_penmei1_month_day!AM499="","",_penmei1_month_day!AM499)</f>
        <v/>
      </c>
      <c r="S506" s="131" t="str">
        <f>IF(_penmei1_month_day!AN499="","",_penmei1_month_day!AN499)</f>
        <v/>
      </c>
      <c r="T506" s="132" t="str">
        <f>IF(_penmei1_month_day!AO499="","",_penmei1_month_day!AO499)</f>
        <v/>
      </c>
      <c r="U506" s="131" t="str">
        <f>IF(_penmei1_month_day!AP499="","",_penmei1_month_day!AP499)</f>
        <v/>
      </c>
      <c r="V506" s="130" t="str">
        <f>IF(_penmei1_month_day!AQ499="","",_penmei1_month_day!AQ499)</f>
        <v/>
      </c>
      <c r="W506" s="130" t="str">
        <f>IF(_penmei1_month_day!AR499="","",_penmei1_month_day!AR499)</f>
        <v/>
      </c>
      <c r="X506" s="132" t="str">
        <f>IF(_penmei1_month_day!AS499="","",_penmei1_month_day!AS499)</f>
        <v/>
      </c>
      <c r="Y506" s="132" t="str">
        <f>IF(_penmei1_month_day!AT499="","",_penmei1_month_day!AT499)</f>
        <v/>
      </c>
      <c r="Z506" s="130" t="str">
        <f>IF(_penmei1_month_day!AU499="","",_penmei1_month_day!AU499)</f>
        <v/>
      </c>
      <c r="AA506" s="130" t="str">
        <f>IF(_penmei1_month_day!AV499="","",_penmei1_month_day!AV499)</f>
        <v/>
      </c>
      <c r="AB506" s="131" t="str">
        <f>IF(_penmei1_month_day!AW499="","",_penmei1_month_day!AW499)</f>
        <v/>
      </c>
      <c r="AC506" s="131" t="str">
        <f>IF(_penmei1_month_day!AX499="","",_penmei1_month_day!AX499)</f>
        <v/>
      </c>
      <c r="AD506" s="133" t="str">
        <f>IF(_penmei1_month_day!AY499="","",_penmei1_month_day!AY499)</f>
        <v/>
      </c>
      <c r="AE506" s="133" t="str">
        <f>IF(_penmei1_month_day!AZ499="","",_penmei1_month_day!AZ499)</f>
        <v/>
      </c>
      <c r="AF506" s="133" t="str">
        <f>IF(_penmei1_month_day!BA499="","",_penmei1_month_day!BA499)</f>
        <v/>
      </c>
      <c r="AG506" s="134" t="str">
        <f>IF(_penmei1_month_day!BB499="","",_penmei1_month_day!BB499)</f>
        <v/>
      </c>
      <c r="AH506" s="134" t="str">
        <f>IF(_penmei1_month_day!BC499="","",_penmei1_month_day!BC499)</f>
        <v/>
      </c>
      <c r="AI506" s="133" t="str">
        <f>IF(_penmei1_month_day!BD499="","",_penmei1_month_day!BD499)</f>
        <v/>
      </c>
      <c r="AJ506" s="135" t="str">
        <f>IF(_penmei1_month_day!BE499="","",_penmei1_month_day!BE499)</f>
        <v/>
      </c>
      <c r="AK506" s="131" t="str">
        <f>IF(_penmei1_month_day!BF499="","",_penmei1_month_day!BF499)</f>
        <v/>
      </c>
      <c r="AL506" s="131" t="str">
        <f>IF(_penmei1_month_day!BG499="","",_penmei1_month_day!BG499)</f>
        <v/>
      </c>
      <c r="AM506" s="136"/>
      <c r="AN506" s="136"/>
    </row>
    <row ht="19.5" customHeight="1" r="507">
      <c r="A507" s="240">
        <f ca="1">IF(HOUR(I507)=0,A506+1,A506)</f>
        <v>43576</v>
      </c>
      <c r="B507" s="241">
        <f ca="1">A507</f>
        <v>43576</v>
      </c>
      <c r="C507" s="242" t="str">
        <f>IF(AND(G507&lt;16,G507&gt;=8),"白",IF(AND(G507&lt;8,G507&gt;=0),"夜",IF(G507&gt;=16,"中")))</f>
        <v>中</v>
      </c>
      <c r="D507" s="242">
        <f ca="1">DAY(A507)</f>
        <v>21</v>
      </c>
      <c r="E507" s="242">
        <f>E506</f>
        <v>1</v>
      </c>
      <c r="F507" s="243" t="str">
        <f>IF(AND(E507=1),"甲班",IF(AND(E507=2),"乙班",IF(AND(E507=3),"丙班",IF(AND(E507=4),"丁班",))))</f>
        <v>甲班</v>
      </c>
      <c r="G507" s="242">
        <f>IF(I507=0,0,HOUR(I507-0))</f>
        <v>18</v>
      </c>
      <c r="H507" s="244">
        <f>H506</f>
        <v>0.041666666666666699</v>
      </c>
      <c r="I507" s="245">
        <f>IF(HOUR(I506)=0,H507,I506+H507)</f>
        <v>0.750000000000001</v>
      </c>
      <c r="J507" s="130" t="str">
        <f>IF(_penmei1_month_day!AE500="","",_penmei1_month_day!AE500)</f>
        <v/>
      </c>
      <c r="K507" s="130" t="str">
        <f>IF(_penmei1_month_day!AF500="","",_penmei1_month_day!AF500)</f>
        <v/>
      </c>
      <c r="L507" s="131" t="str">
        <f>IF(_penmei1_month_day!AG500="","",_penmei1_month_day!AG500)</f>
        <v/>
      </c>
      <c r="M507" s="131" t="str">
        <f>IF(_penmei1_month_day!AH500="","",_penmei1_month_day!AH500)</f>
        <v/>
      </c>
      <c r="N507" s="131" t="str">
        <f>IF(_penmei1_month_day!AI500="","",_penmei1_month_day!AI500)</f>
        <v/>
      </c>
      <c r="O507" s="131" t="str">
        <f>IF(_penmei1_month_day!AJ500="","",_penmei1_month_day!AJ500)</f>
        <v/>
      </c>
      <c r="P507" s="131" t="str">
        <f>IF(_penmei1_month_day!AK500="","",_penmei1_month_day!AK500)</f>
        <v/>
      </c>
      <c r="Q507" s="131" t="str">
        <f>IF(_penmei1_month_day!AL500="","",_penmei1_month_day!AL500)</f>
        <v/>
      </c>
      <c r="R507" s="131" t="str">
        <f>IF(_penmei1_month_day!AM500="","",_penmei1_month_day!AM500)</f>
        <v/>
      </c>
      <c r="S507" s="131" t="str">
        <f>IF(_penmei1_month_day!AN500="","",_penmei1_month_day!AN500)</f>
        <v/>
      </c>
      <c r="T507" s="132" t="str">
        <f>IF(_penmei1_month_day!AO500="","",_penmei1_month_day!AO500)</f>
        <v/>
      </c>
      <c r="U507" s="131" t="str">
        <f>IF(_penmei1_month_day!AP500="","",_penmei1_month_day!AP500)</f>
        <v/>
      </c>
      <c r="V507" s="130" t="str">
        <f>IF(_penmei1_month_day!AQ500="","",_penmei1_month_day!AQ500)</f>
        <v/>
      </c>
      <c r="W507" s="130" t="str">
        <f>IF(_penmei1_month_day!AR500="","",_penmei1_month_day!AR500)</f>
        <v/>
      </c>
      <c r="X507" s="132" t="str">
        <f>IF(_penmei1_month_day!AS500="","",_penmei1_month_day!AS500)</f>
        <v/>
      </c>
      <c r="Y507" s="132" t="str">
        <f>IF(_penmei1_month_day!AT500="","",_penmei1_month_day!AT500)</f>
        <v/>
      </c>
      <c r="Z507" s="130" t="str">
        <f>IF(_penmei1_month_day!AU500="","",_penmei1_month_day!AU500)</f>
        <v/>
      </c>
      <c r="AA507" s="130" t="str">
        <f>IF(_penmei1_month_day!AV500="","",_penmei1_month_day!AV500)</f>
        <v/>
      </c>
      <c r="AB507" s="131" t="str">
        <f>IF(_penmei1_month_day!AW500="","",_penmei1_month_day!AW500)</f>
        <v/>
      </c>
      <c r="AC507" s="131" t="str">
        <f>IF(_penmei1_month_day!AX500="","",_penmei1_month_day!AX500)</f>
        <v/>
      </c>
      <c r="AD507" s="133" t="str">
        <f>IF(_penmei1_month_day!AY500="","",_penmei1_month_day!AY500)</f>
        <v/>
      </c>
      <c r="AE507" s="133" t="str">
        <f>IF(_penmei1_month_day!AZ500="","",_penmei1_month_day!AZ500)</f>
        <v/>
      </c>
      <c r="AF507" s="133" t="str">
        <f>IF(_penmei1_month_day!BA500="","",_penmei1_month_day!BA500)</f>
        <v/>
      </c>
      <c r="AG507" s="134" t="str">
        <f>IF(_penmei1_month_day!BB500="","",_penmei1_month_day!BB500)</f>
        <v/>
      </c>
      <c r="AH507" s="134" t="str">
        <f>IF(_penmei1_month_day!BC500="","",_penmei1_month_day!BC500)</f>
        <v/>
      </c>
      <c r="AI507" s="133" t="str">
        <f>IF(_penmei1_month_day!BD500="","",_penmei1_month_day!BD500)</f>
        <v/>
      </c>
      <c r="AJ507" s="135" t="str">
        <f>IF(_penmei1_month_day!BE500="","",_penmei1_month_day!BE500)</f>
        <v/>
      </c>
      <c r="AK507" s="131" t="str">
        <f>IF(_penmei1_month_day!BF500="","",_penmei1_month_day!BF500)</f>
        <v/>
      </c>
      <c r="AL507" s="131" t="str">
        <f>IF(_penmei1_month_day!BG500="","",_penmei1_month_day!BG500)</f>
        <v/>
      </c>
      <c r="AM507" s="136"/>
      <c r="AN507" s="136"/>
    </row>
    <row ht="19.5" customHeight="1" r="508">
      <c r="A508" s="240">
        <f ca="1">IF(HOUR(I508)=0,A507+1,A507)</f>
        <v>43576</v>
      </c>
      <c r="B508" s="241">
        <f ca="1">A508</f>
        <v>43576</v>
      </c>
      <c r="C508" s="242" t="str">
        <f>IF(AND(G508&lt;16,G508&gt;=8),"白",IF(AND(G508&lt;8,G508&gt;=0),"夜",IF(G508&gt;=16,"中")))</f>
        <v>中</v>
      </c>
      <c r="D508" s="242">
        <f ca="1">DAY(A508)</f>
        <v>21</v>
      </c>
      <c r="E508" s="242">
        <f>E507</f>
        <v>1</v>
      </c>
      <c r="F508" s="243" t="str">
        <f>IF(AND(E508=1),"甲班",IF(AND(E508=2),"乙班",IF(AND(E508=3),"丙班",IF(AND(E508=4),"丁班",))))</f>
        <v>甲班</v>
      </c>
      <c r="G508" s="242">
        <f>IF(I508=0,0,HOUR(I508-0))</f>
        <v>19</v>
      </c>
      <c r="H508" s="244">
        <f>H507</f>
        <v>0.041666666666666699</v>
      </c>
      <c r="I508" s="245">
        <f>IF(HOUR(I507)=0,H508,I507+H508)</f>
        <v>0.79166666666666796</v>
      </c>
      <c r="J508" s="130" t="str">
        <f>IF(_penmei1_month_day!AE501="","",_penmei1_month_day!AE501)</f>
        <v/>
      </c>
      <c r="K508" s="130" t="str">
        <f>IF(_penmei1_month_day!AF501="","",_penmei1_month_day!AF501)</f>
        <v/>
      </c>
      <c r="L508" s="131" t="str">
        <f>IF(_penmei1_month_day!AG501="","",_penmei1_month_day!AG501)</f>
        <v/>
      </c>
      <c r="M508" s="131" t="str">
        <f>IF(_penmei1_month_day!AH501="","",_penmei1_month_day!AH501)</f>
        <v/>
      </c>
      <c r="N508" s="131" t="str">
        <f>IF(_penmei1_month_day!AI501="","",_penmei1_month_day!AI501)</f>
        <v/>
      </c>
      <c r="O508" s="131" t="str">
        <f>IF(_penmei1_month_day!AJ501="","",_penmei1_month_day!AJ501)</f>
        <v/>
      </c>
      <c r="P508" s="131" t="str">
        <f>IF(_penmei1_month_day!AK501="","",_penmei1_month_day!AK501)</f>
        <v/>
      </c>
      <c r="Q508" s="131" t="str">
        <f>IF(_penmei1_month_day!AL501="","",_penmei1_month_day!AL501)</f>
        <v/>
      </c>
      <c r="R508" s="131" t="str">
        <f>IF(_penmei1_month_day!AM501="","",_penmei1_month_day!AM501)</f>
        <v/>
      </c>
      <c r="S508" s="131" t="str">
        <f>IF(_penmei1_month_day!AN501="","",_penmei1_month_day!AN501)</f>
        <v/>
      </c>
      <c r="T508" s="132" t="str">
        <f>IF(_penmei1_month_day!AO501="","",_penmei1_month_day!AO501)</f>
        <v/>
      </c>
      <c r="U508" s="131" t="str">
        <f>IF(_penmei1_month_day!AP501="","",_penmei1_month_day!AP501)</f>
        <v/>
      </c>
      <c r="V508" s="130" t="str">
        <f>IF(_penmei1_month_day!AQ501="","",_penmei1_month_day!AQ501)</f>
        <v/>
      </c>
      <c r="W508" s="130" t="str">
        <f>IF(_penmei1_month_day!AR501="","",_penmei1_month_day!AR501)</f>
        <v/>
      </c>
      <c r="X508" s="132" t="str">
        <f>IF(_penmei1_month_day!AS501="","",_penmei1_month_day!AS501)</f>
        <v/>
      </c>
      <c r="Y508" s="132" t="str">
        <f>IF(_penmei1_month_day!AT501="","",_penmei1_month_day!AT501)</f>
        <v/>
      </c>
      <c r="Z508" s="130" t="str">
        <f>IF(_penmei1_month_day!AU501="","",_penmei1_month_day!AU501)</f>
        <v/>
      </c>
      <c r="AA508" s="130" t="str">
        <f>IF(_penmei1_month_day!AV501="","",_penmei1_month_day!AV501)</f>
        <v/>
      </c>
      <c r="AB508" s="131" t="str">
        <f>IF(_penmei1_month_day!AW501="","",_penmei1_month_day!AW501)</f>
        <v/>
      </c>
      <c r="AC508" s="131" t="str">
        <f>IF(_penmei1_month_day!AX501="","",_penmei1_month_day!AX501)</f>
        <v/>
      </c>
      <c r="AD508" s="133" t="str">
        <f>IF(_penmei1_month_day!AY501="","",_penmei1_month_day!AY501)</f>
        <v/>
      </c>
      <c r="AE508" s="133" t="str">
        <f>IF(_penmei1_month_day!AZ501="","",_penmei1_month_day!AZ501)</f>
        <v/>
      </c>
      <c r="AF508" s="133" t="str">
        <f>IF(_penmei1_month_day!BA501="","",_penmei1_month_day!BA501)</f>
        <v/>
      </c>
      <c r="AG508" s="134" t="str">
        <f>IF(_penmei1_month_day!BB501="","",_penmei1_month_day!BB501)</f>
        <v/>
      </c>
      <c r="AH508" s="134" t="str">
        <f>IF(_penmei1_month_day!BC501="","",_penmei1_month_day!BC501)</f>
        <v/>
      </c>
      <c r="AI508" s="133" t="str">
        <f>IF(_penmei1_month_day!BD501="","",_penmei1_month_day!BD501)</f>
        <v/>
      </c>
      <c r="AJ508" s="135" t="str">
        <f>IF(_penmei1_month_day!BE501="","",_penmei1_month_day!BE501)</f>
        <v/>
      </c>
      <c r="AK508" s="131" t="str">
        <f>IF(_penmei1_month_day!BF501="","",_penmei1_month_day!BF501)</f>
        <v/>
      </c>
      <c r="AL508" s="131" t="str">
        <f>IF(_penmei1_month_day!BG501="","",_penmei1_month_day!BG501)</f>
        <v/>
      </c>
      <c r="AM508" s="136"/>
      <c r="AN508" s="136"/>
    </row>
    <row ht="19.5" customHeight="1" r="509">
      <c r="A509" s="240">
        <f ca="1">IF(HOUR(I509)=0,A508+1,A508)</f>
        <v>43576</v>
      </c>
      <c r="B509" s="241">
        <f ca="1">A509</f>
        <v>43576</v>
      </c>
      <c r="C509" s="242" t="str">
        <f>IF(AND(G509&lt;16,G509&gt;=8),"白",IF(AND(G509&lt;8,G509&gt;=0),"夜",IF(G509&gt;=16,"中")))</f>
        <v>中</v>
      </c>
      <c r="D509" s="242">
        <f ca="1">DAY(A509)</f>
        <v>21</v>
      </c>
      <c r="E509" s="242">
        <f>E508</f>
        <v>1</v>
      </c>
      <c r="F509" s="243" t="str">
        <f>IF(AND(E509=1),"甲班",IF(AND(E509=2),"乙班",IF(AND(E509=3),"丙班",IF(AND(E509=4),"丁班",))))</f>
        <v>甲班</v>
      </c>
      <c r="G509" s="242">
        <f>IF(I509=0,0,HOUR(I509-0))</f>
        <v>20</v>
      </c>
      <c r="H509" s="244">
        <f>H508</f>
        <v>0.041666666666666699</v>
      </c>
      <c r="I509" s="245">
        <f>IF(HOUR(I508)=0,H509,I508+H509)</f>
        <v>0.83333333333333404</v>
      </c>
      <c r="J509" s="130" t="str">
        <f>IF(_penmei1_month_day!AE502="","",_penmei1_month_day!AE502)</f>
        <v/>
      </c>
      <c r="K509" s="130" t="str">
        <f>IF(_penmei1_month_day!AF502="","",_penmei1_month_day!AF502)</f>
        <v/>
      </c>
      <c r="L509" s="131" t="str">
        <f>IF(_penmei1_month_day!AG502="","",_penmei1_month_day!AG502)</f>
        <v/>
      </c>
      <c r="M509" s="131" t="str">
        <f>IF(_penmei1_month_day!AH502="","",_penmei1_month_day!AH502)</f>
        <v/>
      </c>
      <c r="N509" s="131" t="str">
        <f>IF(_penmei1_month_day!AI502="","",_penmei1_month_day!AI502)</f>
        <v/>
      </c>
      <c r="O509" s="131" t="str">
        <f>IF(_penmei1_month_day!AJ502="","",_penmei1_month_day!AJ502)</f>
        <v/>
      </c>
      <c r="P509" s="131" t="str">
        <f>IF(_penmei1_month_day!AK502="","",_penmei1_month_day!AK502)</f>
        <v/>
      </c>
      <c r="Q509" s="131" t="str">
        <f>IF(_penmei1_month_day!AL502="","",_penmei1_month_day!AL502)</f>
        <v/>
      </c>
      <c r="R509" s="131" t="str">
        <f>IF(_penmei1_month_day!AM502="","",_penmei1_month_day!AM502)</f>
        <v/>
      </c>
      <c r="S509" s="131" t="str">
        <f>IF(_penmei1_month_day!AN502="","",_penmei1_month_day!AN502)</f>
        <v/>
      </c>
      <c r="T509" s="132" t="str">
        <f>IF(_penmei1_month_day!AO502="","",_penmei1_month_day!AO502)</f>
        <v/>
      </c>
      <c r="U509" s="131" t="str">
        <f>IF(_penmei1_month_day!AP502="","",_penmei1_month_day!AP502)</f>
        <v/>
      </c>
      <c r="V509" s="130" t="str">
        <f>IF(_penmei1_month_day!AQ502="","",_penmei1_month_day!AQ502)</f>
        <v/>
      </c>
      <c r="W509" s="130" t="str">
        <f>IF(_penmei1_month_day!AR502="","",_penmei1_month_day!AR502)</f>
        <v/>
      </c>
      <c r="X509" s="132" t="str">
        <f>IF(_penmei1_month_day!AS502="","",_penmei1_month_day!AS502)</f>
        <v/>
      </c>
      <c r="Y509" s="132" t="str">
        <f>IF(_penmei1_month_day!AT502="","",_penmei1_month_day!AT502)</f>
        <v/>
      </c>
      <c r="Z509" s="130" t="str">
        <f>IF(_penmei1_month_day!AU502="","",_penmei1_month_day!AU502)</f>
        <v/>
      </c>
      <c r="AA509" s="130" t="str">
        <f>IF(_penmei1_month_day!AV502="","",_penmei1_month_day!AV502)</f>
        <v/>
      </c>
      <c r="AB509" s="131" t="str">
        <f>IF(_penmei1_month_day!AW502="","",_penmei1_month_day!AW502)</f>
        <v/>
      </c>
      <c r="AC509" s="131" t="str">
        <f>IF(_penmei1_month_day!AX502="","",_penmei1_month_day!AX502)</f>
        <v/>
      </c>
      <c r="AD509" s="133" t="str">
        <f>IF(_penmei1_month_day!AY502="","",_penmei1_month_day!AY502)</f>
        <v/>
      </c>
      <c r="AE509" s="133" t="str">
        <f>IF(_penmei1_month_day!AZ502="","",_penmei1_month_day!AZ502)</f>
        <v/>
      </c>
      <c r="AF509" s="133" t="str">
        <f>IF(_penmei1_month_day!BA502="","",_penmei1_month_day!BA502)</f>
        <v/>
      </c>
      <c r="AG509" s="134" t="str">
        <f>IF(_penmei1_month_day!BB502="","",_penmei1_month_day!BB502)</f>
        <v/>
      </c>
      <c r="AH509" s="134" t="str">
        <f>IF(_penmei1_month_day!BC502="","",_penmei1_month_day!BC502)</f>
        <v/>
      </c>
      <c r="AI509" s="133" t="str">
        <f>IF(_penmei1_month_day!BD502="","",_penmei1_month_day!BD502)</f>
        <v/>
      </c>
      <c r="AJ509" s="135" t="str">
        <f>IF(_penmei1_month_day!BE502="","",_penmei1_month_day!BE502)</f>
        <v/>
      </c>
      <c r="AK509" s="131" t="str">
        <f>IF(_penmei1_month_day!BF502="","",_penmei1_month_day!BF502)</f>
        <v/>
      </c>
      <c r="AL509" s="131" t="str">
        <f>IF(_penmei1_month_day!BG502="","",_penmei1_month_day!BG502)</f>
        <v/>
      </c>
      <c r="AM509" s="136"/>
      <c r="AN509" s="136"/>
    </row>
    <row ht="19.5" customHeight="1" r="510">
      <c r="A510" s="240">
        <f ca="1">IF(HOUR(I510)=0,A509+1,A509)</f>
        <v>43576</v>
      </c>
      <c r="B510" s="241">
        <f ca="1">A510</f>
        <v>43576</v>
      </c>
      <c r="C510" s="242" t="str">
        <f>IF(AND(G510&lt;16,G510&gt;=8),"白",IF(AND(G510&lt;8,G510&gt;=0),"夜",IF(G510&gt;=16,"中")))</f>
        <v>中</v>
      </c>
      <c r="D510" s="242">
        <f ca="1">DAY(A510)</f>
        <v>21</v>
      </c>
      <c r="E510" s="242">
        <f>E509</f>
        <v>1</v>
      </c>
      <c r="F510" s="243" t="str">
        <f>IF(AND(E510=1),"甲班",IF(AND(E510=2),"乙班",IF(AND(E510=3),"丙班",IF(AND(E510=4),"丁班",))))</f>
        <v>甲班</v>
      </c>
      <c r="G510" s="242">
        <f>IF(I510=0,0,HOUR(I510-0))</f>
        <v>21</v>
      </c>
      <c r="H510" s="244">
        <f>H509</f>
        <v>0.041666666666666699</v>
      </c>
      <c r="I510" s="245">
        <f>IF(HOUR(I509)=0,H510,I509+H510)</f>
        <v>0.875000000000001</v>
      </c>
      <c r="J510" s="130" t="str">
        <f>IF(_penmei1_month_day!AE503="","",_penmei1_month_day!AE503)</f>
        <v/>
      </c>
      <c r="K510" s="130" t="str">
        <f>IF(_penmei1_month_day!AF503="","",_penmei1_month_day!AF503)</f>
        <v/>
      </c>
      <c r="L510" s="131" t="str">
        <f>IF(_penmei1_month_day!AG503="","",_penmei1_month_day!AG503)</f>
        <v/>
      </c>
      <c r="M510" s="131" t="str">
        <f>IF(_penmei1_month_day!AH503="","",_penmei1_month_day!AH503)</f>
        <v/>
      </c>
      <c r="N510" s="131" t="str">
        <f>IF(_penmei1_month_day!AI503="","",_penmei1_month_day!AI503)</f>
        <v/>
      </c>
      <c r="O510" s="131" t="str">
        <f>IF(_penmei1_month_day!AJ503="","",_penmei1_month_day!AJ503)</f>
        <v/>
      </c>
      <c r="P510" s="131" t="str">
        <f>IF(_penmei1_month_day!AK503="","",_penmei1_month_day!AK503)</f>
        <v/>
      </c>
      <c r="Q510" s="131" t="str">
        <f>IF(_penmei1_month_day!AL503="","",_penmei1_month_day!AL503)</f>
        <v/>
      </c>
      <c r="R510" s="131" t="str">
        <f>IF(_penmei1_month_day!AM503="","",_penmei1_month_day!AM503)</f>
        <v/>
      </c>
      <c r="S510" s="131" t="str">
        <f>IF(_penmei1_month_day!AN503="","",_penmei1_month_day!AN503)</f>
        <v/>
      </c>
      <c r="T510" s="132" t="str">
        <f>IF(_penmei1_month_day!AO503="","",_penmei1_month_day!AO503)</f>
        <v/>
      </c>
      <c r="U510" s="131" t="str">
        <f>IF(_penmei1_month_day!AP503="","",_penmei1_month_day!AP503)</f>
        <v/>
      </c>
      <c r="V510" s="130" t="str">
        <f>IF(_penmei1_month_day!AQ503="","",_penmei1_month_day!AQ503)</f>
        <v/>
      </c>
      <c r="W510" s="130" t="str">
        <f>IF(_penmei1_month_day!AR503="","",_penmei1_month_day!AR503)</f>
        <v/>
      </c>
      <c r="X510" s="132" t="str">
        <f>IF(_penmei1_month_day!AS503="","",_penmei1_month_day!AS503)</f>
        <v/>
      </c>
      <c r="Y510" s="132" t="str">
        <f>IF(_penmei1_month_day!AT503="","",_penmei1_month_day!AT503)</f>
        <v/>
      </c>
      <c r="Z510" s="130" t="str">
        <f>IF(_penmei1_month_day!AU503="","",_penmei1_month_day!AU503)</f>
        <v/>
      </c>
      <c r="AA510" s="130" t="str">
        <f>IF(_penmei1_month_day!AV503="","",_penmei1_month_day!AV503)</f>
        <v/>
      </c>
      <c r="AB510" s="131" t="str">
        <f>IF(_penmei1_month_day!AW503="","",_penmei1_month_day!AW503)</f>
        <v/>
      </c>
      <c r="AC510" s="131" t="str">
        <f>IF(_penmei1_month_day!AX503="","",_penmei1_month_day!AX503)</f>
        <v/>
      </c>
      <c r="AD510" s="133" t="str">
        <f>IF(_penmei1_month_day!AY503="","",_penmei1_month_day!AY503)</f>
        <v/>
      </c>
      <c r="AE510" s="133" t="str">
        <f>IF(_penmei1_month_day!AZ503="","",_penmei1_month_day!AZ503)</f>
        <v/>
      </c>
      <c r="AF510" s="133" t="str">
        <f>IF(_penmei1_month_day!BA503="","",_penmei1_month_day!BA503)</f>
        <v/>
      </c>
      <c r="AG510" s="134" t="str">
        <f>IF(_penmei1_month_day!BB503="","",_penmei1_month_day!BB503)</f>
        <v/>
      </c>
      <c r="AH510" s="134" t="str">
        <f>IF(_penmei1_month_day!BC503="","",_penmei1_month_day!BC503)</f>
        <v/>
      </c>
      <c r="AI510" s="133" t="str">
        <f>IF(_penmei1_month_day!BD503="","",_penmei1_month_day!BD503)</f>
        <v/>
      </c>
      <c r="AJ510" s="135" t="str">
        <f>IF(_penmei1_month_day!BE503="","",_penmei1_month_day!BE503)</f>
        <v/>
      </c>
      <c r="AK510" s="131" t="str">
        <f>IF(_penmei1_month_day!BF503="","",_penmei1_month_day!BF503)</f>
        <v/>
      </c>
      <c r="AL510" s="131" t="str">
        <f>IF(_penmei1_month_day!BG503="","",_penmei1_month_day!BG503)</f>
        <v/>
      </c>
      <c r="AM510" s="136"/>
      <c r="AN510" s="136"/>
    </row>
    <row ht="19.5" customHeight="1" r="511">
      <c r="A511" s="240">
        <f ca="1">IF(HOUR(I511)=0,A510+1,A510)</f>
        <v>43576</v>
      </c>
      <c r="B511" s="241">
        <f ca="1">A511</f>
        <v>43576</v>
      </c>
      <c r="C511" s="242" t="str">
        <f>IF(AND(G511&lt;16,G511&gt;=8),"白",IF(AND(G511&lt;8,G511&gt;=0),"夜",IF(G511&gt;=16,"中")))</f>
        <v>中</v>
      </c>
      <c r="D511" s="242">
        <f ca="1">DAY(A511)</f>
        <v>21</v>
      </c>
      <c r="E511" s="242">
        <f>E510</f>
        <v>1</v>
      </c>
      <c r="F511" s="243" t="str">
        <f>IF(AND(E511=1),"甲班",IF(AND(E511=2),"乙班",IF(AND(E511=3),"丙班",IF(AND(E511=4),"丁班",))))</f>
        <v>甲班</v>
      </c>
      <c r="G511" s="242">
        <f>IF(I511=0,0,HOUR(I511-0))</f>
        <v>22</v>
      </c>
      <c r="H511" s="244">
        <f>H510</f>
        <v>0.041666666666666699</v>
      </c>
      <c r="I511" s="245">
        <f>IF(HOUR(I510)=0,H511,I510+H511)</f>
        <v>0.91666666666666796</v>
      </c>
      <c r="J511" s="130" t="str">
        <f>IF(_penmei1_month_day!AE504="","",_penmei1_month_day!AE504)</f>
        <v/>
      </c>
      <c r="K511" s="130" t="str">
        <f>IF(_penmei1_month_day!AF504="","",_penmei1_month_day!AF504)</f>
        <v/>
      </c>
      <c r="L511" s="131" t="str">
        <f>IF(_penmei1_month_day!AG504="","",_penmei1_month_day!AG504)</f>
        <v/>
      </c>
      <c r="M511" s="131" t="str">
        <f>IF(_penmei1_month_day!AH504="","",_penmei1_month_day!AH504)</f>
        <v/>
      </c>
      <c r="N511" s="131" t="str">
        <f>IF(_penmei1_month_day!AI504="","",_penmei1_month_day!AI504)</f>
        <v/>
      </c>
      <c r="O511" s="131" t="str">
        <f>IF(_penmei1_month_day!AJ504="","",_penmei1_month_day!AJ504)</f>
        <v/>
      </c>
      <c r="P511" s="131" t="str">
        <f>IF(_penmei1_month_day!AK504="","",_penmei1_month_day!AK504)</f>
        <v/>
      </c>
      <c r="Q511" s="131" t="str">
        <f>IF(_penmei1_month_day!AL504="","",_penmei1_month_day!AL504)</f>
        <v/>
      </c>
      <c r="R511" s="131" t="str">
        <f>IF(_penmei1_month_day!AM504="","",_penmei1_month_day!AM504)</f>
        <v/>
      </c>
      <c r="S511" s="131" t="str">
        <f>IF(_penmei1_month_day!AN504="","",_penmei1_month_day!AN504)</f>
        <v/>
      </c>
      <c r="T511" s="132" t="str">
        <f>IF(_penmei1_month_day!AO504="","",_penmei1_month_day!AO504)</f>
        <v/>
      </c>
      <c r="U511" s="131" t="str">
        <f>IF(_penmei1_month_day!AP504="","",_penmei1_month_day!AP504)</f>
        <v/>
      </c>
      <c r="V511" s="130" t="str">
        <f>IF(_penmei1_month_day!AQ504="","",_penmei1_month_day!AQ504)</f>
        <v/>
      </c>
      <c r="W511" s="130" t="str">
        <f>IF(_penmei1_month_day!AR504="","",_penmei1_month_day!AR504)</f>
        <v/>
      </c>
      <c r="X511" s="132" t="str">
        <f>IF(_penmei1_month_day!AS504="","",_penmei1_month_day!AS504)</f>
        <v/>
      </c>
      <c r="Y511" s="132" t="str">
        <f>IF(_penmei1_month_day!AT504="","",_penmei1_month_day!AT504)</f>
        <v/>
      </c>
      <c r="Z511" s="130" t="str">
        <f>IF(_penmei1_month_day!AU504="","",_penmei1_month_day!AU504)</f>
        <v/>
      </c>
      <c r="AA511" s="130" t="str">
        <f>IF(_penmei1_month_day!AV504="","",_penmei1_month_day!AV504)</f>
        <v/>
      </c>
      <c r="AB511" s="131" t="str">
        <f>IF(_penmei1_month_day!AW504="","",_penmei1_month_day!AW504)</f>
        <v/>
      </c>
      <c r="AC511" s="131" t="str">
        <f>IF(_penmei1_month_day!AX504="","",_penmei1_month_day!AX504)</f>
        <v/>
      </c>
      <c r="AD511" s="133" t="str">
        <f>IF(_penmei1_month_day!AY504="","",_penmei1_month_day!AY504)</f>
        <v/>
      </c>
      <c r="AE511" s="133" t="str">
        <f>IF(_penmei1_month_day!AZ504="","",_penmei1_month_day!AZ504)</f>
        <v/>
      </c>
      <c r="AF511" s="133" t="str">
        <f>IF(_penmei1_month_day!BA504="","",_penmei1_month_day!BA504)</f>
        <v/>
      </c>
      <c r="AG511" s="134" t="str">
        <f>IF(_penmei1_month_day!BB504="","",_penmei1_month_day!BB504)</f>
        <v/>
      </c>
      <c r="AH511" s="134" t="str">
        <f>IF(_penmei1_month_day!BC504="","",_penmei1_month_day!BC504)</f>
        <v/>
      </c>
      <c r="AI511" s="133" t="str">
        <f>IF(_penmei1_month_day!BD504="","",_penmei1_month_day!BD504)</f>
        <v/>
      </c>
      <c r="AJ511" s="135" t="str">
        <f>IF(_penmei1_month_day!BE504="","",_penmei1_month_day!BE504)</f>
        <v/>
      </c>
      <c r="AK511" s="131" t="str">
        <f>IF(_penmei1_month_day!BF504="","",_penmei1_month_day!BF504)</f>
        <v/>
      </c>
      <c r="AL511" s="131" t="str">
        <f>IF(_penmei1_month_day!BG504="","",_penmei1_month_day!BG504)</f>
        <v/>
      </c>
      <c r="AM511" s="136"/>
      <c r="AN511" s="136"/>
    </row>
    <row ht="19.5" customHeight="1" r="512">
      <c r="A512" s="246">
        <f ca="1">IF(HOUR(I512)=0,A511+1,A511)</f>
        <v>43576</v>
      </c>
      <c r="B512" s="247">
        <f ca="1">A512</f>
        <v>43576</v>
      </c>
      <c r="C512" s="248" t="str">
        <f>IF(AND(G512&lt;16,G512&gt;=8),"白",IF(AND(G512&lt;8,G512&gt;=0),"夜",IF(G512&gt;=16,"中")))</f>
        <v>中</v>
      </c>
      <c r="D512" s="248">
        <f ca="1">DAY(A512)</f>
        <v>21</v>
      </c>
      <c r="E512" s="248">
        <f>E511</f>
        <v>1</v>
      </c>
      <c r="F512" s="249" t="str">
        <f>IF(AND(E512=1),"甲班",IF(AND(E512=2),"乙班",IF(AND(E512=3),"丙班",IF(AND(E512=4),"丁班",))))</f>
        <v>甲班</v>
      </c>
      <c r="G512" s="248">
        <f>IF(I512=0,0,HOUR(I512-0))</f>
        <v>23</v>
      </c>
      <c r="H512" s="250">
        <f>H511</f>
        <v>0.041666666666666699</v>
      </c>
      <c r="I512" s="251">
        <f>IF(HOUR(I511)=0,H512,I511+H512)</f>
        <v>0.95833333333333404</v>
      </c>
      <c r="J512" s="143" t="str">
        <f>IF(_penmei1_month_day!AE505="","",_penmei1_month_day!AE505)</f>
        <v/>
      </c>
      <c r="K512" s="143" t="str">
        <f>IF(_penmei1_month_day!AF505="","",_penmei1_month_day!AF505)</f>
        <v/>
      </c>
      <c r="L512" s="144" t="str">
        <f>IF(_penmei1_month_day!AG505="","",_penmei1_month_day!AG505)</f>
        <v/>
      </c>
      <c r="M512" s="144" t="str">
        <f>IF(_penmei1_month_day!AH505="","",_penmei1_month_day!AH505)</f>
        <v/>
      </c>
      <c r="N512" s="144" t="str">
        <f>IF(_penmei1_month_day!AI505="","",_penmei1_month_day!AI505)</f>
        <v/>
      </c>
      <c r="O512" s="144" t="str">
        <f>IF(_penmei1_month_day!AJ505="","",_penmei1_month_day!AJ505)</f>
        <v/>
      </c>
      <c r="P512" s="144" t="str">
        <f>IF(_penmei1_month_day!AK505="","",_penmei1_month_day!AK505)</f>
        <v/>
      </c>
      <c r="Q512" s="144" t="str">
        <f>IF(_penmei1_month_day!AL505="","",_penmei1_month_day!AL505)</f>
        <v/>
      </c>
      <c r="R512" s="144" t="str">
        <f>IF(_penmei1_month_day!AM505="","",_penmei1_month_day!AM505)</f>
        <v/>
      </c>
      <c r="S512" s="144" t="str">
        <f>IF(_penmei1_month_day!AN505="","",_penmei1_month_day!AN505)</f>
        <v/>
      </c>
      <c r="T512" s="145" t="str">
        <f>IF(_penmei1_month_day!AO505="","",_penmei1_month_day!AO505)</f>
        <v/>
      </c>
      <c r="U512" s="144" t="str">
        <f>IF(_penmei1_month_day!AP505="","",_penmei1_month_day!AP505)</f>
        <v/>
      </c>
      <c r="V512" s="143" t="str">
        <f>IF(_penmei1_month_day!AQ505="","",_penmei1_month_day!AQ505)</f>
        <v/>
      </c>
      <c r="W512" s="143" t="str">
        <f>IF(_penmei1_month_day!AR505="","",_penmei1_month_day!AR505)</f>
        <v/>
      </c>
      <c r="X512" s="145" t="str">
        <f>IF(_penmei1_month_day!AS505="","",_penmei1_month_day!AS505)</f>
        <v/>
      </c>
      <c r="Y512" s="145" t="str">
        <f>IF(_penmei1_month_day!AT505="","",_penmei1_month_day!AT505)</f>
        <v/>
      </c>
      <c r="Z512" s="143" t="str">
        <f>IF(_penmei1_month_day!AU505="","",_penmei1_month_day!AU505)</f>
        <v/>
      </c>
      <c r="AA512" s="143" t="str">
        <f>IF(_penmei1_month_day!AV505="","",_penmei1_month_day!AV505)</f>
        <v/>
      </c>
      <c r="AB512" s="144" t="str">
        <f>IF(_penmei1_month_day!AW505="","",_penmei1_month_day!AW505)</f>
        <v/>
      </c>
      <c r="AC512" s="144" t="str">
        <f>IF(_penmei1_month_day!AX505="","",_penmei1_month_day!AX505)</f>
        <v/>
      </c>
      <c r="AD512" s="146" t="str">
        <f>IF(_penmei1_month_day!AY505="","",_penmei1_month_day!AY505)</f>
        <v/>
      </c>
      <c r="AE512" s="146" t="str">
        <f>IF(_penmei1_month_day!AZ505="","",_penmei1_month_day!AZ505)</f>
        <v/>
      </c>
      <c r="AF512" s="146" t="str">
        <f>IF(_penmei1_month_day!BA505="","",_penmei1_month_day!BA505)</f>
        <v/>
      </c>
      <c r="AG512" s="147" t="str">
        <f>IF(_penmei1_month_day!BB505="","",_penmei1_month_day!BB505)</f>
        <v/>
      </c>
      <c r="AH512" s="147" t="str">
        <f>IF(_penmei1_month_day!BC505="","",_penmei1_month_day!BC505)</f>
        <v/>
      </c>
      <c r="AI512" s="146" t="str">
        <f>IF(_penmei1_month_day!BD505="","",_penmei1_month_day!BD505)</f>
        <v/>
      </c>
      <c r="AJ512" s="148" t="str">
        <f>IF(_penmei1_month_day!BE505="","",_penmei1_month_day!BE505)</f>
        <v/>
      </c>
      <c r="AK512" s="144" t="str">
        <f>IF(_penmei1_month_day!BF505="","",_penmei1_month_day!BF505)</f>
        <v/>
      </c>
      <c r="AL512" s="144" t="str">
        <f>IF(_penmei1_month_day!BG505="","",_penmei1_month_day!BG505)</f>
        <v/>
      </c>
      <c r="AM512" s="149" t="s">
        <v>132</v>
      </c>
      <c r="AN512" s="252"/>
    </row>
    <row ht="19.5" customHeight="1" r="513">
      <c r="A513" s="253">
        <f ca="1">IF(HOUR(I513)=0,A512+1,A512)</f>
        <v>43577</v>
      </c>
      <c r="B513" s="254">
        <f ca="1">A513</f>
        <v>43577</v>
      </c>
      <c r="C513" s="255" t="str">
        <f>IF(AND(G513&lt;16,G513&gt;=8),"白",IF(AND(G513&lt;8,G513&gt;=0),"夜",IF(G513&gt;=16,"中")))</f>
        <v>夜</v>
      </c>
      <c r="D513" s="255">
        <f ca="1">DAY(A513)</f>
        <v>22</v>
      </c>
      <c r="E513" s="255">
        <f>IF(AND(E465=1),4,IF(AND(E465&gt;1),(E465-1),))</f>
        <v>2</v>
      </c>
      <c r="F513" s="256" t="str">
        <f>IF(AND(E513=1),"甲班",IF(AND(E513=2),"乙班",IF(AND(E513=3),"丙班",IF(AND(E513=4),"丁班",))))</f>
        <v>乙班</v>
      </c>
      <c r="G513" s="255">
        <f>IF(I513=0,0,HOUR(I513-0))</f>
        <v>0</v>
      </c>
      <c r="H513" s="257">
        <f>H512</f>
        <v>0.041666666666666699</v>
      </c>
      <c r="I513" s="258">
        <f>IF(HOUR(I512)=0,H513,I512+H513)</f>
        <v>1</v>
      </c>
      <c r="J513" s="153" t="str">
        <f>IF(_penmei1_month_day!AE506="","",_penmei1_month_day!AE506)</f>
        <v/>
      </c>
      <c r="K513" s="153" t="str">
        <f>IF(_penmei1_month_day!AF506="","",_penmei1_month_day!AF506)</f>
        <v/>
      </c>
      <c r="L513" s="154" t="str">
        <f>IF(_penmei1_month_day!AG506="","",_penmei1_month_day!AG506)</f>
        <v/>
      </c>
      <c r="M513" s="154" t="str">
        <f>IF(_penmei1_month_day!AH506="","",_penmei1_month_day!AH506)</f>
        <v/>
      </c>
      <c r="N513" s="154" t="str">
        <f>IF(_penmei1_month_day!AI506="","",_penmei1_month_day!AI506)</f>
        <v/>
      </c>
      <c r="O513" s="154" t="str">
        <f>IF(_penmei1_month_day!AJ506="","",_penmei1_month_day!AJ506)</f>
        <v/>
      </c>
      <c r="P513" s="154" t="str">
        <f>IF(_penmei1_month_day!AK506="","",_penmei1_month_day!AK506)</f>
        <v/>
      </c>
      <c r="Q513" s="154" t="str">
        <f>IF(_penmei1_month_day!AL506="","",_penmei1_month_day!AL506)</f>
        <v/>
      </c>
      <c r="R513" s="154" t="str">
        <f>IF(_penmei1_month_day!AM506="","",_penmei1_month_day!AM506)</f>
        <v/>
      </c>
      <c r="S513" s="154" t="str">
        <f>IF(_penmei1_month_day!AN506="","",_penmei1_month_day!AN506)</f>
        <v/>
      </c>
      <c r="T513" s="155" t="str">
        <f>IF(_penmei1_month_day!AO506="","",_penmei1_month_day!AO506)</f>
        <v/>
      </c>
      <c r="U513" s="154" t="str">
        <f>IF(_penmei1_month_day!AP506="","",_penmei1_month_day!AP506)</f>
        <v/>
      </c>
      <c r="V513" s="153" t="str">
        <f>IF(_penmei1_month_day!AQ506="","",_penmei1_month_day!AQ506)</f>
        <v/>
      </c>
      <c r="W513" s="153" t="str">
        <f>IF(_penmei1_month_day!AR506="","",_penmei1_month_day!AR506)</f>
        <v/>
      </c>
      <c r="X513" s="155" t="str">
        <f>IF(_penmei1_month_day!AS506="","",_penmei1_month_day!AS506)</f>
        <v/>
      </c>
      <c r="Y513" s="155" t="str">
        <f>IF(_penmei1_month_day!AT506="","",_penmei1_month_day!AT506)</f>
        <v/>
      </c>
      <c r="Z513" s="153" t="str">
        <f>IF(_penmei1_month_day!AU506="","",_penmei1_month_day!AU506)</f>
        <v/>
      </c>
      <c r="AA513" s="153" t="str">
        <f>IF(_penmei1_month_day!AV506="","",_penmei1_month_day!AV506)</f>
        <v/>
      </c>
      <c r="AB513" s="154" t="str">
        <f>IF(_penmei1_month_day!AW506="","",_penmei1_month_day!AW506)</f>
        <v/>
      </c>
      <c r="AC513" s="154" t="str">
        <f>IF(_penmei1_month_day!AX506="","",_penmei1_month_day!AX506)</f>
        <v/>
      </c>
      <c r="AD513" s="156" t="str">
        <f>IF(_penmei1_month_day!AY506="","",_penmei1_month_day!AY506)</f>
        <v/>
      </c>
      <c r="AE513" s="156" t="str">
        <f>IF(_penmei1_month_day!AZ506="","",_penmei1_month_day!AZ506)</f>
        <v/>
      </c>
      <c r="AF513" s="156" t="str">
        <f>IF(_penmei1_month_day!BA506="","",_penmei1_month_day!BA506)</f>
        <v/>
      </c>
      <c r="AG513" s="157" t="str">
        <f>IF(_penmei1_month_day!BB506="","",_penmei1_month_day!BB506)</f>
        <v/>
      </c>
      <c r="AH513" s="157" t="str">
        <f>IF(_penmei1_month_day!BC506="","",_penmei1_month_day!BC506)</f>
        <v/>
      </c>
      <c r="AI513" s="156" t="str">
        <f>IF(_penmei1_month_day!BD506="","",_penmei1_month_day!BD506)</f>
        <v/>
      </c>
      <c r="AJ513" s="158" t="str">
        <f>IF(_penmei1_month_day!BE506="","",_penmei1_month_day!BE506)</f>
        <v/>
      </c>
      <c r="AK513" s="154" t="str">
        <f>IF(_penmei1_month_day!BF506="","",_penmei1_month_day!BF506)</f>
        <v/>
      </c>
      <c r="AL513" s="154" t="str">
        <f>IF(_penmei1_month_day!BG506="","",_penmei1_month_day!BG506)</f>
        <v/>
      </c>
      <c r="AM513" s="159"/>
      <c r="AN513" s="123"/>
    </row>
    <row ht="19.5" customHeight="1" r="514">
      <c r="A514" s="240">
        <f ca="1">IF(HOUR(I514)=0,A513+1,A513)</f>
        <v>43577</v>
      </c>
      <c r="B514" s="241">
        <f ca="1">A514</f>
        <v>43577</v>
      </c>
      <c r="C514" s="242" t="str">
        <f>IF(AND(G514&lt;16,G514&gt;=8),"白",IF(AND(G514&lt;8,G514&gt;=0),"夜",IF(G514&gt;=16,"中")))</f>
        <v>夜</v>
      </c>
      <c r="D514" s="242">
        <f ca="1">DAY(A514)</f>
        <v>22</v>
      </c>
      <c r="E514" s="242">
        <f>E513</f>
        <v>2</v>
      </c>
      <c r="F514" s="243" t="str">
        <f>IF(AND(E514=1),"甲班",IF(AND(E514=2),"乙班",IF(AND(E514=3),"丙班",IF(AND(E514=4),"丁班",))))</f>
        <v>乙班</v>
      </c>
      <c r="G514" s="242">
        <f>IF(I514=0,0,HOUR(I514-0))</f>
        <v>1</v>
      </c>
      <c r="H514" s="244">
        <f>H513</f>
        <v>0.041666666666666699</v>
      </c>
      <c r="I514" s="245">
        <f>IF(HOUR(I513)=0,H514,I513+H514)</f>
        <v>0.041666666666666699</v>
      </c>
      <c r="J514" s="130" t="str">
        <f>IF(_penmei1_month_day!AE507="","",_penmei1_month_day!AE507)</f>
        <v/>
      </c>
      <c r="K514" s="130" t="str">
        <f>IF(_penmei1_month_day!AF507="","",_penmei1_month_day!AF507)</f>
        <v/>
      </c>
      <c r="L514" s="131" t="str">
        <f>IF(_penmei1_month_day!AG507="","",_penmei1_month_day!AG507)</f>
        <v/>
      </c>
      <c r="M514" s="131" t="str">
        <f>IF(_penmei1_month_day!AH507="","",_penmei1_month_day!AH507)</f>
        <v/>
      </c>
      <c r="N514" s="131" t="str">
        <f>IF(_penmei1_month_day!AI507="","",_penmei1_month_day!AI507)</f>
        <v/>
      </c>
      <c r="O514" s="131" t="str">
        <f>IF(_penmei1_month_day!AJ507="","",_penmei1_month_day!AJ507)</f>
        <v/>
      </c>
      <c r="P514" s="131" t="str">
        <f>IF(_penmei1_month_day!AK507="","",_penmei1_month_day!AK507)</f>
        <v/>
      </c>
      <c r="Q514" s="131" t="str">
        <f>IF(_penmei1_month_day!AL507="","",_penmei1_month_day!AL507)</f>
        <v/>
      </c>
      <c r="R514" s="131" t="str">
        <f>IF(_penmei1_month_day!AM507="","",_penmei1_month_day!AM507)</f>
        <v/>
      </c>
      <c r="S514" s="131" t="str">
        <f>IF(_penmei1_month_day!AN507="","",_penmei1_month_day!AN507)</f>
        <v/>
      </c>
      <c r="T514" s="132" t="str">
        <f>IF(_penmei1_month_day!AO507="","",_penmei1_month_day!AO507)</f>
        <v/>
      </c>
      <c r="U514" s="131" t="str">
        <f>IF(_penmei1_month_day!AP507="","",_penmei1_month_day!AP507)</f>
        <v/>
      </c>
      <c r="V514" s="130" t="str">
        <f>IF(_penmei1_month_day!AQ507="","",_penmei1_month_day!AQ507)</f>
        <v/>
      </c>
      <c r="W514" s="130" t="str">
        <f>IF(_penmei1_month_day!AR507="","",_penmei1_month_day!AR507)</f>
        <v/>
      </c>
      <c r="X514" s="132" t="str">
        <f>IF(_penmei1_month_day!AS507="","",_penmei1_month_day!AS507)</f>
        <v/>
      </c>
      <c r="Y514" s="132" t="str">
        <f>IF(_penmei1_month_day!AT507="","",_penmei1_month_day!AT507)</f>
        <v/>
      </c>
      <c r="Z514" s="130" t="str">
        <f>IF(_penmei1_month_day!AU507="","",_penmei1_month_day!AU507)</f>
        <v/>
      </c>
      <c r="AA514" s="130" t="str">
        <f>IF(_penmei1_month_day!AV507="","",_penmei1_month_day!AV507)</f>
        <v/>
      </c>
      <c r="AB514" s="131" t="str">
        <f>IF(_penmei1_month_day!AW507="","",_penmei1_month_day!AW507)</f>
        <v/>
      </c>
      <c r="AC514" s="131" t="str">
        <f>IF(_penmei1_month_day!AX507="","",_penmei1_month_day!AX507)</f>
        <v/>
      </c>
      <c r="AD514" s="133" t="str">
        <f>IF(_penmei1_month_day!AY507="","",_penmei1_month_day!AY507)</f>
        <v/>
      </c>
      <c r="AE514" s="133" t="str">
        <f>IF(_penmei1_month_day!AZ507="","",_penmei1_month_day!AZ507)</f>
        <v/>
      </c>
      <c r="AF514" s="133" t="str">
        <f>IF(_penmei1_month_day!BA507="","",_penmei1_month_day!BA507)</f>
        <v/>
      </c>
      <c r="AG514" s="134" t="str">
        <f>IF(_penmei1_month_day!BB507="","",_penmei1_month_day!BB507)</f>
        <v/>
      </c>
      <c r="AH514" s="134" t="str">
        <f>IF(_penmei1_month_day!BC507="","",_penmei1_month_day!BC507)</f>
        <v/>
      </c>
      <c r="AI514" s="133" t="str">
        <f>IF(_penmei1_month_day!BD507="","",_penmei1_month_day!BD507)</f>
        <v/>
      </c>
      <c r="AJ514" s="135" t="str">
        <f>IF(_penmei1_month_day!BE507="","",_penmei1_month_day!BE507)</f>
        <v/>
      </c>
      <c r="AK514" s="131" t="str">
        <f>IF(_penmei1_month_day!BF507="","",_penmei1_month_day!BF507)</f>
        <v/>
      </c>
      <c r="AL514" s="131" t="str">
        <f>IF(_penmei1_month_day!BG507="","",_penmei1_month_day!BG507)</f>
        <v/>
      </c>
      <c r="AM514" s="136"/>
      <c r="AN514" s="136"/>
    </row>
    <row ht="19.5" customHeight="1" r="515">
      <c r="A515" s="240">
        <f ca="1">IF(HOUR(I515)=0,A514+1,A514)</f>
        <v>43577</v>
      </c>
      <c r="B515" s="241">
        <f ca="1">A515</f>
        <v>43577</v>
      </c>
      <c r="C515" s="242" t="str">
        <f>IF(AND(G515&lt;16,G515&gt;=8),"白",IF(AND(G515&lt;8,G515&gt;=0),"夜",IF(G515&gt;=16,"中")))</f>
        <v>夜</v>
      </c>
      <c r="D515" s="242">
        <f ca="1">DAY(A515)</f>
        <v>22</v>
      </c>
      <c r="E515" s="242">
        <f>E514</f>
        <v>2</v>
      </c>
      <c r="F515" s="243" t="str">
        <f>IF(AND(E515=1),"甲班",IF(AND(E515=2),"乙班",IF(AND(E515=3),"丙班",IF(AND(E515=4),"丁班",))))</f>
        <v>乙班</v>
      </c>
      <c r="G515" s="242">
        <f>IF(I515=0,0,HOUR(I515-0))</f>
        <v>2</v>
      </c>
      <c r="H515" s="244">
        <f>H514</f>
        <v>0.041666666666666699</v>
      </c>
      <c r="I515" s="245">
        <f>IF(HOUR(I514)=0,H515,I514+H515)</f>
        <v>0.083333333333333398</v>
      </c>
      <c r="J515" s="130" t="str">
        <f>IF(_penmei1_month_day!AE508="","",_penmei1_month_day!AE508)</f>
        <v/>
      </c>
      <c r="K515" s="130" t="str">
        <f>IF(_penmei1_month_day!AF508="","",_penmei1_month_day!AF508)</f>
        <v/>
      </c>
      <c r="L515" s="131" t="str">
        <f>IF(_penmei1_month_day!AG508="","",_penmei1_month_day!AG508)</f>
        <v/>
      </c>
      <c r="M515" s="131" t="str">
        <f>IF(_penmei1_month_day!AH508="","",_penmei1_month_day!AH508)</f>
        <v/>
      </c>
      <c r="N515" s="131" t="str">
        <f>IF(_penmei1_month_day!AI508="","",_penmei1_month_day!AI508)</f>
        <v/>
      </c>
      <c r="O515" s="131" t="str">
        <f>IF(_penmei1_month_day!AJ508="","",_penmei1_month_day!AJ508)</f>
        <v/>
      </c>
      <c r="P515" s="131" t="str">
        <f>IF(_penmei1_month_day!AK508="","",_penmei1_month_day!AK508)</f>
        <v/>
      </c>
      <c r="Q515" s="131" t="str">
        <f>IF(_penmei1_month_day!AL508="","",_penmei1_month_day!AL508)</f>
        <v/>
      </c>
      <c r="R515" s="131" t="str">
        <f>IF(_penmei1_month_day!AM508="","",_penmei1_month_day!AM508)</f>
        <v/>
      </c>
      <c r="S515" s="131" t="str">
        <f>IF(_penmei1_month_day!AN508="","",_penmei1_month_day!AN508)</f>
        <v/>
      </c>
      <c r="T515" s="132" t="str">
        <f>IF(_penmei1_month_day!AO508="","",_penmei1_month_day!AO508)</f>
        <v/>
      </c>
      <c r="U515" s="131" t="str">
        <f>IF(_penmei1_month_day!AP508="","",_penmei1_month_day!AP508)</f>
        <v/>
      </c>
      <c r="V515" s="130" t="str">
        <f>IF(_penmei1_month_day!AQ508="","",_penmei1_month_day!AQ508)</f>
        <v/>
      </c>
      <c r="W515" s="130" t="str">
        <f>IF(_penmei1_month_day!AR508="","",_penmei1_month_day!AR508)</f>
        <v/>
      </c>
      <c r="X515" s="132" t="str">
        <f>IF(_penmei1_month_day!AS508="","",_penmei1_month_day!AS508)</f>
        <v/>
      </c>
      <c r="Y515" s="132" t="str">
        <f>IF(_penmei1_month_day!AT508="","",_penmei1_month_day!AT508)</f>
        <v/>
      </c>
      <c r="Z515" s="130" t="str">
        <f>IF(_penmei1_month_day!AU508="","",_penmei1_month_day!AU508)</f>
        <v/>
      </c>
      <c r="AA515" s="130" t="str">
        <f>IF(_penmei1_month_day!AV508="","",_penmei1_month_day!AV508)</f>
        <v/>
      </c>
      <c r="AB515" s="131" t="str">
        <f>IF(_penmei1_month_day!AW508="","",_penmei1_month_day!AW508)</f>
        <v/>
      </c>
      <c r="AC515" s="131" t="str">
        <f>IF(_penmei1_month_day!AX508="","",_penmei1_month_day!AX508)</f>
        <v/>
      </c>
      <c r="AD515" s="133" t="str">
        <f>IF(_penmei1_month_day!AY508="","",_penmei1_month_day!AY508)</f>
        <v/>
      </c>
      <c r="AE515" s="133" t="str">
        <f>IF(_penmei1_month_day!AZ508="","",_penmei1_month_day!AZ508)</f>
        <v/>
      </c>
      <c r="AF515" s="133" t="str">
        <f>IF(_penmei1_month_day!BA508="","",_penmei1_month_day!BA508)</f>
        <v/>
      </c>
      <c r="AG515" s="134" t="str">
        <f>IF(_penmei1_month_day!BB508="","",_penmei1_month_day!BB508)</f>
        <v/>
      </c>
      <c r="AH515" s="134" t="str">
        <f>IF(_penmei1_month_day!BC508="","",_penmei1_month_day!BC508)</f>
        <v/>
      </c>
      <c r="AI515" s="133" t="str">
        <f>IF(_penmei1_month_day!BD508="","",_penmei1_month_day!BD508)</f>
        <v/>
      </c>
      <c r="AJ515" s="135" t="str">
        <f>IF(_penmei1_month_day!BE508="","",_penmei1_month_day!BE508)</f>
        <v/>
      </c>
      <c r="AK515" s="131" t="str">
        <f>IF(_penmei1_month_day!BF508="","",_penmei1_month_day!BF508)</f>
        <v/>
      </c>
      <c r="AL515" s="131" t="str">
        <f>IF(_penmei1_month_day!BG508="","",_penmei1_month_day!BG508)</f>
        <v/>
      </c>
      <c r="AM515" s="136"/>
      <c r="AN515" s="136"/>
    </row>
    <row ht="19.5" customHeight="1" r="516">
      <c r="A516" s="240">
        <f ca="1">IF(HOUR(I516)=0,A515+1,A515)</f>
        <v>43577</v>
      </c>
      <c r="B516" s="241">
        <f ca="1">A516</f>
        <v>43577</v>
      </c>
      <c r="C516" s="242" t="str">
        <f>IF(AND(G516&lt;16,G516&gt;=8),"白",IF(AND(G516&lt;8,G516&gt;=0),"夜",IF(G516&gt;=16,"中")))</f>
        <v>夜</v>
      </c>
      <c r="D516" s="242">
        <f ca="1">DAY(A516)</f>
        <v>22</v>
      </c>
      <c r="E516" s="242">
        <f>E515</f>
        <v>2</v>
      </c>
      <c r="F516" s="243" t="str">
        <f>IF(AND(E516=1),"甲班",IF(AND(E516=2),"乙班",IF(AND(E516=3),"丙班",IF(AND(E516=4),"丁班",))))</f>
        <v>乙班</v>
      </c>
      <c r="G516" s="242">
        <f>IF(I516=0,0,HOUR(I516-0))</f>
        <v>3</v>
      </c>
      <c r="H516" s="244">
        <f>H515</f>
        <v>0.041666666666666699</v>
      </c>
      <c r="I516" s="245">
        <f>IF(HOUR(I515)=0,H516,I515+H516)</f>
        <v>0.125</v>
      </c>
      <c r="J516" s="130" t="str">
        <f>IF(_penmei1_month_day!AE509="","",_penmei1_month_day!AE509)</f>
        <v/>
      </c>
      <c r="K516" s="130" t="str">
        <f>IF(_penmei1_month_day!AF509="","",_penmei1_month_day!AF509)</f>
        <v/>
      </c>
      <c r="L516" s="131" t="str">
        <f>IF(_penmei1_month_day!AG509="","",_penmei1_month_day!AG509)</f>
        <v/>
      </c>
      <c r="M516" s="131" t="str">
        <f>IF(_penmei1_month_day!AH509="","",_penmei1_month_day!AH509)</f>
        <v/>
      </c>
      <c r="N516" s="131" t="str">
        <f>IF(_penmei1_month_day!AI509="","",_penmei1_month_day!AI509)</f>
        <v/>
      </c>
      <c r="O516" s="131" t="str">
        <f>IF(_penmei1_month_day!AJ509="","",_penmei1_month_day!AJ509)</f>
        <v/>
      </c>
      <c r="P516" s="131" t="str">
        <f>IF(_penmei1_month_day!AK509="","",_penmei1_month_day!AK509)</f>
        <v/>
      </c>
      <c r="Q516" s="131" t="str">
        <f>IF(_penmei1_month_day!AL509="","",_penmei1_month_day!AL509)</f>
        <v/>
      </c>
      <c r="R516" s="131" t="str">
        <f>IF(_penmei1_month_day!AM509="","",_penmei1_month_day!AM509)</f>
        <v/>
      </c>
      <c r="S516" s="131" t="str">
        <f>IF(_penmei1_month_day!AN509="","",_penmei1_month_day!AN509)</f>
        <v/>
      </c>
      <c r="T516" s="132" t="str">
        <f>IF(_penmei1_month_day!AO509="","",_penmei1_month_day!AO509)</f>
        <v/>
      </c>
      <c r="U516" s="131" t="str">
        <f>IF(_penmei1_month_day!AP509="","",_penmei1_month_day!AP509)</f>
        <v/>
      </c>
      <c r="V516" s="130" t="str">
        <f>IF(_penmei1_month_day!AQ509="","",_penmei1_month_day!AQ509)</f>
        <v/>
      </c>
      <c r="W516" s="130" t="str">
        <f>IF(_penmei1_month_day!AR509="","",_penmei1_month_day!AR509)</f>
        <v/>
      </c>
      <c r="X516" s="132" t="str">
        <f>IF(_penmei1_month_day!AS509="","",_penmei1_month_day!AS509)</f>
        <v/>
      </c>
      <c r="Y516" s="132" t="str">
        <f>IF(_penmei1_month_day!AT509="","",_penmei1_month_day!AT509)</f>
        <v/>
      </c>
      <c r="Z516" s="130" t="str">
        <f>IF(_penmei1_month_day!AU509="","",_penmei1_month_day!AU509)</f>
        <v/>
      </c>
      <c r="AA516" s="130" t="str">
        <f>IF(_penmei1_month_day!AV509="","",_penmei1_month_day!AV509)</f>
        <v/>
      </c>
      <c r="AB516" s="131" t="str">
        <f>IF(_penmei1_month_day!AW509="","",_penmei1_month_day!AW509)</f>
        <v/>
      </c>
      <c r="AC516" s="131" t="str">
        <f>IF(_penmei1_month_day!AX509="","",_penmei1_month_day!AX509)</f>
        <v/>
      </c>
      <c r="AD516" s="133" t="str">
        <f>IF(_penmei1_month_day!AY509="","",_penmei1_month_day!AY509)</f>
        <v/>
      </c>
      <c r="AE516" s="133" t="str">
        <f>IF(_penmei1_month_day!AZ509="","",_penmei1_month_day!AZ509)</f>
        <v/>
      </c>
      <c r="AF516" s="133" t="str">
        <f>IF(_penmei1_month_day!BA509="","",_penmei1_month_day!BA509)</f>
        <v/>
      </c>
      <c r="AG516" s="134" t="str">
        <f>IF(_penmei1_month_day!BB509="","",_penmei1_month_day!BB509)</f>
        <v/>
      </c>
      <c r="AH516" s="134" t="str">
        <f>IF(_penmei1_month_day!BC509="","",_penmei1_month_day!BC509)</f>
        <v/>
      </c>
      <c r="AI516" s="133" t="str">
        <f>IF(_penmei1_month_day!BD509="","",_penmei1_month_day!BD509)</f>
        <v/>
      </c>
      <c r="AJ516" s="135" t="str">
        <f>IF(_penmei1_month_day!BE509="","",_penmei1_month_day!BE509)</f>
        <v/>
      </c>
      <c r="AK516" s="131" t="str">
        <f>IF(_penmei1_month_day!BF509="","",_penmei1_month_day!BF509)</f>
        <v/>
      </c>
      <c r="AL516" s="131" t="str">
        <f>IF(_penmei1_month_day!BG509="","",_penmei1_month_day!BG509)</f>
        <v/>
      </c>
      <c r="AM516" s="136"/>
      <c r="AN516" s="136"/>
    </row>
    <row ht="19.5" customHeight="1" r="517">
      <c r="A517" s="240">
        <f ca="1">IF(HOUR(I517)=0,A516+1,A516)</f>
        <v>43577</v>
      </c>
      <c r="B517" s="241">
        <f ca="1">A517</f>
        <v>43577</v>
      </c>
      <c r="C517" s="242" t="str">
        <f>IF(AND(G517&lt;16,G517&gt;=8),"白",IF(AND(G517&lt;8,G517&gt;=0),"夜",IF(G517&gt;=16,"中")))</f>
        <v>夜</v>
      </c>
      <c r="D517" s="242">
        <f ca="1">DAY(A517)</f>
        <v>22</v>
      </c>
      <c r="E517" s="242">
        <f>E516</f>
        <v>2</v>
      </c>
      <c r="F517" s="243" t="str">
        <f>IF(AND(E517=1),"甲班",IF(AND(E517=2),"乙班",IF(AND(E517=3),"丙班",IF(AND(E517=4),"丁班",))))</f>
        <v>乙班</v>
      </c>
      <c r="G517" s="242">
        <f>IF(I517=0,0,HOUR(I517-0))</f>
        <v>4</v>
      </c>
      <c r="H517" s="244">
        <f>H516</f>
        <v>0.041666666666666699</v>
      </c>
      <c r="I517" s="245">
        <f>IF(HOUR(I516)=0,H517,I516+H517)</f>
        <v>0.16666666666666699</v>
      </c>
      <c r="J517" s="130" t="str">
        <f>IF(_penmei1_month_day!AE510="","",_penmei1_month_day!AE510)</f>
        <v/>
      </c>
      <c r="K517" s="130" t="str">
        <f>IF(_penmei1_month_day!AF510="","",_penmei1_month_day!AF510)</f>
        <v/>
      </c>
      <c r="L517" s="131" t="str">
        <f>IF(_penmei1_month_day!AG510="","",_penmei1_month_day!AG510)</f>
        <v/>
      </c>
      <c r="M517" s="131" t="str">
        <f>IF(_penmei1_month_day!AH510="","",_penmei1_month_day!AH510)</f>
        <v/>
      </c>
      <c r="N517" s="131" t="str">
        <f>IF(_penmei1_month_day!AI510="","",_penmei1_month_day!AI510)</f>
        <v/>
      </c>
      <c r="O517" s="131" t="str">
        <f>IF(_penmei1_month_day!AJ510="","",_penmei1_month_day!AJ510)</f>
        <v/>
      </c>
      <c r="P517" s="131" t="str">
        <f>IF(_penmei1_month_day!AK510="","",_penmei1_month_day!AK510)</f>
        <v/>
      </c>
      <c r="Q517" s="131" t="str">
        <f>IF(_penmei1_month_day!AL510="","",_penmei1_month_day!AL510)</f>
        <v/>
      </c>
      <c r="R517" s="131" t="str">
        <f>IF(_penmei1_month_day!AM510="","",_penmei1_month_day!AM510)</f>
        <v/>
      </c>
      <c r="S517" s="131" t="str">
        <f>IF(_penmei1_month_day!AN510="","",_penmei1_month_day!AN510)</f>
        <v/>
      </c>
      <c r="T517" s="132" t="str">
        <f>IF(_penmei1_month_day!AO510="","",_penmei1_month_day!AO510)</f>
        <v/>
      </c>
      <c r="U517" s="131" t="str">
        <f>IF(_penmei1_month_day!AP510="","",_penmei1_month_day!AP510)</f>
        <v/>
      </c>
      <c r="V517" s="130" t="str">
        <f>IF(_penmei1_month_day!AQ510="","",_penmei1_month_day!AQ510)</f>
        <v/>
      </c>
      <c r="W517" s="130" t="str">
        <f>IF(_penmei1_month_day!AR510="","",_penmei1_month_day!AR510)</f>
        <v/>
      </c>
      <c r="X517" s="132" t="str">
        <f>IF(_penmei1_month_day!AS510="","",_penmei1_month_day!AS510)</f>
        <v/>
      </c>
      <c r="Y517" s="132" t="str">
        <f>IF(_penmei1_month_day!AT510="","",_penmei1_month_day!AT510)</f>
        <v/>
      </c>
      <c r="Z517" s="130" t="str">
        <f>IF(_penmei1_month_day!AU510="","",_penmei1_month_day!AU510)</f>
        <v/>
      </c>
      <c r="AA517" s="130" t="str">
        <f>IF(_penmei1_month_day!AV510="","",_penmei1_month_day!AV510)</f>
        <v/>
      </c>
      <c r="AB517" s="131" t="str">
        <f>IF(_penmei1_month_day!AW510="","",_penmei1_month_day!AW510)</f>
        <v/>
      </c>
      <c r="AC517" s="131" t="str">
        <f>IF(_penmei1_month_day!AX510="","",_penmei1_month_day!AX510)</f>
        <v/>
      </c>
      <c r="AD517" s="133" t="str">
        <f>IF(_penmei1_month_day!AY510="","",_penmei1_month_day!AY510)</f>
        <v/>
      </c>
      <c r="AE517" s="133" t="str">
        <f>IF(_penmei1_month_day!AZ510="","",_penmei1_month_day!AZ510)</f>
        <v/>
      </c>
      <c r="AF517" s="133" t="str">
        <f>IF(_penmei1_month_day!BA510="","",_penmei1_month_day!BA510)</f>
        <v/>
      </c>
      <c r="AG517" s="134" t="str">
        <f>IF(_penmei1_month_day!BB510="","",_penmei1_month_day!BB510)</f>
        <v/>
      </c>
      <c r="AH517" s="134" t="str">
        <f>IF(_penmei1_month_day!BC510="","",_penmei1_month_day!BC510)</f>
        <v/>
      </c>
      <c r="AI517" s="133" t="str">
        <f>IF(_penmei1_month_day!BD510="","",_penmei1_month_day!BD510)</f>
        <v/>
      </c>
      <c r="AJ517" s="135" t="str">
        <f>IF(_penmei1_month_day!BE510="","",_penmei1_month_day!BE510)</f>
        <v/>
      </c>
      <c r="AK517" s="131" t="str">
        <f>IF(_penmei1_month_day!BF510="","",_penmei1_month_day!BF510)</f>
        <v/>
      </c>
      <c r="AL517" s="131" t="str">
        <f>IF(_penmei1_month_day!BG510="","",_penmei1_month_day!BG510)</f>
        <v/>
      </c>
      <c r="AM517" s="136"/>
      <c r="AN517" s="136"/>
    </row>
    <row ht="19.5" customHeight="1" r="518">
      <c r="A518" s="240">
        <f ca="1">IF(HOUR(I518)=0,A517+1,A517)</f>
        <v>43577</v>
      </c>
      <c r="B518" s="241">
        <f ca="1">A518</f>
        <v>43577</v>
      </c>
      <c r="C518" s="242" t="str">
        <f>IF(AND(G518&lt;16,G518&gt;=8),"白",IF(AND(G518&lt;8,G518&gt;=0),"夜",IF(G518&gt;=16,"中")))</f>
        <v>夜</v>
      </c>
      <c r="D518" s="242">
        <f ca="1">DAY(A518)</f>
        <v>22</v>
      </c>
      <c r="E518" s="242">
        <f>E517</f>
        <v>2</v>
      </c>
      <c r="F518" s="243" t="str">
        <f>IF(AND(E518=1),"甲班",IF(AND(E518=2),"乙班",IF(AND(E518=3),"丙班",IF(AND(E518=4),"丁班",))))</f>
        <v>乙班</v>
      </c>
      <c r="G518" s="242">
        <f>IF(I518=0,0,HOUR(I518-0))</f>
        <v>5</v>
      </c>
      <c r="H518" s="244">
        <f>H517</f>
        <v>0.041666666666666699</v>
      </c>
      <c r="I518" s="245">
        <f>IF(HOUR(I517)=0,H518,I517+H518)</f>
        <v>0.20833333333333301</v>
      </c>
      <c r="J518" s="130" t="str">
        <f>IF(_penmei1_month_day!AE511="","",_penmei1_month_day!AE511)</f>
        <v/>
      </c>
      <c r="K518" s="130" t="str">
        <f>IF(_penmei1_month_day!AF511="","",_penmei1_month_day!AF511)</f>
        <v/>
      </c>
      <c r="L518" s="131" t="str">
        <f>IF(_penmei1_month_day!AG511="","",_penmei1_month_day!AG511)</f>
        <v/>
      </c>
      <c r="M518" s="131" t="str">
        <f>IF(_penmei1_month_day!AH511="","",_penmei1_month_day!AH511)</f>
        <v/>
      </c>
      <c r="N518" s="131" t="str">
        <f>IF(_penmei1_month_day!AI511="","",_penmei1_month_day!AI511)</f>
        <v/>
      </c>
      <c r="O518" s="131" t="str">
        <f>IF(_penmei1_month_day!AJ511="","",_penmei1_month_day!AJ511)</f>
        <v/>
      </c>
      <c r="P518" s="131" t="str">
        <f>IF(_penmei1_month_day!AK511="","",_penmei1_month_day!AK511)</f>
        <v/>
      </c>
      <c r="Q518" s="131" t="str">
        <f>IF(_penmei1_month_day!AL511="","",_penmei1_month_day!AL511)</f>
        <v/>
      </c>
      <c r="R518" s="131" t="str">
        <f>IF(_penmei1_month_day!AM511="","",_penmei1_month_day!AM511)</f>
        <v/>
      </c>
      <c r="S518" s="131" t="str">
        <f>IF(_penmei1_month_day!AN511="","",_penmei1_month_day!AN511)</f>
        <v/>
      </c>
      <c r="T518" s="132" t="str">
        <f>IF(_penmei1_month_day!AO511="","",_penmei1_month_day!AO511)</f>
        <v/>
      </c>
      <c r="U518" s="131" t="str">
        <f>IF(_penmei1_month_day!AP511="","",_penmei1_month_day!AP511)</f>
        <v/>
      </c>
      <c r="V518" s="130" t="str">
        <f>IF(_penmei1_month_day!AQ511="","",_penmei1_month_day!AQ511)</f>
        <v/>
      </c>
      <c r="W518" s="130" t="str">
        <f>IF(_penmei1_month_day!AR511="","",_penmei1_month_day!AR511)</f>
        <v/>
      </c>
      <c r="X518" s="132" t="str">
        <f>IF(_penmei1_month_day!AS511="","",_penmei1_month_day!AS511)</f>
        <v/>
      </c>
      <c r="Y518" s="132" t="str">
        <f>IF(_penmei1_month_day!AT511="","",_penmei1_month_day!AT511)</f>
        <v/>
      </c>
      <c r="Z518" s="130" t="str">
        <f>IF(_penmei1_month_day!AU511="","",_penmei1_month_day!AU511)</f>
        <v/>
      </c>
      <c r="AA518" s="130" t="str">
        <f>IF(_penmei1_month_day!AV511="","",_penmei1_month_day!AV511)</f>
        <v/>
      </c>
      <c r="AB518" s="131" t="str">
        <f>IF(_penmei1_month_day!AW511="","",_penmei1_month_day!AW511)</f>
        <v/>
      </c>
      <c r="AC518" s="131" t="str">
        <f>IF(_penmei1_month_day!AX511="","",_penmei1_month_day!AX511)</f>
        <v/>
      </c>
      <c r="AD518" s="133" t="str">
        <f>IF(_penmei1_month_day!AY511="","",_penmei1_month_day!AY511)</f>
        <v/>
      </c>
      <c r="AE518" s="133" t="str">
        <f>IF(_penmei1_month_day!AZ511="","",_penmei1_month_day!AZ511)</f>
        <v/>
      </c>
      <c r="AF518" s="133" t="str">
        <f>IF(_penmei1_month_day!BA511="","",_penmei1_month_day!BA511)</f>
        <v/>
      </c>
      <c r="AG518" s="134" t="str">
        <f>IF(_penmei1_month_day!BB511="","",_penmei1_month_day!BB511)</f>
        <v/>
      </c>
      <c r="AH518" s="134" t="str">
        <f>IF(_penmei1_month_day!BC511="","",_penmei1_month_day!BC511)</f>
        <v/>
      </c>
      <c r="AI518" s="133" t="str">
        <f>IF(_penmei1_month_day!BD511="","",_penmei1_month_day!BD511)</f>
        <v/>
      </c>
      <c r="AJ518" s="135" t="str">
        <f>IF(_penmei1_month_day!BE511="","",_penmei1_month_day!BE511)</f>
        <v/>
      </c>
      <c r="AK518" s="131" t="str">
        <f>IF(_penmei1_month_day!BF511="","",_penmei1_month_day!BF511)</f>
        <v/>
      </c>
      <c r="AL518" s="131" t="str">
        <f>IF(_penmei1_month_day!BG511="","",_penmei1_month_day!BG511)</f>
        <v/>
      </c>
      <c r="AM518" s="136"/>
      <c r="AN518" s="136"/>
    </row>
    <row ht="19.5" customHeight="1" r="519">
      <c r="A519" s="240">
        <f ca="1">IF(HOUR(I519)=0,A518+1,A518)</f>
        <v>43577</v>
      </c>
      <c r="B519" s="241">
        <f ca="1">A519</f>
        <v>43577</v>
      </c>
      <c r="C519" s="242" t="str">
        <f>IF(AND(G519&lt;16,G519&gt;=8),"白",IF(AND(G519&lt;8,G519&gt;=0),"夜",IF(G519&gt;=16,"中")))</f>
        <v>夜</v>
      </c>
      <c r="D519" s="242">
        <f ca="1">DAY(A519)</f>
        <v>22</v>
      </c>
      <c r="E519" s="242">
        <f>E518</f>
        <v>2</v>
      </c>
      <c r="F519" s="243" t="str">
        <f>IF(AND(E519=1),"甲班",IF(AND(E519=2),"乙班",IF(AND(E519=3),"丙班",IF(AND(E519=4),"丁班",))))</f>
        <v>乙班</v>
      </c>
      <c r="G519" s="242">
        <f>IF(I519=0,0,HOUR(I519-0))</f>
        <v>6</v>
      </c>
      <c r="H519" s="244">
        <f>H518</f>
        <v>0.041666666666666699</v>
      </c>
      <c r="I519" s="245">
        <f>IF(HOUR(I518)=0,H519,I518+H519)</f>
        <v>0.25</v>
      </c>
      <c r="J519" s="130" t="str">
        <f>IF(_penmei1_month_day!AE512="","",_penmei1_month_day!AE512)</f>
        <v/>
      </c>
      <c r="K519" s="130" t="str">
        <f>IF(_penmei1_month_day!AF512="","",_penmei1_month_day!AF512)</f>
        <v/>
      </c>
      <c r="L519" s="131" t="str">
        <f>IF(_penmei1_month_day!AG512="","",_penmei1_month_day!AG512)</f>
        <v/>
      </c>
      <c r="M519" s="131" t="str">
        <f>IF(_penmei1_month_day!AH512="","",_penmei1_month_day!AH512)</f>
        <v/>
      </c>
      <c r="N519" s="131" t="str">
        <f>IF(_penmei1_month_day!AI512="","",_penmei1_month_day!AI512)</f>
        <v/>
      </c>
      <c r="O519" s="131" t="str">
        <f>IF(_penmei1_month_day!AJ512="","",_penmei1_month_day!AJ512)</f>
        <v/>
      </c>
      <c r="P519" s="131" t="str">
        <f>IF(_penmei1_month_day!AK512="","",_penmei1_month_day!AK512)</f>
        <v/>
      </c>
      <c r="Q519" s="131" t="str">
        <f>IF(_penmei1_month_day!AL512="","",_penmei1_month_day!AL512)</f>
        <v/>
      </c>
      <c r="R519" s="131" t="str">
        <f>IF(_penmei1_month_day!AM512="","",_penmei1_month_day!AM512)</f>
        <v/>
      </c>
      <c r="S519" s="131" t="str">
        <f>IF(_penmei1_month_day!AN512="","",_penmei1_month_day!AN512)</f>
        <v/>
      </c>
      <c r="T519" s="132" t="str">
        <f>IF(_penmei1_month_day!AO512="","",_penmei1_month_day!AO512)</f>
        <v/>
      </c>
      <c r="U519" s="131" t="str">
        <f>IF(_penmei1_month_day!AP512="","",_penmei1_month_day!AP512)</f>
        <v/>
      </c>
      <c r="V519" s="130" t="str">
        <f>IF(_penmei1_month_day!AQ512="","",_penmei1_month_day!AQ512)</f>
        <v/>
      </c>
      <c r="W519" s="130" t="str">
        <f>IF(_penmei1_month_day!AR512="","",_penmei1_month_day!AR512)</f>
        <v/>
      </c>
      <c r="X519" s="132" t="str">
        <f>IF(_penmei1_month_day!AS512="","",_penmei1_month_day!AS512)</f>
        <v/>
      </c>
      <c r="Y519" s="132" t="str">
        <f>IF(_penmei1_month_day!AT512="","",_penmei1_month_day!AT512)</f>
        <v/>
      </c>
      <c r="Z519" s="130" t="str">
        <f>IF(_penmei1_month_day!AU512="","",_penmei1_month_day!AU512)</f>
        <v/>
      </c>
      <c r="AA519" s="130" t="str">
        <f>IF(_penmei1_month_day!AV512="","",_penmei1_month_day!AV512)</f>
        <v/>
      </c>
      <c r="AB519" s="131" t="str">
        <f>IF(_penmei1_month_day!AW512="","",_penmei1_month_day!AW512)</f>
        <v/>
      </c>
      <c r="AC519" s="131" t="str">
        <f>IF(_penmei1_month_day!AX512="","",_penmei1_month_day!AX512)</f>
        <v/>
      </c>
      <c r="AD519" s="133" t="str">
        <f>IF(_penmei1_month_day!AY512="","",_penmei1_month_day!AY512)</f>
        <v/>
      </c>
      <c r="AE519" s="133" t="str">
        <f>IF(_penmei1_month_day!AZ512="","",_penmei1_month_day!AZ512)</f>
        <v/>
      </c>
      <c r="AF519" s="133" t="str">
        <f>IF(_penmei1_month_day!BA512="","",_penmei1_month_day!BA512)</f>
        <v/>
      </c>
      <c r="AG519" s="134" t="str">
        <f>IF(_penmei1_month_day!BB512="","",_penmei1_month_day!BB512)</f>
        <v/>
      </c>
      <c r="AH519" s="134" t="str">
        <f>IF(_penmei1_month_day!BC512="","",_penmei1_month_day!BC512)</f>
        <v/>
      </c>
      <c r="AI519" s="133" t="str">
        <f>IF(_penmei1_month_day!BD512="","",_penmei1_month_day!BD512)</f>
        <v/>
      </c>
      <c r="AJ519" s="135" t="str">
        <f>IF(_penmei1_month_day!BE512="","",_penmei1_month_day!BE512)</f>
        <v/>
      </c>
      <c r="AK519" s="131" t="str">
        <f>IF(_penmei1_month_day!BF512="","",_penmei1_month_day!BF512)</f>
        <v/>
      </c>
      <c r="AL519" s="131" t="str">
        <f>IF(_penmei1_month_day!BG512="","",_penmei1_month_day!BG512)</f>
        <v/>
      </c>
      <c r="AM519" s="136"/>
      <c r="AN519" s="136"/>
    </row>
    <row ht="19.5" customHeight="1" r="520">
      <c r="A520" s="246">
        <f ca="1">IF(HOUR(I520)=0,A519+1,A519)</f>
        <v>43577</v>
      </c>
      <c r="B520" s="247">
        <f ca="1">A520</f>
        <v>43577</v>
      </c>
      <c r="C520" s="248" t="str">
        <f>IF(AND(G520&lt;16,G520&gt;=8),"白",IF(AND(G520&lt;8,G520&gt;=0),"夜",IF(G520&gt;=16,"中")))</f>
        <v>夜</v>
      </c>
      <c r="D520" s="248">
        <f ca="1">DAY(A520)</f>
        <v>22</v>
      </c>
      <c r="E520" s="248">
        <f>E519</f>
        <v>2</v>
      </c>
      <c r="F520" s="249" t="str">
        <f>IF(AND(E520=1),"甲班",IF(AND(E520=2),"乙班",IF(AND(E520=3),"丙班",IF(AND(E520=4),"丁班",))))</f>
        <v>乙班</v>
      </c>
      <c r="G520" s="248">
        <f>IF(I520=0,0,HOUR(I520-0))</f>
        <v>7</v>
      </c>
      <c r="H520" s="250">
        <f>H519</f>
        <v>0.041666666666666699</v>
      </c>
      <c r="I520" s="251">
        <f>IF(HOUR(I519)=0,H520,I519+H520)</f>
        <v>0.29166666666666702</v>
      </c>
      <c r="J520" s="143" t="str">
        <f>IF(_penmei1_month_day!AE513="","",_penmei1_month_day!AE513)</f>
        <v/>
      </c>
      <c r="K520" s="143" t="str">
        <f>IF(_penmei1_month_day!AF513="","",_penmei1_month_day!AF513)</f>
        <v/>
      </c>
      <c r="L520" s="144" t="str">
        <f>IF(_penmei1_month_day!AG513="","",_penmei1_month_day!AG513)</f>
        <v/>
      </c>
      <c r="M520" s="144" t="str">
        <f>IF(_penmei1_month_day!AH513="","",_penmei1_month_day!AH513)</f>
        <v/>
      </c>
      <c r="N520" s="144" t="str">
        <f>IF(_penmei1_month_day!AI513="","",_penmei1_month_day!AI513)</f>
        <v/>
      </c>
      <c r="O520" s="144" t="str">
        <f>IF(_penmei1_month_day!AJ513="","",_penmei1_month_day!AJ513)</f>
        <v/>
      </c>
      <c r="P520" s="144" t="str">
        <f>IF(_penmei1_month_day!AK513="","",_penmei1_month_day!AK513)</f>
        <v/>
      </c>
      <c r="Q520" s="144" t="str">
        <f>IF(_penmei1_month_day!AL513="","",_penmei1_month_day!AL513)</f>
        <v/>
      </c>
      <c r="R520" s="144" t="str">
        <f>IF(_penmei1_month_day!AM513="","",_penmei1_month_day!AM513)</f>
        <v/>
      </c>
      <c r="S520" s="144" t="str">
        <f>IF(_penmei1_month_day!AN513="","",_penmei1_month_day!AN513)</f>
        <v/>
      </c>
      <c r="T520" s="145" t="str">
        <f>IF(_penmei1_month_day!AO513="","",_penmei1_month_day!AO513)</f>
        <v/>
      </c>
      <c r="U520" s="144" t="str">
        <f>IF(_penmei1_month_day!AP513="","",_penmei1_month_day!AP513)</f>
        <v/>
      </c>
      <c r="V520" s="143" t="str">
        <f>IF(_penmei1_month_day!AQ513="","",_penmei1_month_day!AQ513)</f>
        <v/>
      </c>
      <c r="W520" s="143" t="str">
        <f>IF(_penmei1_month_day!AR513="","",_penmei1_month_day!AR513)</f>
        <v/>
      </c>
      <c r="X520" s="145" t="str">
        <f>IF(_penmei1_month_day!AS513="","",_penmei1_month_day!AS513)</f>
        <v/>
      </c>
      <c r="Y520" s="145" t="str">
        <f>IF(_penmei1_month_day!AT513="","",_penmei1_month_day!AT513)</f>
        <v/>
      </c>
      <c r="Z520" s="143" t="str">
        <f>IF(_penmei1_month_day!AU513="","",_penmei1_month_day!AU513)</f>
        <v/>
      </c>
      <c r="AA520" s="143" t="str">
        <f>IF(_penmei1_month_day!AV513="","",_penmei1_month_day!AV513)</f>
        <v/>
      </c>
      <c r="AB520" s="144" t="str">
        <f>IF(_penmei1_month_day!AW513="","",_penmei1_month_day!AW513)</f>
        <v/>
      </c>
      <c r="AC520" s="144" t="str">
        <f>IF(_penmei1_month_day!AX513="","",_penmei1_month_day!AX513)</f>
        <v/>
      </c>
      <c r="AD520" s="146" t="str">
        <f>IF(_penmei1_month_day!AY513="","",_penmei1_month_day!AY513)</f>
        <v/>
      </c>
      <c r="AE520" s="146" t="str">
        <f>IF(_penmei1_month_day!AZ513="","",_penmei1_month_day!AZ513)</f>
        <v/>
      </c>
      <c r="AF520" s="146" t="str">
        <f>IF(_penmei1_month_day!BA513="","",_penmei1_month_day!BA513)</f>
        <v/>
      </c>
      <c r="AG520" s="147" t="str">
        <f>IF(_penmei1_month_day!BB513="","",_penmei1_month_day!BB513)</f>
        <v/>
      </c>
      <c r="AH520" s="147" t="str">
        <f>IF(_penmei1_month_day!BC513="","",_penmei1_month_day!BC513)</f>
        <v/>
      </c>
      <c r="AI520" s="146" t="str">
        <f>IF(_penmei1_month_day!BD513="","",_penmei1_month_day!BD513)</f>
        <v/>
      </c>
      <c r="AJ520" s="148" t="str">
        <f>IF(_penmei1_month_day!BE513="","",_penmei1_month_day!BE513)</f>
        <v/>
      </c>
      <c r="AK520" s="144" t="str">
        <f>IF(_penmei1_month_day!BF513="","",_penmei1_month_day!BF513)</f>
        <v/>
      </c>
      <c r="AL520" s="144" t="str">
        <f>IF(_penmei1_month_day!BG513="","",_penmei1_month_day!BG513)</f>
        <v/>
      </c>
      <c r="AM520" s="149" t="s">
        <v>132</v>
      </c>
      <c r="AN520" s="252"/>
    </row>
    <row ht="19.5" customHeight="1" r="521">
      <c r="A521" s="253">
        <f ca="1">IF(HOUR(I521)=0,A520+1,A520)</f>
        <v>43577</v>
      </c>
      <c r="B521" s="254">
        <f ca="1">A521</f>
        <v>43577</v>
      </c>
      <c r="C521" s="255" t="str">
        <f>IF(AND(G521&lt;16,G521&gt;=8),"白",IF(AND(G521&lt;8,G521&gt;=0),"夜",IF(G521&gt;=16,"中")))</f>
        <v>白</v>
      </c>
      <c r="D521" s="255">
        <f ca="1">DAY(A521)</f>
        <v>22</v>
      </c>
      <c r="E521" s="255">
        <f>IF(AND(E513=4),1,IF(AND(E513&lt;4),(E513+1),))</f>
        <v>3</v>
      </c>
      <c r="F521" s="256" t="str">
        <f>IF(AND(E521=1),"甲班",IF(AND(E521=2),"乙班",IF(AND(E521=3),"丙班",IF(AND(E521=4),"丁班",))))</f>
        <v>丙班</v>
      </c>
      <c r="G521" s="255">
        <f>IF(I521=0,0,HOUR(I521-0))</f>
        <v>8</v>
      </c>
      <c r="H521" s="257">
        <f>H520</f>
        <v>0.041666666666666699</v>
      </c>
      <c r="I521" s="258">
        <f>IF(HOUR(I520)=0,H521,I520+H521)</f>
        <v>0.33333333333333398</v>
      </c>
      <c r="J521" s="153" t="str">
        <f>IF(_penmei1_month_day!AE514="","",_penmei1_month_day!AE514)</f>
        <v/>
      </c>
      <c r="K521" s="153" t="str">
        <f>IF(_penmei1_month_day!AF514="","",_penmei1_month_day!AF514)</f>
        <v/>
      </c>
      <c r="L521" s="154" t="str">
        <f>IF(_penmei1_month_day!AG514="","",_penmei1_month_day!AG514)</f>
        <v/>
      </c>
      <c r="M521" s="154" t="str">
        <f>IF(_penmei1_month_day!AH514="","",_penmei1_month_day!AH514)</f>
        <v/>
      </c>
      <c r="N521" s="154" t="str">
        <f>IF(_penmei1_month_day!AI514="","",_penmei1_month_day!AI514)</f>
        <v/>
      </c>
      <c r="O521" s="154" t="str">
        <f>IF(_penmei1_month_day!AJ514="","",_penmei1_month_day!AJ514)</f>
        <v/>
      </c>
      <c r="P521" s="154" t="str">
        <f>IF(_penmei1_month_day!AK514="","",_penmei1_month_day!AK514)</f>
        <v/>
      </c>
      <c r="Q521" s="154" t="str">
        <f>IF(_penmei1_month_day!AL514="","",_penmei1_month_day!AL514)</f>
        <v/>
      </c>
      <c r="R521" s="154" t="str">
        <f>IF(_penmei1_month_day!AM514="","",_penmei1_month_day!AM514)</f>
        <v/>
      </c>
      <c r="S521" s="154" t="str">
        <f>IF(_penmei1_month_day!AN514="","",_penmei1_month_day!AN514)</f>
        <v/>
      </c>
      <c r="T521" s="155" t="str">
        <f>IF(_penmei1_month_day!AO514="","",_penmei1_month_day!AO514)</f>
        <v/>
      </c>
      <c r="U521" s="154" t="str">
        <f>IF(_penmei1_month_day!AP514="","",_penmei1_month_day!AP514)</f>
        <v/>
      </c>
      <c r="V521" s="153" t="str">
        <f>IF(_penmei1_month_day!AQ514="","",_penmei1_month_day!AQ514)</f>
        <v/>
      </c>
      <c r="W521" s="153" t="str">
        <f>IF(_penmei1_month_day!AR514="","",_penmei1_month_day!AR514)</f>
        <v/>
      </c>
      <c r="X521" s="155" t="str">
        <f>IF(_penmei1_month_day!AS514="","",_penmei1_month_day!AS514)</f>
        <v/>
      </c>
      <c r="Y521" s="155" t="str">
        <f>IF(_penmei1_month_day!AT514="","",_penmei1_month_day!AT514)</f>
        <v/>
      </c>
      <c r="Z521" s="153" t="str">
        <f>IF(_penmei1_month_day!AU514="","",_penmei1_month_day!AU514)</f>
        <v/>
      </c>
      <c r="AA521" s="153" t="str">
        <f>IF(_penmei1_month_day!AV514="","",_penmei1_month_day!AV514)</f>
        <v/>
      </c>
      <c r="AB521" s="154" t="str">
        <f>IF(_penmei1_month_day!AW514="","",_penmei1_month_day!AW514)</f>
        <v/>
      </c>
      <c r="AC521" s="154" t="str">
        <f>IF(_penmei1_month_day!AX514="","",_penmei1_month_day!AX514)</f>
        <v/>
      </c>
      <c r="AD521" s="156" t="str">
        <f>IF(_penmei1_month_day!AY514="","",_penmei1_month_day!AY514)</f>
        <v/>
      </c>
      <c r="AE521" s="156" t="str">
        <f>IF(_penmei1_month_day!AZ514="","",_penmei1_month_day!AZ514)</f>
        <v/>
      </c>
      <c r="AF521" s="156" t="str">
        <f>IF(_penmei1_month_day!BA514="","",_penmei1_month_day!BA514)</f>
        <v/>
      </c>
      <c r="AG521" s="157" t="str">
        <f>IF(_penmei1_month_day!BB514="","",_penmei1_month_day!BB514)</f>
        <v/>
      </c>
      <c r="AH521" s="157" t="str">
        <f>IF(_penmei1_month_day!BC514="","",_penmei1_month_day!BC514)</f>
        <v/>
      </c>
      <c r="AI521" s="156" t="str">
        <f>IF(_penmei1_month_day!BD514="","",_penmei1_month_day!BD514)</f>
        <v/>
      </c>
      <c r="AJ521" s="158" t="str">
        <f>IF(_penmei1_month_day!BE514="","",_penmei1_month_day!BE514)</f>
        <v/>
      </c>
      <c r="AK521" s="154" t="str">
        <f>IF(_penmei1_month_day!BF514="","",_penmei1_month_day!BF514)</f>
        <v/>
      </c>
      <c r="AL521" s="154" t="str">
        <f>IF(_penmei1_month_day!BG514="","",_penmei1_month_day!BG514)</f>
        <v/>
      </c>
      <c r="AM521" s="159"/>
      <c r="AN521" s="123"/>
    </row>
    <row ht="19.5" customHeight="1" r="522">
      <c r="A522" s="240">
        <f ca="1">IF(HOUR(I522)=0,A521+1,A521)</f>
        <v>43577</v>
      </c>
      <c r="B522" s="241">
        <f ca="1">A522</f>
        <v>43577</v>
      </c>
      <c r="C522" s="242" t="str">
        <f>IF(AND(G522&lt;16,G522&gt;=8),"白",IF(AND(G522&lt;8,G522&gt;=0),"夜",IF(G522&gt;=16,"中")))</f>
        <v>白</v>
      </c>
      <c r="D522" s="242">
        <f ca="1">DAY(A522)</f>
        <v>22</v>
      </c>
      <c r="E522" s="242">
        <f>E521</f>
        <v>3</v>
      </c>
      <c r="F522" s="243" t="str">
        <f>IF(AND(E522=1),"甲班",IF(AND(E522=2),"乙班",IF(AND(E522=3),"丙班",IF(AND(E522=4),"丁班",))))</f>
        <v>丙班</v>
      </c>
      <c r="G522" s="242">
        <f>IF(I522=0,0,HOUR(I522-0))</f>
        <v>9</v>
      </c>
      <c r="H522" s="244">
        <f>H521</f>
        <v>0.041666666666666699</v>
      </c>
      <c r="I522" s="245">
        <f>IF(HOUR(I521)=0,H522,I521+H522)</f>
        <v>0.375</v>
      </c>
      <c r="J522" s="130" t="str">
        <f>IF(_penmei1_month_day!AE515="","",_penmei1_month_day!AE515)</f>
        <v/>
      </c>
      <c r="K522" s="130" t="str">
        <f>IF(_penmei1_month_day!AF515="","",_penmei1_month_day!AF515)</f>
        <v/>
      </c>
      <c r="L522" s="131" t="str">
        <f>IF(_penmei1_month_day!AG515="","",_penmei1_month_day!AG515)</f>
        <v/>
      </c>
      <c r="M522" s="131" t="str">
        <f>IF(_penmei1_month_day!AH515="","",_penmei1_month_day!AH515)</f>
        <v/>
      </c>
      <c r="N522" s="131" t="str">
        <f>IF(_penmei1_month_day!AI515="","",_penmei1_month_day!AI515)</f>
        <v/>
      </c>
      <c r="O522" s="131" t="str">
        <f>IF(_penmei1_month_day!AJ515="","",_penmei1_month_day!AJ515)</f>
        <v/>
      </c>
      <c r="P522" s="131" t="str">
        <f>IF(_penmei1_month_day!AK515="","",_penmei1_month_day!AK515)</f>
        <v/>
      </c>
      <c r="Q522" s="131" t="str">
        <f>IF(_penmei1_month_day!AL515="","",_penmei1_month_day!AL515)</f>
        <v/>
      </c>
      <c r="R522" s="131" t="str">
        <f>IF(_penmei1_month_day!AM515="","",_penmei1_month_day!AM515)</f>
        <v/>
      </c>
      <c r="S522" s="131" t="str">
        <f>IF(_penmei1_month_day!AN515="","",_penmei1_month_day!AN515)</f>
        <v/>
      </c>
      <c r="T522" s="132" t="str">
        <f>IF(_penmei1_month_day!AO515="","",_penmei1_month_day!AO515)</f>
        <v/>
      </c>
      <c r="U522" s="131" t="str">
        <f>IF(_penmei1_month_day!AP515="","",_penmei1_month_day!AP515)</f>
        <v/>
      </c>
      <c r="V522" s="130" t="str">
        <f>IF(_penmei1_month_day!AQ515="","",_penmei1_month_day!AQ515)</f>
        <v/>
      </c>
      <c r="W522" s="130" t="str">
        <f>IF(_penmei1_month_day!AR515="","",_penmei1_month_day!AR515)</f>
        <v/>
      </c>
      <c r="X522" s="132" t="str">
        <f>IF(_penmei1_month_day!AS515="","",_penmei1_month_day!AS515)</f>
        <v/>
      </c>
      <c r="Y522" s="132" t="str">
        <f>IF(_penmei1_month_day!AT515="","",_penmei1_month_day!AT515)</f>
        <v/>
      </c>
      <c r="Z522" s="130" t="str">
        <f>IF(_penmei1_month_day!AU515="","",_penmei1_month_day!AU515)</f>
        <v/>
      </c>
      <c r="AA522" s="130" t="str">
        <f>IF(_penmei1_month_day!AV515="","",_penmei1_month_day!AV515)</f>
        <v/>
      </c>
      <c r="AB522" s="131" t="str">
        <f>IF(_penmei1_month_day!AW515="","",_penmei1_month_day!AW515)</f>
        <v/>
      </c>
      <c r="AC522" s="131" t="str">
        <f>IF(_penmei1_month_day!AX515="","",_penmei1_month_day!AX515)</f>
        <v/>
      </c>
      <c r="AD522" s="133" t="str">
        <f>IF(_penmei1_month_day!AY515="","",_penmei1_month_day!AY515)</f>
        <v/>
      </c>
      <c r="AE522" s="133" t="str">
        <f>IF(_penmei1_month_day!AZ515="","",_penmei1_month_day!AZ515)</f>
        <v/>
      </c>
      <c r="AF522" s="133" t="str">
        <f>IF(_penmei1_month_day!BA515="","",_penmei1_month_day!BA515)</f>
        <v/>
      </c>
      <c r="AG522" s="134" t="str">
        <f>IF(_penmei1_month_day!BB515="","",_penmei1_month_day!BB515)</f>
        <v/>
      </c>
      <c r="AH522" s="134" t="str">
        <f>IF(_penmei1_month_day!BC515="","",_penmei1_month_day!BC515)</f>
        <v/>
      </c>
      <c r="AI522" s="133" t="str">
        <f>IF(_penmei1_month_day!BD515="","",_penmei1_month_day!BD515)</f>
        <v/>
      </c>
      <c r="AJ522" s="135" t="str">
        <f>IF(_penmei1_month_day!BE515="","",_penmei1_month_day!BE515)</f>
        <v/>
      </c>
      <c r="AK522" s="131" t="str">
        <f>IF(_penmei1_month_day!BF515="","",_penmei1_month_day!BF515)</f>
        <v/>
      </c>
      <c r="AL522" s="131" t="str">
        <f>IF(_penmei1_month_day!BG515="","",_penmei1_month_day!BG515)</f>
        <v/>
      </c>
      <c r="AM522" s="136"/>
      <c r="AN522" s="136"/>
    </row>
    <row ht="19.5" customHeight="1" r="523">
      <c r="A523" s="240">
        <f ca="1">IF(HOUR(I523)=0,A522+1,A522)</f>
        <v>43577</v>
      </c>
      <c r="B523" s="241">
        <f ca="1">A523</f>
        <v>43577</v>
      </c>
      <c r="C523" s="242" t="str">
        <f>IF(AND(G523&lt;16,G523&gt;=8),"白",IF(AND(G523&lt;8,G523&gt;=0),"夜",IF(G523&gt;=16,"中")))</f>
        <v>白</v>
      </c>
      <c r="D523" s="242">
        <f ca="1">DAY(A523)</f>
        <v>22</v>
      </c>
      <c r="E523" s="242">
        <f>E522</f>
        <v>3</v>
      </c>
      <c r="F523" s="243" t="str">
        <f>IF(AND(E523=1),"甲班",IF(AND(E523=2),"乙班",IF(AND(E523=3),"丙班",IF(AND(E523=4),"丁班",))))</f>
        <v>丙班</v>
      </c>
      <c r="G523" s="242">
        <f>IF(I523=0,0,HOUR(I523-0))</f>
        <v>10</v>
      </c>
      <c r="H523" s="244">
        <f>H522</f>
        <v>0.041666666666666699</v>
      </c>
      <c r="I523" s="245">
        <f>IF(HOUR(I522)=0,H523,I522+H523)</f>
        <v>0.41666666666666702</v>
      </c>
      <c r="J523" s="130" t="str">
        <f>IF(_penmei1_month_day!AE516="","",_penmei1_month_day!AE516)</f>
        <v/>
      </c>
      <c r="K523" s="130" t="str">
        <f>IF(_penmei1_month_day!AF516="","",_penmei1_month_day!AF516)</f>
        <v/>
      </c>
      <c r="L523" s="131" t="str">
        <f>IF(_penmei1_month_day!AG516="","",_penmei1_month_day!AG516)</f>
        <v/>
      </c>
      <c r="M523" s="131" t="str">
        <f>IF(_penmei1_month_day!AH516="","",_penmei1_month_day!AH516)</f>
        <v/>
      </c>
      <c r="N523" s="131" t="str">
        <f>IF(_penmei1_month_day!AI516="","",_penmei1_month_day!AI516)</f>
        <v/>
      </c>
      <c r="O523" s="131" t="str">
        <f>IF(_penmei1_month_day!AJ516="","",_penmei1_month_day!AJ516)</f>
        <v/>
      </c>
      <c r="P523" s="131" t="str">
        <f>IF(_penmei1_month_day!AK516="","",_penmei1_month_day!AK516)</f>
        <v/>
      </c>
      <c r="Q523" s="131" t="str">
        <f>IF(_penmei1_month_day!AL516="","",_penmei1_month_day!AL516)</f>
        <v/>
      </c>
      <c r="R523" s="131" t="str">
        <f>IF(_penmei1_month_day!AM516="","",_penmei1_month_day!AM516)</f>
        <v/>
      </c>
      <c r="S523" s="131" t="str">
        <f>IF(_penmei1_month_day!AN516="","",_penmei1_month_day!AN516)</f>
        <v/>
      </c>
      <c r="T523" s="132" t="str">
        <f>IF(_penmei1_month_day!AO516="","",_penmei1_month_day!AO516)</f>
        <v/>
      </c>
      <c r="U523" s="131" t="str">
        <f>IF(_penmei1_month_day!AP516="","",_penmei1_month_day!AP516)</f>
        <v/>
      </c>
      <c r="V523" s="130" t="str">
        <f>IF(_penmei1_month_day!AQ516="","",_penmei1_month_day!AQ516)</f>
        <v/>
      </c>
      <c r="W523" s="130" t="str">
        <f>IF(_penmei1_month_day!AR516="","",_penmei1_month_day!AR516)</f>
        <v/>
      </c>
      <c r="X523" s="132" t="str">
        <f>IF(_penmei1_month_day!AS516="","",_penmei1_month_day!AS516)</f>
        <v/>
      </c>
      <c r="Y523" s="132" t="str">
        <f>IF(_penmei1_month_day!AT516="","",_penmei1_month_day!AT516)</f>
        <v/>
      </c>
      <c r="Z523" s="130" t="str">
        <f>IF(_penmei1_month_day!AU516="","",_penmei1_month_day!AU516)</f>
        <v/>
      </c>
      <c r="AA523" s="130" t="str">
        <f>IF(_penmei1_month_day!AV516="","",_penmei1_month_day!AV516)</f>
        <v/>
      </c>
      <c r="AB523" s="131" t="str">
        <f>IF(_penmei1_month_day!AW516="","",_penmei1_month_day!AW516)</f>
        <v/>
      </c>
      <c r="AC523" s="131" t="str">
        <f>IF(_penmei1_month_day!AX516="","",_penmei1_month_day!AX516)</f>
        <v/>
      </c>
      <c r="AD523" s="133" t="str">
        <f>IF(_penmei1_month_day!AY516="","",_penmei1_month_day!AY516)</f>
        <v/>
      </c>
      <c r="AE523" s="133" t="str">
        <f>IF(_penmei1_month_day!AZ516="","",_penmei1_month_day!AZ516)</f>
        <v/>
      </c>
      <c r="AF523" s="133" t="str">
        <f>IF(_penmei1_month_day!BA516="","",_penmei1_month_day!BA516)</f>
        <v/>
      </c>
      <c r="AG523" s="134" t="str">
        <f>IF(_penmei1_month_day!BB516="","",_penmei1_month_day!BB516)</f>
        <v/>
      </c>
      <c r="AH523" s="134" t="str">
        <f>IF(_penmei1_month_day!BC516="","",_penmei1_month_day!BC516)</f>
        <v/>
      </c>
      <c r="AI523" s="133" t="str">
        <f>IF(_penmei1_month_day!BD516="","",_penmei1_month_day!BD516)</f>
        <v/>
      </c>
      <c r="AJ523" s="135" t="str">
        <f>IF(_penmei1_month_day!BE516="","",_penmei1_month_day!BE516)</f>
        <v/>
      </c>
      <c r="AK523" s="131" t="str">
        <f>IF(_penmei1_month_day!BF516="","",_penmei1_month_day!BF516)</f>
        <v/>
      </c>
      <c r="AL523" s="131" t="str">
        <f>IF(_penmei1_month_day!BG516="","",_penmei1_month_day!BG516)</f>
        <v/>
      </c>
      <c r="AM523" s="136"/>
      <c r="AN523" s="136"/>
    </row>
    <row ht="19.5" customHeight="1" r="524">
      <c r="A524" s="240">
        <f ca="1">IF(HOUR(I524)=0,A523+1,A523)</f>
        <v>43577</v>
      </c>
      <c r="B524" s="241">
        <f ca="1">A524</f>
        <v>43577</v>
      </c>
      <c r="C524" s="242" t="str">
        <f>IF(AND(G524&lt;16,G524&gt;=8),"白",IF(AND(G524&lt;8,G524&gt;=0),"夜",IF(G524&gt;=16,"中")))</f>
        <v>白</v>
      </c>
      <c r="D524" s="242">
        <f ca="1">DAY(A524)</f>
        <v>22</v>
      </c>
      <c r="E524" s="242">
        <f>E523</f>
        <v>3</v>
      </c>
      <c r="F524" s="243" t="str">
        <f>IF(AND(E524=1),"甲班",IF(AND(E524=2),"乙班",IF(AND(E524=3),"丙班",IF(AND(E524=4),"丁班",))))</f>
        <v>丙班</v>
      </c>
      <c r="G524" s="242">
        <f>IF(I524=0,0,HOUR(I524-0))</f>
        <v>11</v>
      </c>
      <c r="H524" s="244">
        <f>H523</f>
        <v>0.041666666666666699</v>
      </c>
      <c r="I524" s="245">
        <f>IF(HOUR(I523)=0,H524,I523+H524)</f>
        <v>0.45833333333333398</v>
      </c>
      <c r="J524" s="130" t="str">
        <f>IF(_penmei1_month_day!AE517="","",_penmei1_month_day!AE517)</f>
        <v/>
      </c>
      <c r="K524" s="130" t="str">
        <f>IF(_penmei1_month_day!AF517="","",_penmei1_month_day!AF517)</f>
        <v/>
      </c>
      <c r="L524" s="131" t="str">
        <f>IF(_penmei1_month_day!AG517="","",_penmei1_month_day!AG517)</f>
        <v/>
      </c>
      <c r="M524" s="131" t="str">
        <f>IF(_penmei1_month_day!AH517="","",_penmei1_month_day!AH517)</f>
        <v/>
      </c>
      <c r="N524" s="131" t="str">
        <f>IF(_penmei1_month_day!AI517="","",_penmei1_month_day!AI517)</f>
        <v/>
      </c>
      <c r="O524" s="131" t="str">
        <f>IF(_penmei1_month_day!AJ517="","",_penmei1_month_day!AJ517)</f>
        <v/>
      </c>
      <c r="P524" s="131" t="str">
        <f>IF(_penmei1_month_day!AK517="","",_penmei1_month_day!AK517)</f>
        <v/>
      </c>
      <c r="Q524" s="131" t="str">
        <f>IF(_penmei1_month_day!AL517="","",_penmei1_month_day!AL517)</f>
        <v/>
      </c>
      <c r="R524" s="131" t="str">
        <f>IF(_penmei1_month_day!AM517="","",_penmei1_month_day!AM517)</f>
        <v/>
      </c>
      <c r="S524" s="131" t="str">
        <f>IF(_penmei1_month_day!AN517="","",_penmei1_month_day!AN517)</f>
        <v/>
      </c>
      <c r="T524" s="132" t="str">
        <f>IF(_penmei1_month_day!AO517="","",_penmei1_month_day!AO517)</f>
        <v/>
      </c>
      <c r="U524" s="131" t="str">
        <f>IF(_penmei1_month_day!AP517="","",_penmei1_month_day!AP517)</f>
        <v/>
      </c>
      <c r="V524" s="130" t="str">
        <f>IF(_penmei1_month_day!AQ517="","",_penmei1_month_day!AQ517)</f>
        <v/>
      </c>
      <c r="W524" s="130" t="str">
        <f>IF(_penmei1_month_day!AR517="","",_penmei1_month_day!AR517)</f>
        <v/>
      </c>
      <c r="X524" s="132" t="str">
        <f>IF(_penmei1_month_day!AS517="","",_penmei1_month_day!AS517)</f>
        <v/>
      </c>
      <c r="Y524" s="132" t="str">
        <f>IF(_penmei1_month_day!AT517="","",_penmei1_month_day!AT517)</f>
        <v/>
      </c>
      <c r="Z524" s="130" t="str">
        <f>IF(_penmei1_month_day!AU517="","",_penmei1_month_day!AU517)</f>
        <v/>
      </c>
      <c r="AA524" s="130" t="str">
        <f>IF(_penmei1_month_day!AV517="","",_penmei1_month_day!AV517)</f>
        <v/>
      </c>
      <c r="AB524" s="131" t="str">
        <f>IF(_penmei1_month_day!AW517="","",_penmei1_month_day!AW517)</f>
        <v/>
      </c>
      <c r="AC524" s="131" t="str">
        <f>IF(_penmei1_month_day!AX517="","",_penmei1_month_day!AX517)</f>
        <v/>
      </c>
      <c r="AD524" s="133" t="str">
        <f>IF(_penmei1_month_day!AY517="","",_penmei1_month_day!AY517)</f>
        <v/>
      </c>
      <c r="AE524" s="133" t="str">
        <f>IF(_penmei1_month_day!AZ517="","",_penmei1_month_day!AZ517)</f>
        <v/>
      </c>
      <c r="AF524" s="133" t="str">
        <f>IF(_penmei1_month_day!BA517="","",_penmei1_month_day!BA517)</f>
        <v/>
      </c>
      <c r="AG524" s="134" t="str">
        <f>IF(_penmei1_month_day!BB517="","",_penmei1_month_day!BB517)</f>
        <v/>
      </c>
      <c r="AH524" s="134" t="str">
        <f>IF(_penmei1_month_day!BC517="","",_penmei1_month_day!BC517)</f>
        <v/>
      </c>
      <c r="AI524" s="133" t="str">
        <f>IF(_penmei1_month_day!BD517="","",_penmei1_month_day!BD517)</f>
        <v/>
      </c>
      <c r="AJ524" s="135" t="str">
        <f>IF(_penmei1_month_day!BE517="","",_penmei1_month_day!BE517)</f>
        <v/>
      </c>
      <c r="AK524" s="131" t="str">
        <f>IF(_penmei1_month_day!BF517="","",_penmei1_month_day!BF517)</f>
        <v/>
      </c>
      <c r="AL524" s="131" t="str">
        <f>IF(_penmei1_month_day!BG517="","",_penmei1_month_day!BG517)</f>
        <v/>
      </c>
      <c r="AM524" s="136"/>
      <c r="AN524" s="136"/>
    </row>
    <row ht="19.5" customHeight="1" r="525">
      <c r="A525" s="240">
        <f ca="1">IF(HOUR(I525)=0,A524+1,A524)</f>
        <v>43577</v>
      </c>
      <c r="B525" s="241">
        <f ca="1">A525</f>
        <v>43577</v>
      </c>
      <c r="C525" s="242" t="str">
        <f>IF(AND(G525&lt;16,G525&gt;=8),"白",IF(AND(G525&lt;8,G525&gt;=0),"夜",IF(G525&gt;=16,"中")))</f>
        <v>白</v>
      </c>
      <c r="D525" s="242">
        <f ca="1">DAY(A525)</f>
        <v>22</v>
      </c>
      <c r="E525" s="242">
        <f>E524</f>
        <v>3</v>
      </c>
      <c r="F525" s="243" t="str">
        <f>IF(AND(E525=1),"甲班",IF(AND(E525=2),"乙班",IF(AND(E525=3),"丙班",IF(AND(E525=4),"丁班",))))</f>
        <v>丙班</v>
      </c>
      <c r="G525" s="242">
        <f>IF(I525=0,0,HOUR(I525-0))</f>
        <v>12</v>
      </c>
      <c r="H525" s="244">
        <f>H524</f>
        <v>0.041666666666666699</v>
      </c>
      <c r="I525" s="245">
        <f>IF(HOUR(I524)=0,H525,I524+H525)</f>
        <v>0.5</v>
      </c>
      <c r="J525" s="130" t="str">
        <f>IF(_penmei1_month_day!AE518="","",_penmei1_month_day!AE518)</f>
        <v/>
      </c>
      <c r="K525" s="130" t="str">
        <f>IF(_penmei1_month_day!AF518="","",_penmei1_month_day!AF518)</f>
        <v/>
      </c>
      <c r="L525" s="131" t="str">
        <f>IF(_penmei1_month_day!AG518="","",_penmei1_month_day!AG518)</f>
        <v/>
      </c>
      <c r="M525" s="131" t="str">
        <f>IF(_penmei1_month_day!AH518="","",_penmei1_month_day!AH518)</f>
        <v/>
      </c>
      <c r="N525" s="131" t="str">
        <f>IF(_penmei1_month_day!AI518="","",_penmei1_month_day!AI518)</f>
        <v/>
      </c>
      <c r="O525" s="131" t="str">
        <f>IF(_penmei1_month_day!AJ518="","",_penmei1_month_day!AJ518)</f>
        <v/>
      </c>
      <c r="P525" s="131" t="str">
        <f>IF(_penmei1_month_day!AK518="","",_penmei1_month_day!AK518)</f>
        <v/>
      </c>
      <c r="Q525" s="131" t="str">
        <f>IF(_penmei1_month_day!AL518="","",_penmei1_month_day!AL518)</f>
        <v/>
      </c>
      <c r="R525" s="131" t="str">
        <f>IF(_penmei1_month_day!AM518="","",_penmei1_month_day!AM518)</f>
        <v/>
      </c>
      <c r="S525" s="131" t="str">
        <f>IF(_penmei1_month_day!AN518="","",_penmei1_month_day!AN518)</f>
        <v/>
      </c>
      <c r="T525" s="132" t="str">
        <f>IF(_penmei1_month_day!AO518="","",_penmei1_month_day!AO518)</f>
        <v/>
      </c>
      <c r="U525" s="131" t="str">
        <f>IF(_penmei1_month_day!AP518="","",_penmei1_month_day!AP518)</f>
        <v/>
      </c>
      <c r="V525" s="130" t="str">
        <f>IF(_penmei1_month_day!AQ518="","",_penmei1_month_day!AQ518)</f>
        <v/>
      </c>
      <c r="W525" s="130" t="str">
        <f>IF(_penmei1_month_day!AR518="","",_penmei1_month_day!AR518)</f>
        <v/>
      </c>
      <c r="X525" s="132" t="str">
        <f>IF(_penmei1_month_day!AS518="","",_penmei1_month_day!AS518)</f>
        <v/>
      </c>
      <c r="Y525" s="132" t="str">
        <f>IF(_penmei1_month_day!AT518="","",_penmei1_month_day!AT518)</f>
        <v/>
      </c>
      <c r="Z525" s="130" t="str">
        <f>IF(_penmei1_month_day!AU518="","",_penmei1_month_day!AU518)</f>
        <v/>
      </c>
      <c r="AA525" s="130" t="str">
        <f>IF(_penmei1_month_day!AV518="","",_penmei1_month_day!AV518)</f>
        <v/>
      </c>
      <c r="AB525" s="131" t="str">
        <f>IF(_penmei1_month_day!AW518="","",_penmei1_month_day!AW518)</f>
        <v/>
      </c>
      <c r="AC525" s="131" t="str">
        <f>IF(_penmei1_month_day!AX518="","",_penmei1_month_day!AX518)</f>
        <v/>
      </c>
      <c r="AD525" s="133" t="str">
        <f>IF(_penmei1_month_day!AY518="","",_penmei1_month_day!AY518)</f>
        <v/>
      </c>
      <c r="AE525" s="133" t="str">
        <f>IF(_penmei1_month_day!AZ518="","",_penmei1_month_day!AZ518)</f>
        <v/>
      </c>
      <c r="AF525" s="133" t="str">
        <f>IF(_penmei1_month_day!BA518="","",_penmei1_month_day!BA518)</f>
        <v/>
      </c>
      <c r="AG525" s="134" t="str">
        <f>IF(_penmei1_month_day!BB518="","",_penmei1_month_day!BB518)</f>
        <v/>
      </c>
      <c r="AH525" s="134" t="str">
        <f>IF(_penmei1_month_day!BC518="","",_penmei1_month_day!BC518)</f>
        <v/>
      </c>
      <c r="AI525" s="133" t="str">
        <f>IF(_penmei1_month_day!BD518="","",_penmei1_month_day!BD518)</f>
        <v/>
      </c>
      <c r="AJ525" s="135" t="str">
        <f>IF(_penmei1_month_day!BE518="","",_penmei1_month_day!BE518)</f>
        <v/>
      </c>
      <c r="AK525" s="131" t="str">
        <f>IF(_penmei1_month_day!BF518="","",_penmei1_month_day!BF518)</f>
        <v/>
      </c>
      <c r="AL525" s="131" t="str">
        <f>IF(_penmei1_month_day!BG518="","",_penmei1_month_day!BG518)</f>
        <v/>
      </c>
      <c r="AM525" s="136"/>
      <c r="AN525" s="136"/>
    </row>
    <row ht="19.5" customHeight="1" r="526">
      <c r="A526" s="240">
        <f ca="1">IF(HOUR(I526)=0,A525+1,A525)</f>
        <v>43577</v>
      </c>
      <c r="B526" s="241">
        <f ca="1">A526</f>
        <v>43577</v>
      </c>
      <c r="C526" s="242" t="str">
        <f>IF(AND(G526&lt;16,G526&gt;=8),"白",IF(AND(G526&lt;8,G526&gt;=0),"夜",IF(G526&gt;=16,"中")))</f>
        <v>白</v>
      </c>
      <c r="D526" s="242">
        <f ca="1">DAY(A526)</f>
        <v>22</v>
      </c>
      <c r="E526" s="242">
        <f>E525</f>
        <v>3</v>
      </c>
      <c r="F526" s="243" t="str">
        <f>IF(AND(E526=1),"甲班",IF(AND(E526=2),"乙班",IF(AND(E526=3),"丙班",IF(AND(E526=4),"丁班",))))</f>
        <v>丙班</v>
      </c>
      <c r="G526" s="242">
        <f>IF(I526=0,0,HOUR(I526-0))</f>
        <v>13</v>
      </c>
      <c r="H526" s="244">
        <f>H525</f>
        <v>0.041666666666666699</v>
      </c>
      <c r="I526" s="245">
        <f>IF(HOUR(I525)=0,H526,I525+H526)</f>
        <v>0.54166666666666696</v>
      </c>
      <c r="J526" s="130" t="str">
        <f>IF(_penmei1_month_day!AE519="","",_penmei1_month_day!AE519)</f>
        <v/>
      </c>
      <c r="K526" s="130" t="str">
        <f>IF(_penmei1_month_day!AF519="","",_penmei1_month_day!AF519)</f>
        <v/>
      </c>
      <c r="L526" s="131" t="str">
        <f>IF(_penmei1_month_day!AG519="","",_penmei1_month_day!AG519)</f>
        <v/>
      </c>
      <c r="M526" s="131" t="str">
        <f>IF(_penmei1_month_day!AH519="","",_penmei1_month_day!AH519)</f>
        <v/>
      </c>
      <c r="N526" s="131" t="str">
        <f>IF(_penmei1_month_day!AI519="","",_penmei1_month_day!AI519)</f>
        <v/>
      </c>
      <c r="O526" s="131" t="str">
        <f>IF(_penmei1_month_day!AJ519="","",_penmei1_month_day!AJ519)</f>
        <v/>
      </c>
      <c r="P526" s="131" t="str">
        <f>IF(_penmei1_month_day!AK519="","",_penmei1_month_day!AK519)</f>
        <v/>
      </c>
      <c r="Q526" s="131" t="str">
        <f>IF(_penmei1_month_day!AL519="","",_penmei1_month_day!AL519)</f>
        <v/>
      </c>
      <c r="R526" s="131" t="str">
        <f>IF(_penmei1_month_day!AM519="","",_penmei1_month_day!AM519)</f>
        <v/>
      </c>
      <c r="S526" s="131" t="str">
        <f>IF(_penmei1_month_day!AN519="","",_penmei1_month_day!AN519)</f>
        <v/>
      </c>
      <c r="T526" s="132" t="str">
        <f>IF(_penmei1_month_day!AO519="","",_penmei1_month_day!AO519)</f>
        <v/>
      </c>
      <c r="U526" s="131" t="str">
        <f>IF(_penmei1_month_day!AP519="","",_penmei1_month_day!AP519)</f>
        <v/>
      </c>
      <c r="V526" s="130" t="str">
        <f>IF(_penmei1_month_day!AQ519="","",_penmei1_month_day!AQ519)</f>
        <v/>
      </c>
      <c r="W526" s="130" t="str">
        <f>IF(_penmei1_month_day!AR519="","",_penmei1_month_day!AR519)</f>
        <v/>
      </c>
      <c r="X526" s="132" t="str">
        <f>IF(_penmei1_month_day!AS519="","",_penmei1_month_day!AS519)</f>
        <v/>
      </c>
      <c r="Y526" s="132" t="str">
        <f>IF(_penmei1_month_day!AT519="","",_penmei1_month_day!AT519)</f>
        <v/>
      </c>
      <c r="Z526" s="130" t="str">
        <f>IF(_penmei1_month_day!AU519="","",_penmei1_month_day!AU519)</f>
        <v/>
      </c>
      <c r="AA526" s="130" t="str">
        <f>IF(_penmei1_month_day!AV519="","",_penmei1_month_day!AV519)</f>
        <v/>
      </c>
      <c r="AB526" s="131" t="str">
        <f>IF(_penmei1_month_day!AW519="","",_penmei1_month_day!AW519)</f>
        <v/>
      </c>
      <c r="AC526" s="131" t="str">
        <f>IF(_penmei1_month_day!AX519="","",_penmei1_month_day!AX519)</f>
        <v/>
      </c>
      <c r="AD526" s="133" t="str">
        <f>IF(_penmei1_month_day!AY519="","",_penmei1_month_day!AY519)</f>
        <v/>
      </c>
      <c r="AE526" s="133" t="str">
        <f>IF(_penmei1_month_day!AZ519="","",_penmei1_month_day!AZ519)</f>
        <v/>
      </c>
      <c r="AF526" s="133" t="str">
        <f>IF(_penmei1_month_day!BA519="","",_penmei1_month_day!BA519)</f>
        <v/>
      </c>
      <c r="AG526" s="134" t="str">
        <f>IF(_penmei1_month_day!BB519="","",_penmei1_month_day!BB519)</f>
        <v/>
      </c>
      <c r="AH526" s="134" t="str">
        <f>IF(_penmei1_month_day!BC519="","",_penmei1_month_day!BC519)</f>
        <v/>
      </c>
      <c r="AI526" s="133" t="str">
        <f>IF(_penmei1_month_day!BD519="","",_penmei1_month_day!BD519)</f>
        <v/>
      </c>
      <c r="AJ526" s="135" t="str">
        <f>IF(_penmei1_month_day!BE519="","",_penmei1_month_day!BE519)</f>
        <v/>
      </c>
      <c r="AK526" s="131" t="str">
        <f>IF(_penmei1_month_day!BF519="","",_penmei1_month_day!BF519)</f>
        <v/>
      </c>
      <c r="AL526" s="131" t="str">
        <f>IF(_penmei1_month_day!BG519="","",_penmei1_month_day!BG519)</f>
        <v/>
      </c>
      <c r="AM526" s="136"/>
      <c r="AN526" s="136"/>
    </row>
    <row ht="19.5" customHeight="1" r="527">
      <c r="A527" s="240">
        <f ca="1">IF(HOUR(I527)=0,A526+1,A526)</f>
        <v>43577</v>
      </c>
      <c r="B527" s="241">
        <f ca="1">A527</f>
        <v>43577</v>
      </c>
      <c r="C527" s="242" t="str">
        <f>IF(AND(G527&lt;16,G527&gt;=8),"白",IF(AND(G527&lt;8,G527&gt;=0),"夜",IF(G527&gt;=16,"中")))</f>
        <v>白</v>
      </c>
      <c r="D527" s="242">
        <f ca="1">DAY(A527)</f>
        <v>22</v>
      </c>
      <c r="E527" s="242">
        <f>E526</f>
        <v>3</v>
      </c>
      <c r="F527" s="243" t="str">
        <f>IF(AND(E527=1),"甲班",IF(AND(E527=2),"乙班",IF(AND(E527=3),"丙班",IF(AND(E527=4),"丁班",))))</f>
        <v>丙班</v>
      </c>
      <c r="G527" s="242">
        <f>IF(I527=0,0,HOUR(I527-0))</f>
        <v>14</v>
      </c>
      <c r="H527" s="244">
        <f>H526</f>
        <v>0.041666666666666699</v>
      </c>
      <c r="I527" s="245">
        <f>IF(HOUR(I526)=0,H527,I526+H527)</f>
        <v>0.58333333333333404</v>
      </c>
      <c r="J527" s="130" t="str">
        <f>IF(_penmei1_month_day!AE520="","",_penmei1_month_day!AE520)</f>
        <v/>
      </c>
      <c r="K527" s="130" t="str">
        <f>IF(_penmei1_month_day!AF520="","",_penmei1_month_day!AF520)</f>
        <v/>
      </c>
      <c r="L527" s="131" t="str">
        <f>IF(_penmei1_month_day!AG520="","",_penmei1_month_day!AG520)</f>
        <v/>
      </c>
      <c r="M527" s="131" t="str">
        <f>IF(_penmei1_month_day!AH520="","",_penmei1_month_day!AH520)</f>
        <v/>
      </c>
      <c r="N527" s="131" t="str">
        <f>IF(_penmei1_month_day!AI520="","",_penmei1_month_day!AI520)</f>
        <v/>
      </c>
      <c r="O527" s="131" t="str">
        <f>IF(_penmei1_month_day!AJ520="","",_penmei1_month_day!AJ520)</f>
        <v/>
      </c>
      <c r="P527" s="131" t="str">
        <f>IF(_penmei1_month_day!AK520="","",_penmei1_month_day!AK520)</f>
        <v/>
      </c>
      <c r="Q527" s="131" t="str">
        <f>IF(_penmei1_month_day!AL520="","",_penmei1_month_day!AL520)</f>
        <v/>
      </c>
      <c r="R527" s="131" t="str">
        <f>IF(_penmei1_month_day!AM520="","",_penmei1_month_day!AM520)</f>
        <v/>
      </c>
      <c r="S527" s="131" t="str">
        <f>IF(_penmei1_month_day!AN520="","",_penmei1_month_day!AN520)</f>
        <v/>
      </c>
      <c r="T527" s="132" t="str">
        <f>IF(_penmei1_month_day!AO520="","",_penmei1_month_day!AO520)</f>
        <v/>
      </c>
      <c r="U527" s="131" t="str">
        <f>IF(_penmei1_month_day!AP520="","",_penmei1_month_day!AP520)</f>
        <v/>
      </c>
      <c r="V527" s="130" t="str">
        <f>IF(_penmei1_month_day!AQ520="","",_penmei1_month_day!AQ520)</f>
        <v/>
      </c>
      <c r="W527" s="130" t="str">
        <f>IF(_penmei1_month_day!AR520="","",_penmei1_month_day!AR520)</f>
        <v/>
      </c>
      <c r="X527" s="132" t="str">
        <f>IF(_penmei1_month_day!AS520="","",_penmei1_month_day!AS520)</f>
        <v/>
      </c>
      <c r="Y527" s="132" t="str">
        <f>IF(_penmei1_month_day!AT520="","",_penmei1_month_day!AT520)</f>
        <v/>
      </c>
      <c r="Z527" s="130" t="str">
        <f>IF(_penmei1_month_day!AU520="","",_penmei1_month_day!AU520)</f>
        <v/>
      </c>
      <c r="AA527" s="130" t="str">
        <f>IF(_penmei1_month_day!AV520="","",_penmei1_month_day!AV520)</f>
        <v/>
      </c>
      <c r="AB527" s="131" t="str">
        <f>IF(_penmei1_month_day!AW520="","",_penmei1_month_day!AW520)</f>
        <v/>
      </c>
      <c r="AC527" s="131" t="str">
        <f>IF(_penmei1_month_day!AX520="","",_penmei1_month_day!AX520)</f>
        <v/>
      </c>
      <c r="AD527" s="133" t="str">
        <f>IF(_penmei1_month_day!AY520="","",_penmei1_month_day!AY520)</f>
        <v/>
      </c>
      <c r="AE527" s="133" t="str">
        <f>IF(_penmei1_month_day!AZ520="","",_penmei1_month_day!AZ520)</f>
        <v/>
      </c>
      <c r="AF527" s="133" t="str">
        <f>IF(_penmei1_month_day!BA520="","",_penmei1_month_day!BA520)</f>
        <v/>
      </c>
      <c r="AG527" s="134" t="str">
        <f>IF(_penmei1_month_day!BB520="","",_penmei1_month_day!BB520)</f>
        <v/>
      </c>
      <c r="AH527" s="134" t="str">
        <f>IF(_penmei1_month_day!BC520="","",_penmei1_month_day!BC520)</f>
        <v/>
      </c>
      <c r="AI527" s="133" t="str">
        <f>IF(_penmei1_month_day!BD520="","",_penmei1_month_day!BD520)</f>
        <v/>
      </c>
      <c r="AJ527" s="135" t="str">
        <f>IF(_penmei1_month_day!BE520="","",_penmei1_month_day!BE520)</f>
        <v/>
      </c>
      <c r="AK527" s="131" t="str">
        <f>IF(_penmei1_month_day!BF520="","",_penmei1_month_day!BF520)</f>
        <v/>
      </c>
      <c r="AL527" s="131" t="str">
        <f>IF(_penmei1_month_day!BG520="","",_penmei1_month_day!BG520)</f>
        <v/>
      </c>
      <c r="AM527" s="136"/>
      <c r="AN527" s="136"/>
    </row>
    <row ht="19.5" customHeight="1" r="528">
      <c r="A528" s="246">
        <f ca="1">IF(HOUR(I528)=0,A527+1,A527)</f>
        <v>43577</v>
      </c>
      <c r="B528" s="247">
        <f ca="1">A528</f>
        <v>43577</v>
      </c>
      <c r="C528" s="248" t="str">
        <f>IF(AND(G528&lt;16,G528&gt;=8),"白",IF(AND(G528&lt;8,G528&gt;=0),"夜",IF(G528&gt;=16,"中")))</f>
        <v>白</v>
      </c>
      <c r="D528" s="248">
        <f ca="1">DAY(A528)</f>
        <v>22</v>
      </c>
      <c r="E528" s="248">
        <f>E527</f>
        <v>3</v>
      </c>
      <c r="F528" s="249" t="str">
        <f>IF(AND(E528=1),"甲班",IF(AND(E528=2),"乙班",IF(AND(E528=3),"丙班",IF(AND(E528=4),"丁班",))))</f>
        <v>丙班</v>
      </c>
      <c r="G528" s="248">
        <f>IF(I528=0,0,HOUR(I528-0))</f>
        <v>15</v>
      </c>
      <c r="H528" s="250">
        <f>H527</f>
        <v>0.041666666666666699</v>
      </c>
      <c r="I528" s="251">
        <f>IF(HOUR(I527)=0,H528,I527+H528)</f>
        <v>0.625000000000001</v>
      </c>
      <c r="J528" s="143" t="str">
        <f>IF(_penmei1_month_day!AE521="","",_penmei1_month_day!AE521)</f>
        <v/>
      </c>
      <c r="K528" s="143" t="str">
        <f>IF(_penmei1_month_day!AF521="","",_penmei1_month_day!AF521)</f>
        <v/>
      </c>
      <c r="L528" s="144" t="str">
        <f>IF(_penmei1_month_day!AG521="","",_penmei1_month_day!AG521)</f>
        <v/>
      </c>
      <c r="M528" s="144" t="str">
        <f>IF(_penmei1_month_day!AH521="","",_penmei1_month_day!AH521)</f>
        <v/>
      </c>
      <c r="N528" s="144" t="str">
        <f>IF(_penmei1_month_day!AI521="","",_penmei1_month_day!AI521)</f>
        <v/>
      </c>
      <c r="O528" s="144" t="str">
        <f>IF(_penmei1_month_day!AJ521="","",_penmei1_month_day!AJ521)</f>
        <v/>
      </c>
      <c r="P528" s="144" t="str">
        <f>IF(_penmei1_month_day!AK521="","",_penmei1_month_day!AK521)</f>
        <v/>
      </c>
      <c r="Q528" s="144" t="str">
        <f>IF(_penmei1_month_day!AL521="","",_penmei1_month_day!AL521)</f>
        <v/>
      </c>
      <c r="R528" s="144" t="str">
        <f>IF(_penmei1_month_day!AM521="","",_penmei1_month_day!AM521)</f>
        <v/>
      </c>
      <c r="S528" s="144" t="str">
        <f>IF(_penmei1_month_day!AN521="","",_penmei1_month_day!AN521)</f>
        <v/>
      </c>
      <c r="T528" s="145" t="str">
        <f>IF(_penmei1_month_day!AO521="","",_penmei1_month_day!AO521)</f>
        <v/>
      </c>
      <c r="U528" s="144" t="str">
        <f>IF(_penmei1_month_day!AP521="","",_penmei1_month_day!AP521)</f>
        <v/>
      </c>
      <c r="V528" s="143" t="str">
        <f>IF(_penmei1_month_day!AQ521="","",_penmei1_month_day!AQ521)</f>
        <v/>
      </c>
      <c r="W528" s="143" t="str">
        <f>IF(_penmei1_month_day!AR521="","",_penmei1_month_day!AR521)</f>
        <v/>
      </c>
      <c r="X528" s="145" t="str">
        <f>IF(_penmei1_month_day!AS521="","",_penmei1_month_day!AS521)</f>
        <v/>
      </c>
      <c r="Y528" s="145" t="str">
        <f>IF(_penmei1_month_day!AT521="","",_penmei1_month_day!AT521)</f>
        <v/>
      </c>
      <c r="Z528" s="143" t="str">
        <f>IF(_penmei1_month_day!AU521="","",_penmei1_month_day!AU521)</f>
        <v/>
      </c>
      <c r="AA528" s="143" t="str">
        <f>IF(_penmei1_month_day!AV521="","",_penmei1_month_day!AV521)</f>
        <v/>
      </c>
      <c r="AB528" s="144" t="str">
        <f>IF(_penmei1_month_day!AW521="","",_penmei1_month_day!AW521)</f>
        <v/>
      </c>
      <c r="AC528" s="144" t="str">
        <f>IF(_penmei1_month_day!AX521="","",_penmei1_month_day!AX521)</f>
        <v/>
      </c>
      <c r="AD528" s="146" t="str">
        <f>IF(_penmei1_month_day!AY521="","",_penmei1_month_day!AY521)</f>
        <v/>
      </c>
      <c r="AE528" s="146" t="str">
        <f>IF(_penmei1_month_day!AZ521="","",_penmei1_month_day!AZ521)</f>
        <v/>
      </c>
      <c r="AF528" s="146" t="str">
        <f>IF(_penmei1_month_day!BA521="","",_penmei1_month_day!BA521)</f>
        <v/>
      </c>
      <c r="AG528" s="147" t="str">
        <f>IF(_penmei1_month_day!BB521="","",_penmei1_month_day!BB521)</f>
        <v/>
      </c>
      <c r="AH528" s="147" t="str">
        <f>IF(_penmei1_month_day!BC521="","",_penmei1_month_day!BC521)</f>
        <v/>
      </c>
      <c r="AI528" s="146" t="str">
        <f>IF(_penmei1_month_day!BD521="","",_penmei1_month_day!BD521)</f>
        <v/>
      </c>
      <c r="AJ528" s="148" t="str">
        <f>IF(_penmei1_month_day!BE521="","",_penmei1_month_day!BE521)</f>
        <v/>
      </c>
      <c r="AK528" s="144" t="str">
        <f>IF(_penmei1_month_day!BF521="","",_penmei1_month_day!BF521)</f>
        <v/>
      </c>
      <c r="AL528" s="144" t="str">
        <f>IF(_penmei1_month_day!BG521="","",_penmei1_month_day!BG521)</f>
        <v/>
      </c>
      <c r="AM528" s="149" t="s">
        <v>132</v>
      </c>
      <c r="AN528" s="252"/>
    </row>
    <row ht="19.5" customHeight="1" r="529">
      <c r="A529" s="253">
        <f ca="1">IF(HOUR(I529)=0,A528+1,A528)</f>
        <v>43577</v>
      </c>
      <c r="B529" s="254">
        <f ca="1">A529</f>
        <v>43577</v>
      </c>
      <c r="C529" s="255" t="str">
        <f>IF(AND(G529&lt;16,G529&gt;=8),"白",IF(AND(G529&lt;8,G529&gt;=0),"夜",IF(G529&gt;=16,"中")))</f>
        <v>中</v>
      </c>
      <c r="D529" s="255">
        <f ca="1">DAY(A529)</f>
        <v>22</v>
      </c>
      <c r="E529" s="255">
        <f>IF(AND(E521=4),1,IF(AND(E521&lt;4),(E521+1),))</f>
        <v>4</v>
      </c>
      <c r="F529" s="256" t="str">
        <f>IF(AND(E529=1),"甲班",IF(AND(E529=2),"乙班",IF(AND(E529=3),"丙班",IF(AND(E529=4),"丁班",))))</f>
        <v>丁班</v>
      </c>
      <c r="G529" s="255">
        <f>IF(I529=0,0,HOUR(I529-0))</f>
        <v>16</v>
      </c>
      <c r="H529" s="257">
        <f>H528</f>
        <v>0.041666666666666699</v>
      </c>
      <c r="I529" s="258">
        <f>IF(HOUR(I528)=0,H529,I528+H529)</f>
        <v>0.66666666666666696</v>
      </c>
      <c r="J529" s="153" t="str">
        <f>IF(_penmei1_month_day!AE522="","",_penmei1_month_day!AE522)</f>
        <v/>
      </c>
      <c r="K529" s="153" t="str">
        <f>IF(_penmei1_month_day!AF522="","",_penmei1_month_day!AF522)</f>
        <v/>
      </c>
      <c r="L529" s="154" t="str">
        <f>IF(_penmei1_month_day!AG522="","",_penmei1_month_day!AG522)</f>
        <v/>
      </c>
      <c r="M529" s="154" t="str">
        <f>IF(_penmei1_month_day!AH522="","",_penmei1_month_day!AH522)</f>
        <v/>
      </c>
      <c r="N529" s="154" t="str">
        <f>IF(_penmei1_month_day!AI522="","",_penmei1_month_day!AI522)</f>
        <v/>
      </c>
      <c r="O529" s="154" t="str">
        <f>IF(_penmei1_month_day!AJ522="","",_penmei1_month_day!AJ522)</f>
        <v/>
      </c>
      <c r="P529" s="154" t="str">
        <f>IF(_penmei1_month_day!AK522="","",_penmei1_month_day!AK522)</f>
        <v/>
      </c>
      <c r="Q529" s="154" t="str">
        <f>IF(_penmei1_month_day!AL522="","",_penmei1_month_day!AL522)</f>
        <v/>
      </c>
      <c r="R529" s="154" t="str">
        <f>IF(_penmei1_month_day!AM522="","",_penmei1_month_day!AM522)</f>
        <v/>
      </c>
      <c r="S529" s="154" t="str">
        <f>IF(_penmei1_month_day!AN522="","",_penmei1_month_day!AN522)</f>
        <v/>
      </c>
      <c r="T529" s="155" t="str">
        <f>IF(_penmei1_month_day!AO522="","",_penmei1_month_day!AO522)</f>
        <v/>
      </c>
      <c r="U529" s="154" t="str">
        <f>IF(_penmei1_month_day!AP522="","",_penmei1_month_day!AP522)</f>
        <v/>
      </c>
      <c r="V529" s="153" t="str">
        <f>IF(_penmei1_month_day!AQ522="","",_penmei1_month_day!AQ522)</f>
        <v/>
      </c>
      <c r="W529" s="153" t="str">
        <f>IF(_penmei1_month_day!AR522="","",_penmei1_month_day!AR522)</f>
        <v/>
      </c>
      <c r="X529" s="155" t="str">
        <f>IF(_penmei1_month_day!AS522="","",_penmei1_month_day!AS522)</f>
        <v/>
      </c>
      <c r="Y529" s="155" t="str">
        <f>IF(_penmei1_month_day!AT522="","",_penmei1_month_day!AT522)</f>
        <v/>
      </c>
      <c r="Z529" s="153" t="str">
        <f>IF(_penmei1_month_day!AU522="","",_penmei1_month_day!AU522)</f>
        <v/>
      </c>
      <c r="AA529" s="153" t="str">
        <f>IF(_penmei1_month_day!AV522="","",_penmei1_month_day!AV522)</f>
        <v/>
      </c>
      <c r="AB529" s="154" t="str">
        <f>IF(_penmei1_month_day!AW522="","",_penmei1_month_day!AW522)</f>
        <v/>
      </c>
      <c r="AC529" s="154" t="str">
        <f>IF(_penmei1_month_day!AX522="","",_penmei1_month_day!AX522)</f>
        <v/>
      </c>
      <c r="AD529" s="156" t="str">
        <f>IF(_penmei1_month_day!AY522="","",_penmei1_month_day!AY522)</f>
        <v/>
      </c>
      <c r="AE529" s="156" t="str">
        <f>IF(_penmei1_month_day!AZ522="","",_penmei1_month_day!AZ522)</f>
        <v/>
      </c>
      <c r="AF529" s="156" t="str">
        <f>IF(_penmei1_month_day!BA522="","",_penmei1_month_day!BA522)</f>
        <v/>
      </c>
      <c r="AG529" s="157" t="str">
        <f>IF(_penmei1_month_day!BB522="","",_penmei1_month_day!BB522)</f>
        <v/>
      </c>
      <c r="AH529" s="157" t="str">
        <f>IF(_penmei1_month_day!BC522="","",_penmei1_month_day!BC522)</f>
        <v/>
      </c>
      <c r="AI529" s="156" t="str">
        <f>IF(_penmei1_month_day!BD522="","",_penmei1_month_day!BD522)</f>
        <v/>
      </c>
      <c r="AJ529" s="158" t="str">
        <f>IF(_penmei1_month_day!BE522="","",_penmei1_month_day!BE522)</f>
        <v/>
      </c>
      <c r="AK529" s="154" t="str">
        <f>IF(_penmei1_month_day!BF522="","",_penmei1_month_day!BF522)</f>
        <v/>
      </c>
      <c r="AL529" s="154" t="str">
        <f>IF(_penmei1_month_day!BG522="","",_penmei1_month_day!BG522)</f>
        <v/>
      </c>
      <c r="AM529" s="159"/>
      <c r="AN529" s="123"/>
    </row>
    <row ht="19.5" customHeight="1" r="530">
      <c r="A530" s="240">
        <f ca="1">IF(HOUR(I530)=0,A529+1,A529)</f>
        <v>43577</v>
      </c>
      <c r="B530" s="241">
        <f ca="1">A530</f>
        <v>43577</v>
      </c>
      <c r="C530" s="242" t="str">
        <f>IF(AND(G530&lt;16,G530&gt;=8),"白",IF(AND(G530&lt;8,G530&gt;=0),"夜",IF(G530&gt;=16,"中")))</f>
        <v>中</v>
      </c>
      <c r="D530" s="242">
        <f ca="1">DAY(A530)</f>
        <v>22</v>
      </c>
      <c r="E530" s="242">
        <f>E529</f>
        <v>4</v>
      </c>
      <c r="F530" s="243" t="str">
        <f>IF(AND(E530=1),"甲班",IF(AND(E530=2),"乙班",IF(AND(E530=3),"丙班",IF(AND(E530=4),"丁班",))))</f>
        <v>丁班</v>
      </c>
      <c r="G530" s="242">
        <f>IF(I530=0,0,HOUR(I530-0))</f>
        <v>17</v>
      </c>
      <c r="H530" s="244">
        <f>H529</f>
        <v>0.041666666666666699</v>
      </c>
      <c r="I530" s="245">
        <f>IF(HOUR(I529)=0,H530,I529+H530)</f>
        <v>0.70833333333333404</v>
      </c>
      <c r="J530" s="130" t="str">
        <f>IF(_penmei1_month_day!AE523="","",_penmei1_month_day!AE523)</f>
        <v/>
      </c>
      <c r="K530" s="130" t="str">
        <f>IF(_penmei1_month_day!AF523="","",_penmei1_month_day!AF523)</f>
        <v/>
      </c>
      <c r="L530" s="131" t="str">
        <f>IF(_penmei1_month_day!AG523="","",_penmei1_month_day!AG523)</f>
        <v/>
      </c>
      <c r="M530" s="131" t="str">
        <f>IF(_penmei1_month_day!AH523="","",_penmei1_month_day!AH523)</f>
        <v/>
      </c>
      <c r="N530" s="131" t="str">
        <f>IF(_penmei1_month_day!AI523="","",_penmei1_month_day!AI523)</f>
        <v/>
      </c>
      <c r="O530" s="131" t="str">
        <f>IF(_penmei1_month_day!AJ523="","",_penmei1_month_day!AJ523)</f>
        <v/>
      </c>
      <c r="P530" s="131" t="str">
        <f>IF(_penmei1_month_day!AK523="","",_penmei1_month_day!AK523)</f>
        <v/>
      </c>
      <c r="Q530" s="131" t="str">
        <f>IF(_penmei1_month_day!AL523="","",_penmei1_month_day!AL523)</f>
        <v/>
      </c>
      <c r="R530" s="131" t="str">
        <f>IF(_penmei1_month_day!AM523="","",_penmei1_month_day!AM523)</f>
        <v/>
      </c>
      <c r="S530" s="131" t="str">
        <f>IF(_penmei1_month_day!AN523="","",_penmei1_month_day!AN523)</f>
        <v/>
      </c>
      <c r="T530" s="132" t="str">
        <f>IF(_penmei1_month_day!AO523="","",_penmei1_month_day!AO523)</f>
        <v/>
      </c>
      <c r="U530" s="131" t="str">
        <f>IF(_penmei1_month_day!AP523="","",_penmei1_month_day!AP523)</f>
        <v/>
      </c>
      <c r="V530" s="130" t="str">
        <f>IF(_penmei1_month_day!AQ523="","",_penmei1_month_day!AQ523)</f>
        <v/>
      </c>
      <c r="W530" s="130" t="str">
        <f>IF(_penmei1_month_day!AR523="","",_penmei1_month_day!AR523)</f>
        <v/>
      </c>
      <c r="X530" s="132" t="str">
        <f>IF(_penmei1_month_day!AS523="","",_penmei1_month_day!AS523)</f>
        <v/>
      </c>
      <c r="Y530" s="132" t="str">
        <f>IF(_penmei1_month_day!AT523="","",_penmei1_month_day!AT523)</f>
        <v/>
      </c>
      <c r="Z530" s="130" t="str">
        <f>IF(_penmei1_month_day!AU523="","",_penmei1_month_day!AU523)</f>
        <v/>
      </c>
      <c r="AA530" s="130" t="str">
        <f>IF(_penmei1_month_day!AV523="","",_penmei1_month_day!AV523)</f>
        <v/>
      </c>
      <c r="AB530" s="131" t="str">
        <f>IF(_penmei1_month_day!AW523="","",_penmei1_month_day!AW523)</f>
        <v/>
      </c>
      <c r="AC530" s="131" t="str">
        <f>IF(_penmei1_month_day!AX523="","",_penmei1_month_day!AX523)</f>
        <v/>
      </c>
      <c r="AD530" s="133" t="str">
        <f>IF(_penmei1_month_day!AY523="","",_penmei1_month_day!AY523)</f>
        <v/>
      </c>
      <c r="AE530" s="133" t="str">
        <f>IF(_penmei1_month_day!AZ523="","",_penmei1_month_day!AZ523)</f>
        <v/>
      </c>
      <c r="AF530" s="133" t="str">
        <f>IF(_penmei1_month_day!BA523="","",_penmei1_month_day!BA523)</f>
        <v/>
      </c>
      <c r="AG530" s="134" t="str">
        <f>IF(_penmei1_month_day!BB523="","",_penmei1_month_day!BB523)</f>
        <v/>
      </c>
      <c r="AH530" s="134" t="str">
        <f>IF(_penmei1_month_day!BC523="","",_penmei1_month_day!BC523)</f>
        <v/>
      </c>
      <c r="AI530" s="133" t="str">
        <f>IF(_penmei1_month_day!BD523="","",_penmei1_month_day!BD523)</f>
        <v/>
      </c>
      <c r="AJ530" s="135" t="str">
        <f>IF(_penmei1_month_day!BE523="","",_penmei1_month_day!BE523)</f>
        <v/>
      </c>
      <c r="AK530" s="131" t="str">
        <f>IF(_penmei1_month_day!BF523="","",_penmei1_month_day!BF523)</f>
        <v/>
      </c>
      <c r="AL530" s="131" t="str">
        <f>IF(_penmei1_month_day!BG523="","",_penmei1_month_day!BG523)</f>
        <v/>
      </c>
      <c r="AM530" s="136"/>
      <c r="AN530" s="136"/>
    </row>
    <row ht="19.5" customHeight="1" r="531">
      <c r="A531" s="240">
        <f ca="1">IF(HOUR(I531)=0,A530+1,A530)</f>
        <v>43577</v>
      </c>
      <c r="B531" s="241">
        <f ca="1">A531</f>
        <v>43577</v>
      </c>
      <c r="C531" s="242" t="str">
        <f>IF(AND(G531&lt;16,G531&gt;=8),"白",IF(AND(G531&lt;8,G531&gt;=0),"夜",IF(G531&gt;=16,"中")))</f>
        <v>中</v>
      </c>
      <c r="D531" s="242">
        <f ca="1">DAY(A531)</f>
        <v>22</v>
      </c>
      <c r="E531" s="242">
        <f>E530</f>
        <v>4</v>
      </c>
      <c r="F531" s="243" t="str">
        <f>IF(AND(E531=1),"甲班",IF(AND(E531=2),"乙班",IF(AND(E531=3),"丙班",IF(AND(E531=4),"丁班",))))</f>
        <v>丁班</v>
      </c>
      <c r="G531" s="242">
        <f>IF(I531=0,0,HOUR(I531-0))</f>
        <v>18</v>
      </c>
      <c r="H531" s="244">
        <f>H530</f>
        <v>0.041666666666666699</v>
      </c>
      <c r="I531" s="245">
        <f>IF(HOUR(I530)=0,H531,I530+H531)</f>
        <v>0.750000000000001</v>
      </c>
      <c r="J531" s="130" t="str">
        <f>IF(_penmei1_month_day!AE524="","",_penmei1_month_day!AE524)</f>
        <v/>
      </c>
      <c r="K531" s="130" t="str">
        <f>IF(_penmei1_month_day!AF524="","",_penmei1_month_day!AF524)</f>
        <v/>
      </c>
      <c r="L531" s="131" t="str">
        <f>IF(_penmei1_month_day!AG524="","",_penmei1_month_day!AG524)</f>
        <v/>
      </c>
      <c r="M531" s="131" t="str">
        <f>IF(_penmei1_month_day!AH524="","",_penmei1_month_day!AH524)</f>
        <v/>
      </c>
      <c r="N531" s="131" t="str">
        <f>IF(_penmei1_month_day!AI524="","",_penmei1_month_day!AI524)</f>
        <v/>
      </c>
      <c r="O531" s="131" t="str">
        <f>IF(_penmei1_month_day!AJ524="","",_penmei1_month_day!AJ524)</f>
        <v/>
      </c>
      <c r="P531" s="131" t="str">
        <f>IF(_penmei1_month_day!AK524="","",_penmei1_month_day!AK524)</f>
        <v/>
      </c>
      <c r="Q531" s="131" t="str">
        <f>IF(_penmei1_month_day!AL524="","",_penmei1_month_day!AL524)</f>
        <v/>
      </c>
      <c r="R531" s="131" t="str">
        <f>IF(_penmei1_month_day!AM524="","",_penmei1_month_day!AM524)</f>
        <v/>
      </c>
      <c r="S531" s="131" t="str">
        <f>IF(_penmei1_month_day!AN524="","",_penmei1_month_day!AN524)</f>
        <v/>
      </c>
      <c r="T531" s="132" t="str">
        <f>IF(_penmei1_month_day!AO524="","",_penmei1_month_day!AO524)</f>
        <v/>
      </c>
      <c r="U531" s="131" t="str">
        <f>IF(_penmei1_month_day!AP524="","",_penmei1_month_day!AP524)</f>
        <v/>
      </c>
      <c r="V531" s="130" t="str">
        <f>IF(_penmei1_month_day!AQ524="","",_penmei1_month_day!AQ524)</f>
        <v/>
      </c>
      <c r="W531" s="130" t="str">
        <f>IF(_penmei1_month_day!AR524="","",_penmei1_month_day!AR524)</f>
        <v/>
      </c>
      <c r="X531" s="132" t="str">
        <f>IF(_penmei1_month_day!AS524="","",_penmei1_month_day!AS524)</f>
        <v/>
      </c>
      <c r="Y531" s="132" t="str">
        <f>IF(_penmei1_month_day!AT524="","",_penmei1_month_day!AT524)</f>
        <v/>
      </c>
      <c r="Z531" s="130" t="str">
        <f>IF(_penmei1_month_day!AU524="","",_penmei1_month_day!AU524)</f>
        <v/>
      </c>
      <c r="AA531" s="130" t="str">
        <f>IF(_penmei1_month_day!AV524="","",_penmei1_month_day!AV524)</f>
        <v/>
      </c>
      <c r="AB531" s="131" t="str">
        <f>IF(_penmei1_month_day!AW524="","",_penmei1_month_day!AW524)</f>
        <v/>
      </c>
      <c r="AC531" s="131" t="str">
        <f>IF(_penmei1_month_day!AX524="","",_penmei1_month_day!AX524)</f>
        <v/>
      </c>
      <c r="AD531" s="133" t="str">
        <f>IF(_penmei1_month_day!AY524="","",_penmei1_month_day!AY524)</f>
        <v/>
      </c>
      <c r="AE531" s="133" t="str">
        <f>IF(_penmei1_month_day!AZ524="","",_penmei1_month_day!AZ524)</f>
        <v/>
      </c>
      <c r="AF531" s="133" t="str">
        <f>IF(_penmei1_month_day!BA524="","",_penmei1_month_day!BA524)</f>
        <v/>
      </c>
      <c r="AG531" s="134" t="str">
        <f>IF(_penmei1_month_day!BB524="","",_penmei1_month_day!BB524)</f>
        <v/>
      </c>
      <c r="AH531" s="134" t="str">
        <f>IF(_penmei1_month_day!BC524="","",_penmei1_month_day!BC524)</f>
        <v/>
      </c>
      <c r="AI531" s="133" t="str">
        <f>IF(_penmei1_month_day!BD524="","",_penmei1_month_day!BD524)</f>
        <v/>
      </c>
      <c r="AJ531" s="135" t="str">
        <f>IF(_penmei1_month_day!BE524="","",_penmei1_month_day!BE524)</f>
        <v/>
      </c>
      <c r="AK531" s="131" t="str">
        <f>IF(_penmei1_month_day!BF524="","",_penmei1_month_day!BF524)</f>
        <v/>
      </c>
      <c r="AL531" s="131" t="str">
        <f>IF(_penmei1_month_day!BG524="","",_penmei1_month_day!BG524)</f>
        <v/>
      </c>
      <c r="AM531" s="136"/>
      <c r="AN531" s="136"/>
    </row>
    <row ht="19.5" customHeight="1" r="532">
      <c r="A532" s="240">
        <f ca="1">IF(HOUR(I532)=0,A531+1,A531)</f>
        <v>43577</v>
      </c>
      <c r="B532" s="241">
        <f ca="1">A532</f>
        <v>43577</v>
      </c>
      <c r="C532" s="242" t="str">
        <f>IF(AND(G532&lt;16,G532&gt;=8),"白",IF(AND(G532&lt;8,G532&gt;=0),"夜",IF(G532&gt;=16,"中")))</f>
        <v>中</v>
      </c>
      <c r="D532" s="242">
        <f ca="1">DAY(A532)</f>
        <v>22</v>
      </c>
      <c r="E532" s="242">
        <f>E531</f>
        <v>4</v>
      </c>
      <c r="F532" s="243" t="str">
        <f>IF(AND(E532=1),"甲班",IF(AND(E532=2),"乙班",IF(AND(E532=3),"丙班",IF(AND(E532=4),"丁班",))))</f>
        <v>丁班</v>
      </c>
      <c r="G532" s="242">
        <f>IF(I532=0,0,HOUR(I532-0))</f>
        <v>19</v>
      </c>
      <c r="H532" s="244">
        <f>H531</f>
        <v>0.041666666666666699</v>
      </c>
      <c r="I532" s="245">
        <f>IF(HOUR(I531)=0,H532,I531+H532)</f>
        <v>0.79166666666666796</v>
      </c>
      <c r="J532" s="130" t="str">
        <f>IF(_penmei1_month_day!AE525="","",_penmei1_month_day!AE525)</f>
        <v/>
      </c>
      <c r="K532" s="130" t="str">
        <f>IF(_penmei1_month_day!AF525="","",_penmei1_month_day!AF525)</f>
        <v/>
      </c>
      <c r="L532" s="131" t="str">
        <f>IF(_penmei1_month_day!AG525="","",_penmei1_month_day!AG525)</f>
        <v/>
      </c>
      <c r="M532" s="131" t="str">
        <f>IF(_penmei1_month_day!AH525="","",_penmei1_month_day!AH525)</f>
        <v/>
      </c>
      <c r="N532" s="131" t="str">
        <f>IF(_penmei1_month_day!AI525="","",_penmei1_month_day!AI525)</f>
        <v/>
      </c>
      <c r="O532" s="131" t="str">
        <f>IF(_penmei1_month_day!AJ525="","",_penmei1_month_day!AJ525)</f>
        <v/>
      </c>
      <c r="P532" s="131" t="str">
        <f>IF(_penmei1_month_day!AK525="","",_penmei1_month_day!AK525)</f>
        <v/>
      </c>
      <c r="Q532" s="131" t="str">
        <f>IF(_penmei1_month_day!AL525="","",_penmei1_month_day!AL525)</f>
        <v/>
      </c>
      <c r="R532" s="131" t="str">
        <f>IF(_penmei1_month_day!AM525="","",_penmei1_month_day!AM525)</f>
        <v/>
      </c>
      <c r="S532" s="131" t="str">
        <f>IF(_penmei1_month_day!AN525="","",_penmei1_month_day!AN525)</f>
        <v/>
      </c>
      <c r="T532" s="132" t="str">
        <f>IF(_penmei1_month_day!AO525="","",_penmei1_month_day!AO525)</f>
        <v/>
      </c>
      <c r="U532" s="131" t="str">
        <f>IF(_penmei1_month_day!AP525="","",_penmei1_month_day!AP525)</f>
        <v/>
      </c>
      <c r="V532" s="130" t="str">
        <f>IF(_penmei1_month_day!AQ525="","",_penmei1_month_day!AQ525)</f>
        <v/>
      </c>
      <c r="W532" s="130" t="str">
        <f>IF(_penmei1_month_day!AR525="","",_penmei1_month_day!AR525)</f>
        <v/>
      </c>
      <c r="X532" s="132" t="str">
        <f>IF(_penmei1_month_day!AS525="","",_penmei1_month_day!AS525)</f>
        <v/>
      </c>
      <c r="Y532" s="132" t="str">
        <f>IF(_penmei1_month_day!AT525="","",_penmei1_month_day!AT525)</f>
        <v/>
      </c>
      <c r="Z532" s="130" t="str">
        <f>IF(_penmei1_month_day!AU525="","",_penmei1_month_day!AU525)</f>
        <v/>
      </c>
      <c r="AA532" s="130" t="str">
        <f>IF(_penmei1_month_day!AV525="","",_penmei1_month_day!AV525)</f>
        <v/>
      </c>
      <c r="AB532" s="131" t="str">
        <f>IF(_penmei1_month_day!AW525="","",_penmei1_month_day!AW525)</f>
        <v/>
      </c>
      <c r="AC532" s="131" t="str">
        <f>IF(_penmei1_month_day!AX525="","",_penmei1_month_day!AX525)</f>
        <v/>
      </c>
      <c r="AD532" s="133" t="str">
        <f>IF(_penmei1_month_day!AY525="","",_penmei1_month_day!AY525)</f>
        <v/>
      </c>
      <c r="AE532" s="133" t="str">
        <f>IF(_penmei1_month_day!AZ525="","",_penmei1_month_day!AZ525)</f>
        <v/>
      </c>
      <c r="AF532" s="133" t="str">
        <f>IF(_penmei1_month_day!BA525="","",_penmei1_month_day!BA525)</f>
        <v/>
      </c>
      <c r="AG532" s="134" t="str">
        <f>IF(_penmei1_month_day!BB525="","",_penmei1_month_day!BB525)</f>
        <v/>
      </c>
      <c r="AH532" s="134" t="str">
        <f>IF(_penmei1_month_day!BC525="","",_penmei1_month_day!BC525)</f>
        <v/>
      </c>
      <c r="AI532" s="133" t="str">
        <f>IF(_penmei1_month_day!BD525="","",_penmei1_month_day!BD525)</f>
        <v/>
      </c>
      <c r="AJ532" s="135" t="str">
        <f>IF(_penmei1_month_day!BE525="","",_penmei1_month_day!BE525)</f>
        <v/>
      </c>
      <c r="AK532" s="131" t="str">
        <f>IF(_penmei1_month_day!BF525="","",_penmei1_month_day!BF525)</f>
        <v/>
      </c>
      <c r="AL532" s="131" t="str">
        <f>IF(_penmei1_month_day!BG525="","",_penmei1_month_day!BG525)</f>
        <v/>
      </c>
      <c r="AM532" s="136"/>
      <c r="AN532" s="136"/>
    </row>
    <row ht="19.5" customHeight="1" r="533">
      <c r="A533" s="240">
        <f ca="1">IF(HOUR(I533)=0,A532+1,A532)</f>
        <v>43577</v>
      </c>
      <c r="B533" s="241">
        <f ca="1">A533</f>
        <v>43577</v>
      </c>
      <c r="C533" s="242" t="str">
        <f>IF(AND(G533&lt;16,G533&gt;=8),"白",IF(AND(G533&lt;8,G533&gt;=0),"夜",IF(G533&gt;=16,"中")))</f>
        <v>中</v>
      </c>
      <c r="D533" s="242">
        <f ca="1">DAY(A533)</f>
        <v>22</v>
      </c>
      <c r="E533" s="242">
        <f>E532</f>
        <v>4</v>
      </c>
      <c r="F533" s="243" t="str">
        <f>IF(AND(E533=1),"甲班",IF(AND(E533=2),"乙班",IF(AND(E533=3),"丙班",IF(AND(E533=4),"丁班",))))</f>
        <v>丁班</v>
      </c>
      <c r="G533" s="242">
        <f>IF(I533=0,0,HOUR(I533-0))</f>
        <v>20</v>
      </c>
      <c r="H533" s="244">
        <f>H532</f>
        <v>0.041666666666666699</v>
      </c>
      <c r="I533" s="245">
        <f>IF(HOUR(I532)=0,H533,I532+H533)</f>
        <v>0.83333333333333404</v>
      </c>
      <c r="J533" s="130" t="str">
        <f>IF(_penmei1_month_day!AE526="","",_penmei1_month_day!AE526)</f>
        <v/>
      </c>
      <c r="K533" s="130" t="str">
        <f>IF(_penmei1_month_day!AF526="","",_penmei1_month_day!AF526)</f>
        <v/>
      </c>
      <c r="L533" s="131" t="str">
        <f>IF(_penmei1_month_day!AG526="","",_penmei1_month_day!AG526)</f>
        <v/>
      </c>
      <c r="M533" s="131" t="str">
        <f>IF(_penmei1_month_day!AH526="","",_penmei1_month_day!AH526)</f>
        <v/>
      </c>
      <c r="N533" s="131" t="str">
        <f>IF(_penmei1_month_day!AI526="","",_penmei1_month_day!AI526)</f>
        <v/>
      </c>
      <c r="O533" s="131" t="str">
        <f>IF(_penmei1_month_day!AJ526="","",_penmei1_month_day!AJ526)</f>
        <v/>
      </c>
      <c r="P533" s="131" t="str">
        <f>IF(_penmei1_month_day!AK526="","",_penmei1_month_day!AK526)</f>
        <v/>
      </c>
      <c r="Q533" s="131" t="str">
        <f>IF(_penmei1_month_day!AL526="","",_penmei1_month_day!AL526)</f>
        <v/>
      </c>
      <c r="R533" s="131" t="str">
        <f>IF(_penmei1_month_day!AM526="","",_penmei1_month_day!AM526)</f>
        <v/>
      </c>
      <c r="S533" s="131" t="str">
        <f>IF(_penmei1_month_day!AN526="","",_penmei1_month_day!AN526)</f>
        <v/>
      </c>
      <c r="T533" s="132" t="str">
        <f>IF(_penmei1_month_day!AO526="","",_penmei1_month_day!AO526)</f>
        <v/>
      </c>
      <c r="U533" s="131" t="str">
        <f>IF(_penmei1_month_day!AP526="","",_penmei1_month_day!AP526)</f>
        <v/>
      </c>
      <c r="V533" s="130" t="str">
        <f>IF(_penmei1_month_day!AQ526="","",_penmei1_month_day!AQ526)</f>
        <v/>
      </c>
      <c r="W533" s="130" t="str">
        <f>IF(_penmei1_month_day!AR526="","",_penmei1_month_day!AR526)</f>
        <v/>
      </c>
      <c r="X533" s="132" t="str">
        <f>IF(_penmei1_month_day!AS526="","",_penmei1_month_day!AS526)</f>
        <v/>
      </c>
      <c r="Y533" s="132" t="str">
        <f>IF(_penmei1_month_day!AT526="","",_penmei1_month_day!AT526)</f>
        <v/>
      </c>
      <c r="Z533" s="130" t="str">
        <f>IF(_penmei1_month_day!AU526="","",_penmei1_month_day!AU526)</f>
        <v/>
      </c>
      <c r="AA533" s="130" t="str">
        <f>IF(_penmei1_month_day!AV526="","",_penmei1_month_day!AV526)</f>
        <v/>
      </c>
      <c r="AB533" s="131" t="str">
        <f>IF(_penmei1_month_day!AW526="","",_penmei1_month_day!AW526)</f>
        <v/>
      </c>
      <c r="AC533" s="131" t="str">
        <f>IF(_penmei1_month_day!AX526="","",_penmei1_month_day!AX526)</f>
        <v/>
      </c>
      <c r="AD533" s="133" t="str">
        <f>IF(_penmei1_month_day!AY526="","",_penmei1_month_day!AY526)</f>
        <v/>
      </c>
      <c r="AE533" s="133" t="str">
        <f>IF(_penmei1_month_day!AZ526="","",_penmei1_month_day!AZ526)</f>
        <v/>
      </c>
      <c r="AF533" s="133" t="str">
        <f>IF(_penmei1_month_day!BA526="","",_penmei1_month_day!BA526)</f>
        <v/>
      </c>
      <c r="AG533" s="134" t="str">
        <f>IF(_penmei1_month_day!BB526="","",_penmei1_month_day!BB526)</f>
        <v/>
      </c>
      <c r="AH533" s="134" t="str">
        <f>IF(_penmei1_month_day!BC526="","",_penmei1_month_day!BC526)</f>
        <v/>
      </c>
      <c r="AI533" s="133" t="str">
        <f>IF(_penmei1_month_day!BD526="","",_penmei1_month_day!BD526)</f>
        <v/>
      </c>
      <c r="AJ533" s="135" t="str">
        <f>IF(_penmei1_month_day!BE526="","",_penmei1_month_day!BE526)</f>
        <v/>
      </c>
      <c r="AK533" s="131" t="str">
        <f>IF(_penmei1_month_day!BF526="","",_penmei1_month_day!BF526)</f>
        <v/>
      </c>
      <c r="AL533" s="131" t="str">
        <f>IF(_penmei1_month_day!BG526="","",_penmei1_month_day!BG526)</f>
        <v/>
      </c>
      <c r="AM533" s="136"/>
      <c r="AN533" s="136"/>
    </row>
    <row ht="19.5" customHeight="1" r="534">
      <c r="A534" s="240">
        <f ca="1">IF(HOUR(I534)=0,A533+1,A533)</f>
        <v>43577</v>
      </c>
      <c r="B534" s="241">
        <f ca="1">A534</f>
        <v>43577</v>
      </c>
      <c r="C534" s="242" t="str">
        <f>IF(AND(G534&lt;16,G534&gt;=8),"白",IF(AND(G534&lt;8,G534&gt;=0),"夜",IF(G534&gt;=16,"中")))</f>
        <v>中</v>
      </c>
      <c r="D534" s="242">
        <f ca="1">DAY(A534)</f>
        <v>22</v>
      </c>
      <c r="E534" s="242">
        <f>E533</f>
        <v>4</v>
      </c>
      <c r="F534" s="243" t="str">
        <f>IF(AND(E534=1),"甲班",IF(AND(E534=2),"乙班",IF(AND(E534=3),"丙班",IF(AND(E534=4),"丁班",))))</f>
        <v>丁班</v>
      </c>
      <c r="G534" s="242">
        <f>IF(I534=0,0,HOUR(I534-0))</f>
        <v>21</v>
      </c>
      <c r="H534" s="244">
        <f>H533</f>
        <v>0.041666666666666699</v>
      </c>
      <c r="I534" s="245">
        <f>IF(HOUR(I533)=0,H534,I533+H534)</f>
        <v>0.875000000000001</v>
      </c>
      <c r="J534" s="130" t="str">
        <f>IF(_penmei1_month_day!AE527="","",_penmei1_month_day!AE527)</f>
        <v/>
      </c>
      <c r="K534" s="130" t="str">
        <f>IF(_penmei1_month_day!AF527="","",_penmei1_month_day!AF527)</f>
        <v/>
      </c>
      <c r="L534" s="131" t="str">
        <f>IF(_penmei1_month_day!AG527="","",_penmei1_month_day!AG527)</f>
        <v/>
      </c>
      <c r="M534" s="131" t="str">
        <f>IF(_penmei1_month_day!AH527="","",_penmei1_month_day!AH527)</f>
        <v/>
      </c>
      <c r="N534" s="131" t="str">
        <f>IF(_penmei1_month_day!AI527="","",_penmei1_month_day!AI527)</f>
        <v/>
      </c>
      <c r="O534" s="131" t="str">
        <f>IF(_penmei1_month_day!AJ527="","",_penmei1_month_day!AJ527)</f>
        <v/>
      </c>
      <c r="P534" s="131" t="str">
        <f>IF(_penmei1_month_day!AK527="","",_penmei1_month_day!AK527)</f>
        <v/>
      </c>
      <c r="Q534" s="131" t="str">
        <f>IF(_penmei1_month_day!AL527="","",_penmei1_month_day!AL527)</f>
        <v/>
      </c>
      <c r="R534" s="131" t="str">
        <f>IF(_penmei1_month_day!AM527="","",_penmei1_month_day!AM527)</f>
        <v/>
      </c>
      <c r="S534" s="131" t="str">
        <f>IF(_penmei1_month_day!AN527="","",_penmei1_month_day!AN527)</f>
        <v/>
      </c>
      <c r="T534" s="132" t="str">
        <f>IF(_penmei1_month_day!AO527="","",_penmei1_month_day!AO527)</f>
        <v/>
      </c>
      <c r="U534" s="131" t="str">
        <f>IF(_penmei1_month_day!AP527="","",_penmei1_month_day!AP527)</f>
        <v/>
      </c>
      <c r="V534" s="130" t="str">
        <f>IF(_penmei1_month_day!AQ527="","",_penmei1_month_day!AQ527)</f>
        <v/>
      </c>
      <c r="W534" s="130" t="str">
        <f>IF(_penmei1_month_day!AR527="","",_penmei1_month_day!AR527)</f>
        <v/>
      </c>
      <c r="X534" s="132" t="str">
        <f>IF(_penmei1_month_day!AS527="","",_penmei1_month_day!AS527)</f>
        <v/>
      </c>
      <c r="Y534" s="132" t="str">
        <f>IF(_penmei1_month_day!AT527="","",_penmei1_month_day!AT527)</f>
        <v/>
      </c>
      <c r="Z534" s="130" t="str">
        <f>IF(_penmei1_month_day!AU527="","",_penmei1_month_day!AU527)</f>
        <v/>
      </c>
      <c r="AA534" s="130" t="str">
        <f>IF(_penmei1_month_day!AV527="","",_penmei1_month_day!AV527)</f>
        <v/>
      </c>
      <c r="AB534" s="131" t="str">
        <f>IF(_penmei1_month_day!AW527="","",_penmei1_month_day!AW527)</f>
        <v/>
      </c>
      <c r="AC534" s="131" t="str">
        <f>IF(_penmei1_month_day!AX527="","",_penmei1_month_day!AX527)</f>
        <v/>
      </c>
      <c r="AD534" s="133" t="str">
        <f>IF(_penmei1_month_day!AY527="","",_penmei1_month_day!AY527)</f>
        <v/>
      </c>
      <c r="AE534" s="133" t="str">
        <f>IF(_penmei1_month_day!AZ527="","",_penmei1_month_day!AZ527)</f>
        <v/>
      </c>
      <c r="AF534" s="133" t="str">
        <f>IF(_penmei1_month_day!BA527="","",_penmei1_month_day!BA527)</f>
        <v/>
      </c>
      <c r="AG534" s="134" t="str">
        <f>IF(_penmei1_month_day!BB527="","",_penmei1_month_day!BB527)</f>
        <v/>
      </c>
      <c r="AH534" s="134" t="str">
        <f>IF(_penmei1_month_day!BC527="","",_penmei1_month_day!BC527)</f>
        <v/>
      </c>
      <c r="AI534" s="133" t="str">
        <f>IF(_penmei1_month_day!BD527="","",_penmei1_month_day!BD527)</f>
        <v/>
      </c>
      <c r="AJ534" s="135" t="str">
        <f>IF(_penmei1_month_day!BE527="","",_penmei1_month_day!BE527)</f>
        <v/>
      </c>
      <c r="AK534" s="131" t="str">
        <f>IF(_penmei1_month_day!BF527="","",_penmei1_month_day!BF527)</f>
        <v/>
      </c>
      <c r="AL534" s="131" t="str">
        <f>IF(_penmei1_month_day!BG527="","",_penmei1_month_day!BG527)</f>
        <v/>
      </c>
      <c r="AM534" s="136"/>
      <c r="AN534" s="136"/>
    </row>
    <row ht="19.5" customHeight="1" r="535">
      <c r="A535" s="240">
        <f ca="1">IF(HOUR(I535)=0,A534+1,A534)</f>
        <v>43577</v>
      </c>
      <c r="B535" s="241">
        <f ca="1">A535</f>
        <v>43577</v>
      </c>
      <c r="C535" s="242" t="str">
        <f>IF(AND(G535&lt;16,G535&gt;=8),"白",IF(AND(G535&lt;8,G535&gt;=0),"夜",IF(G535&gt;=16,"中")))</f>
        <v>中</v>
      </c>
      <c r="D535" s="242">
        <f ca="1">DAY(A535)</f>
        <v>22</v>
      </c>
      <c r="E535" s="242">
        <f>E534</f>
        <v>4</v>
      </c>
      <c r="F535" s="243" t="str">
        <f>IF(AND(E535=1),"甲班",IF(AND(E535=2),"乙班",IF(AND(E535=3),"丙班",IF(AND(E535=4),"丁班",))))</f>
        <v>丁班</v>
      </c>
      <c r="G535" s="242">
        <f>IF(I535=0,0,HOUR(I535-0))</f>
        <v>22</v>
      </c>
      <c r="H535" s="244">
        <f>H534</f>
        <v>0.041666666666666699</v>
      </c>
      <c r="I535" s="245">
        <f>IF(HOUR(I534)=0,H535,I534+H535)</f>
        <v>0.91666666666666796</v>
      </c>
      <c r="J535" s="130" t="str">
        <f>IF(_penmei1_month_day!AE528="","",_penmei1_month_day!AE528)</f>
        <v/>
      </c>
      <c r="K535" s="130" t="str">
        <f>IF(_penmei1_month_day!AF528="","",_penmei1_month_day!AF528)</f>
        <v/>
      </c>
      <c r="L535" s="131" t="str">
        <f>IF(_penmei1_month_day!AG528="","",_penmei1_month_day!AG528)</f>
        <v/>
      </c>
      <c r="M535" s="131" t="str">
        <f>IF(_penmei1_month_day!AH528="","",_penmei1_month_day!AH528)</f>
        <v/>
      </c>
      <c r="N535" s="131" t="str">
        <f>IF(_penmei1_month_day!AI528="","",_penmei1_month_day!AI528)</f>
        <v/>
      </c>
      <c r="O535" s="131" t="str">
        <f>IF(_penmei1_month_day!AJ528="","",_penmei1_month_day!AJ528)</f>
        <v/>
      </c>
      <c r="P535" s="131" t="str">
        <f>IF(_penmei1_month_day!AK528="","",_penmei1_month_day!AK528)</f>
        <v/>
      </c>
      <c r="Q535" s="131" t="str">
        <f>IF(_penmei1_month_day!AL528="","",_penmei1_month_day!AL528)</f>
        <v/>
      </c>
      <c r="R535" s="131" t="str">
        <f>IF(_penmei1_month_day!AM528="","",_penmei1_month_day!AM528)</f>
        <v/>
      </c>
      <c r="S535" s="131" t="str">
        <f>IF(_penmei1_month_day!AN528="","",_penmei1_month_day!AN528)</f>
        <v/>
      </c>
      <c r="T535" s="132" t="str">
        <f>IF(_penmei1_month_day!AO528="","",_penmei1_month_day!AO528)</f>
        <v/>
      </c>
      <c r="U535" s="131" t="str">
        <f>IF(_penmei1_month_day!AP528="","",_penmei1_month_day!AP528)</f>
        <v/>
      </c>
      <c r="V535" s="130" t="str">
        <f>IF(_penmei1_month_day!AQ528="","",_penmei1_month_day!AQ528)</f>
        <v/>
      </c>
      <c r="W535" s="130" t="str">
        <f>IF(_penmei1_month_day!AR528="","",_penmei1_month_day!AR528)</f>
        <v/>
      </c>
      <c r="X535" s="132" t="str">
        <f>IF(_penmei1_month_day!AS528="","",_penmei1_month_day!AS528)</f>
        <v/>
      </c>
      <c r="Y535" s="132" t="str">
        <f>IF(_penmei1_month_day!AT528="","",_penmei1_month_day!AT528)</f>
        <v/>
      </c>
      <c r="Z535" s="130" t="str">
        <f>IF(_penmei1_month_day!AU528="","",_penmei1_month_day!AU528)</f>
        <v/>
      </c>
      <c r="AA535" s="130" t="str">
        <f>IF(_penmei1_month_day!AV528="","",_penmei1_month_day!AV528)</f>
        <v/>
      </c>
      <c r="AB535" s="131" t="str">
        <f>IF(_penmei1_month_day!AW528="","",_penmei1_month_day!AW528)</f>
        <v/>
      </c>
      <c r="AC535" s="131" t="str">
        <f>IF(_penmei1_month_day!AX528="","",_penmei1_month_day!AX528)</f>
        <v/>
      </c>
      <c r="AD535" s="133" t="str">
        <f>IF(_penmei1_month_day!AY528="","",_penmei1_month_day!AY528)</f>
        <v/>
      </c>
      <c r="AE535" s="133" t="str">
        <f>IF(_penmei1_month_day!AZ528="","",_penmei1_month_day!AZ528)</f>
        <v/>
      </c>
      <c r="AF535" s="133" t="str">
        <f>IF(_penmei1_month_day!BA528="","",_penmei1_month_day!BA528)</f>
        <v/>
      </c>
      <c r="AG535" s="134" t="str">
        <f>IF(_penmei1_month_day!BB528="","",_penmei1_month_day!BB528)</f>
        <v/>
      </c>
      <c r="AH535" s="134" t="str">
        <f>IF(_penmei1_month_day!BC528="","",_penmei1_month_day!BC528)</f>
        <v/>
      </c>
      <c r="AI535" s="133" t="str">
        <f>IF(_penmei1_month_day!BD528="","",_penmei1_month_day!BD528)</f>
        <v/>
      </c>
      <c r="AJ535" s="135" t="str">
        <f>IF(_penmei1_month_day!BE528="","",_penmei1_month_day!BE528)</f>
        <v/>
      </c>
      <c r="AK535" s="131" t="str">
        <f>IF(_penmei1_month_day!BF528="","",_penmei1_month_day!BF528)</f>
        <v/>
      </c>
      <c r="AL535" s="131" t="str">
        <f>IF(_penmei1_month_day!BG528="","",_penmei1_month_day!BG528)</f>
        <v/>
      </c>
      <c r="AM535" s="136"/>
      <c r="AN535" s="136"/>
    </row>
    <row ht="19.5" customHeight="1" r="536">
      <c r="A536" s="246">
        <f ca="1">IF(HOUR(I536)=0,A535+1,A535)</f>
        <v>43577</v>
      </c>
      <c r="B536" s="247">
        <f ca="1">A536</f>
        <v>43577</v>
      </c>
      <c r="C536" s="248" t="str">
        <f>IF(AND(G536&lt;16,G536&gt;=8),"白",IF(AND(G536&lt;8,G536&gt;=0),"夜",IF(G536&gt;=16,"中")))</f>
        <v>中</v>
      </c>
      <c r="D536" s="248">
        <f ca="1">DAY(A536)</f>
        <v>22</v>
      </c>
      <c r="E536" s="248">
        <f>E535</f>
        <v>4</v>
      </c>
      <c r="F536" s="249" t="str">
        <f>IF(AND(E536=1),"甲班",IF(AND(E536=2),"乙班",IF(AND(E536=3),"丙班",IF(AND(E536=4),"丁班",))))</f>
        <v>丁班</v>
      </c>
      <c r="G536" s="248">
        <f>IF(I536=0,0,HOUR(I536-0))</f>
        <v>23</v>
      </c>
      <c r="H536" s="250">
        <f>H535</f>
        <v>0.041666666666666699</v>
      </c>
      <c r="I536" s="251">
        <f>IF(HOUR(I535)=0,H536,I535+H536)</f>
        <v>0.95833333333333404</v>
      </c>
      <c r="J536" s="143" t="str">
        <f>IF(_penmei1_month_day!AE529="","",_penmei1_month_day!AE529)</f>
        <v/>
      </c>
      <c r="K536" s="143" t="str">
        <f>IF(_penmei1_month_day!AF529="","",_penmei1_month_day!AF529)</f>
        <v/>
      </c>
      <c r="L536" s="144" t="str">
        <f>IF(_penmei1_month_day!AG529="","",_penmei1_month_day!AG529)</f>
        <v/>
      </c>
      <c r="M536" s="144" t="str">
        <f>IF(_penmei1_month_day!AH529="","",_penmei1_month_day!AH529)</f>
        <v/>
      </c>
      <c r="N536" s="144" t="str">
        <f>IF(_penmei1_month_day!AI529="","",_penmei1_month_day!AI529)</f>
        <v/>
      </c>
      <c r="O536" s="144" t="str">
        <f>IF(_penmei1_month_day!AJ529="","",_penmei1_month_day!AJ529)</f>
        <v/>
      </c>
      <c r="P536" s="144" t="str">
        <f>IF(_penmei1_month_day!AK529="","",_penmei1_month_day!AK529)</f>
        <v/>
      </c>
      <c r="Q536" s="144" t="str">
        <f>IF(_penmei1_month_day!AL529="","",_penmei1_month_day!AL529)</f>
        <v/>
      </c>
      <c r="R536" s="144" t="str">
        <f>IF(_penmei1_month_day!AM529="","",_penmei1_month_day!AM529)</f>
        <v/>
      </c>
      <c r="S536" s="144" t="str">
        <f>IF(_penmei1_month_day!AN529="","",_penmei1_month_day!AN529)</f>
        <v/>
      </c>
      <c r="T536" s="145" t="str">
        <f>IF(_penmei1_month_day!AO529="","",_penmei1_month_day!AO529)</f>
        <v/>
      </c>
      <c r="U536" s="144" t="str">
        <f>IF(_penmei1_month_day!AP529="","",_penmei1_month_day!AP529)</f>
        <v/>
      </c>
      <c r="V536" s="143" t="str">
        <f>IF(_penmei1_month_day!AQ529="","",_penmei1_month_day!AQ529)</f>
        <v/>
      </c>
      <c r="W536" s="143" t="str">
        <f>IF(_penmei1_month_day!AR529="","",_penmei1_month_day!AR529)</f>
        <v/>
      </c>
      <c r="X536" s="145" t="str">
        <f>IF(_penmei1_month_day!AS529="","",_penmei1_month_day!AS529)</f>
        <v/>
      </c>
      <c r="Y536" s="145" t="str">
        <f>IF(_penmei1_month_day!AT529="","",_penmei1_month_day!AT529)</f>
        <v/>
      </c>
      <c r="Z536" s="143" t="str">
        <f>IF(_penmei1_month_day!AU529="","",_penmei1_month_day!AU529)</f>
        <v/>
      </c>
      <c r="AA536" s="143" t="str">
        <f>IF(_penmei1_month_day!AV529="","",_penmei1_month_day!AV529)</f>
        <v/>
      </c>
      <c r="AB536" s="144" t="str">
        <f>IF(_penmei1_month_day!AW529="","",_penmei1_month_day!AW529)</f>
        <v/>
      </c>
      <c r="AC536" s="144" t="str">
        <f>IF(_penmei1_month_day!AX529="","",_penmei1_month_day!AX529)</f>
        <v/>
      </c>
      <c r="AD536" s="146" t="str">
        <f>IF(_penmei1_month_day!AY529="","",_penmei1_month_day!AY529)</f>
        <v/>
      </c>
      <c r="AE536" s="146" t="str">
        <f>IF(_penmei1_month_day!AZ529="","",_penmei1_month_day!AZ529)</f>
        <v/>
      </c>
      <c r="AF536" s="146" t="str">
        <f>IF(_penmei1_month_day!BA529="","",_penmei1_month_day!BA529)</f>
        <v/>
      </c>
      <c r="AG536" s="147" t="str">
        <f>IF(_penmei1_month_day!BB529="","",_penmei1_month_day!BB529)</f>
        <v/>
      </c>
      <c r="AH536" s="147" t="str">
        <f>IF(_penmei1_month_day!BC529="","",_penmei1_month_day!BC529)</f>
        <v/>
      </c>
      <c r="AI536" s="146" t="str">
        <f>IF(_penmei1_month_day!BD529="","",_penmei1_month_day!BD529)</f>
        <v/>
      </c>
      <c r="AJ536" s="148" t="str">
        <f>IF(_penmei1_month_day!BE529="","",_penmei1_month_day!BE529)</f>
        <v/>
      </c>
      <c r="AK536" s="144" t="str">
        <f>IF(_penmei1_month_day!BF529="","",_penmei1_month_day!BF529)</f>
        <v/>
      </c>
      <c r="AL536" s="144" t="str">
        <f>IF(_penmei1_month_day!BG529="","",_penmei1_month_day!BG529)</f>
        <v/>
      </c>
      <c r="AM536" s="149" t="s">
        <v>132</v>
      </c>
      <c r="AN536" s="252"/>
    </row>
    <row ht="19.5" customHeight="1" r="537">
      <c r="A537" s="253">
        <f ca="1">IF(HOUR(I537)=0,A536+1,A536)</f>
        <v>43578</v>
      </c>
      <c r="B537" s="254">
        <f ca="1">A537</f>
        <v>43578</v>
      </c>
      <c r="C537" s="255" t="str">
        <f>IF(AND(G537&lt;16,G537&gt;=8),"白",IF(AND(G537&lt;8,G537&gt;=0),"夜",IF(G537&gt;=16,"中")))</f>
        <v>夜</v>
      </c>
      <c r="D537" s="255">
        <f ca="1">DAY(A537)</f>
        <v>23</v>
      </c>
      <c r="E537" s="255">
        <f>IF(AND(E489=1),4,IF(AND(E489&gt;1),(E489-1),))</f>
        <v>2</v>
      </c>
      <c r="F537" s="256" t="str">
        <f>IF(AND(E537=1),"甲班",IF(AND(E537=2),"乙班",IF(AND(E537=3),"丙班",IF(AND(E537=4),"丁班",))))</f>
        <v>乙班</v>
      </c>
      <c r="G537" s="255">
        <f>IF(I537=0,0,HOUR(I537-0))</f>
        <v>0</v>
      </c>
      <c r="H537" s="257">
        <f>H536</f>
        <v>0.041666666666666699</v>
      </c>
      <c r="I537" s="258">
        <f>IF(HOUR(I536)=0,H537,I536+H537)</f>
        <v>1</v>
      </c>
      <c r="J537" s="153" t="str">
        <f>IF(_penmei1_month_day!AE530="","",_penmei1_month_day!AE530)</f>
        <v/>
      </c>
      <c r="K537" s="153" t="str">
        <f>IF(_penmei1_month_day!AF530="","",_penmei1_month_day!AF530)</f>
        <v/>
      </c>
      <c r="L537" s="154" t="str">
        <f>IF(_penmei1_month_day!AG530="","",_penmei1_month_day!AG530)</f>
        <v/>
      </c>
      <c r="M537" s="154" t="str">
        <f>IF(_penmei1_month_day!AH530="","",_penmei1_month_day!AH530)</f>
        <v/>
      </c>
      <c r="N537" s="154" t="str">
        <f>IF(_penmei1_month_day!AI530="","",_penmei1_month_day!AI530)</f>
        <v/>
      </c>
      <c r="O537" s="154" t="str">
        <f>IF(_penmei1_month_day!AJ530="","",_penmei1_month_day!AJ530)</f>
        <v/>
      </c>
      <c r="P537" s="154" t="str">
        <f>IF(_penmei1_month_day!AK530="","",_penmei1_month_day!AK530)</f>
        <v/>
      </c>
      <c r="Q537" s="154" t="str">
        <f>IF(_penmei1_month_day!AL530="","",_penmei1_month_day!AL530)</f>
        <v/>
      </c>
      <c r="R537" s="154" t="str">
        <f>IF(_penmei1_month_day!AM530="","",_penmei1_month_day!AM530)</f>
        <v/>
      </c>
      <c r="S537" s="154" t="str">
        <f>IF(_penmei1_month_day!AN530="","",_penmei1_month_day!AN530)</f>
        <v/>
      </c>
      <c r="T537" s="155" t="str">
        <f>IF(_penmei1_month_day!AO530="","",_penmei1_month_day!AO530)</f>
        <v/>
      </c>
      <c r="U537" s="154" t="str">
        <f>IF(_penmei1_month_day!AP530="","",_penmei1_month_day!AP530)</f>
        <v/>
      </c>
      <c r="V537" s="153" t="str">
        <f>IF(_penmei1_month_day!AQ530="","",_penmei1_month_day!AQ530)</f>
        <v/>
      </c>
      <c r="W537" s="153" t="str">
        <f>IF(_penmei1_month_day!AR530="","",_penmei1_month_day!AR530)</f>
        <v/>
      </c>
      <c r="X537" s="155" t="str">
        <f>IF(_penmei1_month_day!AS530="","",_penmei1_month_day!AS530)</f>
        <v/>
      </c>
      <c r="Y537" s="155" t="str">
        <f>IF(_penmei1_month_day!AT530="","",_penmei1_month_day!AT530)</f>
        <v/>
      </c>
      <c r="Z537" s="153" t="str">
        <f>IF(_penmei1_month_day!AU530="","",_penmei1_month_day!AU530)</f>
        <v/>
      </c>
      <c r="AA537" s="153" t="str">
        <f>IF(_penmei1_month_day!AV530="","",_penmei1_month_day!AV530)</f>
        <v/>
      </c>
      <c r="AB537" s="154" t="str">
        <f>IF(_penmei1_month_day!AW530="","",_penmei1_month_day!AW530)</f>
        <v/>
      </c>
      <c r="AC537" s="154" t="str">
        <f>IF(_penmei1_month_day!AX530="","",_penmei1_month_day!AX530)</f>
        <v/>
      </c>
      <c r="AD537" s="156" t="str">
        <f>IF(_penmei1_month_day!AY530="","",_penmei1_month_day!AY530)</f>
        <v/>
      </c>
      <c r="AE537" s="156" t="str">
        <f>IF(_penmei1_month_day!AZ530="","",_penmei1_month_day!AZ530)</f>
        <v/>
      </c>
      <c r="AF537" s="156" t="str">
        <f>IF(_penmei1_month_day!BA530="","",_penmei1_month_day!BA530)</f>
        <v/>
      </c>
      <c r="AG537" s="157" t="str">
        <f>IF(_penmei1_month_day!BB530="","",_penmei1_month_day!BB530)</f>
        <v/>
      </c>
      <c r="AH537" s="157" t="str">
        <f>IF(_penmei1_month_day!BC530="","",_penmei1_month_day!BC530)</f>
        <v/>
      </c>
      <c r="AI537" s="156" t="str">
        <f>IF(_penmei1_month_day!BD530="","",_penmei1_month_day!BD530)</f>
        <v/>
      </c>
      <c r="AJ537" s="158" t="str">
        <f>IF(_penmei1_month_day!BE530="","",_penmei1_month_day!BE530)</f>
        <v/>
      </c>
      <c r="AK537" s="154" t="str">
        <f>IF(_penmei1_month_day!BF530="","",_penmei1_month_day!BF530)</f>
        <v/>
      </c>
      <c r="AL537" s="154" t="str">
        <f>IF(_penmei1_month_day!BG530="","",_penmei1_month_day!BG530)</f>
        <v/>
      </c>
      <c r="AM537" s="159"/>
      <c r="AN537" s="123"/>
    </row>
    <row ht="19.5" customHeight="1" r="538">
      <c r="A538" s="240">
        <f ca="1">IF(HOUR(I538)=0,A537+1,A537)</f>
        <v>43578</v>
      </c>
      <c r="B538" s="241">
        <f ca="1">A538</f>
        <v>43578</v>
      </c>
      <c r="C538" s="242" t="str">
        <f>IF(AND(G538&lt;16,G538&gt;=8),"白",IF(AND(G538&lt;8,G538&gt;=0),"夜",IF(G538&gt;=16,"中")))</f>
        <v>夜</v>
      </c>
      <c r="D538" s="242">
        <f ca="1">DAY(A538)</f>
        <v>23</v>
      </c>
      <c r="E538" s="242">
        <f>E537</f>
        <v>2</v>
      </c>
      <c r="F538" s="243" t="str">
        <f>IF(AND(E538=1),"甲班",IF(AND(E538=2),"乙班",IF(AND(E538=3),"丙班",IF(AND(E538=4),"丁班",))))</f>
        <v>乙班</v>
      </c>
      <c r="G538" s="242">
        <f>IF(I538=0,0,HOUR(I538-0))</f>
        <v>1</v>
      </c>
      <c r="H538" s="244">
        <f>H537</f>
        <v>0.041666666666666699</v>
      </c>
      <c r="I538" s="245">
        <f>IF(HOUR(I537)=0,H538,I537+H538)</f>
        <v>0.041666666666666699</v>
      </c>
      <c r="J538" s="130" t="str">
        <f>IF(_penmei1_month_day!AE531="","",_penmei1_month_day!AE531)</f>
        <v/>
      </c>
      <c r="K538" s="130" t="str">
        <f>IF(_penmei1_month_day!AF531="","",_penmei1_month_day!AF531)</f>
        <v/>
      </c>
      <c r="L538" s="131" t="str">
        <f>IF(_penmei1_month_day!AG531="","",_penmei1_month_day!AG531)</f>
        <v/>
      </c>
      <c r="M538" s="131" t="str">
        <f>IF(_penmei1_month_day!AH531="","",_penmei1_month_day!AH531)</f>
        <v/>
      </c>
      <c r="N538" s="131" t="str">
        <f>IF(_penmei1_month_day!AI531="","",_penmei1_month_day!AI531)</f>
        <v/>
      </c>
      <c r="O538" s="131" t="str">
        <f>IF(_penmei1_month_day!AJ531="","",_penmei1_month_day!AJ531)</f>
        <v/>
      </c>
      <c r="P538" s="131" t="str">
        <f>IF(_penmei1_month_day!AK531="","",_penmei1_month_day!AK531)</f>
        <v/>
      </c>
      <c r="Q538" s="131" t="str">
        <f>IF(_penmei1_month_day!AL531="","",_penmei1_month_day!AL531)</f>
        <v/>
      </c>
      <c r="R538" s="131" t="str">
        <f>IF(_penmei1_month_day!AM531="","",_penmei1_month_day!AM531)</f>
        <v/>
      </c>
      <c r="S538" s="131" t="str">
        <f>IF(_penmei1_month_day!AN531="","",_penmei1_month_day!AN531)</f>
        <v/>
      </c>
      <c r="T538" s="132" t="str">
        <f>IF(_penmei1_month_day!AO531="","",_penmei1_month_day!AO531)</f>
        <v/>
      </c>
      <c r="U538" s="131" t="str">
        <f>IF(_penmei1_month_day!AP531="","",_penmei1_month_day!AP531)</f>
        <v/>
      </c>
      <c r="V538" s="130" t="str">
        <f>IF(_penmei1_month_day!AQ531="","",_penmei1_month_day!AQ531)</f>
        <v/>
      </c>
      <c r="W538" s="130" t="str">
        <f>IF(_penmei1_month_day!AR531="","",_penmei1_month_day!AR531)</f>
        <v/>
      </c>
      <c r="X538" s="132" t="str">
        <f>IF(_penmei1_month_day!AS531="","",_penmei1_month_day!AS531)</f>
        <v/>
      </c>
      <c r="Y538" s="132" t="str">
        <f>IF(_penmei1_month_day!AT531="","",_penmei1_month_day!AT531)</f>
        <v/>
      </c>
      <c r="Z538" s="130" t="str">
        <f>IF(_penmei1_month_day!AU531="","",_penmei1_month_day!AU531)</f>
        <v/>
      </c>
      <c r="AA538" s="130" t="str">
        <f>IF(_penmei1_month_day!AV531="","",_penmei1_month_day!AV531)</f>
        <v/>
      </c>
      <c r="AB538" s="131" t="str">
        <f>IF(_penmei1_month_day!AW531="","",_penmei1_month_day!AW531)</f>
        <v/>
      </c>
      <c r="AC538" s="131" t="str">
        <f>IF(_penmei1_month_day!AX531="","",_penmei1_month_day!AX531)</f>
        <v/>
      </c>
      <c r="AD538" s="133" t="str">
        <f>IF(_penmei1_month_day!AY531="","",_penmei1_month_day!AY531)</f>
        <v/>
      </c>
      <c r="AE538" s="133" t="str">
        <f>IF(_penmei1_month_day!AZ531="","",_penmei1_month_day!AZ531)</f>
        <v/>
      </c>
      <c r="AF538" s="133" t="str">
        <f>IF(_penmei1_month_day!BA531="","",_penmei1_month_day!BA531)</f>
        <v/>
      </c>
      <c r="AG538" s="134" t="str">
        <f>IF(_penmei1_month_day!BB531="","",_penmei1_month_day!BB531)</f>
        <v/>
      </c>
      <c r="AH538" s="134" t="str">
        <f>IF(_penmei1_month_day!BC531="","",_penmei1_month_day!BC531)</f>
        <v/>
      </c>
      <c r="AI538" s="133" t="str">
        <f>IF(_penmei1_month_day!BD531="","",_penmei1_month_day!BD531)</f>
        <v/>
      </c>
      <c r="AJ538" s="135" t="str">
        <f>IF(_penmei1_month_day!BE531="","",_penmei1_month_day!BE531)</f>
        <v/>
      </c>
      <c r="AK538" s="131" t="str">
        <f>IF(_penmei1_month_day!BF531="","",_penmei1_month_day!BF531)</f>
        <v/>
      </c>
      <c r="AL538" s="131" t="str">
        <f>IF(_penmei1_month_day!BG531="","",_penmei1_month_day!BG531)</f>
        <v/>
      </c>
      <c r="AM538" s="136"/>
      <c r="AN538" s="136"/>
    </row>
    <row ht="19.5" customHeight="1" r="539">
      <c r="A539" s="240">
        <f ca="1">IF(HOUR(I539)=0,A538+1,A538)</f>
        <v>43578</v>
      </c>
      <c r="B539" s="241">
        <f ca="1">A539</f>
        <v>43578</v>
      </c>
      <c r="C539" s="242" t="str">
        <f>IF(AND(G539&lt;16,G539&gt;=8),"白",IF(AND(G539&lt;8,G539&gt;=0),"夜",IF(G539&gt;=16,"中")))</f>
        <v>夜</v>
      </c>
      <c r="D539" s="242">
        <f ca="1">DAY(A539)</f>
        <v>23</v>
      </c>
      <c r="E539" s="242">
        <f>E538</f>
        <v>2</v>
      </c>
      <c r="F539" s="243" t="str">
        <f>IF(AND(E539=1),"甲班",IF(AND(E539=2),"乙班",IF(AND(E539=3),"丙班",IF(AND(E539=4),"丁班",))))</f>
        <v>乙班</v>
      </c>
      <c r="G539" s="242">
        <f>IF(I539=0,0,HOUR(I539-0))</f>
        <v>2</v>
      </c>
      <c r="H539" s="244">
        <f>H538</f>
        <v>0.041666666666666699</v>
      </c>
      <c r="I539" s="245">
        <f>IF(HOUR(I538)=0,H539,I538+H539)</f>
        <v>0.083333333333333398</v>
      </c>
      <c r="J539" s="130" t="str">
        <f>IF(_penmei1_month_day!AE532="","",_penmei1_month_day!AE532)</f>
        <v/>
      </c>
      <c r="K539" s="130" t="str">
        <f>IF(_penmei1_month_day!AF532="","",_penmei1_month_day!AF532)</f>
        <v/>
      </c>
      <c r="L539" s="131" t="str">
        <f>IF(_penmei1_month_day!AG532="","",_penmei1_month_day!AG532)</f>
        <v/>
      </c>
      <c r="M539" s="131" t="str">
        <f>IF(_penmei1_month_day!AH532="","",_penmei1_month_day!AH532)</f>
        <v/>
      </c>
      <c r="N539" s="131" t="str">
        <f>IF(_penmei1_month_day!AI532="","",_penmei1_month_day!AI532)</f>
        <v/>
      </c>
      <c r="O539" s="131" t="str">
        <f>IF(_penmei1_month_day!AJ532="","",_penmei1_month_day!AJ532)</f>
        <v/>
      </c>
      <c r="P539" s="131" t="str">
        <f>IF(_penmei1_month_day!AK532="","",_penmei1_month_day!AK532)</f>
        <v/>
      </c>
      <c r="Q539" s="131" t="str">
        <f>IF(_penmei1_month_day!AL532="","",_penmei1_month_day!AL532)</f>
        <v/>
      </c>
      <c r="R539" s="131" t="str">
        <f>IF(_penmei1_month_day!AM532="","",_penmei1_month_day!AM532)</f>
        <v/>
      </c>
      <c r="S539" s="131" t="str">
        <f>IF(_penmei1_month_day!AN532="","",_penmei1_month_day!AN532)</f>
        <v/>
      </c>
      <c r="T539" s="132" t="str">
        <f>IF(_penmei1_month_day!AO532="","",_penmei1_month_day!AO532)</f>
        <v/>
      </c>
      <c r="U539" s="131" t="str">
        <f>IF(_penmei1_month_day!AP532="","",_penmei1_month_day!AP532)</f>
        <v/>
      </c>
      <c r="V539" s="130" t="str">
        <f>IF(_penmei1_month_day!AQ532="","",_penmei1_month_day!AQ532)</f>
        <v/>
      </c>
      <c r="W539" s="130" t="str">
        <f>IF(_penmei1_month_day!AR532="","",_penmei1_month_day!AR532)</f>
        <v/>
      </c>
      <c r="X539" s="132" t="str">
        <f>IF(_penmei1_month_day!AS532="","",_penmei1_month_day!AS532)</f>
        <v/>
      </c>
      <c r="Y539" s="132" t="str">
        <f>IF(_penmei1_month_day!AT532="","",_penmei1_month_day!AT532)</f>
        <v/>
      </c>
      <c r="Z539" s="130" t="str">
        <f>IF(_penmei1_month_day!AU532="","",_penmei1_month_day!AU532)</f>
        <v/>
      </c>
      <c r="AA539" s="130" t="str">
        <f>IF(_penmei1_month_day!AV532="","",_penmei1_month_day!AV532)</f>
        <v/>
      </c>
      <c r="AB539" s="131" t="str">
        <f>IF(_penmei1_month_day!AW532="","",_penmei1_month_day!AW532)</f>
        <v/>
      </c>
      <c r="AC539" s="131" t="str">
        <f>IF(_penmei1_month_day!AX532="","",_penmei1_month_day!AX532)</f>
        <v/>
      </c>
      <c r="AD539" s="133" t="str">
        <f>IF(_penmei1_month_day!AY532="","",_penmei1_month_day!AY532)</f>
        <v/>
      </c>
      <c r="AE539" s="133" t="str">
        <f>IF(_penmei1_month_day!AZ532="","",_penmei1_month_day!AZ532)</f>
        <v/>
      </c>
      <c r="AF539" s="133" t="str">
        <f>IF(_penmei1_month_day!BA532="","",_penmei1_month_day!BA532)</f>
        <v/>
      </c>
      <c r="AG539" s="134" t="str">
        <f>IF(_penmei1_month_day!BB532="","",_penmei1_month_day!BB532)</f>
        <v/>
      </c>
      <c r="AH539" s="134" t="str">
        <f>IF(_penmei1_month_day!BC532="","",_penmei1_month_day!BC532)</f>
        <v/>
      </c>
      <c r="AI539" s="133" t="str">
        <f>IF(_penmei1_month_day!BD532="","",_penmei1_month_day!BD532)</f>
        <v/>
      </c>
      <c r="AJ539" s="135" t="str">
        <f>IF(_penmei1_month_day!BE532="","",_penmei1_month_day!BE532)</f>
        <v/>
      </c>
      <c r="AK539" s="131" t="str">
        <f>IF(_penmei1_month_day!BF532="","",_penmei1_month_day!BF532)</f>
        <v/>
      </c>
      <c r="AL539" s="131" t="str">
        <f>IF(_penmei1_month_day!BG532="","",_penmei1_month_day!BG532)</f>
        <v/>
      </c>
      <c r="AM539" s="136"/>
      <c r="AN539" s="136"/>
    </row>
    <row ht="19.5" customHeight="1" r="540">
      <c r="A540" s="240">
        <f ca="1">IF(HOUR(I540)=0,A539+1,A539)</f>
        <v>43578</v>
      </c>
      <c r="B540" s="241">
        <f ca="1">A540</f>
        <v>43578</v>
      </c>
      <c r="C540" s="242" t="str">
        <f>IF(AND(G540&lt;16,G540&gt;=8),"白",IF(AND(G540&lt;8,G540&gt;=0),"夜",IF(G540&gt;=16,"中")))</f>
        <v>夜</v>
      </c>
      <c r="D540" s="242">
        <f ca="1">DAY(A540)</f>
        <v>23</v>
      </c>
      <c r="E540" s="242">
        <f>E539</f>
        <v>2</v>
      </c>
      <c r="F540" s="243" t="str">
        <f>IF(AND(E540=1),"甲班",IF(AND(E540=2),"乙班",IF(AND(E540=3),"丙班",IF(AND(E540=4),"丁班",))))</f>
        <v>乙班</v>
      </c>
      <c r="G540" s="242">
        <f>IF(I540=0,0,HOUR(I540-0))</f>
        <v>3</v>
      </c>
      <c r="H540" s="244">
        <f>H539</f>
        <v>0.041666666666666699</v>
      </c>
      <c r="I540" s="245">
        <f>IF(HOUR(I539)=0,H540,I539+H540)</f>
        <v>0.125</v>
      </c>
      <c r="J540" s="130" t="str">
        <f>IF(_penmei1_month_day!AE533="","",_penmei1_month_day!AE533)</f>
        <v/>
      </c>
      <c r="K540" s="130" t="str">
        <f>IF(_penmei1_month_day!AF533="","",_penmei1_month_day!AF533)</f>
        <v/>
      </c>
      <c r="L540" s="131" t="str">
        <f>IF(_penmei1_month_day!AG533="","",_penmei1_month_day!AG533)</f>
        <v/>
      </c>
      <c r="M540" s="131" t="str">
        <f>IF(_penmei1_month_day!AH533="","",_penmei1_month_day!AH533)</f>
        <v/>
      </c>
      <c r="N540" s="131" t="str">
        <f>IF(_penmei1_month_day!AI533="","",_penmei1_month_day!AI533)</f>
        <v/>
      </c>
      <c r="O540" s="131" t="str">
        <f>IF(_penmei1_month_day!AJ533="","",_penmei1_month_day!AJ533)</f>
        <v/>
      </c>
      <c r="P540" s="131" t="str">
        <f>IF(_penmei1_month_day!AK533="","",_penmei1_month_day!AK533)</f>
        <v/>
      </c>
      <c r="Q540" s="131" t="str">
        <f>IF(_penmei1_month_day!AL533="","",_penmei1_month_day!AL533)</f>
        <v/>
      </c>
      <c r="R540" s="131" t="str">
        <f>IF(_penmei1_month_day!AM533="","",_penmei1_month_day!AM533)</f>
        <v/>
      </c>
      <c r="S540" s="131" t="str">
        <f>IF(_penmei1_month_day!AN533="","",_penmei1_month_day!AN533)</f>
        <v/>
      </c>
      <c r="T540" s="132" t="str">
        <f>IF(_penmei1_month_day!AO533="","",_penmei1_month_day!AO533)</f>
        <v/>
      </c>
      <c r="U540" s="131" t="str">
        <f>IF(_penmei1_month_day!AP533="","",_penmei1_month_day!AP533)</f>
        <v/>
      </c>
      <c r="V540" s="130" t="str">
        <f>IF(_penmei1_month_day!AQ533="","",_penmei1_month_day!AQ533)</f>
        <v/>
      </c>
      <c r="W540" s="130" t="str">
        <f>IF(_penmei1_month_day!AR533="","",_penmei1_month_day!AR533)</f>
        <v/>
      </c>
      <c r="X540" s="132" t="str">
        <f>IF(_penmei1_month_day!AS533="","",_penmei1_month_day!AS533)</f>
        <v/>
      </c>
      <c r="Y540" s="132" t="str">
        <f>IF(_penmei1_month_day!AT533="","",_penmei1_month_day!AT533)</f>
        <v/>
      </c>
      <c r="Z540" s="130" t="str">
        <f>IF(_penmei1_month_day!AU533="","",_penmei1_month_day!AU533)</f>
        <v/>
      </c>
      <c r="AA540" s="130" t="str">
        <f>IF(_penmei1_month_day!AV533="","",_penmei1_month_day!AV533)</f>
        <v/>
      </c>
      <c r="AB540" s="131" t="str">
        <f>IF(_penmei1_month_day!AW533="","",_penmei1_month_day!AW533)</f>
        <v/>
      </c>
      <c r="AC540" s="131" t="str">
        <f>IF(_penmei1_month_day!AX533="","",_penmei1_month_day!AX533)</f>
        <v/>
      </c>
      <c r="AD540" s="133" t="str">
        <f>IF(_penmei1_month_day!AY533="","",_penmei1_month_day!AY533)</f>
        <v/>
      </c>
      <c r="AE540" s="133" t="str">
        <f>IF(_penmei1_month_day!AZ533="","",_penmei1_month_day!AZ533)</f>
        <v/>
      </c>
      <c r="AF540" s="133" t="str">
        <f>IF(_penmei1_month_day!BA533="","",_penmei1_month_day!BA533)</f>
        <v/>
      </c>
      <c r="AG540" s="134" t="str">
        <f>IF(_penmei1_month_day!BB533="","",_penmei1_month_day!BB533)</f>
        <v/>
      </c>
      <c r="AH540" s="134" t="str">
        <f>IF(_penmei1_month_day!BC533="","",_penmei1_month_day!BC533)</f>
        <v/>
      </c>
      <c r="AI540" s="133" t="str">
        <f>IF(_penmei1_month_day!BD533="","",_penmei1_month_day!BD533)</f>
        <v/>
      </c>
      <c r="AJ540" s="135" t="str">
        <f>IF(_penmei1_month_day!BE533="","",_penmei1_month_day!BE533)</f>
        <v/>
      </c>
      <c r="AK540" s="131" t="str">
        <f>IF(_penmei1_month_day!BF533="","",_penmei1_month_day!BF533)</f>
        <v/>
      </c>
      <c r="AL540" s="131" t="str">
        <f>IF(_penmei1_month_day!BG533="","",_penmei1_month_day!BG533)</f>
        <v/>
      </c>
      <c r="AM540" s="136"/>
      <c r="AN540" s="136"/>
    </row>
    <row ht="19.5" customHeight="1" r="541">
      <c r="A541" s="240">
        <f ca="1">IF(HOUR(I541)=0,A540+1,A540)</f>
        <v>43578</v>
      </c>
      <c r="B541" s="241">
        <f ca="1">A541</f>
        <v>43578</v>
      </c>
      <c r="C541" s="242" t="str">
        <f>IF(AND(G541&lt;16,G541&gt;=8),"白",IF(AND(G541&lt;8,G541&gt;=0),"夜",IF(G541&gt;=16,"中")))</f>
        <v>夜</v>
      </c>
      <c r="D541" s="242">
        <f ca="1">DAY(A541)</f>
        <v>23</v>
      </c>
      <c r="E541" s="242">
        <f>E540</f>
        <v>2</v>
      </c>
      <c r="F541" s="243" t="str">
        <f>IF(AND(E541=1),"甲班",IF(AND(E541=2),"乙班",IF(AND(E541=3),"丙班",IF(AND(E541=4),"丁班",))))</f>
        <v>乙班</v>
      </c>
      <c r="G541" s="242">
        <f>IF(I541=0,0,HOUR(I541-0))</f>
        <v>4</v>
      </c>
      <c r="H541" s="244">
        <f>H540</f>
        <v>0.041666666666666699</v>
      </c>
      <c r="I541" s="245">
        <f>IF(HOUR(I540)=0,H541,I540+H541)</f>
        <v>0.16666666666666699</v>
      </c>
      <c r="J541" s="130" t="str">
        <f>IF(_penmei1_month_day!AE534="","",_penmei1_month_day!AE534)</f>
        <v/>
      </c>
      <c r="K541" s="130" t="str">
        <f>IF(_penmei1_month_day!AF534="","",_penmei1_month_day!AF534)</f>
        <v/>
      </c>
      <c r="L541" s="131" t="str">
        <f>IF(_penmei1_month_day!AG534="","",_penmei1_month_day!AG534)</f>
        <v/>
      </c>
      <c r="M541" s="131" t="str">
        <f>IF(_penmei1_month_day!AH534="","",_penmei1_month_day!AH534)</f>
        <v/>
      </c>
      <c r="N541" s="131" t="str">
        <f>IF(_penmei1_month_day!AI534="","",_penmei1_month_day!AI534)</f>
        <v/>
      </c>
      <c r="O541" s="131" t="str">
        <f>IF(_penmei1_month_day!AJ534="","",_penmei1_month_day!AJ534)</f>
        <v/>
      </c>
      <c r="P541" s="131" t="str">
        <f>IF(_penmei1_month_day!AK534="","",_penmei1_month_day!AK534)</f>
        <v/>
      </c>
      <c r="Q541" s="131" t="str">
        <f>IF(_penmei1_month_day!AL534="","",_penmei1_month_day!AL534)</f>
        <v/>
      </c>
      <c r="R541" s="131" t="str">
        <f>IF(_penmei1_month_day!AM534="","",_penmei1_month_day!AM534)</f>
        <v/>
      </c>
      <c r="S541" s="131" t="str">
        <f>IF(_penmei1_month_day!AN534="","",_penmei1_month_day!AN534)</f>
        <v/>
      </c>
      <c r="T541" s="132" t="str">
        <f>IF(_penmei1_month_day!AO534="","",_penmei1_month_day!AO534)</f>
        <v/>
      </c>
      <c r="U541" s="131" t="str">
        <f>IF(_penmei1_month_day!AP534="","",_penmei1_month_day!AP534)</f>
        <v/>
      </c>
      <c r="V541" s="130" t="str">
        <f>IF(_penmei1_month_day!AQ534="","",_penmei1_month_day!AQ534)</f>
        <v/>
      </c>
      <c r="W541" s="130" t="str">
        <f>IF(_penmei1_month_day!AR534="","",_penmei1_month_day!AR534)</f>
        <v/>
      </c>
      <c r="X541" s="132" t="str">
        <f>IF(_penmei1_month_day!AS534="","",_penmei1_month_day!AS534)</f>
        <v/>
      </c>
      <c r="Y541" s="132" t="str">
        <f>IF(_penmei1_month_day!AT534="","",_penmei1_month_day!AT534)</f>
        <v/>
      </c>
      <c r="Z541" s="130" t="str">
        <f>IF(_penmei1_month_day!AU534="","",_penmei1_month_day!AU534)</f>
        <v/>
      </c>
      <c r="AA541" s="130" t="str">
        <f>IF(_penmei1_month_day!AV534="","",_penmei1_month_day!AV534)</f>
        <v/>
      </c>
      <c r="AB541" s="131" t="str">
        <f>IF(_penmei1_month_day!AW534="","",_penmei1_month_day!AW534)</f>
        <v/>
      </c>
      <c r="AC541" s="131" t="str">
        <f>IF(_penmei1_month_day!AX534="","",_penmei1_month_day!AX534)</f>
        <v/>
      </c>
      <c r="AD541" s="133" t="str">
        <f>IF(_penmei1_month_day!AY534="","",_penmei1_month_day!AY534)</f>
        <v/>
      </c>
      <c r="AE541" s="133" t="str">
        <f>IF(_penmei1_month_day!AZ534="","",_penmei1_month_day!AZ534)</f>
        <v/>
      </c>
      <c r="AF541" s="133" t="str">
        <f>IF(_penmei1_month_day!BA534="","",_penmei1_month_day!BA534)</f>
        <v/>
      </c>
      <c r="AG541" s="134" t="str">
        <f>IF(_penmei1_month_day!BB534="","",_penmei1_month_day!BB534)</f>
        <v/>
      </c>
      <c r="AH541" s="134" t="str">
        <f>IF(_penmei1_month_day!BC534="","",_penmei1_month_day!BC534)</f>
        <v/>
      </c>
      <c r="AI541" s="133" t="str">
        <f>IF(_penmei1_month_day!BD534="","",_penmei1_month_day!BD534)</f>
        <v/>
      </c>
      <c r="AJ541" s="135" t="str">
        <f>IF(_penmei1_month_day!BE534="","",_penmei1_month_day!BE534)</f>
        <v/>
      </c>
      <c r="AK541" s="131" t="str">
        <f>IF(_penmei1_month_day!BF534="","",_penmei1_month_day!BF534)</f>
        <v/>
      </c>
      <c r="AL541" s="131" t="str">
        <f>IF(_penmei1_month_day!BG534="","",_penmei1_month_day!BG534)</f>
        <v/>
      </c>
      <c r="AM541" s="136"/>
      <c r="AN541" s="136"/>
    </row>
    <row ht="19.5" customHeight="1" r="542">
      <c r="A542" s="240">
        <f ca="1">IF(HOUR(I542)=0,A541+1,A541)</f>
        <v>43578</v>
      </c>
      <c r="B542" s="241">
        <f ca="1">A542</f>
        <v>43578</v>
      </c>
      <c r="C542" s="242" t="str">
        <f>IF(AND(G542&lt;16,G542&gt;=8),"白",IF(AND(G542&lt;8,G542&gt;=0),"夜",IF(G542&gt;=16,"中")))</f>
        <v>夜</v>
      </c>
      <c r="D542" s="242">
        <f ca="1">DAY(A542)</f>
        <v>23</v>
      </c>
      <c r="E542" s="242">
        <f>E541</f>
        <v>2</v>
      </c>
      <c r="F542" s="243" t="str">
        <f>IF(AND(E542=1),"甲班",IF(AND(E542=2),"乙班",IF(AND(E542=3),"丙班",IF(AND(E542=4),"丁班",))))</f>
        <v>乙班</v>
      </c>
      <c r="G542" s="242">
        <f>IF(I542=0,0,HOUR(I542-0))</f>
        <v>5</v>
      </c>
      <c r="H542" s="244">
        <f>H541</f>
        <v>0.041666666666666699</v>
      </c>
      <c r="I542" s="245">
        <f>IF(HOUR(I541)=0,H542,I541+H542)</f>
        <v>0.20833333333333301</v>
      </c>
      <c r="J542" s="130" t="str">
        <f>IF(_penmei1_month_day!AE535="","",_penmei1_month_day!AE535)</f>
        <v/>
      </c>
      <c r="K542" s="130" t="str">
        <f>IF(_penmei1_month_day!AF535="","",_penmei1_month_day!AF535)</f>
        <v/>
      </c>
      <c r="L542" s="131" t="str">
        <f>IF(_penmei1_month_day!AG535="","",_penmei1_month_day!AG535)</f>
        <v/>
      </c>
      <c r="M542" s="131" t="str">
        <f>IF(_penmei1_month_day!AH535="","",_penmei1_month_day!AH535)</f>
        <v/>
      </c>
      <c r="N542" s="131" t="str">
        <f>IF(_penmei1_month_day!AI535="","",_penmei1_month_day!AI535)</f>
        <v/>
      </c>
      <c r="O542" s="131" t="str">
        <f>IF(_penmei1_month_day!AJ535="","",_penmei1_month_day!AJ535)</f>
        <v/>
      </c>
      <c r="P542" s="131" t="str">
        <f>IF(_penmei1_month_day!AK535="","",_penmei1_month_day!AK535)</f>
        <v/>
      </c>
      <c r="Q542" s="131" t="str">
        <f>IF(_penmei1_month_day!AL535="","",_penmei1_month_day!AL535)</f>
        <v/>
      </c>
      <c r="R542" s="131" t="str">
        <f>IF(_penmei1_month_day!AM535="","",_penmei1_month_day!AM535)</f>
        <v/>
      </c>
      <c r="S542" s="131" t="str">
        <f>IF(_penmei1_month_day!AN535="","",_penmei1_month_day!AN535)</f>
        <v/>
      </c>
      <c r="T542" s="132" t="str">
        <f>IF(_penmei1_month_day!AO535="","",_penmei1_month_day!AO535)</f>
        <v/>
      </c>
      <c r="U542" s="131" t="str">
        <f>IF(_penmei1_month_day!AP535="","",_penmei1_month_day!AP535)</f>
        <v/>
      </c>
      <c r="V542" s="130" t="str">
        <f>IF(_penmei1_month_day!AQ535="","",_penmei1_month_day!AQ535)</f>
        <v/>
      </c>
      <c r="W542" s="130" t="str">
        <f>IF(_penmei1_month_day!AR535="","",_penmei1_month_day!AR535)</f>
        <v/>
      </c>
      <c r="X542" s="132" t="str">
        <f>IF(_penmei1_month_day!AS535="","",_penmei1_month_day!AS535)</f>
        <v/>
      </c>
      <c r="Y542" s="132" t="str">
        <f>IF(_penmei1_month_day!AT535="","",_penmei1_month_day!AT535)</f>
        <v/>
      </c>
      <c r="Z542" s="130" t="str">
        <f>IF(_penmei1_month_day!AU535="","",_penmei1_month_day!AU535)</f>
        <v/>
      </c>
      <c r="AA542" s="130" t="str">
        <f>IF(_penmei1_month_day!AV535="","",_penmei1_month_day!AV535)</f>
        <v/>
      </c>
      <c r="AB542" s="131" t="str">
        <f>IF(_penmei1_month_day!AW535="","",_penmei1_month_day!AW535)</f>
        <v/>
      </c>
      <c r="AC542" s="131" t="str">
        <f>IF(_penmei1_month_day!AX535="","",_penmei1_month_day!AX535)</f>
        <v/>
      </c>
      <c r="AD542" s="133" t="str">
        <f>IF(_penmei1_month_day!AY535="","",_penmei1_month_day!AY535)</f>
        <v/>
      </c>
      <c r="AE542" s="133" t="str">
        <f>IF(_penmei1_month_day!AZ535="","",_penmei1_month_day!AZ535)</f>
        <v/>
      </c>
      <c r="AF542" s="133" t="str">
        <f>IF(_penmei1_month_day!BA535="","",_penmei1_month_day!BA535)</f>
        <v/>
      </c>
      <c r="AG542" s="134" t="str">
        <f>IF(_penmei1_month_day!BB535="","",_penmei1_month_day!BB535)</f>
        <v/>
      </c>
      <c r="AH542" s="134" t="str">
        <f>IF(_penmei1_month_day!BC535="","",_penmei1_month_day!BC535)</f>
        <v/>
      </c>
      <c r="AI542" s="133" t="str">
        <f>IF(_penmei1_month_day!BD535="","",_penmei1_month_day!BD535)</f>
        <v/>
      </c>
      <c r="AJ542" s="135" t="str">
        <f>IF(_penmei1_month_day!BE535="","",_penmei1_month_day!BE535)</f>
        <v/>
      </c>
      <c r="AK542" s="131" t="str">
        <f>IF(_penmei1_month_day!BF535="","",_penmei1_month_day!BF535)</f>
        <v/>
      </c>
      <c r="AL542" s="131" t="str">
        <f>IF(_penmei1_month_day!BG535="","",_penmei1_month_day!BG535)</f>
        <v/>
      </c>
      <c r="AM542" s="136"/>
      <c r="AN542" s="136"/>
    </row>
    <row ht="19.5" customHeight="1" r="543">
      <c r="A543" s="240">
        <f ca="1">IF(HOUR(I543)=0,A542+1,A542)</f>
        <v>43578</v>
      </c>
      <c r="B543" s="241">
        <f ca="1">A543</f>
        <v>43578</v>
      </c>
      <c r="C543" s="242" t="str">
        <f>IF(AND(G543&lt;16,G543&gt;=8),"白",IF(AND(G543&lt;8,G543&gt;=0),"夜",IF(G543&gt;=16,"中")))</f>
        <v>夜</v>
      </c>
      <c r="D543" s="242">
        <f ca="1">DAY(A543)</f>
        <v>23</v>
      </c>
      <c r="E543" s="242">
        <f>E542</f>
        <v>2</v>
      </c>
      <c r="F543" s="243" t="str">
        <f>IF(AND(E543=1),"甲班",IF(AND(E543=2),"乙班",IF(AND(E543=3),"丙班",IF(AND(E543=4),"丁班",))))</f>
        <v>乙班</v>
      </c>
      <c r="G543" s="242">
        <f>IF(I543=0,0,HOUR(I543-0))</f>
        <v>6</v>
      </c>
      <c r="H543" s="244">
        <f>H542</f>
        <v>0.041666666666666699</v>
      </c>
      <c r="I543" s="245">
        <f>IF(HOUR(I542)=0,H543,I542+H543)</f>
        <v>0.25</v>
      </c>
      <c r="J543" s="130" t="str">
        <f>IF(_penmei1_month_day!AE536="","",_penmei1_month_day!AE536)</f>
        <v/>
      </c>
      <c r="K543" s="130" t="str">
        <f>IF(_penmei1_month_day!AF536="","",_penmei1_month_day!AF536)</f>
        <v/>
      </c>
      <c r="L543" s="131" t="str">
        <f>IF(_penmei1_month_day!AG536="","",_penmei1_month_day!AG536)</f>
        <v/>
      </c>
      <c r="M543" s="131" t="str">
        <f>IF(_penmei1_month_day!AH536="","",_penmei1_month_day!AH536)</f>
        <v/>
      </c>
      <c r="N543" s="131" t="str">
        <f>IF(_penmei1_month_day!AI536="","",_penmei1_month_day!AI536)</f>
        <v/>
      </c>
      <c r="O543" s="131" t="str">
        <f>IF(_penmei1_month_day!AJ536="","",_penmei1_month_day!AJ536)</f>
        <v/>
      </c>
      <c r="P543" s="131" t="str">
        <f>IF(_penmei1_month_day!AK536="","",_penmei1_month_day!AK536)</f>
        <v/>
      </c>
      <c r="Q543" s="131" t="str">
        <f>IF(_penmei1_month_day!AL536="","",_penmei1_month_day!AL536)</f>
        <v/>
      </c>
      <c r="R543" s="131" t="str">
        <f>IF(_penmei1_month_day!AM536="","",_penmei1_month_day!AM536)</f>
        <v/>
      </c>
      <c r="S543" s="131" t="str">
        <f>IF(_penmei1_month_day!AN536="","",_penmei1_month_day!AN536)</f>
        <v/>
      </c>
      <c r="T543" s="132" t="str">
        <f>IF(_penmei1_month_day!AO536="","",_penmei1_month_day!AO536)</f>
        <v/>
      </c>
      <c r="U543" s="131" t="str">
        <f>IF(_penmei1_month_day!AP536="","",_penmei1_month_day!AP536)</f>
        <v/>
      </c>
      <c r="V543" s="130" t="str">
        <f>IF(_penmei1_month_day!AQ536="","",_penmei1_month_day!AQ536)</f>
        <v/>
      </c>
      <c r="W543" s="130" t="str">
        <f>IF(_penmei1_month_day!AR536="","",_penmei1_month_day!AR536)</f>
        <v/>
      </c>
      <c r="X543" s="132" t="str">
        <f>IF(_penmei1_month_day!AS536="","",_penmei1_month_day!AS536)</f>
        <v/>
      </c>
      <c r="Y543" s="132" t="str">
        <f>IF(_penmei1_month_day!AT536="","",_penmei1_month_day!AT536)</f>
        <v/>
      </c>
      <c r="Z543" s="130" t="str">
        <f>IF(_penmei1_month_day!AU536="","",_penmei1_month_day!AU536)</f>
        <v/>
      </c>
      <c r="AA543" s="130" t="str">
        <f>IF(_penmei1_month_day!AV536="","",_penmei1_month_day!AV536)</f>
        <v/>
      </c>
      <c r="AB543" s="131" t="str">
        <f>IF(_penmei1_month_day!AW536="","",_penmei1_month_day!AW536)</f>
        <v/>
      </c>
      <c r="AC543" s="131" t="str">
        <f>IF(_penmei1_month_day!AX536="","",_penmei1_month_day!AX536)</f>
        <v/>
      </c>
      <c r="AD543" s="133" t="str">
        <f>IF(_penmei1_month_day!AY536="","",_penmei1_month_day!AY536)</f>
        <v/>
      </c>
      <c r="AE543" s="133" t="str">
        <f>IF(_penmei1_month_day!AZ536="","",_penmei1_month_day!AZ536)</f>
        <v/>
      </c>
      <c r="AF543" s="133" t="str">
        <f>IF(_penmei1_month_day!BA536="","",_penmei1_month_day!BA536)</f>
        <v/>
      </c>
      <c r="AG543" s="134" t="str">
        <f>IF(_penmei1_month_day!BB536="","",_penmei1_month_day!BB536)</f>
        <v/>
      </c>
      <c r="AH543" s="134" t="str">
        <f>IF(_penmei1_month_day!BC536="","",_penmei1_month_day!BC536)</f>
        <v/>
      </c>
      <c r="AI543" s="133" t="str">
        <f>IF(_penmei1_month_day!BD536="","",_penmei1_month_day!BD536)</f>
        <v/>
      </c>
      <c r="AJ543" s="135" t="str">
        <f>IF(_penmei1_month_day!BE536="","",_penmei1_month_day!BE536)</f>
        <v/>
      </c>
      <c r="AK543" s="131" t="str">
        <f>IF(_penmei1_month_day!BF536="","",_penmei1_month_day!BF536)</f>
        <v/>
      </c>
      <c r="AL543" s="131" t="str">
        <f>IF(_penmei1_month_day!BG536="","",_penmei1_month_day!BG536)</f>
        <v/>
      </c>
      <c r="AM543" s="136"/>
      <c r="AN543" s="136"/>
    </row>
    <row ht="19.5" customHeight="1" r="544">
      <c r="A544" s="246">
        <f ca="1">IF(HOUR(I544)=0,A543+1,A543)</f>
        <v>43578</v>
      </c>
      <c r="B544" s="247">
        <f ca="1">A544</f>
        <v>43578</v>
      </c>
      <c r="C544" s="248" t="str">
        <f>IF(AND(G544&lt;16,G544&gt;=8),"白",IF(AND(G544&lt;8,G544&gt;=0),"夜",IF(G544&gt;=16,"中")))</f>
        <v>夜</v>
      </c>
      <c r="D544" s="248">
        <f ca="1">DAY(A544)</f>
        <v>23</v>
      </c>
      <c r="E544" s="248">
        <f>E543</f>
        <v>2</v>
      </c>
      <c r="F544" s="249" t="str">
        <f>IF(AND(E544=1),"甲班",IF(AND(E544=2),"乙班",IF(AND(E544=3),"丙班",IF(AND(E544=4),"丁班",))))</f>
        <v>乙班</v>
      </c>
      <c r="G544" s="248">
        <f>IF(I544=0,0,HOUR(I544-0))</f>
        <v>7</v>
      </c>
      <c r="H544" s="250">
        <f>H543</f>
        <v>0.041666666666666699</v>
      </c>
      <c r="I544" s="251">
        <f>IF(HOUR(I543)=0,H544,I543+H544)</f>
        <v>0.29166666666666702</v>
      </c>
      <c r="J544" s="143" t="str">
        <f>IF(_penmei1_month_day!AE537="","",_penmei1_month_day!AE537)</f>
        <v/>
      </c>
      <c r="K544" s="143" t="str">
        <f>IF(_penmei1_month_day!AF537="","",_penmei1_month_day!AF537)</f>
        <v/>
      </c>
      <c r="L544" s="144" t="str">
        <f>IF(_penmei1_month_day!AG537="","",_penmei1_month_day!AG537)</f>
        <v/>
      </c>
      <c r="M544" s="144" t="str">
        <f>IF(_penmei1_month_day!AH537="","",_penmei1_month_day!AH537)</f>
        <v/>
      </c>
      <c r="N544" s="144" t="str">
        <f>IF(_penmei1_month_day!AI537="","",_penmei1_month_day!AI537)</f>
        <v/>
      </c>
      <c r="O544" s="144" t="str">
        <f>IF(_penmei1_month_day!AJ537="","",_penmei1_month_day!AJ537)</f>
        <v/>
      </c>
      <c r="P544" s="144" t="str">
        <f>IF(_penmei1_month_day!AK537="","",_penmei1_month_day!AK537)</f>
        <v/>
      </c>
      <c r="Q544" s="144" t="str">
        <f>IF(_penmei1_month_day!AL537="","",_penmei1_month_day!AL537)</f>
        <v/>
      </c>
      <c r="R544" s="144" t="str">
        <f>IF(_penmei1_month_day!AM537="","",_penmei1_month_day!AM537)</f>
        <v/>
      </c>
      <c r="S544" s="144" t="str">
        <f>IF(_penmei1_month_day!AN537="","",_penmei1_month_day!AN537)</f>
        <v/>
      </c>
      <c r="T544" s="145" t="str">
        <f>IF(_penmei1_month_day!AO537="","",_penmei1_month_day!AO537)</f>
        <v/>
      </c>
      <c r="U544" s="144" t="str">
        <f>IF(_penmei1_month_day!AP537="","",_penmei1_month_day!AP537)</f>
        <v/>
      </c>
      <c r="V544" s="143" t="str">
        <f>IF(_penmei1_month_day!AQ537="","",_penmei1_month_day!AQ537)</f>
        <v/>
      </c>
      <c r="W544" s="143" t="str">
        <f>IF(_penmei1_month_day!AR537="","",_penmei1_month_day!AR537)</f>
        <v/>
      </c>
      <c r="X544" s="145" t="str">
        <f>IF(_penmei1_month_day!AS537="","",_penmei1_month_day!AS537)</f>
        <v/>
      </c>
      <c r="Y544" s="145" t="str">
        <f>IF(_penmei1_month_day!AT537="","",_penmei1_month_day!AT537)</f>
        <v/>
      </c>
      <c r="Z544" s="143" t="str">
        <f>IF(_penmei1_month_day!AU537="","",_penmei1_month_day!AU537)</f>
        <v/>
      </c>
      <c r="AA544" s="143" t="str">
        <f>IF(_penmei1_month_day!AV537="","",_penmei1_month_day!AV537)</f>
        <v/>
      </c>
      <c r="AB544" s="144" t="str">
        <f>IF(_penmei1_month_day!AW537="","",_penmei1_month_day!AW537)</f>
        <v/>
      </c>
      <c r="AC544" s="144" t="str">
        <f>IF(_penmei1_month_day!AX537="","",_penmei1_month_day!AX537)</f>
        <v/>
      </c>
      <c r="AD544" s="146" t="str">
        <f>IF(_penmei1_month_day!AY537="","",_penmei1_month_day!AY537)</f>
        <v/>
      </c>
      <c r="AE544" s="146" t="str">
        <f>IF(_penmei1_month_day!AZ537="","",_penmei1_month_day!AZ537)</f>
        <v/>
      </c>
      <c r="AF544" s="146" t="str">
        <f>IF(_penmei1_month_day!BA537="","",_penmei1_month_day!BA537)</f>
        <v/>
      </c>
      <c r="AG544" s="147" t="str">
        <f>IF(_penmei1_month_day!BB537="","",_penmei1_month_day!BB537)</f>
        <v/>
      </c>
      <c r="AH544" s="147" t="str">
        <f>IF(_penmei1_month_day!BC537="","",_penmei1_month_day!BC537)</f>
        <v/>
      </c>
      <c r="AI544" s="146" t="str">
        <f>IF(_penmei1_month_day!BD537="","",_penmei1_month_day!BD537)</f>
        <v/>
      </c>
      <c r="AJ544" s="148" t="str">
        <f>IF(_penmei1_month_day!BE537="","",_penmei1_month_day!BE537)</f>
        <v/>
      </c>
      <c r="AK544" s="144" t="str">
        <f>IF(_penmei1_month_day!BF537="","",_penmei1_month_day!BF537)</f>
        <v/>
      </c>
      <c r="AL544" s="144" t="str">
        <f>IF(_penmei1_month_day!BG537="","",_penmei1_month_day!BG537)</f>
        <v/>
      </c>
      <c r="AM544" s="149" t="s">
        <v>132</v>
      </c>
      <c r="AN544" s="252"/>
    </row>
    <row ht="19.5" customHeight="1" r="545">
      <c r="A545" s="253">
        <f ca="1">IF(HOUR(I545)=0,A544+1,A544)</f>
        <v>43578</v>
      </c>
      <c r="B545" s="254">
        <f ca="1">A545</f>
        <v>43578</v>
      </c>
      <c r="C545" s="255" t="str">
        <f>IF(AND(G545&lt;16,G545&gt;=8),"白",IF(AND(G545&lt;8,G545&gt;=0),"夜",IF(G545&gt;=16,"中")))</f>
        <v>白</v>
      </c>
      <c r="D545" s="255">
        <f ca="1">DAY(A545)</f>
        <v>23</v>
      </c>
      <c r="E545" s="255">
        <f>IF(AND(E537=4),1,IF(AND(E537&lt;4),(E537+1),))</f>
        <v>3</v>
      </c>
      <c r="F545" s="256" t="str">
        <f>IF(AND(E545=1),"甲班",IF(AND(E545=2),"乙班",IF(AND(E545=3),"丙班",IF(AND(E545=4),"丁班",))))</f>
        <v>丙班</v>
      </c>
      <c r="G545" s="255">
        <f>IF(I545=0,0,HOUR(I545-0))</f>
        <v>8</v>
      </c>
      <c r="H545" s="257">
        <f>H544</f>
        <v>0.041666666666666699</v>
      </c>
      <c r="I545" s="258">
        <f>IF(HOUR(I544)=0,H545,I544+H545)</f>
        <v>0.33333333333333398</v>
      </c>
      <c r="J545" s="153" t="str">
        <f>IF(_penmei1_month_day!AE538="","",_penmei1_month_day!AE538)</f>
        <v/>
      </c>
      <c r="K545" s="153" t="str">
        <f>IF(_penmei1_month_day!AF538="","",_penmei1_month_day!AF538)</f>
        <v/>
      </c>
      <c r="L545" s="154" t="str">
        <f>IF(_penmei1_month_day!AG538="","",_penmei1_month_day!AG538)</f>
        <v/>
      </c>
      <c r="M545" s="154" t="str">
        <f>IF(_penmei1_month_day!AH538="","",_penmei1_month_day!AH538)</f>
        <v/>
      </c>
      <c r="N545" s="154" t="str">
        <f>IF(_penmei1_month_day!AI538="","",_penmei1_month_day!AI538)</f>
        <v/>
      </c>
      <c r="O545" s="154" t="str">
        <f>IF(_penmei1_month_day!AJ538="","",_penmei1_month_day!AJ538)</f>
        <v/>
      </c>
      <c r="P545" s="154" t="str">
        <f>IF(_penmei1_month_day!AK538="","",_penmei1_month_day!AK538)</f>
        <v/>
      </c>
      <c r="Q545" s="154" t="str">
        <f>IF(_penmei1_month_day!AL538="","",_penmei1_month_day!AL538)</f>
        <v/>
      </c>
      <c r="R545" s="154" t="str">
        <f>IF(_penmei1_month_day!AM538="","",_penmei1_month_day!AM538)</f>
        <v/>
      </c>
      <c r="S545" s="154" t="str">
        <f>IF(_penmei1_month_day!AN538="","",_penmei1_month_day!AN538)</f>
        <v/>
      </c>
      <c r="T545" s="155" t="str">
        <f>IF(_penmei1_month_day!AO538="","",_penmei1_month_day!AO538)</f>
        <v/>
      </c>
      <c r="U545" s="154" t="str">
        <f>IF(_penmei1_month_day!AP538="","",_penmei1_month_day!AP538)</f>
        <v/>
      </c>
      <c r="V545" s="153" t="str">
        <f>IF(_penmei1_month_day!AQ538="","",_penmei1_month_day!AQ538)</f>
        <v/>
      </c>
      <c r="W545" s="153" t="str">
        <f>IF(_penmei1_month_day!AR538="","",_penmei1_month_day!AR538)</f>
        <v/>
      </c>
      <c r="X545" s="155" t="str">
        <f>IF(_penmei1_month_day!AS538="","",_penmei1_month_day!AS538)</f>
        <v/>
      </c>
      <c r="Y545" s="155" t="str">
        <f>IF(_penmei1_month_day!AT538="","",_penmei1_month_day!AT538)</f>
        <v/>
      </c>
      <c r="Z545" s="153" t="str">
        <f>IF(_penmei1_month_day!AU538="","",_penmei1_month_day!AU538)</f>
        <v/>
      </c>
      <c r="AA545" s="153" t="str">
        <f>IF(_penmei1_month_day!AV538="","",_penmei1_month_day!AV538)</f>
        <v/>
      </c>
      <c r="AB545" s="154" t="str">
        <f>IF(_penmei1_month_day!AW538="","",_penmei1_month_day!AW538)</f>
        <v/>
      </c>
      <c r="AC545" s="154" t="str">
        <f>IF(_penmei1_month_day!AX538="","",_penmei1_month_day!AX538)</f>
        <v/>
      </c>
      <c r="AD545" s="156" t="str">
        <f>IF(_penmei1_month_day!AY538="","",_penmei1_month_day!AY538)</f>
        <v/>
      </c>
      <c r="AE545" s="156" t="str">
        <f>IF(_penmei1_month_day!AZ538="","",_penmei1_month_day!AZ538)</f>
        <v/>
      </c>
      <c r="AF545" s="156" t="str">
        <f>IF(_penmei1_month_day!BA538="","",_penmei1_month_day!BA538)</f>
        <v/>
      </c>
      <c r="AG545" s="157" t="str">
        <f>IF(_penmei1_month_day!BB538="","",_penmei1_month_day!BB538)</f>
        <v/>
      </c>
      <c r="AH545" s="157" t="str">
        <f>IF(_penmei1_month_day!BC538="","",_penmei1_month_day!BC538)</f>
        <v/>
      </c>
      <c r="AI545" s="156" t="str">
        <f>IF(_penmei1_month_day!BD538="","",_penmei1_month_day!BD538)</f>
        <v/>
      </c>
      <c r="AJ545" s="158" t="str">
        <f>IF(_penmei1_month_day!BE538="","",_penmei1_month_day!BE538)</f>
        <v/>
      </c>
      <c r="AK545" s="154" t="str">
        <f>IF(_penmei1_month_day!BF538="","",_penmei1_month_day!BF538)</f>
        <v/>
      </c>
      <c r="AL545" s="154" t="str">
        <f>IF(_penmei1_month_day!BG538="","",_penmei1_month_day!BG538)</f>
        <v/>
      </c>
      <c r="AM545" s="159"/>
      <c r="AN545" s="123"/>
    </row>
    <row ht="19.5" customHeight="1" r="546">
      <c r="A546" s="240">
        <f ca="1">IF(HOUR(I546)=0,A545+1,A545)</f>
        <v>43578</v>
      </c>
      <c r="B546" s="241">
        <f ca="1">A546</f>
        <v>43578</v>
      </c>
      <c r="C546" s="242" t="str">
        <f>IF(AND(G546&lt;16,G546&gt;=8),"白",IF(AND(G546&lt;8,G546&gt;=0),"夜",IF(G546&gt;=16,"中")))</f>
        <v>白</v>
      </c>
      <c r="D546" s="242">
        <f ca="1">DAY(A546)</f>
        <v>23</v>
      </c>
      <c r="E546" s="242">
        <f>E545</f>
        <v>3</v>
      </c>
      <c r="F546" s="243" t="str">
        <f>IF(AND(E546=1),"甲班",IF(AND(E546=2),"乙班",IF(AND(E546=3),"丙班",IF(AND(E546=4),"丁班",))))</f>
        <v>丙班</v>
      </c>
      <c r="G546" s="242">
        <f>IF(I546=0,0,HOUR(I546-0))</f>
        <v>9</v>
      </c>
      <c r="H546" s="244">
        <f>H545</f>
        <v>0.041666666666666699</v>
      </c>
      <c r="I546" s="245">
        <f>IF(HOUR(I545)=0,H546,I545+H546)</f>
        <v>0.375</v>
      </c>
      <c r="J546" s="130" t="str">
        <f>IF(_penmei1_month_day!AE539="","",_penmei1_month_day!AE539)</f>
        <v/>
      </c>
      <c r="K546" s="130" t="str">
        <f>IF(_penmei1_month_day!AF539="","",_penmei1_month_day!AF539)</f>
        <v/>
      </c>
      <c r="L546" s="131" t="str">
        <f>IF(_penmei1_month_day!AG539="","",_penmei1_month_day!AG539)</f>
        <v/>
      </c>
      <c r="M546" s="131" t="str">
        <f>IF(_penmei1_month_day!AH539="","",_penmei1_month_day!AH539)</f>
        <v/>
      </c>
      <c r="N546" s="131" t="str">
        <f>IF(_penmei1_month_day!AI539="","",_penmei1_month_day!AI539)</f>
        <v/>
      </c>
      <c r="O546" s="131" t="str">
        <f>IF(_penmei1_month_day!AJ539="","",_penmei1_month_day!AJ539)</f>
        <v/>
      </c>
      <c r="P546" s="131" t="str">
        <f>IF(_penmei1_month_day!AK539="","",_penmei1_month_day!AK539)</f>
        <v/>
      </c>
      <c r="Q546" s="131" t="str">
        <f>IF(_penmei1_month_day!AL539="","",_penmei1_month_day!AL539)</f>
        <v/>
      </c>
      <c r="R546" s="131" t="str">
        <f>IF(_penmei1_month_day!AM539="","",_penmei1_month_day!AM539)</f>
        <v/>
      </c>
      <c r="S546" s="131" t="str">
        <f>IF(_penmei1_month_day!AN539="","",_penmei1_month_day!AN539)</f>
        <v/>
      </c>
      <c r="T546" s="132" t="str">
        <f>IF(_penmei1_month_day!AO539="","",_penmei1_month_day!AO539)</f>
        <v/>
      </c>
      <c r="U546" s="131" t="str">
        <f>IF(_penmei1_month_day!AP539="","",_penmei1_month_day!AP539)</f>
        <v/>
      </c>
      <c r="V546" s="130" t="str">
        <f>IF(_penmei1_month_day!AQ539="","",_penmei1_month_day!AQ539)</f>
        <v/>
      </c>
      <c r="W546" s="130" t="str">
        <f>IF(_penmei1_month_day!AR539="","",_penmei1_month_day!AR539)</f>
        <v/>
      </c>
      <c r="X546" s="132" t="str">
        <f>IF(_penmei1_month_day!AS539="","",_penmei1_month_day!AS539)</f>
        <v/>
      </c>
      <c r="Y546" s="132" t="str">
        <f>IF(_penmei1_month_day!AT539="","",_penmei1_month_day!AT539)</f>
        <v/>
      </c>
      <c r="Z546" s="130" t="str">
        <f>IF(_penmei1_month_day!AU539="","",_penmei1_month_day!AU539)</f>
        <v/>
      </c>
      <c r="AA546" s="130" t="str">
        <f>IF(_penmei1_month_day!AV539="","",_penmei1_month_day!AV539)</f>
        <v/>
      </c>
      <c r="AB546" s="131" t="str">
        <f>IF(_penmei1_month_day!AW539="","",_penmei1_month_day!AW539)</f>
        <v/>
      </c>
      <c r="AC546" s="131" t="str">
        <f>IF(_penmei1_month_day!AX539="","",_penmei1_month_day!AX539)</f>
        <v/>
      </c>
      <c r="AD546" s="133" t="str">
        <f>IF(_penmei1_month_day!AY539="","",_penmei1_month_day!AY539)</f>
        <v/>
      </c>
      <c r="AE546" s="133" t="str">
        <f>IF(_penmei1_month_day!AZ539="","",_penmei1_month_day!AZ539)</f>
        <v/>
      </c>
      <c r="AF546" s="133" t="str">
        <f>IF(_penmei1_month_day!BA539="","",_penmei1_month_day!BA539)</f>
        <v/>
      </c>
      <c r="AG546" s="134" t="str">
        <f>IF(_penmei1_month_day!BB539="","",_penmei1_month_day!BB539)</f>
        <v/>
      </c>
      <c r="AH546" s="134" t="str">
        <f>IF(_penmei1_month_day!BC539="","",_penmei1_month_day!BC539)</f>
        <v/>
      </c>
      <c r="AI546" s="133" t="str">
        <f>IF(_penmei1_month_day!BD539="","",_penmei1_month_day!BD539)</f>
        <v/>
      </c>
      <c r="AJ546" s="135" t="str">
        <f>IF(_penmei1_month_day!BE539="","",_penmei1_month_day!BE539)</f>
        <v/>
      </c>
      <c r="AK546" s="131" t="str">
        <f>IF(_penmei1_month_day!BF539="","",_penmei1_month_day!BF539)</f>
        <v/>
      </c>
      <c r="AL546" s="131" t="str">
        <f>IF(_penmei1_month_day!BG539="","",_penmei1_month_day!BG539)</f>
        <v/>
      </c>
      <c r="AM546" s="136"/>
      <c r="AN546" s="136"/>
    </row>
    <row ht="19.5" customHeight="1" r="547">
      <c r="A547" s="240">
        <f ca="1">IF(HOUR(I547)=0,A546+1,A546)</f>
        <v>43578</v>
      </c>
      <c r="B547" s="241">
        <f ca="1">A547</f>
        <v>43578</v>
      </c>
      <c r="C547" s="242" t="str">
        <f>IF(AND(G547&lt;16,G547&gt;=8),"白",IF(AND(G547&lt;8,G547&gt;=0),"夜",IF(G547&gt;=16,"中")))</f>
        <v>白</v>
      </c>
      <c r="D547" s="242">
        <f ca="1">DAY(A547)</f>
        <v>23</v>
      </c>
      <c r="E547" s="242">
        <f>E546</f>
        <v>3</v>
      </c>
      <c r="F547" s="243" t="str">
        <f>IF(AND(E547=1),"甲班",IF(AND(E547=2),"乙班",IF(AND(E547=3),"丙班",IF(AND(E547=4),"丁班",))))</f>
        <v>丙班</v>
      </c>
      <c r="G547" s="242">
        <f>IF(I547=0,0,HOUR(I547-0))</f>
        <v>10</v>
      </c>
      <c r="H547" s="244">
        <f>H546</f>
        <v>0.041666666666666699</v>
      </c>
      <c r="I547" s="245">
        <f>IF(HOUR(I546)=0,H547,I546+H547)</f>
        <v>0.41666666666666702</v>
      </c>
      <c r="J547" s="130" t="str">
        <f>IF(_penmei1_month_day!AE540="","",_penmei1_month_day!AE540)</f>
        <v/>
      </c>
      <c r="K547" s="130" t="str">
        <f>IF(_penmei1_month_day!AF540="","",_penmei1_month_day!AF540)</f>
        <v/>
      </c>
      <c r="L547" s="131" t="str">
        <f>IF(_penmei1_month_day!AG540="","",_penmei1_month_day!AG540)</f>
        <v/>
      </c>
      <c r="M547" s="131" t="str">
        <f>IF(_penmei1_month_day!AH540="","",_penmei1_month_day!AH540)</f>
        <v/>
      </c>
      <c r="N547" s="131" t="str">
        <f>IF(_penmei1_month_day!AI540="","",_penmei1_month_day!AI540)</f>
        <v/>
      </c>
      <c r="O547" s="131" t="str">
        <f>IF(_penmei1_month_day!AJ540="","",_penmei1_month_day!AJ540)</f>
        <v/>
      </c>
      <c r="P547" s="131" t="str">
        <f>IF(_penmei1_month_day!AK540="","",_penmei1_month_day!AK540)</f>
        <v/>
      </c>
      <c r="Q547" s="131" t="str">
        <f>IF(_penmei1_month_day!AL540="","",_penmei1_month_day!AL540)</f>
        <v/>
      </c>
      <c r="R547" s="131" t="str">
        <f>IF(_penmei1_month_day!AM540="","",_penmei1_month_day!AM540)</f>
        <v/>
      </c>
      <c r="S547" s="131" t="str">
        <f>IF(_penmei1_month_day!AN540="","",_penmei1_month_day!AN540)</f>
        <v/>
      </c>
      <c r="T547" s="132" t="str">
        <f>IF(_penmei1_month_day!AO540="","",_penmei1_month_day!AO540)</f>
        <v/>
      </c>
      <c r="U547" s="131" t="str">
        <f>IF(_penmei1_month_day!AP540="","",_penmei1_month_day!AP540)</f>
        <v/>
      </c>
      <c r="V547" s="130" t="str">
        <f>IF(_penmei1_month_day!AQ540="","",_penmei1_month_day!AQ540)</f>
        <v/>
      </c>
      <c r="W547" s="130" t="str">
        <f>IF(_penmei1_month_day!AR540="","",_penmei1_month_day!AR540)</f>
        <v/>
      </c>
      <c r="X547" s="132" t="str">
        <f>IF(_penmei1_month_day!AS540="","",_penmei1_month_day!AS540)</f>
        <v/>
      </c>
      <c r="Y547" s="132" t="str">
        <f>IF(_penmei1_month_day!AT540="","",_penmei1_month_day!AT540)</f>
        <v/>
      </c>
      <c r="Z547" s="130" t="str">
        <f>IF(_penmei1_month_day!AU540="","",_penmei1_month_day!AU540)</f>
        <v/>
      </c>
      <c r="AA547" s="130" t="str">
        <f>IF(_penmei1_month_day!AV540="","",_penmei1_month_day!AV540)</f>
        <v/>
      </c>
      <c r="AB547" s="131" t="str">
        <f>IF(_penmei1_month_day!AW540="","",_penmei1_month_day!AW540)</f>
        <v/>
      </c>
      <c r="AC547" s="131" t="str">
        <f>IF(_penmei1_month_day!AX540="","",_penmei1_month_day!AX540)</f>
        <v/>
      </c>
      <c r="AD547" s="133" t="str">
        <f>IF(_penmei1_month_day!AY540="","",_penmei1_month_day!AY540)</f>
        <v/>
      </c>
      <c r="AE547" s="133" t="str">
        <f>IF(_penmei1_month_day!AZ540="","",_penmei1_month_day!AZ540)</f>
        <v/>
      </c>
      <c r="AF547" s="133" t="str">
        <f>IF(_penmei1_month_day!BA540="","",_penmei1_month_day!BA540)</f>
        <v/>
      </c>
      <c r="AG547" s="134" t="str">
        <f>IF(_penmei1_month_day!BB540="","",_penmei1_month_day!BB540)</f>
        <v/>
      </c>
      <c r="AH547" s="134" t="str">
        <f>IF(_penmei1_month_day!BC540="","",_penmei1_month_day!BC540)</f>
        <v/>
      </c>
      <c r="AI547" s="133" t="str">
        <f>IF(_penmei1_month_day!BD540="","",_penmei1_month_day!BD540)</f>
        <v/>
      </c>
      <c r="AJ547" s="135" t="str">
        <f>IF(_penmei1_month_day!BE540="","",_penmei1_month_day!BE540)</f>
        <v/>
      </c>
      <c r="AK547" s="131" t="str">
        <f>IF(_penmei1_month_day!BF540="","",_penmei1_month_day!BF540)</f>
        <v/>
      </c>
      <c r="AL547" s="131" t="str">
        <f>IF(_penmei1_month_day!BG540="","",_penmei1_month_day!BG540)</f>
        <v/>
      </c>
      <c r="AM547" s="136"/>
      <c r="AN547" s="136"/>
    </row>
    <row ht="19.5" customHeight="1" r="548">
      <c r="A548" s="240">
        <f ca="1">IF(HOUR(I548)=0,A547+1,A547)</f>
        <v>43578</v>
      </c>
      <c r="B548" s="241">
        <f ca="1">A548</f>
        <v>43578</v>
      </c>
      <c r="C548" s="242" t="str">
        <f>IF(AND(G548&lt;16,G548&gt;=8),"白",IF(AND(G548&lt;8,G548&gt;=0),"夜",IF(G548&gt;=16,"中")))</f>
        <v>白</v>
      </c>
      <c r="D548" s="242">
        <f ca="1">DAY(A548)</f>
        <v>23</v>
      </c>
      <c r="E548" s="242">
        <f>E547</f>
        <v>3</v>
      </c>
      <c r="F548" s="243" t="str">
        <f>IF(AND(E548=1),"甲班",IF(AND(E548=2),"乙班",IF(AND(E548=3),"丙班",IF(AND(E548=4),"丁班",))))</f>
        <v>丙班</v>
      </c>
      <c r="G548" s="242">
        <f>IF(I548=0,0,HOUR(I548-0))</f>
        <v>11</v>
      </c>
      <c r="H548" s="244">
        <f>H547</f>
        <v>0.041666666666666699</v>
      </c>
      <c r="I548" s="245">
        <f>IF(HOUR(I547)=0,H548,I547+H548)</f>
        <v>0.45833333333333398</v>
      </c>
      <c r="J548" s="130" t="str">
        <f>IF(_penmei1_month_day!AE541="","",_penmei1_month_day!AE541)</f>
        <v/>
      </c>
      <c r="K548" s="130" t="str">
        <f>IF(_penmei1_month_day!AF541="","",_penmei1_month_day!AF541)</f>
        <v/>
      </c>
      <c r="L548" s="131" t="str">
        <f>IF(_penmei1_month_day!AG541="","",_penmei1_month_day!AG541)</f>
        <v/>
      </c>
      <c r="M548" s="131" t="str">
        <f>IF(_penmei1_month_day!AH541="","",_penmei1_month_day!AH541)</f>
        <v/>
      </c>
      <c r="N548" s="131" t="str">
        <f>IF(_penmei1_month_day!AI541="","",_penmei1_month_day!AI541)</f>
        <v/>
      </c>
      <c r="O548" s="131" t="str">
        <f>IF(_penmei1_month_day!AJ541="","",_penmei1_month_day!AJ541)</f>
        <v/>
      </c>
      <c r="P548" s="131" t="str">
        <f>IF(_penmei1_month_day!AK541="","",_penmei1_month_day!AK541)</f>
        <v/>
      </c>
      <c r="Q548" s="131" t="str">
        <f>IF(_penmei1_month_day!AL541="","",_penmei1_month_day!AL541)</f>
        <v/>
      </c>
      <c r="R548" s="131" t="str">
        <f>IF(_penmei1_month_day!AM541="","",_penmei1_month_day!AM541)</f>
        <v/>
      </c>
      <c r="S548" s="131" t="str">
        <f>IF(_penmei1_month_day!AN541="","",_penmei1_month_day!AN541)</f>
        <v/>
      </c>
      <c r="T548" s="132" t="str">
        <f>IF(_penmei1_month_day!AO541="","",_penmei1_month_day!AO541)</f>
        <v/>
      </c>
      <c r="U548" s="131" t="str">
        <f>IF(_penmei1_month_day!AP541="","",_penmei1_month_day!AP541)</f>
        <v/>
      </c>
      <c r="V548" s="130" t="str">
        <f>IF(_penmei1_month_day!AQ541="","",_penmei1_month_day!AQ541)</f>
        <v/>
      </c>
      <c r="W548" s="130" t="str">
        <f>IF(_penmei1_month_day!AR541="","",_penmei1_month_day!AR541)</f>
        <v/>
      </c>
      <c r="X548" s="132" t="str">
        <f>IF(_penmei1_month_day!AS541="","",_penmei1_month_day!AS541)</f>
        <v/>
      </c>
      <c r="Y548" s="132" t="str">
        <f>IF(_penmei1_month_day!AT541="","",_penmei1_month_day!AT541)</f>
        <v/>
      </c>
      <c r="Z548" s="130" t="str">
        <f>IF(_penmei1_month_day!AU541="","",_penmei1_month_day!AU541)</f>
        <v/>
      </c>
      <c r="AA548" s="130" t="str">
        <f>IF(_penmei1_month_day!AV541="","",_penmei1_month_day!AV541)</f>
        <v/>
      </c>
      <c r="AB548" s="131" t="str">
        <f>IF(_penmei1_month_day!AW541="","",_penmei1_month_day!AW541)</f>
        <v/>
      </c>
      <c r="AC548" s="131" t="str">
        <f>IF(_penmei1_month_day!AX541="","",_penmei1_month_day!AX541)</f>
        <v/>
      </c>
      <c r="AD548" s="133" t="str">
        <f>IF(_penmei1_month_day!AY541="","",_penmei1_month_day!AY541)</f>
        <v/>
      </c>
      <c r="AE548" s="133" t="str">
        <f>IF(_penmei1_month_day!AZ541="","",_penmei1_month_day!AZ541)</f>
        <v/>
      </c>
      <c r="AF548" s="133" t="str">
        <f>IF(_penmei1_month_day!BA541="","",_penmei1_month_day!BA541)</f>
        <v/>
      </c>
      <c r="AG548" s="134" t="str">
        <f>IF(_penmei1_month_day!BB541="","",_penmei1_month_day!BB541)</f>
        <v/>
      </c>
      <c r="AH548" s="134" t="str">
        <f>IF(_penmei1_month_day!BC541="","",_penmei1_month_day!BC541)</f>
        <v/>
      </c>
      <c r="AI548" s="133" t="str">
        <f>IF(_penmei1_month_day!BD541="","",_penmei1_month_day!BD541)</f>
        <v/>
      </c>
      <c r="AJ548" s="135" t="str">
        <f>IF(_penmei1_month_day!BE541="","",_penmei1_month_day!BE541)</f>
        <v/>
      </c>
      <c r="AK548" s="131" t="str">
        <f>IF(_penmei1_month_day!BF541="","",_penmei1_month_day!BF541)</f>
        <v/>
      </c>
      <c r="AL548" s="131" t="str">
        <f>IF(_penmei1_month_day!BG541="","",_penmei1_month_day!BG541)</f>
        <v/>
      </c>
      <c r="AM548" s="136"/>
      <c r="AN548" s="136"/>
    </row>
    <row ht="19.5" customHeight="1" r="549">
      <c r="A549" s="240">
        <f ca="1">IF(HOUR(I549)=0,A548+1,A548)</f>
        <v>43578</v>
      </c>
      <c r="B549" s="241">
        <f ca="1">A549</f>
        <v>43578</v>
      </c>
      <c r="C549" s="242" t="str">
        <f>IF(AND(G549&lt;16,G549&gt;=8),"白",IF(AND(G549&lt;8,G549&gt;=0),"夜",IF(G549&gt;=16,"中")))</f>
        <v>白</v>
      </c>
      <c r="D549" s="242">
        <f ca="1">DAY(A549)</f>
        <v>23</v>
      </c>
      <c r="E549" s="242">
        <f>E548</f>
        <v>3</v>
      </c>
      <c r="F549" s="243" t="str">
        <f>IF(AND(E549=1),"甲班",IF(AND(E549=2),"乙班",IF(AND(E549=3),"丙班",IF(AND(E549=4),"丁班",))))</f>
        <v>丙班</v>
      </c>
      <c r="G549" s="242">
        <f>IF(I549=0,0,HOUR(I549-0))</f>
        <v>12</v>
      </c>
      <c r="H549" s="244">
        <f>H548</f>
        <v>0.041666666666666699</v>
      </c>
      <c r="I549" s="245">
        <f>IF(HOUR(I548)=0,H549,I548+H549)</f>
        <v>0.5</v>
      </c>
      <c r="J549" s="130" t="str">
        <f>IF(_penmei1_month_day!AE542="","",_penmei1_month_day!AE542)</f>
        <v/>
      </c>
      <c r="K549" s="130" t="str">
        <f>IF(_penmei1_month_day!AF542="","",_penmei1_month_day!AF542)</f>
        <v/>
      </c>
      <c r="L549" s="131" t="str">
        <f>IF(_penmei1_month_day!AG542="","",_penmei1_month_day!AG542)</f>
        <v/>
      </c>
      <c r="M549" s="131" t="str">
        <f>IF(_penmei1_month_day!AH542="","",_penmei1_month_day!AH542)</f>
        <v/>
      </c>
      <c r="N549" s="131" t="str">
        <f>IF(_penmei1_month_day!AI542="","",_penmei1_month_day!AI542)</f>
        <v/>
      </c>
      <c r="O549" s="131" t="str">
        <f>IF(_penmei1_month_day!AJ542="","",_penmei1_month_day!AJ542)</f>
        <v/>
      </c>
      <c r="P549" s="131" t="str">
        <f>IF(_penmei1_month_day!AK542="","",_penmei1_month_day!AK542)</f>
        <v/>
      </c>
      <c r="Q549" s="131" t="str">
        <f>IF(_penmei1_month_day!AL542="","",_penmei1_month_day!AL542)</f>
        <v/>
      </c>
      <c r="R549" s="131" t="str">
        <f>IF(_penmei1_month_day!AM542="","",_penmei1_month_day!AM542)</f>
        <v/>
      </c>
      <c r="S549" s="131" t="str">
        <f>IF(_penmei1_month_day!AN542="","",_penmei1_month_day!AN542)</f>
        <v/>
      </c>
      <c r="T549" s="132" t="str">
        <f>IF(_penmei1_month_day!AO542="","",_penmei1_month_day!AO542)</f>
        <v/>
      </c>
      <c r="U549" s="131" t="str">
        <f>IF(_penmei1_month_day!AP542="","",_penmei1_month_day!AP542)</f>
        <v/>
      </c>
      <c r="V549" s="130" t="str">
        <f>IF(_penmei1_month_day!AQ542="","",_penmei1_month_day!AQ542)</f>
        <v/>
      </c>
      <c r="W549" s="130" t="str">
        <f>IF(_penmei1_month_day!AR542="","",_penmei1_month_day!AR542)</f>
        <v/>
      </c>
      <c r="X549" s="132" t="str">
        <f>IF(_penmei1_month_day!AS542="","",_penmei1_month_day!AS542)</f>
        <v/>
      </c>
      <c r="Y549" s="132" t="str">
        <f>IF(_penmei1_month_day!AT542="","",_penmei1_month_day!AT542)</f>
        <v/>
      </c>
      <c r="Z549" s="130" t="str">
        <f>IF(_penmei1_month_day!AU542="","",_penmei1_month_day!AU542)</f>
        <v/>
      </c>
      <c r="AA549" s="130" t="str">
        <f>IF(_penmei1_month_day!AV542="","",_penmei1_month_day!AV542)</f>
        <v/>
      </c>
      <c r="AB549" s="131" t="str">
        <f>IF(_penmei1_month_day!AW542="","",_penmei1_month_day!AW542)</f>
        <v/>
      </c>
      <c r="AC549" s="131" t="str">
        <f>IF(_penmei1_month_day!AX542="","",_penmei1_month_day!AX542)</f>
        <v/>
      </c>
      <c r="AD549" s="133" t="str">
        <f>IF(_penmei1_month_day!AY542="","",_penmei1_month_day!AY542)</f>
        <v/>
      </c>
      <c r="AE549" s="133" t="str">
        <f>IF(_penmei1_month_day!AZ542="","",_penmei1_month_day!AZ542)</f>
        <v/>
      </c>
      <c r="AF549" s="133" t="str">
        <f>IF(_penmei1_month_day!BA542="","",_penmei1_month_day!BA542)</f>
        <v/>
      </c>
      <c r="AG549" s="134" t="str">
        <f>IF(_penmei1_month_day!BB542="","",_penmei1_month_day!BB542)</f>
        <v/>
      </c>
      <c r="AH549" s="134" t="str">
        <f>IF(_penmei1_month_day!BC542="","",_penmei1_month_day!BC542)</f>
        <v/>
      </c>
      <c r="AI549" s="133" t="str">
        <f>IF(_penmei1_month_day!BD542="","",_penmei1_month_day!BD542)</f>
        <v/>
      </c>
      <c r="AJ549" s="135" t="str">
        <f>IF(_penmei1_month_day!BE542="","",_penmei1_month_day!BE542)</f>
        <v/>
      </c>
      <c r="AK549" s="131" t="str">
        <f>IF(_penmei1_month_day!BF542="","",_penmei1_month_day!BF542)</f>
        <v/>
      </c>
      <c r="AL549" s="131" t="str">
        <f>IF(_penmei1_month_day!BG542="","",_penmei1_month_day!BG542)</f>
        <v/>
      </c>
      <c r="AM549" s="136"/>
      <c r="AN549" s="136"/>
    </row>
    <row ht="19.5" customHeight="1" r="550">
      <c r="A550" s="240">
        <f ca="1">IF(HOUR(I550)=0,A549+1,A549)</f>
        <v>43578</v>
      </c>
      <c r="B550" s="241">
        <f ca="1">A550</f>
        <v>43578</v>
      </c>
      <c r="C550" s="242" t="str">
        <f>IF(AND(G550&lt;16,G550&gt;=8),"白",IF(AND(G550&lt;8,G550&gt;=0),"夜",IF(G550&gt;=16,"中")))</f>
        <v>白</v>
      </c>
      <c r="D550" s="242">
        <f ca="1">DAY(A550)</f>
        <v>23</v>
      </c>
      <c r="E550" s="242">
        <f>E549</f>
        <v>3</v>
      </c>
      <c r="F550" s="243" t="str">
        <f>IF(AND(E550=1),"甲班",IF(AND(E550=2),"乙班",IF(AND(E550=3),"丙班",IF(AND(E550=4),"丁班",))))</f>
        <v>丙班</v>
      </c>
      <c r="G550" s="242">
        <f>IF(I550=0,0,HOUR(I550-0))</f>
        <v>13</v>
      </c>
      <c r="H550" s="244">
        <f>H549</f>
        <v>0.041666666666666699</v>
      </c>
      <c r="I550" s="245">
        <f>IF(HOUR(I549)=0,H550,I549+H550)</f>
        <v>0.54166666666666696</v>
      </c>
      <c r="J550" s="130" t="str">
        <f>IF(_penmei1_month_day!AE543="","",_penmei1_month_day!AE543)</f>
        <v/>
      </c>
      <c r="K550" s="130" t="str">
        <f>IF(_penmei1_month_day!AF543="","",_penmei1_month_day!AF543)</f>
        <v/>
      </c>
      <c r="L550" s="131" t="str">
        <f>IF(_penmei1_month_day!AG543="","",_penmei1_month_day!AG543)</f>
        <v/>
      </c>
      <c r="M550" s="131" t="str">
        <f>IF(_penmei1_month_day!AH543="","",_penmei1_month_day!AH543)</f>
        <v/>
      </c>
      <c r="N550" s="131" t="str">
        <f>IF(_penmei1_month_day!AI543="","",_penmei1_month_day!AI543)</f>
        <v/>
      </c>
      <c r="O550" s="131" t="str">
        <f>IF(_penmei1_month_day!AJ543="","",_penmei1_month_day!AJ543)</f>
        <v/>
      </c>
      <c r="P550" s="131" t="str">
        <f>IF(_penmei1_month_day!AK543="","",_penmei1_month_day!AK543)</f>
        <v/>
      </c>
      <c r="Q550" s="131" t="str">
        <f>IF(_penmei1_month_day!AL543="","",_penmei1_month_day!AL543)</f>
        <v/>
      </c>
      <c r="R550" s="131" t="str">
        <f>IF(_penmei1_month_day!AM543="","",_penmei1_month_day!AM543)</f>
        <v/>
      </c>
      <c r="S550" s="131" t="str">
        <f>IF(_penmei1_month_day!AN543="","",_penmei1_month_day!AN543)</f>
        <v/>
      </c>
      <c r="T550" s="132" t="str">
        <f>IF(_penmei1_month_day!AO543="","",_penmei1_month_day!AO543)</f>
        <v/>
      </c>
      <c r="U550" s="131" t="str">
        <f>IF(_penmei1_month_day!AP543="","",_penmei1_month_day!AP543)</f>
        <v/>
      </c>
      <c r="V550" s="130" t="str">
        <f>IF(_penmei1_month_day!AQ543="","",_penmei1_month_day!AQ543)</f>
        <v/>
      </c>
      <c r="W550" s="130" t="str">
        <f>IF(_penmei1_month_day!AR543="","",_penmei1_month_day!AR543)</f>
        <v/>
      </c>
      <c r="X550" s="132" t="str">
        <f>IF(_penmei1_month_day!AS543="","",_penmei1_month_day!AS543)</f>
        <v/>
      </c>
      <c r="Y550" s="132" t="str">
        <f>IF(_penmei1_month_day!AT543="","",_penmei1_month_day!AT543)</f>
        <v/>
      </c>
      <c r="Z550" s="130" t="str">
        <f>IF(_penmei1_month_day!AU543="","",_penmei1_month_day!AU543)</f>
        <v/>
      </c>
      <c r="AA550" s="130" t="str">
        <f>IF(_penmei1_month_day!AV543="","",_penmei1_month_day!AV543)</f>
        <v/>
      </c>
      <c r="AB550" s="131" t="str">
        <f>IF(_penmei1_month_day!AW543="","",_penmei1_month_day!AW543)</f>
        <v/>
      </c>
      <c r="AC550" s="131" t="str">
        <f>IF(_penmei1_month_day!AX543="","",_penmei1_month_day!AX543)</f>
        <v/>
      </c>
      <c r="AD550" s="133" t="str">
        <f>IF(_penmei1_month_day!AY543="","",_penmei1_month_day!AY543)</f>
        <v/>
      </c>
      <c r="AE550" s="133" t="str">
        <f>IF(_penmei1_month_day!AZ543="","",_penmei1_month_day!AZ543)</f>
        <v/>
      </c>
      <c r="AF550" s="133" t="str">
        <f>IF(_penmei1_month_day!BA543="","",_penmei1_month_day!BA543)</f>
        <v/>
      </c>
      <c r="AG550" s="134" t="str">
        <f>IF(_penmei1_month_day!BB543="","",_penmei1_month_day!BB543)</f>
        <v/>
      </c>
      <c r="AH550" s="134" t="str">
        <f>IF(_penmei1_month_day!BC543="","",_penmei1_month_day!BC543)</f>
        <v/>
      </c>
      <c r="AI550" s="133" t="str">
        <f>IF(_penmei1_month_day!BD543="","",_penmei1_month_day!BD543)</f>
        <v/>
      </c>
      <c r="AJ550" s="135" t="str">
        <f>IF(_penmei1_month_day!BE543="","",_penmei1_month_day!BE543)</f>
        <v/>
      </c>
      <c r="AK550" s="131" t="str">
        <f>IF(_penmei1_month_day!BF543="","",_penmei1_month_day!BF543)</f>
        <v/>
      </c>
      <c r="AL550" s="131" t="str">
        <f>IF(_penmei1_month_day!BG543="","",_penmei1_month_day!BG543)</f>
        <v/>
      </c>
      <c r="AM550" s="136"/>
      <c r="AN550" s="136"/>
    </row>
    <row ht="19.5" customHeight="1" r="551">
      <c r="A551" s="240">
        <f ca="1">IF(HOUR(I551)=0,A550+1,A550)</f>
        <v>43578</v>
      </c>
      <c r="B551" s="241">
        <f ca="1">A551</f>
        <v>43578</v>
      </c>
      <c r="C551" s="242" t="str">
        <f>IF(AND(G551&lt;16,G551&gt;=8),"白",IF(AND(G551&lt;8,G551&gt;=0),"夜",IF(G551&gt;=16,"中")))</f>
        <v>白</v>
      </c>
      <c r="D551" s="242">
        <f ca="1">DAY(A551)</f>
        <v>23</v>
      </c>
      <c r="E551" s="242">
        <f>E550</f>
        <v>3</v>
      </c>
      <c r="F551" s="243" t="str">
        <f>IF(AND(E551=1),"甲班",IF(AND(E551=2),"乙班",IF(AND(E551=3),"丙班",IF(AND(E551=4),"丁班",))))</f>
        <v>丙班</v>
      </c>
      <c r="G551" s="242">
        <f>IF(I551=0,0,HOUR(I551-0))</f>
        <v>14</v>
      </c>
      <c r="H551" s="244">
        <f>H550</f>
        <v>0.041666666666666699</v>
      </c>
      <c r="I551" s="245">
        <f>IF(HOUR(I550)=0,H551,I550+H551)</f>
        <v>0.58333333333333404</v>
      </c>
      <c r="J551" s="130" t="str">
        <f>IF(_penmei1_month_day!AE544="","",_penmei1_month_day!AE544)</f>
        <v/>
      </c>
      <c r="K551" s="130" t="str">
        <f>IF(_penmei1_month_day!AF544="","",_penmei1_month_day!AF544)</f>
        <v/>
      </c>
      <c r="L551" s="131" t="str">
        <f>IF(_penmei1_month_day!AG544="","",_penmei1_month_day!AG544)</f>
        <v/>
      </c>
      <c r="M551" s="131" t="str">
        <f>IF(_penmei1_month_day!AH544="","",_penmei1_month_day!AH544)</f>
        <v/>
      </c>
      <c r="N551" s="131" t="str">
        <f>IF(_penmei1_month_day!AI544="","",_penmei1_month_day!AI544)</f>
        <v/>
      </c>
      <c r="O551" s="131" t="str">
        <f>IF(_penmei1_month_day!AJ544="","",_penmei1_month_day!AJ544)</f>
        <v/>
      </c>
      <c r="P551" s="131" t="str">
        <f>IF(_penmei1_month_day!AK544="","",_penmei1_month_day!AK544)</f>
        <v/>
      </c>
      <c r="Q551" s="131" t="str">
        <f>IF(_penmei1_month_day!AL544="","",_penmei1_month_day!AL544)</f>
        <v/>
      </c>
      <c r="R551" s="131" t="str">
        <f>IF(_penmei1_month_day!AM544="","",_penmei1_month_day!AM544)</f>
        <v/>
      </c>
      <c r="S551" s="131" t="str">
        <f>IF(_penmei1_month_day!AN544="","",_penmei1_month_day!AN544)</f>
        <v/>
      </c>
      <c r="T551" s="132" t="str">
        <f>IF(_penmei1_month_day!AO544="","",_penmei1_month_day!AO544)</f>
        <v/>
      </c>
      <c r="U551" s="131" t="str">
        <f>IF(_penmei1_month_day!AP544="","",_penmei1_month_day!AP544)</f>
        <v/>
      </c>
      <c r="V551" s="130" t="str">
        <f>IF(_penmei1_month_day!AQ544="","",_penmei1_month_day!AQ544)</f>
        <v/>
      </c>
      <c r="W551" s="130" t="str">
        <f>IF(_penmei1_month_day!AR544="","",_penmei1_month_day!AR544)</f>
        <v/>
      </c>
      <c r="X551" s="132" t="str">
        <f>IF(_penmei1_month_day!AS544="","",_penmei1_month_day!AS544)</f>
        <v/>
      </c>
      <c r="Y551" s="132" t="str">
        <f>IF(_penmei1_month_day!AT544="","",_penmei1_month_day!AT544)</f>
        <v/>
      </c>
      <c r="Z551" s="130" t="str">
        <f>IF(_penmei1_month_day!AU544="","",_penmei1_month_day!AU544)</f>
        <v/>
      </c>
      <c r="AA551" s="130" t="str">
        <f>IF(_penmei1_month_day!AV544="","",_penmei1_month_day!AV544)</f>
        <v/>
      </c>
      <c r="AB551" s="131" t="str">
        <f>IF(_penmei1_month_day!AW544="","",_penmei1_month_day!AW544)</f>
        <v/>
      </c>
      <c r="AC551" s="131" t="str">
        <f>IF(_penmei1_month_day!AX544="","",_penmei1_month_day!AX544)</f>
        <v/>
      </c>
      <c r="AD551" s="133" t="str">
        <f>IF(_penmei1_month_day!AY544="","",_penmei1_month_day!AY544)</f>
        <v/>
      </c>
      <c r="AE551" s="133" t="str">
        <f>IF(_penmei1_month_day!AZ544="","",_penmei1_month_day!AZ544)</f>
        <v/>
      </c>
      <c r="AF551" s="133" t="str">
        <f>IF(_penmei1_month_day!BA544="","",_penmei1_month_day!BA544)</f>
        <v/>
      </c>
      <c r="AG551" s="134" t="str">
        <f>IF(_penmei1_month_day!BB544="","",_penmei1_month_day!BB544)</f>
        <v/>
      </c>
      <c r="AH551" s="134" t="str">
        <f>IF(_penmei1_month_day!BC544="","",_penmei1_month_day!BC544)</f>
        <v/>
      </c>
      <c r="AI551" s="133" t="str">
        <f>IF(_penmei1_month_day!BD544="","",_penmei1_month_day!BD544)</f>
        <v/>
      </c>
      <c r="AJ551" s="135" t="str">
        <f>IF(_penmei1_month_day!BE544="","",_penmei1_month_day!BE544)</f>
        <v/>
      </c>
      <c r="AK551" s="131" t="str">
        <f>IF(_penmei1_month_day!BF544="","",_penmei1_month_day!BF544)</f>
        <v/>
      </c>
      <c r="AL551" s="131" t="str">
        <f>IF(_penmei1_month_day!BG544="","",_penmei1_month_day!BG544)</f>
        <v/>
      </c>
      <c r="AM551" s="136"/>
      <c r="AN551" s="136"/>
    </row>
    <row ht="19.5" customHeight="1" r="552">
      <c r="A552" s="246">
        <f ca="1">IF(HOUR(I552)=0,A551+1,A551)</f>
        <v>43578</v>
      </c>
      <c r="B552" s="247">
        <f ca="1">A552</f>
        <v>43578</v>
      </c>
      <c r="C552" s="248" t="str">
        <f>IF(AND(G552&lt;16,G552&gt;=8),"白",IF(AND(G552&lt;8,G552&gt;=0),"夜",IF(G552&gt;=16,"中")))</f>
        <v>白</v>
      </c>
      <c r="D552" s="248">
        <f ca="1">DAY(A552)</f>
        <v>23</v>
      </c>
      <c r="E552" s="248">
        <f>E551</f>
        <v>3</v>
      </c>
      <c r="F552" s="249" t="str">
        <f>IF(AND(E552=1),"甲班",IF(AND(E552=2),"乙班",IF(AND(E552=3),"丙班",IF(AND(E552=4),"丁班",))))</f>
        <v>丙班</v>
      </c>
      <c r="G552" s="248">
        <f>IF(I552=0,0,HOUR(I552-0))</f>
        <v>15</v>
      </c>
      <c r="H552" s="250">
        <f>H551</f>
        <v>0.041666666666666699</v>
      </c>
      <c r="I552" s="251">
        <f>IF(HOUR(I551)=0,H552,I551+H552)</f>
        <v>0.625000000000001</v>
      </c>
      <c r="J552" s="143" t="str">
        <f>IF(_penmei1_month_day!AE545="","",_penmei1_month_day!AE545)</f>
        <v/>
      </c>
      <c r="K552" s="143" t="str">
        <f>IF(_penmei1_month_day!AF545="","",_penmei1_month_day!AF545)</f>
        <v/>
      </c>
      <c r="L552" s="144" t="str">
        <f>IF(_penmei1_month_day!AG545="","",_penmei1_month_day!AG545)</f>
        <v/>
      </c>
      <c r="M552" s="144" t="str">
        <f>IF(_penmei1_month_day!AH545="","",_penmei1_month_day!AH545)</f>
        <v/>
      </c>
      <c r="N552" s="144" t="str">
        <f>IF(_penmei1_month_day!AI545="","",_penmei1_month_day!AI545)</f>
        <v/>
      </c>
      <c r="O552" s="144" t="str">
        <f>IF(_penmei1_month_day!AJ545="","",_penmei1_month_day!AJ545)</f>
        <v/>
      </c>
      <c r="P552" s="144" t="str">
        <f>IF(_penmei1_month_day!AK545="","",_penmei1_month_day!AK545)</f>
        <v/>
      </c>
      <c r="Q552" s="144" t="str">
        <f>IF(_penmei1_month_day!AL545="","",_penmei1_month_day!AL545)</f>
        <v/>
      </c>
      <c r="R552" s="144" t="str">
        <f>IF(_penmei1_month_day!AM545="","",_penmei1_month_day!AM545)</f>
        <v/>
      </c>
      <c r="S552" s="144" t="str">
        <f>IF(_penmei1_month_day!AN545="","",_penmei1_month_day!AN545)</f>
        <v/>
      </c>
      <c r="T552" s="145" t="str">
        <f>IF(_penmei1_month_day!AO545="","",_penmei1_month_day!AO545)</f>
        <v/>
      </c>
      <c r="U552" s="144" t="str">
        <f>IF(_penmei1_month_day!AP545="","",_penmei1_month_day!AP545)</f>
        <v/>
      </c>
      <c r="V552" s="143" t="str">
        <f>IF(_penmei1_month_day!AQ545="","",_penmei1_month_day!AQ545)</f>
        <v/>
      </c>
      <c r="W552" s="143" t="str">
        <f>IF(_penmei1_month_day!AR545="","",_penmei1_month_day!AR545)</f>
        <v/>
      </c>
      <c r="X552" s="145" t="str">
        <f>IF(_penmei1_month_day!AS545="","",_penmei1_month_day!AS545)</f>
        <v/>
      </c>
      <c r="Y552" s="145" t="str">
        <f>IF(_penmei1_month_day!AT545="","",_penmei1_month_day!AT545)</f>
        <v/>
      </c>
      <c r="Z552" s="130" t="str">
        <f>IF(_penmei1_month_day!AU545="","",_penmei1_month_day!AU545)</f>
        <v/>
      </c>
      <c r="AA552" s="130" t="str">
        <f>IF(_penmei1_month_day!AV545="","",_penmei1_month_day!AV545)</f>
        <v/>
      </c>
      <c r="AB552" s="131" t="str">
        <f>IF(_penmei1_month_day!AW545="","",_penmei1_month_day!AW545)</f>
        <v/>
      </c>
      <c r="AC552" s="144" t="str">
        <f>IF(_penmei1_month_day!AX545="","",_penmei1_month_day!AX545)</f>
        <v/>
      </c>
      <c r="AD552" s="146" t="str">
        <f>IF(_penmei1_month_day!AY545="","",_penmei1_month_day!AY545)</f>
        <v/>
      </c>
      <c r="AE552" s="146" t="str">
        <f>IF(_penmei1_month_day!AZ545="","",_penmei1_month_day!AZ545)</f>
        <v/>
      </c>
      <c r="AF552" s="146" t="str">
        <f>IF(_penmei1_month_day!BA545="","",_penmei1_month_day!BA545)</f>
        <v/>
      </c>
      <c r="AG552" s="147" t="str">
        <f>IF(_penmei1_month_day!BB545="","",_penmei1_month_day!BB545)</f>
        <v/>
      </c>
      <c r="AH552" s="147" t="str">
        <f>IF(_penmei1_month_day!BC545="","",_penmei1_month_day!BC545)</f>
        <v/>
      </c>
      <c r="AI552" s="146" t="str">
        <f>IF(_penmei1_month_day!BD545="","",_penmei1_month_day!BD545)</f>
        <v/>
      </c>
      <c r="AJ552" s="148" t="str">
        <f>IF(_penmei1_month_day!BE545="","",_penmei1_month_day!BE545)</f>
        <v/>
      </c>
      <c r="AK552" s="144" t="str">
        <f>IF(_penmei1_month_day!BF545="","",_penmei1_month_day!BF545)</f>
        <v/>
      </c>
      <c r="AL552" s="131" t="str">
        <f>IF(_penmei1_month_day!BG545="","",_penmei1_month_day!BG545)</f>
        <v/>
      </c>
      <c r="AM552" s="149" t="s">
        <v>132</v>
      </c>
      <c r="AN552" s="252"/>
    </row>
    <row ht="19.5" customHeight="1" r="553">
      <c r="A553" s="253">
        <f ca="1">IF(HOUR(I553)=0,A552+1,A552)</f>
        <v>43578</v>
      </c>
      <c r="B553" s="254">
        <f ca="1">A553</f>
        <v>43578</v>
      </c>
      <c r="C553" s="255" t="str">
        <f>IF(AND(G553&lt;16,G553&gt;=8),"白",IF(AND(G553&lt;8,G553&gt;=0),"夜",IF(G553&gt;=16,"中")))</f>
        <v>中</v>
      </c>
      <c r="D553" s="255">
        <f ca="1">DAY(A553)</f>
        <v>23</v>
      </c>
      <c r="E553" s="255">
        <f>IF(AND(E545=4),1,IF(AND(E545&lt;4),(E545+1),))</f>
        <v>4</v>
      </c>
      <c r="F553" s="256" t="str">
        <f>IF(AND(E553=1),"甲班",IF(AND(E553=2),"乙班",IF(AND(E553=3),"丙班",IF(AND(E553=4),"丁班",))))</f>
        <v>丁班</v>
      </c>
      <c r="G553" s="255">
        <f>IF(I553=0,0,HOUR(I553-0))</f>
        <v>16</v>
      </c>
      <c r="H553" s="257">
        <f>H552</f>
        <v>0.041666666666666699</v>
      </c>
      <c r="I553" s="258">
        <f>IF(HOUR(I552)=0,H553,I552+H553)</f>
        <v>0.66666666666666696</v>
      </c>
      <c r="J553" s="117" t="str">
        <f>IF(_penmei1_month_day!AE546="","",_penmei1_month_day!AE546)</f>
        <v/>
      </c>
      <c r="K553" s="117" t="str">
        <f>IF(_penmei1_month_day!AF546="","",_penmei1_month_day!AF546)</f>
        <v/>
      </c>
      <c r="L553" s="118" t="str">
        <f>IF(_penmei1_month_day!AG546="","",_penmei1_month_day!AG546)</f>
        <v/>
      </c>
      <c r="M553" s="118" t="str">
        <f>IF(_penmei1_month_day!AH546="","",_penmei1_month_day!AH546)</f>
        <v/>
      </c>
      <c r="N553" s="118" t="str">
        <f>IF(_penmei1_month_day!AI546="","",_penmei1_month_day!AI546)</f>
        <v/>
      </c>
      <c r="O553" s="118" t="str">
        <f>IF(_penmei1_month_day!AJ546="","",_penmei1_month_day!AJ546)</f>
        <v/>
      </c>
      <c r="P553" s="118" t="str">
        <f>IF(_penmei1_month_day!AK546="","",_penmei1_month_day!AK546)</f>
        <v/>
      </c>
      <c r="Q553" s="118" t="str">
        <f>IF(_penmei1_month_day!AL546="","",_penmei1_month_day!AL546)</f>
        <v/>
      </c>
      <c r="R553" s="118" t="str">
        <f>IF(_penmei1_month_day!AM546="","",_penmei1_month_day!AM546)</f>
        <v/>
      </c>
      <c r="S553" s="118" t="str">
        <f>IF(_penmei1_month_day!AN546="","",_penmei1_month_day!AN546)</f>
        <v/>
      </c>
      <c r="T553" s="119" t="str">
        <f>IF(_penmei1_month_day!AO546="","",_penmei1_month_day!AO546)</f>
        <v/>
      </c>
      <c r="U553" s="118" t="str">
        <f>IF(_penmei1_month_day!AP546="","",_penmei1_month_day!AP546)</f>
        <v/>
      </c>
      <c r="V553" s="117" t="str">
        <f>IF(_penmei1_month_day!AQ546="","",_penmei1_month_day!AQ546)</f>
        <v/>
      </c>
      <c r="W553" s="117" t="str">
        <f>IF(_penmei1_month_day!AR546="","",_penmei1_month_day!AR546)</f>
        <v/>
      </c>
      <c r="X553" s="119" t="str">
        <f>IF(_penmei1_month_day!AS546="","",_penmei1_month_day!AS546)</f>
        <v/>
      </c>
      <c r="Y553" s="119" t="str">
        <f>IF(_penmei1_month_day!AT546="","",_penmei1_month_day!AT546)</f>
        <v/>
      </c>
      <c r="Z553" s="117" t="str">
        <f>IF(_penmei1_month_day!AU546="","",_penmei1_month_day!AU546)</f>
        <v/>
      </c>
      <c r="AA553" s="117" t="str">
        <f>IF(_penmei1_month_day!AV546="","",_penmei1_month_day!AV546)</f>
        <v/>
      </c>
      <c r="AB553" s="118" t="str">
        <f>IF(_penmei1_month_day!AW546="","",_penmei1_month_day!AW546)</f>
        <v/>
      </c>
      <c r="AC553" s="118" t="str">
        <f>IF(_penmei1_month_day!AX546="","",_penmei1_month_day!AX546)</f>
        <v/>
      </c>
      <c r="AD553" s="120" t="str">
        <f>IF(_penmei1_month_day!AY546="","",_penmei1_month_day!AY546)</f>
        <v/>
      </c>
      <c r="AE553" s="120" t="str">
        <f>IF(_penmei1_month_day!AZ546="","",_penmei1_month_day!AZ546)</f>
        <v/>
      </c>
      <c r="AF553" s="120" t="str">
        <f>IF(_penmei1_month_day!BA546="","",_penmei1_month_day!BA546)</f>
        <v/>
      </c>
      <c r="AG553" s="121" t="str">
        <f>IF(_penmei1_month_day!BB546="","",_penmei1_month_day!BB546)</f>
        <v/>
      </c>
      <c r="AH553" s="121" t="str">
        <f>IF(_penmei1_month_day!BC546="","",_penmei1_month_day!BC546)</f>
        <v/>
      </c>
      <c r="AI553" s="120" t="str">
        <f>IF(_penmei1_month_day!BD546="","",_penmei1_month_day!BD546)</f>
        <v/>
      </c>
      <c r="AJ553" s="122" t="str">
        <f>IF(_penmei1_month_day!BE546="","",_penmei1_month_day!BE546)</f>
        <v/>
      </c>
      <c r="AK553" s="118" t="str">
        <f>IF(_penmei1_month_day!BF546="","",_penmei1_month_day!BF546)</f>
        <v/>
      </c>
      <c r="AL553" s="118" t="str">
        <f>IF(_penmei1_month_day!BG546="","",_penmei1_month_day!BG546)</f>
        <v/>
      </c>
      <c r="AM553" s="123"/>
      <c r="AN553" s="123"/>
    </row>
    <row ht="19.5" customHeight="1" r="554">
      <c r="A554" s="240">
        <f ca="1">IF(HOUR(I554)=0,A553+1,A553)</f>
        <v>43578</v>
      </c>
      <c r="B554" s="241">
        <f ca="1">A554</f>
        <v>43578</v>
      </c>
      <c r="C554" s="242" t="str">
        <f>IF(AND(G554&lt;16,G554&gt;=8),"白",IF(AND(G554&lt;8,G554&gt;=0),"夜",IF(G554&gt;=16,"中")))</f>
        <v>中</v>
      </c>
      <c r="D554" s="242">
        <f ca="1">DAY(A554)</f>
        <v>23</v>
      </c>
      <c r="E554" s="242">
        <f>E553</f>
        <v>4</v>
      </c>
      <c r="F554" s="243" t="str">
        <f>IF(AND(E554=1),"甲班",IF(AND(E554=2),"乙班",IF(AND(E554=3),"丙班",IF(AND(E554=4),"丁班",))))</f>
        <v>丁班</v>
      </c>
      <c r="G554" s="242">
        <f>IF(I554=0,0,HOUR(I554-0))</f>
        <v>17</v>
      </c>
      <c r="H554" s="244">
        <f>H553</f>
        <v>0.041666666666666699</v>
      </c>
      <c r="I554" s="245">
        <f>IF(HOUR(I553)=0,H554,I553+H554)</f>
        <v>0.70833333333333404</v>
      </c>
      <c r="J554" s="130" t="str">
        <f>IF(_penmei1_month_day!AE547="","",_penmei1_month_day!AE547)</f>
        <v/>
      </c>
      <c r="K554" s="130" t="str">
        <f>IF(_penmei1_month_day!AF547="","",_penmei1_month_day!AF547)</f>
        <v/>
      </c>
      <c r="L554" s="131" t="str">
        <f>IF(_penmei1_month_day!AG547="","",_penmei1_month_day!AG547)</f>
        <v/>
      </c>
      <c r="M554" s="131" t="str">
        <f>IF(_penmei1_month_day!AH547="","",_penmei1_month_day!AH547)</f>
        <v/>
      </c>
      <c r="N554" s="131" t="str">
        <f>IF(_penmei1_month_day!AI547="","",_penmei1_month_day!AI547)</f>
        <v/>
      </c>
      <c r="O554" s="131" t="str">
        <f>IF(_penmei1_month_day!AJ547="","",_penmei1_month_day!AJ547)</f>
        <v/>
      </c>
      <c r="P554" s="131" t="str">
        <f>IF(_penmei1_month_day!AK547="","",_penmei1_month_day!AK547)</f>
        <v/>
      </c>
      <c r="Q554" s="131" t="str">
        <f>IF(_penmei1_month_day!AL547="","",_penmei1_month_day!AL547)</f>
        <v/>
      </c>
      <c r="R554" s="131" t="str">
        <f>IF(_penmei1_month_day!AM547="","",_penmei1_month_day!AM547)</f>
        <v/>
      </c>
      <c r="S554" s="131" t="str">
        <f>IF(_penmei1_month_day!AN547="","",_penmei1_month_day!AN547)</f>
        <v/>
      </c>
      <c r="T554" s="132" t="str">
        <f>IF(_penmei1_month_day!AO547="","",_penmei1_month_day!AO547)</f>
        <v/>
      </c>
      <c r="U554" s="131" t="str">
        <f>IF(_penmei1_month_day!AP547="","",_penmei1_month_day!AP547)</f>
        <v/>
      </c>
      <c r="V554" s="130" t="str">
        <f>IF(_penmei1_month_day!AQ547="","",_penmei1_month_day!AQ547)</f>
        <v/>
      </c>
      <c r="W554" s="130" t="str">
        <f>IF(_penmei1_month_day!AR547="","",_penmei1_month_day!AR547)</f>
        <v/>
      </c>
      <c r="X554" s="132" t="str">
        <f>IF(_penmei1_month_day!AS547="","",_penmei1_month_day!AS547)</f>
        <v/>
      </c>
      <c r="Y554" s="132" t="str">
        <f>IF(_penmei1_month_day!AT547="","",_penmei1_month_day!AT547)</f>
        <v/>
      </c>
      <c r="Z554" s="130" t="str">
        <f>IF(_penmei1_month_day!AU547="","",_penmei1_month_day!AU547)</f>
        <v/>
      </c>
      <c r="AA554" s="130" t="str">
        <f>IF(_penmei1_month_day!AV547="","",_penmei1_month_day!AV547)</f>
        <v/>
      </c>
      <c r="AB554" s="131" t="str">
        <f>IF(_penmei1_month_day!AW547="","",_penmei1_month_day!AW547)</f>
        <v/>
      </c>
      <c r="AC554" s="131" t="str">
        <f>IF(_penmei1_month_day!AX547="","",_penmei1_month_day!AX547)</f>
        <v/>
      </c>
      <c r="AD554" s="133" t="str">
        <f>IF(_penmei1_month_day!AY547="","",_penmei1_month_day!AY547)</f>
        <v/>
      </c>
      <c r="AE554" s="133" t="str">
        <f>IF(_penmei1_month_day!AZ547="","",_penmei1_month_day!AZ547)</f>
        <v/>
      </c>
      <c r="AF554" s="133" t="str">
        <f>IF(_penmei1_month_day!BA547="","",_penmei1_month_day!BA547)</f>
        <v/>
      </c>
      <c r="AG554" s="134" t="str">
        <f>IF(_penmei1_month_day!BB547="","",_penmei1_month_day!BB547)</f>
        <v/>
      </c>
      <c r="AH554" s="134" t="str">
        <f>IF(_penmei1_month_day!BC547="","",_penmei1_month_day!BC547)</f>
        <v/>
      </c>
      <c r="AI554" s="133" t="str">
        <f>IF(_penmei1_month_day!BD547="","",_penmei1_month_day!BD547)</f>
        <v/>
      </c>
      <c r="AJ554" s="135" t="str">
        <f>IF(_penmei1_month_day!BE547="","",_penmei1_month_day!BE547)</f>
        <v/>
      </c>
      <c r="AK554" s="131" t="str">
        <f>IF(_penmei1_month_day!BF547="","",_penmei1_month_day!BF547)</f>
        <v/>
      </c>
      <c r="AL554" s="131" t="str">
        <f>IF(_penmei1_month_day!BG547="","",_penmei1_month_day!BG547)</f>
        <v/>
      </c>
      <c r="AM554" s="136"/>
      <c r="AN554" s="136"/>
    </row>
    <row ht="19.5" customHeight="1" r="555">
      <c r="A555" s="240">
        <f ca="1">IF(HOUR(I555)=0,A554+1,A554)</f>
        <v>43578</v>
      </c>
      <c r="B555" s="241">
        <f ca="1">A555</f>
        <v>43578</v>
      </c>
      <c r="C555" s="242" t="str">
        <f>IF(AND(G555&lt;16,G555&gt;=8),"白",IF(AND(G555&lt;8,G555&gt;=0),"夜",IF(G555&gt;=16,"中")))</f>
        <v>中</v>
      </c>
      <c r="D555" s="242">
        <f ca="1">DAY(A555)</f>
        <v>23</v>
      </c>
      <c r="E555" s="242">
        <f>E554</f>
        <v>4</v>
      </c>
      <c r="F555" s="243" t="str">
        <f>IF(AND(E555=1),"甲班",IF(AND(E555=2),"乙班",IF(AND(E555=3),"丙班",IF(AND(E555=4),"丁班",))))</f>
        <v>丁班</v>
      </c>
      <c r="G555" s="242">
        <f>IF(I555=0,0,HOUR(I555-0))</f>
        <v>18</v>
      </c>
      <c r="H555" s="244">
        <f>H554</f>
        <v>0.041666666666666699</v>
      </c>
      <c r="I555" s="245">
        <f>IF(HOUR(I554)=0,H555,I554+H555)</f>
        <v>0.750000000000001</v>
      </c>
      <c r="J555" s="130" t="str">
        <f>IF(_penmei1_month_day!AE548="","",_penmei1_month_day!AE548)</f>
        <v/>
      </c>
      <c r="K555" s="130" t="str">
        <f>IF(_penmei1_month_day!AF548="","",_penmei1_month_day!AF548)</f>
        <v/>
      </c>
      <c r="L555" s="131" t="str">
        <f>IF(_penmei1_month_day!AG548="","",_penmei1_month_day!AG548)</f>
        <v/>
      </c>
      <c r="M555" s="131" t="str">
        <f>IF(_penmei1_month_day!AH548="","",_penmei1_month_day!AH548)</f>
        <v/>
      </c>
      <c r="N555" s="131" t="str">
        <f>IF(_penmei1_month_day!AI548="","",_penmei1_month_day!AI548)</f>
        <v/>
      </c>
      <c r="O555" s="131" t="str">
        <f>IF(_penmei1_month_day!AJ548="","",_penmei1_month_day!AJ548)</f>
        <v/>
      </c>
      <c r="P555" s="131" t="str">
        <f>IF(_penmei1_month_day!AK548="","",_penmei1_month_day!AK548)</f>
        <v/>
      </c>
      <c r="Q555" s="131" t="str">
        <f>IF(_penmei1_month_day!AL548="","",_penmei1_month_day!AL548)</f>
        <v/>
      </c>
      <c r="R555" s="131" t="str">
        <f>IF(_penmei1_month_day!AM548="","",_penmei1_month_day!AM548)</f>
        <v/>
      </c>
      <c r="S555" s="131" t="str">
        <f>IF(_penmei1_month_day!AN548="","",_penmei1_month_day!AN548)</f>
        <v/>
      </c>
      <c r="T555" s="132" t="str">
        <f>IF(_penmei1_month_day!AO548="","",_penmei1_month_day!AO548)</f>
        <v/>
      </c>
      <c r="U555" s="131" t="str">
        <f>IF(_penmei1_month_day!AP548="","",_penmei1_month_day!AP548)</f>
        <v/>
      </c>
      <c r="V555" s="130" t="str">
        <f>IF(_penmei1_month_day!AQ548="","",_penmei1_month_day!AQ548)</f>
        <v/>
      </c>
      <c r="W555" s="130" t="str">
        <f>IF(_penmei1_month_day!AR548="","",_penmei1_month_day!AR548)</f>
        <v/>
      </c>
      <c r="X555" s="132" t="str">
        <f>IF(_penmei1_month_day!AS548="","",_penmei1_month_day!AS548)</f>
        <v/>
      </c>
      <c r="Y555" s="132" t="str">
        <f>IF(_penmei1_month_day!AT548="","",_penmei1_month_day!AT548)</f>
        <v/>
      </c>
      <c r="Z555" s="130" t="str">
        <f>IF(_penmei1_month_day!AU548="","",_penmei1_month_day!AU548)</f>
        <v/>
      </c>
      <c r="AA555" s="130" t="str">
        <f>IF(_penmei1_month_day!AV548="","",_penmei1_month_day!AV548)</f>
        <v/>
      </c>
      <c r="AB555" s="131" t="str">
        <f>IF(_penmei1_month_day!AW548="","",_penmei1_month_day!AW548)</f>
        <v/>
      </c>
      <c r="AC555" s="131" t="str">
        <f>IF(_penmei1_month_day!AX548="","",_penmei1_month_day!AX548)</f>
        <v/>
      </c>
      <c r="AD555" s="133" t="str">
        <f>IF(_penmei1_month_day!AY548="","",_penmei1_month_day!AY548)</f>
        <v/>
      </c>
      <c r="AE555" s="133" t="str">
        <f>IF(_penmei1_month_day!AZ548="","",_penmei1_month_day!AZ548)</f>
        <v/>
      </c>
      <c r="AF555" s="133" t="str">
        <f>IF(_penmei1_month_day!BA548="","",_penmei1_month_day!BA548)</f>
        <v/>
      </c>
      <c r="AG555" s="134" t="str">
        <f>IF(_penmei1_month_day!BB548="","",_penmei1_month_day!BB548)</f>
        <v/>
      </c>
      <c r="AH555" s="134" t="str">
        <f>IF(_penmei1_month_day!BC548="","",_penmei1_month_day!BC548)</f>
        <v/>
      </c>
      <c r="AI555" s="133" t="str">
        <f>IF(_penmei1_month_day!BD548="","",_penmei1_month_day!BD548)</f>
        <v/>
      </c>
      <c r="AJ555" s="135" t="str">
        <f>IF(_penmei1_month_day!BE548="","",_penmei1_month_day!BE548)</f>
        <v/>
      </c>
      <c r="AK555" s="131" t="str">
        <f>IF(_penmei1_month_day!BF548="","",_penmei1_month_day!BF548)</f>
        <v/>
      </c>
      <c r="AL555" s="131" t="str">
        <f>IF(_penmei1_month_day!BG548="","",_penmei1_month_day!BG548)</f>
        <v/>
      </c>
      <c r="AM555" s="136"/>
      <c r="AN555" s="136"/>
    </row>
    <row ht="19.5" customHeight="1" r="556">
      <c r="A556" s="240">
        <f ca="1">IF(HOUR(I556)=0,A555+1,A555)</f>
        <v>43578</v>
      </c>
      <c r="B556" s="241">
        <f ca="1">A556</f>
        <v>43578</v>
      </c>
      <c r="C556" s="242" t="str">
        <f>IF(AND(G556&lt;16,G556&gt;=8),"白",IF(AND(G556&lt;8,G556&gt;=0),"夜",IF(G556&gt;=16,"中")))</f>
        <v>中</v>
      </c>
      <c r="D556" s="242">
        <f ca="1">DAY(A556)</f>
        <v>23</v>
      </c>
      <c r="E556" s="242">
        <f>E555</f>
        <v>4</v>
      </c>
      <c r="F556" s="243" t="str">
        <f>IF(AND(E556=1),"甲班",IF(AND(E556=2),"乙班",IF(AND(E556=3),"丙班",IF(AND(E556=4),"丁班",))))</f>
        <v>丁班</v>
      </c>
      <c r="G556" s="242">
        <f>IF(I556=0,0,HOUR(I556-0))</f>
        <v>19</v>
      </c>
      <c r="H556" s="244">
        <f>H555</f>
        <v>0.041666666666666699</v>
      </c>
      <c r="I556" s="245">
        <f>IF(HOUR(I555)=0,H556,I555+H556)</f>
        <v>0.79166666666666796</v>
      </c>
      <c r="J556" s="130" t="str">
        <f>IF(_penmei1_month_day!AE549="","",_penmei1_month_day!AE549)</f>
        <v/>
      </c>
      <c r="K556" s="130" t="str">
        <f>IF(_penmei1_month_day!AF549="","",_penmei1_month_day!AF549)</f>
        <v/>
      </c>
      <c r="L556" s="131" t="str">
        <f>IF(_penmei1_month_day!AG549="","",_penmei1_month_day!AG549)</f>
        <v/>
      </c>
      <c r="M556" s="131" t="str">
        <f>IF(_penmei1_month_day!AH549="","",_penmei1_month_day!AH549)</f>
        <v/>
      </c>
      <c r="N556" s="131" t="str">
        <f>IF(_penmei1_month_day!AI549="","",_penmei1_month_day!AI549)</f>
        <v/>
      </c>
      <c r="O556" s="131" t="str">
        <f>IF(_penmei1_month_day!AJ549="","",_penmei1_month_day!AJ549)</f>
        <v/>
      </c>
      <c r="P556" s="131" t="str">
        <f>IF(_penmei1_month_day!AK549="","",_penmei1_month_day!AK549)</f>
        <v/>
      </c>
      <c r="Q556" s="131" t="str">
        <f>IF(_penmei1_month_day!AL549="","",_penmei1_month_day!AL549)</f>
        <v/>
      </c>
      <c r="R556" s="131" t="str">
        <f>IF(_penmei1_month_day!AM549="","",_penmei1_month_day!AM549)</f>
        <v/>
      </c>
      <c r="S556" s="131" t="str">
        <f>IF(_penmei1_month_day!AN549="","",_penmei1_month_day!AN549)</f>
        <v/>
      </c>
      <c r="T556" s="132" t="str">
        <f>IF(_penmei1_month_day!AO549="","",_penmei1_month_day!AO549)</f>
        <v/>
      </c>
      <c r="U556" s="131" t="str">
        <f>IF(_penmei1_month_day!AP549="","",_penmei1_month_day!AP549)</f>
        <v/>
      </c>
      <c r="V556" s="130" t="str">
        <f>IF(_penmei1_month_day!AQ549="","",_penmei1_month_day!AQ549)</f>
        <v/>
      </c>
      <c r="W556" s="130" t="str">
        <f>IF(_penmei1_month_day!AR549="","",_penmei1_month_day!AR549)</f>
        <v/>
      </c>
      <c r="X556" s="132" t="str">
        <f>IF(_penmei1_month_day!AS549="","",_penmei1_month_day!AS549)</f>
        <v/>
      </c>
      <c r="Y556" s="132" t="str">
        <f>IF(_penmei1_month_day!AT549="","",_penmei1_month_day!AT549)</f>
        <v/>
      </c>
      <c r="Z556" s="130" t="str">
        <f>IF(_penmei1_month_day!AU549="","",_penmei1_month_day!AU549)</f>
        <v/>
      </c>
      <c r="AA556" s="130" t="str">
        <f>IF(_penmei1_month_day!AV549="","",_penmei1_month_day!AV549)</f>
        <v/>
      </c>
      <c r="AB556" s="131" t="str">
        <f>IF(_penmei1_month_day!AW549="","",_penmei1_month_day!AW549)</f>
        <v/>
      </c>
      <c r="AC556" s="131" t="str">
        <f>IF(_penmei1_month_day!AX549="","",_penmei1_month_day!AX549)</f>
        <v/>
      </c>
      <c r="AD556" s="133" t="str">
        <f>IF(_penmei1_month_day!AY549="","",_penmei1_month_day!AY549)</f>
        <v/>
      </c>
      <c r="AE556" s="133" t="str">
        <f>IF(_penmei1_month_day!AZ549="","",_penmei1_month_day!AZ549)</f>
        <v/>
      </c>
      <c r="AF556" s="133" t="str">
        <f>IF(_penmei1_month_day!BA549="","",_penmei1_month_day!BA549)</f>
        <v/>
      </c>
      <c r="AG556" s="134" t="str">
        <f>IF(_penmei1_month_day!BB549="","",_penmei1_month_day!BB549)</f>
        <v/>
      </c>
      <c r="AH556" s="134" t="str">
        <f>IF(_penmei1_month_day!BC549="","",_penmei1_month_day!BC549)</f>
        <v/>
      </c>
      <c r="AI556" s="133" t="str">
        <f>IF(_penmei1_month_day!BD549="","",_penmei1_month_day!BD549)</f>
        <v/>
      </c>
      <c r="AJ556" s="135" t="str">
        <f>IF(_penmei1_month_day!BE549="","",_penmei1_month_day!BE549)</f>
        <v/>
      </c>
      <c r="AK556" s="131" t="str">
        <f>IF(_penmei1_month_day!BF549="","",_penmei1_month_day!BF549)</f>
        <v/>
      </c>
      <c r="AL556" s="131" t="str">
        <f>IF(_penmei1_month_day!BG549="","",_penmei1_month_day!BG549)</f>
        <v/>
      </c>
      <c r="AM556" s="136"/>
      <c r="AN556" s="136"/>
    </row>
    <row ht="19.5" customHeight="1" r="557">
      <c r="A557" s="240">
        <f ca="1">IF(HOUR(I557)=0,A556+1,A556)</f>
        <v>43578</v>
      </c>
      <c r="B557" s="241">
        <f ca="1">A557</f>
        <v>43578</v>
      </c>
      <c r="C557" s="242" t="str">
        <f>IF(AND(G557&lt;16,G557&gt;=8),"白",IF(AND(G557&lt;8,G557&gt;=0),"夜",IF(G557&gt;=16,"中")))</f>
        <v>中</v>
      </c>
      <c r="D557" s="242">
        <f ca="1">DAY(A557)</f>
        <v>23</v>
      </c>
      <c r="E557" s="242">
        <f>E556</f>
        <v>4</v>
      </c>
      <c r="F557" s="243" t="str">
        <f>IF(AND(E557=1),"甲班",IF(AND(E557=2),"乙班",IF(AND(E557=3),"丙班",IF(AND(E557=4),"丁班",))))</f>
        <v>丁班</v>
      </c>
      <c r="G557" s="242">
        <f>IF(I557=0,0,HOUR(I557-0))</f>
        <v>20</v>
      </c>
      <c r="H557" s="244">
        <f>H556</f>
        <v>0.041666666666666699</v>
      </c>
      <c r="I557" s="245">
        <f>IF(HOUR(I556)=0,H557,I556+H557)</f>
        <v>0.83333333333333404</v>
      </c>
      <c r="J557" s="130" t="str">
        <f>IF(_penmei1_month_day!AE550="","",_penmei1_month_day!AE550)</f>
        <v/>
      </c>
      <c r="K557" s="130" t="str">
        <f>IF(_penmei1_month_day!AF550="","",_penmei1_month_day!AF550)</f>
        <v/>
      </c>
      <c r="L557" s="131" t="str">
        <f>IF(_penmei1_month_day!AG550="","",_penmei1_month_day!AG550)</f>
        <v/>
      </c>
      <c r="M557" s="131" t="str">
        <f>IF(_penmei1_month_day!AH550="","",_penmei1_month_day!AH550)</f>
        <v/>
      </c>
      <c r="N557" s="131" t="str">
        <f>IF(_penmei1_month_day!AI550="","",_penmei1_month_day!AI550)</f>
        <v/>
      </c>
      <c r="O557" s="131" t="str">
        <f>IF(_penmei1_month_day!AJ550="","",_penmei1_month_day!AJ550)</f>
        <v/>
      </c>
      <c r="P557" s="131" t="str">
        <f>IF(_penmei1_month_day!AK550="","",_penmei1_month_day!AK550)</f>
        <v/>
      </c>
      <c r="Q557" s="131" t="str">
        <f>IF(_penmei1_month_day!AL550="","",_penmei1_month_day!AL550)</f>
        <v/>
      </c>
      <c r="R557" s="131" t="str">
        <f>IF(_penmei1_month_day!AM550="","",_penmei1_month_day!AM550)</f>
        <v/>
      </c>
      <c r="S557" s="131" t="str">
        <f>IF(_penmei1_month_day!AN550="","",_penmei1_month_day!AN550)</f>
        <v/>
      </c>
      <c r="T557" s="132" t="str">
        <f>IF(_penmei1_month_day!AO550="","",_penmei1_month_day!AO550)</f>
        <v/>
      </c>
      <c r="U557" s="131" t="str">
        <f>IF(_penmei1_month_day!AP550="","",_penmei1_month_day!AP550)</f>
        <v/>
      </c>
      <c r="V557" s="130" t="str">
        <f>IF(_penmei1_month_day!AQ550="","",_penmei1_month_day!AQ550)</f>
        <v/>
      </c>
      <c r="W557" s="130" t="str">
        <f>IF(_penmei1_month_day!AR550="","",_penmei1_month_day!AR550)</f>
        <v/>
      </c>
      <c r="X557" s="132" t="str">
        <f>IF(_penmei1_month_day!AS550="","",_penmei1_month_day!AS550)</f>
        <v/>
      </c>
      <c r="Y557" s="132" t="str">
        <f>IF(_penmei1_month_day!AT550="","",_penmei1_month_day!AT550)</f>
        <v/>
      </c>
      <c r="Z557" s="130" t="str">
        <f>IF(_penmei1_month_day!AU550="","",_penmei1_month_day!AU550)</f>
        <v/>
      </c>
      <c r="AA557" s="130" t="str">
        <f>IF(_penmei1_month_day!AV550="","",_penmei1_month_day!AV550)</f>
        <v/>
      </c>
      <c r="AB557" s="131" t="str">
        <f>IF(_penmei1_month_day!AW550="","",_penmei1_month_day!AW550)</f>
        <v/>
      </c>
      <c r="AC557" s="131" t="str">
        <f>IF(_penmei1_month_day!AX550="","",_penmei1_month_day!AX550)</f>
        <v/>
      </c>
      <c r="AD557" s="133" t="str">
        <f>IF(_penmei1_month_day!AY550="","",_penmei1_month_day!AY550)</f>
        <v/>
      </c>
      <c r="AE557" s="133" t="str">
        <f>IF(_penmei1_month_day!AZ550="","",_penmei1_month_day!AZ550)</f>
        <v/>
      </c>
      <c r="AF557" s="133" t="str">
        <f>IF(_penmei1_month_day!BA550="","",_penmei1_month_day!BA550)</f>
        <v/>
      </c>
      <c r="AG557" s="134" t="str">
        <f>IF(_penmei1_month_day!BB550="","",_penmei1_month_day!BB550)</f>
        <v/>
      </c>
      <c r="AH557" s="134" t="str">
        <f>IF(_penmei1_month_day!BC550="","",_penmei1_month_day!BC550)</f>
        <v/>
      </c>
      <c r="AI557" s="133" t="str">
        <f>IF(_penmei1_month_day!BD550="","",_penmei1_month_day!BD550)</f>
        <v/>
      </c>
      <c r="AJ557" s="135" t="str">
        <f>IF(_penmei1_month_day!BE550="","",_penmei1_month_day!BE550)</f>
        <v/>
      </c>
      <c r="AK557" s="131" t="str">
        <f>IF(_penmei1_month_day!BF550="","",_penmei1_month_day!BF550)</f>
        <v/>
      </c>
      <c r="AL557" s="131" t="str">
        <f>IF(_penmei1_month_day!BG550="","",_penmei1_month_day!BG550)</f>
        <v/>
      </c>
      <c r="AM557" s="136"/>
      <c r="AN557" s="136"/>
    </row>
    <row ht="19.5" customHeight="1" r="558">
      <c r="A558" s="240">
        <f ca="1">IF(HOUR(I558)=0,A557+1,A557)</f>
        <v>43578</v>
      </c>
      <c r="B558" s="241">
        <f ca="1">A558</f>
        <v>43578</v>
      </c>
      <c r="C558" s="242" t="str">
        <f>IF(AND(G558&lt;16,G558&gt;=8),"白",IF(AND(G558&lt;8,G558&gt;=0),"夜",IF(G558&gt;=16,"中")))</f>
        <v>中</v>
      </c>
      <c r="D558" s="242">
        <f ca="1">DAY(A558)</f>
        <v>23</v>
      </c>
      <c r="E558" s="242">
        <f>E557</f>
        <v>4</v>
      </c>
      <c r="F558" s="243" t="str">
        <f>IF(AND(E558=1),"甲班",IF(AND(E558=2),"乙班",IF(AND(E558=3),"丙班",IF(AND(E558=4),"丁班",))))</f>
        <v>丁班</v>
      </c>
      <c r="G558" s="242">
        <f>IF(I558=0,0,HOUR(I558-0))</f>
        <v>21</v>
      </c>
      <c r="H558" s="244">
        <f>H557</f>
        <v>0.041666666666666699</v>
      </c>
      <c r="I558" s="245">
        <f>IF(HOUR(I557)=0,H558,I557+H558)</f>
        <v>0.875000000000001</v>
      </c>
      <c r="J558" s="130" t="str">
        <f>IF(_penmei1_month_day!AE551="","",_penmei1_month_day!AE551)</f>
        <v/>
      </c>
      <c r="K558" s="130" t="str">
        <f>IF(_penmei1_month_day!AF551="","",_penmei1_month_day!AF551)</f>
        <v/>
      </c>
      <c r="L558" s="131" t="str">
        <f>IF(_penmei1_month_day!AG551="","",_penmei1_month_day!AG551)</f>
        <v/>
      </c>
      <c r="M558" s="131" t="str">
        <f>IF(_penmei1_month_day!AH551="","",_penmei1_month_day!AH551)</f>
        <v/>
      </c>
      <c r="N558" s="131" t="str">
        <f>IF(_penmei1_month_day!AI551="","",_penmei1_month_day!AI551)</f>
        <v/>
      </c>
      <c r="O558" s="131" t="str">
        <f>IF(_penmei1_month_day!AJ551="","",_penmei1_month_day!AJ551)</f>
        <v/>
      </c>
      <c r="P558" s="131" t="str">
        <f>IF(_penmei1_month_day!AK551="","",_penmei1_month_day!AK551)</f>
        <v/>
      </c>
      <c r="Q558" s="131" t="str">
        <f>IF(_penmei1_month_day!AL551="","",_penmei1_month_day!AL551)</f>
        <v/>
      </c>
      <c r="R558" s="131" t="str">
        <f>IF(_penmei1_month_day!AM551="","",_penmei1_month_day!AM551)</f>
        <v/>
      </c>
      <c r="S558" s="131" t="str">
        <f>IF(_penmei1_month_day!AN551="","",_penmei1_month_day!AN551)</f>
        <v/>
      </c>
      <c r="T558" s="132" t="str">
        <f>IF(_penmei1_month_day!AO551="","",_penmei1_month_day!AO551)</f>
        <v/>
      </c>
      <c r="U558" s="131" t="str">
        <f>IF(_penmei1_month_day!AP551="","",_penmei1_month_day!AP551)</f>
        <v/>
      </c>
      <c r="V558" s="130" t="str">
        <f>IF(_penmei1_month_day!AQ551="","",_penmei1_month_day!AQ551)</f>
        <v/>
      </c>
      <c r="W558" s="130" t="str">
        <f>IF(_penmei1_month_day!AR551="","",_penmei1_month_day!AR551)</f>
        <v/>
      </c>
      <c r="X558" s="132" t="str">
        <f>IF(_penmei1_month_day!AS551="","",_penmei1_month_day!AS551)</f>
        <v/>
      </c>
      <c r="Y558" s="132" t="str">
        <f>IF(_penmei1_month_day!AT551="","",_penmei1_month_day!AT551)</f>
        <v/>
      </c>
      <c r="Z558" s="130" t="str">
        <f>IF(_penmei1_month_day!AU551="","",_penmei1_month_day!AU551)</f>
        <v/>
      </c>
      <c r="AA558" s="130" t="str">
        <f>IF(_penmei1_month_day!AV551="","",_penmei1_month_day!AV551)</f>
        <v/>
      </c>
      <c r="AB558" s="131" t="str">
        <f>IF(_penmei1_month_day!AW551="","",_penmei1_month_day!AW551)</f>
        <v/>
      </c>
      <c r="AC558" s="131" t="str">
        <f>IF(_penmei1_month_day!AX551="","",_penmei1_month_day!AX551)</f>
        <v/>
      </c>
      <c r="AD558" s="133" t="str">
        <f>IF(_penmei1_month_day!AY551="","",_penmei1_month_day!AY551)</f>
        <v/>
      </c>
      <c r="AE558" s="133" t="str">
        <f>IF(_penmei1_month_day!AZ551="","",_penmei1_month_day!AZ551)</f>
        <v/>
      </c>
      <c r="AF558" s="133" t="str">
        <f>IF(_penmei1_month_day!BA551="","",_penmei1_month_day!BA551)</f>
        <v/>
      </c>
      <c r="AG558" s="134" t="str">
        <f>IF(_penmei1_month_day!BB551="","",_penmei1_month_day!BB551)</f>
        <v/>
      </c>
      <c r="AH558" s="134" t="str">
        <f>IF(_penmei1_month_day!BC551="","",_penmei1_month_day!BC551)</f>
        <v/>
      </c>
      <c r="AI558" s="133" t="str">
        <f>IF(_penmei1_month_day!BD551="","",_penmei1_month_day!BD551)</f>
        <v/>
      </c>
      <c r="AJ558" s="135" t="str">
        <f>IF(_penmei1_month_day!BE551="","",_penmei1_month_day!BE551)</f>
        <v/>
      </c>
      <c r="AK558" s="131" t="str">
        <f>IF(_penmei1_month_day!BF551="","",_penmei1_month_day!BF551)</f>
        <v/>
      </c>
      <c r="AL558" s="131" t="str">
        <f>IF(_penmei1_month_day!BG551="","",_penmei1_month_day!BG551)</f>
        <v/>
      </c>
      <c r="AM558" s="136"/>
      <c r="AN558" s="136"/>
    </row>
    <row ht="19.5" customHeight="1" r="559">
      <c r="A559" s="240">
        <f ca="1">IF(HOUR(I559)=0,A558+1,A558)</f>
        <v>43578</v>
      </c>
      <c r="B559" s="241">
        <f ca="1">A559</f>
        <v>43578</v>
      </c>
      <c r="C559" s="242" t="str">
        <f>IF(AND(G559&lt;16,G559&gt;=8),"白",IF(AND(G559&lt;8,G559&gt;=0),"夜",IF(G559&gt;=16,"中")))</f>
        <v>中</v>
      </c>
      <c r="D559" s="242">
        <f ca="1">DAY(A559)</f>
        <v>23</v>
      </c>
      <c r="E559" s="242">
        <f>E558</f>
        <v>4</v>
      </c>
      <c r="F559" s="243" t="str">
        <f>IF(AND(E559=1),"甲班",IF(AND(E559=2),"乙班",IF(AND(E559=3),"丙班",IF(AND(E559=4),"丁班",))))</f>
        <v>丁班</v>
      </c>
      <c r="G559" s="242">
        <f>IF(I559=0,0,HOUR(I559-0))</f>
        <v>22</v>
      </c>
      <c r="H559" s="244">
        <f>H558</f>
        <v>0.041666666666666699</v>
      </c>
      <c r="I559" s="245">
        <f>IF(HOUR(I558)=0,H559,I558+H559)</f>
        <v>0.91666666666666796</v>
      </c>
      <c r="J559" s="130" t="str">
        <f>IF(_penmei1_month_day!AE552="","",_penmei1_month_day!AE552)</f>
        <v/>
      </c>
      <c r="K559" s="130" t="str">
        <f>IF(_penmei1_month_day!AF552="","",_penmei1_month_day!AF552)</f>
        <v/>
      </c>
      <c r="L559" s="131" t="str">
        <f>IF(_penmei1_month_day!AG552="","",_penmei1_month_day!AG552)</f>
        <v/>
      </c>
      <c r="M559" s="131" t="str">
        <f>IF(_penmei1_month_day!AH552="","",_penmei1_month_day!AH552)</f>
        <v/>
      </c>
      <c r="N559" s="131" t="str">
        <f>IF(_penmei1_month_day!AI552="","",_penmei1_month_day!AI552)</f>
        <v/>
      </c>
      <c r="O559" s="131" t="str">
        <f>IF(_penmei1_month_day!AJ552="","",_penmei1_month_day!AJ552)</f>
        <v/>
      </c>
      <c r="P559" s="131" t="str">
        <f>IF(_penmei1_month_day!AK552="","",_penmei1_month_day!AK552)</f>
        <v/>
      </c>
      <c r="Q559" s="131" t="str">
        <f>IF(_penmei1_month_day!AL552="","",_penmei1_month_day!AL552)</f>
        <v/>
      </c>
      <c r="R559" s="131" t="str">
        <f>IF(_penmei1_month_day!AM552="","",_penmei1_month_day!AM552)</f>
        <v/>
      </c>
      <c r="S559" s="131" t="str">
        <f>IF(_penmei1_month_day!AN552="","",_penmei1_month_day!AN552)</f>
        <v/>
      </c>
      <c r="T559" s="132" t="str">
        <f>IF(_penmei1_month_day!AO552="","",_penmei1_month_day!AO552)</f>
        <v/>
      </c>
      <c r="U559" s="131" t="str">
        <f>IF(_penmei1_month_day!AP552="","",_penmei1_month_day!AP552)</f>
        <v/>
      </c>
      <c r="V559" s="130" t="str">
        <f>IF(_penmei1_month_day!AQ552="","",_penmei1_month_day!AQ552)</f>
        <v/>
      </c>
      <c r="W559" s="130" t="str">
        <f>IF(_penmei1_month_day!AR552="","",_penmei1_month_day!AR552)</f>
        <v/>
      </c>
      <c r="X559" s="132" t="str">
        <f>IF(_penmei1_month_day!AS552="","",_penmei1_month_day!AS552)</f>
        <v/>
      </c>
      <c r="Y559" s="132" t="str">
        <f>IF(_penmei1_month_day!AT552="","",_penmei1_month_day!AT552)</f>
        <v/>
      </c>
      <c r="Z559" s="130" t="str">
        <f>IF(_penmei1_month_day!AU552="","",_penmei1_month_day!AU552)</f>
        <v/>
      </c>
      <c r="AA559" s="130" t="str">
        <f>IF(_penmei1_month_day!AV552="","",_penmei1_month_day!AV552)</f>
        <v/>
      </c>
      <c r="AB559" s="131" t="str">
        <f>IF(_penmei1_month_day!AW552="","",_penmei1_month_day!AW552)</f>
        <v/>
      </c>
      <c r="AC559" s="131" t="str">
        <f>IF(_penmei1_month_day!AX552="","",_penmei1_month_day!AX552)</f>
        <v/>
      </c>
      <c r="AD559" s="133" t="str">
        <f>IF(_penmei1_month_day!AY552="","",_penmei1_month_day!AY552)</f>
        <v/>
      </c>
      <c r="AE559" s="133" t="str">
        <f>IF(_penmei1_month_day!AZ552="","",_penmei1_month_day!AZ552)</f>
        <v/>
      </c>
      <c r="AF559" s="133" t="str">
        <f>IF(_penmei1_month_day!BA552="","",_penmei1_month_day!BA552)</f>
        <v/>
      </c>
      <c r="AG559" s="134" t="str">
        <f>IF(_penmei1_month_day!BB552="","",_penmei1_month_day!BB552)</f>
        <v/>
      </c>
      <c r="AH559" s="134" t="str">
        <f>IF(_penmei1_month_day!BC552="","",_penmei1_month_day!BC552)</f>
        <v/>
      </c>
      <c r="AI559" s="133" t="str">
        <f>IF(_penmei1_month_day!BD552="","",_penmei1_month_day!BD552)</f>
        <v/>
      </c>
      <c r="AJ559" s="135" t="str">
        <f>IF(_penmei1_month_day!BE552="","",_penmei1_month_day!BE552)</f>
        <v/>
      </c>
      <c r="AK559" s="131" t="str">
        <f>IF(_penmei1_month_day!BF552="","",_penmei1_month_day!BF552)</f>
        <v/>
      </c>
      <c r="AL559" s="131" t="str">
        <f>IF(_penmei1_month_day!BG552="","",_penmei1_month_day!BG552)</f>
        <v/>
      </c>
      <c r="AM559" s="136"/>
      <c r="AN559" s="136"/>
    </row>
    <row ht="19.5" customHeight="1" r="560">
      <c r="A560" s="246">
        <f ca="1">IF(HOUR(I560)=0,A559+1,A559)</f>
        <v>43578</v>
      </c>
      <c r="B560" s="247">
        <f ca="1">A560</f>
        <v>43578</v>
      </c>
      <c r="C560" s="248" t="str">
        <f>IF(AND(G560&lt;16,G560&gt;=8),"白",IF(AND(G560&lt;8,G560&gt;=0),"夜",IF(G560&gt;=16,"中")))</f>
        <v>中</v>
      </c>
      <c r="D560" s="248">
        <f ca="1">DAY(A560)</f>
        <v>23</v>
      </c>
      <c r="E560" s="248">
        <f>E559</f>
        <v>4</v>
      </c>
      <c r="F560" s="249" t="str">
        <f>IF(AND(E560=1),"甲班",IF(AND(E560=2),"乙班",IF(AND(E560=3),"丙班",IF(AND(E560=4),"丁班",))))</f>
        <v>丁班</v>
      </c>
      <c r="G560" s="248">
        <f>IF(I560=0,0,HOUR(I560-0))</f>
        <v>23</v>
      </c>
      <c r="H560" s="250">
        <f>H559</f>
        <v>0.041666666666666699</v>
      </c>
      <c r="I560" s="251">
        <f>IF(HOUR(I559)=0,H560,I559+H560)</f>
        <v>0.95833333333333404</v>
      </c>
      <c r="J560" s="143" t="str">
        <f>IF(_penmei1_month_day!AE553="","",_penmei1_month_day!AE553)</f>
        <v/>
      </c>
      <c r="K560" s="143" t="str">
        <f>IF(_penmei1_month_day!AF553="","",_penmei1_month_day!AF553)</f>
        <v/>
      </c>
      <c r="L560" s="144" t="str">
        <f>IF(_penmei1_month_day!AG553="","",_penmei1_month_day!AG553)</f>
        <v/>
      </c>
      <c r="M560" s="144" t="str">
        <f>IF(_penmei1_month_day!AH553="","",_penmei1_month_day!AH553)</f>
        <v/>
      </c>
      <c r="N560" s="144" t="str">
        <f>IF(_penmei1_month_day!AI553="","",_penmei1_month_day!AI553)</f>
        <v/>
      </c>
      <c r="O560" s="144" t="str">
        <f>IF(_penmei1_month_day!AJ553="","",_penmei1_month_day!AJ553)</f>
        <v/>
      </c>
      <c r="P560" s="144" t="str">
        <f>IF(_penmei1_month_day!AK553="","",_penmei1_month_day!AK553)</f>
        <v/>
      </c>
      <c r="Q560" s="144" t="str">
        <f>IF(_penmei1_month_day!AL553="","",_penmei1_month_day!AL553)</f>
        <v/>
      </c>
      <c r="R560" s="144" t="str">
        <f>IF(_penmei1_month_day!AM553="","",_penmei1_month_day!AM553)</f>
        <v/>
      </c>
      <c r="S560" s="144" t="str">
        <f>IF(_penmei1_month_day!AN553="","",_penmei1_month_day!AN553)</f>
        <v/>
      </c>
      <c r="T560" s="145" t="str">
        <f>IF(_penmei1_month_day!AO553="","",_penmei1_month_day!AO553)</f>
        <v/>
      </c>
      <c r="U560" s="144" t="str">
        <f>IF(_penmei1_month_day!AP553="","",_penmei1_month_day!AP553)</f>
        <v/>
      </c>
      <c r="V560" s="143" t="str">
        <f>IF(_penmei1_month_day!AQ553="","",_penmei1_month_day!AQ553)</f>
        <v/>
      </c>
      <c r="W560" s="143" t="str">
        <f>IF(_penmei1_month_day!AR553="","",_penmei1_month_day!AR553)</f>
        <v/>
      </c>
      <c r="X560" s="145" t="str">
        <f>IF(_penmei1_month_day!AS553="","",_penmei1_month_day!AS553)</f>
        <v/>
      </c>
      <c r="Y560" s="145" t="str">
        <f>IF(_penmei1_month_day!AT553="","",_penmei1_month_day!AT553)</f>
        <v/>
      </c>
      <c r="Z560" s="130" t="str">
        <f>IF(_penmei1_month_day!AU553="","",_penmei1_month_day!AU553)</f>
        <v/>
      </c>
      <c r="AA560" s="130" t="str">
        <f>IF(_penmei1_month_day!AV553="","",_penmei1_month_day!AV553)</f>
        <v/>
      </c>
      <c r="AB560" s="131" t="str">
        <f>IF(_penmei1_month_day!AW553="","",_penmei1_month_day!AW553)</f>
        <v/>
      </c>
      <c r="AC560" s="144" t="str">
        <f>IF(_penmei1_month_day!AX553="","",_penmei1_month_day!AX553)</f>
        <v/>
      </c>
      <c r="AD560" s="146" t="str">
        <f>IF(_penmei1_month_day!AY553="","",_penmei1_month_day!AY553)</f>
        <v/>
      </c>
      <c r="AE560" s="146" t="str">
        <f>IF(_penmei1_month_day!AZ553="","",_penmei1_month_day!AZ553)</f>
        <v/>
      </c>
      <c r="AF560" s="146" t="str">
        <f>IF(_penmei1_month_day!BA553="","",_penmei1_month_day!BA553)</f>
        <v/>
      </c>
      <c r="AG560" s="147" t="str">
        <f>IF(_penmei1_month_day!BB553="","",_penmei1_month_day!BB553)</f>
        <v/>
      </c>
      <c r="AH560" s="147" t="str">
        <f>IF(_penmei1_month_day!BC553="","",_penmei1_month_day!BC553)</f>
        <v/>
      </c>
      <c r="AI560" s="146" t="str">
        <f>IF(_penmei1_month_day!BD553="","",_penmei1_month_day!BD553)</f>
        <v/>
      </c>
      <c r="AJ560" s="148" t="str">
        <f>IF(_penmei1_month_day!BE553="","",_penmei1_month_day!BE553)</f>
        <v/>
      </c>
      <c r="AK560" s="144" t="str">
        <f>IF(_penmei1_month_day!BF553="","",_penmei1_month_day!BF553)</f>
        <v/>
      </c>
      <c r="AL560" s="131" t="str">
        <f>IF(_penmei1_month_day!BG553="","",_penmei1_month_day!BG553)</f>
        <v/>
      </c>
      <c r="AM560" s="149" t="s">
        <v>132</v>
      </c>
      <c r="AN560" s="262"/>
    </row>
    <row ht="19.5" customHeight="1" r="561">
      <c r="A561" s="253">
        <f ca="1">IF(HOUR(I561)=0,A560+1,A560)</f>
        <v>43579</v>
      </c>
      <c r="B561" s="254">
        <f ca="1">A561</f>
        <v>43579</v>
      </c>
      <c r="C561" s="255" t="str">
        <f>IF(AND(G561&lt;16,G561&gt;=8),"白",IF(AND(G561&lt;8,G561&gt;=0),"夜",IF(G561&gt;=16,"中")))</f>
        <v>夜</v>
      </c>
      <c r="D561" s="255">
        <f ca="1">DAY(A561)</f>
        <v>24</v>
      </c>
      <c r="E561" s="255">
        <f>IF(AND(E513=1),4,IF(AND(E513&gt;1),(E513-1),))</f>
        <v>1</v>
      </c>
      <c r="F561" s="256" t="str">
        <f>IF(AND(E561=1),"甲班",IF(AND(E561=2),"乙班",IF(AND(E561=3),"丙班",IF(AND(E561=4),"丁班",))))</f>
        <v>甲班</v>
      </c>
      <c r="G561" s="255">
        <f>IF(I561=0,0,HOUR(I561-0))</f>
        <v>0</v>
      </c>
      <c r="H561" s="257">
        <f>H560</f>
        <v>0.041666666666666699</v>
      </c>
      <c r="I561" s="258">
        <f>IF(HOUR(I560)=0,H561,I560+H561)</f>
        <v>1</v>
      </c>
      <c r="J561" s="117" t="str">
        <f>IF(_penmei1_month_day!AE554="","",_penmei1_month_day!AE554)</f>
        <v/>
      </c>
      <c r="K561" s="117" t="str">
        <f>IF(_penmei1_month_day!AF554="","",_penmei1_month_day!AF554)</f>
        <v/>
      </c>
      <c r="L561" s="118" t="str">
        <f>IF(_penmei1_month_day!AG554="","",_penmei1_month_day!AG554)</f>
        <v/>
      </c>
      <c r="M561" s="118" t="str">
        <f>IF(_penmei1_month_day!AH554="","",_penmei1_month_day!AH554)</f>
        <v/>
      </c>
      <c r="N561" s="118" t="str">
        <f>IF(_penmei1_month_day!AI554="","",_penmei1_month_day!AI554)</f>
        <v/>
      </c>
      <c r="O561" s="118" t="str">
        <f>IF(_penmei1_month_day!AJ554="","",_penmei1_month_day!AJ554)</f>
        <v/>
      </c>
      <c r="P561" s="118" t="str">
        <f>IF(_penmei1_month_day!AK554="","",_penmei1_month_day!AK554)</f>
        <v/>
      </c>
      <c r="Q561" s="118" t="str">
        <f>IF(_penmei1_month_day!AL554="","",_penmei1_month_day!AL554)</f>
        <v/>
      </c>
      <c r="R561" s="118" t="str">
        <f>IF(_penmei1_month_day!AM554="","",_penmei1_month_day!AM554)</f>
        <v/>
      </c>
      <c r="S561" s="118" t="str">
        <f>IF(_penmei1_month_day!AN554="","",_penmei1_month_day!AN554)</f>
        <v/>
      </c>
      <c r="T561" s="119" t="str">
        <f>IF(_penmei1_month_day!AO554="","",_penmei1_month_day!AO554)</f>
        <v/>
      </c>
      <c r="U561" s="118" t="str">
        <f>IF(_penmei1_month_day!AP554="","",_penmei1_month_day!AP554)</f>
        <v/>
      </c>
      <c r="V561" s="117" t="str">
        <f>IF(_penmei1_month_day!AQ554="","",_penmei1_month_day!AQ554)</f>
        <v/>
      </c>
      <c r="W561" s="117" t="str">
        <f>IF(_penmei1_month_day!AR554="","",_penmei1_month_day!AR554)</f>
        <v/>
      </c>
      <c r="X561" s="119" t="str">
        <f>IF(_penmei1_month_day!AS554="","",_penmei1_month_day!AS554)</f>
        <v/>
      </c>
      <c r="Y561" s="119" t="str">
        <f>IF(_penmei1_month_day!AT554="","",_penmei1_month_day!AT554)</f>
        <v/>
      </c>
      <c r="Z561" s="117" t="str">
        <f>IF(_penmei1_month_day!AU554="","",_penmei1_month_day!AU554)</f>
        <v/>
      </c>
      <c r="AA561" s="117" t="str">
        <f>IF(_penmei1_month_day!AV554="","",_penmei1_month_day!AV554)</f>
        <v/>
      </c>
      <c r="AB561" s="118" t="str">
        <f>IF(_penmei1_month_day!AW554="","",_penmei1_month_day!AW554)</f>
        <v/>
      </c>
      <c r="AC561" s="118" t="str">
        <f>IF(_penmei1_month_day!AX554="","",_penmei1_month_day!AX554)</f>
        <v/>
      </c>
      <c r="AD561" s="120" t="str">
        <f>IF(_penmei1_month_day!AY554="","",_penmei1_month_day!AY554)</f>
        <v/>
      </c>
      <c r="AE561" s="120" t="str">
        <f>IF(_penmei1_month_day!AZ554="","",_penmei1_month_day!AZ554)</f>
        <v/>
      </c>
      <c r="AF561" s="120" t="str">
        <f>IF(_penmei1_month_day!BA554="","",_penmei1_month_day!BA554)</f>
        <v/>
      </c>
      <c r="AG561" s="121" t="str">
        <f>IF(_penmei1_month_day!BB554="","",_penmei1_month_day!BB554)</f>
        <v/>
      </c>
      <c r="AH561" s="121" t="str">
        <f>IF(_penmei1_month_day!BC554="","",_penmei1_month_day!BC554)</f>
        <v/>
      </c>
      <c r="AI561" s="120" t="str">
        <f>IF(_penmei1_month_day!BD554="","",_penmei1_month_day!BD554)</f>
        <v/>
      </c>
      <c r="AJ561" s="122" t="str">
        <f>IF(_penmei1_month_day!BE554="","",_penmei1_month_day!BE554)</f>
        <v/>
      </c>
      <c r="AK561" s="118" t="str">
        <f>IF(_penmei1_month_day!BF554="","",_penmei1_month_day!BF554)</f>
        <v/>
      </c>
      <c r="AL561" s="118" t="str">
        <f>IF(_penmei1_month_day!BG554="","",_penmei1_month_day!BG554)</f>
        <v/>
      </c>
      <c r="AM561" s="123"/>
      <c r="AN561" s="123"/>
    </row>
    <row ht="19.5" customHeight="1" r="562">
      <c r="A562" s="240">
        <f ca="1">IF(HOUR(I562)=0,A561+1,A561)</f>
        <v>43579</v>
      </c>
      <c r="B562" s="241">
        <f ca="1">A562</f>
        <v>43579</v>
      </c>
      <c r="C562" s="242" t="str">
        <f>IF(AND(G562&lt;16,G562&gt;=8),"白",IF(AND(G562&lt;8,G562&gt;=0),"夜",IF(G562&gt;=16,"中")))</f>
        <v>夜</v>
      </c>
      <c r="D562" s="242">
        <f ca="1">DAY(A562)</f>
        <v>24</v>
      </c>
      <c r="E562" s="242">
        <f>E561</f>
        <v>1</v>
      </c>
      <c r="F562" s="243" t="str">
        <f>IF(AND(E562=1),"甲班",IF(AND(E562=2),"乙班",IF(AND(E562=3),"丙班",IF(AND(E562=4),"丁班",))))</f>
        <v>甲班</v>
      </c>
      <c r="G562" s="242">
        <f>IF(I562=0,0,HOUR(I562-0))</f>
        <v>1</v>
      </c>
      <c r="H562" s="244">
        <f>H561</f>
        <v>0.041666666666666699</v>
      </c>
      <c r="I562" s="245">
        <f>IF(HOUR(I561)=0,H562,I561+H562)</f>
        <v>0.041666666666666699</v>
      </c>
      <c r="J562" s="130" t="str">
        <f>IF(_penmei1_month_day!AE555="","",_penmei1_month_day!AE555)</f>
        <v/>
      </c>
      <c r="K562" s="130" t="str">
        <f>IF(_penmei1_month_day!AF555="","",_penmei1_month_day!AF555)</f>
        <v/>
      </c>
      <c r="L562" s="131" t="str">
        <f>IF(_penmei1_month_day!AG555="","",_penmei1_month_day!AG555)</f>
        <v/>
      </c>
      <c r="M562" s="131" t="str">
        <f>IF(_penmei1_month_day!AH555="","",_penmei1_month_day!AH555)</f>
        <v/>
      </c>
      <c r="N562" s="131" t="str">
        <f>IF(_penmei1_month_day!AI555="","",_penmei1_month_day!AI555)</f>
        <v/>
      </c>
      <c r="O562" s="131" t="str">
        <f>IF(_penmei1_month_day!AJ555="","",_penmei1_month_day!AJ555)</f>
        <v/>
      </c>
      <c r="P562" s="131" t="str">
        <f>IF(_penmei1_month_day!AK555="","",_penmei1_month_day!AK555)</f>
        <v/>
      </c>
      <c r="Q562" s="131" t="str">
        <f>IF(_penmei1_month_day!AL555="","",_penmei1_month_day!AL555)</f>
        <v/>
      </c>
      <c r="R562" s="131" t="str">
        <f>IF(_penmei1_month_day!AM555="","",_penmei1_month_day!AM555)</f>
        <v/>
      </c>
      <c r="S562" s="131" t="str">
        <f>IF(_penmei1_month_day!AN555="","",_penmei1_month_day!AN555)</f>
        <v/>
      </c>
      <c r="T562" s="132" t="str">
        <f>IF(_penmei1_month_day!AO555="","",_penmei1_month_day!AO555)</f>
        <v/>
      </c>
      <c r="U562" s="131" t="str">
        <f>IF(_penmei1_month_day!AP555="","",_penmei1_month_day!AP555)</f>
        <v/>
      </c>
      <c r="V562" s="130" t="str">
        <f>IF(_penmei1_month_day!AQ555="","",_penmei1_month_day!AQ555)</f>
        <v/>
      </c>
      <c r="W562" s="130" t="str">
        <f>IF(_penmei1_month_day!AR555="","",_penmei1_month_day!AR555)</f>
        <v/>
      </c>
      <c r="X562" s="132" t="str">
        <f>IF(_penmei1_month_day!AS555="","",_penmei1_month_day!AS555)</f>
        <v/>
      </c>
      <c r="Y562" s="132" t="str">
        <f>IF(_penmei1_month_day!AT555="","",_penmei1_month_day!AT555)</f>
        <v/>
      </c>
      <c r="Z562" s="130" t="str">
        <f>IF(_penmei1_month_day!AU555="","",_penmei1_month_day!AU555)</f>
        <v/>
      </c>
      <c r="AA562" s="130" t="str">
        <f>IF(_penmei1_month_day!AV555="","",_penmei1_month_day!AV555)</f>
        <v/>
      </c>
      <c r="AB562" s="131" t="str">
        <f>IF(_penmei1_month_day!AW555="","",_penmei1_month_day!AW555)</f>
        <v/>
      </c>
      <c r="AC562" s="131" t="str">
        <f>IF(_penmei1_month_day!AX555="","",_penmei1_month_day!AX555)</f>
        <v/>
      </c>
      <c r="AD562" s="133" t="str">
        <f>IF(_penmei1_month_day!AY555="","",_penmei1_month_day!AY555)</f>
        <v/>
      </c>
      <c r="AE562" s="133" t="str">
        <f>IF(_penmei1_month_day!AZ555="","",_penmei1_month_day!AZ555)</f>
        <v/>
      </c>
      <c r="AF562" s="133" t="str">
        <f>IF(_penmei1_month_day!BA555="","",_penmei1_month_day!BA555)</f>
        <v/>
      </c>
      <c r="AG562" s="134" t="str">
        <f>IF(_penmei1_month_day!BB555="","",_penmei1_month_day!BB555)</f>
        <v/>
      </c>
      <c r="AH562" s="134" t="str">
        <f>IF(_penmei1_month_day!BC555="","",_penmei1_month_day!BC555)</f>
        <v/>
      </c>
      <c r="AI562" s="133" t="str">
        <f>IF(_penmei1_month_day!BD555="","",_penmei1_month_day!BD555)</f>
        <v/>
      </c>
      <c r="AJ562" s="135" t="str">
        <f>IF(_penmei1_month_day!BE555="","",_penmei1_month_day!BE555)</f>
        <v/>
      </c>
      <c r="AK562" s="131" t="str">
        <f>IF(_penmei1_month_day!BF555="","",_penmei1_month_day!BF555)</f>
        <v/>
      </c>
      <c r="AL562" s="131" t="str">
        <f>IF(_penmei1_month_day!BG555="","",_penmei1_month_day!BG555)</f>
        <v/>
      </c>
      <c r="AM562" s="136"/>
      <c r="AN562" s="136"/>
    </row>
    <row ht="19.5" customHeight="1" r="563">
      <c r="A563" s="240">
        <f ca="1">IF(HOUR(I563)=0,A562+1,A562)</f>
        <v>43579</v>
      </c>
      <c r="B563" s="241">
        <f ca="1">A563</f>
        <v>43579</v>
      </c>
      <c r="C563" s="242" t="str">
        <f>IF(AND(G563&lt;16,G563&gt;=8),"白",IF(AND(G563&lt;8,G563&gt;=0),"夜",IF(G563&gt;=16,"中")))</f>
        <v>夜</v>
      </c>
      <c r="D563" s="242">
        <f ca="1">DAY(A563)</f>
        <v>24</v>
      </c>
      <c r="E563" s="242">
        <f>E562</f>
        <v>1</v>
      </c>
      <c r="F563" s="243" t="str">
        <f>IF(AND(E563=1),"甲班",IF(AND(E563=2),"乙班",IF(AND(E563=3),"丙班",IF(AND(E563=4),"丁班",))))</f>
        <v>甲班</v>
      </c>
      <c r="G563" s="242">
        <f>IF(I563=0,0,HOUR(I563-0))</f>
        <v>2</v>
      </c>
      <c r="H563" s="244">
        <f>H562</f>
        <v>0.041666666666666699</v>
      </c>
      <c r="I563" s="245">
        <f>IF(HOUR(I562)=0,H563,I562+H563)</f>
        <v>0.083333333333333398</v>
      </c>
      <c r="J563" s="130" t="str">
        <f>IF(_penmei1_month_day!AE556="","",_penmei1_month_day!AE556)</f>
        <v/>
      </c>
      <c r="K563" s="130" t="str">
        <f>IF(_penmei1_month_day!AF556="","",_penmei1_month_day!AF556)</f>
        <v/>
      </c>
      <c r="L563" s="131" t="str">
        <f>IF(_penmei1_month_day!AG556="","",_penmei1_month_day!AG556)</f>
        <v/>
      </c>
      <c r="M563" s="131" t="str">
        <f>IF(_penmei1_month_day!AH556="","",_penmei1_month_day!AH556)</f>
        <v/>
      </c>
      <c r="N563" s="131" t="str">
        <f>IF(_penmei1_month_day!AI556="","",_penmei1_month_day!AI556)</f>
        <v/>
      </c>
      <c r="O563" s="131" t="str">
        <f>IF(_penmei1_month_day!AJ556="","",_penmei1_month_day!AJ556)</f>
        <v/>
      </c>
      <c r="P563" s="131" t="str">
        <f>IF(_penmei1_month_day!AK556="","",_penmei1_month_day!AK556)</f>
        <v/>
      </c>
      <c r="Q563" s="131" t="str">
        <f>IF(_penmei1_month_day!AL556="","",_penmei1_month_day!AL556)</f>
        <v/>
      </c>
      <c r="R563" s="131" t="str">
        <f>IF(_penmei1_month_day!AM556="","",_penmei1_month_day!AM556)</f>
        <v/>
      </c>
      <c r="S563" s="131" t="str">
        <f>IF(_penmei1_month_day!AN556="","",_penmei1_month_day!AN556)</f>
        <v/>
      </c>
      <c r="T563" s="132" t="str">
        <f>IF(_penmei1_month_day!AO556="","",_penmei1_month_day!AO556)</f>
        <v/>
      </c>
      <c r="U563" s="131" t="str">
        <f>IF(_penmei1_month_day!AP556="","",_penmei1_month_day!AP556)</f>
        <v/>
      </c>
      <c r="V563" s="130" t="str">
        <f>IF(_penmei1_month_day!AQ556="","",_penmei1_month_day!AQ556)</f>
        <v/>
      </c>
      <c r="W563" s="130" t="str">
        <f>IF(_penmei1_month_day!AR556="","",_penmei1_month_day!AR556)</f>
        <v/>
      </c>
      <c r="X563" s="132" t="str">
        <f>IF(_penmei1_month_day!AS556="","",_penmei1_month_day!AS556)</f>
        <v/>
      </c>
      <c r="Y563" s="132" t="str">
        <f>IF(_penmei1_month_day!AT556="","",_penmei1_month_day!AT556)</f>
        <v/>
      </c>
      <c r="Z563" s="130" t="str">
        <f>IF(_penmei1_month_day!AU556="","",_penmei1_month_day!AU556)</f>
        <v/>
      </c>
      <c r="AA563" s="130" t="str">
        <f>IF(_penmei1_month_day!AV556="","",_penmei1_month_day!AV556)</f>
        <v/>
      </c>
      <c r="AB563" s="131" t="str">
        <f>IF(_penmei1_month_day!AW556="","",_penmei1_month_day!AW556)</f>
        <v/>
      </c>
      <c r="AC563" s="131" t="str">
        <f>IF(_penmei1_month_day!AX556="","",_penmei1_month_day!AX556)</f>
        <v/>
      </c>
      <c r="AD563" s="133" t="str">
        <f>IF(_penmei1_month_day!AY556="","",_penmei1_month_day!AY556)</f>
        <v/>
      </c>
      <c r="AE563" s="133" t="str">
        <f>IF(_penmei1_month_day!AZ556="","",_penmei1_month_day!AZ556)</f>
        <v/>
      </c>
      <c r="AF563" s="133" t="str">
        <f>IF(_penmei1_month_day!BA556="","",_penmei1_month_day!BA556)</f>
        <v/>
      </c>
      <c r="AG563" s="134" t="str">
        <f>IF(_penmei1_month_day!BB556="","",_penmei1_month_day!BB556)</f>
        <v/>
      </c>
      <c r="AH563" s="134" t="str">
        <f>IF(_penmei1_month_day!BC556="","",_penmei1_month_day!BC556)</f>
        <v/>
      </c>
      <c r="AI563" s="133" t="str">
        <f>IF(_penmei1_month_day!BD556="","",_penmei1_month_day!BD556)</f>
        <v/>
      </c>
      <c r="AJ563" s="135" t="str">
        <f>IF(_penmei1_month_day!BE556="","",_penmei1_month_day!BE556)</f>
        <v/>
      </c>
      <c r="AK563" s="131" t="str">
        <f>IF(_penmei1_month_day!BF556="","",_penmei1_month_day!BF556)</f>
        <v/>
      </c>
      <c r="AL563" s="131" t="str">
        <f>IF(_penmei1_month_day!BG556="","",_penmei1_month_day!BG556)</f>
        <v/>
      </c>
      <c r="AM563" s="136"/>
      <c r="AN563" s="136"/>
    </row>
    <row ht="19.5" customHeight="1" r="564">
      <c r="A564" s="240">
        <f ca="1">IF(HOUR(I564)=0,A563+1,A563)</f>
        <v>43579</v>
      </c>
      <c r="B564" s="241">
        <f ca="1">A564</f>
        <v>43579</v>
      </c>
      <c r="C564" s="242" t="str">
        <f>IF(AND(G564&lt;16,G564&gt;=8),"白",IF(AND(G564&lt;8,G564&gt;=0),"夜",IF(G564&gt;=16,"中")))</f>
        <v>夜</v>
      </c>
      <c r="D564" s="242">
        <f ca="1">DAY(A564)</f>
        <v>24</v>
      </c>
      <c r="E564" s="242">
        <f>E563</f>
        <v>1</v>
      </c>
      <c r="F564" s="243" t="str">
        <f>IF(AND(E564=1),"甲班",IF(AND(E564=2),"乙班",IF(AND(E564=3),"丙班",IF(AND(E564=4),"丁班",))))</f>
        <v>甲班</v>
      </c>
      <c r="G564" s="242">
        <f>IF(I564=0,0,HOUR(I564-0))</f>
        <v>3</v>
      </c>
      <c r="H564" s="244">
        <f>H563</f>
        <v>0.041666666666666699</v>
      </c>
      <c r="I564" s="245">
        <f>IF(HOUR(I563)=0,H564,I563+H564)</f>
        <v>0.125</v>
      </c>
      <c r="J564" s="130" t="str">
        <f>IF(_penmei1_month_day!AE557="","",_penmei1_month_day!AE557)</f>
        <v/>
      </c>
      <c r="K564" s="130" t="str">
        <f>IF(_penmei1_month_day!AF557="","",_penmei1_month_day!AF557)</f>
        <v/>
      </c>
      <c r="L564" s="131" t="str">
        <f>IF(_penmei1_month_day!AG557="","",_penmei1_month_day!AG557)</f>
        <v/>
      </c>
      <c r="M564" s="131" t="str">
        <f>IF(_penmei1_month_day!AH557="","",_penmei1_month_day!AH557)</f>
        <v/>
      </c>
      <c r="N564" s="131" t="str">
        <f>IF(_penmei1_month_day!AI557="","",_penmei1_month_day!AI557)</f>
        <v/>
      </c>
      <c r="O564" s="131" t="str">
        <f>IF(_penmei1_month_day!AJ557="","",_penmei1_month_day!AJ557)</f>
        <v/>
      </c>
      <c r="P564" s="131" t="str">
        <f>IF(_penmei1_month_day!AK557="","",_penmei1_month_day!AK557)</f>
        <v/>
      </c>
      <c r="Q564" s="131" t="str">
        <f>IF(_penmei1_month_day!AL557="","",_penmei1_month_day!AL557)</f>
        <v/>
      </c>
      <c r="R564" s="131" t="str">
        <f>IF(_penmei1_month_day!AM557="","",_penmei1_month_day!AM557)</f>
        <v/>
      </c>
      <c r="S564" s="131" t="str">
        <f>IF(_penmei1_month_day!AN557="","",_penmei1_month_day!AN557)</f>
        <v/>
      </c>
      <c r="T564" s="132" t="str">
        <f>IF(_penmei1_month_day!AO557="","",_penmei1_month_day!AO557)</f>
        <v/>
      </c>
      <c r="U564" s="131" t="str">
        <f>IF(_penmei1_month_day!AP557="","",_penmei1_month_day!AP557)</f>
        <v/>
      </c>
      <c r="V564" s="130" t="str">
        <f>IF(_penmei1_month_day!AQ557="","",_penmei1_month_day!AQ557)</f>
        <v/>
      </c>
      <c r="W564" s="130" t="str">
        <f>IF(_penmei1_month_day!AR557="","",_penmei1_month_day!AR557)</f>
        <v/>
      </c>
      <c r="X564" s="132" t="str">
        <f>IF(_penmei1_month_day!AS557="","",_penmei1_month_day!AS557)</f>
        <v/>
      </c>
      <c r="Y564" s="132" t="str">
        <f>IF(_penmei1_month_day!AT557="","",_penmei1_month_day!AT557)</f>
        <v/>
      </c>
      <c r="Z564" s="130" t="str">
        <f>IF(_penmei1_month_day!AU557="","",_penmei1_month_day!AU557)</f>
        <v/>
      </c>
      <c r="AA564" s="130" t="str">
        <f>IF(_penmei1_month_day!AV557="","",_penmei1_month_day!AV557)</f>
        <v/>
      </c>
      <c r="AB564" s="131" t="str">
        <f>IF(_penmei1_month_day!AW557="","",_penmei1_month_day!AW557)</f>
        <v/>
      </c>
      <c r="AC564" s="131" t="str">
        <f>IF(_penmei1_month_day!AX557="","",_penmei1_month_day!AX557)</f>
        <v/>
      </c>
      <c r="AD564" s="133" t="str">
        <f>IF(_penmei1_month_day!AY557="","",_penmei1_month_day!AY557)</f>
        <v/>
      </c>
      <c r="AE564" s="133" t="str">
        <f>IF(_penmei1_month_day!AZ557="","",_penmei1_month_day!AZ557)</f>
        <v/>
      </c>
      <c r="AF564" s="133" t="str">
        <f>IF(_penmei1_month_day!BA557="","",_penmei1_month_day!BA557)</f>
        <v/>
      </c>
      <c r="AG564" s="134" t="str">
        <f>IF(_penmei1_month_day!BB557="","",_penmei1_month_day!BB557)</f>
        <v/>
      </c>
      <c r="AH564" s="134" t="str">
        <f>IF(_penmei1_month_day!BC557="","",_penmei1_month_day!BC557)</f>
        <v/>
      </c>
      <c r="AI564" s="133" t="str">
        <f>IF(_penmei1_month_day!BD557="","",_penmei1_month_day!BD557)</f>
        <v/>
      </c>
      <c r="AJ564" s="135" t="str">
        <f>IF(_penmei1_month_day!BE557="","",_penmei1_month_day!BE557)</f>
        <v/>
      </c>
      <c r="AK564" s="131" t="str">
        <f>IF(_penmei1_month_day!BF557="","",_penmei1_month_day!BF557)</f>
        <v/>
      </c>
      <c r="AL564" s="131" t="str">
        <f>IF(_penmei1_month_day!BG557="","",_penmei1_month_day!BG557)</f>
        <v/>
      </c>
      <c r="AM564" s="136"/>
      <c r="AN564" s="136"/>
    </row>
    <row ht="19.5" customHeight="1" r="565">
      <c r="A565" s="240">
        <f ca="1">IF(HOUR(I565)=0,A564+1,A564)</f>
        <v>43579</v>
      </c>
      <c r="B565" s="241">
        <f ca="1">A565</f>
        <v>43579</v>
      </c>
      <c r="C565" s="242" t="str">
        <f>IF(AND(G565&lt;16,G565&gt;=8),"白",IF(AND(G565&lt;8,G565&gt;=0),"夜",IF(G565&gt;=16,"中")))</f>
        <v>夜</v>
      </c>
      <c r="D565" s="242">
        <f ca="1">DAY(A565)</f>
        <v>24</v>
      </c>
      <c r="E565" s="242">
        <f>E564</f>
        <v>1</v>
      </c>
      <c r="F565" s="243" t="str">
        <f>IF(AND(E565=1),"甲班",IF(AND(E565=2),"乙班",IF(AND(E565=3),"丙班",IF(AND(E565=4),"丁班",))))</f>
        <v>甲班</v>
      </c>
      <c r="G565" s="242">
        <f>IF(I565=0,0,HOUR(I565-0))</f>
        <v>4</v>
      </c>
      <c r="H565" s="244">
        <f>H564</f>
        <v>0.041666666666666699</v>
      </c>
      <c r="I565" s="245">
        <f>IF(HOUR(I564)=0,H565,I564+H565)</f>
        <v>0.16666666666666699</v>
      </c>
      <c r="J565" s="130" t="str">
        <f>IF(_penmei1_month_day!AE558="","",_penmei1_month_day!AE558)</f>
        <v/>
      </c>
      <c r="K565" s="130" t="str">
        <f>IF(_penmei1_month_day!AF558="","",_penmei1_month_day!AF558)</f>
        <v/>
      </c>
      <c r="L565" s="131" t="str">
        <f>IF(_penmei1_month_day!AG558="","",_penmei1_month_day!AG558)</f>
        <v/>
      </c>
      <c r="M565" s="131" t="str">
        <f>IF(_penmei1_month_day!AH558="","",_penmei1_month_day!AH558)</f>
        <v/>
      </c>
      <c r="N565" s="131" t="str">
        <f>IF(_penmei1_month_day!AI558="","",_penmei1_month_day!AI558)</f>
        <v/>
      </c>
      <c r="O565" s="131" t="str">
        <f>IF(_penmei1_month_day!AJ558="","",_penmei1_month_day!AJ558)</f>
        <v/>
      </c>
      <c r="P565" s="131" t="str">
        <f>IF(_penmei1_month_day!AK558="","",_penmei1_month_day!AK558)</f>
        <v/>
      </c>
      <c r="Q565" s="131" t="str">
        <f>IF(_penmei1_month_day!AL558="","",_penmei1_month_day!AL558)</f>
        <v/>
      </c>
      <c r="R565" s="131" t="str">
        <f>IF(_penmei1_month_day!AM558="","",_penmei1_month_day!AM558)</f>
        <v/>
      </c>
      <c r="S565" s="131" t="str">
        <f>IF(_penmei1_month_day!AN558="","",_penmei1_month_day!AN558)</f>
        <v/>
      </c>
      <c r="T565" s="132" t="str">
        <f>IF(_penmei1_month_day!AO558="","",_penmei1_month_day!AO558)</f>
        <v/>
      </c>
      <c r="U565" s="131" t="str">
        <f>IF(_penmei1_month_day!AP558="","",_penmei1_month_day!AP558)</f>
        <v/>
      </c>
      <c r="V565" s="130" t="str">
        <f>IF(_penmei1_month_day!AQ558="","",_penmei1_month_day!AQ558)</f>
        <v/>
      </c>
      <c r="W565" s="130" t="str">
        <f>IF(_penmei1_month_day!AR558="","",_penmei1_month_day!AR558)</f>
        <v/>
      </c>
      <c r="X565" s="132" t="str">
        <f>IF(_penmei1_month_day!AS558="","",_penmei1_month_day!AS558)</f>
        <v/>
      </c>
      <c r="Y565" s="132" t="str">
        <f>IF(_penmei1_month_day!AT558="","",_penmei1_month_day!AT558)</f>
        <v/>
      </c>
      <c r="Z565" s="130" t="str">
        <f>IF(_penmei1_month_day!AU558="","",_penmei1_month_day!AU558)</f>
        <v/>
      </c>
      <c r="AA565" s="130" t="str">
        <f>IF(_penmei1_month_day!AV558="","",_penmei1_month_day!AV558)</f>
        <v/>
      </c>
      <c r="AB565" s="131" t="str">
        <f>IF(_penmei1_month_day!AW558="","",_penmei1_month_day!AW558)</f>
        <v/>
      </c>
      <c r="AC565" s="131" t="str">
        <f>IF(_penmei1_month_day!AX558="","",_penmei1_month_day!AX558)</f>
        <v/>
      </c>
      <c r="AD565" s="133" t="str">
        <f>IF(_penmei1_month_day!AY558="","",_penmei1_month_day!AY558)</f>
        <v/>
      </c>
      <c r="AE565" s="133" t="str">
        <f>IF(_penmei1_month_day!AZ558="","",_penmei1_month_day!AZ558)</f>
        <v/>
      </c>
      <c r="AF565" s="133" t="str">
        <f>IF(_penmei1_month_day!BA558="","",_penmei1_month_day!BA558)</f>
        <v/>
      </c>
      <c r="AG565" s="134" t="str">
        <f>IF(_penmei1_month_day!BB558="","",_penmei1_month_day!BB558)</f>
        <v/>
      </c>
      <c r="AH565" s="134" t="str">
        <f>IF(_penmei1_month_day!BC558="","",_penmei1_month_day!BC558)</f>
        <v/>
      </c>
      <c r="AI565" s="133" t="str">
        <f>IF(_penmei1_month_day!BD558="","",_penmei1_month_day!BD558)</f>
        <v/>
      </c>
      <c r="AJ565" s="135" t="str">
        <f>IF(_penmei1_month_day!BE558="","",_penmei1_month_day!BE558)</f>
        <v/>
      </c>
      <c r="AK565" s="131" t="str">
        <f>IF(_penmei1_month_day!BF558="","",_penmei1_month_day!BF558)</f>
        <v/>
      </c>
      <c r="AL565" s="131" t="str">
        <f>IF(_penmei1_month_day!BG558="","",_penmei1_month_day!BG558)</f>
        <v/>
      </c>
      <c r="AM565" s="136"/>
      <c r="AN565" s="136"/>
    </row>
    <row ht="19.5" customHeight="1" r="566">
      <c r="A566" s="240">
        <f ca="1">IF(HOUR(I566)=0,A565+1,A565)</f>
        <v>43579</v>
      </c>
      <c r="B566" s="241">
        <f ca="1">A566</f>
        <v>43579</v>
      </c>
      <c r="C566" s="242" t="str">
        <f>IF(AND(G566&lt;16,G566&gt;=8),"白",IF(AND(G566&lt;8,G566&gt;=0),"夜",IF(G566&gt;=16,"中")))</f>
        <v>夜</v>
      </c>
      <c r="D566" s="242">
        <f ca="1">DAY(A566)</f>
        <v>24</v>
      </c>
      <c r="E566" s="242">
        <f>E565</f>
        <v>1</v>
      </c>
      <c r="F566" s="243" t="str">
        <f>IF(AND(E566=1),"甲班",IF(AND(E566=2),"乙班",IF(AND(E566=3),"丙班",IF(AND(E566=4),"丁班",))))</f>
        <v>甲班</v>
      </c>
      <c r="G566" s="242">
        <f>IF(I566=0,0,HOUR(I566-0))</f>
        <v>5</v>
      </c>
      <c r="H566" s="244">
        <f>H565</f>
        <v>0.041666666666666699</v>
      </c>
      <c r="I566" s="245">
        <f>IF(HOUR(I565)=0,H566,I565+H566)</f>
        <v>0.20833333333333301</v>
      </c>
      <c r="J566" s="130" t="str">
        <f>IF(_penmei1_month_day!AE559="","",_penmei1_month_day!AE559)</f>
        <v/>
      </c>
      <c r="K566" s="130" t="str">
        <f>IF(_penmei1_month_day!AF559="","",_penmei1_month_day!AF559)</f>
        <v/>
      </c>
      <c r="L566" s="131" t="str">
        <f>IF(_penmei1_month_day!AG559="","",_penmei1_month_day!AG559)</f>
        <v/>
      </c>
      <c r="M566" s="131" t="str">
        <f>IF(_penmei1_month_day!AH559="","",_penmei1_month_day!AH559)</f>
        <v/>
      </c>
      <c r="N566" s="131" t="str">
        <f>IF(_penmei1_month_day!AI559="","",_penmei1_month_day!AI559)</f>
        <v/>
      </c>
      <c r="O566" s="131" t="str">
        <f>IF(_penmei1_month_day!AJ559="","",_penmei1_month_day!AJ559)</f>
        <v/>
      </c>
      <c r="P566" s="131" t="str">
        <f>IF(_penmei1_month_day!AK559="","",_penmei1_month_day!AK559)</f>
        <v/>
      </c>
      <c r="Q566" s="131" t="str">
        <f>IF(_penmei1_month_day!AL559="","",_penmei1_month_day!AL559)</f>
        <v/>
      </c>
      <c r="R566" s="131" t="str">
        <f>IF(_penmei1_month_day!AM559="","",_penmei1_month_day!AM559)</f>
        <v/>
      </c>
      <c r="S566" s="131" t="str">
        <f>IF(_penmei1_month_day!AN559="","",_penmei1_month_day!AN559)</f>
        <v/>
      </c>
      <c r="T566" s="132" t="str">
        <f>IF(_penmei1_month_day!AO559="","",_penmei1_month_day!AO559)</f>
        <v/>
      </c>
      <c r="U566" s="131" t="str">
        <f>IF(_penmei1_month_day!AP559="","",_penmei1_month_day!AP559)</f>
        <v/>
      </c>
      <c r="V566" s="130" t="str">
        <f>IF(_penmei1_month_day!AQ559="","",_penmei1_month_day!AQ559)</f>
        <v/>
      </c>
      <c r="W566" s="130" t="str">
        <f>IF(_penmei1_month_day!AR559="","",_penmei1_month_day!AR559)</f>
        <v/>
      </c>
      <c r="X566" s="132" t="str">
        <f>IF(_penmei1_month_day!AS559="","",_penmei1_month_day!AS559)</f>
        <v/>
      </c>
      <c r="Y566" s="132" t="str">
        <f>IF(_penmei1_month_day!AT559="","",_penmei1_month_day!AT559)</f>
        <v/>
      </c>
      <c r="Z566" s="130" t="str">
        <f>IF(_penmei1_month_day!AU559="","",_penmei1_month_day!AU559)</f>
        <v/>
      </c>
      <c r="AA566" s="130" t="str">
        <f>IF(_penmei1_month_day!AV559="","",_penmei1_month_day!AV559)</f>
        <v/>
      </c>
      <c r="AB566" s="131" t="str">
        <f>IF(_penmei1_month_day!AW559="","",_penmei1_month_day!AW559)</f>
        <v/>
      </c>
      <c r="AC566" s="131" t="str">
        <f>IF(_penmei1_month_day!AX559="","",_penmei1_month_day!AX559)</f>
        <v/>
      </c>
      <c r="AD566" s="133" t="str">
        <f>IF(_penmei1_month_day!AY559="","",_penmei1_month_day!AY559)</f>
        <v/>
      </c>
      <c r="AE566" s="133" t="str">
        <f>IF(_penmei1_month_day!AZ559="","",_penmei1_month_day!AZ559)</f>
        <v/>
      </c>
      <c r="AF566" s="133" t="str">
        <f>IF(_penmei1_month_day!BA559="","",_penmei1_month_day!BA559)</f>
        <v/>
      </c>
      <c r="AG566" s="134" t="str">
        <f>IF(_penmei1_month_day!BB559="","",_penmei1_month_day!BB559)</f>
        <v/>
      </c>
      <c r="AH566" s="134" t="str">
        <f>IF(_penmei1_month_day!BC559="","",_penmei1_month_day!BC559)</f>
        <v/>
      </c>
      <c r="AI566" s="133" t="str">
        <f>IF(_penmei1_month_day!BD559="","",_penmei1_month_day!BD559)</f>
        <v/>
      </c>
      <c r="AJ566" s="135" t="str">
        <f>IF(_penmei1_month_day!BE559="","",_penmei1_month_day!BE559)</f>
        <v/>
      </c>
      <c r="AK566" s="131" t="str">
        <f>IF(_penmei1_month_day!BF559="","",_penmei1_month_day!BF559)</f>
        <v/>
      </c>
      <c r="AL566" s="131" t="str">
        <f>IF(_penmei1_month_day!BG559="","",_penmei1_month_day!BG559)</f>
        <v/>
      </c>
      <c r="AM566" s="136"/>
      <c r="AN566" s="136"/>
    </row>
    <row ht="19.5" customHeight="1" r="567">
      <c r="A567" s="240">
        <f ca="1">IF(HOUR(I567)=0,A566+1,A566)</f>
        <v>43579</v>
      </c>
      <c r="B567" s="241">
        <f ca="1">A567</f>
        <v>43579</v>
      </c>
      <c r="C567" s="242" t="str">
        <f>IF(AND(G567&lt;16,G567&gt;=8),"白",IF(AND(G567&lt;8,G567&gt;=0),"夜",IF(G567&gt;=16,"中")))</f>
        <v>夜</v>
      </c>
      <c r="D567" s="242">
        <f ca="1">DAY(A567)</f>
        <v>24</v>
      </c>
      <c r="E567" s="242">
        <f>E566</f>
        <v>1</v>
      </c>
      <c r="F567" s="243" t="str">
        <f>IF(AND(E567=1),"甲班",IF(AND(E567=2),"乙班",IF(AND(E567=3),"丙班",IF(AND(E567=4),"丁班",))))</f>
        <v>甲班</v>
      </c>
      <c r="G567" s="242">
        <f>IF(I567=0,0,HOUR(I567-0))</f>
        <v>6</v>
      </c>
      <c r="H567" s="244">
        <f>H566</f>
        <v>0.041666666666666699</v>
      </c>
      <c r="I567" s="245">
        <f>IF(HOUR(I566)=0,H567,I566+H567)</f>
        <v>0.25</v>
      </c>
      <c r="J567" s="130" t="str">
        <f>IF(_penmei1_month_day!AE560="","",_penmei1_month_day!AE560)</f>
        <v/>
      </c>
      <c r="K567" s="130" t="str">
        <f>IF(_penmei1_month_day!AF560="","",_penmei1_month_day!AF560)</f>
        <v/>
      </c>
      <c r="L567" s="131" t="str">
        <f>IF(_penmei1_month_day!AG560="","",_penmei1_month_day!AG560)</f>
        <v/>
      </c>
      <c r="M567" s="131" t="str">
        <f>IF(_penmei1_month_day!AH560="","",_penmei1_month_day!AH560)</f>
        <v/>
      </c>
      <c r="N567" s="131" t="str">
        <f>IF(_penmei1_month_day!AI560="","",_penmei1_month_day!AI560)</f>
        <v/>
      </c>
      <c r="O567" s="131" t="str">
        <f>IF(_penmei1_month_day!AJ560="","",_penmei1_month_day!AJ560)</f>
        <v/>
      </c>
      <c r="P567" s="131" t="str">
        <f>IF(_penmei1_month_day!AK560="","",_penmei1_month_day!AK560)</f>
        <v/>
      </c>
      <c r="Q567" s="131" t="str">
        <f>IF(_penmei1_month_day!AL560="","",_penmei1_month_day!AL560)</f>
        <v/>
      </c>
      <c r="R567" s="131" t="str">
        <f>IF(_penmei1_month_day!AM560="","",_penmei1_month_day!AM560)</f>
        <v/>
      </c>
      <c r="S567" s="131" t="str">
        <f>IF(_penmei1_month_day!AN560="","",_penmei1_month_day!AN560)</f>
        <v/>
      </c>
      <c r="T567" s="132" t="str">
        <f>IF(_penmei1_month_day!AO560="","",_penmei1_month_day!AO560)</f>
        <v/>
      </c>
      <c r="U567" s="131" t="str">
        <f>IF(_penmei1_month_day!AP560="","",_penmei1_month_day!AP560)</f>
        <v/>
      </c>
      <c r="V567" s="130" t="str">
        <f>IF(_penmei1_month_day!AQ560="","",_penmei1_month_day!AQ560)</f>
        <v/>
      </c>
      <c r="W567" s="130" t="str">
        <f>IF(_penmei1_month_day!AR560="","",_penmei1_month_day!AR560)</f>
        <v/>
      </c>
      <c r="X567" s="132" t="str">
        <f>IF(_penmei1_month_day!AS560="","",_penmei1_month_day!AS560)</f>
        <v/>
      </c>
      <c r="Y567" s="132" t="str">
        <f>IF(_penmei1_month_day!AT560="","",_penmei1_month_day!AT560)</f>
        <v/>
      </c>
      <c r="Z567" s="130" t="str">
        <f>IF(_penmei1_month_day!AU560="","",_penmei1_month_day!AU560)</f>
        <v/>
      </c>
      <c r="AA567" s="130" t="str">
        <f>IF(_penmei1_month_day!AV560="","",_penmei1_month_day!AV560)</f>
        <v/>
      </c>
      <c r="AB567" s="131" t="str">
        <f>IF(_penmei1_month_day!AW560="","",_penmei1_month_day!AW560)</f>
        <v/>
      </c>
      <c r="AC567" s="131" t="str">
        <f>IF(_penmei1_month_day!AX560="","",_penmei1_month_day!AX560)</f>
        <v/>
      </c>
      <c r="AD567" s="133" t="str">
        <f>IF(_penmei1_month_day!AY560="","",_penmei1_month_day!AY560)</f>
        <v/>
      </c>
      <c r="AE567" s="133" t="str">
        <f>IF(_penmei1_month_day!AZ560="","",_penmei1_month_day!AZ560)</f>
        <v/>
      </c>
      <c r="AF567" s="133" t="str">
        <f>IF(_penmei1_month_day!BA560="","",_penmei1_month_day!BA560)</f>
        <v/>
      </c>
      <c r="AG567" s="134" t="str">
        <f>IF(_penmei1_month_day!BB560="","",_penmei1_month_day!BB560)</f>
        <v/>
      </c>
      <c r="AH567" s="134" t="str">
        <f>IF(_penmei1_month_day!BC560="","",_penmei1_month_day!BC560)</f>
        <v/>
      </c>
      <c r="AI567" s="133" t="str">
        <f>IF(_penmei1_month_day!BD560="","",_penmei1_month_day!BD560)</f>
        <v/>
      </c>
      <c r="AJ567" s="135" t="str">
        <f>IF(_penmei1_month_day!BE560="","",_penmei1_month_day!BE560)</f>
        <v/>
      </c>
      <c r="AK567" s="131" t="str">
        <f>IF(_penmei1_month_day!BF560="","",_penmei1_month_day!BF560)</f>
        <v/>
      </c>
      <c r="AL567" s="131" t="str">
        <f>IF(_penmei1_month_day!BG560="","",_penmei1_month_day!BG560)</f>
        <v/>
      </c>
      <c r="AM567" s="136"/>
      <c r="AN567" s="136"/>
    </row>
    <row ht="19.5" customHeight="1" r="568">
      <c r="A568" s="246">
        <f ca="1">IF(HOUR(I568)=0,A567+1,A567)</f>
        <v>43579</v>
      </c>
      <c r="B568" s="247">
        <f ca="1">A568</f>
        <v>43579</v>
      </c>
      <c r="C568" s="248" t="str">
        <f>IF(AND(G568&lt;16,G568&gt;=8),"白",IF(AND(G568&lt;8,G568&gt;=0),"夜",IF(G568&gt;=16,"中")))</f>
        <v>夜</v>
      </c>
      <c r="D568" s="248">
        <f ca="1">DAY(A568)</f>
        <v>24</v>
      </c>
      <c r="E568" s="248">
        <f>E567</f>
        <v>1</v>
      </c>
      <c r="F568" s="249" t="str">
        <f>IF(AND(E568=1),"甲班",IF(AND(E568=2),"乙班",IF(AND(E568=3),"丙班",IF(AND(E568=4),"丁班",))))</f>
        <v>甲班</v>
      </c>
      <c r="G568" s="248">
        <f>IF(I568=0,0,HOUR(I568-0))</f>
        <v>7</v>
      </c>
      <c r="H568" s="250">
        <f>H567</f>
        <v>0.041666666666666699</v>
      </c>
      <c r="I568" s="251">
        <f>IF(HOUR(I567)=0,H568,I567+H568)</f>
        <v>0.29166666666666702</v>
      </c>
      <c r="J568" s="143" t="str">
        <f>IF(_penmei1_month_day!AE561="","",_penmei1_month_day!AE561)</f>
        <v/>
      </c>
      <c r="K568" s="143" t="str">
        <f>IF(_penmei1_month_day!AF561="","",_penmei1_month_day!AF561)</f>
        <v/>
      </c>
      <c r="L568" s="144" t="str">
        <f>IF(_penmei1_month_day!AG561="","",_penmei1_month_day!AG561)</f>
        <v/>
      </c>
      <c r="M568" s="144" t="str">
        <f>IF(_penmei1_month_day!AH561="","",_penmei1_month_day!AH561)</f>
        <v/>
      </c>
      <c r="N568" s="144" t="str">
        <f>IF(_penmei1_month_day!AI561="","",_penmei1_month_day!AI561)</f>
        <v/>
      </c>
      <c r="O568" s="144" t="str">
        <f>IF(_penmei1_month_day!AJ561="","",_penmei1_month_day!AJ561)</f>
        <v/>
      </c>
      <c r="P568" s="144" t="str">
        <f>IF(_penmei1_month_day!AK561="","",_penmei1_month_day!AK561)</f>
        <v/>
      </c>
      <c r="Q568" s="144" t="str">
        <f>IF(_penmei1_month_day!AL561="","",_penmei1_month_day!AL561)</f>
        <v/>
      </c>
      <c r="R568" s="144" t="str">
        <f>IF(_penmei1_month_day!AM561="","",_penmei1_month_day!AM561)</f>
        <v/>
      </c>
      <c r="S568" s="144" t="str">
        <f>IF(_penmei1_month_day!AN561="","",_penmei1_month_day!AN561)</f>
        <v/>
      </c>
      <c r="T568" s="145" t="str">
        <f>IF(_penmei1_month_day!AO561="","",_penmei1_month_day!AO561)</f>
        <v/>
      </c>
      <c r="U568" s="144" t="str">
        <f>IF(_penmei1_month_day!AP561="","",_penmei1_month_day!AP561)</f>
        <v/>
      </c>
      <c r="V568" s="143" t="str">
        <f>IF(_penmei1_month_day!AQ561="","",_penmei1_month_day!AQ561)</f>
        <v/>
      </c>
      <c r="W568" s="143" t="str">
        <f>IF(_penmei1_month_day!AR561="","",_penmei1_month_day!AR561)</f>
        <v/>
      </c>
      <c r="X568" s="145" t="str">
        <f>IF(_penmei1_month_day!AS561="","",_penmei1_month_day!AS561)</f>
        <v/>
      </c>
      <c r="Y568" s="145" t="str">
        <f>IF(_penmei1_month_day!AT561="","",_penmei1_month_day!AT561)</f>
        <v/>
      </c>
      <c r="Z568" s="130" t="str">
        <f>IF(_penmei1_month_day!AU561="","",_penmei1_month_day!AU561)</f>
        <v/>
      </c>
      <c r="AA568" s="130" t="str">
        <f>IF(_penmei1_month_day!AV561="","",_penmei1_month_day!AV561)</f>
        <v/>
      </c>
      <c r="AB568" s="131" t="str">
        <f>IF(_penmei1_month_day!AW561="","",_penmei1_month_day!AW561)</f>
        <v/>
      </c>
      <c r="AC568" s="144" t="str">
        <f>IF(_penmei1_month_day!AX561="","",_penmei1_month_day!AX561)</f>
        <v/>
      </c>
      <c r="AD568" s="146" t="str">
        <f>IF(_penmei1_month_day!AY561="","",_penmei1_month_day!AY561)</f>
        <v/>
      </c>
      <c r="AE568" s="146" t="str">
        <f>IF(_penmei1_month_day!AZ561="","",_penmei1_month_day!AZ561)</f>
        <v/>
      </c>
      <c r="AF568" s="146" t="str">
        <f>IF(_penmei1_month_day!BA561="","",_penmei1_month_day!BA561)</f>
        <v/>
      </c>
      <c r="AG568" s="147" t="str">
        <f>IF(_penmei1_month_day!BB561="","",_penmei1_month_day!BB561)</f>
        <v/>
      </c>
      <c r="AH568" s="147" t="str">
        <f>IF(_penmei1_month_day!BC561="","",_penmei1_month_day!BC561)</f>
        <v/>
      </c>
      <c r="AI568" s="146" t="str">
        <f>IF(_penmei1_month_day!BD561="","",_penmei1_month_day!BD561)</f>
        <v/>
      </c>
      <c r="AJ568" s="148" t="str">
        <f>IF(_penmei1_month_day!BE561="","",_penmei1_month_day!BE561)</f>
        <v/>
      </c>
      <c r="AK568" s="144" t="str">
        <f>IF(_penmei1_month_day!BF561="","",_penmei1_month_day!BF561)</f>
        <v/>
      </c>
      <c r="AL568" s="131" t="str">
        <f>IF(_penmei1_month_day!BG561="","",_penmei1_month_day!BG561)</f>
        <v/>
      </c>
      <c r="AM568" s="149" t="s">
        <v>132</v>
      </c>
      <c r="AN568" s="252"/>
    </row>
    <row ht="19.5" customHeight="1" r="569">
      <c r="A569" s="253">
        <f ca="1">IF(HOUR(I569)=0,A568+1,A568)</f>
        <v>43579</v>
      </c>
      <c r="B569" s="254">
        <f ca="1">A569</f>
        <v>43579</v>
      </c>
      <c r="C569" s="255" t="str">
        <f>IF(AND(G569&lt;16,G569&gt;=8),"白",IF(AND(G569&lt;8,G569&gt;=0),"夜",IF(G569&gt;=16,"中")))</f>
        <v>白</v>
      </c>
      <c r="D569" s="255">
        <f ca="1">DAY(A569)</f>
        <v>24</v>
      </c>
      <c r="E569" s="255">
        <f>IF(AND(E561=4),1,IF(AND(E561&lt;4),(E561+1),))</f>
        <v>2</v>
      </c>
      <c r="F569" s="256" t="str">
        <f>IF(AND(E569=1),"甲班",IF(AND(E569=2),"乙班",IF(AND(E569=3),"丙班",IF(AND(E569=4),"丁班",))))</f>
        <v>乙班</v>
      </c>
      <c r="G569" s="255">
        <f>IF(I569=0,0,HOUR(I569-0))</f>
        <v>8</v>
      </c>
      <c r="H569" s="257">
        <f>H568</f>
        <v>0.041666666666666699</v>
      </c>
      <c r="I569" s="258">
        <f>IF(HOUR(I568)=0,H569,I568+H569)</f>
        <v>0.33333333333333398</v>
      </c>
      <c r="J569" s="117" t="str">
        <f>IF(_penmei1_month_day!AE562="","",_penmei1_month_day!AE562)</f>
        <v/>
      </c>
      <c r="K569" s="117" t="str">
        <f>IF(_penmei1_month_day!AF562="","",_penmei1_month_day!AF562)</f>
        <v/>
      </c>
      <c r="L569" s="118" t="str">
        <f>IF(_penmei1_month_day!AG562="","",_penmei1_month_day!AG562)</f>
        <v/>
      </c>
      <c r="M569" s="118" t="str">
        <f>IF(_penmei1_month_day!AH562="","",_penmei1_month_day!AH562)</f>
        <v/>
      </c>
      <c r="N569" s="118" t="str">
        <f>IF(_penmei1_month_day!AI562="","",_penmei1_month_day!AI562)</f>
        <v/>
      </c>
      <c r="O569" s="118" t="str">
        <f>IF(_penmei1_month_day!AJ562="","",_penmei1_month_day!AJ562)</f>
        <v/>
      </c>
      <c r="P569" s="118" t="str">
        <f>IF(_penmei1_month_day!AK562="","",_penmei1_month_day!AK562)</f>
        <v/>
      </c>
      <c r="Q569" s="118" t="str">
        <f>IF(_penmei1_month_day!AL562="","",_penmei1_month_day!AL562)</f>
        <v/>
      </c>
      <c r="R569" s="118" t="str">
        <f>IF(_penmei1_month_day!AM562="","",_penmei1_month_day!AM562)</f>
        <v/>
      </c>
      <c r="S569" s="118" t="str">
        <f>IF(_penmei1_month_day!AN562="","",_penmei1_month_day!AN562)</f>
        <v/>
      </c>
      <c r="T569" s="119" t="str">
        <f>IF(_penmei1_month_day!AO562="","",_penmei1_month_day!AO562)</f>
        <v/>
      </c>
      <c r="U569" s="118" t="str">
        <f>IF(_penmei1_month_day!AP562="","",_penmei1_month_day!AP562)</f>
        <v/>
      </c>
      <c r="V569" s="117" t="str">
        <f>IF(_penmei1_month_day!AQ562="","",_penmei1_month_day!AQ562)</f>
        <v/>
      </c>
      <c r="W569" s="117" t="str">
        <f>IF(_penmei1_month_day!AR562="","",_penmei1_month_day!AR562)</f>
        <v/>
      </c>
      <c r="X569" s="119" t="str">
        <f>IF(_penmei1_month_day!AS562="","",_penmei1_month_day!AS562)</f>
        <v/>
      </c>
      <c r="Y569" s="119" t="str">
        <f>IF(_penmei1_month_day!AT562="","",_penmei1_month_day!AT562)</f>
        <v/>
      </c>
      <c r="Z569" s="117" t="str">
        <f>IF(_penmei1_month_day!AU562="","",_penmei1_month_day!AU562)</f>
        <v/>
      </c>
      <c r="AA569" s="117" t="str">
        <f>IF(_penmei1_month_day!AV562="","",_penmei1_month_day!AV562)</f>
        <v/>
      </c>
      <c r="AB569" s="118" t="str">
        <f>IF(_penmei1_month_day!AW562="","",_penmei1_month_day!AW562)</f>
        <v/>
      </c>
      <c r="AC569" s="118" t="str">
        <f>IF(_penmei1_month_day!AX562="","",_penmei1_month_day!AX562)</f>
        <v/>
      </c>
      <c r="AD569" s="120" t="str">
        <f>IF(_penmei1_month_day!AY562="","",_penmei1_month_day!AY562)</f>
        <v/>
      </c>
      <c r="AE569" s="120" t="str">
        <f>IF(_penmei1_month_day!AZ562="","",_penmei1_month_day!AZ562)</f>
        <v/>
      </c>
      <c r="AF569" s="120" t="str">
        <f>IF(_penmei1_month_day!BA562="","",_penmei1_month_day!BA562)</f>
        <v/>
      </c>
      <c r="AG569" s="121" t="str">
        <f>IF(_penmei1_month_day!BB562="","",_penmei1_month_day!BB562)</f>
        <v/>
      </c>
      <c r="AH569" s="121" t="str">
        <f>IF(_penmei1_month_day!BC562="","",_penmei1_month_day!BC562)</f>
        <v/>
      </c>
      <c r="AI569" s="120" t="str">
        <f>IF(_penmei1_month_day!BD562="","",_penmei1_month_day!BD562)</f>
        <v/>
      </c>
      <c r="AJ569" s="122" t="str">
        <f>IF(_penmei1_month_day!BE562="","",_penmei1_month_day!BE562)</f>
        <v/>
      </c>
      <c r="AK569" s="118" t="str">
        <f>IF(_penmei1_month_day!BF562="","",_penmei1_month_day!BF562)</f>
        <v/>
      </c>
      <c r="AL569" s="118" t="str">
        <f>IF(_penmei1_month_day!BG562="","",_penmei1_month_day!BG562)</f>
        <v/>
      </c>
      <c r="AM569" s="123"/>
      <c r="AN569" s="123"/>
    </row>
    <row ht="19.5" customHeight="1" r="570">
      <c r="A570" s="240">
        <f ca="1">IF(HOUR(I570)=0,A569+1,A569)</f>
        <v>43579</v>
      </c>
      <c r="B570" s="241">
        <f ca="1">A570</f>
        <v>43579</v>
      </c>
      <c r="C570" s="242" t="str">
        <f>IF(AND(G570&lt;16,G570&gt;=8),"白",IF(AND(G570&lt;8,G570&gt;=0),"夜",IF(G570&gt;=16,"中")))</f>
        <v>白</v>
      </c>
      <c r="D570" s="242">
        <f ca="1">DAY(A570)</f>
        <v>24</v>
      </c>
      <c r="E570" s="242">
        <f>E569</f>
        <v>2</v>
      </c>
      <c r="F570" s="243" t="str">
        <f>IF(AND(E570=1),"甲班",IF(AND(E570=2),"乙班",IF(AND(E570=3),"丙班",IF(AND(E570=4),"丁班",))))</f>
        <v>乙班</v>
      </c>
      <c r="G570" s="242">
        <f>IF(I570=0,0,HOUR(I570-0))</f>
        <v>9</v>
      </c>
      <c r="H570" s="244">
        <f>H569</f>
        <v>0.041666666666666699</v>
      </c>
      <c r="I570" s="245">
        <f>IF(HOUR(I569)=0,H570,I569+H570)</f>
        <v>0.375</v>
      </c>
      <c r="J570" s="130" t="str">
        <f>IF(_penmei1_month_day!AE563="","",_penmei1_month_day!AE563)</f>
        <v/>
      </c>
      <c r="K570" s="130" t="str">
        <f>IF(_penmei1_month_day!AF563="","",_penmei1_month_day!AF563)</f>
        <v/>
      </c>
      <c r="L570" s="131" t="str">
        <f>IF(_penmei1_month_day!AG563="","",_penmei1_month_day!AG563)</f>
        <v/>
      </c>
      <c r="M570" s="131" t="str">
        <f>IF(_penmei1_month_day!AH563="","",_penmei1_month_day!AH563)</f>
        <v/>
      </c>
      <c r="N570" s="131" t="str">
        <f>IF(_penmei1_month_day!AI563="","",_penmei1_month_day!AI563)</f>
        <v/>
      </c>
      <c r="O570" s="131" t="str">
        <f>IF(_penmei1_month_day!AJ563="","",_penmei1_month_day!AJ563)</f>
        <v/>
      </c>
      <c r="P570" s="131" t="str">
        <f>IF(_penmei1_month_day!AK563="","",_penmei1_month_day!AK563)</f>
        <v/>
      </c>
      <c r="Q570" s="131" t="str">
        <f>IF(_penmei1_month_day!AL563="","",_penmei1_month_day!AL563)</f>
        <v/>
      </c>
      <c r="R570" s="131" t="str">
        <f>IF(_penmei1_month_day!AM563="","",_penmei1_month_day!AM563)</f>
        <v/>
      </c>
      <c r="S570" s="131" t="str">
        <f>IF(_penmei1_month_day!AN563="","",_penmei1_month_day!AN563)</f>
        <v/>
      </c>
      <c r="T570" s="132" t="str">
        <f>IF(_penmei1_month_day!AO563="","",_penmei1_month_day!AO563)</f>
        <v/>
      </c>
      <c r="U570" s="131" t="str">
        <f>IF(_penmei1_month_day!AP563="","",_penmei1_month_day!AP563)</f>
        <v/>
      </c>
      <c r="V570" s="130" t="str">
        <f>IF(_penmei1_month_day!AQ563="","",_penmei1_month_day!AQ563)</f>
        <v/>
      </c>
      <c r="W570" s="130" t="str">
        <f>IF(_penmei1_month_day!AR563="","",_penmei1_month_day!AR563)</f>
        <v/>
      </c>
      <c r="X570" s="132" t="str">
        <f>IF(_penmei1_month_day!AS563="","",_penmei1_month_day!AS563)</f>
        <v/>
      </c>
      <c r="Y570" s="132" t="str">
        <f>IF(_penmei1_month_day!AT563="","",_penmei1_month_day!AT563)</f>
        <v/>
      </c>
      <c r="Z570" s="130" t="str">
        <f>IF(_penmei1_month_day!AU563="","",_penmei1_month_day!AU563)</f>
        <v/>
      </c>
      <c r="AA570" s="130" t="str">
        <f>IF(_penmei1_month_day!AV563="","",_penmei1_month_day!AV563)</f>
        <v/>
      </c>
      <c r="AB570" s="131" t="str">
        <f>IF(_penmei1_month_day!AW563="","",_penmei1_month_day!AW563)</f>
        <v/>
      </c>
      <c r="AC570" s="131" t="str">
        <f>IF(_penmei1_month_day!AX563="","",_penmei1_month_day!AX563)</f>
        <v/>
      </c>
      <c r="AD570" s="133" t="str">
        <f>IF(_penmei1_month_day!AY563="","",_penmei1_month_day!AY563)</f>
        <v/>
      </c>
      <c r="AE570" s="133" t="str">
        <f>IF(_penmei1_month_day!AZ563="","",_penmei1_month_day!AZ563)</f>
        <v/>
      </c>
      <c r="AF570" s="133" t="str">
        <f>IF(_penmei1_month_day!BA563="","",_penmei1_month_day!BA563)</f>
        <v/>
      </c>
      <c r="AG570" s="134" t="str">
        <f>IF(_penmei1_month_day!BB563="","",_penmei1_month_day!BB563)</f>
        <v/>
      </c>
      <c r="AH570" s="134" t="str">
        <f>IF(_penmei1_month_day!BC563="","",_penmei1_month_day!BC563)</f>
        <v/>
      </c>
      <c r="AI570" s="133" t="str">
        <f>IF(_penmei1_month_day!BD563="","",_penmei1_month_day!BD563)</f>
        <v/>
      </c>
      <c r="AJ570" s="135" t="str">
        <f>IF(_penmei1_month_day!BE563="","",_penmei1_month_day!BE563)</f>
        <v/>
      </c>
      <c r="AK570" s="131" t="str">
        <f>IF(_penmei1_month_day!BF563="","",_penmei1_month_day!BF563)</f>
        <v/>
      </c>
      <c r="AL570" s="131" t="str">
        <f>IF(_penmei1_month_day!BG563="","",_penmei1_month_day!BG563)</f>
        <v/>
      </c>
      <c r="AM570" s="136"/>
      <c r="AN570" s="136"/>
    </row>
    <row ht="19.5" customHeight="1" r="571">
      <c r="A571" s="240">
        <f ca="1">IF(HOUR(I571)=0,A570+1,A570)</f>
        <v>43579</v>
      </c>
      <c r="B571" s="241">
        <f ca="1">A571</f>
        <v>43579</v>
      </c>
      <c r="C571" s="242" t="str">
        <f>IF(AND(G571&lt;16,G571&gt;=8),"白",IF(AND(G571&lt;8,G571&gt;=0),"夜",IF(G571&gt;=16,"中")))</f>
        <v>白</v>
      </c>
      <c r="D571" s="242">
        <f ca="1">DAY(A571)</f>
        <v>24</v>
      </c>
      <c r="E571" s="242">
        <f>E570</f>
        <v>2</v>
      </c>
      <c r="F571" s="243" t="str">
        <f>IF(AND(E571=1),"甲班",IF(AND(E571=2),"乙班",IF(AND(E571=3),"丙班",IF(AND(E571=4),"丁班",))))</f>
        <v>乙班</v>
      </c>
      <c r="G571" s="242">
        <f>IF(I571=0,0,HOUR(I571-0))</f>
        <v>10</v>
      </c>
      <c r="H571" s="244">
        <f>H570</f>
        <v>0.041666666666666699</v>
      </c>
      <c r="I571" s="245">
        <f>IF(HOUR(I570)=0,H571,I570+H571)</f>
        <v>0.41666666666666702</v>
      </c>
      <c r="J571" s="130" t="str">
        <f>IF(_penmei1_month_day!AE564="","",_penmei1_month_day!AE564)</f>
        <v/>
      </c>
      <c r="K571" s="130" t="str">
        <f>IF(_penmei1_month_day!AF564="","",_penmei1_month_day!AF564)</f>
        <v/>
      </c>
      <c r="L571" s="131" t="str">
        <f>IF(_penmei1_month_day!AG564="","",_penmei1_month_day!AG564)</f>
        <v/>
      </c>
      <c r="M571" s="131" t="str">
        <f>IF(_penmei1_month_day!AH564="","",_penmei1_month_day!AH564)</f>
        <v/>
      </c>
      <c r="N571" s="131" t="str">
        <f>IF(_penmei1_month_day!AI564="","",_penmei1_month_day!AI564)</f>
        <v/>
      </c>
      <c r="O571" s="131" t="str">
        <f>IF(_penmei1_month_day!AJ564="","",_penmei1_month_day!AJ564)</f>
        <v/>
      </c>
      <c r="P571" s="131" t="str">
        <f>IF(_penmei1_month_day!AK564="","",_penmei1_month_day!AK564)</f>
        <v/>
      </c>
      <c r="Q571" s="131" t="str">
        <f>IF(_penmei1_month_day!AL564="","",_penmei1_month_day!AL564)</f>
        <v/>
      </c>
      <c r="R571" s="131" t="str">
        <f>IF(_penmei1_month_day!AM564="","",_penmei1_month_day!AM564)</f>
        <v/>
      </c>
      <c r="S571" s="131" t="str">
        <f>IF(_penmei1_month_day!AN564="","",_penmei1_month_day!AN564)</f>
        <v/>
      </c>
      <c r="T571" s="132" t="str">
        <f>IF(_penmei1_month_day!AO564="","",_penmei1_month_day!AO564)</f>
        <v/>
      </c>
      <c r="U571" s="131" t="str">
        <f>IF(_penmei1_month_day!AP564="","",_penmei1_month_day!AP564)</f>
        <v/>
      </c>
      <c r="V571" s="130" t="str">
        <f>IF(_penmei1_month_day!AQ564="","",_penmei1_month_day!AQ564)</f>
        <v/>
      </c>
      <c r="W571" s="130" t="str">
        <f>IF(_penmei1_month_day!AR564="","",_penmei1_month_day!AR564)</f>
        <v/>
      </c>
      <c r="X571" s="132" t="str">
        <f>IF(_penmei1_month_day!AS564="","",_penmei1_month_day!AS564)</f>
        <v/>
      </c>
      <c r="Y571" s="132" t="str">
        <f>IF(_penmei1_month_day!AT564="","",_penmei1_month_day!AT564)</f>
        <v/>
      </c>
      <c r="Z571" s="130" t="str">
        <f>IF(_penmei1_month_day!AU564="","",_penmei1_month_day!AU564)</f>
        <v/>
      </c>
      <c r="AA571" s="130" t="str">
        <f>IF(_penmei1_month_day!AV564="","",_penmei1_month_day!AV564)</f>
        <v/>
      </c>
      <c r="AB571" s="131" t="str">
        <f>IF(_penmei1_month_day!AW564="","",_penmei1_month_day!AW564)</f>
        <v/>
      </c>
      <c r="AC571" s="131" t="str">
        <f>IF(_penmei1_month_day!AX564="","",_penmei1_month_day!AX564)</f>
        <v/>
      </c>
      <c r="AD571" s="133" t="str">
        <f>IF(_penmei1_month_day!AY564="","",_penmei1_month_day!AY564)</f>
        <v/>
      </c>
      <c r="AE571" s="133" t="str">
        <f>IF(_penmei1_month_day!AZ564="","",_penmei1_month_day!AZ564)</f>
        <v/>
      </c>
      <c r="AF571" s="133" t="str">
        <f>IF(_penmei1_month_day!BA564="","",_penmei1_month_day!BA564)</f>
        <v/>
      </c>
      <c r="AG571" s="134" t="str">
        <f>IF(_penmei1_month_day!BB564="","",_penmei1_month_day!BB564)</f>
        <v/>
      </c>
      <c r="AH571" s="134" t="str">
        <f>IF(_penmei1_month_day!BC564="","",_penmei1_month_day!BC564)</f>
        <v/>
      </c>
      <c r="AI571" s="133" t="str">
        <f>IF(_penmei1_month_day!BD564="","",_penmei1_month_day!BD564)</f>
        <v/>
      </c>
      <c r="AJ571" s="135" t="str">
        <f>IF(_penmei1_month_day!BE564="","",_penmei1_month_day!BE564)</f>
        <v/>
      </c>
      <c r="AK571" s="131" t="str">
        <f>IF(_penmei1_month_day!BF564="","",_penmei1_month_day!BF564)</f>
        <v/>
      </c>
      <c r="AL571" s="131" t="str">
        <f>IF(_penmei1_month_day!BG564="","",_penmei1_month_day!BG564)</f>
        <v/>
      </c>
      <c r="AM571" s="136"/>
      <c r="AN571" s="136"/>
    </row>
    <row ht="19.5" customHeight="1" r="572">
      <c r="A572" s="240">
        <f ca="1">IF(HOUR(I572)=0,A571+1,A571)</f>
        <v>43579</v>
      </c>
      <c r="B572" s="241">
        <f ca="1">A572</f>
        <v>43579</v>
      </c>
      <c r="C572" s="242" t="str">
        <f>IF(AND(G572&lt;16,G572&gt;=8),"白",IF(AND(G572&lt;8,G572&gt;=0),"夜",IF(G572&gt;=16,"中")))</f>
        <v>白</v>
      </c>
      <c r="D572" s="242">
        <f ca="1">DAY(A572)</f>
        <v>24</v>
      </c>
      <c r="E572" s="242">
        <f>E571</f>
        <v>2</v>
      </c>
      <c r="F572" s="243" t="str">
        <f>IF(AND(E572=1),"甲班",IF(AND(E572=2),"乙班",IF(AND(E572=3),"丙班",IF(AND(E572=4),"丁班",))))</f>
        <v>乙班</v>
      </c>
      <c r="G572" s="242">
        <f>IF(I572=0,0,HOUR(I572-0))</f>
        <v>11</v>
      </c>
      <c r="H572" s="244">
        <f>H571</f>
        <v>0.041666666666666699</v>
      </c>
      <c r="I572" s="245">
        <f>IF(HOUR(I571)=0,H572,I571+H572)</f>
        <v>0.45833333333333398</v>
      </c>
      <c r="J572" s="130" t="str">
        <f>IF(_penmei1_month_day!AE565="","",_penmei1_month_day!AE565)</f>
        <v/>
      </c>
      <c r="K572" s="130" t="str">
        <f>IF(_penmei1_month_day!AF565="","",_penmei1_month_day!AF565)</f>
        <v/>
      </c>
      <c r="L572" s="131" t="str">
        <f>IF(_penmei1_month_day!AG565="","",_penmei1_month_day!AG565)</f>
        <v/>
      </c>
      <c r="M572" s="131" t="str">
        <f>IF(_penmei1_month_day!AH565="","",_penmei1_month_day!AH565)</f>
        <v/>
      </c>
      <c r="N572" s="131" t="str">
        <f>IF(_penmei1_month_day!AI565="","",_penmei1_month_day!AI565)</f>
        <v/>
      </c>
      <c r="O572" s="131" t="str">
        <f>IF(_penmei1_month_day!AJ565="","",_penmei1_month_day!AJ565)</f>
        <v/>
      </c>
      <c r="P572" s="131" t="str">
        <f>IF(_penmei1_month_day!AK565="","",_penmei1_month_day!AK565)</f>
        <v/>
      </c>
      <c r="Q572" s="131" t="str">
        <f>IF(_penmei1_month_day!AL565="","",_penmei1_month_day!AL565)</f>
        <v/>
      </c>
      <c r="R572" s="131" t="str">
        <f>IF(_penmei1_month_day!AM565="","",_penmei1_month_day!AM565)</f>
        <v/>
      </c>
      <c r="S572" s="131" t="str">
        <f>IF(_penmei1_month_day!AN565="","",_penmei1_month_day!AN565)</f>
        <v/>
      </c>
      <c r="T572" s="132" t="str">
        <f>IF(_penmei1_month_day!AO565="","",_penmei1_month_day!AO565)</f>
        <v/>
      </c>
      <c r="U572" s="131" t="str">
        <f>IF(_penmei1_month_day!AP565="","",_penmei1_month_day!AP565)</f>
        <v/>
      </c>
      <c r="V572" s="130" t="str">
        <f>IF(_penmei1_month_day!AQ565="","",_penmei1_month_day!AQ565)</f>
        <v/>
      </c>
      <c r="W572" s="130" t="str">
        <f>IF(_penmei1_month_day!AR565="","",_penmei1_month_day!AR565)</f>
        <v/>
      </c>
      <c r="X572" s="132" t="str">
        <f>IF(_penmei1_month_day!AS565="","",_penmei1_month_day!AS565)</f>
        <v/>
      </c>
      <c r="Y572" s="132" t="str">
        <f>IF(_penmei1_month_day!AT565="","",_penmei1_month_day!AT565)</f>
        <v/>
      </c>
      <c r="Z572" s="130" t="str">
        <f>IF(_penmei1_month_day!AU565="","",_penmei1_month_day!AU565)</f>
        <v/>
      </c>
      <c r="AA572" s="130" t="str">
        <f>IF(_penmei1_month_day!AV565="","",_penmei1_month_day!AV565)</f>
        <v/>
      </c>
      <c r="AB572" s="131" t="str">
        <f>IF(_penmei1_month_day!AW565="","",_penmei1_month_day!AW565)</f>
        <v/>
      </c>
      <c r="AC572" s="131" t="str">
        <f>IF(_penmei1_month_day!AX565="","",_penmei1_month_day!AX565)</f>
        <v/>
      </c>
      <c r="AD572" s="133" t="str">
        <f>IF(_penmei1_month_day!AY565="","",_penmei1_month_day!AY565)</f>
        <v/>
      </c>
      <c r="AE572" s="133" t="str">
        <f>IF(_penmei1_month_day!AZ565="","",_penmei1_month_day!AZ565)</f>
        <v/>
      </c>
      <c r="AF572" s="133" t="str">
        <f>IF(_penmei1_month_day!BA565="","",_penmei1_month_day!BA565)</f>
        <v/>
      </c>
      <c r="AG572" s="134" t="str">
        <f>IF(_penmei1_month_day!BB565="","",_penmei1_month_day!BB565)</f>
        <v/>
      </c>
      <c r="AH572" s="134" t="str">
        <f>IF(_penmei1_month_day!BC565="","",_penmei1_month_day!BC565)</f>
        <v/>
      </c>
      <c r="AI572" s="133" t="str">
        <f>IF(_penmei1_month_day!BD565="","",_penmei1_month_day!BD565)</f>
        <v/>
      </c>
      <c r="AJ572" s="135" t="str">
        <f>IF(_penmei1_month_day!BE565="","",_penmei1_month_day!BE565)</f>
        <v/>
      </c>
      <c r="AK572" s="131" t="str">
        <f>IF(_penmei1_month_day!BF565="","",_penmei1_month_day!BF565)</f>
        <v/>
      </c>
      <c r="AL572" s="131" t="str">
        <f>IF(_penmei1_month_day!BG565="","",_penmei1_month_day!BG565)</f>
        <v/>
      </c>
      <c r="AM572" s="136"/>
      <c r="AN572" s="136"/>
    </row>
    <row ht="19.5" customHeight="1" r="573">
      <c r="A573" s="240">
        <f ca="1">IF(HOUR(I573)=0,A572+1,A572)</f>
        <v>43579</v>
      </c>
      <c r="B573" s="241">
        <f ca="1">A573</f>
        <v>43579</v>
      </c>
      <c r="C573" s="242" t="str">
        <f>IF(AND(G573&lt;16,G573&gt;=8),"白",IF(AND(G573&lt;8,G573&gt;=0),"夜",IF(G573&gt;=16,"中")))</f>
        <v>白</v>
      </c>
      <c r="D573" s="242">
        <f ca="1">DAY(A573)</f>
        <v>24</v>
      </c>
      <c r="E573" s="242">
        <f>E572</f>
        <v>2</v>
      </c>
      <c r="F573" s="243" t="str">
        <f>IF(AND(E573=1),"甲班",IF(AND(E573=2),"乙班",IF(AND(E573=3),"丙班",IF(AND(E573=4),"丁班",))))</f>
        <v>乙班</v>
      </c>
      <c r="G573" s="242">
        <f>IF(I573=0,0,HOUR(I573-0))</f>
        <v>12</v>
      </c>
      <c r="H573" s="244">
        <f>H572</f>
        <v>0.041666666666666699</v>
      </c>
      <c r="I573" s="245">
        <f>IF(HOUR(I572)=0,H573,I572+H573)</f>
        <v>0.5</v>
      </c>
      <c r="J573" s="130" t="str">
        <f>IF(_penmei1_month_day!AE566="","",_penmei1_month_day!AE566)</f>
        <v/>
      </c>
      <c r="K573" s="130" t="str">
        <f>IF(_penmei1_month_day!AF566="","",_penmei1_month_day!AF566)</f>
        <v/>
      </c>
      <c r="L573" s="131" t="str">
        <f>IF(_penmei1_month_day!AG566="","",_penmei1_month_day!AG566)</f>
        <v/>
      </c>
      <c r="M573" s="131" t="str">
        <f>IF(_penmei1_month_day!AH566="","",_penmei1_month_day!AH566)</f>
        <v/>
      </c>
      <c r="N573" s="131" t="str">
        <f>IF(_penmei1_month_day!AI566="","",_penmei1_month_day!AI566)</f>
        <v/>
      </c>
      <c r="O573" s="131" t="str">
        <f>IF(_penmei1_month_day!AJ566="","",_penmei1_month_day!AJ566)</f>
        <v/>
      </c>
      <c r="P573" s="131" t="str">
        <f>IF(_penmei1_month_day!AK566="","",_penmei1_month_day!AK566)</f>
        <v/>
      </c>
      <c r="Q573" s="131" t="str">
        <f>IF(_penmei1_month_day!AL566="","",_penmei1_month_day!AL566)</f>
        <v/>
      </c>
      <c r="R573" s="131" t="str">
        <f>IF(_penmei1_month_day!AM566="","",_penmei1_month_day!AM566)</f>
        <v/>
      </c>
      <c r="S573" s="131" t="str">
        <f>IF(_penmei1_month_day!AN566="","",_penmei1_month_day!AN566)</f>
        <v/>
      </c>
      <c r="T573" s="132" t="str">
        <f>IF(_penmei1_month_day!AO566="","",_penmei1_month_day!AO566)</f>
        <v/>
      </c>
      <c r="U573" s="131" t="str">
        <f>IF(_penmei1_month_day!AP566="","",_penmei1_month_day!AP566)</f>
        <v/>
      </c>
      <c r="V573" s="130" t="str">
        <f>IF(_penmei1_month_day!AQ566="","",_penmei1_month_day!AQ566)</f>
        <v/>
      </c>
      <c r="W573" s="130" t="str">
        <f>IF(_penmei1_month_day!AR566="","",_penmei1_month_day!AR566)</f>
        <v/>
      </c>
      <c r="X573" s="132" t="str">
        <f>IF(_penmei1_month_day!AS566="","",_penmei1_month_day!AS566)</f>
        <v/>
      </c>
      <c r="Y573" s="132" t="str">
        <f>IF(_penmei1_month_day!AT566="","",_penmei1_month_day!AT566)</f>
        <v/>
      </c>
      <c r="Z573" s="130" t="str">
        <f>IF(_penmei1_month_day!AU566="","",_penmei1_month_day!AU566)</f>
        <v/>
      </c>
      <c r="AA573" s="130" t="str">
        <f>IF(_penmei1_month_day!AV566="","",_penmei1_month_day!AV566)</f>
        <v/>
      </c>
      <c r="AB573" s="131" t="str">
        <f>IF(_penmei1_month_day!AW566="","",_penmei1_month_day!AW566)</f>
        <v/>
      </c>
      <c r="AC573" s="131" t="str">
        <f>IF(_penmei1_month_day!AX566="","",_penmei1_month_day!AX566)</f>
        <v/>
      </c>
      <c r="AD573" s="133" t="str">
        <f>IF(_penmei1_month_day!AY566="","",_penmei1_month_day!AY566)</f>
        <v/>
      </c>
      <c r="AE573" s="133" t="str">
        <f>IF(_penmei1_month_day!AZ566="","",_penmei1_month_day!AZ566)</f>
        <v/>
      </c>
      <c r="AF573" s="133" t="str">
        <f>IF(_penmei1_month_day!BA566="","",_penmei1_month_day!BA566)</f>
        <v/>
      </c>
      <c r="AG573" s="134" t="str">
        <f>IF(_penmei1_month_day!BB566="","",_penmei1_month_day!BB566)</f>
        <v/>
      </c>
      <c r="AH573" s="134" t="str">
        <f>IF(_penmei1_month_day!BC566="","",_penmei1_month_day!BC566)</f>
        <v/>
      </c>
      <c r="AI573" s="133" t="str">
        <f>IF(_penmei1_month_day!BD566="","",_penmei1_month_day!BD566)</f>
        <v/>
      </c>
      <c r="AJ573" s="135" t="str">
        <f>IF(_penmei1_month_day!BE566="","",_penmei1_month_day!BE566)</f>
        <v/>
      </c>
      <c r="AK573" s="131" t="str">
        <f>IF(_penmei1_month_day!BF566="","",_penmei1_month_day!BF566)</f>
        <v/>
      </c>
      <c r="AL573" s="131" t="str">
        <f>IF(_penmei1_month_day!BG566="","",_penmei1_month_day!BG566)</f>
        <v/>
      </c>
      <c r="AM573" s="136"/>
      <c r="AN573" s="136"/>
    </row>
    <row ht="19.5" customHeight="1" r="574">
      <c r="A574" s="240">
        <f ca="1">IF(HOUR(I574)=0,A573+1,A573)</f>
        <v>43579</v>
      </c>
      <c r="B574" s="241">
        <f ca="1">A574</f>
        <v>43579</v>
      </c>
      <c r="C574" s="242" t="str">
        <f>IF(AND(G574&lt;16,G574&gt;=8),"白",IF(AND(G574&lt;8,G574&gt;=0),"夜",IF(G574&gt;=16,"中")))</f>
        <v>白</v>
      </c>
      <c r="D574" s="242">
        <f ca="1">DAY(A574)</f>
        <v>24</v>
      </c>
      <c r="E574" s="242">
        <f>E573</f>
        <v>2</v>
      </c>
      <c r="F574" s="243" t="str">
        <f>IF(AND(E574=1),"甲班",IF(AND(E574=2),"乙班",IF(AND(E574=3),"丙班",IF(AND(E574=4),"丁班",))))</f>
        <v>乙班</v>
      </c>
      <c r="G574" s="242">
        <f>IF(I574=0,0,HOUR(I574-0))</f>
        <v>13</v>
      </c>
      <c r="H574" s="244">
        <f>H573</f>
        <v>0.041666666666666699</v>
      </c>
      <c r="I574" s="245">
        <f>IF(HOUR(I573)=0,H574,I573+H574)</f>
        <v>0.54166666666666696</v>
      </c>
      <c r="J574" s="130" t="str">
        <f>IF(_penmei1_month_day!AE567="","",_penmei1_month_day!AE567)</f>
        <v/>
      </c>
      <c r="K574" s="130" t="str">
        <f>IF(_penmei1_month_day!AF567="","",_penmei1_month_day!AF567)</f>
        <v/>
      </c>
      <c r="L574" s="131" t="str">
        <f>IF(_penmei1_month_day!AG567="","",_penmei1_month_day!AG567)</f>
        <v/>
      </c>
      <c r="M574" s="131" t="str">
        <f>IF(_penmei1_month_day!AH567="","",_penmei1_month_day!AH567)</f>
        <v/>
      </c>
      <c r="N574" s="131" t="str">
        <f>IF(_penmei1_month_day!AI567="","",_penmei1_month_day!AI567)</f>
        <v/>
      </c>
      <c r="O574" s="131" t="str">
        <f>IF(_penmei1_month_day!AJ567="","",_penmei1_month_day!AJ567)</f>
        <v/>
      </c>
      <c r="P574" s="131" t="str">
        <f>IF(_penmei1_month_day!AK567="","",_penmei1_month_day!AK567)</f>
        <v/>
      </c>
      <c r="Q574" s="131" t="str">
        <f>IF(_penmei1_month_day!AL567="","",_penmei1_month_day!AL567)</f>
        <v/>
      </c>
      <c r="R574" s="131" t="str">
        <f>IF(_penmei1_month_day!AM567="","",_penmei1_month_day!AM567)</f>
        <v/>
      </c>
      <c r="S574" s="131" t="str">
        <f>IF(_penmei1_month_day!AN567="","",_penmei1_month_day!AN567)</f>
        <v/>
      </c>
      <c r="T574" s="132" t="str">
        <f>IF(_penmei1_month_day!AO567="","",_penmei1_month_day!AO567)</f>
        <v/>
      </c>
      <c r="U574" s="131" t="str">
        <f>IF(_penmei1_month_day!AP567="","",_penmei1_month_day!AP567)</f>
        <v/>
      </c>
      <c r="V574" s="130" t="str">
        <f>IF(_penmei1_month_day!AQ567="","",_penmei1_month_day!AQ567)</f>
        <v/>
      </c>
      <c r="W574" s="130" t="str">
        <f>IF(_penmei1_month_day!AR567="","",_penmei1_month_day!AR567)</f>
        <v/>
      </c>
      <c r="X574" s="132" t="str">
        <f>IF(_penmei1_month_day!AS567="","",_penmei1_month_day!AS567)</f>
        <v/>
      </c>
      <c r="Y574" s="132" t="str">
        <f>IF(_penmei1_month_day!AT567="","",_penmei1_month_day!AT567)</f>
        <v/>
      </c>
      <c r="Z574" s="130" t="str">
        <f>IF(_penmei1_month_day!AU567="","",_penmei1_month_day!AU567)</f>
        <v/>
      </c>
      <c r="AA574" s="130" t="str">
        <f>IF(_penmei1_month_day!AV567="","",_penmei1_month_day!AV567)</f>
        <v/>
      </c>
      <c r="AB574" s="131" t="str">
        <f>IF(_penmei1_month_day!AW567="","",_penmei1_month_day!AW567)</f>
        <v/>
      </c>
      <c r="AC574" s="131" t="str">
        <f>IF(_penmei1_month_day!AX567="","",_penmei1_month_day!AX567)</f>
        <v/>
      </c>
      <c r="AD574" s="133" t="str">
        <f>IF(_penmei1_month_day!AY567="","",_penmei1_month_day!AY567)</f>
        <v/>
      </c>
      <c r="AE574" s="133" t="str">
        <f>IF(_penmei1_month_day!AZ567="","",_penmei1_month_day!AZ567)</f>
        <v/>
      </c>
      <c r="AF574" s="133" t="str">
        <f>IF(_penmei1_month_day!BA567="","",_penmei1_month_day!BA567)</f>
        <v/>
      </c>
      <c r="AG574" s="134" t="str">
        <f>IF(_penmei1_month_day!BB567="","",_penmei1_month_day!BB567)</f>
        <v/>
      </c>
      <c r="AH574" s="134" t="str">
        <f>IF(_penmei1_month_day!BC567="","",_penmei1_month_day!BC567)</f>
        <v/>
      </c>
      <c r="AI574" s="133" t="str">
        <f>IF(_penmei1_month_day!BD567="","",_penmei1_month_day!BD567)</f>
        <v/>
      </c>
      <c r="AJ574" s="135" t="str">
        <f>IF(_penmei1_month_day!BE567="","",_penmei1_month_day!BE567)</f>
        <v/>
      </c>
      <c r="AK574" s="131" t="str">
        <f>IF(_penmei1_month_day!BF567="","",_penmei1_month_day!BF567)</f>
        <v/>
      </c>
      <c r="AL574" s="131" t="str">
        <f>IF(_penmei1_month_day!BG567="","",_penmei1_month_day!BG567)</f>
        <v/>
      </c>
      <c r="AM574" s="136"/>
      <c r="AN574" s="136"/>
    </row>
    <row ht="19.5" customHeight="1" r="575">
      <c r="A575" s="240">
        <f ca="1">IF(HOUR(I575)=0,A574+1,A574)</f>
        <v>43579</v>
      </c>
      <c r="B575" s="241">
        <f ca="1">A575</f>
        <v>43579</v>
      </c>
      <c r="C575" s="242" t="str">
        <f>IF(AND(G575&lt;16,G575&gt;=8),"白",IF(AND(G575&lt;8,G575&gt;=0),"夜",IF(G575&gt;=16,"中")))</f>
        <v>白</v>
      </c>
      <c r="D575" s="242">
        <f ca="1">DAY(A575)</f>
        <v>24</v>
      </c>
      <c r="E575" s="242">
        <f>E574</f>
        <v>2</v>
      </c>
      <c r="F575" s="243" t="str">
        <f>IF(AND(E575=1),"甲班",IF(AND(E575=2),"乙班",IF(AND(E575=3),"丙班",IF(AND(E575=4),"丁班",))))</f>
        <v>乙班</v>
      </c>
      <c r="G575" s="242">
        <f>IF(I575=0,0,HOUR(I575-0))</f>
        <v>14</v>
      </c>
      <c r="H575" s="244">
        <f>H574</f>
        <v>0.041666666666666699</v>
      </c>
      <c r="I575" s="245">
        <f>IF(HOUR(I574)=0,H575,I574+H575)</f>
        <v>0.58333333333333404</v>
      </c>
      <c r="J575" s="130" t="str">
        <f>IF(_penmei1_month_day!AE568="","",_penmei1_month_day!AE568)</f>
        <v/>
      </c>
      <c r="K575" s="130" t="str">
        <f>IF(_penmei1_month_day!AF568="","",_penmei1_month_day!AF568)</f>
        <v/>
      </c>
      <c r="L575" s="131" t="str">
        <f>IF(_penmei1_month_day!AG568="","",_penmei1_month_day!AG568)</f>
        <v/>
      </c>
      <c r="M575" s="131" t="str">
        <f>IF(_penmei1_month_day!AH568="","",_penmei1_month_day!AH568)</f>
        <v/>
      </c>
      <c r="N575" s="131" t="str">
        <f>IF(_penmei1_month_day!AI568="","",_penmei1_month_day!AI568)</f>
        <v/>
      </c>
      <c r="O575" s="131" t="str">
        <f>IF(_penmei1_month_day!AJ568="","",_penmei1_month_day!AJ568)</f>
        <v/>
      </c>
      <c r="P575" s="131" t="str">
        <f>IF(_penmei1_month_day!AK568="","",_penmei1_month_day!AK568)</f>
        <v/>
      </c>
      <c r="Q575" s="131" t="str">
        <f>IF(_penmei1_month_day!AL568="","",_penmei1_month_day!AL568)</f>
        <v/>
      </c>
      <c r="R575" s="131" t="str">
        <f>IF(_penmei1_month_day!AM568="","",_penmei1_month_day!AM568)</f>
        <v/>
      </c>
      <c r="S575" s="131" t="str">
        <f>IF(_penmei1_month_day!AN568="","",_penmei1_month_day!AN568)</f>
        <v/>
      </c>
      <c r="T575" s="132" t="str">
        <f>IF(_penmei1_month_day!AO568="","",_penmei1_month_day!AO568)</f>
        <v/>
      </c>
      <c r="U575" s="131" t="str">
        <f>IF(_penmei1_month_day!AP568="","",_penmei1_month_day!AP568)</f>
        <v/>
      </c>
      <c r="V575" s="130" t="str">
        <f>IF(_penmei1_month_day!AQ568="","",_penmei1_month_day!AQ568)</f>
        <v/>
      </c>
      <c r="W575" s="130" t="str">
        <f>IF(_penmei1_month_day!AR568="","",_penmei1_month_day!AR568)</f>
        <v/>
      </c>
      <c r="X575" s="132" t="str">
        <f>IF(_penmei1_month_day!AS568="","",_penmei1_month_day!AS568)</f>
        <v/>
      </c>
      <c r="Y575" s="132" t="str">
        <f>IF(_penmei1_month_day!AT568="","",_penmei1_month_day!AT568)</f>
        <v/>
      </c>
      <c r="Z575" s="130" t="str">
        <f>IF(_penmei1_month_day!AU568="","",_penmei1_month_day!AU568)</f>
        <v/>
      </c>
      <c r="AA575" s="130" t="str">
        <f>IF(_penmei1_month_day!AV568="","",_penmei1_month_day!AV568)</f>
        <v/>
      </c>
      <c r="AB575" s="131" t="str">
        <f>IF(_penmei1_month_day!AW568="","",_penmei1_month_day!AW568)</f>
        <v/>
      </c>
      <c r="AC575" s="131" t="str">
        <f>IF(_penmei1_month_day!AX568="","",_penmei1_month_day!AX568)</f>
        <v/>
      </c>
      <c r="AD575" s="133" t="str">
        <f>IF(_penmei1_month_day!AY568="","",_penmei1_month_day!AY568)</f>
        <v/>
      </c>
      <c r="AE575" s="133" t="str">
        <f>IF(_penmei1_month_day!AZ568="","",_penmei1_month_day!AZ568)</f>
        <v/>
      </c>
      <c r="AF575" s="133" t="str">
        <f>IF(_penmei1_month_day!BA568="","",_penmei1_month_day!BA568)</f>
        <v/>
      </c>
      <c r="AG575" s="134" t="str">
        <f>IF(_penmei1_month_day!BB568="","",_penmei1_month_day!BB568)</f>
        <v/>
      </c>
      <c r="AH575" s="134" t="str">
        <f>IF(_penmei1_month_day!BC568="","",_penmei1_month_day!BC568)</f>
        <v/>
      </c>
      <c r="AI575" s="133" t="str">
        <f>IF(_penmei1_month_day!BD568="","",_penmei1_month_day!BD568)</f>
        <v/>
      </c>
      <c r="AJ575" s="135" t="str">
        <f>IF(_penmei1_month_day!BE568="","",_penmei1_month_day!BE568)</f>
        <v/>
      </c>
      <c r="AK575" s="131" t="str">
        <f>IF(_penmei1_month_day!BF568="","",_penmei1_month_day!BF568)</f>
        <v/>
      </c>
      <c r="AL575" s="131" t="str">
        <f>IF(_penmei1_month_day!BG568="","",_penmei1_month_day!BG568)</f>
        <v/>
      </c>
      <c r="AM575" s="136"/>
      <c r="AN575" s="136"/>
    </row>
    <row ht="19.5" customHeight="1" r="576">
      <c r="A576" s="246">
        <f ca="1">IF(HOUR(I576)=0,A575+1,A575)</f>
        <v>43579</v>
      </c>
      <c r="B576" s="247">
        <f ca="1">A576</f>
        <v>43579</v>
      </c>
      <c r="C576" s="248" t="str">
        <f>IF(AND(G576&lt;16,G576&gt;=8),"白",IF(AND(G576&lt;8,G576&gt;=0),"夜",IF(G576&gt;=16,"中")))</f>
        <v>白</v>
      </c>
      <c r="D576" s="248">
        <f ca="1">DAY(A576)</f>
        <v>24</v>
      </c>
      <c r="E576" s="248">
        <f>E575</f>
        <v>2</v>
      </c>
      <c r="F576" s="249" t="str">
        <f>IF(AND(E576=1),"甲班",IF(AND(E576=2),"乙班",IF(AND(E576=3),"丙班",IF(AND(E576=4),"丁班",))))</f>
        <v>乙班</v>
      </c>
      <c r="G576" s="248">
        <f>IF(I576=0,0,HOUR(I576-0))</f>
        <v>15</v>
      </c>
      <c r="H576" s="250">
        <f>H575</f>
        <v>0.041666666666666699</v>
      </c>
      <c r="I576" s="251">
        <f>IF(HOUR(I575)=0,H576,I575+H576)</f>
        <v>0.625000000000001</v>
      </c>
      <c r="J576" s="143" t="str">
        <f>IF(_penmei1_month_day!AE569="","",_penmei1_month_day!AE569)</f>
        <v/>
      </c>
      <c r="K576" s="143" t="str">
        <f>IF(_penmei1_month_day!AF569="","",_penmei1_month_day!AF569)</f>
        <v/>
      </c>
      <c r="L576" s="144" t="str">
        <f>IF(_penmei1_month_day!AG569="","",_penmei1_month_day!AG569)</f>
        <v/>
      </c>
      <c r="M576" s="144" t="str">
        <f>IF(_penmei1_month_day!AH569="","",_penmei1_month_day!AH569)</f>
        <v/>
      </c>
      <c r="N576" s="144" t="str">
        <f>IF(_penmei1_month_day!AI569="","",_penmei1_month_day!AI569)</f>
        <v/>
      </c>
      <c r="O576" s="144" t="str">
        <f>IF(_penmei1_month_day!AJ569="","",_penmei1_month_day!AJ569)</f>
        <v/>
      </c>
      <c r="P576" s="144" t="str">
        <f>IF(_penmei1_month_day!AK569="","",_penmei1_month_day!AK569)</f>
        <v/>
      </c>
      <c r="Q576" s="144" t="str">
        <f>IF(_penmei1_month_day!AL569="","",_penmei1_month_day!AL569)</f>
        <v/>
      </c>
      <c r="R576" s="144" t="str">
        <f>IF(_penmei1_month_day!AM569="","",_penmei1_month_day!AM569)</f>
        <v/>
      </c>
      <c r="S576" s="144" t="str">
        <f>IF(_penmei1_month_day!AN569="","",_penmei1_month_day!AN569)</f>
        <v/>
      </c>
      <c r="T576" s="145" t="str">
        <f>IF(_penmei1_month_day!AO569="","",_penmei1_month_day!AO569)</f>
        <v/>
      </c>
      <c r="U576" s="144" t="str">
        <f>IF(_penmei1_month_day!AP569="","",_penmei1_month_day!AP569)</f>
        <v/>
      </c>
      <c r="V576" s="143" t="str">
        <f>IF(_penmei1_month_day!AQ569="","",_penmei1_month_day!AQ569)</f>
        <v/>
      </c>
      <c r="W576" s="143" t="str">
        <f>IF(_penmei1_month_day!AR569="","",_penmei1_month_day!AR569)</f>
        <v/>
      </c>
      <c r="X576" s="145" t="str">
        <f>IF(_penmei1_month_day!AS569="","",_penmei1_month_day!AS569)</f>
        <v/>
      </c>
      <c r="Y576" s="145" t="str">
        <f>IF(_penmei1_month_day!AT569="","",_penmei1_month_day!AT569)</f>
        <v/>
      </c>
      <c r="Z576" s="143" t="str">
        <f>IF(_penmei1_month_day!AU569="","",_penmei1_month_day!AU569)</f>
        <v/>
      </c>
      <c r="AA576" s="143" t="str">
        <f>IF(_penmei1_month_day!AV569="","",_penmei1_month_day!AV569)</f>
        <v/>
      </c>
      <c r="AB576" s="144" t="str">
        <f>IF(_penmei1_month_day!AW569="","",_penmei1_month_day!AW569)</f>
        <v/>
      </c>
      <c r="AC576" s="144" t="str">
        <f>IF(_penmei1_month_day!AX569="","",_penmei1_month_day!AX569)</f>
        <v/>
      </c>
      <c r="AD576" s="146" t="str">
        <f>IF(_penmei1_month_day!AY569="","",_penmei1_month_day!AY569)</f>
        <v/>
      </c>
      <c r="AE576" s="146" t="str">
        <f>IF(_penmei1_month_day!AZ569="","",_penmei1_month_day!AZ569)</f>
        <v/>
      </c>
      <c r="AF576" s="146" t="str">
        <f>IF(_penmei1_month_day!BA569="","",_penmei1_month_day!BA569)</f>
        <v/>
      </c>
      <c r="AG576" s="147" t="str">
        <f>IF(_penmei1_month_day!BB569="","",_penmei1_month_day!BB569)</f>
        <v/>
      </c>
      <c r="AH576" s="147" t="str">
        <f>IF(_penmei1_month_day!BC569="","",_penmei1_month_day!BC569)</f>
        <v/>
      </c>
      <c r="AI576" s="146" t="str">
        <f>IF(_penmei1_month_day!BD569="","",_penmei1_month_day!BD569)</f>
        <v/>
      </c>
      <c r="AJ576" s="148" t="str">
        <f>IF(_penmei1_month_day!BE569="","",_penmei1_month_day!BE569)</f>
        <v/>
      </c>
      <c r="AK576" s="144" t="str">
        <f>IF(_penmei1_month_day!BF569="","",_penmei1_month_day!BF569)</f>
        <v/>
      </c>
      <c r="AL576" s="131" t="str">
        <f>IF(_penmei1_month_day!BG569="","",_penmei1_month_day!BG569)</f>
        <v/>
      </c>
      <c r="AM576" s="149" t="s">
        <v>132</v>
      </c>
      <c r="AN576" s="252"/>
    </row>
    <row ht="19.5" customHeight="1" r="577">
      <c r="A577" s="253">
        <f ca="1">IF(HOUR(I577)=0,A576+1,A576)</f>
        <v>43579</v>
      </c>
      <c r="B577" s="254">
        <f ca="1">A577</f>
        <v>43579</v>
      </c>
      <c r="C577" s="255" t="str">
        <f>IF(AND(G577&lt;16,G577&gt;=8),"白",IF(AND(G577&lt;8,G577&gt;=0),"夜",IF(G577&gt;=16,"中")))</f>
        <v>中</v>
      </c>
      <c r="D577" s="255">
        <f ca="1">DAY(A577)</f>
        <v>24</v>
      </c>
      <c r="E577" s="255">
        <f>IF(AND(E569=4),1,IF(AND(E569&lt;4),(E569+1),))</f>
        <v>3</v>
      </c>
      <c r="F577" s="256" t="str">
        <f>IF(AND(E577=1),"甲班",IF(AND(E577=2),"乙班",IF(AND(E577=3),"丙班",IF(AND(E577=4),"丁班",))))</f>
        <v>丙班</v>
      </c>
      <c r="G577" s="255">
        <f>IF(I577=0,0,HOUR(I577-0))</f>
        <v>16</v>
      </c>
      <c r="H577" s="257">
        <f>H576</f>
        <v>0.041666666666666699</v>
      </c>
      <c r="I577" s="258">
        <f>IF(HOUR(I576)=0,H577,I576+H577)</f>
        <v>0.66666666666666696</v>
      </c>
      <c r="J577" s="130" t="str">
        <f>IF(_penmei1_month_day!AE570="","",_penmei1_month_day!AE570)</f>
        <v/>
      </c>
      <c r="K577" s="130" t="str">
        <f>IF(_penmei1_month_day!AF570="","",_penmei1_month_day!AF570)</f>
        <v/>
      </c>
      <c r="L577" s="131" t="str">
        <f>IF(_penmei1_month_day!AG570="","",_penmei1_month_day!AG570)</f>
        <v/>
      </c>
      <c r="M577" s="131" t="str">
        <f>IF(_penmei1_month_day!AH570="","",_penmei1_month_day!AH570)</f>
        <v/>
      </c>
      <c r="N577" s="131" t="str">
        <f>IF(_penmei1_month_day!AI570="","",_penmei1_month_day!AI570)</f>
        <v/>
      </c>
      <c r="O577" s="131" t="str">
        <f>IF(_penmei1_month_day!AJ570="","",_penmei1_month_day!AJ570)</f>
        <v/>
      </c>
      <c r="P577" s="131" t="str">
        <f>IF(_penmei1_month_day!AK570="","",_penmei1_month_day!AK570)</f>
        <v/>
      </c>
      <c r="Q577" s="131" t="str">
        <f>IF(_penmei1_month_day!AL570="","",_penmei1_month_day!AL570)</f>
        <v/>
      </c>
      <c r="R577" s="131" t="str">
        <f>IF(_penmei1_month_day!AM570="","",_penmei1_month_day!AM570)</f>
        <v/>
      </c>
      <c r="S577" s="131" t="str">
        <f>IF(_penmei1_month_day!AN570="","",_penmei1_month_day!AN570)</f>
        <v/>
      </c>
      <c r="T577" s="132" t="str">
        <f>IF(_penmei1_month_day!AO570="","",_penmei1_month_day!AO570)</f>
        <v/>
      </c>
      <c r="U577" s="131" t="str">
        <f>IF(_penmei1_month_day!AP570="","",_penmei1_month_day!AP570)</f>
        <v/>
      </c>
      <c r="V577" s="130" t="str">
        <f>IF(_penmei1_month_day!AQ570="","",_penmei1_month_day!AQ570)</f>
        <v/>
      </c>
      <c r="W577" s="130" t="str">
        <f>IF(_penmei1_month_day!AR570="","",_penmei1_month_day!AR570)</f>
        <v/>
      </c>
      <c r="X577" s="132" t="str">
        <f>IF(_penmei1_month_day!AS570="","",_penmei1_month_day!AS570)</f>
        <v/>
      </c>
      <c r="Y577" s="132" t="str">
        <f>IF(_penmei1_month_day!AT570="","",_penmei1_month_day!AT570)</f>
        <v/>
      </c>
      <c r="Z577" s="130" t="str">
        <f>IF(_penmei1_month_day!AU570="","",_penmei1_month_day!AU570)</f>
        <v/>
      </c>
      <c r="AA577" s="130" t="str">
        <f>IF(_penmei1_month_day!AV570="","",_penmei1_month_day!AV570)</f>
        <v/>
      </c>
      <c r="AB577" s="131" t="str">
        <f>IF(_penmei1_month_day!AW570="","",_penmei1_month_day!AW570)</f>
        <v/>
      </c>
      <c r="AC577" s="131" t="str">
        <f>IF(_penmei1_month_day!AX570="","",_penmei1_month_day!AX570)</f>
        <v/>
      </c>
      <c r="AD577" s="133" t="str">
        <f>IF(_penmei1_month_day!AY570="","",_penmei1_month_day!AY570)</f>
        <v/>
      </c>
      <c r="AE577" s="133" t="str">
        <f>IF(_penmei1_month_day!AZ570="","",_penmei1_month_day!AZ570)</f>
        <v/>
      </c>
      <c r="AF577" s="133" t="str">
        <f>IF(_penmei1_month_day!BA570="","",_penmei1_month_day!BA570)</f>
        <v/>
      </c>
      <c r="AG577" s="134" t="str">
        <f>IF(_penmei1_month_day!BB570="","",_penmei1_month_day!BB570)</f>
        <v/>
      </c>
      <c r="AH577" s="134" t="str">
        <f>IF(_penmei1_month_day!BC570="","",_penmei1_month_day!BC570)</f>
        <v/>
      </c>
      <c r="AI577" s="133" t="str">
        <f>IF(_penmei1_month_day!BD570="","",_penmei1_month_day!BD570)</f>
        <v/>
      </c>
      <c r="AJ577" s="135" t="str">
        <f>IF(_penmei1_month_day!BE570="","",_penmei1_month_day!BE570)</f>
        <v/>
      </c>
      <c r="AK577" s="131" t="str">
        <f>IF(_penmei1_month_day!BF570="","",_penmei1_month_day!BF570)</f>
        <v/>
      </c>
      <c r="AL577" s="131" t="str">
        <f>IF(_penmei1_month_day!BG570="","",_penmei1_month_day!BG570)</f>
        <v/>
      </c>
      <c r="AM577" s="123"/>
      <c r="AN577" s="123"/>
    </row>
    <row ht="19.5" customHeight="1" r="578">
      <c r="A578" s="240">
        <f ca="1">IF(HOUR(I578)=0,A577+1,A577)</f>
        <v>43579</v>
      </c>
      <c r="B578" s="241">
        <f ca="1">A578</f>
        <v>43579</v>
      </c>
      <c r="C578" s="242" t="str">
        <f>IF(AND(G578&lt;16,G578&gt;=8),"白",IF(AND(G578&lt;8,G578&gt;=0),"夜",IF(G578&gt;=16,"中")))</f>
        <v>中</v>
      </c>
      <c r="D578" s="242">
        <f ca="1">DAY(A578)</f>
        <v>24</v>
      </c>
      <c r="E578" s="242">
        <f>E577</f>
        <v>3</v>
      </c>
      <c r="F578" s="243" t="str">
        <f>IF(AND(E578=1),"甲班",IF(AND(E578=2),"乙班",IF(AND(E578=3),"丙班",IF(AND(E578=4),"丁班",))))</f>
        <v>丙班</v>
      </c>
      <c r="G578" s="242">
        <f>IF(I578=0,0,HOUR(I578-0))</f>
        <v>17</v>
      </c>
      <c r="H578" s="244">
        <f>H577</f>
        <v>0.041666666666666699</v>
      </c>
      <c r="I578" s="245">
        <f>IF(HOUR(I577)=0,H578,I577+H578)</f>
        <v>0.70833333333333404</v>
      </c>
      <c r="J578" s="130" t="str">
        <f>IF(_penmei1_month_day!AE571="","",_penmei1_month_day!AE571)</f>
        <v/>
      </c>
      <c r="K578" s="130" t="str">
        <f>IF(_penmei1_month_day!AF571="","",_penmei1_month_day!AF571)</f>
        <v/>
      </c>
      <c r="L578" s="131" t="str">
        <f>IF(_penmei1_month_day!AG571="","",_penmei1_month_day!AG571)</f>
        <v/>
      </c>
      <c r="M578" s="131" t="str">
        <f>IF(_penmei1_month_day!AH571="","",_penmei1_month_day!AH571)</f>
        <v/>
      </c>
      <c r="N578" s="131" t="str">
        <f>IF(_penmei1_month_day!AI571="","",_penmei1_month_day!AI571)</f>
        <v/>
      </c>
      <c r="O578" s="131" t="str">
        <f>IF(_penmei1_month_day!AJ571="","",_penmei1_month_day!AJ571)</f>
        <v/>
      </c>
      <c r="P578" s="131" t="str">
        <f>IF(_penmei1_month_day!AK571="","",_penmei1_month_day!AK571)</f>
        <v/>
      </c>
      <c r="Q578" s="131" t="str">
        <f>IF(_penmei1_month_day!AL571="","",_penmei1_month_day!AL571)</f>
        <v/>
      </c>
      <c r="R578" s="131" t="str">
        <f>IF(_penmei1_month_day!AM571="","",_penmei1_month_day!AM571)</f>
        <v/>
      </c>
      <c r="S578" s="131" t="str">
        <f>IF(_penmei1_month_day!AN571="","",_penmei1_month_day!AN571)</f>
        <v/>
      </c>
      <c r="T578" s="132" t="str">
        <f>IF(_penmei1_month_day!AO571="","",_penmei1_month_day!AO571)</f>
        <v/>
      </c>
      <c r="U578" s="131" t="str">
        <f>IF(_penmei1_month_day!AP571="","",_penmei1_month_day!AP571)</f>
        <v/>
      </c>
      <c r="V578" s="130" t="str">
        <f>IF(_penmei1_month_day!AQ571="","",_penmei1_month_day!AQ571)</f>
        <v/>
      </c>
      <c r="W578" s="130" t="str">
        <f>IF(_penmei1_month_day!AR571="","",_penmei1_month_day!AR571)</f>
        <v/>
      </c>
      <c r="X578" s="132" t="str">
        <f>IF(_penmei1_month_day!AS571="","",_penmei1_month_day!AS571)</f>
        <v/>
      </c>
      <c r="Y578" s="132" t="str">
        <f>IF(_penmei1_month_day!AT571="","",_penmei1_month_day!AT571)</f>
        <v/>
      </c>
      <c r="Z578" s="130" t="str">
        <f>IF(_penmei1_month_day!AU571="","",_penmei1_month_day!AU571)</f>
        <v/>
      </c>
      <c r="AA578" s="130" t="str">
        <f>IF(_penmei1_month_day!AV571="","",_penmei1_month_day!AV571)</f>
        <v/>
      </c>
      <c r="AB578" s="131" t="str">
        <f>IF(_penmei1_month_day!AW571="","",_penmei1_month_day!AW571)</f>
        <v/>
      </c>
      <c r="AC578" s="131" t="str">
        <f>IF(_penmei1_month_day!AX571="","",_penmei1_month_day!AX571)</f>
        <v/>
      </c>
      <c r="AD578" s="133" t="str">
        <f>IF(_penmei1_month_day!AY571="","",_penmei1_month_day!AY571)</f>
        <v/>
      </c>
      <c r="AE578" s="133" t="str">
        <f>IF(_penmei1_month_day!AZ571="","",_penmei1_month_day!AZ571)</f>
        <v/>
      </c>
      <c r="AF578" s="133" t="str">
        <f>IF(_penmei1_month_day!BA571="","",_penmei1_month_day!BA571)</f>
        <v/>
      </c>
      <c r="AG578" s="134" t="str">
        <f>IF(_penmei1_month_day!BB571="","",_penmei1_month_day!BB571)</f>
        <v/>
      </c>
      <c r="AH578" s="134" t="str">
        <f>IF(_penmei1_month_day!BC571="","",_penmei1_month_day!BC571)</f>
        <v/>
      </c>
      <c r="AI578" s="133" t="str">
        <f>IF(_penmei1_month_day!BD571="","",_penmei1_month_day!BD571)</f>
        <v/>
      </c>
      <c r="AJ578" s="135" t="str">
        <f>IF(_penmei1_month_day!BE571="","",_penmei1_month_day!BE571)</f>
        <v/>
      </c>
      <c r="AK578" s="131" t="str">
        <f>IF(_penmei1_month_day!BF571="","",_penmei1_month_day!BF571)</f>
        <v/>
      </c>
      <c r="AL578" s="131" t="str">
        <f>IF(_penmei1_month_day!BG571="","",_penmei1_month_day!BG571)</f>
        <v/>
      </c>
      <c r="AM578" s="136"/>
      <c r="AN578" s="136"/>
    </row>
    <row ht="19.5" customHeight="1" r="579">
      <c r="A579" s="240">
        <f ca="1">IF(HOUR(I579)=0,A578+1,A578)</f>
        <v>43579</v>
      </c>
      <c r="B579" s="241">
        <f ca="1">A579</f>
        <v>43579</v>
      </c>
      <c r="C579" s="242" t="str">
        <f>IF(AND(G579&lt;16,G579&gt;=8),"白",IF(AND(G579&lt;8,G579&gt;=0),"夜",IF(G579&gt;=16,"中")))</f>
        <v>中</v>
      </c>
      <c r="D579" s="242">
        <f ca="1">DAY(A579)</f>
        <v>24</v>
      </c>
      <c r="E579" s="242">
        <f>E578</f>
        <v>3</v>
      </c>
      <c r="F579" s="243" t="str">
        <f>IF(AND(E579=1),"甲班",IF(AND(E579=2),"乙班",IF(AND(E579=3),"丙班",IF(AND(E579=4),"丁班",))))</f>
        <v>丙班</v>
      </c>
      <c r="G579" s="242">
        <f>IF(I579=0,0,HOUR(I579-0))</f>
        <v>18</v>
      </c>
      <c r="H579" s="244">
        <f>H578</f>
        <v>0.041666666666666699</v>
      </c>
      <c r="I579" s="245">
        <f>IF(HOUR(I578)=0,H579,I578+H579)</f>
        <v>0.750000000000001</v>
      </c>
      <c r="J579" s="130" t="str">
        <f>IF(_penmei1_month_day!AE572="","",_penmei1_month_day!AE572)</f>
        <v/>
      </c>
      <c r="K579" s="130" t="str">
        <f>IF(_penmei1_month_day!AF572="","",_penmei1_month_day!AF572)</f>
        <v/>
      </c>
      <c r="L579" s="131" t="str">
        <f>IF(_penmei1_month_day!AG572="","",_penmei1_month_day!AG572)</f>
        <v/>
      </c>
      <c r="M579" s="131" t="str">
        <f>IF(_penmei1_month_day!AH572="","",_penmei1_month_day!AH572)</f>
        <v/>
      </c>
      <c r="N579" s="131" t="str">
        <f>IF(_penmei1_month_day!AI572="","",_penmei1_month_day!AI572)</f>
        <v/>
      </c>
      <c r="O579" s="131" t="str">
        <f>IF(_penmei1_month_day!AJ572="","",_penmei1_month_day!AJ572)</f>
        <v/>
      </c>
      <c r="P579" s="131" t="str">
        <f>IF(_penmei1_month_day!AK572="","",_penmei1_month_day!AK572)</f>
        <v/>
      </c>
      <c r="Q579" s="131" t="str">
        <f>IF(_penmei1_month_day!AL572="","",_penmei1_month_day!AL572)</f>
        <v/>
      </c>
      <c r="R579" s="131" t="str">
        <f>IF(_penmei1_month_day!AM572="","",_penmei1_month_day!AM572)</f>
        <v/>
      </c>
      <c r="S579" s="131" t="str">
        <f>IF(_penmei1_month_day!AN572="","",_penmei1_month_day!AN572)</f>
        <v/>
      </c>
      <c r="T579" s="132" t="str">
        <f>IF(_penmei1_month_day!AO572="","",_penmei1_month_day!AO572)</f>
        <v/>
      </c>
      <c r="U579" s="131" t="str">
        <f>IF(_penmei1_month_day!AP572="","",_penmei1_month_day!AP572)</f>
        <v/>
      </c>
      <c r="V579" s="130" t="str">
        <f>IF(_penmei1_month_day!AQ572="","",_penmei1_month_day!AQ572)</f>
        <v/>
      </c>
      <c r="W579" s="130" t="str">
        <f>IF(_penmei1_month_day!AR572="","",_penmei1_month_day!AR572)</f>
        <v/>
      </c>
      <c r="X579" s="132" t="str">
        <f>IF(_penmei1_month_day!AS572="","",_penmei1_month_day!AS572)</f>
        <v/>
      </c>
      <c r="Y579" s="132" t="str">
        <f>IF(_penmei1_month_day!AT572="","",_penmei1_month_day!AT572)</f>
        <v/>
      </c>
      <c r="Z579" s="130" t="str">
        <f>IF(_penmei1_month_day!AU572="","",_penmei1_month_day!AU572)</f>
        <v/>
      </c>
      <c r="AA579" s="130" t="str">
        <f>IF(_penmei1_month_day!AV572="","",_penmei1_month_day!AV572)</f>
        <v/>
      </c>
      <c r="AB579" s="131" t="str">
        <f>IF(_penmei1_month_day!AW572="","",_penmei1_month_day!AW572)</f>
        <v/>
      </c>
      <c r="AC579" s="131" t="str">
        <f>IF(_penmei1_month_day!AX572="","",_penmei1_month_day!AX572)</f>
        <v/>
      </c>
      <c r="AD579" s="133" t="str">
        <f>IF(_penmei1_month_day!AY572="","",_penmei1_month_day!AY572)</f>
        <v/>
      </c>
      <c r="AE579" s="133" t="str">
        <f>IF(_penmei1_month_day!AZ572="","",_penmei1_month_day!AZ572)</f>
        <v/>
      </c>
      <c r="AF579" s="133" t="str">
        <f>IF(_penmei1_month_day!BA572="","",_penmei1_month_day!BA572)</f>
        <v/>
      </c>
      <c r="AG579" s="134" t="str">
        <f>IF(_penmei1_month_day!BB572="","",_penmei1_month_day!BB572)</f>
        <v/>
      </c>
      <c r="AH579" s="134" t="str">
        <f>IF(_penmei1_month_day!BC572="","",_penmei1_month_day!BC572)</f>
        <v/>
      </c>
      <c r="AI579" s="133" t="str">
        <f>IF(_penmei1_month_day!BD572="","",_penmei1_month_day!BD572)</f>
        <v/>
      </c>
      <c r="AJ579" s="135" t="str">
        <f>IF(_penmei1_month_day!BE572="","",_penmei1_month_day!BE572)</f>
        <v/>
      </c>
      <c r="AK579" s="131" t="str">
        <f>IF(_penmei1_month_day!BF572="","",_penmei1_month_day!BF572)</f>
        <v/>
      </c>
      <c r="AL579" s="131" t="str">
        <f>IF(_penmei1_month_day!BG572="","",_penmei1_month_day!BG572)</f>
        <v/>
      </c>
      <c r="AM579" s="136"/>
      <c r="AN579" s="136"/>
    </row>
    <row ht="19.5" customHeight="1" r="580">
      <c r="A580" s="240">
        <f ca="1">IF(HOUR(I580)=0,A579+1,A579)</f>
        <v>43579</v>
      </c>
      <c r="B580" s="241">
        <f ca="1">A580</f>
        <v>43579</v>
      </c>
      <c r="C580" s="242" t="str">
        <f>IF(AND(G580&lt;16,G580&gt;=8),"白",IF(AND(G580&lt;8,G580&gt;=0),"夜",IF(G580&gt;=16,"中")))</f>
        <v>中</v>
      </c>
      <c r="D580" s="242">
        <f ca="1">DAY(A580)</f>
        <v>24</v>
      </c>
      <c r="E580" s="242">
        <f>E579</f>
        <v>3</v>
      </c>
      <c r="F580" s="243" t="str">
        <f>IF(AND(E580=1),"甲班",IF(AND(E580=2),"乙班",IF(AND(E580=3),"丙班",IF(AND(E580=4),"丁班",))))</f>
        <v>丙班</v>
      </c>
      <c r="G580" s="242">
        <f>IF(I580=0,0,HOUR(I580-0))</f>
        <v>19</v>
      </c>
      <c r="H580" s="244">
        <f>H579</f>
        <v>0.041666666666666699</v>
      </c>
      <c r="I580" s="245">
        <f>IF(HOUR(I579)=0,H580,I579+H580)</f>
        <v>0.79166666666666796</v>
      </c>
      <c r="J580" s="130" t="str">
        <f>IF(_penmei1_month_day!AE573="","",_penmei1_month_day!AE573)</f>
        <v/>
      </c>
      <c r="K580" s="130" t="str">
        <f>IF(_penmei1_month_day!AF573="","",_penmei1_month_day!AF573)</f>
        <v/>
      </c>
      <c r="L580" s="131" t="str">
        <f>IF(_penmei1_month_day!AG573="","",_penmei1_month_day!AG573)</f>
        <v/>
      </c>
      <c r="M580" s="131" t="str">
        <f>IF(_penmei1_month_day!AH573="","",_penmei1_month_day!AH573)</f>
        <v/>
      </c>
      <c r="N580" s="131" t="str">
        <f>IF(_penmei1_month_day!AI573="","",_penmei1_month_day!AI573)</f>
        <v/>
      </c>
      <c r="O580" s="131" t="str">
        <f>IF(_penmei1_month_day!AJ573="","",_penmei1_month_day!AJ573)</f>
        <v/>
      </c>
      <c r="P580" s="131" t="str">
        <f>IF(_penmei1_month_day!AK573="","",_penmei1_month_day!AK573)</f>
        <v/>
      </c>
      <c r="Q580" s="131" t="str">
        <f>IF(_penmei1_month_day!AL573="","",_penmei1_month_day!AL573)</f>
        <v/>
      </c>
      <c r="R580" s="131" t="str">
        <f>IF(_penmei1_month_day!AM573="","",_penmei1_month_day!AM573)</f>
        <v/>
      </c>
      <c r="S580" s="131" t="str">
        <f>IF(_penmei1_month_day!AN573="","",_penmei1_month_day!AN573)</f>
        <v/>
      </c>
      <c r="T580" s="132" t="str">
        <f>IF(_penmei1_month_day!AO573="","",_penmei1_month_day!AO573)</f>
        <v/>
      </c>
      <c r="U580" s="131" t="str">
        <f>IF(_penmei1_month_day!AP573="","",_penmei1_month_day!AP573)</f>
        <v/>
      </c>
      <c r="V580" s="130" t="str">
        <f>IF(_penmei1_month_day!AQ573="","",_penmei1_month_day!AQ573)</f>
        <v/>
      </c>
      <c r="W580" s="130" t="str">
        <f>IF(_penmei1_month_day!AR573="","",_penmei1_month_day!AR573)</f>
        <v/>
      </c>
      <c r="X580" s="132" t="str">
        <f>IF(_penmei1_month_day!AS573="","",_penmei1_month_day!AS573)</f>
        <v/>
      </c>
      <c r="Y580" s="132" t="str">
        <f>IF(_penmei1_month_day!AT573="","",_penmei1_month_day!AT573)</f>
        <v/>
      </c>
      <c r="Z580" s="130" t="str">
        <f>IF(_penmei1_month_day!AU573="","",_penmei1_month_day!AU573)</f>
        <v/>
      </c>
      <c r="AA580" s="130" t="str">
        <f>IF(_penmei1_month_day!AV573="","",_penmei1_month_day!AV573)</f>
        <v/>
      </c>
      <c r="AB580" s="131" t="str">
        <f>IF(_penmei1_month_day!AW573="","",_penmei1_month_day!AW573)</f>
        <v/>
      </c>
      <c r="AC580" s="131" t="str">
        <f>IF(_penmei1_month_day!AX573="","",_penmei1_month_day!AX573)</f>
        <v/>
      </c>
      <c r="AD580" s="133" t="str">
        <f>IF(_penmei1_month_day!AY573="","",_penmei1_month_day!AY573)</f>
        <v/>
      </c>
      <c r="AE580" s="133" t="str">
        <f>IF(_penmei1_month_day!AZ573="","",_penmei1_month_day!AZ573)</f>
        <v/>
      </c>
      <c r="AF580" s="133" t="str">
        <f>IF(_penmei1_month_day!BA573="","",_penmei1_month_day!BA573)</f>
        <v/>
      </c>
      <c r="AG580" s="134" t="str">
        <f>IF(_penmei1_month_day!BB573="","",_penmei1_month_day!BB573)</f>
        <v/>
      </c>
      <c r="AH580" s="134" t="str">
        <f>IF(_penmei1_month_day!BC573="","",_penmei1_month_day!BC573)</f>
        <v/>
      </c>
      <c r="AI580" s="133" t="str">
        <f>IF(_penmei1_month_day!BD573="","",_penmei1_month_day!BD573)</f>
        <v/>
      </c>
      <c r="AJ580" s="135" t="str">
        <f>IF(_penmei1_month_day!BE573="","",_penmei1_month_day!BE573)</f>
        <v/>
      </c>
      <c r="AK580" s="131" t="str">
        <f>IF(_penmei1_month_day!BF573="","",_penmei1_month_day!BF573)</f>
        <v/>
      </c>
      <c r="AL580" s="131" t="str">
        <f>IF(_penmei1_month_day!BG573="","",_penmei1_month_day!BG573)</f>
        <v/>
      </c>
      <c r="AM580" s="136"/>
      <c r="AN580" s="136"/>
    </row>
    <row ht="19.5" customHeight="1" r="581">
      <c r="A581" s="240">
        <f ca="1">IF(HOUR(I581)=0,A580+1,A580)</f>
        <v>43579</v>
      </c>
      <c r="B581" s="241">
        <f ca="1">A581</f>
        <v>43579</v>
      </c>
      <c r="C581" s="242" t="str">
        <f>IF(AND(G581&lt;16,G581&gt;=8),"白",IF(AND(G581&lt;8,G581&gt;=0),"夜",IF(G581&gt;=16,"中")))</f>
        <v>中</v>
      </c>
      <c r="D581" s="242">
        <f ca="1">DAY(A581)</f>
        <v>24</v>
      </c>
      <c r="E581" s="242">
        <f>E580</f>
        <v>3</v>
      </c>
      <c r="F581" s="243" t="str">
        <f>IF(AND(E581=1),"甲班",IF(AND(E581=2),"乙班",IF(AND(E581=3),"丙班",IF(AND(E581=4),"丁班",))))</f>
        <v>丙班</v>
      </c>
      <c r="G581" s="242">
        <f>IF(I581=0,0,HOUR(I581-0))</f>
        <v>20</v>
      </c>
      <c r="H581" s="244">
        <f>H580</f>
        <v>0.041666666666666699</v>
      </c>
      <c r="I581" s="245">
        <f>IF(HOUR(I580)=0,H581,I580+H581)</f>
        <v>0.83333333333333404</v>
      </c>
      <c r="J581" s="130" t="str">
        <f>IF(_penmei1_month_day!AE574="","",_penmei1_month_day!AE574)</f>
        <v/>
      </c>
      <c r="K581" s="130" t="str">
        <f>IF(_penmei1_month_day!AF574="","",_penmei1_month_day!AF574)</f>
        <v/>
      </c>
      <c r="L581" s="131" t="str">
        <f>IF(_penmei1_month_day!AG574="","",_penmei1_month_day!AG574)</f>
        <v/>
      </c>
      <c r="M581" s="131" t="str">
        <f>IF(_penmei1_month_day!AH574="","",_penmei1_month_day!AH574)</f>
        <v/>
      </c>
      <c r="N581" s="131" t="str">
        <f>IF(_penmei1_month_day!AI574="","",_penmei1_month_day!AI574)</f>
        <v/>
      </c>
      <c r="O581" s="131" t="str">
        <f>IF(_penmei1_month_day!AJ574="","",_penmei1_month_day!AJ574)</f>
        <v/>
      </c>
      <c r="P581" s="131" t="str">
        <f>IF(_penmei1_month_day!AK574="","",_penmei1_month_day!AK574)</f>
        <v/>
      </c>
      <c r="Q581" s="131" t="str">
        <f>IF(_penmei1_month_day!AL574="","",_penmei1_month_day!AL574)</f>
        <v/>
      </c>
      <c r="R581" s="131" t="str">
        <f>IF(_penmei1_month_day!AM574="","",_penmei1_month_day!AM574)</f>
        <v/>
      </c>
      <c r="S581" s="131" t="str">
        <f>IF(_penmei1_month_day!AN574="","",_penmei1_month_day!AN574)</f>
        <v/>
      </c>
      <c r="T581" s="132" t="str">
        <f>IF(_penmei1_month_day!AO574="","",_penmei1_month_day!AO574)</f>
        <v/>
      </c>
      <c r="U581" s="131" t="str">
        <f>IF(_penmei1_month_day!AP574="","",_penmei1_month_day!AP574)</f>
        <v/>
      </c>
      <c r="V581" s="130" t="str">
        <f>IF(_penmei1_month_day!AQ574="","",_penmei1_month_day!AQ574)</f>
        <v/>
      </c>
      <c r="W581" s="130" t="str">
        <f>IF(_penmei1_month_day!AR574="","",_penmei1_month_day!AR574)</f>
        <v/>
      </c>
      <c r="X581" s="132" t="str">
        <f>IF(_penmei1_month_day!AS574="","",_penmei1_month_day!AS574)</f>
        <v/>
      </c>
      <c r="Y581" s="132" t="str">
        <f>IF(_penmei1_month_day!AT574="","",_penmei1_month_day!AT574)</f>
        <v/>
      </c>
      <c r="Z581" s="130" t="str">
        <f>IF(_penmei1_month_day!AU574="","",_penmei1_month_day!AU574)</f>
        <v/>
      </c>
      <c r="AA581" s="130" t="str">
        <f>IF(_penmei1_month_day!AV574="","",_penmei1_month_day!AV574)</f>
        <v/>
      </c>
      <c r="AB581" s="131" t="str">
        <f>IF(_penmei1_month_day!AW574="","",_penmei1_month_day!AW574)</f>
        <v/>
      </c>
      <c r="AC581" s="131" t="str">
        <f>IF(_penmei1_month_day!AX574="","",_penmei1_month_day!AX574)</f>
        <v/>
      </c>
      <c r="AD581" s="133" t="str">
        <f>IF(_penmei1_month_day!AY574="","",_penmei1_month_day!AY574)</f>
        <v/>
      </c>
      <c r="AE581" s="133" t="str">
        <f>IF(_penmei1_month_day!AZ574="","",_penmei1_month_day!AZ574)</f>
        <v/>
      </c>
      <c r="AF581" s="133" t="str">
        <f>IF(_penmei1_month_day!BA574="","",_penmei1_month_day!BA574)</f>
        <v/>
      </c>
      <c r="AG581" s="134" t="str">
        <f>IF(_penmei1_month_day!BB574="","",_penmei1_month_day!BB574)</f>
        <v/>
      </c>
      <c r="AH581" s="134" t="str">
        <f>IF(_penmei1_month_day!BC574="","",_penmei1_month_day!BC574)</f>
        <v/>
      </c>
      <c r="AI581" s="133" t="str">
        <f>IF(_penmei1_month_day!BD574="","",_penmei1_month_day!BD574)</f>
        <v/>
      </c>
      <c r="AJ581" s="135" t="str">
        <f>IF(_penmei1_month_day!BE574="","",_penmei1_month_day!BE574)</f>
        <v/>
      </c>
      <c r="AK581" s="131" t="str">
        <f>IF(_penmei1_month_day!BF574="","",_penmei1_month_day!BF574)</f>
        <v/>
      </c>
      <c r="AL581" s="131" t="str">
        <f>IF(_penmei1_month_day!BG574="","",_penmei1_month_day!BG574)</f>
        <v/>
      </c>
      <c r="AM581" s="136"/>
      <c r="AN581" s="136"/>
    </row>
    <row ht="19.5" customHeight="1" r="582">
      <c r="A582" s="240">
        <f ca="1">IF(HOUR(I582)=0,A581+1,A581)</f>
        <v>43579</v>
      </c>
      <c r="B582" s="241">
        <f ca="1">A582</f>
        <v>43579</v>
      </c>
      <c r="C582" s="242" t="str">
        <f>IF(AND(G582&lt;16,G582&gt;=8),"白",IF(AND(G582&lt;8,G582&gt;=0),"夜",IF(G582&gt;=16,"中")))</f>
        <v>中</v>
      </c>
      <c r="D582" s="242">
        <f ca="1">DAY(A582)</f>
        <v>24</v>
      </c>
      <c r="E582" s="242">
        <f>E581</f>
        <v>3</v>
      </c>
      <c r="F582" s="243" t="str">
        <f>IF(AND(E582=1),"甲班",IF(AND(E582=2),"乙班",IF(AND(E582=3),"丙班",IF(AND(E582=4),"丁班",))))</f>
        <v>丙班</v>
      </c>
      <c r="G582" s="242">
        <f>IF(I582=0,0,HOUR(I582-0))</f>
        <v>21</v>
      </c>
      <c r="H582" s="244">
        <f>H581</f>
        <v>0.041666666666666699</v>
      </c>
      <c r="I582" s="245">
        <f>IF(HOUR(I581)=0,H582,I581+H582)</f>
        <v>0.875000000000001</v>
      </c>
      <c r="J582" s="130" t="str">
        <f>IF(_penmei1_month_day!AE575="","",_penmei1_month_day!AE575)</f>
        <v/>
      </c>
      <c r="K582" s="130" t="str">
        <f>IF(_penmei1_month_day!AF575="","",_penmei1_month_day!AF575)</f>
        <v/>
      </c>
      <c r="L582" s="131" t="str">
        <f>IF(_penmei1_month_day!AG575="","",_penmei1_month_day!AG575)</f>
        <v/>
      </c>
      <c r="M582" s="131" t="str">
        <f>IF(_penmei1_month_day!AH575="","",_penmei1_month_day!AH575)</f>
        <v/>
      </c>
      <c r="N582" s="131" t="str">
        <f>IF(_penmei1_month_day!AI575="","",_penmei1_month_day!AI575)</f>
        <v/>
      </c>
      <c r="O582" s="131" t="str">
        <f>IF(_penmei1_month_day!AJ575="","",_penmei1_month_day!AJ575)</f>
        <v/>
      </c>
      <c r="P582" s="131" t="str">
        <f>IF(_penmei1_month_day!AK575="","",_penmei1_month_day!AK575)</f>
        <v/>
      </c>
      <c r="Q582" s="131" t="str">
        <f>IF(_penmei1_month_day!AL575="","",_penmei1_month_day!AL575)</f>
        <v/>
      </c>
      <c r="R582" s="131" t="str">
        <f>IF(_penmei1_month_day!AM575="","",_penmei1_month_day!AM575)</f>
        <v/>
      </c>
      <c r="S582" s="131" t="str">
        <f>IF(_penmei1_month_day!AN575="","",_penmei1_month_day!AN575)</f>
        <v/>
      </c>
      <c r="T582" s="132" t="str">
        <f>IF(_penmei1_month_day!AO575="","",_penmei1_month_day!AO575)</f>
        <v/>
      </c>
      <c r="U582" s="131" t="str">
        <f>IF(_penmei1_month_day!AP575="","",_penmei1_month_day!AP575)</f>
        <v/>
      </c>
      <c r="V582" s="130" t="str">
        <f>IF(_penmei1_month_day!AQ575="","",_penmei1_month_day!AQ575)</f>
        <v/>
      </c>
      <c r="W582" s="130" t="str">
        <f>IF(_penmei1_month_day!AR575="","",_penmei1_month_day!AR575)</f>
        <v/>
      </c>
      <c r="X582" s="132" t="str">
        <f>IF(_penmei1_month_day!AS575="","",_penmei1_month_day!AS575)</f>
        <v/>
      </c>
      <c r="Y582" s="132" t="str">
        <f>IF(_penmei1_month_day!AT575="","",_penmei1_month_day!AT575)</f>
        <v/>
      </c>
      <c r="Z582" s="130" t="str">
        <f>IF(_penmei1_month_day!AU575="","",_penmei1_month_day!AU575)</f>
        <v/>
      </c>
      <c r="AA582" s="130" t="str">
        <f>IF(_penmei1_month_day!AV575="","",_penmei1_month_day!AV575)</f>
        <v/>
      </c>
      <c r="AB582" s="131" t="str">
        <f>IF(_penmei1_month_day!AW575="","",_penmei1_month_day!AW575)</f>
        <v/>
      </c>
      <c r="AC582" s="131" t="str">
        <f>IF(_penmei1_month_day!AX575="","",_penmei1_month_day!AX575)</f>
        <v/>
      </c>
      <c r="AD582" s="133" t="str">
        <f>IF(_penmei1_month_day!AY575="","",_penmei1_month_day!AY575)</f>
        <v/>
      </c>
      <c r="AE582" s="133" t="str">
        <f>IF(_penmei1_month_day!AZ575="","",_penmei1_month_day!AZ575)</f>
        <v/>
      </c>
      <c r="AF582" s="133" t="str">
        <f>IF(_penmei1_month_day!BA575="","",_penmei1_month_day!BA575)</f>
        <v/>
      </c>
      <c r="AG582" s="134" t="str">
        <f>IF(_penmei1_month_day!BB575="","",_penmei1_month_day!BB575)</f>
        <v/>
      </c>
      <c r="AH582" s="134" t="str">
        <f>IF(_penmei1_month_day!BC575="","",_penmei1_month_day!BC575)</f>
        <v/>
      </c>
      <c r="AI582" s="133" t="str">
        <f>IF(_penmei1_month_day!BD575="","",_penmei1_month_day!BD575)</f>
        <v/>
      </c>
      <c r="AJ582" s="135" t="str">
        <f>IF(_penmei1_month_day!BE575="","",_penmei1_month_day!BE575)</f>
        <v/>
      </c>
      <c r="AK582" s="131" t="str">
        <f>IF(_penmei1_month_day!BF575="","",_penmei1_month_day!BF575)</f>
        <v/>
      </c>
      <c r="AL582" s="131" t="str">
        <f>IF(_penmei1_month_day!BG575="","",_penmei1_month_day!BG575)</f>
        <v/>
      </c>
      <c r="AM582" s="136"/>
      <c r="AN582" s="136"/>
    </row>
    <row ht="19.5" customHeight="1" r="583">
      <c r="A583" s="240">
        <f ca="1">IF(HOUR(I583)=0,A582+1,A582)</f>
        <v>43579</v>
      </c>
      <c r="B583" s="241">
        <f ca="1">A583</f>
        <v>43579</v>
      </c>
      <c r="C583" s="242" t="str">
        <f>IF(AND(G583&lt;16,G583&gt;=8),"白",IF(AND(G583&lt;8,G583&gt;=0),"夜",IF(G583&gt;=16,"中")))</f>
        <v>中</v>
      </c>
      <c r="D583" s="242">
        <f ca="1">DAY(A583)</f>
        <v>24</v>
      </c>
      <c r="E583" s="242">
        <f>E582</f>
        <v>3</v>
      </c>
      <c r="F583" s="243" t="str">
        <f>IF(AND(E583=1),"甲班",IF(AND(E583=2),"乙班",IF(AND(E583=3),"丙班",IF(AND(E583=4),"丁班",))))</f>
        <v>丙班</v>
      </c>
      <c r="G583" s="242">
        <f>IF(I583=0,0,HOUR(I583-0))</f>
        <v>22</v>
      </c>
      <c r="H583" s="244">
        <f>H582</f>
        <v>0.041666666666666699</v>
      </c>
      <c r="I583" s="245">
        <f>IF(HOUR(I582)=0,H583,I582+H583)</f>
        <v>0.91666666666666796</v>
      </c>
      <c r="J583" s="130" t="str">
        <f>IF(_penmei1_month_day!AE576="","",_penmei1_month_day!AE576)</f>
        <v/>
      </c>
      <c r="K583" s="130" t="str">
        <f>IF(_penmei1_month_day!AF576="","",_penmei1_month_day!AF576)</f>
        <v/>
      </c>
      <c r="L583" s="131" t="str">
        <f>IF(_penmei1_month_day!AG576="","",_penmei1_month_day!AG576)</f>
        <v/>
      </c>
      <c r="M583" s="131" t="str">
        <f>IF(_penmei1_month_day!AH576="","",_penmei1_month_day!AH576)</f>
        <v/>
      </c>
      <c r="N583" s="131" t="str">
        <f>IF(_penmei1_month_day!AI576="","",_penmei1_month_day!AI576)</f>
        <v/>
      </c>
      <c r="O583" s="131" t="str">
        <f>IF(_penmei1_month_day!AJ576="","",_penmei1_month_day!AJ576)</f>
        <v/>
      </c>
      <c r="P583" s="131" t="str">
        <f>IF(_penmei1_month_day!AK576="","",_penmei1_month_day!AK576)</f>
        <v/>
      </c>
      <c r="Q583" s="131" t="str">
        <f>IF(_penmei1_month_day!AL576="","",_penmei1_month_day!AL576)</f>
        <v/>
      </c>
      <c r="R583" s="131" t="str">
        <f>IF(_penmei1_month_day!AM576="","",_penmei1_month_day!AM576)</f>
        <v/>
      </c>
      <c r="S583" s="131" t="str">
        <f>IF(_penmei1_month_day!AN576="","",_penmei1_month_day!AN576)</f>
        <v/>
      </c>
      <c r="T583" s="132" t="str">
        <f>IF(_penmei1_month_day!AO576="","",_penmei1_month_day!AO576)</f>
        <v/>
      </c>
      <c r="U583" s="131" t="str">
        <f>IF(_penmei1_month_day!AP576="","",_penmei1_month_day!AP576)</f>
        <v/>
      </c>
      <c r="V583" s="130" t="str">
        <f>IF(_penmei1_month_day!AQ576="","",_penmei1_month_day!AQ576)</f>
        <v/>
      </c>
      <c r="W583" s="130" t="str">
        <f>IF(_penmei1_month_day!AR576="","",_penmei1_month_day!AR576)</f>
        <v/>
      </c>
      <c r="X583" s="132" t="str">
        <f>IF(_penmei1_month_day!AS576="","",_penmei1_month_day!AS576)</f>
        <v/>
      </c>
      <c r="Y583" s="132" t="str">
        <f>IF(_penmei1_month_day!AT576="","",_penmei1_month_day!AT576)</f>
        <v/>
      </c>
      <c r="Z583" s="130" t="str">
        <f>IF(_penmei1_month_day!AU576="","",_penmei1_month_day!AU576)</f>
        <v/>
      </c>
      <c r="AA583" s="130" t="str">
        <f>IF(_penmei1_month_day!AV576="","",_penmei1_month_day!AV576)</f>
        <v/>
      </c>
      <c r="AB583" s="131" t="str">
        <f>IF(_penmei1_month_day!AW576="","",_penmei1_month_day!AW576)</f>
        <v/>
      </c>
      <c r="AC583" s="131" t="str">
        <f>IF(_penmei1_month_day!AX576="","",_penmei1_month_day!AX576)</f>
        <v/>
      </c>
      <c r="AD583" s="133" t="str">
        <f>IF(_penmei1_month_day!AY576="","",_penmei1_month_day!AY576)</f>
        <v/>
      </c>
      <c r="AE583" s="133" t="str">
        <f>IF(_penmei1_month_day!AZ576="","",_penmei1_month_day!AZ576)</f>
        <v/>
      </c>
      <c r="AF583" s="133" t="str">
        <f>IF(_penmei1_month_day!BA576="","",_penmei1_month_day!BA576)</f>
        <v/>
      </c>
      <c r="AG583" s="134" t="str">
        <f>IF(_penmei1_month_day!BB576="","",_penmei1_month_day!BB576)</f>
        <v/>
      </c>
      <c r="AH583" s="134" t="str">
        <f>IF(_penmei1_month_day!BC576="","",_penmei1_month_day!BC576)</f>
        <v/>
      </c>
      <c r="AI583" s="133" t="str">
        <f>IF(_penmei1_month_day!BD576="","",_penmei1_month_day!BD576)</f>
        <v/>
      </c>
      <c r="AJ583" s="135" t="str">
        <f>IF(_penmei1_month_day!BE576="","",_penmei1_month_day!BE576)</f>
        <v/>
      </c>
      <c r="AK583" s="131" t="str">
        <f>IF(_penmei1_month_day!BF576="","",_penmei1_month_day!BF576)</f>
        <v/>
      </c>
      <c r="AL583" s="131" t="str">
        <f>IF(_penmei1_month_day!BG576="","",_penmei1_month_day!BG576)</f>
        <v/>
      </c>
      <c r="AM583" s="136"/>
      <c r="AN583" s="136"/>
    </row>
    <row ht="19.5" customHeight="1" r="584">
      <c r="A584" s="246">
        <f ca="1">IF(HOUR(I584)=0,A583+1,A583)</f>
        <v>43579</v>
      </c>
      <c r="B584" s="247">
        <f ca="1">A584</f>
        <v>43579</v>
      </c>
      <c r="C584" s="248" t="str">
        <f>IF(AND(G584&lt;16,G584&gt;=8),"白",IF(AND(G584&lt;8,G584&gt;=0),"夜",IF(G584&gt;=16,"中")))</f>
        <v>中</v>
      </c>
      <c r="D584" s="248">
        <f ca="1">DAY(A584)</f>
        <v>24</v>
      </c>
      <c r="E584" s="248">
        <f>E583</f>
        <v>3</v>
      </c>
      <c r="F584" s="249" t="str">
        <f>IF(AND(E584=1),"甲班",IF(AND(E584=2),"乙班",IF(AND(E584=3),"丙班",IF(AND(E584=4),"丁班",))))</f>
        <v>丙班</v>
      </c>
      <c r="G584" s="248">
        <f>IF(I584=0,0,HOUR(I584-0))</f>
        <v>23</v>
      </c>
      <c r="H584" s="250">
        <f>H583</f>
        <v>0.041666666666666699</v>
      </c>
      <c r="I584" s="251">
        <f>IF(HOUR(I583)=0,H584,I583+H584)</f>
        <v>0.95833333333333404</v>
      </c>
      <c r="J584" s="130" t="str">
        <f>IF(_penmei1_month_day!AE577="","",_penmei1_month_day!AE577)</f>
        <v/>
      </c>
      <c r="K584" s="130" t="str">
        <f>IF(_penmei1_month_day!AF577="","",_penmei1_month_day!AF577)</f>
        <v/>
      </c>
      <c r="L584" s="131" t="str">
        <f>IF(_penmei1_month_day!AG577="","",_penmei1_month_day!AG577)</f>
        <v/>
      </c>
      <c r="M584" s="131" t="str">
        <f>IF(_penmei1_month_day!AH577="","",_penmei1_month_day!AH577)</f>
        <v/>
      </c>
      <c r="N584" s="131" t="str">
        <f>IF(_penmei1_month_day!AI577="","",_penmei1_month_day!AI577)</f>
        <v/>
      </c>
      <c r="O584" s="131" t="str">
        <f>IF(_penmei1_month_day!AJ577="","",_penmei1_month_day!AJ577)</f>
        <v/>
      </c>
      <c r="P584" s="131" t="str">
        <f>IF(_penmei1_month_day!AK577="","",_penmei1_month_day!AK577)</f>
        <v/>
      </c>
      <c r="Q584" s="131" t="str">
        <f>IF(_penmei1_month_day!AL577="","",_penmei1_month_day!AL577)</f>
        <v/>
      </c>
      <c r="R584" s="131" t="str">
        <f>IF(_penmei1_month_day!AM577="","",_penmei1_month_day!AM577)</f>
        <v/>
      </c>
      <c r="S584" s="131" t="str">
        <f>IF(_penmei1_month_day!AN577="","",_penmei1_month_day!AN577)</f>
        <v/>
      </c>
      <c r="T584" s="132" t="str">
        <f>IF(_penmei1_month_day!AO577="","",_penmei1_month_day!AO577)</f>
        <v/>
      </c>
      <c r="U584" s="131" t="str">
        <f>IF(_penmei1_month_day!AP577="","",_penmei1_month_day!AP577)</f>
        <v/>
      </c>
      <c r="V584" s="130" t="str">
        <f>IF(_penmei1_month_day!AQ577="","",_penmei1_month_day!AQ577)</f>
        <v/>
      </c>
      <c r="W584" s="130" t="str">
        <f>IF(_penmei1_month_day!AR577="","",_penmei1_month_day!AR577)</f>
        <v/>
      </c>
      <c r="X584" s="132" t="str">
        <f>IF(_penmei1_month_day!AS577="","",_penmei1_month_day!AS577)</f>
        <v/>
      </c>
      <c r="Y584" s="132" t="str">
        <f>IF(_penmei1_month_day!AT577="","",_penmei1_month_day!AT577)</f>
        <v/>
      </c>
      <c r="Z584" s="130" t="str">
        <f>IF(_penmei1_month_day!AU577="","",_penmei1_month_day!AU577)</f>
        <v/>
      </c>
      <c r="AA584" s="130" t="str">
        <f>IF(_penmei1_month_day!AV577="","",_penmei1_month_day!AV577)</f>
        <v/>
      </c>
      <c r="AB584" s="131" t="str">
        <f>IF(_penmei1_month_day!AW577="","",_penmei1_month_day!AW577)</f>
        <v/>
      </c>
      <c r="AC584" s="131" t="str">
        <f>IF(_penmei1_month_day!AX577="","",_penmei1_month_day!AX577)</f>
        <v/>
      </c>
      <c r="AD584" s="133" t="str">
        <f>IF(_penmei1_month_day!AY577="","",_penmei1_month_day!AY577)</f>
        <v/>
      </c>
      <c r="AE584" s="133" t="str">
        <f>IF(_penmei1_month_day!AZ577="","",_penmei1_month_day!AZ577)</f>
        <v/>
      </c>
      <c r="AF584" s="133" t="str">
        <f>IF(_penmei1_month_day!BA577="","",_penmei1_month_day!BA577)</f>
        <v/>
      </c>
      <c r="AG584" s="134" t="str">
        <f>IF(_penmei1_month_day!BB577="","",_penmei1_month_day!BB577)</f>
        <v/>
      </c>
      <c r="AH584" s="134" t="str">
        <f>IF(_penmei1_month_day!BC577="","",_penmei1_month_day!BC577)</f>
        <v/>
      </c>
      <c r="AI584" s="133" t="str">
        <f>IF(_penmei1_month_day!BD577="","",_penmei1_month_day!BD577)</f>
        <v/>
      </c>
      <c r="AJ584" s="135" t="str">
        <f>IF(_penmei1_month_day!BE577="","",_penmei1_month_day!BE577)</f>
        <v/>
      </c>
      <c r="AK584" s="131" t="str">
        <f>IF(_penmei1_month_day!BF577="","",_penmei1_month_day!BF577)</f>
        <v/>
      </c>
      <c r="AL584" s="131" t="str">
        <f>IF(_penmei1_month_day!BG577="","",_penmei1_month_day!BG577)</f>
        <v/>
      </c>
      <c r="AM584" s="149" t="s">
        <v>132</v>
      </c>
      <c r="AN584" s="252"/>
    </row>
    <row ht="19.5" customHeight="1" r="585">
      <c r="A585" s="253">
        <f ca="1">IF(HOUR(I585)=0,A584+1,A584)</f>
        <v>43580</v>
      </c>
      <c r="B585" s="254">
        <f ca="1">A585</f>
        <v>43580</v>
      </c>
      <c r="C585" s="255" t="str">
        <f>IF(AND(G585&lt;16,G585&gt;=8),"白",IF(AND(G585&lt;8,G585&gt;=0),"夜",IF(G585&gt;=16,"中")))</f>
        <v>夜</v>
      </c>
      <c r="D585" s="255">
        <f ca="1">DAY(A585)</f>
        <v>25</v>
      </c>
      <c r="E585" s="255">
        <f>IF(AND(E537=1),4,IF(AND(E537&gt;1),(E537-1),))</f>
        <v>1</v>
      </c>
      <c r="F585" s="256" t="str">
        <f>IF(AND(E585=1),"甲班",IF(AND(E585=2),"乙班",IF(AND(E585=3),"丙班",IF(AND(E585=4),"丁班",))))</f>
        <v>甲班</v>
      </c>
      <c r="G585" s="255">
        <f>IF(I585=0,0,HOUR(I585-0))</f>
        <v>0</v>
      </c>
      <c r="H585" s="257">
        <f>H584</f>
        <v>0.041666666666666699</v>
      </c>
      <c r="I585" s="258">
        <f>IF(HOUR(I584)=0,H585,I584+H585)</f>
        <v>1</v>
      </c>
      <c r="J585" s="117" t="str">
        <f>IF(_penmei1_month_day!AE578="","",_penmei1_month_day!AE578)</f>
        <v/>
      </c>
      <c r="K585" s="117" t="str">
        <f>IF(_penmei1_month_day!AF578="","",_penmei1_month_day!AF578)</f>
        <v/>
      </c>
      <c r="L585" s="118" t="str">
        <f>IF(_penmei1_month_day!AG578="","",_penmei1_month_day!AG578)</f>
        <v/>
      </c>
      <c r="M585" s="118" t="str">
        <f>IF(_penmei1_month_day!AH578="","",_penmei1_month_day!AH578)</f>
        <v/>
      </c>
      <c r="N585" s="118" t="str">
        <f>IF(_penmei1_month_day!AI578="","",_penmei1_month_day!AI578)</f>
        <v/>
      </c>
      <c r="O585" s="118" t="str">
        <f>IF(_penmei1_month_day!AJ578="","",_penmei1_month_day!AJ578)</f>
        <v/>
      </c>
      <c r="P585" s="118" t="str">
        <f>IF(_penmei1_month_day!AK578="","",_penmei1_month_day!AK578)</f>
        <v/>
      </c>
      <c r="Q585" s="118" t="str">
        <f>IF(_penmei1_month_day!AL578="","",_penmei1_month_day!AL578)</f>
        <v/>
      </c>
      <c r="R585" s="118" t="str">
        <f>IF(_penmei1_month_day!AM578="","",_penmei1_month_day!AM578)</f>
        <v/>
      </c>
      <c r="S585" s="118" t="str">
        <f>IF(_penmei1_month_day!AN578="","",_penmei1_month_day!AN578)</f>
        <v/>
      </c>
      <c r="T585" s="119" t="str">
        <f>IF(_penmei1_month_day!AO578="","",_penmei1_month_day!AO578)</f>
        <v/>
      </c>
      <c r="U585" s="118" t="str">
        <f>IF(_penmei1_month_day!AP578="","",_penmei1_month_day!AP578)</f>
        <v/>
      </c>
      <c r="V585" s="117" t="str">
        <f>IF(_penmei1_month_day!AQ578="","",_penmei1_month_day!AQ578)</f>
        <v/>
      </c>
      <c r="W585" s="117" t="str">
        <f>IF(_penmei1_month_day!AR578="","",_penmei1_month_day!AR578)</f>
        <v/>
      </c>
      <c r="X585" s="119" t="str">
        <f>IF(_penmei1_month_day!AS578="","",_penmei1_month_day!AS578)</f>
        <v/>
      </c>
      <c r="Y585" s="119" t="str">
        <f>IF(_penmei1_month_day!AT578="","",_penmei1_month_day!AT578)</f>
        <v/>
      </c>
      <c r="Z585" s="117" t="str">
        <f>IF(_penmei1_month_day!AU578="","",_penmei1_month_day!AU578)</f>
        <v/>
      </c>
      <c r="AA585" s="117" t="str">
        <f>IF(_penmei1_month_day!AV578="","",_penmei1_month_day!AV578)</f>
        <v/>
      </c>
      <c r="AB585" s="118" t="str">
        <f>IF(_penmei1_month_day!AW578="","",_penmei1_month_day!AW578)</f>
        <v/>
      </c>
      <c r="AC585" s="118" t="str">
        <f>IF(_penmei1_month_day!AX578="","",_penmei1_month_day!AX578)</f>
        <v/>
      </c>
      <c r="AD585" s="120" t="str">
        <f>IF(_penmei1_month_day!AY578="","",_penmei1_month_day!AY578)</f>
        <v/>
      </c>
      <c r="AE585" s="120" t="str">
        <f>IF(_penmei1_month_day!AZ578="","",_penmei1_month_day!AZ578)</f>
        <v/>
      </c>
      <c r="AF585" s="120" t="str">
        <f>IF(_penmei1_month_day!BA578="","",_penmei1_month_day!BA578)</f>
        <v/>
      </c>
      <c r="AG585" s="121" t="str">
        <f>IF(_penmei1_month_day!BB578="","",_penmei1_month_day!BB578)</f>
        <v/>
      </c>
      <c r="AH585" s="121" t="str">
        <f>IF(_penmei1_month_day!BC578="","",_penmei1_month_day!BC578)</f>
        <v/>
      </c>
      <c r="AI585" s="120" t="str">
        <f>IF(_penmei1_month_day!BD578="","",_penmei1_month_day!BD578)</f>
        <v/>
      </c>
      <c r="AJ585" s="122" t="str">
        <f>IF(_penmei1_month_day!BE578="","",_penmei1_month_day!BE578)</f>
        <v/>
      </c>
      <c r="AK585" s="118" t="str">
        <f>IF(_penmei1_month_day!BF578="","",_penmei1_month_day!BF578)</f>
        <v/>
      </c>
      <c r="AL585" s="118" t="str">
        <f>IF(_penmei1_month_day!BG578="","",_penmei1_month_day!BG578)</f>
        <v/>
      </c>
      <c r="AM585" s="123"/>
      <c r="AN585" s="123"/>
    </row>
    <row ht="19.5" customHeight="1" r="586">
      <c r="A586" s="240">
        <f ca="1">IF(HOUR(I586)=0,A585+1,A585)</f>
        <v>43580</v>
      </c>
      <c r="B586" s="241">
        <f ca="1">A586</f>
        <v>43580</v>
      </c>
      <c r="C586" s="242" t="str">
        <f>IF(AND(G586&lt;16,G586&gt;=8),"白",IF(AND(G586&lt;8,G586&gt;=0),"夜",IF(G586&gt;=16,"中")))</f>
        <v>夜</v>
      </c>
      <c r="D586" s="242">
        <f ca="1">DAY(A586)</f>
        <v>25</v>
      </c>
      <c r="E586" s="242">
        <f>E585</f>
        <v>1</v>
      </c>
      <c r="F586" s="243" t="str">
        <f>IF(AND(E586=1),"甲班",IF(AND(E586=2),"乙班",IF(AND(E586=3),"丙班",IF(AND(E586=4),"丁班",))))</f>
        <v>甲班</v>
      </c>
      <c r="G586" s="242">
        <f>IF(I586=0,0,HOUR(I586-0))</f>
        <v>1</v>
      </c>
      <c r="H586" s="244">
        <f>H585</f>
        <v>0.041666666666666699</v>
      </c>
      <c r="I586" s="245">
        <f>IF(HOUR(I585)=0,H586,I585+H586)</f>
        <v>0.041666666666666699</v>
      </c>
      <c r="J586" s="130" t="str">
        <f>IF(_penmei1_month_day!AE579="","",_penmei1_month_day!AE579)</f>
        <v/>
      </c>
      <c r="K586" s="130" t="str">
        <f>IF(_penmei1_month_day!AF579="","",_penmei1_month_day!AF579)</f>
        <v/>
      </c>
      <c r="L586" s="131" t="str">
        <f>IF(_penmei1_month_day!AG579="","",_penmei1_month_day!AG579)</f>
        <v/>
      </c>
      <c r="M586" s="131" t="str">
        <f>IF(_penmei1_month_day!AH579="","",_penmei1_month_day!AH579)</f>
        <v/>
      </c>
      <c r="N586" s="131" t="str">
        <f>IF(_penmei1_month_day!AI579="","",_penmei1_month_day!AI579)</f>
        <v/>
      </c>
      <c r="O586" s="131" t="str">
        <f>IF(_penmei1_month_day!AJ579="","",_penmei1_month_day!AJ579)</f>
        <v/>
      </c>
      <c r="P586" s="131" t="str">
        <f>IF(_penmei1_month_day!AK579="","",_penmei1_month_day!AK579)</f>
        <v/>
      </c>
      <c r="Q586" s="131" t="str">
        <f>IF(_penmei1_month_day!AL579="","",_penmei1_month_day!AL579)</f>
        <v/>
      </c>
      <c r="R586" s="131" t="str">
        <f>IF(_penmei1_month_day!AM579="","",_penmei1_month_day!AM579)</f>
        <v/>
      </c>
      <c r="S586" s="131" t="str">
        <f>IF(_penmei1_month_day!AN579="","",_penmei1_month_day!AN579)</f>
        <v/>
      </c>
      <c r="T586" s="132" t="str">
        <f>IF(_penmei1_month_day!AO579="","",_penmei1_month_day!AO579)</f>
        <v/>
      </c>
      <c r="U586" s="131" t="str">
        <f>IF(_penmei1_month_day!AP579="","",_penmei1_month_day!AP579)</f>
        <v/>
      </c>
      <c r="V586" s="130" t="str">
        <f>IF(_penmei1_month_day!AQ579="","",_penmei1_month_day!AQ579)</f>
        <v/>
      </c>
      <c r="W586" s="130" t="str">
        <f>IF(_penmei1_month_day!AR579="","",_penmei1_month_day!AR579)</f>
        <v/>
      </c>
      <c r="X586" s="132" t="str">
        <f>IF(_penmei1_month_day!AS579="","",_penmei1_month_day!AS579)</f>
        <v/>
      </c>
      <c r="Y586" s="132" t="str">
        <f>IF(_penmei1_month_day!AT579="","",_penmei1_month_day!AT579)</f>
        <v/>
      </c>
      <c r="Z586" s="130" t="str">
        <f>IF(_penmei1_month_day!AU579="","",_penmei1_month_day!AU579)</f>
        <v/>
      </c>
      <c r="AA586" s="130" t="str">
        <f>IF(_penmei1_month_day!AV579="","",_penmei1_month_day!AV579)</f>
        <v/>
      </c>
      <c r="AB586" s="131" t="str">
        <f>IF(_penmei1_month_day!AW579="","",_penmei1_month_day!AW579)</f>
        <v/>
      </c>
      <c r="AC586" s="131" t="str">
        <f>IF(_penmei1_month_day!AX579="","",_penmei1_month_day!AX579)</f>
        <v/>
      </c>
      <c r="AD586" s="133" t="str">
        <f>IF(_penmei1_month_day!AY579="","",_penmei1_month_day!AY579)</f>
        <v/>
      </c>
      <c r="AE586" s="133" t="str">
        <f>IF(_penmei1_month_day!AZ579="","",_penmei1_month_day!AZ579)</f>
        <v/>
      </c>
      <c r="AF586" s="133" t="str">
        <f>IF(_penmei1_month_day!BA579="","",_penmei1_month_day!BA579)</f>
        <v/>
      </c>
      <c r="AG586" s="134" t="str">
        <f>IF(_penmei1_month_day!BB579="","",_penmei1_month_day!BB579)</f>
        <v/>
      </c>
      <c r="AH586" s="134" t="str">
        <f>IF(_penmei1_month_day!BC579="","",_penmei1_month_day!BC579)</f>
        <v/>
      </c>
      <c r="AI586" s="133" t="str">
        <f>IF(_penmei1_month_day!BD579="","",_penmei1_month_day!BD579)</f>
        <v/>
      </c>
      <c r="AJ586" s="135" t="str">
        <f>IF(_penmei1_month_day!BE579="","",_penmei1_month_day!BE579)</f>
        <v/>
      </c>
      <c r="AK586" s="131" t="str">
        <f>IF(_penmei1_month_day!BF579="","",_penmei1_month_day!BF579)</f>
        <v/>
      </c>
      <c r="AL586" s="131" t="str">
        <f>IF(_penmei1_month_day!BG579="","",_penmei1_month_day!BG579)</f>
        <v/>
      </c>
      <c r="AM586" s="136"/>
      <c r="AN586" s="136"/>
    </row>
    <row ht="19.5" customHeight="1" r="587">
      <c r="A587" s="240">
        <f ca="1">IF(HOUR(I587)=0,A586+1,A586)</f>
        <v>43580</v>
      </c>
      <c r="B587" s="241">
        <f ca="1">A587</f>
        <v>43580</v>
      </c>
      <c r="C587" s="242" t="str">
        <f>IF(AND(G587&lt;16,G587&gt;=8),"白",IF(AND(G587&lt;8,G587&gt;=0),"夜",IF(G587&gt;=16,"中")))</f>
        <v>夜</v>
      </c>
      <c r="D587" s="242">
        <f ca="1">DAY(A587)</f>
        <v>25</v>
      </c>
      <c r="E587" s="242">
        <f>E586</f>
        <v>1</v>
      </c>
      <c r="F587" s="243" t="str">
        <f>IF(AND(E587=1),"甲班",IF(AND(E587=2),"乙班",IF(AND(E587=3),"丙班",IF(AND(E587=4),"丁班",))))</f>
        <v>甲班</v>
      </c>
      <c r="G587" s="242">
        <f>IF(I587=0,0,HOUR(I587-0))</f>
        <v>2</v>
      </c>
      <c r="H587" s="244">
        <f>H586</f>
        <v>0.041666666666666699</v>
      </c>
      <c r="I587" s="245">
        <f>IF(HOUR(I586)=0,H587,I586+H587)</f>
        <v>0.083333333333333398</v>
      </c>
      <c r="J587" s="130" t="str">
        <f>IF(_penmei1_month_day!AE580="","",_penmei1_month_day!AE580)</f>
        <v/>
      </c>
      <c r="K587" s="130" t="str">
        <f>IF(_penmei1_month_day!AF580="","",_penmei1_month_day!AF580)</f>
        <v/>
      </c>
      <c r="L587" s="131" t="str">
        <f>IF(_penmei1_month_day!AG580="","",_penmei1_month_day!AG580)</f>
        <v/>
      </c>
      <c r="M587" s="131" t="str">
        <f>IF(_penmei1_month_day!AH580="","",_penmei1_month_day!AH580)</f>
        <v/>
      </c>
      <c r="N587" s="131" t="str">
        <f>IF(_penmei1_month_day!AI580="","",_penmei1_month_day!AI580)</f>
        <v/>
      </c>
      <c r="O587" s="131" t="str">
        <f>IF(_penmei1_month_day!AJ580="","",_penmei1_month_day!AJ580)</f>
        <v/>
      </c>
      <c r="P587" s="131" t="str">
        <f>IF(_penmei1_month_day!AK580="","",_penmei1_month_day!AK580)</f>
        <v/>
      </c>
      <c r="Q587" s="131" t="str">
        <f>IF(_penmei1_month_day!AL580="","",_penmei1_month_day!AL580)</f>
        <v/>
      </c>
      <c r="R587" s="131" t="str">
        <f>IF(_penmei1_month_day!AM580="","",_penmei1_month_day!AM580)</f>
        <v/>
      </c>
      <c r="S587" s="131" t="str">
        <f>IF(_penmei1_month_day!AN580="","",_penmei1_month_day!AN580)</f>
        <v/>
      </c>
      <c r="T587" s="132" t="str">
        <f>IF(_penmei1_month_day!AO580="","",_penmei1_month_day!AO580)</f>
        <v/>
      </c>
      <c r="U587" s="131" t="str">
        <f>IF(_penmei1_month_day!AP580="","",_penmei1_month_day!AP580)</f>
        <v/>
      </c>
      <c r="V587" s="130" t="str">
        <f>IF(_penmei1_month_day!AQ580="","",_penmei1_month_day!AQ580)</f>
        <v/>
      </c>
      <c r="W587" s="130" t="str">
        <f>IF(_penmei1_month_day!AR580="","",_penmei1_month_day!AR580)</f>
        <v/>
      </c>
      <c r="X587" s="132" t="str">
        <f>IF(_penmei1_month_day!AS580="","",_penmei1_month_day!AS580)</f>
        <v/>
      </c>
      <c r="Y587" s="132" t="str">
        <f>IF(_penmei1_month_day!AT580="","",_penmei1_month_day!AT580)</f>
        <v/>
      </c>
      <c r="Z587" s="130" t="str">
        <f>IF(_penmei1_month_day!AU580="","",_penmei1_month_day!AU580)</f>
        <v/>
      </c>
      <c r="AA587" s="130" t="str">
        <f>IF(_penmei1_month_day!AV580="","",_penmei1_month_day!AV580)</f>
        <v/>
      </c>
      <c r="AB587" s="131" t="str">
        <f>IF(_penmei1_month_day!AW580="","",_penmei1_month_day!AW580)</f>
        <v/>
      </c>
      <c r="AC587" s="131" t="str">
        <f>IF(_penmei1_month_day!AX580="","",_penmei1_month_day!AX580)</f>
        <v/>
      </c>
      <c r="AD587" s="133" t="str">
        <f>IF(_penmei1_month_day!AY580="","",_penmei1_month_day!AY580)</f>
        <v/>
      </c>
      <c r="AE587" s="133" t="str">
        <f>IF(_penmei1_month_day!AZ580="","",_penmei1_month_day!AZ580)</f>
        <v/>
      </c>
      <c r="AF587" s="133" t="str">
        <f>IF(_penmei1_month_day!BA580="","",_penmei1_month_day!BA580)</f>
        <v/>
      </c>
      <c r="AG587" s="134" t="str">
        <f>IF(_penmei1_month_day!BB580="","",_penmei1_month_day!BB580)</f>
        <v/>
      </c>
      <c r="AH587" s="134" t="str">
        <f>IF(_penmei1_month_day!BC580="","",_penmei1_month_day!BC580)</f>
        <v/>
      </c>
      <c r="AI587" s="133" t="str">
        <f>IF(_penmei1_month_day!BD580="","",_penmei1_month_day!BD580)</f>
        <v/>
      </c>
      <c r="AJ587" s="135" t="str">
        <f>IF(_penmei1_month_day!BE580="","",_penmei1_month_day!BE580)</f>
        <v/>
      </c>
      <c r="AK587" s="131" t="str">
        <f>IF(_penmei1_month_day!BF580="","",_penmei1_month_day!BF580)</f>
        <v/>
      </c>
      <c r="AL587" s="131" t="str">
        <f>IF(_penmei1_month_day!BG580="","",_penmei1_month_day!BG580)</f>
        <v/>
      </c>
      <c r="AM587" s="136"/>
      <c r="AN587" s="136"/>
    </row>
    <row ht="19.5" customHeight="1" r="588">
      <c r="A588" s="240">
        <f ca="1">IF(HOUR(I588)=0,A587+1,A587)</f>
        <v>43580</v>
      </c>
      <c r="B588" s="241">
        <f ca="1">A588</f>
        <v>43580</v>
      </c>
      <c r="C588" s="242" t="str">
        <f>IF(AND(G588&lt;16,G588&gt;=8),"白",IF(AND(G588&lt;8,G588&gt;=0),"夜",IF(G588&gt;=16,"中")))</f>
        <v>夜</v>
      </c>
      <c r="D588" s="242">
        <f ca="1">DAY(A588)</f>
        <v>25</v>
      </c>
      <c r="E588" s="242">
        <f>E587</f>
        <v>1</v>
      </c>
      <c r="F588" s="243" t="str">
        <f>IF(AND(E588=1),"甲班",IF(AND(E588=2),"乙班",IF(AND(E588=3),"丙班",IF(AND(E588=4),"丁班",))))</f>
        <v>甲班</v>
      </c>
      <c r="G588" s="242">
        <f>IF(I588=0,0,HOUR(I588-0))</f>
        <v>3</v>
      </c>
      <c r="H588" s="244">
        <f>H587</f>
        <v>0.041666666666666699</v>
      </c>
      <c r="I588" s="245">
        <f>IF(HOUR(I587)=0,H588,I587+H588)</f>
        <v>0.125</v>
      </c>
      <c r="J588" s="130" t="str">
        <f>IF(_penmei1_month_day!AE581="","",_penmei1_month_day!AE581)</f>
        <v/>
      </c>
      <c r="K588" s="130" t="str">
        <f>IF(_penmei1_month_day!AF581="","",_penmei1_month_day!AF581)</f>
        <v/>
      </c>
      <c r="L588" s="131" t="str">
        <f>IF(_penmei1_month_day!AG581="","",_penmei1_month_day!AG581)</f>
        <v/>
      </c>
      <c r="M588" s="131" t="str">
        <f>IF(_penmei1_month_day!AH581="","",_penmei1_month_day!AH581)</f>
        <v/>
      </c>
      <c r="N588" s="131" t="str">
        <f>IF(_penmei1_month_day!AI581="","",_penmei1_month_day!AI581)</f>
        <v/>
      </c>
      <c r="O588" s="131" t="str">
        <f>IF(_penmei1_month_day!AJ581="","",_penmei1_month_day!AJ581)</f>
        <v/>
      </c>
      <c r="P588" s="131" t="str">
        <f>IF(_penmei1_month_day!AK581="","",_penmei1_month_day!AK581)</f>
        <v/>
      </c>
      <c r="Q588" s="131" t="str">
        <f>IF(_penmei1_month_day!AL581="","",_penmei1_month_day!AL581)</f>
        <v/>
      </c>
      <c r="R588" s="131" t="str">
        <f>IF(_penmei1_month_day!AM581="","",_penmei1_month_day!AM581)</f>
        <v/>
      </c>
      <c r="S588" s="131" t="str">
        <f>IF(_penmei1_month_day!AN581="","",_penmei1_month_day!AN581)</f>
        <v/>
      </c>
      <c r="T588" s="132" t="str">
        <f>IF(_penmei1_month_day!AO581="","",_penmei1_month_day!AO581)</f>
        <v/>
      </c>
      <c r="U588" s="131" t="str">
        <f>IF(_penmei1_month_day!AP581="","",_penmei1_month_day!AP581)</f>
        <v/>
      </c>
      <c r="V588" s="130" t="str">
        <f>IF(_penmei1_month_day!AQ581="","",_penmei1_month_day!AQ581)</f>
        <v/>
      </c>
      <c r="W588" s="130" t="str">
        <f>IF(_penmei1_month_day!AR581="","",_penmei1_month_day!AR581)</f>
        <v/>
      </c>
      <c r="X588" s="132" t="str">
        <f>IF(_penmei1_month_day!AS581="","",_penmei1_month_day!AS581)</f>
        <v/>
      </c>
      <c r="Y588" s="132" t="str">
        <f>IF(_penmei1_month_day!AT581="","",_penmei1_month_day!AT581)</f>
        <v/>
      </c>
      <c r="Z588" s="130" t="str">
        <f>IF(_penmei1_month_day!AU581="","",_penmei1_month_day!AU581)</f>
        <v/>
      </c>
      <c r="AA588" s="130" t="str">
        <f>IF(_penmei1_month_day!AV581="","",_penmei1_month_day!AV581)</f>
        <v/>
      </c>
      <c r="AB588" s="131" t="str">
        <f>IF(_penmei1_month_day!AW581="","",_penmei1_month_day!AW581)</f>
        <v/>
      </c>
      <c r="AC588" s="131" t="str">
        <f>IF(_penmei1_month_day!AX581="","",_penmei1_month_day!AX581)</f>
        <v/>
      </c>
      <c r="AD588" s="133" t="str">
        <f>IF(_penmei1_month_day!AY581="","",_penmei1_month_day!AY581)</f>
        <v/>
      </c>
      <c r="AE588" s="133" t="str">
        <f>IF(_penmei1_month_day!AZ581="","",_penmei1_month_day!AZ581)</f>
        <v/>
      </c>
      <c r="AF588" s="133" t="str">
        <f>IF(_penmei1_month_day!BA581="","",_penmei1_month_day!BA581)</f>
        <v/>
      </c>
      <c r="AG588" s="134" t="str">
        <f>IF(_penmei1_month_day!BB581="","",_penmei1_month_day!BB581)</f>
        <v/>
      </c>
      <c r="AH588" s="134" t="str">
        <f>IF(_penmei1_month_day!BC581="","",_penmei1_month_day!BC581)</f>
        <v/>
      </c>
      <c r="AI588" s="133" t="str">
        <f>IF(_penmei1_month_day!BD581="","",_penmei1_month_day!BD581)</f>
        <v/>
      </c>
      <c r="AJ588" s="135" t="str">
        <f>IF(_penmei1_month_day!BE581="","",_penmei1_month_day!BE581)</f>
        <v/>
      </c>
      <c r="AK588" s="131" t="str">
        <f>IF(_penmei1_month_day!BF581="","",_penmei1_month_day!BF581)</f>
        <v/>
      </c>
      <c r="AL588" s="131" t="str">
        <f>IF(_penmei1_month_day!BG581="","",_penmei1_month_day!BG581)</f>
        <v/>
      </c>
      <c r="AM588" s="136"/>
      <c r="AN588" s="136"/>
    </row>
    <row ht="19.5" customHeight="1" r="589">
      <c r="A589" s="240">
        <f ca="1">IF(HOUR(I589)=0,A588+1,A588)</f>
        <v>43580</v>
      </c>
      <c r="B589" s="241">
        <f ca="1">A589</f>
        <v>43580</v>
      </c>
      <c r="C589" s="242" t="str">
        <f>IF(AND(G589&lt;16,G589&gt;=8),"白",IF(AND(G589&lt;8,G589&gt;=0),"夜",IF(G589&gt;=16,"中")))</f>
        <v>夜</v>
      </c>
      <c r="D589" s="242">
        <f ca="1">DAY(A589)</f>
        <v>25</v>
      </c>
      <c r="E589" s="242">
        <f>E588</f>
        <v>1</v>
      </c>
      <c r="F589" s="243" t="str">
        <f>IF(AND(E589=1),"甲班",IF(AND(E589=2),"乙班",IF(AND(E589=3),"丙班",IF(AND(E589=4),"丁班",))))</f>
        <v>甲班</v>
      </c>
      <c r="G589" s="242">
        <f>IF(I589=0,0,HOUR(I589-0))</f>
        <v>4</v>
      </c>
      <c r="H589" s="244">
        <f>H588</f>
        <v>0.041666666666666699</v>
      </c>
      <c r="I589" s="245">
        <f>IF(HOUR(I588)=0,H589,I588+H589)</f>
        <v>0.16666666666666699</v>
      </c>
      <c r="J589" s="130" t="str">
        <f>IF(_penmei1_month_day!AE582="","",_penmei1_month_day!AE582)</f>
        <v/>
      </c>
      <c r="K589" s="130" t="str">
        <f>IF(_penmei1_month_day!AF582="","",_penmei1_month_day!AF582)</f>
        <v/>
      </c>
      <c r="L589" s="131" t="str">
        <f>IF(_penmei1_month_day!AG582="","",_penmei1_month_day!AG582)</f>
        <v/>
      </c>
      <c r="M589" s="131" t="str">
        <f>IF(_penmei1_month_day!AH582="","",_penmei1_month_day!AH582)</f>
        <v/>
      </c>
      <c r="N589" s="131" t="str">
        <f>IF(_penmei1_month_day!AI582="","",_penmei1_month_day!AI582)</f>
        <v/>
      </c>
      <c r="O589" s="131" t="str">
        <f>IF(_penmei1_month_day!AJ582="","",_penmei1_month_day!AJ582)</f>
        <v/>
      </c>
      <c r="P589" s="131" t="str">
        <f>IF(_penmei1_month_day!AK582="","",_penmei1_month_day!AK582)</f>
        <v/>
      </c>
      <c r="Q589" s="131" t="str">
        <f>IF(_penmei1_month_day!AL582="","",_penmei1_month_day!AL582)</f>
        <v/>
      </c>
      <c r="R589" s="131" t="str">
        <f>IF(_penmei1_month_day!AM582="","",_penmei1_month_day!AM582)</f>
        <v/>
      </c>
      <c r="S589" s="131" t="str">
        <f>IF(_penmei1_month_day!AN582="","",_penmei1_month_day!AN582)</f>
        <v/>
      </c>
      <c r="T589" s="132" t="str">
        <f>IF(_penmei1_month_day!AO582="","",_penmei1_month_day!AO582)</f>
        <v/>
      </c>
      <c r="U589" s="131" t="str">
        <f>IF(_penmei1_month_day!AP582="","",_penmei1_month_day!AP582)</f>
        <v/>
      </c>
      <c r="V589" s="130" t="str">
        <f>IF(_penmei1_month_day!AQ582="","",_penmei1_month_day!AQ582)</f>
        <v/>
      </c>
      <c r="W589" s="130" t="str">
        <f>IF(_penmei1_month_day!AR582="","",_penmei1_month_day!AR582)</f>
        <v/>
      </c>
      <c r="X589" s="132" t="str">
        <f>IF(_penmei1_month_day!AS582="","",_penmei1_month_day!AS582)</f>
        <v/>
      </c>
      <c r="Y589" s="132" t="str">
        <f>IF(_penmei1_month_day!AT582="","",_penmei1_month_day!AT582)</f>
        <v/>
      </c>
      <c r="Z589" s="130" t="str">
        <f>IF(_penmei1_month_day!AU582="","",_penmei1_month_day!AU582)</f>
        <v/>
      </c>
      <c r="AA589" s="130" t="str">
        <f>IF(_penmei1_month_day!AV582="","",_penmei1_month_day!AV582)</f>
        <v/>
      </c>
      <c r="AB589" s="131" t="str">
        <f>IF(_penmei1_month_day!AW582="","",_penmei1_month_day!AW582)</f>
        <v/>
      </c>
      <c r="AC589" s="131" t="str">
        <f>IF(_penmei1_month_day!AX582="","",_penmei1_month_day!AX582)</f>
        <v/>
      </c>
      <c r="AD589" s="133" t="str">
        <f>IF(_penmei1_month_day!AY582="","",_penmei1_month_day!AY582)</f>
        <v/>
      </c>
      <c r="AE589" s="133" t="str">
        <f>IF(_penmei1_month_day!AZ582="","",_penmei1_month_day!AZ582)</f>
        <v/>
      </c>
      <c r="AF589" s="133" t="str">
        <f>IF(_penmei1_month_day!BA582="","",_penmei1_month_day!BA582)</f>
        <v/>
      </c>
      <c r="AG589" s="134" t="str">
        <f>IF(_penmei1_month_day!BB582="","",_penmei1_month_day!BB582)</f>
        <v/>
      </c>
      <c r="AH589" s="134" t="str">
        <f>IF(_penmei1_month_day!BC582="","",_penmei1_month_day!BC582)</f>
        <v/>
      </c>
      <c r="AI589" s="133" t="str">
        <f>IF(_penmei1_month_day!BD582="","",_penmei1_month_day!BD582)</f>
        <v/>
      </c>
      <c r="AJ589" s="135" t="str">
        <f>IF(_penmei1_month_day!BE582="","",_penmei1_month_day!BE582)</f>
        <v/>
      </c>
      <c r="AK589" s="131" t="str">
        <f>IF(_penmei1_month_day!BF582="","",_penmei1_month_day!BF582)</f>
        <v/>
      </c>
      <c r="AL589" s="131" t="str">
        <f>IF(_penmei1_month_day!BG582="","",_penmei1_month_day!BG582)</f>
        <v/>
      </c>
      <c r="AM589" s="136"/>
      <c r="AN589" s="136"/>
    </row>
    <row ht="19.5" customHeight="1" r="590">
      <c r="A590" s="240">
        <f ca="1">IF(HOUR(I590)=0,A589+1,A589)</f>
        <v>43580</v>
      </c>
      <c r="B590" s="241">
        <f ca="1">A590</f>
        <v>43580</v>
      </c>
      <c r="C590" s="242" t="str">
        <f>IF(AND(G590&lt;16,G590&gt;=8),"白",IF(AND(G590&lt;8,G590&gt;=0),"夜",IF(G590&gt;=16,"中")))</f>
        <v>夜</v>
      </c>
      <c r="D590" s="242">
        <f ca="1">DAY(A590)</f>
        <v>25</v>
      </c>
      <c r="E590" s="242">
        <f>E589</f>
        <v>1</v>
      </c>
      <c r="F590" s="243" t="str">
        <f>IF(AND(E590=1),"甲班",IF(AND(E590=2),"乙班",IF(AND(E590=3),"丙班",IF(AND(E590=4),"丁班",))))</f>
        <v>甲班</v>
      </c>
      <c r="G590" s="242">
        <f>IF(I590=0,0,HOUR(I590-0))</f>
        <v>5</v>
      </c>
      <c r="H590" s="244">
        <f>H589</f>
        <v>0.041666666666666699</v>
      </c>
      <c r="I590" s="245">
        <f>IF(HOUR(I589)=0,H590,I589+H590)</f>
        <v>0.20833333333333301</v>
      </c>
      <c r="J590" s="130" t="str">
        <f>IF(_penmei1_month_day!AE583="","",_penmei1_month_day!AE583)</f>
        <v/>
      </c>
      <c r="K590" s="130" t="str">
        <f>IF(_penmei1_month_day!AF583="","",_penmei1_month_day!AF583)</f>
        <v/>
      </c>
      <c r="L590" s="131" t="str">
        <f>IF(_penmei1_month_day!AG583="","",_penmei1_month_day!AG583)</f>
        <v/>
      </c>
      <c r="M590" s="131" t="str">
        <f>IF(_penmei1_month_day!AH583="","",_penmei1_month_day!AH583)</f>
        <v/>
      </c>
      <c r="N590" s="131" t="str">
        <f>IF(_penmei1_month_day!AI583="","",_penmei1_month_day!AI583)</f>
        <v/>
      </c>
      <c r="O590" s="131" t="str">
        <f>IF(_penmei1_month_day!AJ583="","",_penmei1_month_day!AJ583)</f>
        <v/>
      </c>
      <c r="P590" s="131" t="str">
        <f>IF(_penmei1_month_day!AK583="","",_penmei1_month_day!AK583)</f>
        <v/>
      </c>
      <c r="Q590" s="131" t="str">
        <f>IF(_penmei1_month_day!AL583="","",_penmei1_month_day!AL583)</f>
        <v/>
      </c>
      <c r="R590" s="131" t="str">
        <f>IF(_penmei1_month_day!AM583="","",_penmei1_month_day!AM583)</f>
        <v/>
      </c>
      <c r="S590" s="131" t="str">
        <f>IF(_penmei1_month_day!AN583="","",_penmei1_month_day!AN583)</f>
        <v/>
      </c>
      <c r="T590" s="132" t="str">
        <f>IF(_penmei1_month_day!AO583="","",_penmei1_month_day!AO583)</f>
        <v/>
      </c>
      <c r="U590" s="131" t="str">
        <f>IF(_penmei1_month_day!AP583="","",_penmei1_month_day!AP583)</f>
        <v/>
      </c>
      <c r="V590" s="130" t="str">
        <f>IF(_penmei1_month_day!AQ583="","",_penmei1_month_day!AQ583)</f>
        <v/>
      </c>
      <c r="W590" s="130" t="str">
        <f>IF(_penmei1_month_day!AR583="","",_penmei1_month_day!AR583)</f>
        <v/>
      </c>
      <c r="X590" s="132" t="str">
        <f>IF(_penmei1_month_day!AS583="","",_penmei1_month_day!AS583)</f>
        <v/>
      </c>
      <c r="Y590" s="132" t="str">
        <f>IF(_penmei1_month_day!AT583="","",_penmei1_month_day!AT583)</f>
        <v/>
      </c>
      <c r="Z590" s="130" t="str">
        <f>IF(_penmei1_month_day!AU583="","",_penmei1_month_day!AU583)</f>
        <v/>
      </c>
      <c r="AA590" s="130" t="str">
        <f>IF(_penmei1_month_day!AV583="","",_penmei1_month_day!AV583)</f>
        <v/>
      </c>
      <c r="AB590" s="131" t="str">
        <f>IF(_penmei1_month_day!AW583="","",_penmei1_month_day!AW583)</f>
        <v/>
      </c>
      <c r="AC590" s="131" t="str">
        <f>IF(_penmei1_month_day!AX583="","",_penmei1_month_day!AX583)</f>
        <v/>
      </c>
      <c r="AD590" s="133" t="str">
        <f>IF(_penmei1_month_day!AY583="","",_penmei1_month_day!AY583)</f>
        <v/>
      </c>
      <c r="AE590" s="133" t="str">
        <f>IF(_penmei1_month_day!AZ583="","",_penmei1_month_day!AZ583)</f>
        <v/>
      </c>
      <c r="AF590" s="133" t="str">
        <f>IF(_penmei1_month_day!BA583="","",_penmei1_month_day!BA583)</f>
        <v/>
      </c>
      <c r="AG590" s="134" t="str">
        <f>IF(_penmei1_month_day!BB583="","",_penmei1_month_day!BB583)</f>
        <v/>
      </c>
      <c r="AH590" s="134" t="str">
        <f>IF(_penmei1_month_day!BC583="","",_penmei1_month_day!BC583)</f>
        <v/>
      </c>
      <c r="AI590" s="133" t="str">
        <f>IF(_penmei1_month_day!BD583="","",_penmei1_month_day!BD583)</f>
        <v/>
      </c>
      <c r="AJ590" s="135" t="str">
        <f>IF(_penmei1_month_day!BE583="","",_penmei1_month_day!BE583)</f>
        <v/>
      </c>
      <c r="AK590" s="131" t="str">
        <f>IF(_penmei1_month_day!BF583="","",_penmei1_month_day!BF583)</f>
        <v/>
      </c>
      <c r="AL590" s="131" t="str">
        <f>IF(_penmei1_month_day!BG583="","",_penmei1_month_day!BG583)</f>
        <v/>
      </c>
      <c r="AM590" s="136"/>
      <c r="AN590" s="136"/>
    </row>
    <row ht="19.5" customHeight="1" r="591">
      <c r="A591" s="240">
        <f ca="1">IF(HOUR(I591)=0,A590+1,A590)</f>
        <v>43580</v>
      </c>
      <c r="B591" s="241">
        <f ca="1">A591</f>
        <v>43580</v>
      </c>
      <c r="C591" s="242" t="str">
        <f>IF(AND(G591&lt;16,G591&gt;=8),"白",IF(AND(G591&lt;8,G591&gt;=0),"夜",IF(G591&gt;=16,"中")))</f>
        <v>夜</v>
      </c>
      <c r="D591" s="242">
        <f ca="1">DAY(A591)</f>
        <v>25</v>
      </c>
      <c r="E591" s="242">
        <f>E590</f>
        <v>1</v>
      </c>
      <c r="F591" s="243" t="str">
        <f>IF(AND(E591=1),"甲班",IF(AND(E591=2),"乙班",IF(AND(E591=3),"丙班",IF(AND(E591=4),"丁班",))))</f>
        <v>甲班</v>
      </c>
      <c r="G591" s="242">
        <f>IF(I591=0,0,HOUR(I591-0))</f>
        <v>6</v>
      </c>
      <c r="H591" s="244">
        <f>H590</f>
        <v>0.041666666666666699</v>
      </c>
      <c r="I591" s="245">
        <f>IF(HOUR(I590)=0,H591,I590+H591)</f>
        <v>0.25</v>
      </c>
      <c r="J591" s="130" t="str">
        <f>IF(_penmei1_month_day!AE584="","",_penmei1_month_day!AE584)</f>
        <v/>
      </c>
      <c r="K591" s="130" t="str">
        <f>IF(_penmei1_month_day!AF584="","",_penmei1_month_day!AF584)</f>
        <v/>
      </c>
      <c r="L591" s="131" t="str">
        <f>IF(_penmei1_month_day!AG584="","",_penmei1_month_day!AG584)</f>
        <v/>
      </c>
      <c r="M591" s="131" t="str">
        <f>IF(_penmei1_month_day!AH584="","",_penmei1_month_day!AH584)</f>
        <v/>
      </c>
      <c r="N591" s="131" t="str">
        <f>IF(_penmei1_month_day!AI584="","",_penmei1_month_day!AI584)</f>
        <v/>
      </c>
      <c r="O591" s="131" t="str">
        <f>IF(_penmei1_month_day!AJ584="","",_penmei1_month_day!AJ584)</f>
        <v/>
      </c>
      <c r="P591" s="131" t="str">
        <f>IF(_penmei1_month_day!AK584="","",_penmei1_month_day!AK584)</f>
        <v/>
      </c>
      <c r="Q591" s="131" t="str">
        <f>IF(_penmei1_month_day!AL584="","",_penmei1_month_day!AL584)</f>
        <v/>
      </c>
      <c r="R591" s="131" t="str">
        <f>IF(_penmei1_month_day!AM584="","",_penmei1_month_day!AM584)</f>
        <v/>
      </c>
      <c r="S591" s="131" t="str">
        <f>IF(_penmei1_month_day!AN584="","",_penmei1_month_day!AN584)</f>
        <v/>
      </c>
      <c r="T591" s="132" t="str">
        <f>IF(_penmei1_month_day!AO584="","",_penmei1_month_day!AO584)</f>
        <v/>
      </c>
      <c r="U591" s="131" t="str">
        <f>IF(_penmei1_month_day!AP584="","",_penmei1_month_day!AP584)</f>
        <v/>
      </c>
      <c r="V591" s="130" t="str">
        <f>IF(_penmei1_month_day!AQ584="","",_penmei1_month_day!AQ584)</f>
        <v/>
      </c>
      <c r="W591" s="130" t="str">
        <f>IF(_penmei1_month_day!AR584="","",_penmei1_month_day!AR584)</f>
        <v/>
      </c>
      <c r="X591" s="132" t="str">
        <f>IF(_penmei1_month_day!AS584="","",_penmei1_month_day!AS584)</f>
        <v/>
      </c>
      <c r="Y591" s="132" t="str">
        <f>IF(_penmei1_month_day!AT584="","",_penmei1_month_day!AT584)</f>
        <v/>
      </c>
      <c r="Z591" s="130" t="str">
        <f>IF(_penmei1_month_day!AU584="","",_penmei1_month_day!AU584)</f>
        <v/>
      </c>
      <c r="AA591" s="130" t="str">
        <f>IF(_penmei1_month_day!AV584="","",_penmei1_month_day!AV584)</f>
        <v/>
      </c>
      <c r="AB591" s="131" t="str">
        <f>IF(_penmei1_month_day!AW584="","",_penmei1_month_day!AW584)</f>
        <v/>
      </c>
      <c r="AC591" s="131" t="str">
        <f>IF(_penmei1_month_day!AX584="","",_penmei1_month_day!AX584)</f>
        <v/>
      </c>
      <c r="AD591" s="133" t="str">
        <f>IF(_penmei1_month_day!AY584="","",_penmei1_month_day!AY584)</f>
        <v/>
      </c>
      <c r="AE591" s="133" t="str">
        <f>IF(_penmei1_month_day!AZ584="","",_penmei1_month_day!AZ584)</f>
        <v/>
      </c>
      <c r="AF591" s="133" t="str">
        <f>IF(_penmei1_month_day!BA584="","",_penmei1_month_day!BA584)</f>
        <v/>
      </c>
      <c r="AG591" s="134" t="str">
        <f>IF(_penmei1_month_day!BB584="","",_penmei1_month_day!BB584)</f>
        <v/>
      </c>
      <c r="AH591" s="134" t="str">
        <f>IF(_penmei1_month_day!BC584="","",_penmei1_month_day!BC584)</f>
        <v/>
      </c>
      <c r="AI591" s="133" t="str">
        <f>IF(_penmei1_month_day!BD584="","",_penmei1_month_day!BD584)</f>
        <v/>
      </c>
      <c r="AJ591" s="135" t="str">
        <f>IF(_penmei1_month_day!BE584="","",_penmei1_month_day!BE584)</f>
        <v/>
      </c>
      <c r="AK591" s="131" t="str">
        <f>IF(_penmei1_month_day!BF584="","",_penmei1_month_day!BF584)</f>
        <v/>
      </c>
      <c r="AL591" s="131" t="str">
        <f>IF(_penmei1_month_day!BG584="","",_penmei1_month_day!BG584)</f>
        <v/>
      </c>
      <c r="AM591" s="136"/>
      <c r="AN591" s="136"/>
    </row>
    <row ht="19.5" customHeight="1" r="592">
      <c r="A592" s="246">
        <f ca="1">IF(HOUR(I592)=0,A591+1,A591)</f>
        <v>43580</v>
      </c>
      <c r="B592" s="247">
        <f ca="1">A592</f>
        <v>43580</v>
      </c>
      <c r="C592" s="248" t="str">
        <f>IF(AND(G592&lt;16,G592&gt;=8),"白",IF(AND(G592&lt;8,G592&gt;=0),"夜",IF(G592&gt;=16,"中")))</f>
        <v>夜</v>
      </c>
      <c r="D592" s="248">
        <f ca="1">DAY(A592)</f>
        <v>25</v>
      </c>
      <c r="E592" s="248">
        <f>E591</f>
        <v>1</v>
      </c>
      <c r="F592" s="249" t="str">
        <f>IF(AND(E592=1),"甲班",IF(AND(E592=2),"乙班",IF(AND(E592=3),"丙班",IF(AND(E592=4),"丁班",))))</f>
        <v>甲班</v>
      </c>
      <c r="G592" s="248">
        <f>IF(I592=0,0,HOUR(I592-0))</f>
        <v>7</v>
      </c>
      <c r="H592" s="250">
        <f>H591</f>
        <v>0.041666666666666699</v>
      </c>
      <c r="I592" s="251">
        <f>IF(HOUR(I591)=0,H592,I591+H592)</f>
        <v>0.29166666666666702</v>
      </c>
      <c r="J592" s="143" t="str">
        <f>IF(_penmei1_month_day!AE585="","",_penmei1_month_day!AE585)</f>
        <v/>
      </c>
      <c r="K592" s="143" t="str">
        <f>IF(_penmei1_month_day!AF585="","",_penmei1_month_day!AF585)</f>
        <v/>
      </c>
      <c r="L592" s="144" t="str">
        <f>IF(_penmei1_month_day!AG585="","",_penmei1_month_day!AG585)</f>
        <v/>
      </c>
      <c r="M592" s="144" t="str">
        <f>IF(_penmei1_month_day!AH585="","",_penmei1_month_day!AH585)</f>
        <v/>
      </c>
      <c r="N592" s="144" t="str">
        <f>IF(_penmei1_month_day!AI585="","",_penmei1_month_day!AI585)</f>
        <v/>
      </c>
      <c r="O592" s="144" t="str">
        <f>IF(_penmei1_month_day!AJ585="","",_penmei1_month_day!AJ585)</f>
        <v/>
      </c>
      <c r="P592" s="144" t="str">
        <f>IF(_penmei1_month_day!AK585="","",_penmei1_month_day!AK585)</f>
        <v/>
      </c>
      <c r="Q592" s="144" t="str">
        <f>IF(_penmei1_month_day!AL585="","",_penmei1_month_day!AL585)</f>
        <v/>
      </c>
      <c r="R592" s="144" t="str">
        <f>IF(_penmei1_month_day!AM585="","",_penmei1_month_day!AM585)</f>
        <v/>
      </c>
      <c r="S592" s="144" t="str">
        <f>IF(_penmei1_month_day!AN585="","",_penmei1_month_day!AN585)</f>
        <v/>
      </c>
      <c r="T592" s="145" t="str">
        <f>IF(_penmei1_month_day!AO585="","",_penmei1_month_day!AO585)</f>
        <v/>
      </c>
      <c r="U592" s="144" t="str">
        <f>IF(_penmei1_month_day!AP585="","",_penmei1_month_day!AP585)</f>
        <v/>
      </c>
      <c r="V592" s="143" t="str">
        <f>IF(_penmei1_month_day!AQ585="","",_penmei1_month_day!AQ585)</f>
        <v/>
      </c>
      <c r="W592" s="143" t="str">
        <f>IF(_penmei1_month_day!AR585="","",_penmei1_month_day!AR585)</f>
        <v/>
      </c>
      <c r="X592" s="145" t="str">
        <f>IF(_penmei1_month_day!AS585="","",_penmei1_month_day!AS585)</f>
        <v/>
      </c>
      <c r="Y592" s="145" t="str">
        <f>IF(_penmei1_month_day!AT585="","",_penmei1_month_day!AT585)</f>
        <v/>
      </c>
      <c r="Z592" s="143" t="str">
        <f>IF(_penmei1_month_day!AU585="","",_penmei1_month_day!AU585)</f>
        <v/>
      </c>
      <c r="AA592" s="143" t="str">
        <f>IF(_penmei1_month_day!AV585="","",_penmei1_month_day!AV585)</f>
        <v/>
      </c>
      <c r="AB592" s="144" t="str">
        <f>IF(_penmei1_month_day!AW585="","",_penmei1_month_day!AW585)</f>
        <v/>
      </c>
      <c r="AC592" s="144" t="str">
        <f>IF(_penmei1_month_day!AX585="","",_penmei1_month_day!AX585)</f>
        <v/>
      </c>
      <c r="AD592" s="146" t="str">
        <f>IF(_penmei1_month_day!AY585="","",_penmei1_month_day!AY585)</f>
        <v/>
      </c>
      <c r="AE592" s="146" t="str">
        <f>IF(_penmei1_month_day!AZ585="","",_penmei1_month_day!AZ585)</f>
        <v/>
      </c>
      <c r="AF592" s="146" t="str">
        <f>IF(_penmei1_month_day!BA585="","",_penmei1_month_day!BA585)</f>
        <v/>
      </c>
      <c r="AG592" s="147" t="str">
        <f>IF(_penmei1_month_day!BB585="","",_penmei1_month_day!BB585)</f>
        <v/>
      </c>
      <c r="AH592" s="147" t="str">
        <f>IF(_penmei1_month_day!BC585="","",_penmei1_month_day!BC585)</f>
        <v/>
      </c>
      <c r="AI592" s="146" t="str">
        <f>IF(_penmei1_month_day!BD585="","",_penmei1_month_day!BD585)</f>
        <v/>
      </c>
      <c r="AJ592" s="148" t="str">
        <f>IF(_penmei1_month_day!BE585="","",_penmei1_month_day!BE585)</f>
        <v/>
      </c>
      <c r="AK592" s="144" t="str">
        <f>IF(_penmei1_month_day!BF585="","",_penmei1_month_day!BF585)</f>
        <v/>
      </c>
      <c r="AL592" s="131" t="str">
        <f>IF(_penmei1_month_day!BG585="","",_penmei1_month_day!BG585)</f>
        <v/>
      </c>
      <c r="AM592" s="149" t="s">
        <v>132</v>
      </c>
      <c r="AN592" s="252"/>
    </row>
    <row ht="19.5" customHeight="1" r="593">
      <c r="A593" s="253">
        <f ca="1">IF(HOUR(I593)=0,A592+1,A592)</f>
        <v>43580</v>
      </c>
      <c r="B593" s="254">
        <f ca="1">A593</f>
        <v>43580</v>
      </c>
      <c r="C593" s="255" t="str">
        <f>IF(AND(G593&lt;16,G593&gt;=8),"白",IF(AND(G593&lt;8,G593&gt;=0),"夜",IF(G593&gt;=16,"中")))</f>
        <v>白</v>
      </c>
      <c r="D593" s="255">
        <f ca="1">DAY(A593)</f>
        <v>25</v>
      </c>
      <c r="E593" s="255">
        <f>IF(AND(E585=4),1,IF(AND(E585&lt;4),(E585+1),))</f>
        <v>2</v>
      </c>
      <c r="F593" s="256" t="str">
        <f>IF(AND(E593=1),"甲班",IF(AND(E593=2),"乙班",IF(AND(E593=3),"丙班",IF(AND(E593=4),"丁班",))))</f>
        <v>乙班</v>
      </c>
      <c r="G593" s="255">
        <f>IF(I593=0,0,HOUR(I593-0))</f>
        <v>8</v>
      </c>
      <c r="H593" s="257">
        <f>H592</f>
        <v>0.041666666666666699</v>
      </c>
      <c r="I593" s="258">
        <f>IF(HOUR(I592)=0,H593,I592+H593)</f>
        <v>0.33333333333333398</v>
      </c>
      <c r="J593" s="117" t="str">
        <f>IF(_penmei1_month_day!AE586="","",_penmei1_month_day!AE586)</f>
        <v/>
      </c>
      <c r="K593" s="117" t="str">
        <f>IF(_penmei1_month_day!AF586="","",_penmei1_month_day!AF586)</f>
        <v/>
      </c>
      <c r="L593" s="118" t="str">
        <f>IF(_penmei1_month_day!AG586="","",_penmei1_month_day!AG586)</f>
        <v/>
      </c>
      <c r="M593" s="118" t="str">
        <f>IF(_penmei1_month_day!AH586="","",_penmei1_month_day!AH586)</f>
        <v/>
      </c>
      <c r="N593" s="118" t="str">
        <f>IF(_penmei1_month_day!AI586="","",_penmei1_month_day!AI586)</f>
        <v/>
      </c>
      <c r="O593" s="118" t="str">
        <f>IF(_penmei1_month_day!AJ586="","",_penmei1_month_day!AJ586)</f>
        <v/>
      </c>
      <c r="P593" s="118" t="str">
        <f>IF(_penmei1_month_day!AK586="","",_penmei1_month_day!AK586)</f>
        <v/>
      </c>
      <c r="Q593" s="118" t="str">
        <f>IF(_penmei1_month_day!AL586="","",_penmei1_month_day!AL586)</f>
        <v/>
      </c>
      <c r="R593" s="118" t="str">
        <f>IF(_penmei1_month_day!AM586="","",_penmei1_month_day!AM586)</f>
        <v/>
      </c>
      <c r="S593" s="118" t="str">
        <f>IF(_penmei1_month_day!AN586="","",_penmei1_month_day!AN586)</f>
        <v/>
      </c>
      <c r="T593" s="119" t="str">
        <f>IF(_penmei1_month_day!AO586="","",_penmei1_month_day!AO586)</f>
        <v/>
      </c>
      <c r="U593" s="118" t="str">
        <f>IF(_penmei1_month_day!AP586="","",_penmei1_month_day!AP586)</f>
        <v/>
      </c>
      <c r="V593" s="117" t="str">
        <f>IF(_penmei1_month_day!AQ586="","",_penmei1_month_day!AQ586)</f>
        <v/>
      </c>
      <c r="W593" s="117" t="str">
        <f>IF(_penmei1_month_day!AR586="","",_penmei1_month_day!AR586)</f>
        <v/>
      </c>
      <c r="X593" s="119" t="str">
        <f>IF(_penmei1_month_day!AS586="","",_penmei1_month_day!AS586)</f>
        <v/>
      </c>
      <c r="Y593" s="119" t="str">
        <f>IF(_penmei1_month_day!AT586="","",_penmei1_month_day!AT586)</f>
        <v/>
      </c>
      <c r="Z593" s="117" t="str">
        <f>IF(_penmei1_month_day!AU586="","",_penmei1_month_day!AU586)</f>
        <v/>
      </c>
      <c r="AA593" s="117" t="str">
        <f>IF(_penmei1_month_day!AV586="","",_penmei1_month_day!AV586)</f>
        <v/>
      </c>
      <c r="AB593" s="118" t="str">
        <f>IF(_penmei1_month_day!AW586="","",_penmei1_month_day!AW586)</f>
        <v/>
      </c>
      <c r="AC593" s="118" t="str">
        <f>IF(_penmei1_month_day!AX586="","",_penmei1_month_day!AX586)</f>
        <v/>
      </c>
      <c r="AD593" s="120" t="str">
        <f>IF(_penmei1_month_day!AY586="","",_penmei1_month_day!AY586)</f>
        <v/>
      </c>
      <c r="AE593" s="120" t="str">
        <f>IF(_penmei1_month_day!AZ586="","",_penmei1_month_day!AZ586)</f>
        <v/>
      </c>
      <c r="AF593" s="120" t="str">
        <f>IF(_penmei1_month_day!BA586="","",_penmei1_month_day!BA586)</f>
        <v/>
      </c>
      <c r="AG593" s="121" t="str">
        <f>IF(_penmei1_month_day!BB586="","",_penmei1_month_day!BB586)</f>
        <v/>
      </c>
      <c r="AH593" s="121" t="str">
        <f>IF(_penmei1_month_day!BC586="","",_penmei1_month_day!BC586)</f>
        <v/>
      </c>
      <c r="AI593" s="120" t="str">
        <f>IF(_penmei1_month_day!BD586="","",_penmei1_month_day!BD586)</f>
        <v/>
      </c>
      <c r="AJ593" s="122" t="str">
        <f>IF(_penmei1_month_day!BE586="","",_penmei1_month_day!BE586)</f>
        <v/>
      </c>
      <c r="AK593" s="118" t="str">
        <f>IF(_penmei1_month_day!BF586="","",_penmei1_month_day!BF586)</f>
        <v/>
      </c>
      <c r="AL593" s="118" t="str">
        <f>IF(_penmei1_month_day!BG586="","",_penmei1_month_day!BG586)</f>
        <v/>
      </c>
      <c r="AM593" s="123"/>
      <c r="AN593" s="123"/>
    </row>
    <row ht="19.5" customHeight="1" r="594">
      <c r="A594" s="240">
        <f ca="1">IF(HOUR(I594)=0,A593+1,A593)</f>
        <v>43580</v>
      </c>
      <c r="B594" s="241">
        <f ca="1">A594</f>
        <v>43580</v>
      </c>
      <c r="C594" s="242" t="str">
        <f>IF(AND(G594&lt;16,G594&gt;=8),"白",IF(AND(G594&lt;8,G594&gt;=0),"夜",IF(G594&gt;=16,"中")))</f>
        <v>白</v>
      </c>
      <c r="D594" s="242">
        <f ca="1">DAY(A594)</f>
        <v>25</v>
      </c>
      <c r="E594" s="242">
        <f>E593</f>
        <v>2</v>
      </c>
      <c r="F594" s="243" t="str">
        <f>IF(AND(E594=1),"甲班",IF(AND(E594=2),"乙班",IF(AND(E594=3),"丙班",IF(AND(E594=4),"丁班",))))</f>
        <v>乙班</v>
      </c>
      <c r="G594" s="242">
        <f>IF(I594=0,0,HOUR(I594-0))</f>
        <v>9</v>
      </c>
      <c r="H594" s="244">
        <f>H593</f>
        <v>0.041666666666666699</v>
      </c>
      <c r="I594" s="245">
        <f>IF(HOUR(I593)=0,H594,I593+H594)</f>
        <v>0.375</v>
      </c>
      <c r="J594" s="130" t="str">
        <f>IF(_penmei1_month_day!AE587="","",_penmei1_month_day!AE587)</f>
        <v/>
      </c>
      <c r="K594" s="130" t="str">
        <f>IF(_penmei1_month_day!AF587="","",_penmei1_month_day!AF587)</f>
        <v/>
      </c>
      <c r="L594" s="131" t="str">
        <f>IF(_penmei1_month_day!AG587="","",_penmei1_month_day!AG587)</f>
        <v/>
      </c>
      <c r="M594" s="131" t="str">
        <f>IF(_penmei1_month_day!AH587="","",_penmei1_month_day!AH587)</f>
        <v/>
      </c>
      <c r="N594" s="131" t="str">
        <f>IF(_penmei1_month_day!AI587="","",_penmei1_month_day!AI587)</f>
        <v/>
      </c>
      <c r="O594" s="131" t="str">
        <f>IF(_penmei1_month_day!AJ587="","",_penmei1_month_day!AJ587)</f>
        <v/>
      </c>
      <c r="P594" s="131" t="str">
        <f>IF(_penmei1_month_day!AK587="","",_penmei1_month_day!AK587)</f>
        <v/>
      </c>
      <c r="Q594" s="131" t="str">
        <f>IF(_penmei1_month_day!AL587="","",_penmei1_month_day!AL587)</f>
        <v/>
      </c>
      <c r="R594" s="131" t="str">
        <f>IF(_penmei1_month_day!AM587="","",_penmei1_month_day!AM587)</f>
        <v/>
      </c>
      <c r="S594" s="131" t="str">
        <f>IF(_penmei1_month_day!AN587="","",_penmei1_month_day!AN587)</f>
        <v/>
      </c>
      <c r="T594" s="132" t="str">
        <f>IF(_penmei1_month_day!AO587="","",_penmei1_month_day!AO587)</f>
        <v/>
      </c>
      <c r="U594" s="131" t="str">
        <f>IF(_penmei1_month_day!AP587="","",_penmei1_month_day!AP587)</f>
        <v/>
      </c>
      <c r="V594" s="130" t="str">
        <f>IF(_penmei1_month_day!AQ587="","",_penmei1_month_day!AQ587)</f>
        <v/>
      </c>
      <c r="W594" s="130" t="str">
        <f>IF(_penmei1_month_day!AR587="","",_penmei1_month_day!AR587)</f>
        <v/>
      </c>
      <c r="X594" s="132" t="str">
        <f>IF(_penmei1_month_day!AS587="","",_penmei1_month_day!AS587)</f>
        <v/>
      </c>
      <c r="Y594" s="132" t="str">
        <f>IF(_penmei1_month_day!AT587="","",_penmei1_month_day!AT587)</f>
        <v/>
      </c>
      <c r="Z594" s="130" t="str">
        <f>IF(_penmei1_month_day!AU587="","",_penmei1_month_day!AU587)</f>
        <v/>
      </c>
      <c r="AA594" s="130" t="str">
        <f>IF(_penmei1_month_day!AV587="","",_penmei1_month_day!AV587)</f>
        <v/>
      </c>
      <c r="AB594" s="131" t="str">
        <f>IF(_penmei1_month_day!AW587="","",_penmei1_month_day!AW587)</f>
        <v/>
      </c>
      <c r="AC594" s="131" t="str">
        <f>IF(_penmei1_month_day!AX587="","",_penmei1_month_day!AX587)</f>
        <v/>
      </c>
      <c r="AD594" s="133" t="str">
        <f>IF(_penmei1_month_day!AY587="","",_penmei1_month_day!AY587)</f>
        <v/>
      </c>
      <c r="AE594" s="133" t="str">
        <f>IF(_penmei1_month_day!AZ587="","",_penmei1_month_day!AZ587)</f>
        <v/>
      </c>
      <c r="AF594" s="133" t="str">
        <f>IF(_penmei1_month_day!BA587="","",_penmei1_month_day!BA587)</f>
        <v/>
      </c>
      <c r="AG594" s="134" t="str">
        <f>IF(_penmei1_month_day!BB587="","",_penmei1_month_day!BB587)</f>
        <v/>
      </c>
      <c r="AH594" s="134" t="str">
        <f>IF(_penmei1_month_day!BC587="","",_penmei1_month_day!BC587)</f>
        <v/>
      </c>
      <c r="AI594" s="133" t="str">
        <f>IF(_penmei1_month_day!BD587="","",_penmei1_month_day!BD587)</f>
        <v/>
      </c>
      <c r="AJ594" s="135" t="str">
        <f>IF(_penmei1_month_day!BE587="","",_penmei1_month_day!BE587)</f>
        <v/>
      </c>
      <c r="AK594" s="131" t="str">
        <f>IF(_penmei1_month_day!BF587="","",_penmei1_month_day!BF587)</f>
        <v/>
      </c>
      <c r="AL594" s="131" t="str">
        <f>IF(_penmei1_month_day!BG587="","",_penmei1_month_day!BG587)</f>
        <v/>
      </c>
      <c r="AM594" s="136"/>
      <c r="AN594" s="136"/>
    </row>
    <row ht="19.5" customHeight="1" r="595">
      <c r="A595" s="240">
        <f ca="1">IF(HOUR(I595)=0,A594+1,A594)</f>
        <v>43580</v>
      </c>
      <c r="B595" s="241">
        <f ca="1">A595</f>
        <v>43580</v>
      </c>
      <c r="C595" s="242" t="str">
        <f>IF(AND(G595&lt;16,G595&gt;=8),"白",IF(AND(G595&lt;8,G595&gt;=0),"夜",IF(G595&gt;=16,"中")))</f>
        <v>白</v>
      </c>
      <c r="D595" s="242">
        <f ca="1">DAY(A595)</f>
        <v>25</v>
      </c>
      <c r="E595" s="242">
        <f>E594</f>
        <v>2</v>
      </c>
      <c r="F595" s="243" t="str">
        <f>IF(AND(E595=1),"甲班",IF(AND(E595=2),"乙班",IF(AND(E595=3),"丙班",IF(AND(E595=4),"丁班",))))</f>
        <v>乙班</v>
      </c>
      <c r="G595" s="242">
        <f>IF(I595=0,0,HOUR(I595-0))</f>
        <v>10</v>
      </c>
      <c r="H595" s="244">
        <f>H594</f>
        <v>0.041666666666666699</v>
      </c>
      <c r="I595" s="245">
        <f>IF(HOUR(I594)=0,H595,I594+H595)</f>
        <v>0.41666666666666702</v>
      </c>
      <c r="J595" s="130" t="str">
        <f>IF(_penmei1_month_day!AE588="","",_penmei1_month_day!AE588)</f>
        <v/>
      </c>
      <c r="K595" s="130" t="str">
        <f>IF(_penmei1_month_day!AF588="","",_penmei1_month_day!AF588)</f>
        <v/>
      </c>
      <c r="L595" s="131" t="str">
        <f>IF(_penmei1_month_day!AG588="","",_penmei1_month_day!AG588)</f>
        <v/>
      </c>
      <c r="M595" s="131" t="str">
        <f>IF(_penmei1_month_day!AH588="","",_penmei1_month_day!AH588)</f>
        <v/>
      </c>
      <c r="N595" s="131" t="str">
        <f>IF(_penmei1_month_day!AI588="","",_penmei1_month_day!AI588)</f>
        <v/>
      </c>
      <c r="O595" s="131" t="str">
        <f>IF(_penmei1_month_day!AJ588="","",_penmei1_month_day!AJ588)</f>
        <v/>
      </c>
      <c r="P595" s="131" t="str">
        <f>IF(_penmei1_month_day!AK588="","",_penmei1_month_day!AK588)</f>
        <v/>
      </c>
      <c r="Q595" s="131" t="str">
        <f>IF(_penmei1_month_day!AL588="","",_penmei1_month_day!AL588)</f>
        <v/>
      </c>
      <c r="R595" s="131" t="str">
        <f>IF(_penmei1_month_day!AM588="","",_penmei1_month_day!AM588)</f>
        <v/>
      </c>
      <c r="S595" s="131" t="str">
        <f>IF(_penmei1_month_day!AN588="","",_penmei1_month_day!AN588)</f>
        <v/>
      </c>
      <c r="T595" s="132" t="str">
        <f>IF(_penmei1_month_day!AO588="","",_penmei1_month_day!AO588)</f>
        <v/>
      </c>
      <c r="U595" s="131" t="str">
        <f>IF(_penmei1_month_day!AP588="","",_penmei1_month_day!AP588)</f>
        <v/>
      </c>
      <c r="V595" s="130" t="str">
        <f>IF(_penmei1_month_day!AQ588="","",_penmei1_month_day!AQ588)</f>
        <v/>
      </c>
      <c r="W595" s="130" t="str">
        <f>IF(_penmei1_month_day!AR588="","",_penmei1_month_day!AR588)</f>
        <v/>
      </c>
      <c r="X595" s="132" t="str">
        <f>IF(_penmei1_month_day!AS588="","",_penmei1_month_day!AS588)</f>
        <v/>
      </c>
      <c r="Y595" s="132" t="str">
        <f>IF(_penmei1_month_day!AT588="","",_penmei1_month_day!AT588)</f>
        <v/>
      </c>
      <c r="Z595" s="130" t="str">
        <f>IF(_penmei1_month_day!AU588="","",_penmei1_month_day!AU588)</f>
        <v/>
      </c>
      <c r="AA595" s="130" t="str">
        <f>IF(_penmei1_month_day!AV588="","",_penmei1_month_day!AV588)</f>
        <v/>
      </c>
      <c r="AB595" s="131" t="str">
        <f>IF(_penmei1_month_day!AW588="","",_penmei1_month_day!AW588)</f>
        <v/>
      </c>
      <c r="AC595" s="131" t="str">
        <f>IF(_penmei1_month_day!AX588="","",_penmei1_month_day!AX588)</f>
        <v/>
      </c>
      <c r="AD595" s="133" t="str">
        <f>IF(_penmei1_month_day!AY588="","",_penmei1_month_day!AY588)</f>
        <v/>
      </c>
      <c r="AE595" s="133" t="str">
        <f>IF(_penmei1_month_day!AZ588="","",_penmei1_month_day!AZ588)</f>
        <v/>
      </c>
      <c r="AF595" s="133" t="str">
        <f>IF(_penmei1_month_day!BA588="","",_penmei1_month_day!BA588)</f>
        <v/>
      </c>
      <c r="AG595" s="134" t="str">
        <f>IF(_penmei1_month_day!BB588="","",_penmei1_month_day!BB588)</f>
        <v/>
      </c>
      <c r="AH595" s="134" t="str">
        <f>IF(_penmei1_month_day!BC588="","",_penmei1_month_day!BC588)</f>
        <v/>
      </c>
      <c r="AI595" s="133" t="str">
        <f>IF(_penmei1_month_day!BD588="","",_penmei1_month_day!BD588)</f>
        <v/>
      </c>
      <c r="AJ595" s="135" t="str">
        <f>IF(_penmei1_month_day!BE588="","",_penmei1_month_day!BE588)</f>
        <v/>
      </c>
      <c r="AK595" s="131" t="str">
        <f>IF(_penmei1_month_day!BF588="","",_penmei1_month_day!BF588)</f>
        <v/>
      </c>
      <c r="AL595" s="131" t="str">
        <f>IF(_penmei1_month_day!BG588="","",_penmei1_month_day!BG588)</f>
        <v/>
      </c>
      <c r="AM595" s="136"/>
      <c r="AN595" s="136"/>
    </row>
    <row ht="19.5" customHeight="1" r="596">
      <c r="A596" s="240">
        <f ca="1">IF(HOUR(I596)=0,A595+1,A595)</f>
        <v>43580</v>
      </c>
      <c r="B596" s="241">
        <f ca="1">A596</f>
        <v>43580</v>
      </c>
      <c r="C596" s="242" t="str">
        <f>IF(AND(G596&lt;16,G596&gt;=8),"白",IF(AND(G596&lt;8,G596&gt;=0),"夜",IF(G596&gt;=16,"中")))</f>
        <v>白</v>
      </c>
      <c r="D596" s="242">
        <f ca="1">DAY(A596)</f>
        <v>25</v>
      </c>
      <c r="E596" s="242">
        <f>E595</f>
        <v>2</v>
      </c>
      <c r="F596" s="243" t="str">
        <f>IF(AND(E596=1),"甲班",IF(AND(E596=2),"乙班",IF(AND(E596=3),"丙班",IF(AND(E596=4),"丁班",))))</f>
        <v>乙班</v>
      </c>
      <c r="G596" s="242">
        <f>IF(I596=0,0,HOUR(I596-0))</f>
        <v>11</v>
      </c>
      <c r="H596" s="244">
        <f>H595</f>
        <v>0.041666666666666699</v>
      </c>
      <c r="I596" s="245">
        <f>IF(HOUR(I595)=0,H596,I595+H596)</f>
        <v>0.45833333333333398</v>
      </c>
      <c r="J596" s="130" t="str">
        <f>IF(_penmei1_month_day!AE589="","",_penmei1_month_day!AE589)</f>
        <v/>
      </c>
      <c r="K596" s="130" t="str">
        <f>IF(_penmei1_month_day!AF589="","",_penmei1_month_day!AF589)</f>
        <v/>
      </c>
      <c r="L596" s="131" t="str">
        <f>IF(_penmei1_month_day!AG589="","",_penmei1_month_day!AG589)</f>
        <v/>
      </c>
      <c r="M596" s="131" t="str">
        <f>IF(_penmei1_month_day!AH589="","",_penmei1_month_day!AH589)</f>
        <v/>
      </c>
      <c r="N596" s="131" t="str">
        <f>IF(_penmei1_month_day!AI589="","",_penmei1_month_day!AI589)</f>
        <v/>
      </c>
      <c r="O596" s="131" t="str">
        <f>IF(_penmei1_month_day!AJ589="","",_penmei1_month_day!AJ589)</f>
        <v/>
      </c>
      <c r="P596" s="131" t="str">
        <f>IF(_penmei1_month_day!AK589="","",_penmei1_month_day!AK589)</f>
        <v/>
      </c>
      <c r="Q596" s="131" t="str">
        <f>IF(_penmei1_month_day!AL589="","",_penmei1_month_day!AL589)</f>
        <v/>
      </c>
      <c r="R596" s="131" t="str">
        <f>IF(_penmei1_month_day!AM589="","",_penmei1_month_day!AM589)</f>
        <v/>
      </c>
      <c r="S596" s="131" t="str">
        <f>IF(_penmei1_month_day!AN589="","",_penmei1_month_day!AN589)</f>
        <v/>
      </c>
      <c r="T596" s="132" t="str">
        <f>IF(_penmei1_month_day!AO589="","",_penmei1_month_day!AO589)</f>
        <v/>
      </c>
      <c r="U596" s="131" t="str">
        <f>IF(_penmei1_month_day!AP589="","",_penmei1_month_day!AP589)</f>
        <v/>
      </c>
      <c r="V596" s="130" t="str">
        <f>IF(_penmei1_month_day!AQ589="","",_penmei1_month_day!AQ589)</f>
        <v/>
      </c>
      <c r="W596" s="130" t="str">
        <f>IF(_penmei1_month_day!AR589="","",_penmei1_month_day!AR589)</f>
        <v/>
      </c>
      <c r="X596" s="132" t="str">
        <f>IF(_penmei1_month_day!AS589="","",_penmei1_month_day!AS589)</f>
        <v/>
      </c>
      <c r="Y596" s="132" t="str">
        <f>IF(_penmei1_month_day!AT589="","",_penmei1_month_day!AT589)</f>
        <v/>
      </c>
      <c r="Z596" s="130" t="str">
        <f>IF(_penmei1_month_day!AU589="","",_penmei1_month_day!AU589)</f>
        <v/>
      </c>
      <c r="AA596" s="130" t="str">
        <f>IF(_penmei1_month_day!AV589="","",_penmei1_month_day!AV589)</f>
        <v/>
      </c>
      <c r="AB596" s="131" t="str">
        <f>IF(_penmei1_month_day!AW589="","",_penmei1_month_day!AW589)</f>
        <v/>
      </c>
      <c r="AC596" s="131" t="str">
        <f>IF(_penmei1_month_day!AX589="","",_penmei1_month_day!AX589)</f>
        <v/>
      </c>
      <c r="AD596" s="133" t="str">
        <f>IF(_penmei1_month_day!AY589="","",_penmei1_month_day!AY589)</f>
        <v/>
      </c>
      <c r="AE596" s="133" t="str">
        <f>IF(_penmei1_month_day!AZ589="","",_penmei1_month_day!AZ589)</f>
        <v/>
      </c>
      <c r="AF596" s="133" t="str">
        <f>IF(_penmei1_month_day!BA589="","",_penmei1_month_day!BA589)</f>
        <v/>
      </c>
      <c r="AG596" s="134" t="str">
        <f>IF(_penmei1_month_day!BB589="","",_penmei1_month_day!BB589)</f>
        <v/>
      </c>
      <c r="AH596" s="134" t="str">
        <f>IF(_penmei1_month_day!BC589="","",_penmei1_month_day!BC589)</f>
        <v/>
      </c>
      <c r="AI596" s="133" t="str">
        <f>IF(_penmei1_month_day!BD589="","",_penmei1_month_day!BD589)</f>
        <v/>
      </c>
      <c r="AJ596" s="135" t="str">
        <f>IF(_penmei1_month_day!BE589="","",_penmei1_month_day!BE589)</f>
        <v/>
      </c>
      <c r="AK596" s="131" t="str">
        <f>IF(_penmei1_month_day!BF589="","",_penmei1_month_day!BF589)</f>
        <v/>
      </c>
      <c r="AL596" s="131" t="str">
        <f>IF(_penmei1_month_day!BG589="","",_penmei1_month_day!BG589)</f>
        <v/>
      </c>
      <c r="AM596" s="136"/>
      <c r="AN596" s="136"/>
    </row>
    <row ht="19.5" customHeight="1" r="597">
      <c r="A597" s="240">
        <f ca="1">IF(HOUR(I597)=0,A596+1,A596)</f>
        <v>43580</v>
      </c>
      <c r="B597" s="241">
        <f ca="1">A597</f>
        <v>43580</v>
      </c>
      <c r="C597" s="242" t="str">
        <f>IF(AND(G597&lt;16,G597&gt;=8),"白",IF(AND(G597&lt;8,G597&gt;=0),"夜",IF(G597&gt;=16,"中")))</f>
        <v>白</v>
      </c>
      <c r="D597" s="242">
        <f ca="1">DAY(A597)</f>
        <v>25</v>
      </c>
      <c r="E597" s="242">
        <f>E596</f>
        <v>2</v>
      </c>
      <c r="F597" s="243" t="str">
        <f>IF(AND(E597=1),"甲班",IF(AND(E597=2),"乙班",IF(AND(E597=3),"丙班",IF(AND(E597=4),"丁班",))))</f>
        <v>乙班</v>
      </c>
      <c r="G597" s="242">
        <f>IF(I597=0,0,HOUR(I597-0))</f>
        <v>12</v>
      </c>
      <c r="H597" s="244">
        <f>H596</f>
        <v>0.041666666666666699</v>
      </c>
      <c r="I597" s="245">
        <f>IF(HOUR(I596)=0,H597,I596+H597)</f>
        <v>0.5</v>
      </c>
      <c r="J597" s="130" t="str">
        <f>IF(_penmei1_month_day!AE590="","",_penmei1_month_day!AE590)</f>
        <v/>
      </c>
      <c r="K597" s="130" t="str">
        <f>IF(_penmei1_month_day!AF590="","",_penmei1_month_day!AF590)</f>
        <v/>
      </c>
      <c r="L597" s="131" t="str">
        <f>IF(_penmei1_month_day!AG590="","",_penmei1_month_day!AG590)</f>
        <v/>
      </c>
      <c r="M597" s="131" t="str">
        <f>IF(_penmei1_month_day!AH590="","",_penmei1_month_day!AH590)</f>
        <v/>
      </c>
      <c r="N597" s="131" t="str">
        <f>IF(_penmei1_month_day!AI590="","",_penmei1_month_day!AI590)</f>
        <v/>
      </c>
      <c r="O597" s="131" t="str">
        <f>IF(_penmei1_month_day!AJ590="","",_penmei1_month_day!AJ590)</f>
        <v/>
      </c>
      <c r="P597" s="131" t="str">
        <f>IF(_penmei1_month_day!AK590="","",_penmei1_month_day!AK590)</f>
        <v/>
      </c>
      <c r="Q597" s="131" t="str">
        <f>IF(_penmei1_month_day!AL590="","",_penmei1_month_day!AL590)</f>
        <v/>
      </c>
      <c r="R597" s="131" t="str">
        <f>IF(_penmei1_month_day!AM590="","",_penmei1_month_day!AM590)</f>
        <v/>
      </c>
      <c r="S597" s="131" t="str">
        <f>IF(_penmei1_month_day!AN590="","",_penmei1_month_day!AN590)</f>
        <v/>
      </c>
      <c r="T597" s="132" t="str">
        <f>IF(_penmei1_month_day!AO590="","",_penmei1_month_day!AO590)</f>
        <v/>
      </c>
      <c r="U597" s="131" t="str">
        <f>IF(_penmei1_month_day!AP590="","",_penmei1_month_day!AP590)</f>
        <v/>
      </c>
      <c r="V597" s="130" t="str">
        <f>IF(_penmei1_month_day!AQ590="","",_penmei1_month_day!AQ590)</f>
        <v/>
      </c>
      <c r="W597" s="130" t="str">
        <f>IF(_penmei1_month_day!AR590="","",_penmei1_month_day!AR590)</f>
        <v/>
      </c>
      <c r="X597" s="132" t="str">
        <f>IF(_penmei1_month_day!AS590="","",_penmei1_month_day!AS590)</f>
        <v/>
      </c>
      <c r="Y597" s="132" t="str">
        <f>IF(_penmei1_month_day!AT590="","",_penmei1_month_day!AT590)</f>
        <v/>
      </c>
      <c r="Z597" s="130" t="str">
        <f>IF(_penmei1_month_day!AU590="","",_penmei1_month_day!AU590)</f>
        <v/>
      </c>
      <c r="AA597" s="130" t="str">
        <f>IF(_penmei1_month_day!AV590="","",_penmei1_month_day!AV590)</f>
        <v/>
      </c>
      <c r="AB597" s="131" t="str">
        <f>IF(_penmei1_month_day!AW590="","",_penmei1_month_day!AW590)</f>
        <v/>
      </c>
      <c r="AC597" s="131" t="str">
        <f>IF(_penmei1_month_day!AX590="","",_penmei1_month_day!AX590)</f>
        <v/>
      </c>
      <c r="AD597" s="133" t="str">
        <f>IF(_penmei1_month_day!AY590="","",_penmei1_month_day!AY590)</f>
        <v/>
      </c>
      <c r="AE597" s="133" t="str">
        <f>IF(_penmei1_month_day!AZ590="","",_penmei1_month_day!AZ590)</f>
        <v/>
      </c>
      <c r="AF597" s="133" t="str">
        <f>IF(_penmei1_month_day!BA590="","",_penmei1_month_day!BA590)</f>
        <v/>
      </c>
      <c r="AG597" s="134" t="str">
        <f>IF(_penmei1_month_day!BB590="","",_penmei1_month_day!BB590)</f>
        <v/>
      </c>
      <c r="AH597" s="134" t="str">
        <f>IF(_penmei1_month_day!BC590="","",_penmei1_month_day!BC590)</f>
        <v/>
      </c>
      <c r="AI597" s="133" t="str">
        <f>IF(_penmei1_month_day!BD590="","",_penmei1_month_day!BD590)</f>
        <v/>
      </c>
      <c r="AJ597" s="135" t="str">
        <f>IF(_penmei1_month_day!BE590="","",_penmei1_month_day!BE590)</f>
        <v/>
      </c>
      <c r="AK597" s="131" t="str">
        <f>IF(_penmei1_month_day!BF590="","",_penmei1_month_day!BF590)</f>
        <v/>
      </c>
      <c r="AL597" s="131" t="str">
        <f>IF(_penmei1_month_day!BG590="","",_penmei1_month_day!BG590)</f>
        <v/>
      </c>
      <c r="AM597" s="136"/>
      <c r="AN597" s="136"/>
    </row>
    <row ht="19.5" customHeight="1" r="598">
      <c r="A598" s="240">
        <f ca="1">IF(HOUR(I598)=0,A597+1,A597)</f>
        <v>43580</v>
      </c>
      <c r="B598" s="241">
        <f ca="1">A598</f>
        <v>43580</v>
      </c>
      <c r="C598" s="242" t="str">
        <f>IF(AND(G598&lt;16,G598&gt;=8),"白",IF(AND(G598&lt;8,G598&gt;=0),"夜",IF(G598&gt;=16,"中")))</f>
        <v>白</v>
      </c>
      <c r="D598" s="242">
        <f ca="1">DAY(A598)</f>
        <v>25</v>
      </c>
      <c r="E598" s="242">
        <f>E597</f>
        <v>2</v>
      </c>
      <c r="F598" s="243" t="str">
        <f>IF(AND(E598=1),"甲班",IF(AND(E598=2),"乙班",IF(AND(E598=3),"丙班",IF(AND(E598=4),"丁班",))))</f>
        <v>乙班</v>
      </c>
      <c r="G598" s="242">
        <f>IF(I598=0,0,HOUR(I598-0))</f>
        <v>13</v>
      </c>
      <c r="H598" s="244">
        <f>H597</f>
        <v>0.041666666666666699</v>
      </c>
      <c r="I598" s="245">
        <f>IF(HOUR(I597)=0,H598,I597+H598)</f>
        <v>0.54166666666666696</v>
      </c>
      <c r="J598" s="130" t="str">
        <f>IF(_penmei1_month_day!AE591="","",_penmei1_month_day!AE591)</f>
        <v/>
      </c>
      <c r="K598" s="130" t="str">
        <f>IF(_penmei1_month_day!AF591="","",_penmei1_month_day!AF591)</f>
        <v/>
      </c>
      <c r="L598" s="131" t="str">
        <f>IF(_penmei1_month_day!AG591="","",_penmei1_month_day!AG591)</f>
        <v/>
      </c>
      <c r="M598" s="131" t="str">
        <f>IF(_penmei1_month_day!AH591="","",_penmei1_month_day!AH591)</f>
        <v/>
      </c>
      <c r="N598" s="131" t="str">
        <f>IF(_penmei1_month_day!AI591="","",_penmei1_month_day!AI591)</f>
        <v/>
      </c>
      <c r="O598" s="131" t="str">
        <f>IF(_penmei1_month_day!AJ591="","",_penmei1_month_day!AJ591)</f>
        <v/>
      </c>
      <c r="P598" s="131" t="str">
        <f>IF(_penmei1_month_day!AK591="","",_penmei1_month_day!AK591)</f>
        <v/>
      </c>
      <c r="Q598" s="131" t="str">
        <f>IF(_penmei1_month_day!AL591="","",_penmei1_month_day!AL591)</f>
        <v/>
      </c>
      <c r="R598" s="131" t="str">
        <f>IF(_penmei1_month_day!AM591="","",_penmei1_month_day!AM591)</f>
        <v/>
      </c>
      <c r="S598" s="131" t="str">
        <f>IF(_penmei1_month_day!AN591="","",_penmei1_month_day!AN591)</f>
        <v/>
      </c>
      <c r="T598" s="132" t="str">
        <f>IF(_penmei1_month_day!AO591="","",_penmei1_month_day!AO591)</f>
        <v/>
      </c>
      <c r="U598" s="131" t="str">
        <f>IF(_penmei1_month_day!AP591="","",_penmei1_month_day!AP591)</f>
        <v/>
      </c>
      <c r="V598" s="130" t="str">
        <f>IF(_penmei1_month_day!AQ591="","",_penmei1_month_day!AQ591)</f>
        <v/>
      </c>
      <c r="W598" s="130" t="str">
        <f>IF(_penmei1_month_day!AR591="","",_penmei1_month_day!AR591)</f>
        <v/>
      </c>
      <c r="X598" s="132" t="str">
        <f>IF(_penmei1_month_day!AS591="","",_penmei1_month_day!AS591)</f>
        <v/>
      </c>
      <c r="Y598" s="132" t="str">
        <f>IF(_penmei1_month_day!AT591="","",_penmei1_month_day!AT591)</f>
        <v/>
      </c>
      <c r="Z598" s="130" t="str">
        <f>IF(_penmei1_month_day!AU591="","",_penmei1_month_day!AU591)</f>
        <v/>
      </c>
      <c r="AA598" s="130" t="str">
        <f>IF(_penmei1_month_day!AV591="","",_penmei1_month_day!AV591)</f>
        <v/>
      </c>
      <c r="AB598" s="131" t="str">
        <f>IF(_penmei1_month_day!AW591="","",_penmei1_month_day!AW591)</f>
        <v/>
      </c>
      <c r="AC598" s="131" t="str">
        <f>IF(_penmei1_month_day!AX591="","",_penmei1_month_day!AX591)</f>
        <v/>
      </c>
      <c r="AD598" s="133" t="str">
        <f>IF(_penmei1_month_day!AY591="","",_penmei1_month_day!AY591)</f>
        <v/>
      </c>
      <c r="AE598" s="133" t="str">
        <f>IF(_penmei1_month_day!AZ591="","",_penmei1_month_day!AZ591)</f>
        <v/>
      </c>
      <c r="AF598" s="133" t="str">
        <f>IF(_penmei1_month_day!BA591="","",_penmei1_month_day!BA591)</f>
        <v/>
      </c>
      <c r="AG598" s="134" t="str">
        <f>IF(_penmei1_month_day!BB591="","",_penmei1_month_day!BB591)</f>
        <v/>
      </c>
      <c r="AH598" s="134" t="str">
        <f>IF(_penmei1_month_day!BC591="","",_penmei1_month_day!BC591)</f>
        <v/>
      </c>
      <c r="AI598" s="133" t="str">
        <f>IF(_penmei1_month_day!BD591="","",_penmei1_month_day!BD591)</f>
        <v/>
      </c>
      <c r="AJ598" s="135" t="str">
        <f>IF(_penmei1_month_day!BE591="","",_penmei1_month_day!BE591)</f>
        <v/>
      </c>
      <c r="AK598" s="131" t="str">
        <f>IF(_penmei1_month_day!BF591="","",_penmei1_month_day!BF591)</f>
        <v/>
      </c>
      <c r="AL598" s="131" t="str">
        <f>IF(_penmei1_month_day!BG591="","",_penmei1_month_day!BG591)</f>
        <v/>
      </c>
      <c r="AM598" s="136"/>
      <c r="AN598" s="136"/>
    </row>
    <row ht="19.5" customHeight="1" r="599">
      <c r="A599" s="240">
        <f ca="1">IF(HOUR(I599)=0,A598+1,A598)</f>
        <v>43580</v>
      </c>
      <c r="B599" s="241">
        <f ca="1">A599</f>
        <v>43580</v>
      </c>
      <c r="C599" s="242" t="str">
        <f>IF(AND(G599&lt;16,G599&gt;=8),"白",IF(AND(G599&lt;8,G599&gt;=0),"夜",IF(G599&gt;=16,"中")))</f>
        <v>白</v>
      </c>
      <c r="D599" s="242">
        <f ca="1">DAY(A599)</f>
        <v>25</v>
      </c>
      <c r="E599" s="242">
        <f>E598</f>
        <v>2</v>
      </c>
      <c r="F599" s="243" t="str">
        <f>IF(AND(E599=1),"甲班",IF(AND(E599=2),"乙班",IF(AND(E599=3),"丙班",IF(AND(E599=4),"丁班",))))</f>
        <v>乙班</v>
      </c>
      <c r="G599" s="242">
        <f>IF(I599=0,0,HOUR(I599-0))</f>
        <v>14</v>
      </c>
      <c r="H599" s="244">
        <f>H598</f>
        <v>0.041666666666666699</v>
      </c>
      <c r="I599" s="245">
        <f>IF(HOUR(I598)=0,H599,I598+H599)</f>
        <v>0.58333333333333404</v>
      </c>
      <c r="J599" s="130" t="str">
        <f>IF(_penmei1_month_day!AE592="","",_penmei1_month_day!AE592)</f>
        <v/>
      </c>
      <c r="K599" s="130" t="str">
        <f>IF(_penmei1_month_day!AF592="","",_penmei1_month_day!AF592)</f>
        <v/>
      </c>
      <c r="L599" s="131" t="str">
        <f>IF(_penmei1_month_day!AG592="","",_penmei1_month_day!AG592)</f>
        <v/>
      </c>
      <c r="M599" s="131" t="str">
        <f>IF(_penmei1_month_day!AH592="","",_penmei1_month_day!AH592)</f>
        <v/>
      </c>
      <c r="N599" s="131" t="str">
        <f>IF(_penmei1_month_day!AI592="","",_penmei1_month_day!AI592)</f>
        <v/>
      </c>
      <c r="O599" s="131" t="str">
        <f>IF(_penmei1_month_day!AJ592="","",_penmei1_month_day!AJ592)</f>
        <v/>
      </c>
      <c r="P599" s="131" t="str">
        <f>IF(_penmei1_month_day!AK592="","",_penmei1_month_day!AK592)</f>
        <v/>
      </c>
      <c r="Q599" s="131" t="str">
        <f>IF(_penmei1_month_day!AL592="","",_penmei1_month_day!AL592)</f>
        <v/>
      </c>
      <c r="R599" s="131" t="str">
        <f>IF(_penmei1_month_day!AM592="","",_penmei1_month_day!AM592)</f>
        <v/>
      </c>
      <c r="S599" s="131" t="str">
        <f>IF(_penmei1_month_day!AN592="","",_penmei1_month_day!AN592)</f>
        <v/>
      </c>
      <c r="T599" s="132" t="str">
        <f>IF(_penmei1_month_day!AO592="","",_penmei1_month_day!AO592)</f>
        <v/>
      </c>
      <c r="U599" s="131" t="str">
        <f>IF(_penmei1_month_day!AP592="","",_penmei1_month_day!AP592)</f>
        <v/>
      </c>
      <c r="V599" s="130" t="str">
        <f>IF(_penmei1_month_day!AQ592="","",_penmei1_month_day!AQ592)</f>
        <v/>
      </c>
      <c r="W599" s="130" t="str">
        <f>IF(_penmei1_month_day!AR592="","",_penmei1_month_day!AR592)</f>
        <v/>
      </c>
      <c r="X599" s="132" t="str">
        <f>IF(_penmei1_month_day!AS592="","",_penmei1_month_day!AS592)</f>
        <v/>
      </c>
      <c r="Y599" s="132" t="str">
        <f>IF(_penmei1_month_day!AT592="","",_penmei1_month_day!AT592)</f>
        <v/>
      </c>
      <c r="Z599" s="130" t="str">
        <f>IF(_penmei1_month_day!AU592="","",_penmei1_month_day!AU592)</f>
        <v/>
      </c>
      <c r="AA599" s="130" t="str">
        <f>IF(_penmei1_month_day!AV592="","",_penmei1_month_day!AV592)</f>
        <v/>
      </c>
      <c r="AB599" s="131" t="str">
        <f>IF(_penmei1_month_day!AW592="","",_penmei1_month_day!AW592)</f>
        <v/>
      </c>
      <c r="AC599" s="131" t="str">
        <f>IF(_penmei1_month_day!AX592="","",_penmei1_month_day!AX592)</f>
        <v/>
      </c>
      <c r="AD599" s="133" t="str">
        <f>IF(_penmei1_month_day!AY592="","",_penmei1_month_day!AY592)</f>
        <v/>
      </c>
      <c r="AE599" s="133" t="str">
        <f>IF(_penmei1_month_day!AZ592="","",_penmei1_month_day!AZ592)</f>
        <v/>
      </c>
      <c r="AF599" s="133" t="str">
        <f>IF(_penmei1_month_day!BA592="","",_penmei1_month_day!BA592)</f>
        <v/>
      </c>
      <c r="AG599" s="134" t="str">
        <f>IF(_penmei1_month_day!BB592="","",_penmei1_month_day!BB592)</f>
        <v/>
      </c>
      <c r="AH599" s="134" t="str">
        <f>IF(_penmei1_month_day!BC592="","",_penmei1_month_day!BC592)</f>
        <v/>
      </c>
      <c r="AI599" s="133" t="str">
        <f>IF(_penmei1_month_day!BD592="","",_penmei1_month_day!BD592)</f>
        <v/>
      </c>
      <c r="AJ599" s="135" t="str">
        <f>IF(_penmei1_month_day!BE592="","",_penmei1_month_day!BE592)</f>
        <v/>
      </c>
      <c r="AK599" s="131" t="str">
        <f>IF(_penmei1_month_day!BF592="","",_penmei1_month_day!BF592)</f>
        <v/>
      </c>
      <c r="AL599" s="131" t="str">
        <f>IF(_penmei1_month_day!BG592="","",_penmei1_month_day!BG592)</f>
        <v/>
      </c>
      <c r="AM599" s="136"/>
      <c r="AN599" s="136"/>
    </row>
    <row ht="19.5" customHeight="1" r="600">
      <c r="A600" s="246">
        <f ca="1">IF(HOUR(I600)=0,A599+1,A599)</f>
        <v>43580</v>
      </c>
      <c r="B600" s="247">
        <f ca="1">A600</f>
        <v>43580</v>
      </c>
      <c r="C600" s="248" t="str">
        <f>IF(AND(G600&lt;16,G600&gt;=8),"白",IF(AND(G600&lt;8,G600&gt;=0),"夜",IF(G600&gt;=16,"中")))</f>
        <v>白</v>
      </c>
      <c r="D600" s="248">
        <f ca="1">DAY(A600)</f>
        <v>25</v>
      </c>
      <c r="E600" s="248">
        <f>E599</f>
        <v>2</v>
      </c>
      <c r="F600" s="249" t="str">
        <f>IF(AND(E600=1),"甲班",IF(AND(E600=2),"乙班",IF(AND(E600=3),"丙班",IF(AND(E600=4),"丁班",))))</f>
        <v>乙班</v>
      </c>
      <c r="G600" s="248">
        <f>IF(I600=0,0,HOUR(I600-0))</f>
        <v>15</v>
      </c>
      <c r="H600" s="250">
        <f>H599</f>
        <v>0.041666666666666699</v>
      </c>
      <c r="I600" s="251">
        <f>IF(HOUR(I599)=0,H600,I599+H600)</f>
        <v>0.625000000000001</v>
      </c>
      <c r="J600" s="143" t="str">
        <f>IF(_penmei1_month_day!AE593="","",_penmei1_month_day!AE593)</f>
        <v/>
      </c>
      <c r="K600" s="143" t="str">
        <f>IF(_penmei1_month_day!AF593="","",_penmei1_month_day!AF593)</f>
        <v/>
      </c>
      <c r="L600" s="144" t="str">
        <f>IF(_penmei1_month_day!AG593="","",_penmei1_month_day!AG593)</f>
        <v/>
      </c>
      <c r="M600" s="144" t="str">
        <f>IF(_penmei1_month_day!AH593="","",_penmei1_month_day!AH593)</f>
        <v/>
      </c>
      <c r="N600" s="144" t="str">
        <f>IF(_penmei1_month_day!AI593="","",_penmei1_month_day!AI593)</f>
        <v/>
      </c>
      <c r="O600" s="144" t="str">
        <f>IF(_penmei1_month_day!AJ593="","",_penmei1_month_day!AJ593)</f>
        <v/>
      </c>
      <c r="P600" s="144" t="str">
        <f>IF(_penmei1_month_day!AK593="","",_penmei1_month_day!AK593)</f>
        <v/>
      </c>
      <c r="Q600" s="144" t="str">
        <f>IF(_penmei1_month_day!AL593="","",_penmei1_month_day!AL593)</f>
        <v/>
      </c>
      <c r="R600" s="144" t="str">
        <f>IF(_penmei1_month_day!AM593="","",_penmei1_month_day!AM593)</f>
        <v/>
      </c>
      <c r="S600" s="144" t="str">
        <f>IF(_penmei1_month_day!AN593="","",_penmei1_month_day!AN593)</f>
        <v/>
      </c>
      <c r="T600" s="145" t="str">
        <f>IF(_penmei1_month_day!AO593="","",_penmei1_month_day!AO593)</f>
        <v/>
      </c>
      <c r="U600" s="144" t="str">
        <f>IF(_penmei1_month_day!AP593="","",_penmei1_month_day!AP593)</f>
        <v/>
      </c>
      <c r="V600" s="143" t="str">
        <f>IF(_penmei1_month_day!AQ593="","",_penmei1_month_day!AQ593)</f>
        <v/>
      </c>
      <c r="W600" s="143" t="str">
        <f>IF(_penmei1_month_day!AR593="","",_penmei1_month_day!AR593)</f>
        <v/>
      </c>
      <c r="X600" s="145" t="str">
        <f>IF(_penmei1_month_day!AS593="","",_penmei1_month_day!AS593)</f>
        <v/>
      </c>
      <c r="Y600" s="145" t="str">
        <f>IF(_penmei1_month_day!AT593="","",_penmei1_month_day!AT593)</f>
        <v/>
      </c>
      <c r="Z600" s="143" t="str">
        <f>IF(_penmei1_month_day!AU593="","",_penmei1_month_day!AU593)</f>
        <v/>
      </c>
      <c r="AA600" s="143" t="str">
        <f>IF(_penmei1_month_day!AV593="","",_penmei1_month_day!AV593)</f>
        <v/>
      </c>
      <c r="AB600" s="144" t="str">
        <f>IF(_penmei1_month_day!AW593="","",_penmei1_month_day!AW593)</f>
        <v/>
      </c>
      <c r="AC600" s="144" t="str">
        <f>IF(_penmei1_month_day!AX593="","",_penmei1_month_day!AX593)</f>
        <v/>
      </c>
      <c r="AD600" s="146" t="str">
        <f>IF(_penmei1_month_day!AY593="","",_penmei1_month_day!AY593)</f>
        <v/>
      </c>
      <c r="AE600" s="146" t="str">
        <f>IF(_penmei1_month_day!AZ593="","",_penmei1_month_day!AZ593)</f>
        <v/>
      </c>
      <c r="AF600" s="146" t="str">
        <f>IF(_penmei1_month_day!BA593="","",_penmei1_month_day!BA593)</f>
        <v/>
      </c>
      <c r="AG600" s="147" t="str">
        <f>IF(_penmei1_month_day!BB593="","",_penmei1_month_day!BB593)</f>
        <v/>
      </c>
      <c r="AH600" s="147" t="str">
        <f>IF(_penmei1_month_day!BC593="","",_penmei1_month_day!BC593)</f>
        <v/>
      </c>
      <c r="AI600" s="146" t="str">
        <f>IF(_penmei1_month_day!BD593="","",_penmei1_month_day!BD593)</f>
        <v/>
      </c>
      <c r="AJ600" s="148" t="str">
        <f>IF(_penmei1_month_day!BE593="","",_penmei1_month_day!BE593)</f>
        <v/>
      </c>
      <c r="AK600" s="144" t="str">
        <f>IF(_penmei1_month_day!BF593="","",_penmei1_month_day!BF593)</f>
        <v/>
      </c>
      <c r="AL600" s="131" t="str">
        <f>IF(_penmei1_month_day!BG593="","",_penmei1_month_day!BG593)</f>
        <v/>
      </c>
      <c r="AM600" s="149" t="s">
        <v>132</v>
      </c>
      <c r="AN600" s="252"/>
    </row>
    <row ht="19.5" customHeight="1" r="601">
      <c r="A601" s="253">
        <f ca="1">IF(HOUR(I601)=0,A600+1,A600)</f>
        <v>43580</v>
      </c>
      <c r="B601" s="254">
        <f ca="1">A601</f>
        <v>43580</v>
      </c>
      <c r="C601" s="255" t="str">
        <f>IF(AND(G601&lt;16,G601&gt;=8),"白",IF(AND(G601&lt;8,G601&gt;=0),"夜",IF(G601&gt;=16,"中")))</f>
        <v>中</v>
      </c>
      <c r="D601" s="255">
        <f ca="1">DAY(A601)</f>
        <v>25</v>
      </c>
      <c r="E601" s="255">
        <f>IF(AND(E593=4),1,IF(AND(E593&lt;4),(E593+1),))</f>
        <v>3</v>
      </c>
      <c r="F601" s="256" t="str">
        <f>IF(AND(E601=1),"甲班",IF(AND(E601=2),"乙班",IF(AND(E601=3),"丙班",IF(AND(E601=4),"丁班",))))</f>
        <v>丙班</v>
      </c>
      <c r="G601" s="255">
        <f>IF(I601=0,0,HOUR(I601-0))</f>
        <v>16</v>
      </c>
      <c r="H601" s="257">
        <f>H600</f>
        <v>0.041666666666666699</v>
      </c>
      <c r="I601" s="258">
        <f>IF(HOUR(I600)=0,H601,I600+H601)</f>
        <v>0.66666666666666696</v>
      </c>
      <c r="J601" s="117" t="str">
        <f>IF(_penmei1_month_day!AE594="","",_penmei1_month_day!AE594)</f>
        <v/>
      </c>
      <c r="K601" s="117" t="str">
        <f>IF(_penmei1_month_day!AF594="","",_penmei1_month_day!AF594)</f>
        <v/>
      </c>
      <c r="L601" s="118" t="str">
        <f>IF(_penmei1_month_day!AG594="","",_penmei1_month_day!AG594)</f>
        <v/>
      </c>
      <c r="M601" s="118" t="str">
        <f>IF(_penmei1_month_day!AH594="","",_penmei1_month_day!AH594)</f>
        <v/>
      </c>
      <c r="N601" s="118" t="str">
        <f>IF(_penmei1_month_day!AI594="","",_penmei1_month_day!AI594)</f>
        <v/>
      </c>
      <c r="O601" s="118" t="str">
        <f>IF(_penmei1_month_day!AJ594="","",_penmei1_month_day!AJ594)</f>
        <v/>
      </c>
      <c r="P601" s="118" t="str">
        <f>IF(_penmei1_month_day!AK594="","",_penmei1_month_day!AK594)</f>
        <v/>
      </c>
      <c r="Q601" s="118" t="str">
        <f>IF(_penmei1_month_day!AL594="","",_penmei1_month_day!AL594)</f>
        <v/>
      </c>
      <c r="R601" s="118" t="str">
        <f>IF(_penmei1_month_day!AM594="","",_penmei1_month_day!AM594)</f>
        <v/>
      </c>
      <c r="S601" s="118" t="str">
        <f>IF(_penmei1_month_day!AN594="","",_penmei1_month_day!AN594)</f>
        <v/>
      </c>
      <c r="T601" s="119" t="str">
        <f>IF(_penmei1_month_day!AO594="","",_penmei1_month_day!AO594)</f>
        <v/>
      </c>
      <c r="U601" s="118" t="str">
        <f>IF(_penmei1_month_day!AP594="","",_penmei1_month_day!AP594)</f>
        <v/>
      </c>
      <c r="V601" s="117" t="str">
        <f>IF(_penmei1_month_day!AQ594="","",_penmei1_month_day!AQ594)</f>
        <v/>
      </c>
      <c r="W601" s="117" t="str">
        <f>IF(_penmei1_month_day!AR594="","",_penmei1_month_day!AR594)</f>
        <v/>
      </c>
      <c r="X601" s="119" t="str">
        <f>IF(_penmei1_month_day!AS594="","",_penmei1_month_day!AS594)</f>
        <v/>
      </c>
      <c r="Y601" s="119" t="str">
        <f>IF(_penmei1_month_day!AT594="","",_penmei1_month_day!AT594)</f>
        <v/>
      </c>
      <c r="Z601" s="117" t="str">
        <f>IF(_penmei1_month_day!AU594="","",_penmei1_month_day!AU594)</f>
        <v/>
      </c>
      <c r="AA601" s="117" t="str">
        <f>IF(_penmei1_month_day!AV594="","",_penmei1_month_day!AV594)</f>
        <v/>
      </c>
      <c r="AB601" s="118" t="str">
        <f>IF(_penmei1_month_day!AW594="","",_penmei1_month_day!AW594)</f>
        <v/>
      </c>
      <c r="AC601" s="118" t="str">
        <f>IF(_penmei1_month_day!AX594="","",_penmei1_month_day!AX594)</f>
        <v/>
      </c>
      <c r="AD601" s="120" t="str">
        <f>IF(_penmei1_month_day!AY594="","",_penmei1_month_day!AY594)</f>
        <v/>
      </c>
      <c r="AE601" s="120" t="str">
        <f>IF(_penmei1_month_day!AZ594="","",_penmei1_month_day!AZ594)</f>
        <v/>
      </c>
      <c r="AF601" s="120" t="str">
        <f>IF(_penmei1_month_day!BA594="","",_penmei1_month_day!BA594)</f>
        <v/>
      </c>
      <c r="AG601" s="121" t="str">
        <f>IF(_penmei1_month_day!BB594="","",_penmei1_month_day!BB594)</f>
        <v/>
      </c>
      <c r="AH601" s="121" t="str">
        <f>IF(_penmei1_month_day!BC594="","",_penmei1_month_day!BC594)</f>
        <v/>
      </c>
      <c r="AI601" s="120" t="str">
        <f>IF(_penmei1_month_day!BD594="","",_penmei1_month_day!BD594)</f>
        <v/>
      </c>
      <c r="AJ601" s="122" t="str">
        <f>IF(_penmei1_month_day!BE594="","",_penmei1_month_day!BE594)</f>
        <v/>
      </c>
      <c r="AK601" s="118" t="str">
        <f>IF(_penmei1_month_day!BF594="","",_penmei1_month_day!BF594)</f>
        <v/>
      </c>
      <c r="AL601" s="118" t="str">
        <f>IF(_penmei1_month_day!BG594="","",_penmei1_month_day!BG594)</f>
        <v/>
      </c>
      <c r="AM601" s="123"/>
      <c r="AN601" s="123"/>
    </row>
    <row ht="19.5" customHeight="1" r="602">
      <c r="A602" s="240">
        <f ca="1">IF(HOUR(I602)=0,A601+1,A601)</f>
        <v>43580</v>
      </c>
      <c r="B602" s="241">
        <f ca="1">A602</f>
        <v>43580</v>
      </c>
      <c r="C602" s="242" t="str">
        <f>IF(AND(G602&lt;16,G602&gt;=8),"白",IF(AND(G602&lt;8,G602&gt;=0),"夜",IF(G602&gt;=16,"中")))</f>
        <v>中</v>
      </c>
      <c r="D602" s="242">
        <f ca="1">DAY(A602)</f>
        <v>25</v>
      </c>
      <c r="E602" s="242">
        <f>E601</f>
        <v>3</v>
      </c>
      <c r="F602" s="243" t="str">
        <f>IF(AND(E602=1),"甲班",IF(AND(E602=2),"乙班",IF(AND(E602=3),"丙班",IF(AND(E602=4),"丁班",))))</f>
        <v>丙班</v>
      </c>
      <c r="G602" s="242">
        <f>IF(I602=0,0,HOUR(I602-0))</f>
        <v>17</v>
      </c>
      <c r="H602" s="244">
        <f>H601</f>
        <v>0.041666666666666699</v>
      </c>
      <c r="I602" s="245">
        <f>IF(HOUR(I601)=0,H602,I601+H602)</f>
        <v>0.70833333333333404</v>
      </c>
      <c r="J602" s="130" t="str">
        <f>IF(_penmei1_month_day!AE595="","",_penmei1_month_day!AE595)</f>
        <v/>
      </c>
      <c r="K602" s="130" t="str">
        <f>IF(_penmei1_month_day!AF595="","",_penmei1_month_day!AF595)</f>
        <v/>
      </c>
      <c r="L602" s="131" t="str">
        <f>IF(_penmei1_month_day!AG595="","",_penmei1_month_day!AG595)</f>
        <v/>
      </c>
      <c r="M602" s="131" t="str">
        <f>IF(_penmei1_month_day!AH595="","",_penmei1_month_day!AH595)</f>
        <v/>
      </c>
      <c r="N602" s="131" t="str">
        <f>IF(_penmei1_month_day!AI595="","",_penmei1_month_day!AI595)</f>
        <v/>
      </c>
      <c r="O602" s="131" t="str">
        <f>IF(_penmei1_month_day!AJ595="","",_penmei1_month_day!AJ595)</f>
        <v/>
      </c>
      <c r="P602" s="131" t="str">
        <f>IF(_penmei1_month_day!AK595="","",_penmei1_month_day!AK595)</f>
        <v/>
      </c>
      <c r="Q602" s="131" t="str">
        <f>IF(_penmei1_month_day!AL595="","",_penmei1_month_day!AL595)</f>
        <v/>
      </c>
      <c r="R602" s="131" t="str">
        <f>IF(_penmei1_month_day!AM595="","",_penmei1_month_day!AM595)</f>
        <v/>
      </c>
      <c r="S602" s="131" t="str">
        <f>IF(_penmei1_month_day!AN595="","",_penmei1_month_day!AN595)</f>
        <v/>
      </c>
      <c r="T602" s="132" t="str">
        <f>IF(_penmei1_month_day!AO595="","",_penmei1_month_day!AO595)</f>
        <v/>
      </c>
      <c r="U602" s="131" t="str">
        <f>IF(_penmei1_month_day!AP595="","",_penmei1_month_day!AP595)</f>
        <v/>
      </c>
      <c r="V602" s="130" t="str">
        <f>IF(_penmei1_month_day!AQ595="","",_penmei1_month_day!AQ595)</f>
        <v/>
      </c>
      <c r="W602" s="130" t="str">
        <f>IF(_penmei1_month_day!AR595="","",_penmei1_month_day!AR595)</f>
        <v/>
      </c>
      <c r="X602" s="132" t="str">
        <f>IF(_penmei1_month_day!AS595="","",_penmei1_month_day!AS595)</f>
        <v/>
      </c>
      <c r="Y602" s="132" t="str">
        <f>IF(_penmei1_month_day!AT595="","",_penmei1_month_day!AT595)</f>
        <v/>
      </c>
      <c r="Z602" s="130" t="str">
        <f>IF(_penmei1_month_day!AU595="","",_penmei1_month_day!AU595)</f>
        <v/>
      </c>
      <c r="AA602" s="130" t="str">
        <f>IF(_penmei1_month_day!AV595="","",_penmei1_month_day!AV595)</f>
        <v/>
      </c>
      <c r="AB602" s="131" t="str">
        <f>IF(_penmei1_month_day!AW595="","",_penmei1_month_day!AW595)</f>
        <v/>
      </c>
      <c r="AC602" s="131" t="str">
        <f>IF(_penmei1_month_day!AX595="","",_penmei1_month_day!AX595)</f>
        <v/>
      </c>
      <c r="AD602" s="133" t="str">
        <f>IF(_penmei1_month_day!AY595="","",_penmei1_month_day!AY595)</f>
        <v/>
      </c>
      <c r="AE602" s="133" t="str">
        <f>IF(_penmei1_month_day!AZ595="","",_penmei1_month_day!AZ595)</f>
        <v/>
      </c>
      <c r="AF602" s="133" t="str">
        <f>IF(_penmei1_month_day!BA595="","",_penmei1_month_day!BA595)</f>
        <v/>
      </c>
      <c r="AG602" s="134" t="str">
        <f>IF(_penmei1_month_day!BB595="","",_penmei1_month_day!BB595)</f>
        <v/>
      </c>
      <c r="AH602" s="134" t="str">
        <f>IF(_penmei1_month_day!BC595="","",_penmei1_month_day!BC595)</f>
        <v/>
      </c>
      <c r="AI602" s="133" t="str">
        <f>IF(_penmei1_month_day!BD595="","",_penmei1_month_day!BD595)</f>
        <v/>
      </c>
      <c r="AJ602" s="135" t="str">
        <f>IF(_penmei1_month_day!BE595="","",_penmei1_month_day!BE595)</f>
        <v/>
      </c>
      <c r="AK602" s="131" t="str">
        <f>IF(_penmei1_month_day!BF595="","",_penmei1_month_day!BF595)</f>
        <v/>
      </c>
      <c r="AL602" s="131" t="str">
        <f>IF(_penmei1_month_day!BG595="","",_penmei1_month_day!BG595)</f>
        <v/>
      </c>
      <c r="AM602" s="136"/>
      <c r="AN602" s="136"/>
    </row>
    <row ht="19.5" customHeight="1" r="603">
      <c r="A603" s="240">
        <f ca="1">IF(HOUR(I603)=0,A602+1,A602)</f>
        <v>43580</v>
      </c>
      <c r="B603" s="241">
        <f ca="1">A603</f>
        <v>43580</v>
      </c>
      <c r="C603" s="242" t="str">
        <f>IF(AND(G603&lt;16,G603&gt;=8),"白",IF(AND(G603&lt;8,G603&gt;=0),"夜",IF(G603&gt;=16,"中")))</f>
        <v>中</v>
      </c>
      <c r="D603" s="242">
        <f ca="1">DAY(A603)</f>
        <v>25</v>
      </c>
      <c r="E603" s="242">
        <f>E602</f>
        <v>3</v>
      </c>
      <c r="F603" s="243" t="str">
        <f>IF(AND(E603=1),"甲班",IF(AND(E603=2),"乙班",IF(AND(E603=3),"丙班",IF(AND(E603=4),"丁班",))))</f>
        <v>丙班</v>
      </c>
      <c r="G603" s="242">
        <f>IF(I603=0,0,HOUR(I603-0))</f>
        <v>18</v>
      </c>
      <c r="H603" s="244">
        <f>H602</f>
        <v>0.041666666666666699</v>
      </c>
      <c r="I603" s="245">
        <f>IF(HOUR(I602)=0,H603,I602+H603)</f>
        <v>0.750000000000001</v>
      </c>
      <c r="J603" s="130" t="str">
        <f>IF(_penmei1_month_day!AE596="","",_penmei1_month_day!AE596)</f>
        <v/>
      </c>
      <c r="K603" s="130" t="str">
        <f>IF(_penmei1_month_day!AF596="","",_penmei1_month_day!AF596)</f>
        <v/>
      </c>
      <c r="L603" s="131" t="str">
        <f>IF(_penmei1_month_day!AG596="","",_penmei1_month_day!AG596)</f>
        <v/>
      </c>
      <c r="M603" s="131" t="str">
        <f>IF(_penmei1_month_day!AH596="","",_penmei1_month_day!AH596)</f>
        <v/>
      </c>
      <c r="N603" s="131" t="str">
        <f>IF(_penmei1_month_day!AI596="","",_penmei1_month_day!AI596)</f>
        <v/>
      </c>
      <c r="O603" s="131" t="str">
        <f>IF(_penmei1_month_day!AJ596="","",_penmei1_month_day!AJ596)</f>
        <v/>
      </c>
      <c r="P603" s="131" t="str">
        <f>IF(_penmei1_month_day!AK596="","",_penmei1_month_day!AK596)</f>
        <v/>
      </c>
      <c r="Q603" s="131" t="str">
        <f>IF(_penmei1_month_day!AL596="","",_penmei1_month_day!AL596)</f>
        <v/>
      </c>
      <c r="R603" s="131" t="str">
        <f>IF(_penmei1_month_day!AM596="","",_penmei1_month_day!AM596)</f>
        <v/>
      </c>
      <c r="S603" s="131" t="str">
        <f>IF(_penmei1_month_day!AN596="","",_penmei1_month_day!AN596)</f>
        <v/>
      </c>
      <c r="T603" s="132" t="str">
        <f>IF(_penmei1_month_day!AO596="","",_penmei1_month_day!AO596)</f>
        <v/>
      </c>
      <c r="U603" s="131" t="str">
        <f>IF(_penmei1_month_day!AP596="","",_penmei1_month_day!AP596)</f>
        <v/>
      </c>
      <c r="V603" s="130" t="str">
        <f>IF(_penmei1_month_day!AQ596="","",_penmei1_month_day!AQ596)</f>
        <v/>
      </c>
      <c r="W603" s="130" t="str">
        <f>IF(_penmei1_month_day!AR596="","",_penmei1_month_day!AR596)</f>
        <v/>
      </c>
      <c r="X603" s="132" t="str">
        <f>IF(_penmei1_month_day!AS596="","",_penmei1_month_day!AS596)</f>
        <v/>
      </c>
      <c r="Y603" s="132" t="str">
        <f>IF(_penmei1_month_day!AT596="","",_penmei1_month_day!AT596)</f>
        <v/>
      </c>
      <c r="Z603" s="130" t="str">
        <f>IF(_penmei1_month_day!AU596="","",_penmei1_month_day!AU596)</f>
        <v/>
      </c>
      <c r="AA603" s="130" t="str">
        <f>IF(_penmei1_month_day!AV596="","",_penmei1_month_day!AV596)</f>
        <v/>
      </c>
      <c r="AB603" s="131" t="str">
        <f>IF(_penmei1_month_day!AW596="","",_penmei1_month_day!AW596)</f>
        <v/>
      </c>
      <c r="AC603" s="131" t="str">
        <f>IF(_penmei1_month_day!AX596="","",_penmei1_month_day!AX596)</f>
        <v/>
      </c>
      <c r="AD603" s="133" t="str">
        <f>IF(_penmei1_month_day!AY596="","",_penmei1_month_day!AY596)</f>
        <v/>
      </c>
      <c r="AE603" s="133" t="str">
        <f>IF(_penmei1_month_day!AZ596="","",_penmei1_month_day!AZ596)</f>
        <v/>
      </c>
      <c r="AF603" s="133" t="str">
        <f>IF(_penmei1_month_day!BA596="","",_penmei1_month_day!BA596)</f>
        <v/>
      </c>
      <c r="AG603" s="134" t="str">
        <f>IF(_penmei1_month_day!BB596="","",_penmei1_month_day!BB596)</f>
        <v/>
      </c>
      <c r="AH603" s="134" t="str">
        <f>IF(_penmei1_month_day!BC596="","",_penmei1_month_day!BC596)</f>
        <v/>
      </c>
      <c r="AI603" s="133" t="str">
        <f>IF(_penmei1_month_day!BD596="","",_penmei1_month_day!BD596)</f>
        <v/>
      </c>
      <c r="AJ603" s="135" t="str">
        <f>IF(_penmei1_month_day!BE596="","",_penmei1_month_day!BE596)</f>
        <v/>
      </c>
      <c r="AK603" s="131" t="str">
        <f>IF(_penmei1_month_day!BF596="","",_penmei1_month_day!BF596)</f>
        <v/>
      </c>
      <c r="AL603" s="131" t="str">
        <f>IF(_penmei1_month_day!BG596="","",_penmei1_month_day!BG596)</f>
        <v/>
      </c>
      <c r="AM603" s="136"/>
      <c r="AN603" s="136"/>
    </row>
    <row ht="19.5" customHeight="1" r="604">
      <c r="A604" s="240">
        <f ca="1">IF(HOUR(I604)=0,A603+1,A603)</f>
        <v>43580</v>
      </c>
      <c r="B604" s="241">
        <f ca="1">A604</f>
        <v>43580</v>
      </c>
      <c r="C604" s="242" t="str">
        <f>IF(AND(G604&lt;16,G604&gt;=8),"白",IF(AND(G604&lt;8,G604&gt;=0),"夜",IF(G604&gt;=16,"中")))</f>
        <v>中</v>
      </c>
      <c r="D604" s="242">
        <f ca="1">DAY(A604)</f>
        <v>25</v>
      </c>
      <c r="E604" s="242">
        <f>E603</f>
        <v>3</v>
      </c>
      <c r="F604" s="243" t="str">
        <f>IF(AND(E604=1),"甲班",IF(AND(E604=2),"乙班",IF(AND(E604=3),"丙班",IF(AND(E604=4),"丁班",))))</f>
        <v>丙班</v>
      </c>
      <c r="G604" s="242">
        <f>IF(I604=0,0,HOUR(I604-0))</f>
        <v>19</v>
      </c>
      <c r="H604" s="244">
        <f>H603</f>
        <v>0.041666666666666699</v>
      </c>
      <c r="I604" s="245">
        <f>IF(HOUR(I603)=0,H604,I603+H604)</f>
        <v>0.79166666666666796</v>
      </c>
      <c r="J604" s="130" t="str">
        <f>IF(_penmei1_month_day!AE597="","",_penmei1_month_day!AE597)</f>
        <v/>
      </c>
      <c r="K604" s="130" t="str">
        <f>IF(_penmei1_month_day!AF597="","",_penmei1_month_day!AF597)</f>
        <v/>
      </c>
      <c r="L604" s="131" t="str">
        <f>IF(_penmei1_month_day!AG597="","",_penmei1_month_day!AG597)</f>
        <v/>
      </c>
      <c r="M604" s="131" t="str">
        <f>IF(_penmei1_month_day!AH597="","",_penmei1_month_day!AH597)</f>
        <v/>
      </c>
      <c r="N604" s="131" t="str">
        <f>IF(_penmei1_month_day!AI597="","",_penmei1_month_day!AI597)</f>
        <v/>
      </c>
      <c r="O604" s="131" t="str">
        <f>IF(_penmei1_month_day!AJ597="","",_penmei1_month_day!AJ597)</f>
        <v/>
      </c>
      <c r="P604" s="131" t="str">
        <f>IF(_penmei1_month_day!AK597="","",_penmei1_month_day!AK597)</f>
        <v/>
      </c>
      <c r="Q604" s="131" t="str">
        <f>IF(_penmei1_month_day!AL597="","",_penmei1_month_day!AL597)</f>
        <v/>
      </c>
      <c r="R604" s="131" t="str">
        <f>IF(_penmei1_month_day!AM597="","",_penmei1_month_day!AM597)</f>
        <v/>
      </c>
      <c r="S604" s="131" t="str">
        <f>IF(_penmei1_month_day!AN597="","",_penmei1_month_day!AN597)</f>
        <v/>
      </c>
      <c r="T604" s="132" t="str">
        <f>IF(_penmei1_month_day!AO597="","",_penmei1_month_day!AO597)</f>
        <v/>
      </c>
      <c r="U604" s="131" t="str">
        <f>IF(_penmei1_month_day!AP597="","",_penmei1_month_day!AP597)</f>
        <v/>
      </c>
      <c r="V604" s="130" t="str">
        <f>IF(_penmei1_month_day!AQ597="","",_penmei1_month_day!AQ597)</f>
        <v/>
      </c>
      <c r="W604" s="130" t="str">
        <f>IF(_penmei1_month_day!AR597="","",_penmei1_month_day!AR597)</f>
        <v/>
      </c>
      <c r="X604" s="132" t="str">
        <f>IF(_penmei1_month_day!AS597="","",_penmei1_month_day!AS597)</f>
        <v/>
      </c>
      <c r="Y604" s="132" t="str">
        <f>IF(_penmei1_month_day!AT597="","",_penmei1_month_day!AT597)</f>
        <v/>
      </c>
      <c r="Z604" s="130" t="str">
        <f>IF(_penmei1_month_day!AU597="","",_penmei1_month_day!AU597)</f>
        <v/>
      </c>
      <c r="AA604" s="130" t="str">
        <f>IF(_penmei1_month_day!AV597="","",_penmei1_month_day!AV597)</f>
        <v/>
      </c>
      <c r="AB604" s="131" t="str">
        <f>IF(_penmei1_month_day!AW597="","",_penmei1_month_day!AW597)</f>
        <v/>
      </c>
      <c r="AC604" s="131" t="str">
        <f>IF(_penmei1_month_day!AX597="","",_penmei1_month_day!AX597)</f>
        <v/>
      </c>
      <c r="AD604" s="133" t="str">
        <f>IF(_penmei1_month_day!AY597="","",_penmei1_month_day!AY597)</f>
        <v/>
      </c>
      <c r="AE604" s="133" t="str">
        <f>IF(_penmei1_month_day!AZ597="","",_penmei1_month_day!AZ597)</f>
        <v/>
      </c>
      <c r="AF604" s="133" t="str">
        <f>IF(_penmei1_month_day!BA597="","",_penmei1_month_day!BA597)</f>
        <v/>
      </c>
      <c r="AG604" s="134" t="str">
        <f>IF(_penmei1_month_day!BB597="","",_penmei1_month_day!BB597)</f>
        <v/>
      </c>
      <c r="AH604" s="134" t="str">
        <f>IF(_penmei1_month_day!BC597="","",_penmei1_month_day!BC597)</f>
        <v/>
      </c>
      <c r="AI604" s="133" t="str">
        <f>IF(_penmei1_month_day!BD597="","",_penmei1_month_day!BD597)</f>
        <v/>
      </c>
      <c r="AJ604" s="135" t="str">
        <f>IF(_penmei1_month_day!BE597="","",_penmei1_month_day!BE597)</f>
        <v/>
      </c>
      <c r="AK604" s="131" t="str">
        <f>IF(_penmei1_month_day!BF597="","",_penmei1_month_day!BF597)</f>
        <v/>
      </c>
      <c r="AL604" s="131" t="str">
        <f>IF(_penmei1_month_day!BG597="","",_penmei1_month_day!BG597)</f>
        <v/>
      </c>
      <c r="AM604" s="136"/>
      <c r="AN604" s="136"/>
    </row>
    <row ht="19.5" customHeight="1" r="605">
      <c r="A605" s="240">
        <f ca="1">IF(HOUR(I605)=0,A604+1,A604)</f>
        <v>43580</v>
      </c>
      <c r="B605" s="241">
        <f ca="1">A605</f>
        <v>43580</v>
      </c>
      <c r="C605" s="242" t="str">
        <f>IF(AND(G605&lt;16,G605&gt;=8),"白",IF(AND(G605&lt;8,G605&gt;=0),"夜",IF(G605&gt;=16,"中")))</f>
        <v>中</v>
      </c>
      <c r="D605" s="242">
        <f ca="1">DAY(A605)</f>
        <v>25</v>
      </c>
      <c r="E605" s="242">
        <f>E604</f>
        <v>3</v>
      </c>
      <c r="F605" s="243" t="str">
        <f>IF(AND(E605=1),"甲班",IF(AND(E605=2),"乙班",IF(AND(E605=3),"丙班",IF(AND(E605=4),"丁班",))))</f>
        <v>丙班</v>
      </c>
      <c r="G605" s="242">
        <f>IF(I605=0,0,HOUR(I605-0))</f>
        <v>20</v>
      </c>
      <c r="H605" s="244">
        <f>H604</f>
        <v>0.041666666666666699</v>
      </c>
      <c r="I605" s="245">
        <f>IF(HOUR(I604)=0,H605,I604+H605)</f>
        <v>0.83333333333333404</v>
      </c>
      <c r="J605" s="130" t="str">
        <f>IF(_penmei1_month_day!AE598="","",_penmei1_month_day!AE598)</f>
        <v/>
      </c>
      <c r="K605" s="130" t="str">
        <f>IF(_penmei1_month_day!AF598="","",_penmei1_month_day!AF598)</f>
        <v/>
      </c>
      <c r="L605" s="131" t="str">
        <f>IF(_penmei1_month_day!AG598="","",_penmei1_month_day!AG598)</f>
        <v/>
      </c>
      <c r="M605" s="131" t="str">
        <f>IF(_penmei1_month_day!AH598="","",_penmei1_month_day!AH598)</f>
        <v/>
      </c>
      <c r="N605" s="131" t="str">
        <f>IF(_penmei1_month_day!AI598="","",_penmei1_month_day!AI598)</f>
        <v/>
      </c>
      <c r="O605" s="131" t="str">
        <f>IF(_penmei1_month_day!AJ598="","",_penmei1_month_day!AJ598)</f>
        <v/>
      </c>
      <c r="P605" s="131" t="str">
        <f>IF(_penmei1_month_day!AK598="","",_penmei1_month_day!AK598)</f>
        <v/>
      </c>
      <c r="Q605" s="131" t="str">
        <f>IF(_penmei1_month_day!AL598="","",_penmei1_month_day!AL598)</f>
        <v/>
      </c>
      <c r="R605" s="131" t="str">
        <f>IF(_penmei1_month_day!AM598="","",_penmei1_month_day!AM598)</f>
        <v/>
      </c>
      <c r="S605" s="131" t="str">
        <f>IF(_penmei1_month_day!AN598="","",_penmei1_month_day!AN598)</f>
        <v/>
      </c>
      <c r="T605" s="132" t="str">
        <f>IF(_penmei1_month_day!AO598="","",_penmei1_month_day!AO598)</f>
        <v/>
      </c>
      <c r="U605" s="131" t="str">
        <f>IF(_penmei1_month_day!AP598="","",_penmei1_month_day!AP598)</f>
        <v/>
      </c>
      <c r="V605" s="130" t="str">
        <f>IF(_penmei1_month_day!AQ598="","",_penmei1_month_day!AQ598)</f>
        <v/>
      </c>
      <c r="W605" s="130" t="str">
        <f>IF(_penmei1_month_day!AR598="","",_penmei1_month_day!AR598)</f>
        <v/>
      </c>
      <c r="X605" s="132" t="str">
        <f>IF(_penmei1_month_day!AS598="","",_penmei1_month_day!AS598)</f>
        <v/>
      </c>
      <c r="Y605" s="132" t="str">
        <f>IF(_penmei1_month_day!AT598="","",_penmei1_month_day!AT598)</f>
        <v/>
      </c>
      <c r="Z605" s="130" t="str">
        <f>IF(_penmei1_month_day!AU598="","",_penmei1_month_day!AU598)</f>
        <v/>
      </c>
      <c r="AA605" s="130" t="str">
        <f>IF(_penmei1_month_day!AV598="","",_penmei1_month_day!AV598)</f>
        <v/>
      </c>
      <c r="AB605" s="131" t="str">
        <f>IF(_penmei1_month_day!AW598="","",_penmei1_month_day!AW598)</f>
        <v/>
      </c>
      <c r="AC605" s="131" t="str">
        <f>IF(_penmei1_month_day!AX598="","",_penmei1_month_day!AX598)</f>
        <v/>
      </c>
      <c r="AD605" s="133" t="str">
        <f>IF(_penmei1_month_day!AY598="","",_penmei1_month_day!AY598)</f>
        <v/>
      </c>
      <c r="AE605" s="133" t="str">
        <f>IF(_penmei1_month_day!AZ598="","",_penmei1_month_day!AZ598)</f>
        <v/>
      </c>
      <c r="AF605" s="133" t="str">
        <f>IF(_penmei1_month_day!BA598="","",_penmei1_month_day!BA598)</f>
        <v/>
      </c>
      <c r="AG605" s="134" t="str">
        <f>IF(_penmei1_month_day!BB598="","",_penmei1_month_day!BB598)</f>
        <v/>
      </c>
      <c r="AH605" s="134" t="str">
        <f>IF(_penmei1_month_day!BC598="","",_penmei1_month_day!BC598)</f>
        <v/>
      </c>
      <c r="AI605" s="133" t="str">
        <f>IF(_penmei1_month_day!BD598="","",_penmei1_month_day!BD598)</f>
        <v/>
      </c>
      <c r="AJ605" s="135" t="str">
        <f>IF(_penmei1_month_day!BE598="","",_penmei1_month_day!BE598)</f>
        <v/>
      </c>
      <c r="AK605" s="131" t="str">
        <f>IF(_penmei1_month_day!BF598="","",_penmei1_month_day!BF598)</f>
        <v/>
      </c>
      <c r="AL605" s="131" t="str">
        <f>IF(_penmei1_month_day!BG598="","",_penmei1_month_day!BG598)</f>
        <v/>
      </c>
      <c r="AM605" s="136"/>
      <c r="AN605" s="136"/>
    </row>
    <row ht="19.5" customHeight="1" r="606">
      <c r="A606" s="240">
        <f ca="1">IF(HOUR(I606)=0,A605+1,A605)</f>
        <v>43580</v>
      </c>
      <c r="B606" s="241">
        <f ca="1">A606</f>
        <v>43580</v>
      </c>
      <c r="C606" s="242" t="str">
        <f>IF(AND(G606&lt;16,G606&gt;=8),"白",IF(AND(G606&lt;8,G606&gt;=0),"夜",IF(G606&gt;=16,"中")))</f>
        <v>中</v>
      </c>
      <c r="D606" s="242">
        <f ca="1">DAY(A606)</f>
        <v>25</v>
      </c>
      <c r="E606" s="242">
        <f>E605</f>
        <v>3</v>
      </c>
      <c r="F606" s="243" t="str">
        <f>IF(AND(E606=1),"甲班",IF(AND(E606=2),"乙班",IF(AND(E606=3),"丙班",IF(AND(E606=4),"丁班",))))</f>
        <v>丙班</v>
      </c>
      <c r="G606" s="242">
        <f>IF(I606=0,0,HOUR(I606-0))</f>
        <v>21</v>
      </c>
      <c r="H606" s="244">
        <f>H605</f>
        <v>0.041666666666666699</v>
      </c>
      <c r="I606" s="245">
        <f>IF(HOUR(I605)=0,H606,I605+H606)</f>
        <v>0.875000000000001</v>
      </c>
      <c r="J606" s="130" t="str">
        <f>IF(_penmei1_month_day!AE599="","",_penmei1_month_day!AE599)</f>
        <v/>
      </c>
      <c r="K606" s="130" t="str">
        <f>IF(_penmei1_month_day!AF599="","",_penmei1_month_day!AF599)</f>
        <v/>
      </c>
      <c r="L606" s="131" t="str">
        <f>IF(_penmei1_month_day!AG599="","",_penmei1_month_day!AG599)</f>
        <v/>
      </c>
      <c r="M606" s="131" t="str">
        <f>IF(_penmei1_month_day!AH599="","",_penmei1_month_day!AH599)</f>
        <v/>
      </c>
      <c r="N606" s="131" t="str">
        <f>IF(_penmei1_month_day!AI599="","",_penmei1_month_day!AI599)</f>
        <v/>
      </c>
      <c r="O606" s="131" t="str">
        <f>IF(_penmei1_month_day!AJ599="","",_penmei1_month_day!AJ599)</f>
        <v/>
      </c>
      <c r="P606" s="131" t="str">
        <f>IF(_penmei1_month_day!AK599="","",_penmei1_month_day!AK599)</f>
        <v/>
      </c>
      <c r="Q606" s="131" t="str">
        <f>IF(_penmei1_month_day!AL599="","",_penmei1_month_day!AL599)</f>
        <v/>
      </c>
      <c r="R606" s="131" t="str">
        <f>IF(_penmei1_month_day!AM599="","",_penmei1_month_day!AM599)</f>
        <v/>
      </c>
      <c r="S606" s="131" t="str">
        <f>IF(_penmei1_month_day!AN599="","",_penmei1_month_day!AN599)</f>
        <v/>
      </c>
      <c r="T606" s="132" t="str">
        <f>IF(_penmei1_month_day!AO599="","",_penmei1_month_day!AO599)</f>
        <v/>
      </c>
      <c r="U606" s="131" t="str">
        <f>IF(_penmei1_month_day!AP599="","",_penmei1_month_day!AP599)</f>
        <v/>
      </c>
      <c r="V606" s="130" t="str">
        <f>IF(_penmei1_month_day!AQ599="","",_penmei1_month_day!AQ599)</f>
        <v/>
      </c>
      <c r="W606" s="130" t="str">
        <f>IF(_penmei1_month_day!AR599="","",_penmei1_month_day!AR599)</f>
        <v/>
      </c>
      <c r="X606" s="132" t="str">
        <f>IF(_penmei1_month_day!AS599="","",_penmei1_month_day!AS599)</f>
        <v/>
      </c>
      <c r="Y606" s="132" t="str">
        <f>IF(_penmei1_month_day!AT599="","",_penmei1_month_day!AT599)</f>
        <v/>
      </c>
      <c r="Z606" s="130" t="str">
        <f>IF(_penmei1_month_day!AU599="","",_penmei1_month_day!AU599)</f>
        <v/>
      </c>
      <c r="AA606" s="130" t="str">
        <f>IF(_penmei1_month_day!AV599="","",_penmei1_month_day!AV599)</f>
        <v/>
      </c>
      <c r="AB606" s="131" t="str">
        <f>IF(_penmei1_month_day!AW599="","",_penmei1_month_day!AW599)</f>
        <v/>
      </c>
      <c r="AC606" s="131" t="str">
        <f>IF(_penmei1_month_day!AX599="","",_penmei1_month_day!AX599)</f>
        <v/>
      </c>
      <c r="AD606" s="133" t="str">
        <f>IF(_penmei1_month_day!AY599="","",_penmei1_month_day!AY599)</f>
        <v/>
      </c>
      <c r="AE606" s="133" t="str">
        <f>IF(_penmei1_month_day!AZ599="","",_penmei1_month_day!AZ599)</f>
        <v/>
      </c>
      <c r="AF606" s="133" t="str">
        <f>IF(_penmei1_month_day!BA599="","",_penmei1_month_day!BA599)</f>
        <v/>
      </c>
      <c r="AG606" s="134" t="str">
        <f>IF(_penmei1_month_day!BB599="","",_penmei1_month_day!BB599)</f>
        <v/>
      </c>
      <c r="AH606" s="134" t="str">
        <f>IF(_penmei1_month_day!BC599="","",_penmei1_month_day!BC599)</f>
        <v/>
      </c>
      <c r="AI606" s="133" t="str">
        <f>IF(_penmei1_month_day!BD599="","",_penmei1_month_day!BD599)</f>
        <v/>
      </c>
      <c r="AJ606" s="135" t="str">
        <f>IF(_penmei1_month_day!BE599="","",_penmei1_month_day!BE599)</f>
        <v/>
      </c>
      <c r="AK606" s="131" t="str">
        <f>IF(_penmei1_month_day!BF599="","",_penmei1_month_day!BF599)</f>
        <v/>
      </c>
      <c r="AL606" s="131" t="str">
        <f>IF(_penmei1_month_day!BG599="","",_penmei1_month_day!BG599)</f>
        <v/>
      </c>
      <c r="AM606" s="136"/>
      <c r="AN606" s="136"/>
    </row>
    <row ht="19.5" customHeight="1" r="607">
      <c r="A607" s="240">
        <f ca="1">IF(HOUR(I607)=0,A606+1,A606)</f>
        <v>43580</v>
      </c>
      <c r="B607" s="241">
        <f ca="1">A607</f>
        <v>43580</v>
      </c>
      <c r="C607" s="242" t="str">
        <f>IF(AND(G607&lt;16,G607&gt;=8),"白",IF(AND(G607&lt;8,G607&gt;=0),"夜",IF(G607&gt;=16,"中")))</f>
        <v>中</v>
      </c>
      <c r="D607" s="242">
        <f ca="1">DAY(A607)</f>
        <v>25</v>
      </c>
      <c r="E607" s="242">
        <f>E606</f>
        <v>3</v>
      </c>
      <c r="F607" s="243" t="str">
        <f>IF(AND(E607=1),"甲班",IF(AND(E607=2),"乙班",IF(AND(E607=3),"丙班",IF(AND(E607=4),"丁班",))))</f>
        <v>丙班</v>
      </c>
      <c r="G607" s="242">
        <f>IF(I607=0,0,HOUR(I607-0))</f>
        <v>22</v>
      </c>
      <c r="H607" s="244">
        <f>H606</f>
        <v>0.041666666666666699</v>
      </c>
      <c r="I607" s="245">
        <f>IF(HOUR(I606)=0,H607,I606+H607)</f>
        <v>0.91666666666666796</v>
      </c>
      <c r="J607" s="130" t="str">
        <f>IF(_penmei1_month_day!AE600="","",_penmei1_month_day!AE600)</f>
        <v/>
      </c>
      <c r="K607" s="130" t="str">
        <f>IF(_penmei1_month_day!AF600="","",_penmei1_month_day!AF600)</f>
        <v/>
      </c>
      <c r="L607" s="131" t="str">
        <f>IF(_penmei1_month_day!AG600="","",_penmei1_month_day!AG600)</f>
        <v/>
      </c>
      <c r="M607" s="131" t="str">
        <f>IF(_penmei1_month_day!AH600="","",_penmei1_month_day!AH600)</f>
        <v/>
      </c>
      <c r="N607" s="131" t="str">
        <f>IF(_penmei1_month_day!AI600="","",_penmei1_month_day!AI600)</f>
        <v/>
      </c>
      <c r="O607" s="131" t="str">
        <f>IF(_penmei1_month_day!AJ600="","",_penmei1_month_day!AJ600)</f>
        <v/>
      </c>
      <c r="P607" s="131" t="str">
        <f>IF(_penmei1_month_day!AK600="","",_penmei1_month_day!AK600)</f>
        <v/>
      </c>
      <c r="Q607" s="131" t="str">
        <f>IF(_penmei1_month_day!AL600="","",_penmei1_month_day!AL600)</f>
        <v/>
      </c>
      <c r="R607" s="131" t="str">
        <f>IF(_penmei1_month_day!AM600="","",_penmei1_month_day!AM600)</f>
        <v/>
      </c>
      <c r="S607" s="131" t="str">
        <f>IF(_penmei1_month_day!AN600="","",_penmei1_month_day!AN600)</f>
        <v/>
      </c>
      <c r="T607" s="132" t="str">
        <f>IF(_penmei1_month_day!AO600="","",_penmei1_month_day!AO600)</f>
        <v/>
      </c>
      <c r="U607" s="131" t="str">
        <f>IF(_penmei1_month_day!AP600="","",_penmei1_month_day!AP600)</f>
        <v/>
      </c>
      <c r="V607" s="130" t="str">
        <f>IF(_penmei1_month_day!AQ600="","",_penmei1_month_day!AQ600)</f>
        <v/>
      </c>
      <c r="W607" s="130" t="str">
        <f>IF(_penmei1_month_day!AR600="","",_penmei1_month_day!AR600)</f>
        <v/>
      </c>
      <c r="X607" s="132" t="str">
        <f>IF(_penmei1_month_day!AS600="","",_penmei1_month_day!AS600)</f>
        <v/>
      </c>
      <c r="Y607" s="132" t="str">
        <f>IF(_penmei1_month_day!AT600="","",_penmei1_month_day!AT600)</f>
        <v/>
      </c>
      <c r="Z607" s="130" t="str">
        <f>IF(_penmei1_month_day!AU600="","",_penmei1_month_day!AU600)</f>
        <v/>
      </c>
      <c r="AA607" s="130" t="str">
        <f>IF(_penmei1_month_day!AV600="","",_penmei1_month_day!AV600)</f>
        <v/>
      </c>
      <c r="AB607" s="131" t="str">
        <f>IF(_penmei1_month_day!AW600="","",_penmei1_month_day!AW600)</f>
        <v/>
      </c>
      <c r="AC607" s="131" t="str">
        <f>IF(_penmei1_month_day!AX600="","",_penmei1_month_day!AX600)</f>
        <v/>
      </c>
      <c r="AD607" s="133" t="str">
        <f>IF(_penmei1_month_day!AY600="","",_penmei1_month_day!AY600)</f>
        <v/>
      </c>
      <c r="AE607" s="133" t="str">
        <f>IF(_penmei1_month_day!AZ600="","",_penmei1_month_day!AZ600)</f>
        <v/>
      </c>
      <c r="AF607" s="133" t="str">
        <f>IF(_penmei1_month_day!BA600="","",_penmei1_month_day!BA600)</f>
        <v/>
      </c>
      <c r="AG607" s="134" t="str">
        <f>IF(_penmei1_month_day!BB600="","",_penmei1_month_day!BB600)</f>
        <v/>
      </c>
      <c r="AH607" s="134" t="str">
        <f>IF(_penmei1_month_day!BC600="","",_penmei1_month_day!BC600)</f>
        <v/>
      </c>
      <c r="AI607" s="133" t="str">
        <f>IF(_penmei1_month_day!BD600="","",_penmei1_month_day!BD600)</f>
        <v/>
      </c>
      <c r="AJ607" s="135" t="str">
        <f>IF(_penmei1_month_day!BE600="","",_penmei1_month_day!BE600)</f>
        <v/>
      </c>
      <c r="AK607" s="131" t="str">
        <f>IF(_penmei1_month_day!BF600="","",_penmei1_month_day!BF600)</f>
        <v/>
      </c>
      <c r="AL607" s="131" t="str">
        <f>IF(_penmei1_month_day!BG600="","",_penmei1_month_day!BG600)</f>
        <v/>
      </c>
      <c r="AM607" s="136"/>
      <c r="AN607" s="136"/>
    </row>
    <row ht="19.5" customHeight="1" r="608">
      <c r="A608" s="246">
        <f ca="1">IF(HOUR(I608)=0,A607+1,A607)</f>
        <v>43580</v>
      </c>
      <c r="B608" s="247">
        <f ca="1">A608</f>
        <v>43580</v>
      </c>
      <c r="C608" s="248" t="str">
        <f>IF(AND(G608&lt;16,G608&gt;=8),"白",IF(AND(G608&lt;8,G608&gt;=0),"夜",IF(G608&gt;=16,"中")))</f>
        <v>中</v>
      </c>
      <c r="D608" s="248">
        <f ca="1">DAY(A608)</f>
        <v>25</v>
      </c>
      <c r="E608" s="248">
        <f>E607</f>
        <v>3</v>
      </c>
      <c r="F608" s="249" t="str">
        <f>IF(AND(E608=1),"甲班",IF(AND(E608=2),"乙班",IF(AND(E608=3),"丙班",IF(AND(E608=4),"丁班",))))</f>
        <v>丙班</v>
      </c>
      <c r="G608" s="248">
        <f>IF(I608=0,0,HOUR(I608-0))</f>
        <v>23</v>
      </c>
      <c r="H608" s="250">
        <f>H607</f>
        <v>0.041666666666666699</v>
      </c>
      <c r="I608" s="251">
        <f>IF(HOUR(I607)=0,H608,I607+H608)</f>
        <v>0.95833333333333404</v>
      </c>
      <c r="J608" s="143" t="str">
        <f>IF(_penmei1_month_day!AE601="","",_penmei1_month_day!AE601)</f>
        <v/>
      </c>
      <c r="K608" s="143" t="str">
        <f>IF(_penmei1_month_day!AF601="","",_penmei1_month_day!AF601)</f>
        <v/>
      </c>
      <c r="L608" s="144" t="str">
        <f>IF(_penmei1_month_day!AG601="","",_penmei1_month_day!AG601)</f>
        <v/>
      </c>
      <c r="M608" s="144" t="str">
        <f>IF(_penmei1_month_day!AH601="","",_penmei1_month_day!AH601)</f>
        <v/>
      </c>
      <c r="N608" s="144" t="str">
        <f>IF(_penmei1_month_day!AI601="","",_penmei1_month_day!AI601)</f>
        <v/>
      </c>
      <c r="O608" s="144" t="str">
        <f>IF(_penmei1_month_day!AJ601="","",_penmei1_month_day!AJ601)</f>
        <v/>
      </c>
      <c r="P608" s="144" t="str">
        <f>IF(_penmei1_month_day!AK601="","",_penmei1_month_day!AK601)</f>
        <v/>
      </c>
      <c r="Q608" s="144" t="str">
        <f>IF(_penmei1_month_day!AL601="","",_penmei1_month_day!AL601)</f>
        <v/>
      </c>
      <c r="R608" s="144" t="str">
        <f>IF(_penmei1_month_day!AM601="","",_penmei1_month_day!AM601)</f>
        <v/>
      </c>
      <c r="S608" s="144" t="str">
        <f>IF(_penmei1_month_day!AN601="","",_penmei1_month_day!AN601)</f>
        <v/>
      </c>
      <c r="T608" s="145" t="str">
        <f>IF(_penmei1_month_day!AO601="","",_penmei1_month_day!AO601)</f>
        <v/>
      </c>
      <c r="U608" s="144" t="str">
        <f>IF(_penmei1_month_day!AP601="","",_penmei1_month_day!AP601)</f>
        <v/>
      </c>
      <c r="V608" s="143" t="str">
        <f>IF(_penmei1_month_day!AQ601="","",_penmei1_month_day!AQ601)</f>
        <v/>
      </c>
      <c r="W608" s="143" t="str">
        <f>IF(_penmei1_month_day!AR601="","",_penmei1_month_day!AR601)</f>
        <v/>
      </c>
      <c r="X608" s="145" t="str">
        <f>IF(_penmei1_month_day!AS601="","",_penmei1_month_day!AS601)</f>
        <v/>
      </c>
      <c r="Y608" s="145" t="str">
        <f>IF(_penmei1_month_day!AT601="","",_penmei1_month_day!AT601)</f>
        <v/>
      </c>
      <c r="Z608" s="143" t="str">
        <f>IF(_penmei1_month_day!AU601="","",_penmei1_month_day!AU601)</f>
        <v/>
      </c>
      <c r="AA608" s="143" t="str">
        <f>IF(_penmei1_month_day!AV601="","",_penmei1_month_day!AV601)</f>
        <v/>
      </c>
      <c r="AB608" s="144" t="str">
        <f>IF(_penmei1_month_day!AW601="","",_penmei1_month_day!AW601)</f>
        <v/>
      </c>
      <c r="AC608" s="144" t="str">
        <f>IF(_penmei1_month_day!AX601="","",_penmei1_month_day!AX601)</f>
        <v/>
      </c>
      <c r="AD608" s="146" t="str">
        <f>IF(_penmei1_month_day!AY601="","",_penmei1_month_day!AY601)</f>
        <v/>
      </c>
      <c r="AE608" s="146" t="str">
        <f>IF(_penmei1_month_day!AZ601="","",_penmei1_month_day!AZ601)</f>
        <v/>
      </c>
      <c r="AF608" s="146" t="str">
        <f>IF(_penmei1_month_day!BA601="","",_penmei1_month_day!BA601)</f>
        <v/>
      </c>
      <c r="AG608" s="147" t="str">
        <f>IF(_penmei1_month_day!BB601="","",_penmei1_month_day!BB601)</f>
        <v/>
      </c>
      <c r="AH608" s="147" t="str">
        <f>IF(_penmei1_month_day!BC601="","",_penmei1_month_day!BC601)</f>
        <v/>
      </c>
      <c r="AI608" s="146" t="str">
        <f>IF(_penmei1_month_day!BD601="","",_penmei1_month_day!BD601)</f>
        <v/>
      </c>
      <c r="AJ608" s="148" t="str">
        <f>IF(_penmei1_month_day!BE601="","",_penmei1_month_day!BE601)</f>
        <v/>
      </c>
      <c r="AK608" s="144" t="str">
        <f>IF(_penmei1_month_day!BF601="","",_penmei1_month_day!BF601)</f>
        <v/>
      </c>
      <c r="AL608" s="131" t="str">
        <f>IF(_penmei1_month_day!BG601="","",_penmei1_month_day!BG601)</f>
        <v/>
      </c>
      <c r="AM608" s="149" t="s">
        <v>132</v>
      </c>
      <c r="AN608" s="252"/>
    </row>
    <row ht="19.5" customHeight="1" r="609">
      <c r="A609" s="253">
        <f ca="1">IF(HOUR(I609)=0,A608+1,A608)</f>
        <v>43581</v>
      </c>
      <c r="B609" s="254">
        <f ca="1">A609</f>
        <v>43581</v>
      </c>
      <c r="C609" s="255" t="str">
        <f>IF(AND(G609&lt;16,G609&gt;=8),"白",IF(AND(G609&lt;8,G609&gt;=0),"夜",IF(G609&gt;=16,"中")))</f>
        <v>夜</v>
      </c>
      <c r="D609" s="255">
        <f ca="1">DAY(A609)</f>
        <v>26</v>
      </c>
      <c r="E609" s="255">
        <f>IF(AND(E561=1),4,IF(AND(E561&gt;1),(E561-1),))</f>
        <v>4</v>
      </c>
      <c r="F609" s="256" t="str">
        <f>IF(AND(E609=1),"甲班",IF(AND(E609=2),"乙班",IF(AND(E609=3),"丙班",IF(AND(E609=4),"丁班",))))</f>
        <v>丁班</v>
      </c>
      <c r="G609" s="255">
        <f>IF(I609=0,0,HOUR(I609-0))</f>
        <v>0</v>
      </c>
      <c r="H609" s="257">
        <f>H608</f>
        <v>0.041666666666666699</v>
      </c>
      <c r="I609" s="258">
        <f>IF(HOUR(I608)=0,H609,I608+H609)</f>
        <v>1</v>
      </c>
      <c r="J609" s="130" t="str">
        <f>IF(_penmei1_month_day!AE602="","",_penmei1_month_day!AE602)</f>
        <v/>
      </c>
      <c r="K609" s="130" t="str">
        <f>IF(_penmei1_month_day!AF602="","",_penmei1_month_day!AF602)</f>
        <v/>
      </c>
      <c r="L609" s="131" t="str">
        <f>IF(_penmei1_month_day!AG602="","",_penmei1_month_day!AG602)</f>
        <v/>
      </c>
      <c r="M609" s="131" t="str">
        <f>IF(_penmei1_month_day!AH602="","",_penmei1_month_day!AH602)</f>
        <v/>
      </c>
      <c r="N609" s="131" t="str">
        <f>IF(_penmei1_month_day!AI602="","",_penmei1_month_day!AI602)</f>
        <v/>
      </c>
      <c r="O609" s="131" t="str">
        <f>IF(_penmei1_month_day!AJ602="","",_penmei1_month_day!AJ602)</f>
        <v/>
      </c>
      <c r="P609" s="131" t="str">
        <f>IF(_penmei1_month_day!AK602="","",_penmei1_month_day!AK602)</f>
        <v/>
      </c>
      <c r="Q609" s="131" t="str">
        <f>IF(_penmei1_month_day!AL602="","",_penmei1_month_day!AL602)</f>
        <v/>
      </c>
      <c r="R609" s="131" t="str">
        <f>IF(_penmei1_month_day!AM602="","",_penmei1_month_day!AM602)</f>
        <v/>
      </c>
      <c r="S609" s="131" t="str">
        <f>IF(_penmei1_month_day!AN602="","",_penmei1_month_day!AN602)</f>
        <v/>
      </c>
      <c r="T609" s="132" t="str">
        <f>IF(_penmei1_month_day!AO602="","",_penmei1_month_day!AO602)</f>
        <v/>
      </c>
      <c r="U609" s="131" t="str">
        <f>IF(_penmei1_month_day!AP602="","",_penmei1_month_day!AP602)</f>
        <v/>
      </c>
      <c r="V609" s="130" t="str">
        <f>IF(_penmei1_month_day!AQ602="","",_penmei1_month_day!AQ602)</f>
        <v/>
      </c>
      <c r="W609" s="130" t="str">
        <f>IF(_penmei1_month_day!AR602="","",_penmei1_month_day!AR602)</f>
        <v/>
      </c>
      <c r="X609" s="132" t="str">
        <f>IF(_penmei1_month_day!AS602="","",_penmei1_month_day!AS602)</f>
        <v/>
      </c>
      <c r="Y609" s="132" t="str">
        <f>IF(_penmei1_month_day!AT602="","",_penmei1_month_day!AT602)</f>
        <v/>
      </c>
      <c r="Z609" s="130" t="str">
        <f>IF(_penmei1_month_day!AU602="","",_penmei1_month_day!AU602)</f>
        <v/>
      </c>
      <c r="AA609" s="130" t="str">
        <f>IF(_penmei1_month_day!AV602="","",_penmei1_month_day!AV602)</f>
        <v/>
      </c>
      <c r="AB609" s="131" t="str">
        <f>IF(_penmei1_month_day!AW602="","",_penmei1_month_day!AW602)</f>
        <v/>
      </c>
      <c r="AC609" s="131" t="str">
        <f>IF(_penmei1_month_day!AX602="","",_penmei1_month_day!AX602)</f>
        <v/>
      </c>
      <c r="AD609" s="133" t="str">
        <f>IF(_penmei1_month_day!AY602="","",_penmei1_month_day!AY602)</f>
        <v/>
      </c>
      <c r="AE609" s="133" t="str">
        <f>IF(_penmei1_month_day!AZ602="","",_penmei1_month_day!AZ602)</f>
        <v/>
      </c>
      <c r="AF609" s="133" t="str">
        <f>IF(_penmei1_month_day!BA602="","",_penmei1_month_day!BA602)</f>
        <v/>
      </c>
      <c r="AG609" s="134" t="str">
        <f>IF(_penmei1_month_day!BB602="","",_penmei1_month_day!BB602)</f>
        <v/>
      </c>
      <c r="AH609" s="134" t="str">
        <f>IF(_penmei1_month_day!BC602="","",_penmei1_month_day!BC602)</f>
        <v/>
      </c>
      <c r="AI609" s="133" t="str">
        <f>IF(_penmei1_month_day!BD602="","",_penmei1_month_day!BD602)</f>
        <v/>
      </c>
      <c r="AJ609" s="135" t="str">
        <f>IF(_penmei1_month_day!BE602="","",_penmei1_month_day!BE602)</f>
        <v/>
      </c>
      <c r="AK609" s="131" t="str">
        <f>IF(_penmei1_month_day!BF602="","",_penmei1_month_day!BF602)</f>
        <v/>
      </c>
      <c r="AL609" s="131" t="str">
        <f>IF(_penmei1_month_day!BG602="","",_penmei1_month_day!BG602)</f>
        <v/>
      </c>
      <c r="AM609" s="123"/>
      <c r="AN609" s="123"/>
    </row>
    <row ht="19.5" customHeight="1" r="610">
      <c r="A610" s="240">
        <f ca="1">IF(HOUR(I610)=0,A609+1,A609)</f>
        <v>43581</v>
      </c>
      <c r="B610" s="241">
        <f ca="1">A610</f>
        <v>43581</v>
      </c>
      <c r="C610" s="242" t="str">
        <f>IF(AND(G610&lt;16,G610&gt;=8),"白",IF(AND(G610&lt;8,G610&gt;=0),"夜",IF(G610&gt;=16,"中")))</f>
        <v>夜</v>
      </c>
      <c r="D610" s="242">
        <f ca="1">DAY(A610)</f>
        <v>26</v>
      </c>
      <c r="E610" s="242">
        <f>E609</f>
        <v>4</v>
      </c>
      <c r="F610" s="243" t="str">
        <f>IF(AND(E610=1),"甲班",IF(AND(E610=2),"乙班",IF(AND(E610=3),"丙班",IF(AND(E610=4),"丁班",))))</f>
        <v>丁班</v>
      </c>
      <c r="G610" s="242">
        <f>IF(I610=0,0,HOUR(I610-0))</f>
        <v>1</v>
      </c>
      <c r="H610" s="244">
        <f>H609</f>
        <v>0.041666666666666699</v>
      </c>
      <c r="I610" s="245">
        <f>IF(HOUR(I609)=0,H610,I609+H610)</f>
        <v>0.041666666666666699</v>
      </c>
      <c r="J610" s="130" t="str">
        <f>IF(_penmei1_month_day!AE603="","",_penmei1_month_day!AE603)</f>
        <v/>
      </c>
      <c r="K610" s="130" t="str">
        <f>IF(_penmei1_month_day!AF603="","",_penmei1_month_day!AF603)</f>
        <v/>
      </c>
      <c r="L610" s="131" t="str">
        <f>IF(_penmei1_month_day!AG603="","",_penmei1_month_day!AG603)</f>
        <v/>
      </c>
      <c r="M610" s="131" t="str">
        <f>IF(_penmei1_month_day!AH603="","",_penmei1_month_day!AH603)</f>
        <v/>
      </c>
      <c r="N610" s="131" t="str">
        <f>IF(_penmei1_month_day!AI603="","",_penmei1_month_day!AI603)</f>
        <v/>
      </c>
      <c r="O610" s="131" t="str">
        <f>IF(_penmei1_month_day!AJ603="","",_penmei1_month_day!AJ603)</f>
        <v/>
      </c>
      <c r="P610" s="131" t="str">
        <f>IF(_penmei1_month_day!AK603="","",_penmei1_month_day!AK603)</f>
        <v/>
      </c>
      <c r="Q610" s="131" t="str">
        <f>IF(_penmei1_month_day!AL603="","",_penmei1_month_day!AL603)</f>
        <v/>
      </c>
      <c r="R610" s="131" t="str">
        <f>IF(_penmei1_month_day!AM603="","",_penmei1_month_day!AM603)</f>
        <v/>
      </c>
      <c r="S610" s="131" t="str">
        <f>IF(_penmei1_month_day!AN603="","",_penmei1_month_day!AN603)</f>
        <v/>
      </c>
      <c r="T610" s="132" t="str">
        <f>IF(_penmei1_month_day!AO603="","",_penmei1_month_day!AO603)</f>
        <v/>
      </c>
      <c r="U610" s="131" t="str">
        <f>IF(_penmei1_month_day!AP603="","",_penmei1_month_day!AP603)</f>
        <v/>
      </c>
      <c r="V610" s="130" t="str">
        <f>IF(_penmei1_month_day!AQ603="","",_penmei1_month_day!AQ603)</f>
        <v/>
      </c>
      <c r="W610" s="130" t="str">
        <f>IF(_penmei1_month_day!AR603="","",_penmei1_month_day!AR603)</f>
        <v/>
      </c>
      <c r="X610" s="132" t="str">
        <f>IF(_penmei1_month_day!AS603="","",_penmei1_month_day!AS603)</f>
        <v/>
      </c>
      <c r="Y610" s="132" t="str">
        <f>IF(_penmei1_month_day!AT603="","",_penmei1_month_day!AT603)</f>
        <v/>
      </c>
      <c r="Z610" s="130" t="str">
        <f>IF(_penmei1_month_day!AU603="","",_penmei1_month_day!AU603)</f>
        <v/>
      </c>
      <c r="AA610" s="130" t="str">
        <f>IF(_penmei1_month_day!AV603="","",_penmei1_month_day!AV603)</f>
        <v/>
      </c>
      <c r="AB610" s="131" t="str">
        <f>IF(_penmei1_month_day!AW603="","",_penmei1_month_day!AW603)</f>
        <v/>
      </c>
      <c r="AC610" s="131" t="str">
        <f>IF(_penmei1_month_day!AX603="","",_penmei1_month_day!AX603)</f>
        <v/>
      </c>
      <c r="AD610" s="133" t="str">
        <f>IF(_penmei1_month_day!AY603="","",_penmei1_month_day!AY603)</f>
        <v/>
      </c>
      <c r="AE610" s="133" t="str">
        <f>IF(_penmei1_month_day!AZ603="","",_penmei1_month_day!AZ603)</f>
        <v/>
      </c>
      <c r="AF610" s="133" t="str">
        <f>IF(_penmei1_month_day!BA603="","",_penmei1_month_day!BA603)</f>
        <v/>
      </c>
      <c r="AG610" s="134" t="str">
        <f>IF(_penmei1_month_day!BB603="","",_penmei1_month_day!BB603)</f>
        <v/>
      </c>
      <c r="AH610" s="134" t="str">
        <f>IF(_penmei1_month_day!BC603="","",_penmei1_month_day!BC603)</f>
        <v/>
      </c>
      <c r="AI610" s="133" t="str">
        <f>IF(_penmei1_month_day!BD603="","",_penmei1_month_day!BD603)</f>
        <v/>
      </c>
      <c r="AJ610" s="135" t="str">
        <f>IF(_penmei1_month_day!BE603="","",_penmei1_month_day!BE603)</f>
        <v/>
      </c>
      <c r="AK610" s="131" t="str">
        <f>IF(_penmei1_month_day!BF603="","",_penmei1_month_day!BF603)</f>
        <v/>
      </c>
      <c r="AL610" s="131" t="str">
        <f>IF(_penmei1_month_day!BG603="","",_penmei1_month_day!BG603)</f>
        <v/>
      </c>
      <c r="AM610" s="136"/>
      <c r="AN610" s="136"/>
    </row>
    <row ht="19.5" customHeight="1" r="611">
      <c r="A611" s="240">
        <f ca="1">IF(HOUR(I611)=0,A610+1,A610)</f>
        <v>43581</v>
      </c>
      <c r="B611" s="241">
        <f ca="1">A611</f>
        <v>43581</v>
      </c>
      <c r="C611" s="242" t="str">
        <f>IF(AND(G611&lt;16,G611&gt;=8),"白",IF(AND(G611&lt;8,G611&gt;=0),"夜",IF(G611&gt;=16,"中")))</f>
        <v>夜</v>
      </c>
      <c r="D611" s="242">
        <f ca="1">DAY(A611)</f>
        <v>26</v>
      </c>
      <c r="E611" s="242">
        <f>E610</f>
        <v>4</v>
      </c>
      <c r="F611" s="243" t="str">
        <f>IF(AND(E611=1),"甲班",IF(AND(E611=2),"乙班",IF(AND(E611=3),"丙班",IF(AND(E611=4),"丁班",))))</f>
        <v>丁班</v>
      </c>
      <c r="G611" s="242">
        <f>IF(I611=0,0,HOUR(I611-0))</f>
        <v>2</v>
      </c>
      <c r="H611" s="244">
        <f>H610</f>
        <v>0.041666666666666699</v>
      </c>
      <c r="I611" s="245">
        <f>IF(HOUR(I610)=0,H611,I610+H611)</f>
        <v>0.083333333333333398</v>
      </c>
      <c r="J611" s="130" t="str">
        <f>IF(_penmei1_month_day!AE604="","",_penmei1_month_day!AE604)</f>
        <v/>
      </c>
      <c r="K611" s="130" t="str">
        <f>IF(_penmei1_month_day!AF604="","",_penmei1_month_day!AF604)</f>
        <v/>
      </c>
      <c r="L611" s="131" t="str">
        <f>IF(_penmei1_month_day!AG604="","",_penmei1_month_day!AG604)</f>
        <v/>
      </c>
      <c r="M611" s="131" t="str">
        <f>IF(_penmei1_month_day!AH604="","",_penmei1_month_day!AH604)</f>
        <v/>
      </c>
      <c r="N611" s="131" t="str">
        <f>IF(_penmei1_month_day!AI604="","",_penmei1_month_day!AI604)</f>
        <v/>
      </c>
      <c r="O611" s="131" t="str">
        <f>IF(_penmei1_month_day!AJ604="","",_penmei1_month_day!AJ604)</f>
        <v/>
      </c>
      <c r="P611" s="131" t="str">
        <f>IF(_penmei1_month_day!AK604="","",_penmei1_month_day!AK604)</f>
        <v/>
      </c>
      <c r="Q611" s="131" t="str">
        <f>IF(_penmei1_month_day!AL604="","",_penmei1_month_day!AL604)</f>
        <v/>
      </c>
      <c r="R611" s="131" t="str">
        <f>IF(_penmei1_month_day!AM604="","",_penmei1_month_day!AM604)</f>
        <v/>
      </c>
      <c r="S611" s="131" t="str">
        <f>IF(_penmei1_month_day!AN604="","",_penmei1_month_day!AN604)</f>
        <v/>
      </c>
      <c r="T611" s="132" t="str">
        <f>IF(_penmei1_month_day!AO604="","",_penmei1_month_day!AO604)</f>
        <v/>
      </c>
      <c r="U611" s="131" t="str">
        <f>IF(_penmei1_month_day!AP604="","",_penmei1_month_day!AP604)</f>
        <v/>
      </c>
      <c r="V611" s="130" t="str">
        <f>IF(_penmei1_month_day!AQ604="","",_penmei1_month_day!AQ604)</f>
        <v/>
      </c>
      <c r="W611" s="130" t="str">
        <f>IF(_penmei1_month_day!AR604="","",_penmei1_month_day!AR604)</f>
        <v/>
      </c>
      <c r="X611" s="132" t="str">
        <f>IF(_penmei1_month_day!AS604="","",_penmei1_month_day!AS604)</f>
        <v/>
      </c>
      <c r="Y611" s="132" t="str">
        <f>IF(_penmei1_month_day!AT604="","",_penmei1_month_day!AT604)</f>
        <v/>
      </c>
      <c r="Z611" s="130" t="str">
        <f>IF(_penmei1_month_day!AU604="","",_penmei1_month_day!AU604)</f>
        <v/>
      </c>
      <c r="AA611" s="130" t="str">
        <f>IF(_penmei1_month_day!AV604="","",_penmei1_month_day!AV604)</f>
        <v/>
      </c>
      <c r="AB611" s="131" t="str">
        <f>IF(_penmei1_month_day!AW604="","",_penmei1_month_day!AW604)</f>
        <v/>
      </c>
      <c r="AC611" s="131" t="str">
        <f>IF(_penmei1_month_day!AX604="","",_penmei1_month_day!AX604)</f>
        <v/>
      </c>
      <c r="AD611" s="133" t="str">
        <f>IF(_penmei1_month_day!AY604="","",_penmei1_month_day!AY604)</f>
        <v/>
      </c>
      <c r="AE611" s="133" t="str">
        <f>IF(_penmei1_month_day!AZ604="","",_penmei1_month_day!AZ604)</f>
        <v/>
      </c>
      <c r="AF611" s="133" t="str">
        <f>IF(_penmei1_month_day!BA604="","",_penmei1_month_day!BA604)</f>
        <v/>
      </c>
      <c r="AG611" s="134" t="str">
        <f>IF(_penmei1_month_day!BB604="","",_penmei1_month_day!BB604)</f>
        <v/>
      </c>
      <c r="AH611" s="134" t="str">
        <f>IF(_penmei1_month_day!BC604="","",_penmei1_month_day!BC604)</f>
        <v/>
      </c>
      <c r="AI611" s="133" t="str">
        <f>IF(_penmei1_month_day!BD604="","",_penmei1_month_day!BD604)</f>
        <v/>
      </c>
      <c r="AJ611" s="135" t="str">
        <f>IF(_penmei1_month_day!BE604="","",_penmei1_month_day!BE604)</f>
        <v/>
      </c>
      <c r="AK611" s="131" t="str">
        <f>IF(_penmei1_month_day!BF604="","",_penmei1_month_day!BF604)</f>
        <v/>
      </c>
      <c r="AL611" s="131" t="str">
        <f>IF(_penmei1_month_day!BG604="","",_penmei1_month_day!BG604)</f>
        <v/>
      </c>
      <c r="AM611" s="136"/>
      <c r="AN611" s="136"/>
    </row>
    <row ht="19.5" customHeight="1" r="612">
      <c r="A612" s="240">
        <f ca="1">IF(HOUR(I612)=0,A611+1,A611)</f>
        <v>43581</v>
      </c>
      <c r="B612" s="241">
        <f ca="1">A612</f>
        <v>43581</v>
      </c>
      <c r="C612" s="242" t="str">
        <f>IF(AND(G612&lt;16,G612&gt;=8),"白",IF(AND(G612&lt;8,G612&gt;=0),"夜",IF(G612&gt;=16,"中")))</f>
        <v>夜</v>
      </c>
      <c r="D612" s="242">
        <f ca="1">DAY(A612)</f>
        <v>26</v>
      </c>
      <c r="E612" s="242">
        <f>E611</f>
        <v>4</v>
      </c>
      <c r="F612" s="243" t="str">
        <f>IF(AND(E612=1),"甲班",IF(AND(E612=2),"乙班",IF(AND(E612=3),"丙班",IF(AND(E612=4),"丁班",))))</f>
        <v>丁班</v>
      </c>
      <c r="G612" s="242">
        <f>IF(I612=0,0,HOUR(I612-0))</f>
        <v>3</v>
      </c>
      <c r="H612" s="244">
        <f>H611</f>
        <v>0.041666666666666699</v>
      </c>
      <c r="I612" s="245">
        <f>IF(HOUR(I611)=0,H612,I611+H612)</f>
        <v>0.125</v>
      </c>
      <c r="J612" s="130" t="str">
        <f>IF(_penmei1_month_day!AE605="","",_penmei1_month_day!AE605)</f>
        <v/>
      </c>
      <c r="K612" s="130" t="str">
        <f>IF(_penmei1_month_day!AF605="","",_penmei1_month_day!AF605)</f>
        <v/>
      </c>
      <c r="L612" s="131" t="str">
        <f>IF(_penmei1_month_day!AG605="","",_penmei1_month_day!AG605)</f>
        <v/>
      </c>
      <c r="M612" s="131" t="str">
        <f>IF(_penmei1_month_day!AH605="","",_penmei1_month_day!AH605)</f>
        <v/>
      </c>
      <c r="N612" s="131" t="str">
        <f>IF(_penmei1_month_day!AI605="","",_penmei1_month_day!AI605)</f>
        <v/>
      </c>
      <c r="O612" s="131" t="str">
        <f>IF(_penmei1_month_day!AJ605="","",_penmei1_month_day!AJ605)</f>
        <v/>
      </c>
      <c r="P612" s="131" t="str">
        <f>IF(_penmei1_month_day!AK605="","",_penmei1_month_day!AK605)</f>
        <v/>
      </c>
      <c r="Q612" s="131" t="str">
        <f>IF(_penmei1_month_day!AL605="","",_penmei1_month_day!AL605)</f>
        <v/>
      </c>
      <c r="R612" s="131" t="str">
        <f>IF(_penmei1_month_day!AM605="","",_penmei1_month_day!AM605)</f>
        <v/>
      </c>
      <c r="S612" s="131" t="str">
        <f>IF(_penmei1_month_day!AN605="","",_penmei1_month_day!AN605)</f>
        <v/>
      </c>
      <c r="T612" s="132" t="str">
        <f>IF(_penmei1_month_day!AO605="","",_penmei1_month_day!AO605)</f>
        <v/>
      </c>
      <c r="U612" s="131" t="str">
        <f>IF(_penmei1_month_day!AP605="","",_penmei1_month_day!AP605)</f>
        <v/>
      </c>
      <c r="V612" s="130" t="str">
        <f>IF(_penmei1_month_day!AQ605="","",_penmei1_month_day!AQ605)</f>
        <v/>
      </c>
      <c r="W612" s="130" t="str">
        <f>IF(_penmei1_month_day!AR605="","",_penmei1_month_day!AR605)</f>
        <v/>
      </c>
      <c r="X612" s="132" t="str">
        <f>IF(_penmei1_month_day!AS605="","",_penmei1_month_day!AS605)</f>
        <v/>
      </c>
      <c r="Y612" s="132" t="str">
        <f>IF(_penmei1_month_day!AT605="","",_penmei1_month_day!AT605)</f>
        <v/>
      </c>
      <c r="Z612" s="130" t="str">
        <f>IF(_penmei1_month_day!AU605="","",_penmei1_month_day!AU605)</f>
        <v/>
      </c>
      <c r="AA612" s="130" t="str">
        <f>IF(_penmei1_month_day!AV605="","",_penmei1_month_day!AV605)</f>
        <v/>
      </c>
      <c r="AB612" s="131" t="str">
        <f>IF(_penmei1_month_day!AW605="","",_penmei1_month_day!AW605)</f>
        <v/>
      </c>
      <c r="AC612" s="131" t="str">
        <f>IF(_penmei1_month_day!AX605="","",_penmei1_month_day!AX605)</f>
        <v/>
      </c>
      <c r="AD612" s="133" t="str">
        <f>IF(_penmei1_month_day!AY605="","",_penmei1_month_day!AY605)</f>
        <v/>
      </c>
      <c r="AE612" s="133" t="str">
        <f>IF(_penmei1_month_day!AZ605="","",_penmei1_month_day!AZ605)</f>
        <v/>
      </c>
      <c r="AF612" s="133" t="str">
        <f>IF(_penmei1_month_day!BA605="","",_penmei1_month_day!BA605)</f>
        <v/>
      </c>
      <c r="AG612" s="134" t="str">
        <f>IF(_penmei1_month_day!BB605="","",_penmei1_month_day!BB605)</f>
        <v/>
      </c>
      <c r="AH612" s="134" t="str">
        <f>IF(_penmei1_month_day!BC605="","",_penmei1_month_day!BC605)</f>
        <v/>
      </c>
      <c r="AI612" s="133" t="str">
        <f>IF(_penmei1_month_day!BD605="","",_penmei1_month_day!BD605)</f>
        <v/>
      </c>
      <c r="AJ612" s="135" t="str">
        <f>IF(_penmei1_month_day!BE605="","",_penmei1_month_day!BE605)</f>
        <v/>
      </c>
      <c r="AK612" s="131" t="str">
        <f>IF(_penmei1_month_day!BF605="","",_penmei1_month_day!BF605)</f>
        <v/>
      </c>
      <c r="AL612" s="131" t="str">
        <f>IF(_penmei1_month_day!BG605="","",_penmei1_month_day!BG605)</f>
        <v/>
      </c>
      <c r="AM612" s="136"/>
      <c r="AN612" s="136"/>
    </row>
    <row ht="19.5" customHeight="1" r="613">
      <c r="A613" s="240">
        <f ca="1">IF(HOUR(I613)=0,A612+1,A612)</f>
        <v>43581</v>
      </c>
      <c r="B613" s="241">
        <f ca="1">A613</f>
        <v>43581</v>
      </c>
      <c r="C613" s="242" t="str">
        <f>IF(AND(G613&lt;16,G613&gt;=8),"白",IF(AND(G613&lt;8,G613&gt;=0),"夜",IF(G613&gt;=16,"中")))</f>
        <v>夜</v>
      </c>
      <c r="D613" s="242">
        <f ca="1">DAY(A613)</f>
        <v>26</v>
      </c>
      <c r="E613" s="242">
        <f>E612</f>
        <v>4</v>
      </c>
      <c r="F613" s="243" t="str">
        <f>IF(AND(E613=1),"甲班",IF(AND(E613=2),"乙班",IF(AND(E613=3),"丙班",IF(AND(E613=4),"丁班",))))</f>
        <v>丁班</v>
      </c>
      <c r="G613" s="242">
        <f>IF(I613=0,0,HOUR(I613-0))</f>
        <v>4</v>
      </c>
      <c r="H613" s="244">
        <f>H612</f>
        <v>0.041666666666666699</v>
      </c>
      <c r="I613" s="245">
        <f>IF(HOUR(I612)=0,H613,I612+H613)</f>
        <v>0.16666666666666699</v>
      </c>
      <c r="J613" s="130" t="str">
        <f>IF(_penmei1_month_day!AE606="","",_penmei1_month_day!AE606)</f>
        <v/>
      </c>
      <c r="K613" s="130" t="str">
        <f>IF(_penmei1_month_day!AF606="","",_penmei1_month_day!AF606)</f>
        <v/>
      </c>
      <c r="L613" s="131" t="str">
        <f>IF(_penmei1_month_day!AG606="","",_penmei1_month_day!AG606)</f>
        <v/>
      </c>
      <c r="M613" s="131" t="str">
        <f>IF(_penmei1_month_day!AH606="","",_penmei1_month_day!AH606)</f>
        <v/>
      </c>
      <c r="N613" s="131" t="str">
        <f>IF(_penmei1_month_day!AI606="","",_penmei1_month_day!AI606)</f>
        <v/>
      </c>
      <c r="O613" s="131" t="str">
        <f>IF(_penmei1_month_day!AJ606="","",_penmei1_month_day!AJ606)</f>
        <v/>
      </c>
      <c r="P613" s="131" t="str">
        <f>IF(_penmei1_month_day!AK606="","",_penmei1_month_day!AK606)</f>
        <v/>
      </c>
      <c r="Q613" s="131" t="str">
        <f>IF(_penmei1_month_day!AL606="","",_penmei1_month_day!AL606)</f>
        <v/>
      </c>
      <c r="R613" s="131" t="str">
        <f>IF(_penmei1_month_day!AM606="","",_penmei1_month_day!AM606)</f>
        <v/>
      </c>
      <c r="S613" s="131" t="str">
        <f>IF(_penmei1_month_day!AN606="","",_penmei1_month_day!AN606)</f>
        <v/>
      </c>
      <c r="T613" s="132" t="str">
        <f>IF(_penmei1_month_day!AO606="","",_penmei1_month_day!AO606)</f>
        <v/>
      </c>
      <c r="U613" s="131" t="str">
        <f>IF(_penmei1_month_day!AP606="","",_penmei1_month_day!AP606)</f>
        <v/>
      </c>
      <c r="V613" s="130" t="str">
        <f>IF(_penmei1_month_day!AQ606="","",_penmei1_month_day!AQ606)</f>
        <v/>
      </c>
      <c r="W613" s="130" t="str">
        <f>IF(_penmei1_month_day!AR606="","",_penmei1_month_day!AR606)</f>
        <v/>
      </c>
      <c r="X613" s="132" t="str">
        <f>IF(_penmei1_month_day!AS606="","",_penmei1_month_day!AS606)</f>
        <v/>
      </c>
      <c r="Y613" s="132" t="str">
        <f>IF(_penmei1_month_day!AT606="","",_penmei1_month_day!AT606)</f>
        <v/>
      </c>
      <c r="Z613" s="130" t="str">
        <f>IF(_penmei1_month_day!AU606="","",_penmei1_month_day!AU606)</f>
        <v/>
      </c>
      <c r="AA613" s="130" t="str">
        <f>IF(_penmei1_month_day!AV606="","",_penmei1_month_day!AV606)</f>
        <v/>
      </c>
      <c r="AB613" s="131" t="str">
        <f>IF(_penmei1_month_day!AW606="","",_penmei1_month_day!AW606)</f>
        <v/>
      </c>
      <c r="AC613" s="131" t="str">
        <f>IF(_penmei1_month_day!AX606="","",_penmei1_month_day!AX606)</f>
        <v/>
      </c>
      <c r="AD613" s="133" t="str">
        <f>IF(_penmei1_month_day!AY606="","",_penmei1_month_day!AY606)</f>
        <v/>
      </c>
      <c r="AE613" s="133" t="str">
        <f>IF(_penmei1_month_day!AZ606="","",_penmei1_month_day!AZ606)</f>
        <v/>
      </c>
      <c r="AF613" s="133" t="str">
        <f>IF(_penmei1_month_day!BA606="","",_penmei1_month_day!BA606)</f>
        <v/>
      </c>
      <c r="AG613" s="134" t="str">
        <f>IF(_penmei1_month_day!BB606="","",_penmei1_month_day!BB606)</f>
        <v/>
      </c>
      <c r="AH613" s="134" t="str">
        <f>IF(_penmei1_month_day!BC606="","",_penmei1_month_day!BC606)</f>
        <v/>
      </c>
      <c r="AI613" s="133" t="str">
        <f>IF(_penmei1_month_day!BD606="","",_penmei1_month_day!BD606)</f>
        <v/>
      </c>
      <c r="AJ613" s="135" t="str">
        <f>IF(_penmei1_month_day!BE606="","",_penmei1_month_day!BE606)</f>
        <v/>
      </c>
      <c r="AK613" s="131" t="str">
        <f>IF(_penmei1_month_day!BF606="","",_penmei1_month_day!BF606)</f>
        <v/>
      </c>
      <c r="AL613" s="131" t="str">
        <f>IF(_penmei1_month_day!BG606="","",_penmei1_month_day!BG606)</f>
        <v/>
      </c>
      <c r="AM613" s="136"/>
      <c r="AN613" s="136"/>
    </row>
    <row ht="19.5" customHeight="1" r="614">
      <c r="A614" s="240">
        <f ca="1">IF(HOUR(I614)=0,A613+1,A613)</f>
        <v>43581</v>
      </c>
      <c r="B614" s="241">
        <f ca="1">A614</f>
        <v>43581</v>
      </c>
      <c r="C614" s="242" t="str">
        <f>IF(AND(G614&lt;16,G614&gt;=8),"白",IF(AND(G614&lt;8,G614&gt;=0),"夜",IF(G614&gt;=16,"中")))</f>
        <v>夜</v>
      </c>
      <c r="D614" s="242">
        <f ca="1">DAY(A614)</f>
        <v>26</v>
      </c>
      <c r="E614" s="242">
        <f>E613</f>
        <v>4</v>
      </c>
      <c r="F614" s="243" t="str">
        <f>IF(AND(E614=1),"甲班",IF(AND(E614=2),"乙班",IF(AND(E614=3),"丙班",IF(AND(E614=4),"丁班",))))</f>
        <v>丁班</v>
      </c>
      <c r="G614" s="242">
        <f>IF(I614=0,0,HOUR(I614-0))</f>
        <v>5</v>
      </c>
      <c r="H614" s="244">
        <f>H613</f>
        <v>0.041666666666666699</v>
      </c>
      <c r="I614" s="245">
        <f>IF(HOUR(I613)=0,H614,I613+H614)</f>
        <v>0.20833333333333301</v>
      </c>
      <c r="J614" s="130" t="str">
        <f>IF(_penmei1_month_day!AE607="","",_penmei1_month_day!AE607)</f>
        <v/>
      </c>
      <c r="K614" s="130" t="str">
        <f>IF(_penmei1_month_day!AF607="","",_penmei1_month_day!AF607)</f>
        <v/>
      </c>
      <c r="L614" s="131" t="str">
        <f>IF(_penmei1_month_day!AG607="","",_penmei1_month_day!AG607)</f>
        <v/>
      </c>
      <c r="M614" s="131" t="str">
        <f>IF(_penmei1_month_day!AH607="","",_penmei1_month_day!AH607)</f>
        <v/>
      </c>
      <c r="N614" s="131" t="str">
        <f>IF(_penmei1_month_day!AI607="","",_penmei1_month_day!AI607)</f>
        <v/>
      </c>
      <c r="O614" s="131" t="str">
        <f>IF(_penmei1_month_day!AJ607="","",_penmei1_month_day!AJ607)</f>
        <v/>
      </c>
      <c r="P614" s="131" t="str">
        <f>IF(_penmei1_month_day!AK607="","",_penmei1_month_day!AK607)</f>
        <v/>
      </c>
      <c r="Q614" s="131" t="str">
        <f>IF(_penmei1_month_day!AL607="","",_penmei1_month_day!AL607)</f>
        <v/>
      </c>
      <c r="R614" s="131" t="str">
        <f>IF(_penmei1_month_day!AM607="","",_penmei1_month_day!AM607)</f>
        <v/>
      </c>
      <c r="S614" s="131" t="str">
        <f>IF(_penmei1_month_day!AN607="","",_penmei1_month_day!AN607)</f>
        <v/>
      </c>
      <c r="T614" s="132" t="str">
        <f>IF(_penmei1_month_day!AO607="","",_penmei1_month_day!AO607)</f>
        <v/>
      </c>
      <c r="U614" s="131" t="str">
        <f>IF(_penmei1_month_day!AP607="","",_penmei1_month_day!AP607)</f>
        <v/>
      </c>
      <c r="V614" s="130" t="str">
        <f>IF(_penmei1_month_day!AQ607="","",_penmei1_month_day!AQ607)</f>
        <v/>
      </c>
      <c r="W614" s="130" t="str">
        <f>IF(_penmei1_month_day!AR607="","",_penmei1_month_day!AR607)</f>
        <v/>
      </c>
      <c r="X614" s="132" t="str">
        <f>IF(_penmei1_month_day!AS607="","",_penmei1_month_day!AS607)</f>
        <v/>
      </c>
      <c r="Y614" s="132" t="str">
        <f>IF(_penmei1_month_day!AT607="","",_penmei1_month_day!AT607)</f>
        <v/>
      </c>
      <c r="Z614" s="130" t="str">
        <f>IF(_penmei1_month_day!AU607="","",_penmei1_month_day!AU607)</f>
        <v/>
      </c>
      <c r="AA614" s="130" t="str">
        <f>IF(_penmei1_month_day!AV607="","",_penmei1_month_day!AV607)</f>
        <v/>
      </c>
      <c r="AB614" s="131" t="str">
        <f>IF(_penmei1_month_day!AW607="","",_penmei1_month_day!AW607)</f>
        <v/>
      </c>
      <c r="AC614" s="131" t="str">
        <f>IF(_penmei1_month_day!AX607="","",_penmei1_month_day!AX607)</f>
        <v/>
      </c>
      <c r="AD614" s="133" t="str">
        <f>IF(_penmei1_month_day!AY607="","",_penmei1_month_day!AY607)</f>
        <v/>
      </c>
      <c r="AE614" s="133" t="str">
        <f>IF(_penmei1_month_day!AZ607="","",_penmei1_month_day!AZ607)</f>
        <v/>
      </c>
      <c r="AF614" s="133" t="str">
        <f>IF(_penmei1_month_day!BA607="","",_penmei1_month_day!BA607)</f>
        <v/>
      </c>
      <c r="AG614" s="134" t="str">
        <f>IF(_penmei1_month_day!BB607="","",_penmei1_month_day!BB607)</f>
        <v/>
      </c>
      <c r="AH614" s="134" t="str">
        <f>IF(_penmei1_month_day!BC607="","",_penmei1_month_day!BC607)</f>
        <v/>
      </c>
      <c r="AI614" s="133" t="str">
        <f>IF(_penmei1_month_day!BD607="","",_penmei1_month_day!BD607)</f>
        <v/>
      </c>
      <c r="AJ614" s="135" t="str">
        <f>IF(_penmei1_month_day!BE607="","",_penmei1_month_day!BE607)</f>
        <v/>
      </c>
      <c r="AK614" s="131" t="str">
        <f>IF(_penmei1_month_day!BF607="","",_penmei1_month_day!BF607)</f>
        <v/>
      </c>
      <c r="AL614" s="131" t="str">
        <f>IF(_penmei1_month_day!BG607="","",_penmei1_month_day!BG607)</f>
        <v/>
      </c>
      <c r="AM614" s="136"/>
      <c r="AN614" s="136"/>
    </row>
    <row ht="19.5" customHeight="1" r="615">
      <c r="A615" s="240">
        <f ca="1">IF(HOUR(I615)=0,A614+1,A614)</f>
        <v>43581</v>
      </c>
      <c r="B615" s="241">
        <f ca="1">A615</f>
        <v>43581</v>
      </c>
      <c r="C615" s="242" t="str">
        <f>IF(AND(G615&lt;16,G615&gt;=8),"白",IF(AND(G615&lt;8,G615&gt;=0),"夜",IF(G615&gt;=16,"中")))</f>
        <v>夜</v>
      </c>
      <c r="D615" s="242">
        <f ca="1">DAY(A615)</f>
        <v>26</v>
      </c>
      <c r="E615" s="242">
        <f>E614</f>
        <v>4</v>
      </c>
      <c r="F615" s="243" t="str">
        <f>IF(AND(E615=1),"甲班",IF(AND(E615=2),"乙班",IF(AND(E615=3),"丙班",IF(AND(E615=4),"丁班",))))</f>
        <v>丁班</v>
      </c>
      <c r="G615" s="242">
        <f>IF(I615=0,0,HOUR(I615-0))</f>
        <v>6</v>
      </c>
      <c r="H615" s="244">
        <f>H614</f>
        <v>0.041666666666666699</v>
      </c>
      <c r="I615" s="245">
        <f>IF(HOUR(I614)=0,H615,I614+H615)</f>
        <v>0.25</v>
      </c>
      <c r="J615" s="130" t="str">
        <f>IF(_penmei1_month_day!AE608="","",_penmei1_month_day!AE608)</f>
        <v/>
      </c>
      <c r="K615" s="130" t="str">
        <f>IF(_penmei1_month_day!AF608="","",_penmei1_month_day!AF608)</f>
        <v/>
      </c>
      <c r="L615" s="131" t="str">
        <f>IF(_penmei1_month_day!AG608="","",_penmei1_month_day!AG608)</f>
        <v/>
      </c>
      <c r="M615" s="131" t="str">
        <f>IF(_penmei1_month_day!AH608="","",_penmei1_month_day!AH608)</f>
        <v/>
      </c>
      <c r="N615" s="131" t="str">
        <f>IF(_penmei1_month_day!AI608="","",_penmei1_month_day!AI608)</f>
        <v/>
      </c>
      <c r="O615" s="131" t="str">
        <f>IF(_penmei1_month_day!AJ608="","",_penmei1_month_day!AJ608)</f>
        <v/>
      </c>
      <c r="P615" s="131" t="str">
        <f>IF(_penmei1_month_day!AK608="","",_penmei1_month_day!AK608)</f>
        <v/>
      </c>
      <c r="Q615" s="131" t="str">
        <f>IF(_penmei1_month_day!AL608="","",_penmei1_month_day!AL608)</f>
        <v/>
      </c>
      <c r="R615" s="131" t="str">
        <f>IF(_penmei1_month_day!AM608="","",_penmei1_month_day!AM608)</f>
        <v/>
      </c>
      <c r="S615" s="131" t="str">
        <f>IF(_penmei1_month_day!AN608="","",_penmei1_month_day!AN608)</f>
        <v/>
      </c>
      <c r="T615" s="132" t="str">
        <f>IF(_penmei1_month_day!AO608="","",_penmei1_month_day!AO608)</f>
        <v/>
      </c>
      <c r="U615" s="131" t="str">
        <f>IF(_penmei1_month_day!AP608="","",_penmei1_month_day!AP608)</f>
        <v/>
      </c>
      <c r="V615" s="130" t="str">
        <f>IF(_penmei1_month_day!AQ608="","",_penmei1_month_day!AQ608)</f>
        <v/>
      </c>
      <c r="W615" s="130" t="str">
        <f>IF(_penmei1_month_day!AR608="","",_penmei1_month_day!AR608)</f>
        <v/>
      </c>
      <c r="X615" s="132" t="str">
        <f>IF(_penmei1_month_day!AS608="","",_penmei1_month_day!AS608)</f>
        <v/>
      </c>
      <c r="Y615" s="132" t="str">
        <f>IF(_penmei1_month_day!AT608="","",_penmei1_month_day!AT608)</f>
        <v/>
      </c>
      <c r="Z615" s="130" t="str">
        <f>IF(_penmei1_month_day!AU608="","",_penmei1_month_day!AU608)</f>
        <v/>
      </c>
      <c r="AA615" s="130" t="str">
        <f>IF(_penmei1_month_day!AV608="","",_penmei1_month_day!AV608)</f>
        <v/>
      </c>
      <c r="AB615" s="131" t="str">
        <f>IF(_penmei1_month_day!AW608="","",_penmei1_month_day!AW608)</f>
        <v/>
      </c>
      <c r="AC615" s="131" t="str">
        <f>IF(_penmei1_month_day!AX608="","",_penmei1_month_day!AX608)</f>
        <v/>
      </c>
      <c r="AD615" s="133" t="str">
        <f>IF(_penmei1_month_day!AY608="","",_penmei1_month_day!AY608)</f>
        <v/>
      </c>
      <c r="AE615" s="133" t="str">
        <f>IF(_penmei1_month_day!AZ608="","",_penmei1_month_day!AZ608)</f>
        <v/>
      </c>
      <c r="AF615" s="133" t="str">
        <f>IF(_penmei1_month_day!BA608="","",_penmei1_month_day!BA608)</f>
        <v/>
      </c>
      <c r="AG615" s="134" t="str">
        <f>IF(_penmei1_month_day!BB608="","",_penmei1_month_day!BB608)</f>
        <v/>
      </c>
      <c r="AH615" s="134" t="str">
        <f>IF(_penmei1_month_day!BC608="","",_penmei1_month_day!BC608)</f>
        <v/>
      </c>
      <c r="AI615" s="133" t="str">
        <f>IF(_penmei1_month_day!BD608="","",_penmei1_month_day!BD608)</f>
        <v/>
      </c>
      <c r="AJ615" s="135" t="str">
        <f>IF(_penmei1_month_day!BE608="","",_penmei1_month_day!BE608)</f>
        <v/>
      </c>
      <c r="AK615" s="131" t="str">
        <f>IF(_penmei1_month_day!BF608="","",_penmei1_month_day!BF608)</f>
        <v/>
      </c>
      <c r="AL615" s="131" t="str">
        <f>IF(_penmei1_month_day!BG608="","",_penmei1_month_day!BG608)</f>
        <v/>
      </c>
      <c r="AM615" s="136"/>
      <c r="AN615" s="136"/>
    </row>
    <row ht="19.5" customHeight="1" r="616">
      <c r="A616" s="246">
        <f ca="1">IF(HOUR(I616)=0,A615+1,A615)</f>
        <v>43581</v>
      </c>
      <c r="B616" s="247">
        <f ca="1">A616</f>
        <v>43581</v>
      </c>
      <c r="C616" s="248" t="str">
        <f>IF(AND(G616&lt;16,G616&gt;=8),"白",IF(AND(G616&lt;8,G616&gt;=0),"夜",IF(G616&gt;=16,"中")))</f>
        <v>夜</v>
      </c>
      <c r="D616" s="248">
        <f ca="1">DAY(A616)</f>
        <v>26</v>
      </c>
      <c r="E616" s="248">
        <f>E615</f>
        <v>4</v>
      </c>
      <c r="F616" s="249" t="str">
        <f>IF(AND(E616=1),"甲班",IF(AND(E616=2),"乙班",IF(AND(E616=3),"丙班",IF(AND(E616=4),"丁班",))))</f>
        <v>丁班</v>
      </c>
      <c r="G616" s="248">
        <f>IF(I616=0,0,HOUR(I616-0))</f>
        <v>7</v>
      </c>
      <c r="H616" s="250">
        <f>H615</f>
        <v>0.041666666666666699</v>
      </c>
      <c r="I616" s="251">
        <f>IF(HOUR(I615)=0,H616,I615+H616)</f>
        <v>0.29166666666666702</v>
      </c>
      <c r="J616" s="143" t="str">
        <f>IF(_penmei1_month_day!AE609="","",_penmei1_month_day!AE609)</f>
        <v/>
      </c>
      <c r="K616" s="143" t="str">
        <f>IF(_penmei1_month_day!AF609="","",_penmei1_month_day!AF609)</f>
        <v/>
      </c>
      <c r="L616" s="144" t="str">
        <f>IF(_penmei1_month_day!AG609="","",_penmei1_month_day!AG609)</f>
        <v/>
      </c>
      <c r="M616" s="144" t="str">
        <f>IF(_penmei1_month_day!AH609="","",_penmei1_month_day!AH609)</f>
        <v/>
      </c>
      <c r="N616" s="144" t="str">
        <f>IF(_penmei1_month_day!AI609="","",_penmei1_month_day!AI609)</f>
        <v/>
      </c>
      <c r="O616" s="144" t="str">
        <f>IF(_penmei1_month_day!AJ609="","",_penmei1_month_day!AJ609)</f>
        <v/>
      </c>
      <c r="P616" s="144" t="str">
        <f>IF(_penmei1_month_day!AK609="","",_penmei1_month_day!AK609)</f>
        <v/>
      </c>
      <c r="Q616" s="144" t="str">
        <f>IF(_penmei1_month_day!AL609="","",_penmei1_month_day!AL609)</f>
        <v/>
      </c>
      <c r="R616" s="144" t="str">
        <f>IF(_penmei1_month_day!AM609="","",_penmei1_month_day!AM609)</f>
        <v/>
      </c>
      <c r="S616" s="144" t="str">
        <f>IF(_penmei1_month_day!AN609="","",_penmei1_month_day!AN609)</f>
        <v/>
      </c>
      <c r="T616" s="145" t="str">
        <f>IF(_penmei1_month_day!AO609="","",_penmei1_month_day!AO609)</f>
        <v/>
      </c>
      <c r="U616" s="144" t="str">
        <f>IF(_penmei1_month_day!AP609="","",_penmei1_month_day!AP609)</f>
        <v/>
      </c>
      <c r="V616" s="143" t="str">
        <f>IF(_penmei1_month_day!AQ609="","",_penmei1_month_day!AQ609)</f>
        <v/>
      </c>
      <c r="W616" s="143" t="str">
        <f>IF(_penmei1_month_day!AR609="","",_penmei1_month_day!AR609)</f>
        <v/>
      </c>
      <c r="X616" s="145" t="str">
        <f>IF(_penmei1_month_day!AS609="","",_penmei1_month_day!AS609)</f>
        <v/>
      </c>
      <c r="Y616" s="145" t="str">
        <f>IF(_penmei1_month_day!AT609="","",_penmei1_month_day!AT609)</f>
        <v/>
      </c>
      <c r="Z616" s="143" t="str">
        <f>IF(_penmei1_month_day!AU609="","",_penmei1_month_day!AU609)</f>
        <v/>
      </c>
      <c r="AA616" s="143" t="str">
        <f>IF(_penmei1_month_day!AV609="","",_penmei1_month_day!AV609)</f>
        <v/>
      </c>
      <c r="AB616" s="144" t="str">
        <f>IF(_penmei1_month_day!AW609="","",_penmei1_month_day!AW609)</f>
        <v/>
      </c>
      <c r="AC616" s="144" t="str">
        <f>IF(_penmei1_month_day!AX609="","",_penmei1_month_day!AX609)</f>
        <v/>
      </c>
      <c r="AD616" s="146" t="str">
        <f>IF(_penmei1_month_day!AY609="","",_penmei1_month_day!AY609)</f>
        <v/>
      </c>
      <c r="AE616" s="146" t="str">
        <f>IF(_penmei1_month_day!AZ609="","",_penmei1_month_day!AZ609)</f>
        <v/>
      </c>
      <c r="AF616" s="146" t="str">
        <f>IF(_penmei1_month_day!BA609="","",_penmei1_month_day!BA609)</f>
        <v/>
      </c>
      <c r="AG616" s="147" t="str">
        <f>IF(_penmei1_month_day!BB609="","",_penmei1_month_day!BB609)</f>
        <v/>
      </c>
      <c r="AH616" s="147" t="str">
        <f>IF(_penmei1_month_day!BC609="","",_penmei1_month_day!BC609)</f>
        <v/>
      </c>
      <c r="AI616" s="146" t="str">
        <f>IF(_penmei1_month_day!BD609="","",_penmei1_month_day!BD609)</f>
        <v/>
      </c>
      <c r="AJ616" s="148" t="str">
        <f>IF(_penmei1_month_day!BE609="","",_penmei1_month_day!BE609)</f>
        <v/>
      </c>
      <c r="AK616" s="144" t="str">
        <f>IF(_penmei1_month_day!BF609="","",_penmei1_month_day!BF609)</f>
        <v/>
      </c>
      <c r="AL616" s="144" t="str">
        <f>IF(_penmei1_month_day!BG609="","",_penmei1_month_day!BG609)</f>
        <v/>
      </c>
      <c r="AM616" s="149" t="s">
        <v>132</v>
      </c>
      <c r="AN616" s="252"/>
    </row>
    <row ht="19.5" customHeight="1" r="617">
      <c r="A617" s="253">
        <f ca="1">IF(HOUR(I617)=0,A616+1,A616)</f>
        <v>43581</v>
      </c>
      <c r="B617" s="254">
        <f ca="1">A617</f>
        <v>43581</v>
      </c>
      <c r="C617" s="255" t="str">
        <f>IF(AND(G617&lt;16,G617&gt;=8),"白",IF(AND(G617&lt;8,G617&gt;=0),"夜",IF(G617&gt;=16,"中")))</f>
        <v>白</v>
      </c>
      <c r="D617" s="255">
        <f ca="1">DAY(A617)</f>
        <v>26</v>
      </c>
      <c r="E617" s="255">
        <f>IF(AND(E609=4),1,IF(AND(E609&lt;4),(E609+1),))</f>
        <v>1</v>
      </c>
      <c r="F617" s="256" t="str">
        <f>IF(AND(E617=1),"甲班",IF(AND(E617=2),"乙班",IF(AND(E617=3),"丙班",IF(AND(E617=4),"丁班",))))</f>
        <v>甲班</v>
      </c>
      <c r="G617" s="255">
        <f>IF(I617=0,0,HOUR(I617-0))</f>
        <v>8</v>
      </c>
      <c r="H617" s="257">
        <f>H616</f>
        <v>0.041666666666666699</v>
      </c>
      <c r="I617" s="258">
        <f>IF(HOUR(I616)=0,H617,I616+H617)</f>
        <v>0.33333333333333398</v>
      </c>
      <c r="J617" s="117" t="str">
        <f>IF(_penmei1_month_day!AE610="","",_penmei1_month_day!AE610)</f>
        <v/>
      </c>
      <c r="K617" s="117" t="str">
        <f>IF(_penmei1_month_day!AF610="","",_penmei1_month_day!AF610)</f>
        <v/>
      </c>
      <c r="L617" s="118" t="str">
        <f>IF(_penmei1_month_day!AG610="","",_penmei1_month_day!AG610)</f>
        <v/>
      </c>
      <c r="M617" s="118" t="str">
        <f>IF(_penmei1_month_day!AH610="","",_penmei1_month_day!AH610)</f>
        <v/>
      </c>
      <c r="N617" s="118" t="str">
        <f>IF(_penmei1_month_day!AI610="","",_penmei1_month_day!AI610)</f>
        <v/>
      </c>
      <c r="O617" s="118" t="str">
        <f>IF(_penmei1_month_day!AJ610="","",_penmei1_month_day!AJ610)</f>
        <v/>
      </c>
      <c r="P617" s="118" t="str">
        <f>IF(_penmei1_month_day!AK610="","",_penmei1_month_day!AK610)</f>
        <v/>
      </c>
      <c r="Q617" s="118" t="str">
        <f>IF(_penmei1_month_day!AL610="","",_penmei1_month_day!AL610)</f>
        <v/>
      </c>
      <c r="R617" s="118" t="str">
        <f>IF(_penmei1_month_day!AM610="","",_penmei1_month_day!AM610)</f>
        <v/>
      </c>
      <c r="S617" s="118" t="str">
        <f>IF(_penmei1_month_day!AN610="","",_penmei1_month_day!AN610)</f>
        <v/>
      </c>
      <c r="T617" s="119" t="str">
        <f>IF(_penmei1_month_day!AO610="","",_penmei1_month_day!AO610)</f>
        <v/>
      </c>
      <c r="U617" s="118" t="str">
        <f>IF(_penmei1_month_day!AP610="","",_penmei1_month_day!AP610)</f>
        <v/>
      </c>
      <c r="V617" s="117" t="str">
        <f>IF(_penmei1_month_day!AQ610="","",_penmei1_month_day!AQ610)</f>
        <v/>
      </c>
      <c r="W617" s="117" t="str">
        <f>IF(_penmei1_month_day!AR610="","",_penmei1_month_day!AR610)</f>
        <v/>
      </c>
      <c r="X617" s="119" t="str">
        <f>IF(_penmei1_month_day!AS610="","",_penmei1_month_day!AS610)</f>
        <v/>
      </c>
      <c r="Y617" s="119" t="str">
        <f>IF(_penmei1_month_day!AT610="","",_penmei1_month_day!AT610)</f>
        <v/>
      </c>
      <c r="Z617" s="117" t="str">
        <f>IF(_penmei1_month_day!AU610="","",_penmei1_month_day!AU610)</f>
        <v/>
      </c>
      <c r="AA617" s="117" t="str">
        <f>IF(_penmei1_month_day!AV610="","",_penmei1_month_day!AV610)</f>
        <v/>
      </c>
      <c r="AB617" s="118" t="str">
        <f>IF(_penmei1_month_day!AW610="","",_penmei1_month_day!AW610)</f>
        <v/>
      </c>
      <c r="AC617" s="118" t="str">
        <f>IF(_penmei1_month_day!AX610="","",_penmei1_month_day!AX610)</f>
        <v/>
      </c>
      <c r="AD617" s="120" t="str">
        <f>IF(_penmei1_month_day!AY610="","",_penmei1_month_day!AY610)</f>
        <v/>
      </c>
      <c r="AE617" s="120" t="str">
        <f>IF(_penmei1_month_day!AZ610="","",_penmei1_month_day!AZ610)</f>
        <v/>
      </c>
      <c r="AF617" s="120" t="str">
        <f>IF(_penmei1_month_day!BA610="","",_penmei1_month_day!BA610)</f>
        <v/>
      </c>
      <c r="AG617" s="121" t="str">
        <f>IF(_penmei1_month_day!BB610="","",_penmei1_month_day!BB610)</f>
        <v/>
      </c>
      <c r="AH617" s="121" t="str">
        <f>IF(_penmei1_month_day!BC610="","",_penmei1_month_day!BC610)</f>
        <v/>
      </c>
      <c r="AI617" s="120" t="str">
        <f>IF(_penmei1_month_day!BD610="","",_penmei1_month_day!BD610)</f>
        <v/>
      </c>
      <c r="AJ617" s="122" t="str">
        <f>IF(_penmei1_month_day!BE610="","",_penmei1_month_day!BE610)</f>
        <v/>
      </c>
      <c r="AK617" s="118" t="str">
        <f>IF(_penmei1_month_day!BF610="","",_penmei1_month_day!BF610)</f>
        <v/>
      </c>
      <c r="AL617" s="118" t="str">
        <f>IF(_penmei1_month_day!BG610="","",_penmei1_month_day!BG610)</f>
        <v/>
      </c>
      <c r="AM617" s="123"/>
      <c r="AN617" s="123"/>
    </row>
    <row ht="19.5" customHeight="1" r="618">
      <c r="A618" s="240">
        <f ca="1">IF(HOUR(I618)=0,A617+1,A617)</f>
        <v>43581</v>
      </c>
      <c r="B618" s="241">
        <f ca="1">A618</f>
        <v>43581</v>
      </c>
      <c r="C618" s="242" t="str">
        <f>IF(AND(G618&lt;16,G618&gt;=8),"白",IF(AND(G618&lt;8,G618&gt;=0),"夜",IF(G618&gt;=16,"中")))</f>
        <v>白</v>
      </c>
      <c r="D618" s="242">
        <f ca="1">DAY(A618)</f>
        <v>26</v>
      </c>
      <c r="E618" s="242">
        <f>E617</f>
        <v>1</v>
      </c>
      <c r="F618" s="243" t="str">
        <f>IF(AND(E618=1),"甲班",IF(AND(E618=2),"乙班",IF(AND(E618=3),"丙班",IF(AND(E618=4),"丁班",))))</f>
        <v>甲班</v>
      </c>
      <c r="G618" s="242">
        <f>IF(I618=0,0,HOUR(I618-0))</f>
        <v>9</v>
      </c>
      <c r="H618" s="244">
        <f>H617</f>
        <v>0.041666666666666699</v>
      </c>
      <c r="I618" s="245">
        <f>IF(HOUR(I617)=0,H618,I617+H618)</f>
        <v>0.375</v>
      </c>
      <c r="J618" s="130" t="str">
        <f>IF(_penmei1_month_day!AE611="","",_penmei1_month_day!AE611)</f>
        <v/>
      </c>
      <c r="K618" s="130" t="str">
        <f>IF(_penmei1_month_day!AF611="","",_penmei1_month_day!AF611)</f>
        <v/>
      </c>
      <c r="L618" s="131" t="str">
        <f>IF(_penmei1_month_day!AG611="","",_penmei1_month_day!AG611)</f>
        <v/>
      </c>
      <c r="M618" s="131" t="str">
        <f>IF(_penmei1_month_day!AH611="","",_penmei1_month_day!AH611)</f>
        <v/>
      </c>
      <c r="N618" s="131" t="str">
        <f>IF(_penmei1_month_day!AI611="","",_penmei1_month_day!AI611)</f>
        <v/>
      </c>
      <c r="O618" s="131" t="str">
        <f>IF(_penmei1_month_day!AJ611="","",_penmei1_month_day!AJ611)</f>
        <v/>
      </c>
      <c r="P618" s="131" t="str">
        <f>IF(_penmei1_month_day!AK611="","",_penmei1_month_day!AK611)</f>
        <v/>
      </c>
      <c r="Q618" s="131" t="str">
        <f>IF(_penmei1_month_day!AL611="","",_penmei1_month_day!AL611)</f>
        <v/>
      </c>
      <c r="R618" s="131" t="str">
        <f>IF(_penmei1_month_day!AM611="","",_penmei1_month_day!AM611)</f>
        <v/>
      </c>
      <c r="S618" s="131" t="str">
        <f>IF(_penmei1_month_day!AN611="","",_penmei1_month_day!AN611)</f>
        <v/>
      </c>
      <c r="T618" s="132" t="str">
        <f>IF(_penmei1_month_day!AO611="","",_penmei1_month_day!AO611)</f>
        <v/>
      </c>
      <c r="U618" s="131" t="str">
        <f>IF(_penmei1_month_day!AP611="","",_penmei1_month_day!AP611)</f>
        <v/>
      </c>
      <c r="V618" s="130" t="str">
        <f>IF(_penmei1_month_day!AQ611="","",_penmei1_month_day!AQ611)</f>
        <v/>
      </c>
      <c r="W618" s="130" t="str">
        <f>IF(_penmei1_month_day!AR611="","",_penmei1_month_day!AR611)</f>
        <v/>
      </c>
      <c r="X618" s="132" t="str">
        <f>IF(_penmei1_month_day!AS611="","",_penmei1_month_day!AS611)</f>
        <v/>
      </c>
      <c r="Y618" s="132" t="str">
        <f>IF(_penmei1_month_day!AT611="","",_penmei1_month_day!AT611)</f>
        <v/>
      </c>
      <c r="Z618" s="130" t="str">
        <f>IF(_penmei1_month_day!AU611="","",_penmei1_month_day!AU611)</f>
        <v/>
      </c>
      <c r="AA618" s="130" t="str">
        <f>IF(_penmei1_month_day!AV611="","",_penmei1_month_day!AV611)</f>
        <v/>
      </c>
      <c r="AB618" s="131" t="str">
        <f>IF(_penmei1_month_day!AW611="","",_penmei1_month_day!AW611)</f>
        <v/>
      </c>
      <c r="AC618" s="131" t="str">
        <f>IF(_penmei1_month_day!AX611="","",_penmei1_month_day!AX611)</f>
        <v/>
      </c>
      <c r="AD618" s="133" t="str">
        <f>IF(_penmei1_month_day!AY611="","",_penmei1_month_day!AY611)</f>
        <v/>
      </c>
      <c r="AE618" s="133" t="str">
        <f>IF(_penmei1_month_day!AZ611="","",_penmei1_month_day!AZ611)</f>
        <v/>
      </c>
      <c r="AF618" s="133" t="str">
        <f>IF(_penmei1_month_day!BA611="","",_penmei1_month_day!BA611)</f>
        <v/>
      </c>
      <c r="AG618" s="134" t="str">
        <f>IF(_penmei1_month_day!BB611="","",_penmei1_month_day!BB611)</f>
        <v/>
      </c>
      <c r="AH618" s="134" t="str">
        <f>IF(_penmei1_month_day!BC611="","",_penmei1_month_day!BC611)</f>
        <v/>
      </c>
      <c r="AI618" s="133" t="str">
        <f>IF(_penmei1_month_day!BD611="","",_penmei1_month_day!BD611)</f>
        <v/>
      </c>
      <c r="AJ618" s="135" t="str">
        <f>IF(_penmei1_month_day!BE611="","",_penmei1_month_day!BE611)</f>
        <v/>
      </c>
      <c r="AK618" s="131" t="str">
        <f>IF(_penmei1_month_day!BF611="","",_penmei1_month_day!BF611)</f>
        <v/>
      </c>
      <c r="AL618" s="131" t="str">
        <f>IF(_penmei1_month_day!BG611="","",_penmei1_month_day!BG611)</f>
        <v/>
      </c>
      <c r="AM618" s="136"/>
      <c r="AN618" s="136"/>
    </row>
    <row ht="19.5" customHeight="1" r="619">
      <c r="A619" s="240">
        <f ca="1">IF(HOUR(I619)=0,A618+1,A618)</f>
        <v>43581</v>
      </c>
      <c r="B619" s="241">
        <f ca="1">A619</f>
        <v>43581</v>
      </c>
      <c r="C619" s="242" t="str">
        <f>IF(AND(G619&lt;16,G619&gt;=8),"白",IF(AND(G619&lt;8,G619&gt;=0),"夜",IF(G619&gt;=16,"中")))</f>
        <v>白</v>
      </c>
      <c r="D619" s="242">
        <f ca="1">DAY(A619)</f>
        <v>26</v>
      </c>
      <c r="E619" s="242">
        <f>E618</f>
        <v>1</v>
      </c>
      <c r="F619" s="243" t="str">
        <f>IF(AND(E619=1),"甲班",IF(AND(E619=2),"乙班",IF(AND(E619=3),"丙班",IF(AND(E619=4),"丁班",))))</f>
        <v>甲班</v>
      </c>
      <c r="G619" s="242">
        <f>IF(I619=0,0,HOUR(I619-0))</f>
        <v>10</v>
      </c>
      <c r="H619" s="244">
        <f>H618</f>
        <v>0.041666666666666699</v>
      </c>
      <c r="I619" s="245">
        <f>IF(HOUR(I618)=0,H619,I618+H619)</f>
        <v>0.41666666666666702</v>
      </c>
      <c r="J619" s="130" t="str">
        <f>IF(_penmei1_month_day!AE612="","",_penmei1_month_day!AE612)</f>
        <v/>
      </c>
      <c r="K619" s="130" t="str">
        <f>IF(_penmei1_month_day!AF612="","",_penmei1_month_day!AF612)</f>
        <v/>
      </c>
      <c r="L619" s="131" t="str">
        <f>IF(_penmei1_month_day!AG612="","",_penmei1_month_day!AG612)</f>
        <v/>
      </c>
      <c r="M619" s="131" t="str">
        <f>IF(_penmei1_month_day!AH612="","",_penmei1_month_day!AH612)</f>
        <v/>
      </c>
      <c r="N619" s="131" t="str">
        <f>IF(_penmei1_month_day!AI612="","",_penmei1_month_day!AI612)</f>
        <v/>
      </c>
      <c r="O619" s="131" t="str">
        <f>IF(_penmei1_month_day!AJ612="","",_penmei1_month_day!AJ612)</f>
        <v/>
      </c>
      <c r="P619" s="131" t="str">
        <f>IF(_penmei1_month_day!AK612="","",_penmei1_month_day!AK612)</f>
        <v/>
      </c>
      <c r="Q619" s="131" t="str">
        <f>IF(_penmei1_month_day!AL612="","",_penmei1_month_day!AL612)</f>
        <v/>
      </c>
      <c r="R619" s="131" t="str">
        <f>IF(_penmei1_month_day!AM612="","",_penmei1_month_day!AM612)</f>
        <v/>
      </c>
      <c r="S619" s="131" t="str">
        <f>IF(_penmei1_month_day!AN612="","",_penmei1_month_day!AN612)</f>
        <v/>
      </c>
      <c r="T619" s="132" t="str">
        <f>IF(_penmei1_month_day!AO612="","",_penmei1_month_day!AO612)</f>
        <v/>
      </c>
      <c r="U619" s="131" t="str">
        <f>IF(_penmei1_month_day!AP612="","",_penmei1_month_day!AP612)</f>
        <v/>
      </c>
      <c r="V619" s="130" t="str">
        <f>IF(_penmei1_month_day!AQ612="","",_penmei1_month_day!AQ612)</f>
        <v/>
      </c>
      <c r="W619" s="130" t="str">
        <f>IF(_penmei1_month_day!AR612="","",_penmei1_month_day!AR612)</f>
        <v/>
      </c>
      <c r="X619" s="132" t="str">
        <f>IF(_penmei1_month_day!AS612="","",_penmei1_month_day!AS612)</f>
        <v/>
      </c>
      <c r="Y619" s="132" t="str">
        <f>IF(_penmei1_month_day!AT612="","",_penmei1_month_day!AT612)</f>
        <v/>
      </c>
      <c r="Z619" s="130" t="str">
        <f>IF(_penmei1_month_day!AU612="","",_penmei1_month_day!AU612)</f>
        <v/>
      </c>
      <c r="AA619" s="130" t="str">
        <f>IF(_penmei1_month_day!AV612="","",_penmei1_month_day!AV612)</f>
        <v/>
      </c>
      <c r="AB619" s="131" t="str">
        <f>IF(_penmei1_month_day!AW612="","",_penmei1_month_day!AW612)</f>
        <v/>
      </c>
      <c r="AC619" s="131" t="str">
        <f>IF(_penmei1_month_day!AX612="","",_penmei1_month_day!AX612)</f>
        <v/>
      </c>
      <c r="AD619" s="133" t="str">
        <f>IF(_penmei1_month_day!AY612="","",_penmei1_month_day!AY612)</f>
        <v/>
      </c>
      <c r="AE619" s="133" t="str">
        <f>IF(_penmei1_month_day!AZ612="","",_penmei1_month_day!AZ612)</f>
        <v/>
      </c>
      <c r="AF619" s="133" t="str">
        <f>IF(_penmei1_month_day!BA612="","",_penmei1_month_day!BA612)</f>
        <v/>
      </c>
      <c r="AG619" s="134" t="str">
        <f>IF(_penmei1_month_day!BB612="","",_penmei1_month_day!BB612)</f>
        <v/>
      </c>
      <c r="AH619" s="134" t="str">
        <f>IF(_penmei1_month_day!BC612="","",_penmei1_month_day!BC612)</f>
        <v/>
      </c>
      <c r="AI619" s="133" t="str">
        <f>IF(_penmei1_month_day!BD612="","",_penmei1_month_day!BD612)</f>
        <v/>
      </c>
      <c r="AJ619" s="135" t="str">
        <f>IF(_penmei1_month_day!BE612="","",_penmei1_month_day!BE612)</f>
        <v/>
      </c>
      <c r="AK619" s="131" t="str">
        <f>IF(_penmei1_month_day!BF612="","",_penmei1_month_day!BF612)</f>
        <v/>
      </c>
      <c r="AL619" s="131" t="str">
        <f>IF(_penmei1_month_day!BG612="","",_penmei1_month_day!BG612)</f>
        <v/>
      </c>
      <c r="AM619" s="136"/>
      <c r="AN619" s="136"/>
    </row>
    <row ht="19.5" customHeight="1" r="620">
      <c r="A620" s="240">
        <f ca="1">IF(HOUR(I620)=0,A619+1,A619)</f>
        <v>43581</v>
      </c>
      <c r="B620" s="241">
        <f ca="1">A620</f>
        <v>43581</v>
      </c>
      <c r="C620" s="242" t="str">
        <f>IF(AND(G620&lt;16,G620&gt;=8),"白",IF(AND(G620&lt;8,G620&gt;=0),"夜",IF(G620&gt;=16,"中")))</f>
        <v>白</v>
      </c>
      <c r="D620" s="242">
        <f ca="1">DAY(A620)</f>
        <v>26</v>
      </c>
      <c r="E620" s="242">
        <f>E619</f>
        <v>1</v>
      </c>
      <c r="F620" s="243" t="str">
        <f>IF(AND(E620=1),"甲班",IF(AND(E620=2),"乙班",IF(AND(E620=3),"丙班",IF(AND(E620=4),"丁班",))))</f>
        <v>甲班</v>
      </c>
      <c r="G620" s="242">
        <f>IF(I620=0,0,HOUR(I620-0))</f>
        <v>11</v>
      </c>
      <c r="H620" s="244">
        <f>H619</f>
        <v>0.041666666666666699</v>
      </c>
      <c r="I620" s="245">
        <f>IF(HOUR(I619)=0,H620,I619+H620)</f>
        <v>0.45833333333333398</v>
      </c>
      <c r="J620" s="130" t="str">
        <f>IF(_penmei1_month_day!AE613="","",_penmei1_month_day!AE613)</f>
        <v/>
      </c>
      <c r="K620" s="130" t="str">
        <f>IF(_penmei1_month_day!AF613="","",_penmei1_month_day!AF613)</f>
        <v/>
      </c>
      <c r="L620" s="131" t="str">
        <f>IF(_penmei1_month_day!AG613="","",_penmei1_month_day!AG613)</f>
        <v/>
      </c>
      <c r="M620" s="131" t="str">
        <f>IF(_penmei1_month_day!AH613="","",_penmei1_month_day!AH613)</f>
        <v/>
      </c>
      <c r="N620" s="131" t="str">
        <f>IF(_penmei1_month_day!AI613="","",_penmei1_month_day!AI613)</f>
        <v/>
      </c>
      <c r="O620" s="131" t="str">
        <f>IF(_penmei1_month_day!AJ613="","",_penmei1_month_day!AJ613)</f>
        <v/>
      </c>
      <c r="P620" s="131" t="str">
        <f>IF(_penmei1_month_day!AK613="","",_penmei1_month_day!AK613)</f>
        <v/>
      </c>
      <c r="Q620" s="131" t="str">
        <f>IF(_penmei1_month_day!AL613="","",_penmei1_month_day!AL613)</f>
        <v/>
      </c>
      <c r="R620" s="131" t="str">
        <f>IF(_penmei1_month_day!AM613="","",_penmei1_month_day!AM613)</f>
        <v/>
      </c>
      <c r="S620" s="131" t="str">
        <f>IF(_penmei1_month_day!AN613="","",_penmei1_month_day!AN613)</f>
        <v/>
      </c>
      <c r="T620" s="132" t="str">
        <f>IF(_penmei1_month_day!AO613="","",_penmei1_month_day!AO613)</f>
        <v/>
      </c>
      <c r="U620" s="131" t="str">
        <f>IF(_penmei1_month_day!AP613="","",_penmei1_month_day!AP613)</f>
        <v/>
      </c>
      <c r="V620" s="130" t="str">
        <f>IF(_penmei1_month_day!AQ613="","",_penmei1_month_day!AQ613)</f>
        <v/>
      </c>
      <c r="W620" s="130" t="str">
        <f>IF(_penmei1_month_day!AR613="","",_penmei1_month_day!AR613)</f>
        <v/>
      </c>
      <c r="X620" s="132" t="str">
        <f>IF(_penmei1_month_day!AS613="","",_penmei1_month_day!AS613)</f>
        <v/>
      </c>
      <c r="Y620" s="132" t="str">
        <f>IF(_penmei1_month_day!AT613="","",_penmei1_month_day!AT613)</f>
        <v/>
      </c>
      <c r="Z620" s="130" t="str">
        <f>IF(_penmei1_month_day!AU613="","",_penmei1_month_day!AU613)</f>
        <v/>
      </c>
      <c r="AA620" s="130" t="str">
        <f>IF(_penmei1_month_day!AV613="","",_penmei1_month_day!AV613)</f>
        <v/>
      </c>
      <c r="AB620" s="131" t="str">
        <f>IF(_penmei1_month_day!AW613="","",_penmei1_month_day!AW613)</f>
        <v/>
      </c>
      <c r="AC620" s="131" t="str">
        <f>IF(_penmei1_month_day!AX613="","",_penmei1_month_day!AX613)</f>
        <v/>
      </c>
      <c r="AD620" s="133" t="str">
        <f>IF(_penmei1_month_day!AY613="","",_penmei1_month_day!AY613)</f>
        <v/>
      </c>
      <c r="AE620" s="133" t="str">
        <f>IF(_penmei1_month_day!AZ613="","",_penmei1_month_day!AZ613)</f>
        <v/>
      </c>
      <c r="AF620" s="133" t="str">
        <f>IF(_penmei1_month_day!BA613="","",_penmei1_month_day!BA613)</f>
        <v/>
      </c>
      <c r="AG620" s="134" t="str">
        <f>IF(_penmei1_month_day!BB613="","",_penmei1_month_day!BB613)</f>
        <v/>
      </c>
      <c r="AH620" s="134" t="str">
        <f>IF(_penmei1_month_day!BC613="","",_penmei1_month_day!BC613)</f>
        <v/>
      </c>
      <c r="AI620" s="133" t="str">
        <f>IF(_penmei1_month_day!BD613="","",_penmei1_month_day!BD613)</f>
        <v/>
      </c>
      <c r="AJ620" s="135" t="str">
        <f>IF(_penmei1_month_day!BE613="","",_penmei1_month_day!BE613)</f>
        <v/>
      </c>
      <c r="AK620" s="131" t="str">
        <f>IF(_penmei1_month_day!BF613="","",_penmei1_month_day!BF613)</f>
        <v/>
      </c>
      <c r="AL620" s="131" t="str">
        <f>IF(_penmei1_month_day!BG613="","",_penmei1_month_day!BG613)</f>
        <v/>
      </c>
      <c r="AM620" s="136"/>
      <c r="AN620" s="136"/>
    </row>
    <row ht="19.5" customHeight="1" r="621">
      <c r="A621" s="240">
        <f ca="1">IF(HOUR(I621)=0,A620+1,A620)</f>
        <v>43581</v>
      </c>
      <c r="B621" s="241">
        <f ca="1">A621</f>
        <v>43581</v>
      </c>
      <c r="C621" s="242" t="str">
        <f>IF(AND(G621&lt;16,G621&gt;=8),"白",IF(AND(G621&lt;8,G621&gt;=0),"夜",IF(G621&gt;=16,"中")))</f>
        <v>白</v>
      </c>
      <c r="D621" s="242">
        <f ca="1">DAY(A621)</f>
        <v>26</v>
      </c>
      <c r="E621" s="242">
        <f>E620</f>
        <v>1</v>
      </c>
      <c r="F621" s="243" t="str">
        <f>IF(AND(E621=1),"甲班",IF(AND(E621=2),"乙班",IF(AND(E621=3),"丙班",IF(AND(E621=4),"丁班",))))</f>
        <v>甲班</v>
      </c>
      <c r="G621" s="242">
        <f>IF(I621=0,0,HOUR(I621-0))</f>
        <v>12</v>
      </c>
      <c r="H621" s="244">
        <f>H620</f>
        <v>0.041666666666666699</v>
      </c>
      <c r="I621" s="245">
        <f>IF(HOUR(I620)=0,H621,I620+H621)</f>
        <v>0.5</v>
      </c>
      <c r="J621" s="130" t="str">
        <f>IF(_penmei1_month_day!AE614="","",_penmei1_month_day!AE614)</f>
        <v/>
      </c>
      <c r="K621" s="130" t="str">
        <f>IF(_penmei1_month_day!AF614="","",_penmei1_month_day!AF614)</f>
        <v/>
      </c>
      <c r="L621" s="131" t="str">
        <f>IF(_penmei1_month_day!AG614="","",_penmei1_month_day!AG614)</f>
        <v/>
      </c>
      <c r="M621" s="131" t="str">
        <f>IF(_penmei1_month_day!AH614="","",_penmei1_month_day!AH614)</f>
        <v/>
      </c>
      <c r="N621" s="131" t="str">
        <f>IF(_penmei1_month_day!AI614="","",_penmei1_month_day!AI614)</f>
        <v/>
      </c>
      <c r="O621" s="131" t="str">
        <f>IF(_penmei1_month_day!AJ614="","",_penmei1_month_day!AJ614)</f>
        <v/>
      </c>
      <c r="P621" s="131" t="str">
        <f>IF(_penmei1_month_day!AK614="","",_penmei1_month_day!AK614)</f>
        <v/>
      </c>
      <c r="Q621" s="131" t="str">
        <f>IF(_penmei1_month_day!AL614="","",_penmei1_month_day!AL614)</f>
        <v/>
      </c>
      <c r="R621" s="131" t="str">
        <f>IF(_penmei1_month_day!AM614="","",_penmei1_month_day!AM614)</f>
        <v/>
      </c>
      <c r="S621" s="131" t="str">
        <f>IF(_penmei1_month_day!AN614="","",_penmei1_month_day!AN614)</f>
        <v/>
      </c>
      <c r="T621" s="132" t="str">
        <f>IF(_penmei1_month_day!AO614="","",_penmei1_month_day!AO614)</f>
        <v/>
      </c>
      <c r="U621" s="131" t="str">
        <f>IF(_penmei1_month_day!AP614="","",_penmei1_month_day!AP614)</f>
        <v/>
      </c>
      <c r="V621" s="130" t="str">
        <f>IF(_penmei1_month_day!AQ614="","",_penmei1_month_day!AQ614)</f>
        <v/>
      </c>
      <c r="W621" s="130" t="str">
        <f>IF(_penmei1_month_day!AR614="","",_penmei1_month_day!AR614)</f>
        <v/>
      </c>
      <c r="X621" s="132" t="str">
        <f>IF(_penmei1_month_day!AS614="","",_penmei1_month_day!AS614)</f>
        <v/>
      </c>
      <c r="Y621" s="132" t="str">
        <f>IF(_penmei1_month_day!AT614="","",_penmei1_month_day!AT614)</f>
        <v/>
      </c>
      <c r="Z621" s="130" t="str">
        <f>IF(_penmei1_month_day!AU614="","",_penmei1_month_day!AU614)</f>
        <v/>
      </c>
      <c r="AA621" s="130" t="str">
        <f>IF(_penmei1_month_day!AV614="","",_penmei1_month_day!AV614)</f>
        <v/>
      </c>
      <c r="AB621" s="131" t="str">
        <f>IF(_penmei1_month_day!AW614="","",_penmei1_month_day!AW614)</f>
        <v/>
      </c>
      <c r="AC621" s="131" t="str">
        <f>IF(_penmei1_month_day!AX614="","",_penmei1_month_day!AX614)</f>
        <v/>
      </c>
      <c r="AD621" s="133" t="str">
        <f>IF(_penmei1_month_day!AY614="","",_penmei1_month_day!AY614)</f>
        <v/>
      </c>
      <c r="AE621" s="133" t="str">
        <f>IF(_penmei1_month_day!AZ614="","",_penmei1_month_day!AZ614)</f>
        <v/>
      </c>
      <c r="AF621" s="133" t="str">
        <f>IF(_penmei1_month_day!BA614="","",_penmei1_month_day!BA614)</f>
        <v/>
      </c>
      <c r="AG621" s="134" t="str">
        <f>IF(_penmei1_month_day!BB614="","",_penmei1_month_day!BB614)</f>
        <v/>
      </c>
      <c r="AH621" s="134" t="str">
        <f>IF(_penmei1_month_day!BC614="","",_penmei1_month_day!BC614)</f>
        <v/>
      </c>
      <c r="AI621" s="133" t="str">
        <f>IF(_penmei1_month_day!BD614="","",_penmei1_month_day!BD614)</f>
        <v/>
      </c>
      <c r="AJ621" s="135" t="str">
        <f>IF(_penmei1_month_day!BE614="","",_penmei1_month_day!BE614)</f>
        <v/>
      </c>
      <c r="AK621" s="131" t="str">
        <f>IF(_penmei1_month_day!BF614="","",_penmei1_month_day!BF614)</f>
        <v/>
      </c>
      <c r="AL621" s="131" t="str">
        <f>IF(_penmei1_month_day!BG614="","",_penmei1_month_day!BG614)</f>
        <v/>
      </c>
      <c r="AM621" s="136"/>
      <c r="AN621" s="136"/>
    </row>
    <row ht="19.5" customHeight="1" r="622">
      <c r="A622" s="240">
        <f ca="1">IF(HOUR(I622)=0,A621+1,A621)</f>
        <v>43581</v>
      </c>
      <c r="B622" s="241">
        <f ca="1">A622</f>
        <v>43581</v>
      </c>
      <c r="C622" s="242" t="str">
        <f>IF(AND(G622&lt;16,G622&gt;=8),"白",IF(AND(G622&lt;8,G622&gt;=0),"夜",IF(G622&gt;=16,"中")))</f>
        <v>白</v>
      </c>
      <c r="D622" s="242">
        <f ca="1">DAY(A622)</f>
        <v>26</v>
      </c>
      <c r="E622" s="242">
        <f>E621</f>
        <v>1</v>
      </c>
      <c r="F622" s="243" t="str">
        <f>IF(AND(E622=1),"甲班",IF(AND(E622=2),"乙班",IF(AND(E622=3),"丙班",IF(AND(E622=4),"丁班",))))</f>
        <v>甲班</v>
      </c>
      <c r="G622" s="242">
        <f>IF(I622=0,0,HOUR(I622-0))</f>
        <v>13</v>
      </c>
      <c r="H622" s="244">
        <f>H621</f>
        <v>0.041666666666666699</v>
      </c>
      <c r="I622" s="245">
        <f>IF(HOUR(I621)=0,H622,I621+H622)</f>
        <v>0.54166666666666696</v>
      </c>
      <c r="J622" s="130" t="str">
        <f>IF(_penmei1_month_day!AE615="","",_penmei1_month_day!AE615)</f>
        <v/>
      </c>
      <c r="K622" s="130" t="str">
        <f>IF(_penmei1_month_day!AF615="","",_penmei1_month_day!AF615)</f>
        <v/>
      </c>
      <c r="L622" s="131" t="str">
        <f>IF(_penmei1_month_day!AG615="","",_penmei1_month_day!AG615)</f>
        <v/>
      </c>
      <c r="M622" s="131" t="str">
        <f>IF(_penmei1_month_day!AH615="","",_penmei1_month_day!AH615)</f>
        <v/>
      </c>
      <c r="N622" s="131" t="str">
        <f>IF(_penmei1_month_day!AI615="","",_penmei1_month_day!AI615)</f>
        <v/>
      </c>
      <c r="O622" s="131" t="str">
        <f>IF(_penmei1_month_day!AJ615="","",_penmei1_month_day!AJ615)</f>
        <v/>
      </c>
      <c r="P622" s="131" t="str">
        <f>IF(_penmei1_month_day!AK615="","",_penmei1_month_day!AK615)</f>
        <v/>
      </c>
      <c r="Q622" s="131" t="str">
        <f>IF(_penmei1_month_day!AL615="","",_penmei1_month_day!AL615)</f>
        <v/>
      </c>
      <c r="R622" s="131" t="str">
        <f>IF(_penmei1_month_day!AM615="","",_penmei1_month_day!AM615)</f>
        <v/>
      </c>
      <c r="S622" s="131" t="str">
        <f>IF(_penmei1_month_day!AN615="","",_penmei1_month_day!AN615)</f>
        <v/>
      </c>
      <c r="T622" s="132" t="str">
        <f>IF(_penmei1_month_day!AO615="","",_penmei1_month_day!AO615)</f>
        <v/>
      </c>
      <c r="U622" s="131" t="str">
        <f>IF(_penmei1_month_day!AP615="","",_penmei1_month_day!AP615)</f>
        <v/>
      </c>
      <c r="V622" s="130" t="str">
        <f>IF(_penmei1_month_day!AQ615="","",_penmei1_month_day!AQ615)</f>
        <v/>
      </c>
      <c r="W622" s="130" t="str">
        <f>IF(_penmei1_month_day!AR615="","",_penmei1_month_day!AR615)</f>
        <v/>
      </c>
      <c r="X622" s="132" t="str">
        <f>IF(_penmei1_month_day!AS615="","",_penmei1_month_day!AS615)</f>
        <v/>
      </c>
      <c r="Y622" s="132" t="str">
        <f>IF(_penmei1_month_day!AT615="","",_penmei1_month_day!AT615)</f>
        <v/>
      </c>
      <c r="Z622" s="130" t="str">
        <f>IF(_penmei1_month_day!AU615="","",_penmei1_month_day!AU615)</f>
        <v/>
      </c>
      <c r="AA622" s="130" t="str">
        <f>IF(_penmei1_month_day!AV615="","",_penmei1_month_day!AV615)</f>
        <v/>
      </c>
      <c r="AB622" s="131" t="str">
        <f>IF(_penmei1_month_day!AW615="","",_penmei1_month_day!AW615)</f>
        <v/>
      </c>
      <c r="AC622" s="131" t="str">
        <f>IF(_penmei1_month_day!AX615="","",_penmei1_month_day!AX615)</f>
        <v/>
      </c>
      <c r="AD622" s="133" t="str">
        <f>IF(_penmei1_month_day!AY615="","",_penmei1_month_day!AY615)</f>
        <v/>
      </c>
      <c r="AE622" s="133" t="str">
        <f>IF(_penmei1_month_day!AZ615="","",_penmei1_month_day!AZ615)</f>
        <v/>
      </c>
      <c r="AF622" s="133" t="str">
        <f>IF(_penmei1_month_day!BA615="","",_penmei1_month_day!BA615)</f>
        <v/>
      </c>
      <c r="AG622" s="134" t="str">
        <f>IF(_penmei1_month_day!BB615="","",_penmei1_month_day!BB615)</f>
        <v/>
      </c>
      <c r="AH622" s="134" t="str">
        <f>IF(_penmei1_month_day!BC615="","",_penmei1_month_day!BC615)</f>
        <v/>
      </c>
      <c r="AI622" s="133" t="str">
        <f>IF(_penmei1_month_day!BD615="","",_penmei1_month_day!BD615)</f>
        <v/>
      </c>
      <c r="AJ622" s="135" t="str">
        <f>IF(_penmei1_month_day!BE615="","",_penmei1_month_day!BE615)</f>
        <v/>
      </c>
      <c r="AK622" s="131" t="str">
        <f>IF(_penmei1_month_day!BF615="","",_penmei1_month_day!BF615)</f>
        <v/>
      </c>
      <c r="AL622" s="131" t="str">
        <f>IF(_penmei1_month_day!BG615="","",_penmei1_month_day!BG615)</f>
        <v/>
      </c>
      <c r="AM622" s="136"/>
      <c r="AN622" s="136"/>
    </row>
    <row ht="19.5" customHeight="1" r="623">
      <c r="A623" s="240">
        <f ca="1">IF(HOUR(I623)=0,A622+1,A622)</f>
        <v>43581</v>
      </c>
      <c r="B623" s="241">
        <f ca="1">A623</f>
        <v>43581</v>
      </c>
      <c r="C623" s="242" t="str">
        <f>IF(AND(G623&lt;16,G623&gt;=8),"白",IF(AND(G623&lt;8,G623&gt;=0),"夜",IF(G623&gt;=16,"中")))</f>
        <v>白</v>
      </c>
      <c r="D623" s="242">
        <f ca="1">DAY(A623)</f>
        <v>26</v>
      </c>
      <c r="E623" s="242">
        <f>E622</f>
        <v>1</v>
      </c>
      <c r="F623" s="243" t="str">
        <f>IF(AND(E623=1),"甲班",IF(AND(E623=2),"乙班",IF(AND(E623=3),"丙班",IF(AND(E623=4),"丁班",))))</f>
        <v>甲班</v>
      </c>
      <c r="G623" s="242">
        <f>IF(I623=0,0,HOUR(I623-0))</f>
        <v>14</v>
      </c>
      <c r="H623" s="244">
        <f>H622</f>
        <v>0.041666666666666699</v>
      </c>
      <c r="I623" s="245">
        <f>IF(HOUR(I622)=0,H623,I622+H623)</f>
        <v>0.58333333333333404</v>
      </c>
      <c r="J623" s="130" t="str">
        <f>IF(_penmei1_month_day!AE616="","",_penmei1_month_day!AE616)</f>
        <v/>
      </c>
      <c r="K623" s="130" t="str">
        <f>IF(_penmei1_month_day!AF616="","",_penmei1_month_day!AF616)</f>
        <v/>
      </c>
      <c r="L623" s="131" t="str">
        <f>IF(_penmei1_month_day!AG616="","",_penmei1_month_day!AG616)</f>
        <v/>
      </c>
      <c r="M623" s="131" t="str">
        <f>IF(_penmei1_month_day!AH616="","",_penmei1_month_day!AH616)</f>
        <v/>
      </c>
      <c r="N623" s="131" t="str">
        <f>IF(_penmei1_month_day!AI616="","",_penmei1_month_day!AI616)</f>
        <v/>
      </c>
      <c r="O623" s="131" t="str">
        <f>IF(_penmei1_month_day!AJ616="","",_penmei1_month_day!AJ616)</f>
        <v/>
      </c>
      <c r="P623" s="131" t="str">
        <f>IF(_penmei1_month_day!AK616="","",_penmei1_month_day!AK616)</f>
        <v/>
      </c>
      <c r="Q623" s="131" t="str">
        <f>IF(_penmei1_month_day!AL616="","",_penmei1_month_day!AL616)</f>
        <v/>
      </c>
      <c r="R623" s="131" t="str">
        <f>IF(_penmei1_month_day!AM616="","",_penmei1_month_day!AM616)</f>
        <v/>
      </c>
      <c r="S623" s="131" t="str">
        <f>IF(_penmei1_month_day!AN616="","",_penmei1_month_day!AN616)</f>
        <v/>
      </c>
      <c r="T623" s="132" t="str">
        <f>IF(_penmei1_month_day!AO616="","",_penmei1_month_day!AO616)</f>
        <v/>
      </c>
      <c r="U623" s="131" t="str">
        <f>IF(_penmei1_month_day!AP616="","",_penmei1_month_day!AP616)</f>
        <v/>
      </c>
      <c r="V623" s="130" t="str">
        <f>IF(_penmei1_month_day!AQ616="","",_penmei1_month_day!AQ616)</f>
        <v/>
      </c>
      <c r="W623" s="130" t="str">
        <f>IF(_penmei1_month_day!AR616="","",_penmei1_month_day!AR616)</f>
        <v/>
      </c>
      <c r="X623" s="132" t="str">
        <f>IF(_penmei1_month_day!AS616="","",_penmei1_month_day!AS616)</f>
        <v/>
      </c>
      <c r="Y623" s="132" t="str">
        <f>IF(_penmei1_month_day!AT616="","",_penmei1_month_day!AT616)</f>
        <v/>
      </c>
      <c r="Z623" s="130" t="str">
        <f>IF(_penmei1_month_day!AU616="","",_penmei1_month_day!AU616)</f>
        <v/>
      </c>
      <c r="AA623" s="130" t="str">
        <f>IF(_penmei1_month_day!AV616="","",_penmei1_month_day!AV616)</f>
        <v/>
      </c>
      <c r="AB623" s="131" t="str">
        <f>IF(_penmei1_month_day!AW616="","",_penmei1_month_day!AW616)</f>
        <v/>
      </c>
      <c r="AC623" s="131" t="str">
        <f>IF(_penmei1_month_day!AX616="","",_penmei1_month_day!AX616)</f>
        <v/>
      </c>
      <c r="AD623" s="133" t="str">
        <f>IF(_penmei1_month_day!AY616="","",_penmei1_month_day!AY616)</f>
        <v/>
      </c>
      <c r="AE623" s="133" t="str">
        <f>IF(_penmei1_month_day!AZ616="","",_penmei1_month_day!AZ616)</f>
        <v/>
      </c>
      <c r="AF623" s="133" t="str">
        <f>IF(_penmei1_month_day!BA616="","",_penmei1_month_day!BA616)</f>
        <v/>
      </c>
      <c r="AG623" s="134" t="str">
        <f>IF(_penmei1_month_day!BB616="","",_penmei1_month_day!BB616)</f>
        <v/>
      </c>
      <c r="AH623" s="134" t="str">
        <f>IF(_penmei1_month_day!BC616="","",_penmei1_month_day!BC616)</f>
        <v/>
      </c>
      <c r="AI623" s="133" t="str">
        <f>IF(_penmei1_month_day!BD616="","",_penmei1_month_day!BD616)</f>
        <v/>
      </c>
      <c r="AJ623" s="135" t="str">
        <f>IF(_penmei1_month_day!BE616="","",_penmei1_month_day!BE616)</f>
        <v/>
      </c>
      <c r="AK623" s="131" t="str">
        <f>IF(_penmei1_month_day!BF616="","",_penmei1_month_day!BF616)</f>
        <v/>
      </c>
      <c r="AL623" s="131" t="str">
        <f>IF(_penmei1_month_day!BG616="","",_penmei1_month_day!BG616)</f>
        <v/>
      </c>
      <c r="AM623" s="136"/>
      <c r="AN623" s="136"/>
    </row>
    <row ht="19.5" customHeight="1" r="624">
      <c r="A624" s="246">
        <f ca="1">IF(HOUR(I624)=0,A623+1,A623)</f>
        <v>43581</v>
      </c>
      <c r="B624" s="247">
        <f ca="1">A624</f>
        <v>43581</v>
      </c>
      <c r="C624" s="248" t="str">
        <f>IF(AND(G624&lt;16,G624&gt;=8),"白",IF(AND(G624&lt;8,G624&gt;=0),"夜",IF(G624&gt;=16,"中")))</f>
        <v>白</v>
      </c>
      <c r="D624" s="248">
        <f ca="1">DAY(A624)</f>
        <v>26</v>
      </c>
      <c r="E624" s="248">
        <f>E623</f>
        <v>1</v>
      </c>
      <c r="F624" s="249" t="str">
        <f>IF(AND(E624=1),"甲班",IF(AND(E624=2),"乙班",IF(AND(E624=3),"丙班",IF(AND(E624=4),"丁班",))))</f>
        <v>甲班</v>
      </c>
      <c r="G624" s="248">
        <f>IF(I624=0,0,HOUR(I624-0))</f>
        <v>15</v>
      </c>
      <c r="H624" s="250">
        <f>H623</f>
        <v>0.041666666666666699</v>
      </c>
      <c r="I624" s="251">
        <f>IF(HOUR(I623)=0,H624,I623+H624)</f>
        <v>0.625000000000001</v>
      </c>
      <c r="J624" s="143" t="str">
        <f>IF(_penmei1_month_day!AE617="","",_penmei1_month_day!AE617)</f>
        <v/>
      </c>
      <c r="K624" s="143" t="str">
        <f>IF(_penmei1_month_day!AF617="","",_penmei1_month_day!AF617)</f>
        <v/>
      </c>
      <c r="L624" s="144" t="str">
        <f>IF(_penmei1_month_day!AG617="","",_penmei1_month_day!AG617)</f>
        <v/>
      </c>
      <c r="M624" s="144" t="str">
        <f>IF(_penmei1_month_day!AH617="","",_penmei1_month_day!AH617)</f>
        <v/>
      </c>
      <c r="N624" s="144" t="str">
        <f>IF(_penmei1_month_day!AI617="","",_penmei1_month_day!AI617)</f>
        <v/>
      </c>
      <c r="O624" s="144" t="str">
        <f>IF(_penmei1_month_day!AJ617="","",_penmei1_month_day!AJ617)</f>
        <v/>
      </c>
      <c r="P624" s="144" t="str">
        <f>IF(_penmei1_month_day!AK617="","",_penmei1_month_day!AK617)</f>
        <v/>
      </c>
      <c r="Q624" s="144" t="str">
        <f>IF(_penmei1_month_day!AL617="","",_penmei1_month_day!AL617)</f>
        <v/>
      </c>
      <c r="R624" s="144" t="str">
        <f>IF(_penmei1_month_day!AM617="","",_penmei1_month_day!AM617)</f>
        <v/>
      </c>
      <c r="S624" s="144" t="str">
        <f>IF(_penmei1_month_day!AN617="","",_penmei1_month_day!AN617)</f>
        <v/>
      </c>
      <c r="T624" s="145" t="str">
        <f>IF(_penmei1_month_day!AO617="","",_penmei1_month_day!AO617)</f>
        <v/>
      </c>
      <c r="U624" s="144" t="str">
        <f>IF(_penmei1_month_day!AP617="","",_penmei1_month_day!AP617)</f>
        <v/>
      </c>
      <c r="V624" s="143" t="str">
        <f>IF(_penmei1_month_day!AQ617="","",_penmei1_month_day!AQ617)</f>
        <v/>
      </c>
      <c r="W624" s="143" t="str">
        <f>IF(_penmei1_month_day!AR617="","",_penmei1_month_day!AR617)</f>
        <v/>
      </c>
      <c r="X624" s="145" t="str">
        <f>IF(_penmei1_month_day!AS617="","",_penmei1_month_day!AS617)</f>
        <v/>
      </c>
      <c r="Y624" s="145" t="str">
        <f>IF(_penmei1_month_day!AT617="","",_penmei1_month_day!AT617)</f>
        <v/>
      </c>
      <c r="Z624" s="143" t="str">
        <f>IF(_penmei1_month_day!AU617="","",_penmei1_month_day!AU617)</f>
        <v/>
      </c>
      <c r="AA624" s="143" t="str">
        <f>IF(_penmei1_month_day!AV617="","",_penmei1_month_day!AV617)</f>
        <v/>
      </c>
      <c r="AB624" s="144" t="str">
        <f>IF(_penmei1_month_day!AW617="","",_penmei1_month_day!AW617)</f>
        <v/>
      </c>
      <c r="AC624" s="144" t="str">
        <f>IF(_penmei1_month_day!AX617="","",_penmei1_month_day!AX617)</f>
        <v/>
      </c>
      <c r="AD624" s="146" t="str">
        <f>IF(_penmei1_month_day!AY617="","",_penmei1_month_day!AY617)</f>
        <v/>
      </c>
      <c r="AE624" s="146" t="str">
        <f>IF(_penmei1_month_day!AZ617="","",_penmei1_month_day!AZ617)</f>
        <v/>
      </c>
      <c r="AF624" s="146" t="str">
        <f>IF(_penmei1_month_day!BA617="","",_penmei1_month_day!BA617)</f>
        <v/>
      </c>
      <c r="AG624" s="147" t="str">
        <f>IF(_penmei1_month_day!BB617="","",_penmei1_month_day!BB617)</f>
        <v/>
      </c>
      <c r="AH624" s="147" t="str">
        <f>IF(_penmei1_month_day!BC617="","",_penmei1_month_day!BC617)</f>
        <v/>
      </c>
      <c r="AI624" s="146" t="str">
        <f>IF(_penmei1_month_day!BD617="","",_penmei1_month_day!BD617)</f>
        <v/>
      </c>
      <c r="AJ624" s="148" t="str">
        <f>IF(_penmei1_month_day!BE617="","",_penmei1_month_day!BE617)</f>
        <v/>
      </c>
      <c r="AK624" s="144" t="str">
        <f>IF(_penmei1_month_day!BF617="","",_penmei1_month_day!BF617)</f>
        <v/>
      </c>
      <c r="AL624" s="131" t="str">
        <f>IF(_penmei1_month_day!BG617="","",_penmei1_month_day!BG617)</f>
        <v/>
      </c>
      <c r="AM624" s="149" t="s">
        <v>132</v>
      </c>
      <c r="AN624" s="252"/>
    </row>
    <row ht="19.5" customHeight="1" r="625">
      <c r="A625" s="253">
        <f ca="1">IF(HOUR(I625)=0,A624+1,A624)</f>
        <v>43581</v>
      </c>
      <c r="B625" s="254">
        <f ca="1">A625</f>
        <v>43581</v>
      </c>
      <c r="C625" s="255" t="str">
        <f>IF(AND(G625&lt;16,G625&gt;=8),"白",IF(AND(G625&lt;8,G625&gt;=0),"夜",IF(G625&gt;=16,"中")))</f>
        <v>中</v>
      </c>
      <c r="D625" s="255">
        <f ca="1">DAY(A625)</f>
        <v>26</v>
      </c>
      <c r="E625" s="255">
        <f>IF(AND(E617=4),1,IF(AND(E617&lt;4),(E617+1),))</f>
        <v>2</v>
      </c>
      <c r="F625" s="256" t="str">
        <f>IF(AND(E625=1),"甲班",IF(AND(E625=2),"乙班",IF(AND(E625=3),"丙班",IF(AND(E625=4),"丁班",))))</f>
        <v>乙班</v>
      </c>
      <c r="G625" s="255">
        <f>IF(I625=0,0,HOUR(I625-0))</f>
        <v>16</v>
      </c>
      <c r="H625" s="257">
        <f>H624</f>
        <v>0.041666666666666699</v>
      </c>
      <c r="I625" s="258">
        <f>IF(HOUR(I624)=0,H625,I624+H625)</f>
        <v>0.66666666666666696</v>
      </c>
      <c r="J625" s="117" t="str">
        <f>IF(_penmei1_month_day!AE618="","",_penmei1_month_day!AE618)</f>
        <v/>
      </c>
      <c r="K625" s="117" t="str">
        <f>IF(_penmei1_month_day!AF618="","",_penmei1_month_day!AF618)</f>
        <v/>
      </c>
      <c r="L625" s="118" t="str">
        <f>IF(_penmei1_month_day!AG618="","",_penmei1_month_day!AG618)</f>
        <v/>
      </c>
      <c r="M625" s="118" t="str">
        <f>IF(_penmei1_month_day!AH618="","",_penmei1_month_day!AH618)</f>
        <v/>
      </c>
      <c r="N625" s="118" t="str">
        <f>IF(_penmei1_month_day!AI618="","",_penmei1_month_day!AI618)</f>
        <v/>
      </c>
      <c r="O625" s="118" t="str">
        <f>IF(_penmei1_month_day!AJ618="","",_penmei1_month_day!AJ618)</f>
        <v/>
      </c>
      <c r="P625" s="118" t="str">
        <f>IF(_penmei1_month_day!AK618="","",_penmei1_month_day!AK618)</f>
        <v/>
      </c>
      <c r="Q625" s="118" t="str">
        <f>IF(_penmei1_month_day!AL618="","",_penmei1_month_day!AL618)</f>
        <v/>
      </c>
      <c r="R625" s="118" t="str">
        <f>IF(_penmei1_month_day!AM618="","",_penmei1_month_day!AM618)</f>
        <v/>
      </c>
      <c r="S625" s="118" t="str">
        <f>IF(_penmei1_month_day!AN618="","",_penmei1_month_day!AN618)</f>
        <v/>
      </c>
      <c r="T625" s="119" t="str">
        <f>IF(_penmei1_month_day!AO618="","",_penmei1_month_day!AO618)</f>
        <v/>
      </c>
      <c r="U625" s="118" t="str">
        <f>IF(_penmei1_month_day!AP618="","",_penmei1_month_day!AP618)</f>
        <v/>
      </c>
      <c r="V625" s="117" t="str">
        <f>IF(_penmei1_month_day!AQ618="","",_penmei1_month_day!AQ618)</f>
        <v/>
      </c>
      <c r="W625" s="117" t="str">
        <f>IF(_penmei1_month_day!AR618="","",_penmei1_month_day!AR618)</f>
        <v/>
      </c>
      <c r="X625" s="119" t="str">
        <f>IF(_penmei1_month_day!AS618="","",_penmei1_month_day!AS618)</f>
        <v/>
      </c>
      <c r="Y625" s="119" t="str">
        <f>IF(_penmei1_month_day!AT618="","",_penmei1_month_day!AT618)</f>
        <v/>
      </c>
      <c r="Z625" s="117" t="str">
        <f>IF(_penmei1_month_day!AU618="","",_penmei1_month_day!AU618)</f>
        <v/>
      </c>
      <c r="AA625" s="117" t="str">
        <f>IF(_penmei1_month_day!AV618="","",_penmei1_month_day!AV618)</f>
        <v/>
      </c>
      <c r="AB625" s="118" t="str">
        <f>IF(_penmei1_month_day!AW618="","",_penmei1_month_day!AW618)</f>
        <v/>
      </c>
      <c r="AC625" s="118" t="str">
        <f>IF(_penmei1_month_day!AX618="","",_penmei1_month_day!AX618)</f>
        <v/>
      </c>
      <c r="AD625" s="120" t="str">
        <f>IF(_penmei1_month_day!AY618="","",_penmei1_month_day!AY618)</f>
        <v/>
      </c>
      <c r="AE625" s="120" t="str">
        <f>IF(_penmei1_month_day!AZ618="","",_penmei1_month_day!AZ618)</f>
        <v/>
      </c>
      <c r="AF625" s="120" t="str">
        <f>IF(_penmei1_month_day!BA618="","",_penmei1_month_day!BA618)</f>
        <v/>
      </c>
      <c r="AG625" s="121" t="str">
        <f>IF(_penmei1_month_day!BB618="","",_penmei1_month_day!BB618)</f>
        <v/>
      </c>
      <c r="AH625" s="121" t="str">
        <f>IF(_penmei1_month_day!BC618="","",_penmei1_month_day!BC618)</f>
        <v/>
      </c>
      <c r="AI625" s="120" t="str">
        <f>IF(_penmei1_month_day!BD618="","",_penmei1_month_day!BD618)</f>
        <v/>
      </c>
      <c r="AJ625" s="122" t="str">
        <f>IF(_penmei1_month_day!BE618="","",_penmei1_month_day!BE618)</f>
        <v/>
      </c>
      <c r="AK625" s="118" t="str">
        <f>IF(_penmei1_month_day!BF618="","",_penmei1_month_day!BF618)</f>
        <v/>
      </c>
      <c r="AL625" s="118" t="str">
        <f>IF(_penmei1_month_day!BG618="","",_penmei1_month_day!BG618)</f>
        <v/>
      </c>
      <c r="AM625" s="123"/>
      <c r="AN625" s="123"/>
    </row>
    <row ht="19.5" customHeight="1" r="626">
      <c r="A626" s="240">
        <f ca="1">IF(HOUR(I626)=0,A625+1,A625)</f>
        <v>43581</v>
      </c>
      <c r="B626" s="241">
        <f ca="1">A626</f>
        <v>43581</v>
      </c>
      <c r="C626" s="242" t="str">
        <f>IF(AND(G626&lt;16,G626&gt;=8),"白",IF(AND(G626&lt;8,G626&gt;=0),"夜",IF(G626&gt;=16,"中")))</f>
        <v>中</v>
      </c>
      <c r="D626" s="242">
        <f ca="1">DAY(A626)</f>
        <v>26</v>
      </c>
      <c r="E626" s="242">
        <f>E625</f>
        <v>2</v>
      </c>
      <c r="F626" s="243" t="str">
        <f>IF(AND(E626=1),"甲班",IF(AND(E626=2),"乙班",IF(AND(E626=3),"丙班",IF(AND(E626=4),"丁班",))))</f>
        <v>乙班</v>
      </c>
      <c r="G626" s="242">
        <f>IF(I626=0,0,HOUR(I626-0))</f>
        <v>17</v>
      </c>
      <c r="H626" s="244">
        <f>H625</f>
        <v>0.041666666666666699</v>
      </c>
      <c r="I626" s="245">
        <f>IF(HOUR(I625)=0,H626,I625+H626)</f>
        <v>0.70833333333333404</v>
      </c>
      <c r="J626" s="130" t="str">
        <f>IF(_penmei1_month_day!AE619="","",_penmei1_month_day!AE619)</f>
        <v/>
      </c>
      <c r="K626" s="130" t="str">
        <f>IF(_penmei1_month_day!AF619="","",_penmei1_month_day!AF619)</f>
        <v/>
      </c>
      <c r="L626" s="131" t="str">
        <f>IF(_penmei1_month_day!AG619="","",_penmei1_month_day!AG619)</f>
        <v/>
      </c>
      <c r="M626" s="131" t="str">
        <f>IF(_penmei1_month_day!AH619="","",_penmei1_month_day!AH619)</f>
        <v/>
      </c>
      <c r="N626" s="131" t="str">
        <f>IF(_penmei1_month_day!AI619="","",_penmei1_month_day!AI619)</f>
        <v/>
      </c>
      <c r="O626" s="131" t="str">
        <f>IF(_penmei1_month_day!AJ619="","",_penmei1_month_day!AJ619)</f>
        <v/>
      </c>
      <c r="P626" s="131" t="str">
        <f>IF(_penmei1_month_day!AK619="","",_penmei1_month_day!AK619)</f>
        <v/>
      </c>
      <c r="Q626" s="131" t="str">
        <f>IF(_penmei1_month_day!AL619="","",_penmei1_month_day!AL619)</f>
        <v/>
      </c>
      <c r="R626" s="131" t="str">
        <f>IF(_penmei1_month_day!AM619="","",_penmei1_month_day!AM619)</f>
        <v/>
      </c>
      <c r="S626" s="131" t="str">
        <f>IF(_penmei1_month_day!AN619="","",_penmei1_month_day!AN619)</f>
        <v/>
      </c>
      <c r="T626" s="132" t="str">
        <f>IF(_penmei1_month_day!AO619="","",_penmei1_month_day!AO619)</f>
        <v/>
      </c>
      <c r="U626" s="131" t="str">
        <f>IF(_penmei1_month_day!AP619="","",_penmei1_month_day!AP619)</f>
        <v/>
      </c>
      <c r="V626" s="130" t="str">
        <f>IF(_penmei1_month_day!AQ619="","",_penmei1_month_day!AQ619)</f>
        <v/>
      </c>
      <c r="W626" s="130" t="str">
        <f>IF(_penmei1_month_day!AR619="","",_penmei1_month_day!AR619)</f>
        <v/>
      </c>
      <c r="X626" s="132" t="str">
        <f>IF(_penmei1_month_day!AS619="","",_penmei1_month_day!AS619)</f>
        <v/>
      </c>
      <c r="Y626" s="132" t="str">
        <f>IF(_penmei1_month_day!AT619="","",_penmei1_month_day!AT619)</f>
        <v/>
      </c>
      <c r="Z626" s="130" t="str">
        <f>IF(_penmei1_month_day!AU619="","",_penmei1_month_day!AU619)</f>
        <v/>
      </c>
      <c r="AA626" s="130" t="str">
        <f>IF(_penmei1_month_day!AV619="","",_penmei1_month_day!AV619)</f>
        <v/>
      </c>
      <c r="AB626" s="131" t="str">
        <f>IF(_penmei1_month_day!AW619="","",_penmei1_month_day!AW619)</f>
        <v/>
      </c>
      <c r="AC626" s="131" t="str">
        <f>IF(_penmei1_month_day!AX619="","",_penmei1_month_day!AX619)</f>
        <v/>
      </c>
      <c r="AD626" s="133" t="str">
        <f>IF(_penmei1_month_day!AY619="","",_penmei1_month_day!AY619)</f>
        <v/>
      </c>
      <c r="AE626" s="133" t="str">
        <f>IF(_penmei1_month_day!AZ619="","",_penmei1_month_day!AZ619)</f>
        <v/>
      </c>
      <c r="AF626" s="133" t="str">
        <f>IF(_penmei1_month_day!BA619="","",_penmei1_month_day!BA619)</f>
        <v/>
      </c>
      <c r="AG626" s="134" t="str">
        <f>IF(_penmei1_month_day!BB619="","",_penmei1_month_day!BB619)</f>
        <v/>
      </c>
      <c r="AH626" s="134" t="str">
        <f>IF(_penmei1_month_day!BC619="","",_penmei1_month_day!BC619)</f>
        <v/>
      </c>
      <c r="AI626" s="133" t="str">
        <f>IF(_penmei1_month_day!BD619="","",_penmei1_month_day!BD619)</f>
        <v/>
      </c>
      <c r="AJ626" s="135" t="str">
        <f>IF(_penmei1_month_day!BE619="","",_penmei1_month_day!BE619)</f>
        <v/>
      </c>
      <c r="AK626" s="131" t="str">
        <f>IF(_penmei1_month_day!BF619="","",_penmei1_month_day!BF619)</f>
        <v/>
      </c>
      <c r="AL626" s="131" t="str">
        <f>IF(_penmei1_month_day!BG619="","",_penmei1_month_day!BG619)</f>
        <v/>
      </c>
      <c r="AM626" s="136"/>
      <c r="AN626" s="136"/>
    </row>
    <row ht="19.5" customHeight="1" r="627">
      <c r="A627" s="240">
        <f ca="1">IF(HOUR(I627)=0,A626+1,A626)</f>
        <v>43581</v>
      </c>
      <c r="B627" s="241">
        <f ca="1">A627</f>
        <v>43581</v>
      </c>
      <c r="C627" s="242" t="str">
        <f>IF(AND(G627&lt;16,G627&gt;=8),"白",IF(AND(G627&lt;8,G627&gt;=0),"夜",IF(G627&gt;=16,"中")))</f>
        <v>中</v>
      </c>
      <c r="D627" s="242">
        <f ca="1">DAY(A627)</f>
        <v>26</v>
      </c>
      <c r="E627" s="242">
        <f>E626</f>
        <v>2</v>
      </c>
      <c r="F627" s="243" t="str">
        <f>IF(AND(E627=1),"甲班",IF(AND(E627=2),"乙班",IF(AND(E627=3),"丙班",IF(AND(E627=4),"丁班",))))</f>
        <v>乙班</v>
      </c>
      <c r="G627" s="242">
        <f>IF(I627=0,0,HOUR(I627-0))</f>
        <v>18</v>
      </c>
      <c r="H627" s="244">
        <f>H626</f>
        <v>0.041666666666666699</v>
      </c>
      <c r="I627" s="245">
        <f>IF(HOUR(I626)=0,H627,I626+H627)</f>
        <v>0.750000000000001</v>
      </c>
      <c r="J627" s="130" t="str">
        <f>IF(_penmei1_month_day!AE620="","",_penmei1_month_day!AE620)</f>
        <v/>
      </c>
      <c r="K627" s="130" t="str">
        <f>IF(_penmei1_month_day!AF620="","",_penmei1_month_day!AF620)</f>
        <v/>
      </c>
      <c r="L627" s="131" t="str">
        <f>IF(_penmei1_month_day!AG620="","",_penmei1_month_day!AG620)</f>
        <v/>
      </c>
      <c r="M627" s="131" t="str">
        <f>IF(_penmei1_month_day!AH620="","",_penmei1_month_day!AH620)</f>
        <v/>
      </c>
      <c r="N627" s="131" t="str">
        <f>IF(_penmei1_month_day!AI620="","",_penmei1_month_day!AI620)</f>
        <v/>
      </c>
      <c r="O627" s="131" t="str">
        <f>IF(_penmei1_month_day!AJ620="","",_penmei1_month_day!AJ620)</f>
        <v/>
      </c>
      <c r="P627" s="131" t="str">
        <f>IF(_penmei1_month_day!AK620="","",_penmei1_month_day!AK620)</f>
        <v/>
      </c>
      <c r="Q627" s="131" t="str">
        <f>IF(_penmei1_month_day!AL620="","",_penmei1_month_day!AL620)</f>
        <v/>
      </c>
      <c r="R627" s="131" t="str">
        <f>IF(_penmei1_month_day!AM620="","",_penmei1_month_day!AM620)</f>
        <v/>
      </c>
      <c r="S627" s="131" t="str">
        <f>IF(_penmei1_month_day!AN620="","",_penmei1_month_day!AN620)</f>
        <v/>
      </c>
      <c r="T627" s="132" t="str">
        <f>IF(_penmei1_month_day!AO620="","",_penmei1_month_day!AO620)</f>
        <v/>
      </c>
      <c r="U627" s="131" t="str">
        <f>IF(_penmei1_month_day!AP620="","",_penmei1_month_day!AP620)</f>
        <v/>
      </c>
      <c r="V627" s="130" t="str">
        <f>IF(_penmei1_month_day!AQ620="","",_penmei1_month_day!AQ620)</f>
        <v/>
      </c>
      <c r="W627" s="130" t="str">
        <f>IF(_penmei1_month_day!AR620="","",_penmei1_month_day!AR620)</f>
        <v/>
      </c>
      <c r="X627" s="132" t="str">
        <f>IF(_penmei1_month_day!AS620="","",_penmei1_month_day!AS620)</f>
        <v/>
      </c>
      <c r="Y627" s="132" t="str">
        <f>IF(_penmei1_month_day!AT620="","",_penmei1_month_day!AT620)</f>
        <v/>
      </c>
      <c r="Z627" s="130" t="str">
        <f>IF(_penmei1_month_day!AU620="","",_penmei1_month_day!AU620)</f>
        <v/>
      </c>
      <c r="AA627" s="130" t="str">
        <f>IF(_penmei1_month_day!AV620="","",_penmei1_month_day!AV620)</f>
        <v/>
      </c>
      <c r="AB627" s="131" t="str">
        <f>IF(_penmei1_month_day!AW620="","",_penmei1_month_day!AW620)</f>
        <v/>
      </c>
      <c r="AC627" s="131" t="str">
        <f>IF(_penmei1_month_day!AX620="","",_penmei1_month_day!AX620)</f>
        <v/>
      </c>
      <c r="AD627" s="133" t="str">
        <f>IF(_penmei1_month_day!AY620="","",_penmei1_month_day!AY620)</f>
        <v/>
      </c>
      <c r="AE627" s="133" t="str">
        <f>IF(_penmei1_month_day!AZ620="","",_penmei1_month_day!AZ620)</f>
        <v/>
      </c>
      <c r="AF627" s="133" t="str">
        <f>IF(_penmei1_month_day!BA620="","",_penmei1_month_day!BA620)</f>
        <v/>
      </c>
      <c r="AG627" s="134" t="str">
        <f>IF(_penmei1_month_day!BB620="","",_penmei1_month_day!BB620)</f>
        <v/>
      </c>
      <c r="AH627" s="134" t="str">
        <f>IF(_penmei1_month_day!BC620="","",_penmei1_month_day!BC620)</f>
        <v/>
      </c>
      <c r="AI627" s="133" t="str">
        <f>IF(_penmei1_month_day!BD620="","",_penmei1_month_day!BD620)</f>
        <v/>
      </c>
      <c r="AJ627" s="135" t="str">
        <f>IF(_penmei1_month_day!BE620="","",_penmei1_month_day!BE620)</f>
        <v/>
      </c>
      <c r="AK627" s="131" t="str">
        <f>IF(_penmei1_month_day!BF620="","",_penmei1_month_day!BF620)</f>
        <v/>
      </c>
      <c r="AL627" s="131" t="str">
        <f>IF(_penmei1_month_day!BG620="","",_penmei1_month_day!BG620)</f>
        <v/>
      </c>
      <c r="AM627" s="136"/>
      <c r="AN627" s="136"/>
    </row>
    <row ht="19.5" customHeight="1" r="628">
      <c r="A628" s="240">
        <f ca="1">IF(HOUR(I628)=0,A627+1,A627)</f>
        <v>43581</v>
      </c>
      <c r="B628" s="241">
        <f ca="1">A628</f>
        <v>43581</v>
      </c>
      <c r="C628" s="242" t="str">
        <f>IF(AND(G628&lt;16,G628&gt;=8),"白",IF(AND(G628&lt;8,G628&gt;=0),"夜",IF(G628&gt;=16,"中")))</f>
        <v>中</v>
      </c>
      <c r="D628" s="242">
        <f ca="1">DAY(A628)</f>
        <v>26</v>
      </c>
      <c r="E628" s="242">
        <f>E627</f>
        <v>2</v>
      </c>
      <c r="F628" s="243" t="str">
        <f>IF(AND(E628=1),"甲班",IF(AND(E628=2),"乙班",IF(AND(E628=3),"丙班",IF(AND(E628=4),"丁班",))))</f>
        <v>乙班</v>
      </c>
      <c r="G628" s="242">
        <f>IF(I628=0,0,HOUR(I628-0))</f>
        <v>19</v>
      </c>
      <c r="H628" s="244">
        <f>H627</f>
        <v>0.041666666666666699</v>
      </c>
      <c r="I628" s="245">
        <f>IF(HOUR(I627)=0,H628,I627+H628)</f>
        <v>0.79166666666666796</v>
      </c>
      <c r="J628" s="130" t="str">
        <f>IF(_penmei1_month_day!AE621="","",_penmei1_month_day!AE621)</f>
        <v/>
      </c>
      <c r="K628" s="130" t="str">
        <f>IF(_penmei1_month_day!AF621="","",_penmei1_month_day!AF621)</f>
        <v/>
      </c>
      <c r="L628" s="131" t="str">
        <f>IF(_penmei1_month_day!AG621="","",_penmei1_month_day!AG621)</f>
        <v/>
      </c>
      <c r="M628" s="131" t="str">
        <f>IF(_penmei1_month_day!AH621="","",_penmei1_month_day!AH621)</f>
        <v/>
      </c>
      <c r="N628" s="131" t="str">
        <f>IF(_penmei1_month_day!AI621="","",_penmei1_month_day!AI621)</f>
        <v/>
      </c>
      <c r="O628" s="131" t="str">
        <f>IF(_penmei1_month_day!AJ621="","",_penmei1_month_day!AJ621)</f>
        <v/>
      </c>
      <c r="P628" s="131" t="str">
        <f>IF(_penmei1_month_day!AK621="","",_penmei1_month_day!AK621)</f>
        <v/>
      </c>
      <c r="Q628" s="131" t="str">
        <f>IF(_penmei1_month_day!AL621="","",_penmei1_month_day!AL621)</f>
        <v/>
      </c>
      <c r="R628" s="131" t="str">
        <f>IF(_penmei1_month_day!AM621="","",_penmei1_month_day!AM621)</f>
        <v/>
      </c>
      <c r="S628" s="131" t="str">
        <f>IF(_penmei1_month_day!AN621="","",_penmei1_month_day!AN621)</f>
        <v/>
      </c>
      <c r="T628" s="132" t="str">
        <f>IF(_penmei1_month_day!AO621="","",_penmei1_month_day!AO621)</f>
        <v/>
      </c>
      <c r="U628" s="131" t="str">
        <f>IF(_penmei1_month_day!AP621="","",_penmei1_month_day!AP621)</f>
        <v/>
      </c>
      <c r="V628" s="130" t="str">
        <f>IF(_penmei1_month_day!AQ621="","",_penmei1_month_day!AQ621)</f>
        <v/>
      </c>
      <c r="W628" s="130" t="str">
        <f>IF(_penmei1_month_day!AR621="","",_penmei1_month_day!AR621)</f>
        <v/>
      </c>
      <c r="X628" s="132" t="str">
        <f>IF(_penmei1_month_day!AS621="","",_penmei1_month_day!AS621)</f>
        <v/>
      </c>
      <c r="Y628" s="132" t="str">
        <f>IF(_penmei1_month_day!AT621="","",_penmei1_month_day!AT621)</f>
        <v/>
      </c>
      <c r="Z628" s="130" t="str">
        <f>IF(_penmei1_month_day!AU621="","",_penmei1_month_day!AU621)</f>
        <v/>
      </c>
      <c r="AA628" s="130" t="str">
        <f>IF(_penmei1_month_day!AV621="","",_penmei1_month_day!AV621)</f>
        <v/>
      </c>
      <c r="AB628" s="131" t="str">
        <f>IF(_penmei1_month_day!AW621="","",_penmei1_month_day!AW621)</f>
        <v/>
      </c>
      <c r="AC628" s="131" t="str">
        <f>IF(_penmei1_month_day!AX621="","",_penmei1_month_day!AX621)</f>
        <v/>
      </c>
      <c r="AD628" s="133" t="str">
        <f>IF(_penmei1_month_day!AY621="","",_penmei1_month_day!AY621)</f>
        <v/>
      </c>
      <c r="AE628" s="133" t="str">
        <f>IF(_penmei1_month_day!AZ621="","",_penmei1_month_day!AZ621)</f>
        <v/>
      </c>
      <c r="AF628" s="133" t="str">
        <f>IF(_penmei1_month_day!BA621="","",_penmei1_month_day!BA621)</f>
        <v/>
      </c>
      <c r="AG628" s="134" t="str">
        <f>IF(_penmei1_month_day!BB621="","",_penmei1_month_day!BB621)</f>
        <v/>
      </c>
      <c r="AH628" s="134" t="str">
        <f>IF(_penmei1_month_day!BC621="","",_penmei1_month_day!BC621)</f>
        <v/>
      </c>
      <c r="AI628" s="133" t="str">
        <f>IF(_penmei1_month_day!BD621="","",_penmei1_month_day!BD621)</f>
        <v/>
      </c>
      <c r="AJ628" s="135" t="str">
        <f>IF(_penmei1_month_day!BE621="","",_penmei1_month_day!BE621)</f>
        <v/>
      </c>
      <c r="AK628" s="131" t="str">
        <f>IF(_penmei1_month_day!BF621="","",_penmei1_month_day!BF621)</f>
        <v/>
      </c>
      <c r="AL628" s="131" t="str">
        <f>IF(_penmei1_month_day!BG621="","",_penmei1_month_day!BG621)</f>
        <v/>
      </c>
      <c r="AM628" s="136"/>
      <c r="AN628" s="136"/>
    </row>
    <row ht="19.5" customHeight="1" r="629">
      <c r="A629" s="240">
        <f ca="1">IF(HOUR(I629)=0,A628+1,A628)</f>
        <v>43581</v>
      </c>
      <c r="B629" s="241">
        <f ca="1">A629</f>
        <v>43581</v>
      </c>
      <c r="C629" s="242" t="str">
        <f>IF(AND(G629&lt;16,G629&gt;=8),"白",IF(AND(G629&lt;8,G629&gt;=0),"夜",IF(G629&gt;=16,"中")))</f>
        <v>中</v>
      </c>
      <c r="D629" s="242">
        <f ca="1">DAY(A629)</f>
        <v>26</v>
      </c>
      <c r="E629" s="242">
        <f>E628</f>
        <v>2</v>
      </c>
      <c r="F629" s="243" t="str">
        <f>IF(AND(E629=1),"甲班",IF(AND(E629=2),"乙班",IF(AND(E629=3),"丙班",IF(AND(E629=4),"丁班",))))</f>
        <v>乙班</v>
      </c>
      <c r="G629" s="242">
        <f>IF(I629=0,0,HOUR(I629-0))</f>
        <v>20</v>
      </c>
      <c r="H629" s="244">
        <f>H628</f>
        <v>0.041666666666666699</v>
      </c>
      <c r="I629" s="245">
        <f>IF(HOUR(I628)=0,H629,I628+H629)</f>
        <v>0.83333333333333404</v>
      </c>
      <c r="J629" s="130" t="str">
        <f>IF(_penmei1_month_day!AE622="","",_penmei1_month_day!AE622)</f>
        <v/>
      </c>
      <c r="K629" s="130" t="str">
        <f>IF(_penmei1_month_day!AF622="","",_penmei1_month_day!AF622)</f>
        <v/>
      </c>
      <c r="L629" s="131" t="str">
        <f>IF(_penmei1_month_day!AG622="","",_penmei1_month_day!AG622)</f>
        <v/>
      </c>
      <c r="M629" s="131" t="str">
        <f>IF(_penmei1_month_day!AH622="","",_penmei1_month_day!AH622)</f>
        <v/>
      </c>
      <c r="N629" s="131" t="str">
        <f>IF(_penmei1_month_day!AI622="","",_penmei1_month_day!AI622)</f>
        <v/>
      </c>
      <c r="O629" s="131" t="str">
        <f>IF(_penmei1_month_day!AJ622="","",_penmei1_month_day!AJ622)</f>
        <v/>
      </c>
      <c r="P629" s="131" t="str">
        <f>IF(_penmei1_month_day!AK622="","",_penmei1_month_day!AK622)</f>
        <v/>
      </c>
      <c r="Q629" s="131" t="str">
        <f>IF(_penmei1_month_day!AL622="","",_penmei1_month_day!AL622)</f>
        <v/>
      </c>
      <c r="R629" s="131" t="str">
        <f>IF(_penmei1_month_day!AM622="","",_penmei1_month_day!AM622)</f>
        <v/>
      </c>
      <c r="S629" s="131" t="str">
        <f>IF(_penmei1_month_day!AN622="","",_penmei1_month_day!AN622)</f>
        <v/>
      </c>
      <c r="T629" s="132" t="str">
        <f>IF(_penmei1_month_day!AO622="","",_penmei1_month_day!AO622)</f>
        <v/>
      </c>
      <c r="U629" s="131" t="str">
        <f>IF(_penmei1_month_day!AP622="","",_penmei1_month_day!AP622)</f>
        <v/>
      </c>
      <c r="V629" s="130" t="str">
        <f>IF(_penmei1_month_day!AQ622="","",_penmei1_month_day!AQ622)</f>
        <v/>
      </c>
      <c r="W629" s="130" t="str">
        <f>IF(_penmei1_month_day!AR622="","",_penmei1_month_day!AR622)</f>
        <v/>
      </c>
      <c r="X629" s="132" t="str">
        <f>IF(_penmei1_month_day!AS622="","",_penmei1_month_day!AS622)</f>
        <v/>
      </c>
      <c r="Y629" s="132" t="str">
        <f>IF(_penmei1_month_day!AT622="","",_penmei1_month_day!AT622)</f>
        <v/>
      </c>
      <c r="Z629" s="130" t="str">
        <f>IF(_penmei1_month_day!AU622="","",_penmei1_month_day!AU622)</f>
        <v/>
      </c>
      <c r="AA629" s="130" t="str">
        <f>IF(_penmei1_month_day!AV622="","",_penmei1_month_day!AV622)</f>
        <v/>
      </c>
      <c r="AB629" s="131" t="str">
        <f>IF(_penmei1_month_day!AW622="","",_penmei1_month_day!AW622)</f>
        <v/>
      </c>
      <c r="AC629" s="131" t="str">
        <f>IF(_penmei1_month_day!AX622="","",_penmei1_month_day!AX622)</f>
        <v/>
      </c>
      <c r="AD629" s="133" t="str">
        <f>IF(_penmei1_month_day!AY622="","",_penmei1_month_day!AY622)</f>
        <v/>
      </c>
      <c r="AE629" s="133" t="str">
        <f>IF(_penmei1_month_day!AZ622="","",_penmei1_month_day!AZ622)</f>
        <v/>
      </c>
      <c r="AF629" s="133" t="str">
        <f>IF(_penmei1_month_day!BA622="","",_penmei1_month_day!BA622)</f>
        <v/>
      </c>
      <c r="AG629" s="134" t="str">
        <f>IF(_penmei1_month_day!BB622="","",_penmei1_month_day!BB622)</f>
        <v/>
      </c>
      <c r="AH629" s="134" t="str">
        <f>IF(_penmei1_month_day!BC622="","",_penmei1_month_day!BC622)</f>
        <v/>
      </c>
      <c r="AI629" s="133" t="str">
        <f>IF(_penmei1_month_day!BD622="","",_penmei1_month_day!BD622)</f>
        <v/>
      </c>
      <c r="AJ629" s="135" t="str">
        <f>IF(_penmei1_month_day!BE622="","",_penmei1_month_day!BE622)</f>
        <v/>
      </c>
      <c r="AK629" s="131" t="str">
        <f>IF(_penmei1_month_day!BF622="","",_penmei1_month_day!BF622)</f>
        <v/>
      </c>
      <c r="AL629" s="131" t="str">
        <f>IF(_penmei1_month_day!BG622="","",_penmei1_month_day!BG622)</f>
        <v/>
      </c>
      <c r="AM629" s="136"/>
      <c r="AN629" s="136"/>
    </row>
    <row ht="19.5" customHeight="1" r="630">
      <c r="A630" s="240">
        <f ca="1">IF(HOUR(I630)=0,A629+1,A629)</f>
        <v>43581</v>
      </c>
      <c r="B630" s="241">
        <f ca="1">A630</f>
        <v>43581</v>
      </c>
      <c r="C630" s="242" t="str">
        <f>IF(AND(G630&lt;16,G630&gt;=8),"白",IF(AND(G630&lt;8,G630&gt;=0),"夜",IF(G630&gt;=16,"中")))</f>
        <v>中</v>
      </c>
      <c r="D630" s="242">
        <f ca="1">DAY(A630)</f>
        <v>26</v>
      </c>
      <c r="E630" s="242">
        <f>E629</f>
        <v>2</v>
      </c>
      <c r="F630" s="243" t="str">
        <f>IF(AND(E630=1),"甲班",IF(AND(E630=2),"乙班",IF(AND(E630=3),"丙班",IF(AND(E630=4),"丁班",))))</f>
        <v>乙班</v>
      </c>
      <c r="G630" s="242">
        <f>IF(I630=0,0,HOUR(I630-0))</f>
        <v>21</v>
      </c>
      <c r="H630" s="244">
        <f>H629</f>
        <v>0.041666666666666699</v>
      </c>
      <c r="I630" s="245">
        <f>IF(HOUR(I629)=0,H630,I629+H630)</f>
        <v>0.875000000000001</v>
      </c>
      <c r="J630" s="130" t="str">
        <f>IF(_penmei1_month_day!AE623="","",_penmei1_month_day!AE623)</f>
        <v/>
      </c>
      <c r="K630" s="130" t="str">
        <f>IF(_penmei1_month_day!AF623="","",_penmei1_month_day!AF623)</f>
        <v/>
      </c>
      <c r="L630" s="131" t="str">
        <f>IF(_penmei1_month_day!AG623="","",_penmei1_month_day!AG623)</f>
        <v/>
      </c>
      <c r="M630" s="131" t="str">
        <f>IF(_penmei1_month_day!AH623="","",_penmei1_month_day!AH623)</f>
        <v/>
      </c>
      <c r="N630" s="131" t="str">
        <f>IF(_penmei1_month_day!AI623="","",_penmei1_month_day!AI623)</f>
        <v/>
      </c>
      <c r="O630" s="131" t="str">
        <f>IF(_penmei1_month_day!AJ623="","",_penmei1_month_day!AJ623)</f>
        <v/>
      </c>
      <c r="P630" s="131" t="str">
        <f>IF(_penmei1_month_day!AK623="","",_penmei1_month_day!AK623)</f>
        <v/>
      </c>
      <c r="Q630" s="131" t="str">
        <f>IF(_penmei1_month_day!AL623="","",_penmei1_month_day!AL623)</f>
        <v/>
      </c>
      <c r="R630" s="131" t="str">
        <f>IF(_penmei1_month_day!AM623="","",_penmei1_month_day!AM623)</f>
        <v/>
      </c>
      <c r="S630" s="131" t="str">
        <f>IF(_penmei1_month_day!AN623="","",_penmei1_month_day!AN623)</f>
        <v/>
      </c>
      <c r="T630" s="132" t="str">
        <f>IF(_penmei1_month_day!AO623="","",_penmei1_month_day!AO623)</f>
        <v/>
      </c>
      <c r="U630" s="131" t="str">
        <f>IF(_penmei1_month_day!AP623="","",_penmei1_month_day!AP623)</f>
        <v/>
      </c>
      <c r="V630" s="130" t="str">
        <f>IF(_penmei1_month_day!AQ623="","",_penmei1_month_day!AQ623)</f>
        <v/>
      </c>
      <c r="W630" s="130" t="str">
        <f>IF(_penmei1_month_day!AR623="","",_penmei1_month_day!AR623)</f>
        <v/>
      </c>
      <c r="X630" s="132" t="str">
        <f>IF(_penmei1_month_day!AS623="","",_penmei1_month_day!AS623)</f>
        <v/>
      </c>
      <c r="Y630" s="132" t="str">
        <f>IF(_penmei1_month_day!AT623="","",_penmei1_month_day!AT623)</f>
        <v/>
      </c>
      <c r="Z630" s="130" t="str">
        <f>IF(_penmei1_month_day!AU623="","",_penmei1_month_day!AU623)</f>
        <v/>
      </c>
      <c r="AA630" s="130" t="str">
        <f>IF(_penmei1_month_day!AV623="","",_penmei1_month_day!AV623)</f>
        <v/>
      </c>
      <c r="AB630" s="131" t="str">
        <f>IF(_penmei1_month_day!AW623="","",_penmei1_month_day!AW623)</f>
        <v/>
      </c>
      <c r="AC630" s="131" t="str">
        <f>IF(_penmei1_month_day!AX623="","",_penmei1_month_day!AX623)</f>
        <v/>
      </c>
      <c r="AD630" s="133" t="str">
        <f>IF(_penmei1_month_day!AY623="","",_penmei1_month_day!AY623)</f>
        <v/>
      </c>
      <c r="AE630" s="133" t="str">
        <f>IF(_penmei1_month_day!AZ623="","",_penmei1_month_day!AZ623)</f>
        <v/>
      </c>
      <c r="AF630" s="133" t="str">
        <f>IF(_penmei1_month_day!BA623="","",_penmei1_month_day!BA623)</f>
        <v/>
      </c>
      <c r="AG630" s="134" t="str">
        <f>IF(_penmei1_month_day!BB623="","",_penmei1_month_day!BB623)</f>
        <v/>
      </c>
      <c r="AH630" s="134" t="str">
        <f>IF(_penmei1_month_day!BC623="","",_penmei1_month_day!BC623)</f>
        <v/>
      </c>
      <c r="AI630" s="133" t="str">
        <f>IF(_penmei1_month_day!BD623="","",_penmei1_month_day!BD623)</f>
        <v/>
      </c>
      <c r="AJ630" s="135" t="str">
        <f>IF(_penmei1_month_day!BE623="","",_penmei1_month_day!BE623)</f>
        <v/>
      </c>
      <c r="AK630" s="131" t="str">
        <f>IF(_penmei1_month_day!BF623="","",_penmei1_month_day!BF623)</f>
        <v/>
      </c>
      <c r="AL630" s="131" t="str">
        <f>IF(_penmei1_month_day!BG623="","",_penmei1_month_day!BG623)</f>
        <v/>
      </c>
      <c r="AM630" s="136"/>
      <c r="AN630" s="136"/>
    </row>
    <row ht="19.5" customHeight="1" r="631">
      <c r="A631" s="240">
        <f ca="1">IF(HOUR(I631)=0,A630+1,A630)</f>
        <v>43581</v>
      </c>
      <c r="B631" s="241">
        <f ca="1">A631</f>
        <v>43581</v>
      </c>
      <c r="C631" s="242" t="str">
        <f>IF(AND(G631&lt;16,G631&gt;=8),"白",IF(AND(G631&lt;8,G631&gt;=0),"夜",IF(G631&gt;=16,"中")))</f>
        <v>中</v>
      </c>
      <c r="D631" s="242">
        <f ca="1">DAY(A631)</f>
        <v>26</v>
      </c>
      <c r="E631" s="242">
        <f>E630</f>
        <v>2</v>
      </c>
      <c r="F631" s="243" t="str">
        <f>IF(AND(E631=1),"甲班",IF(AND(E631=2),"乙班",IF(AND(E631=3),"丙班",IF(AND(E631=4),"丁班",))))</f>
        <v>乙班</v>
      </c>
      <c r="G631" s="242">
        <f>IF(I631=0,0,HOUR(I631-0))</f>
        <v>22</v>
      </c>
      <c r="H631" s="244">
        <f>H630</f>
        <v>0.041666666666666699</v>
      </c>
      <c r="I631" s="245">
        <f>IF(HOUR(I630)=0,H631,I630+H631)</f>
        <v>0.91666666666666796</v>
      </c>
      <c r="J631" s="130" t="str">
        <f>IF(_penmei1_month_day!AE624="","",_penmei1_month_day!AE624)</f>
        <v/>
      </c>
      <c r="K631" s="130" t="str">
        <f>IF(_penmei1_month_day!AF624="","",_penmei1_month_day!AF624)</f>
        <v/>
      </c>
      <c r="L631" s="131" t="str">
        <f>IF(_penmei1_month_day!AG624="","",_penmei1_month_day!AG624)</f>
        <v/>
      </c>
      <c r="M631" s="131" t="str">
        <f>IF(_penmei1_month_day!AH624="","",_penmei1_month_day!AH624)</f>
        <v/>
      </c>
      <c r="N631" s="131" t="str">
        <f>IF(_penmei1_month_day!AI624="","",_penmei1_month_day!AI624)</f>
        <v/>
      </c>
      <c r="O631" s="131" t="str">
        <f>IF(_penmei1_month_day!AJ624="","",_penmei1_month_day!AJ624)</f>
        <v/>
      </c>
      <c r="P631" s="131" t="str">
        <f>IF(_penmei1_month_day!AK624="","",_penmei1_month_day!AK624)</f>
        <v/>
      </c>
      <c r="Q631" s="131" t="str">
        <f>IF(_penmei1_month_day!AL624="","",_penmei1_month_day!AL624)</f>
        <v/>
      </c>
      <c r="R631" s="131" t="str">
        <f>IF(_penmei1_month_day!AM624="","",_penmei1_month_day!AM624)</f>
        <v/>
      </c>
      <c r="S631" s="131" t="str">
        <f>IF(_penmei1_month_day!AN624="","",_penmei1_month_day!AN624)</f>
        <v/>
      </c>
      <c r="T631" s="132" t="str">
        <f>IF(_penmei1_month_day!AO624="","",_penmei1_month_day!AO624)</f>
        <v/>
      </c>
      <c r="U631" s="131" t="str">
        <f>IF(_penmei1_month_day!AP624="","",_penmei1_month_day!AP624)</f>
        <v/>
      </c>
      <c r="V631" s="130" t="str">
        <f>IF(_penmei1_month_day!AQ624="","",_penmei1_month_day!AQ624)</f>
        <v/>
      </c>
      <c r="W631" s="130" t="str">
        <f>IF(_penmei1_month_day!AR624="","",_penmei1_month_day!AR624)</f>
        <v/>
      </c>
      <c r="X631" s="132" t="str">
        <f>IF(_penmei1_month_day!AS624="","",_penmei1_month_day!AS624)</f>
        <v/>
      </c>
      <c r="Y631" s="132" t="str">
        <f>IF(_penmei1_month_day!AT624="","",_penmei1_month_day!AT624)</f>
        <v/>
      </c>
      <c r="Z631" s="130" t="str">
        <f>IF(_penmei1_month_day!AU624="","",_penmei1_month_day!AU624)</f>
        <v/>
      </c>
      <c r="AA631" s="130" t="str">
        <f>IF(_penmei1_month_day!AV624="","",_penmei1_month_day!AV624)</f>
        <v/>
      </c>
      <c r="AB631" s="131" t="str">
        <f>IF(_penmei1_month_day!AW624="","",_penmei1_month_day!AW624)</f>
        <v/>
      </c>
      <c r="AC631" s="131" t="str">
        <f>IF(_penmei1_month_day!AX624="","",_penmei1_month_day!AX624)</f>
        <v/>
      </c>
      <c r="AD631" s="133" t="str">
        <f>IF(_penmei1_month_day!AY624="","",_penmei1_month_day!AY624)</f>
        <v/>
      </c>
      <c r="AE631" s="133" t="str">
        <f>IF(_penmei1_month_day!AZ624="","",_penmei1_month_day!AZ624)</f>
        <v/>
      </c>
      <c r="AF631" s="133" t="str">
        <f>IF(_penmei1_month_day!BA624="","",_penmei1_month_day!BA624)</f>
        <v/>
      </c>
      <c r="AG631" s="134" t="str">
        <f>IF(_penmei1_month_day!BB624="","",_penmei1_month_day!BB624)</f>
        <v/>
      </c>
      <c r="AH631" s="134" t="str">
        <f>IF(_penmei1_month_day!BC624="","",_penmei1_month_day!BC624)</f>
        <v/>
      </c>
      <c r="AI631" s="133" t="str">
        <f>IF(_penmei1_month_day!BD624="","",_penmei1_month_day!BD624)</f>
        <v/>
      </c>
      <c r="AJ631" s="135" t="str">
        <f>IF(_penmei1_month_day!BE624="","",_penmei1_month_day!BE624)</f>
        <v/>
      </c>
      <c r="AK631" s="131" t="str">
        <f>IF(_penmei1_month_day!BF624="","",_penmei1_month_day!BF624)</f>
        <v/>
      </c>
      <c r="AL631" s="131" t="str">
        <f>IF(_penmei1_month_day!BG624="","",_penmei1_month_day!BG624)</f>
        <v/>
      </c>
      <c r="AM631" s="136"/>
      <c r="AN631" s="136"/>
    </row>
    <row ht="19.5" customHeight="1" r="632">
      <c r="A632" s="246">
        <f ca="1">IF(HOUR(I632)=0,A631+1,A631)</f>
        <v>43581</v>
      </c>
      <c r="B632" s="247">
        <f ca="1">A632</f>
        <v>43581</v>
      </c>
      <c r="C632" s="248" t="str">
        <f>IF(AND(G632&lt;16,G632&gt;=8),"白",IF(AND(G632&lt;8,G632&gt;=0),"夜",IF(G632&gt;=16,"中")))</f>
        <v>中</v>
      </c>
      <c r="D632" s="248">
        <f ca="1">DAY(A632)</f>
        <v>26</v>
      </c>
      <c r="E632" s="248">
        <f>E631</f>
        <v>2</v>
      </c>
      <c r="F632" s="249" t="str">
        <f>IF(AND(E632=1),"甲班",IF(AND(E632=2),"乙班",IF(AND(E632=3),"丙班",IF(AND(E632=4),"丁班",))))</f>
        <v>乙班</v>
      </c>
      <c r="G632" s="248">
        <f>IF(I632=0,0,HOUR(I632-0))</f>
        <v>23</v>
      </c>
      <c r="H632" s="250">
        <f>H631</f>
        <v>0.041666666666666699</v>
      </c>
      <c r="I632" s="251">
        <f>IF(HOUR(I631)=0,H632,I631+H632)</f>
        <v>0.95833333333333404</v>
      </c>
      <c r="J632" s="143" t="str">
        <f>IF(_penmei1_month_day!AE625="","",_penmei1_month_day!AE625)</f>
        <v/>
      </c>
      <c r="K632" s="143" t="str">
        <f>IF(_penmei1_month_day!AF625="","",_penmei1_month_day!AF625)</f>
        <v/>
      </c>
      <c r="L632" s="144" t="str">
        <f>IF(_penmei1_month_day!AG625="","",_penmei1_month_day!AG625)</f>
        <v/>
      </c>
      <c r="M632" s="144" t="str">
        <f>IF(_penmei1_month_day!AH625="","",_penmei1_month_day!AH625)</f>
        <v/>
      </c>
      <c r="N632" s="144" t="str">
        <f>IF(_penmei1_month_day!AI625="","",_penmei1_month_day!AI625)</f>
        <v/>
      </c>
      <c r="O632" s="144" t="str">
        <f>IF(_penmei1_month_day!AJ625="","",_penmei1_month_day!AJ625)</f>
        <v/>
      </c>
      <c r="P632" s="144" t="str">
        <f>IF(_penmei1_month_day!AK625="","",_penmei1_month_day!AK625)</f>
        <v/>
      </c>
      <c r="Q632" s="144" t="str">
        <f>IF(_penmei1_month_day!AL625="","",_penmei1_month_day!AL625)</f>
        <v/>
      </c>
      <c r="R632" s="144" t="str">
        <f>IF(_penmei1_month_day!AM625="","",_penmei1_month_day!AM625)</f>
        <v/>
      </c>
      <c r="S632" s="144" t="str">
        <f>IF(_penmei1_month_day!AN625="","",_penmei1_month_day!AN625)</f>
        <v/>
      </c>
      <c r="T632" s="145" t="str">
        <f>IF(_penmei1_month_day!AO625="","",_penmei1_month_day!AO625)</f>
        <v/>
      </c>
      <c r="U632" s="144" t="str">
        <f>IF(_penmei1_month_day!AP625="","",_penmei1_month_day!AP625)</f>
        <v/>
      </c>
      <c r="V632" s="143" t="str">
        <f>IF(_penmei1_month_day!AQ625="","",_penmei1_month_day!AQ625)</f>
        <v/>
      </c>
      <c r="W632" s="143" t="str">
        <f>IF(_penmei1_month_day!AR625="","",_penmei1_month_day!AR625)</f>
        <v/>
      </c>
      <c r="X632" s="145" t="str">
        <f>IF(_penmei1_month_day!AS625="","",_penmei1_month_day!AS625)</f>
        <v/>
      </c>
      <c r="Y632" s="145" t="str">
        <f>IF(_penmei1_month_day!AT625="","",_penmei1_month_day!AT625)</f>
        <v/>
      </c>
      <c r="Z632" s="143" t="str">
        <f>IF(_penmei1_month_day!AU625="","",_penmei1_month_day!AU625)</f>
        <v/>
      </c>
      <c r="AA632" s="143" t="str">
        <f>IF(_penmei1_month_day!AV625="","",_penmei1_month_day!AV625)</f>
        <v/>
      </c>
      <c r="AB632" s="144" t="str">
        <f>IF(_penmei1_month_day!AW625="","",_penmei1_month_day!AW625)</f>
        <v/>
      </c>
      <c r="AC632" s="144" t="str">
        <f>IF(_penmei1_month_day!AX625="","",_penmei1_month_day!AX625)</f>
        <v/>
      </c>
      <c r="AD632" s="146" t="str">
        <f>IF(_penmei1_month_day!AY625="","",_penmei1_month_day!AY625)</f>
        <v/>
      </c>
      <c r="AE632" s="146" t="str">
        <f>IF(_penmei1_month_day!AZ625="","",_penmei1_month_day!AZ625)</f>
        <v/>
      </c>
      <c r="AF632" s="146" t="str">
        <f>IF(_penmei1_month_day!BA625="","",_penmei1_month_day!BA625)</f>
        <v/>
      </c>
      <c r="AG632" s="147" t="str">
        <f>IF(_penmei1_month_day!BB625="","",_penmei1_month_day!BB625)</f>
        <v/>
      </c>
      <c r="AH632" s="147" t="str">
        <f>IF(_penmei1_month_day!BC625="","",_penmei1_month_day!BC625)</f>
        <v/>
      </c>
      <c r="AI632" s="146" t="str">
        <f>IF(_penmei1_month_day!BD625="","",_penmei1_month_day!BD625)</f>
        <v/>
      </c>
      <c r="AJ632" s="148" t="str">
        <f>IF(_penmei1_month_day!BE625="","",_penmei1_month_day!BE625)</f>
        <v/>
      </c>
      <c r="AK632" s="144" t="str">
        <f>IF(_penmei1_month_day!BF625="","",_penmei1_month_day!BF625)</f>
        <v/>
      </c>
      <c r="AL632" s="131" t="str">
        <f>IF(_penmei1_month_day!BG625="","",_penmei1_month_day!BG625)</f>
        <v/>
      </c>
      <c r="AM632" s="149" t="s">
        <v>132</v>
      </c>
      <c r="AN632" s="252"/>
    </row>
    <row ht="19.5" customHeight="1" r="633">
      <c r="A633" s="253">
        <f ca="1">IF(HOUR(I633)=0,A632+1,A632)</f>
        <v>43582</v>
      </c>
      <c r="B633" s="254">
        <f ca="1">A633</f>
        <v>43582</v>
      </c>
      <c r="C633" s="255" t="str">
        <f>IF(AND(G633&lt;16,G633&gt;=8),"白",IF(AND(G633&lt;8,G633&gt;=0),"夜",IF(G633&gt;=16,"中")))</f>
        <v>夜</v>
      </c>
      <c r="D633" s="255">
        <f ca="1">DAY(A633)</f>
        <v>27</v>
      </c>
      <c r="E633" s="255">
        <f>E441</f>
        <v>4</v>
      </c>
      <c r="F633" s="256" t="str">
        <f>IF(AND(E633=1),"甲班",IF(AND(E633=2),"乙班",IF(AND(E633=3),"丙班",IF(AND(E633=4),"丁班",))))</f>
        <v>丁班</v>
      </c>
      <c r="G633" s="255">
        <f>IF(I633=0,0,HOUR(I633-0))</f>
        <v>0</v>
      </c>
      <c r="H633" s="257">
        <f>H632</f>
        <v>0.041666666666666699</v>
      </c>
      <c r="I633" s="258">
        <f>IF(HOUR(I632)=0,H633,I632+H633)</f>
        <v>1</v>
      </c>
      <c r="J633" s="117" t="str">
        <f>IF(_penmei1_month_day!AE626="","",_penmei1_month_day!AE626)</f>
        <v/>
      </c>
      <c r="K633" s="117" t="str">
        <f>IF(_penmei1_month_day!AF626="","",_penmei1_month_day!AF626)</f>
        <v/>
      </c>
      <c r="L633" s="118" t="str">
        <f>IF(_penmei1_month_day!AG626="","",_penmei1_month_day!AG626)</f>
        <v/>
      </c>
      <c r="M633" s="118" t="str">
        <f>IF(_penmei1_month_day!AH626="","",_penmei1_month_day!AH626)</f>
        <v/>
      </c>
      <c r="N633" s="118" t="str">
        <f>IF(_penmei1_month_day!AI626="","",_penmei1_month_day!AI626)</f>
        <v/>
      </c>
      <c r="O633" s="118" t="str">
        <f>IF(_penmei1_month_day!AJ626="","",_penmei1_month_day!AJ626)</f>
        <v/>
      </c>
      <c r="P633" s="118" t="str">
        <f>IF(_penmei1_month_day!AK626="","",_penmei1_month_day!AK626)</f>
        <v/>
      </c>
      <c r="Q633" s="118" t="str">
        <f>IF(_penmei1_month_day!AL626="","",_penmei1_month_day!AL626)</f>
        <v/>
      </c>
      <c r="R633" s="118" t="str">
        <f>IF(_penmei1_month_day!AM626="","",_penmei1_month_day!AM626)</f>
        <v/>
      </c>
      <c r="S633" s="118" t="str">
        <f>IF(_penmei1_month_day!AN626="","",_penmei1_month_day!AN626)</f>
        <v/>
      </c>
      <c r="T633" s="119" t="str">
        <f>IF(_penmei1_month_day!AO626="","",_penmei1_month_day!AO626)</f>
        <v/>
      </c>
      <c r="U633" s="118" t="str">
        <f>IF(_penmei1_month_day!AP626="","",_penmei1_month_day!AP626)</f>
        <v/>
      </c>
      <c r="V633" s="117" t="str">
        <f>IF(_penmei1_month_day!AQ626="","",_penmei1_month_day!AQ626)</f>
        <v/>
      </c>
      <c r="W633" s="117" t="str">
        <f>IF(_penmei1_month_day!AR626="","",_penmei1_month_day!AR626)</f>
        <v/>
      </c>
      <c r="X633" s="119" t="str">
        <f>IF(_penmei1_month_day!AS626="","",_penmei1_month_day!AS626)</f>
        <v/>
      </c>
      <c r="Y633" s="119" t="str">
        <f>IF(_penmei1_month_day!AT626="","",_penmei1_month_day!AT626)</f>
        <v/>
      </c>
      <c r="Z633" s="117" t="str">
        <f>IF(_penmei1_month_day!AU626="","",_penmei1_month_day!AU626)</f>
        <v/>
      </c>
      <c r="AA633" s="117" t="str">
        <f>IF(_penmei1_month_day!AV626="","",_penmei1_month_day!AV626)</f>
        <v/>
      </c>
      <c r="AB633" s="118" t="str">
        <f>IF(_penmei1_month_day!AW626="","",_penmei1_month_day!AW626)</f>
        <v/>
      </c>
      <c r="AC633" s="118" t="str">
        <f>IF(_penmei1_month_day!AX626="","",_penmei1_month_day!AX626)</f>
        <v/>
      </c>
      <c r="AD633" s="120" t="str">
        <f>IF(_penmei1_month_day!AY626="","",_penmei1_month_day!AY626)</f>
        <v/>
      </c>
      <c r="AE633" s="120" t="str">
        <f>IF(_penmei1_month_day!AZ626="","",_penmei1_month_day!AZ626)</f>
        <v/>
      </c>
      <c r="AF633" s="120" t="str">
        <f>IF(_penmei1_month_day!BA626="","",_penmei1_month_day!BA626)</f>
        <v/>
      </c>
      <c r="AG633" s="121" t="str">
        <f>IF(_penmei1_month_day!BB626="","",_penmei1_month_day!BB626)</f>
        <v/>
      </c>
      <c r="AH633" s="121" t="str">
        <f>IF(_penmei1_month_day!BC626="","",_penmei1_month_day!BC626)</f>
        <v/>
      </c>
      <c r="AI633" s="120" t="str">
        <f>IF(_penmei1_month_day!BD626="","",_penmei1_month_day!BD626)</f>
        <v/>
      </c>
      <c r="AJ633" s="122" t="str">
        <f>IF(_penmei1_month_day!BE626="","",_penmei1_month_day!BE626)</f>
        <v/>
      </c>
      <c r="AK633" s="118" t="str">
        <f>IF(_penmei1_month_day!BF626="","",_penmei1_month_day!BF626)</f>
        <v/>
      </c>
      <c r="AL633" s="118" t="str">
        <f>IF(_penmei1_month_day!BG626="","",_penmei1_month_day!BG626)</f>
        <v/>
      </c>
      <c r="AM633" s="123"/>
      <c r="AN633" s="123"/>
    </row>
    <row ht="19.5" customHeight="1" r="634">
      <c r="A634" s="240">
        <f ca="1">IF(HOUR(I634)=0,A633+1,A633)</f>
        <v>43582</v>
      </c>
      <c r="B634" s="241">
        <f ca="1">A634</f>
        <v>43582</v>
      </c>
      <c r="C634" s="242" t="str">
        <f>IF(AND(G634&lt;16,G634&gt;=8),"白",IF(AND(G634&lt;8,G634&gt;=0),"夜",IF(G634&gt;=16,"中")))</f>
        <v>夜</v>
      </c>
      <c r="D634" s="242">
        <f ca="1">DAY(A634)</f>
        <v>27</v>
      </c>
      <c r="E634" s="242">
        <f>E633</f>
        <v>4</v>
      </c>
      <c r="F634" s="243" t="str">
        <f>IF(AND(E634=1),"甲班",IF(AND(E634=2),"乙班",IF(AND(E634=3),"丙班",IF(AND(E634=4),"丁班",))))</f>
        <v>丁班</v>
      </c>
      <c r="G634" s="242">
        <f>IF(I634=0,0,HOUR(I634-0))</f>
        <v>1</v>
      </c>
      <c r="H634" s="244">
        <f>H633</f>
        <v>0.041666666666666699</v>
      </c>
      <c r="I634" s="245">
        <f>IF(HOUR(I633)=0,H634,I633+H634)</f>
        <v>0.041666666666666699</v>
      </c>
      <c r="J634" s="130" t="str">
        <f>IF(_penmei1_month_day!AE627="","",_penmei1_month_day!AE627)</f>
        <v/>
      </c>
      <c r="K634" s="130" t="str">
        <f>IF(_penmei1_month_day!AF627="","",_penmei1_month_day!AF627)</f>
        <v/>
      </c>
      <c r="L634" s="131" t="str">
        <f>IF(_penmei1_month_day!AG627="","",_penmei1_month_day!AG627)</f>
        <v/>
      </c>
      <c r="M634" s="131" t="str">
        <f>IF(_penmei1_month_day!AH627="","",_penmei1_month_day!AH627)</f>
        <v/>
      </c>
      <c r="N634" s="131" t="str">
        <f>IF(_penmei1_month_day!AI627="","",_penmei1_month_day!AI627)</f>
        <v/>
      </c>
      <c r="O634" s="131" t="str">
        <f>IF(_penmei1_month_day!AJ627="","",_penmei1_month_day!AJ627)</f>
        <v/>
      </c>
      <c r="P634" s="131" t="str">
        <f>IF(_penmei1_month_day!AK627="","",_penmei1_month_day!AK627)</f>
        <v/>
      </c>
      <c r="Q634" s="131" t="str">
        <f>IF(_penmei1_month_day!AL627="","",_penmei1_month_day!AL627)</f>
        <v/>
      </c>
      <c r="R634" s="131" t="str">
        <f>IF(_penmei1_month_day!AM627="","",_penmei1_month_day!AM627)</f>
        <v/>
      </c>
      <c r="S634" s="131" t="str">
        <f>IF(_penmei1_month_day!AN627="","",_penmei1_month_day!AN627)</f>
        <v/>
      </c>
      <c r="T634" s="132" t="str">
        <f>IF(_penmei1_month_day!AO627="","",_penmei1_month_day!AO627)</f>
        <v/>
      </c>
      <c r="U634" s="131" t="str">
        <f>IF(_penmei1_month_day!AP627="","",_penmei1_month_day!AP627)</f>
        <v/>
      </c>
      <c r="V634" s="130" t="str">
        <f>IF(_penmei1_month_day!AQ627="","",_penmei1_month_day!AQ627)</f>
        <v/>
      </c>
      <c r="W634" s="130" t="str">
        <f>IF(_penmei1_month_day!AR627="","",_penmei1_month_day!AR627)</f>
        <v/>
      </c>
      <c r="X634" s="132" t="str">
        <f>IF(_penmei1_month_day!AS627="","",_penmei1_month_day!AS627)</f>
        <v/>
      </c>
      <c r="Y634" s="132" t="str">
        <f>IF(_penmei1_month_day!AT627="","",_penmei1_month_day!AT627)</f>
        <v/>
      </c>
      <c r="Z634" s="130" t="str">
        <f>IF(_penmei1_month_day!AU627="","",_penmei1_month_day!AU627)</f>
        <v/>
      </c>
      <c r="AA634" s="130" t="str">
        <f>IF(_penmei1_month_day!AV627="","",_penmei1_month_day!AV627)</f>
        <v/>
      </c>
      <c r="AB634" s="131" t="str">
        <f>IF(_penmei1_month_day!AW627="","",_penmei1_month_day!AW627)</f>
        <v/>
      </c>
      <c r="AC634" s="131" t="str">
        <f>IF(_penmei1_month_day!AX627="","",_penmei1_month_day!AX627)</f>
        <v/>
      </c>
      <c r="AD634" s="133" t="str">
        <f>IF(_penmei1_month_day!AY627="","",_penmei1_month_day!AY627)</f>
        <v/>
      </c>
      <c r="AE634" s="133" t="str">
        <f>IF(_penmei1_month_day!AZ627="","",_penmei1_month_day!AZ627)</f>
        <v/>
      </c>
      <c r="AF634" s="133" t="str">
        <f>IF(_penmei1_month_day!BA627="","",_penmei1_month_day!BA627)</f>
        <v/>
      </c>
      <c r="AG634" s="134" t="str">
        <f>IF(_penmei1_month_day!BB627="","",_penmei1_month_day!BB627)</f>
        <v/>
      </c>
      <c r="AH634" s="134" t="str">
        <f>IF(_penmei1_month_day!BC627="","",_penmei1_month_day!BC627)</f>
        <v/>
      </c>
      <c r="AI634" s="133" t="str">
        <f>IF(_penmei1_month_day!BD627="","",_penmei1_month_day!BD627)</f>
        <v/>
      </c>
      <c r="AJ634" s="135" t="str">
        <f>IF(_penmei1_month_day!BE627="","",_penmei1_month_day!BE627)</f>
        <v/>
      </c>
      <c r="AK634" s="131" t="str">
        <f>IF(_penmei1_month_day!BF627="","",_penmei1_month_day!BF627)</f>
        <v/>
      </c>
      <c r="AL634" s="131" t="str">
        <f>IF(_penmei1_month_day!BG627="","",_penmei1_month_day!BG627)</f>
        <v/>
      </c>
      <c r="AM634" s="136"/>
      <c r="AN634" s="136"/>
    </row>
    <row ht="19.5" customHeight="1" r="635">
      <c r="A635" s="240">
        <f ca="1">IF(HOUR(I635)=0,A634+1,A634)</f>
        <v>43582</v>
      </c>
      <c r="B635" s="241">
        <f ca="1">A635</f>
        <v>43582</v>
      </c>
      <c r="C635" s="242" t="str">
        <f>IF(AND(G635&lt;16,G635&gt;=8),"白",IF(AND(G635&lt;8,G635&gt;=0),"夜",IF(G635&gt;=16,"中")))</f>
        <v>夜</v>
      </c>
      <c r="D635" s="242">
        <f ca="1">DAY(A635)</f>
        <v>27</v>
      </c>
      <c r="E635" s="242">
        <f>E634</f>
        <v>4</v>
      </c>
      <c r="F635" s="243" t="str">
        <f>IF(AND(E635=1),"甲班",IF(AND(E635=2),"乙班",IF(AND(E635=3),"丙班",IF(AND(E635=4),"丁班",))))</f>
        <v>丁班</v>
      </c>
      <c r="G635" s="242">
        <f>IF(I635=0,0,HOUR(I635-0))</f>
        <v>2</v>
      </c>
      <c r="H635" s="244">
        <f>H634</f>
        <v>0.041666666666666699</v>
      </c>
      <c r="I635" s="245">
        <f>IF(HOUR(I634)=0,H635,I634+H635)</f>
        <v>0.083333333333333398</v>
      </c>
      <c r="J635" s="130" t="str">
        <f>IF(_penmei1_month_day!AE628="","",_penmei1_month_day!AE628)</f>
        <v/>
      </c>
      <c r="K635" s="130" t="str">
        <f>IF(_penmei1_month_day!AF628="","",_penmei1_month_day!AF628)</f>
        <v/>
      </c>
      <c r="L635" s="131" t="str">
        <f>IF(_penmei1_month_day!AG628="","",_penmei1_month_day!AG628)</f>
        <v/>
      </c>
      <c r="M635" s="131" t="str">
        <f>IF(_penmei1_month_day!AH628="","",_penmei1_month_day!AH628)</f>
        <v/>
      </c>
      <c r="N635" s="131" t="str">
        <f>IF(_penmei1_month_day!AI628="","",_penmei1_month_day!AI628)</f>
        <v/>
      </c>
      <c r="O635" s="131" t="str">
        <f>IF(_penmei1_month_day!AJ628="","",_penmei1_month_day!AJ628)</f>
        <v/>
      </c>
      <c r="P635" s="131" t="str">
        <f>IF(_penmei1_month_day!AK628="","",_penmei1_month_day!AK628)</f>
        <v/>
      </c>
      <c r="Q635" s="131" t="str">
        <f>IF(_penmei1_month_day!AL628="","",_penmei1_month_day!AL628)</f>
        <v/>
      </c>
      <c r="R635" s="131" t="str">
        <f>IF(_penmei1_month_day!AM628="","",_penmei1_month_day!AM628)</f>
        <v/>
      </c>
      <c r="S635" s="131" t="str">
        <f>IF(_penmei1_month_day!AN628="","",_penmei1_month_day!AN628)</f>
        <v/>
      </c>
      <c r="T635" s="132" t="str">
        <f>IF(_penmei1_month_day!AO628="","",_penmei1_month_day!AO628)</f>
        <v/>
      </c>
      <c r="U635" s="131" t="str">
        <f>IF(_penmei1_month_day!AP628="","",_penmei1_month_day!AP628)</f>
        <v/>
      </c>
      <c r="V635" s="130" t="str">
        <f>IF(_penmei1_month_day!AQ628="","",_penmei1_month_day!AQ628)</f>
        <v/>
      </c>
      <c r="W635" s="130" t="str">
        <f>IF(_penmei1_month_day!AR628="","",_penmei1_month_day!AR628)</f>
        <v/>
      </c>
      <c r="X635" s="132" t="str">
        <f>IF(_penmei1_month_day!AS628="","",_penmei1_month_day!AS628)</f>
        <v/>
      </c>
      <c r="Y635" s="132" t="str">
        <f>IF(_penmei1_month_day!AT628="","",_penmei1_month_day!AT628)</f>
        <v/>
      </c>
      <c r="Z635" s="130" t="str">
        <f>IF(_penmei1_month_day!AU628="","",_penmei1_month_day!AU628)</f>
        <v/>
      </c>
      <c r="AA635" s="130" t="str">
        <f>IF(_penmei1_month_day!AV628="","",_penmei1_month_day!AV628)</f>
        <v/>
      </c>
      <c r="AB635" s="131" t="str">
        <f>IF(_penmei1_month_day!AW628="","",_penmei1_month_day!AW628)</f>
        <v/>
      </c>
      <c r="AC635" s="131" t="str">
        <f>IF(_penmei1_month_day!AX628="","",_penmei1_month_day!AX628)</f>
        <v/>
      </c>
      <c r="AD635" s="133" t="str">
        <f>IF(_penmei1_month_day!AY628="","",_penmei1_month_day!AY628)</f>
        <v/>
      </c>
      <c r="AE635" s="133" t="str">
        <f>IF(_penmei1_month_day!AZ628="","",_penmei1_month_day!AZ628)</f>
        <v/>
      </c>
      <c r="AF635" s="133" t="str">
        <f>IF(_penmei1_month_day!BA628="","",_penmei1_month_day!BA628)</f>
        <v/>
      </c>
      <c r="AG635" s="134" t="str">
        <f>IF(_penmei1_month_day!BB628="","",_penmei1_month_day!BB628)</f>
        <v/>
      </c>
      <c r="AH635" s="134" t="str">
        <f>IF(_penmei1_month_day!BC628="","",_penmei1_month_day!BC628)</f>
        <v/>
      </c>
      <c r="AI635" s="133" t="str">
        <f>IF(_penmei1_month_day!BD628="","",_penmei1_month_day!BD628)</f>
        <v/>
      </c>
      <c r="AJ635" s="135" t="str">
        <f>IF(_penmei1_month_day!BE628="","",_penmei1_month_day!BE628)</f>
        <v/>
      </c>
      <c r="AK635" s="131" t="str">
        <f>IF(_penmei1_month_day!BF628="","",_penmei1_month_day!BF628)</f>
        <v/>
      </c>
      <c r="AL635" s="131" t="str">
        <f>IF(_penmei1_month_day!BG628="","",_penmei1_month_day!BG628)</f>
        <v/>
      </c>
      <c r="AM635" s="136"/>
      <c r="AN635" s="136"/>
    </row>
    <row ht="19.5" customHeight="1" r="636">
      <c r="A636" s="240">
        <f ca="1">IF(HOUR(I636)=0,A635+1,A635)</f>
        <v>43582</v>
      </c>
      <c r="B636" s="241">
        <f ca="1">A636</f>
        <v>43582</v>
      </c>
      <c r="C636" s="242" t="str">
        <f>IF(AND(G636&lt;16,G636&gt;=8),"白",IF(AND(G636&lt;8,G636&gt;=0),"夜",IF(G636&gt;=16,"中")))</f>
        <v>夜</v>
      </c>
      <c r="D636" s="242">
        <f ca="1">DAY(A636)</f>
        <v>27</v>
      </c>
      <c r="E636" s="242">
        <f>E635</f>
        <v>4</v>
      </c>
      <c r="F636" s="243" t="str">
        <f>IF(AND(E636=1),"甲班",IF(AND(E636=2),"乙班",IF(AND(E636=3),"丙班",IF(AND(E636=4),"丁班",))))</f>
        <v>丁班</v>
      </c>
      <c r="G636" s="242">
        <f>IF(I636=0,0,HOUR(I636-0))</f>
        <v>3</v>
      </c>
      <c r="H636" s="244">
        <f>H635</f>
        <v>0.041666666666666699</v>
      </c>
      <c r="I636" s="245">
        <f>IF(HOUR(I635)=0,H636,I635+H636)</f>
        <v>0.125</v>
      </c>
      <c r="J636" s="130" t="str">
        <f>IF(_penmei1_month_day!AE629="","",_penmei1_month_day!AE629)</f>
        <v/>
      </c>
      <c r="K636" s="130" t="str">
        <f>IF(_penmei1_month_day!AF629="","",_penmei1_month_day!AF629)</f>
        <v/>
      </c>
      <c r="L636" s="131" t="str">
        <f>IF(_penmei1_month_day!AG629="","",_penmei1_month_day!AG629)</f>
        <v/>
      </c>
      <c r="M636" s="131" t="str">
        <f>IF(_penmei1_month_day!AH629="","",_penmei1_month_day!AH629)</f>
        <v/>
      </c>
      <c r="N636" s="131" t="str">
        <f>IF(_penmei1_month_day!AI629="","",_penmei1_month_day!AI629)</f>
        <v/>
      </c>
      <c r="O636" s="131" t="str">
        <f>IF(_penmei1_month_day!AJ629="","",_penmei1_month_day!AJ629)</f>
        <v/>
      </c>
      <c r="P636" s="131" t="str">
        <f>IF(_penmei1_month_day!AK629="","",_penmei1_month_day!AK629)</f>
        <v/>
      </c>
      <c r="Q636" s="131" t="str">
        <f>IF(_penmei1_month_day!AL629="","",_penmei1_month_day!AL629)</f>
        <v/>
      </c>
      <c r="R636" s="131" t="str">
        <f>IF(_penmei1_month_day!AM629="","",_penmei1_month_day!AM629)</f>
        <v/>
      </c>
      <c r="S636" s="131" t="str">
        <f>IF(_penmei1_month_day!AN629="","",_penmei1_month_day!AN629)</f>
        <v/>
      </c>
      <c r="T636" s="132" t="str">
        <f>IF(_penmei1_month_day!AO629="","",_penmei1_month_day!AO629)</f>
        <v/>
      </c>
      <c r="U636" s="131" t="str">
        <f>IF(_penmei1_month_day!AP629="","",_penmei1_month_day!AP629)</f>
        <v/>
      </c>
      <c r="V636" s="130" t="str">
        <f>IF(_penmei1_month_day!AQ629="","",_penmei1_month_day!AQ629)</f>
        <v/>
      </c>
      <c r="W636" s="130" t="str">
        <f>IF(_penmei1_month_day!AR629="","",_penmei1_month_day!AR629)</f>
        <v/>
      </c>
      <c r="X636" s="132" t="str">
        <f>IF(_penmei1_month_day!AS629="","",_penmei1_month_day!AS629)</f>
        <v/>
      </c>
      <c r="Y636" s="132" t="str">
        <f>IF(_penmei1_month_day!AT629="","",_penmei1_month_day!AT629)</f>
        <v/>
      </c>
      <c r="Z636" s="130" t="str">
        <f>IF(_penmei1_month_day!AU629="","",_penmei1_month_day!AU629)</f>
        <v/>
      </c>
      <c r="AA636" s="130" t="str">
        <f>IF(_penmei1_month_day!AV629="","",_penmei1_month_day!AV629)</f>
        <v/>
      </c>
      <c r="AB636" s="131" t="str">
        <f>IF(_penmei1_month_day!AW629="","",_penmei1_month_day!AW629)</f>
        <v/>
      </c>
      <c r="AC636" s="131" t="str">
        <f>IF(_penmei1_month_day!AX629="","",_penmei1_month_day!AX629)</f>
        <v/>
      </c>
      <c r="AD636" s="133" t="str">
        <f>IF(_penmei1_month_day!AY629="","",_penmei1_month_day!AY629)</f>
        <v/>
      </c>
      <c r="AE636" s="133" t="str">
        <f>IF(_penmei1_month_day!AZ629="","",_penmei1_month_day!AZ629)</f>
        <v/>
      </c>
      <c r="AF636" s="133" t="str">
        <f>IF(_penmei1_month_day!BA629="","",_penmei1_month_day!BA629)</f>
        <v/>
      </c>
      <c r="AG636" s="134" t="str">
        <f>IF(_penmei1_month_day!BB629="","",_penmei1_month_day!BB629)</f>
        <v/>
      </c>
      <c r="AH636" s="134" t="str">
        <f>IF(_penmei1_month_day!BC629="","",_penmei1_month_day!BC629)</f>
        <v/>
      </c>
      <c r="AI636" s="133" t="str">
        <f>IF(_penmei1_month_day!BD629="","",_penmei1_month_day!BD629)</f>
        <v/>
      </c>
      <c r="AJ636" s="135" t="str">
        <f>IF(_penmei1_month_day!BE629="","",_penmei1_month_day!BE629)</f>
        <v/>
      </c>
      <c r="AK636" s="131" t="str">
        <f>IF(_penmei1_month_day!BF629="","",_penmei1_month_day!BF629)</f>
        <v/>
      </c>
      <c r="AL636" s="131" t="str">
        <f>IF(_penmei1_month_day!BG629="","",_penmei1_month_day!BG629)</f>
        <v/>
      </c>
      <c r="AM636" s="136"/>
      <c r="AN636" s="136"/>
    </row>
    <row ht="19.5" customHeight="1" r="637">
      <c r="A637" s="240">
        <f ca="1">IF(HOUR(I637)=0,A636+1,A636)</f>
        <v>43582</v>
      </c>
      <c r="B637" s="241">
        <f ca="1">A637</f>
        <v>43582</v>
      </c>
      <c r="C637" s="242" t="str">
        <f>IF(AND(G637&lt;16,G637&gt;=8),"白",IF(AND(G637&lt;8,G637&gt;=0),"夜",IF(G637&gt;=16,"中")))</f>
        <v>夜</v>
      </c>
      <c r="D637" s="242">
        <f ca="1">DAY(A637)</f>
        <v>27</v>
      </c>
      <c r="E637" s="242">
        <f>E636</f>
        <v>4</v>
      </c>
      <c r="F637" s="243" t="str">
        <f>IF(AND(E637=1),"甲班",IF(AND(E637=2),"乙班",IF(AND(E637=3),"丙班",IF(AND(E637=4),"丁班",))))</f>
        <v>丁班</v>
      </c>
      <c r="G637" s="242">
        <f>IF(I637=0,0,HOUR(I637-0))</f>
        <v>4</v>
      </c>
      <c r="H637" s="244">
        <f>H636</f>
        <v>0.041666666666666699</v>
      </c>
      <c r="I637" s="245">
        <f>IF(HOUR(I636)=0,H637,I636+H637)</f>
        <v>0.16666666666666699</v>
      </c>
      <c r="J637" s="130" t="str">
        <f>IF(_penmei1_month_day!AE630="","",_penmei1_month_day!AE630)</f>
        <v/>
      </c>
      <c r="K637" s="130" t="str">
        <f>IF(_penmei1_month_day!AF630="","",_penmei1_month_day!AF630)</f>
        <v/>
      </c>
      <c r="L637" s="131" t="str">
        <f>IF(_penmei1_month_day!AG630="","",_penmei1_month_day!AG630)</f>
        <v/>
      </c>
      <c r="M637" s="131" t="str">
        <f>IF(_penmei1_month_day!AH630="","",_penmei1_month_day!AH630)</f>
        <v/>
      </c>
      <c r="N637" s="131" t="str">
        <f>IF(_penmei1_month_day!AI630="","",_penmei1_month_day!AI630)</f>
        <v/>
      </c>
      <c r="O637" s="131" t="str">
        <f>IF(_penmei1_month_day!AJ630="","",_penmei1_month_day!AJ630)</f>
        <v/>
      </c>
      <c r="P637" s="131" t="str">
        <f>IF(_penmei1_month_day!AK630="","",_penmei1_month_day!AK630)</f>
        <v/>
      </c>
      <c r="Q637" s="131" t="str">
        <f>IF(_penmei1_month_day!AL630="","",_penmei1_month_day!AL630)</f>
        <v/>
      </c>
      <c r="R637" s="131" t="str">
        <f>IF(_penmei1_month_day!AM630="","",_penmei1_month_day!AM630)</f>
        <v/>
      </c>
      <c r="S637" s="131" t="str">
        <f>IF(_penmei1_month_day!AN630="","",_penmei1_month_day!AN630)</f>
        <v/>
      </c>
      <c r="T637" s="132" t="str">
        <f>IF(_penmei1_month_day!AO630="","",_penmei1_month_day!AO630)</f>
        <v/>
      </c>
      <c r="U637" s="131" t="str">
        <f>IF(_penmei1_month_day!AP630="","",_penmei1_month_day!AP630)</f>
        <v/>
      </c>
      <c r="V637" s="130" t="str">
        <f>IF(_penmei1_month_day!AQ630="","",_penmei1_month_day!AQ630)</f>
        <v/>
      </c>
      <c r="W637" s="130" t="str">
        <f>IF(_penmei1_month_day!AR630="","",_penmei1_month_day!AR630)</f>
        <v/>
      </c>
      <c r="X637" s="132" t="str">
        <f>IF(_penmei1_month_day!AS630="","",_penmei1_month_day!AS630)</f>
        <v/>
      </c>
      <c r="Y637" s="132" t="str">
        <f>IF(_penmei1_month_day!AT630="","",_penmei1_month_day!AT630)</f>
        <v/>
      </c>
      <c r="Z637" s="130" t="str">
        <f>IF(_penmei1_month_day!AU630="","",_penmei1_month_day!AU630)</f>
        <v/>
      </c>
      <c r="AA637" s="130" t="str">
        <f>IF(_penmei1_month_day!AV630="","",_penmei1_month_day!AV630)</f>
        <v/>
      </c>
      <c r="AB637" s="131" t="str">
        <f>IF(_penmei1_month_day!AW630="","",_penmei1_month_day!AW630)</f>
        <v/>
      </c>
      <c r="AC637" s="131" t="str">
        <f>IF(_penmei1_month_day!AX630="","",_penmei1_month_day!AX630)</f>
        <v/>
      </c>
      <c r="AD637" s="133" t="str">
        <f>IF(_penmei1_month_day!AY630="","",_penmei1_month_day!AY630)</f>
        <v/>
      </c>
      <c r="AE637" s="133" t="str">
        <f>IF(_penmei1_month_day!AZ630="","",_penmei1_month_day!AZ630)</f>
        <v/>
      </c>
      <c r="AF637" s="133" t="str">
        <f>IF(_penmei1_month_day!BA630="","",_penmei1_month_day!BA630)</f>
        <v/>
      </c>
      <c r="AG637" s="134" t="str">
        <f>IF(_penmei1_month_day!BB630="","",_penmei1_month_day!BB630)</f>
        <v/>
      </c>
      <c r="AH637" s="134" t="str">
        <f>IF(_penmei1_month_day!BC630="","",_penmei1_month_day!BC630)</f>
        <v/>
      </c>
      <c r="AI637" s="133" t="str">
        <f>IF(_penmei1_month_day!BD630="","",_penmei1_month_day!BD630)</f>
        <v/>
      </c>
      <c r="AJ637" s="135" t="str">
        <f>IF(_penmei1_month_day!BE630="","",_penmei1_month_day!BE630)</f>
        <v/>
      </c>
      <c r="AK637" s="131" t="str">
        <f>IF(_penmei1_month_day!BF630="","",_penmei1_month_day!BF630)</f>
        <v/>
      </c>
      <c r="AL637" s="131" t="str">
        <f>IF(_penmei1_month_day!BG630="","",_penmei1_month_day!BG630)</f>
        <v/>
      </c>
      <c r="AM637" s="136"/>
      <c r="AN637" s="136"/>
    </row>
    <row ht="19.5" customHeight="1" r="638">
      <c r="A638" s="240">
        <f ca="1">IF(HOUR(I638)=0,A637+1,A637)</f>
        <v>43582</v>
      </c>
      <c r="B638" s="241">
        <f ca="1">A638</f>
        <v>43582</v>
      </c>
      <c r="C638" s="242" t="str">
        <f>IF(AND(G638&lt;16,G638&gt;=8),"白",IF(AND(G638&lt;8,G638&gt;=0),"夜",IF(G638&gt;=16,"中")))</f>
        <v>夜</v>
      </c>
      <c r="D638" s="242">
        <f ca="1">DAY(A638)</f>
        <v>27</v>
      </c>
      <c r="E638" s="242">
        <f>E637</f>
        <v>4</v>
      </c>
      <c r="F638" s="243" t="str">
        <f>IF(AND(E638=1),"甲班",IF(AND(E638=2),"乙班",IF(AND(E638=3),"丙班",IF(AND(E638=4),"丁班",))))</f>
        <v>丁班</v>
      </c>
      <c r="G638" s="242">
        <f>IF(I638=0,0,HOUR(I638-0))</f>
        <v>5</v>
      </c>
      <c r="H638" s="244">
        <f>H637</f>
        <v>0.041666666666666699</v>
      </c>
      <c r="I638" s="245">
        <f>IF(HOUR(I637)=0,H638,I637+H638)</f>
        <v>0.20833333333333301</v>
      </c>
      <c r="J638" s="130" t="str">
        <f>IF(_penmei1_month_day!AE631="","",_penmei1_month_day!AE631)</f>
        <v/>
      </c>
      <c r="K638" s="130" t="str">
        <f>IF(_penmei1_month_day!AF631="","",_penmei1_month_day!AF631)</f>
        <v/>
      </c>
      <c r="L638" s="131" t="str">
        <f>IF(_penmei1_month_day!AG631="","",_penmei1_month_day!AG631)</f>
        <v/>
      </c>
      <c r="M638" s="131" t="str">
        <f>IF(_penmei1_month_day!AH631="","",_penmei1_month_day!AH631)</f>
        <v/>
      </c>
      <c r="N638" s="131" t="str">
        <f>IF(_penmei1_month_day!AI631="","",_penmei1_month_day!AI631)</f>
        <v/>
      </c>
      <c r="O638" s="131" t="str">
        <f>IF(_penmei1_month_day!AJ631="","",_penmei1_month_day!AJ631)</f>
        <v/>
      </c>
      <c r="P638" s="131" t="str">
        <f>IF(_penmei1_month_day!AK631="","",_penmei1_month_day!AK631)</f>
        <v/>
      </c>
      <c r="Q638" s="131" t="str">
        <f>IF(_penmei1_month_day!AL631="","",_penmei1_month_day!AL631)</f>
        <v/>
      </c>
      <c r="R638" s="131" t="str">
        <f>IF(_penmei1_month_day!AM631="","",_penmei1_month_day!AM631)</f>
        <v/>
      </c>
      <c r="S638" s="131" t="str">
        <f>IF(_penmei1_month_day!AN631="","",_penmei1_month_day!AN631)</f>
        <v/>
      </c>
      <c r="T638" s="132" t="str">
        <f>IF(_penmei1_month_day!AO631="","",_penmei1_month_day!AO631)</f>
        <v/>
      </c>
      <c r="U638" s="131" t="str">
        <f>IF(_penmei1_month_day!AP631="","",_penmei1_month_day!AP631)</f>
        <v/>
      </c>
      <c r="V638" s="130" t="str">
        <f>IF(_penmei1_month_day!AQ631="","",_penmei1_month_day!AQ631)</f>
        <v/>
      </c>
      <c r="W638" s="130" t="str">
        <f>IF(_penmei1_month_day!AR631="","",_penmei1_month_day!AR631)</f>
        <v/>
      </c>
      <c r="X638" s="132" t="str">
        <f>IF(_penmei1_month_day!AS631="","",_penmei1_month_day!AS631)</f>
        <v/>
      </c>
      <c r="Y638" s="132" t="str">
        <f>IF(_penmei1_month_day!AT631="","",_penmei1_month_day!AT631)</f>
        <v/>
      </c>
      <c r="Z638" s="130" t="str">
        <f>IF(_penmei1_month_day!AU631="","",_penmei1_month_day!AU631)</f>
        <v/>
      </c>
      <c r="AA638" s="130" t="str">
        <f>IF(_penmei1_month_day!AV631="","",_penmei1_month_day!AV631)</f>
        <v/>
      </c>
      <c r="AB638" s="131" t="str">
        <f>IF(_penmei1_month_day!AW631="","",_penmei1_month_day!AW631)</f>
        <v/>
      </c>
      <c r="AC638" s="131" t="str">
        <f>IF(_penmei1_month_day!AX631="","",_penmei1_month_day!AX631)</f>
        <v/>
      </c>
      <c r="AD638" s="133" t="str">
        <f>IF(_penmei1_month_day!AY631="","",_penmei1_month_day!AY631)</f>
        <v/>
      </c>
      <c r="AE638" s="133" t="str">
        <f>IF(_penmei1_month_day!AZ631="","",_penmei1_month_day!AZ631)</f>
        <v/>
      </c>
      <c r="AF638" s="133" t="str">
        <f>IF(_penmei1_month_day!BA631="","",_penmei1_month_day!BA631)</f>
        <v/>
      </c>
      <c r="AG638" s="134" t="str">
        <f>IF(_penmei1_month_day!BB631="","",_penmei1_month_day!BB631)</f>
        <v/>
      </c>
      <c r="AH638" s="134" t="str">
        <f>IF(_penmei1_month_day!BC631="","",_penmei1_month_day!BC631)</f>
        <v/>
      </c>
      <c r="AI638" s="133" t="str">
        <f>IF(_penmei1_month_day!BD631="","",_penmei1_month_day!BD631)</f>
        <v/>
      </c>
      <c r="AJ638" s="135" t="str">
        <f>IF(_penmei1_month_day!BE631="","",_penmei1_month_day!BE631)</f>
        <v/>
      </c>
      <c r="AK638" s="131" t="str">
        <f>IF(_penmei1_month_day!BF631="","",_penmei1_month_day!BF631)</f>
        <v/>
      </c>
      <c r="AL638" s="131" t="str">
        <f>IF(_penmei1_month_day!BG631="","",_penmei1_month_day!BG631)</f>
        <v/>
      </c>
      <c r="AM638" s="136"/>
      <c r="AN638" s="136"/>
    </row>
    <row ht="19.5" customHeight="1" r="639">
      <c r="A639" s="240">
        <f ca="1">IF(HOUR(I639)=0,A638+1,A638)</f>
        <v>43582</v>
      </c>
      <c r="B639" s="241">
        <f ca="1">A639</f>
        <v>43582</v>
      </c>
      <c r="C639" s="242" t="str">
        <f>IF(AND(G639&lt;16,G639&gt;=8),"白",IF(AND(G639&lt;8,G639&gt;=0),"夜",IF(G639&gt;=16,"中")))</f>
        <v>夜</v>
      </c>
      <c r="D639" s="242">
        <f ca="1">DAY(A639)</f>
        <v>27</v>
      </c>
      <c r="E639" s="242">
        <f>E638</f>
        <v>4</v>
      </c>
      <c r="F639" s="243" t="str">
        <f>IF(AND(E639=1),"甲班",IF(AND(E639=2),"乙班",IF(AND(E639=3),"丙班",IF(AND(E639=4),"丁班",))))</f>
        <v>丁班</v>
      </c>
      <c r="G639" s="242">
        <f>IF(I639=0,0,HOUR(I639-0))</f>
        <v>6</v>
      </c>
      <c r="H639" s="244">
        <f>H638</f>
        <v>0.041666666666666699</v>
      </c>
      <c r="I639" s="245">
        <f>IF(HOUR(I638)=0,H639,I638+H639)</f>
        <v>0.25</v>
      </c>
      <c r="J639" s="130" t="str">
        <f>IF(_penmei1_month_day!AE632="","",_penmei1_month_day!AE632)</f>
        <v/>
      </c>
      <c r="K639" s="130" t="str">
        <f>IF(_penmei1_month_day!AF632="","",_penmei1_month_day!AF632)</f>
        <v/>
      </c>
      <c r="L639" s="131" t="str">
        <f>IF(_penmei1_month_day!AG632="","",_penmei1_month_day!AG632)</f>
        <v/>
      </c>
      <c r="M639" s="131" t="str">
        <f>IF(_penmei1_month_day!AH632="","",_penmei1_month_day!AH632)</f>
        <v/>
      </c>
      <c r="N639" s="131" t="str">
        <f>IF(_penmei1_month_day!AI632="","",_penmei1_month_day!AI632)</f>
        <v/>
      </c>
      <c r="O639" s="131" t="str">
        <f>IF(_penmei1_month_day!AJ632="","",_penmei1_month_day!AJ632)</f>
        <v/>
      </c>
      <c r="P639" s="131" t="str">
        <f>IF(_penmei1_month_day!AK632="","",_penmei1_month_day!AK632)</f>
        <v/>
      </c>
      <c r="Q639" s="131" t="str">
        <f>IF(_penmei1_month_day!AL632="","",_penmei1_month_day!AL632)</f>
        <v/>
      </c>
      <c r="R639" s="131" t="str">
        <f>IF(_penmei1_month_day!AM632="","",_penmei1_month_day!AM632)</f>
        <v/>
      </c>
      <c r="S639" s="131" t="str">
        <f>IF(_penmei1_month_day!AN632="","",_penmei1_month_day!AN632)</f>
        <v/>
      </c>
      <c r="T639" s="132" t="str">
        <f>IF(_penmei1_month_day!AO632="","",_penmei1_month_day!AO632)</f>
        <v/>
      </c>
      <c r="U639" s="131" t="str">
        <f>IF(_penmei1_month_day!AP632="","",_penmei1_month_day!AP632)</f>
        <v/>
      </c>
      <c r="V639" s="130" t="str">
        <f>IF(_penmei1_month_day!AQ632="","",_penmei1_month_day!AQ632)</f>
        <v/>
      </c>
      <c r="W639" s="130" t="str">
        <f>IF(_penmei1_month_day!AR632="","",_penmei1_month_day!AR632)</f>
        <v/>
      </c>
      <c r="X639" s="132" t="str">
        <f>IF(_penmei1_month_day!AS632="","",_penmei1_month_day!AS632)</f>
        <v/>
      </c>
      <c r="Y639" s="132" t="str">
        <f>IF(_penmei1_month_day!AT632="","",_penmei1_month_day!AT632)</f>
        <v/>
      </c>
      <c r="Z639" s="130" t="str">
        <f>IF(_penmei1_month_day!AU632="","",_penmei1_month_day!AU632)</f>
        <v/>
      </c>
      <c r="AA639" s="130" t="str">
        <f>IF(_penmei1_month_day!AV632="","",_penmei1_month_day!AV632)</f>
        <v/>
      </c>
      <c r="AB639" s="131" t="str">
        <f>IF(_penmei1_month_day!AW632="","",_penmei1_month_day!AW632)</f>
        <v/>
      </c>
      <c r="AC639" s="131" t="str">
        <f>IF(_penmei1_month_day!AX632="","",_penmei1_month_day!AX632)</f>
        <v/>
      </c>
      <c r="AD639" s="133" t="str">
        <f>IF(_penmei1_month_day!AY632="","",_penmei1_month_day!AY632)</f>
        <v/>
      </c>
      <c r="AE639" s="133" t="str">
        <f>IF(_penmei1_month_day!AZ632="","",_penmei1_month_day!AZ632)</f>
        <v/>
      </c>
      <c r="AF639" s="133" t="str">
        <f>IF(_penmei1_month_day!BA632="","",_penmei1_month_day!BA632)</f>
        <v/>
      </c>
      <c r="AG639" s="134" t="str">
        <f>IF(_penmei1_month_day!BB632="","",_penmei1_month_day!BB632)</f>
        <v/>
      </c>
      <c r="AH639" s="134" t="str">
        <f>IF(_penmei1_month_day!BC632="","",_penmei1_month_day!BC632)</f>
        <v/>
      </c>
      <c r="AI639" s="133" t="str">
        <f>IF(_penmei1_month_day!BD632="","",_penmei1_month_day!BD632)</f>
        <v/>
      </c>
      <c r="AJ639" s="135" t="str">
        <f>IF(_penmei1_month_day!BE632="","",_penmei1_month_day!BE632)</f>
        <v/>
      </c>
      <c r="AK639" s="131" t="str">
        <f>IF(_penmei1_month_day!BF632="","",_penmei1_month_day!BF632)</f>
        <v/>
      </c>
      <c r="AL639" s="131" t="str">
        <f>IF(_penmei1_month_day!BG632="","",_penmei1_month_day!BG632)</f>
        <v/>
      </c>
      <c r="AM639" s="136"/>
      <c r="AN639" s="136"/>
    </row>
    <row ht="19.5" customHeight="1" r="640">
      <c r="A640" s="246">
        <f ca="1">IF(HOUR(I640)=0,A639+1,A639)</f>
        <v>43582</v>
      </c>
      <c r="B640" s="247">
        <f ca="1">A640</f>
        <v>43582</v>
      </c>
      <c r="C640" s="248" t="str">
        <f>IF(AND(G640&lt;16,G640&gt;=8),"白",IF(AND(G640&lt;8,G640&gt;=0),"夜",IF(G640&gt;=16,"中")))</f>
        <v>夜</v>
      </c>
      <c r="D640" s="248">
        <f ca="1">DAY(A640)</f>
        <v>27</v>
      </c>
      <c r="E640" s="248">
        <f>E639</f>
        <v>4</v>
      </c>
      <c r="F640" s="249" t="str">
        <f>IF(AND(E640=1),"甲班",IF(AND(E640=2),"乙班",IF(AND(E640=3),"丙班",IF(AND(E640=4),"丁班",))))</f>
        <v>丁班</v>
      </c>
      <c r="G640" s="248">
        <f>IF(I640=0,0,HOUR(I640-0))</f>
        <v>7</v>
      </c>
      <c r="H640" s="250">
        <f>H639</f>
        <v>0.041666666666666699</v>
      </c>
      <c r="I640" s="251">
        <f>IF(HOUR(I639)=0,H640,I639+H640)</f>
        <v>0.29166666666666702</v>
      </c>
      <c r="J640" s="143" t="str">
        <f>IF(_penmei1_month_day!AE633="","",_penmei1_month_day!AE633)</f>
        <v/>
      </c>
      <c r="K640" s="143" t="str">
        <f>IF(_penmei1_month_day!AF633="","",_penmei1_month_day!AF633)</f>
        <v/>
      </c>
      <c r="L640" s="144" t="str">
        <f>IF(_penmei1_month_day!AG633="","",_penmei1_month_day!AG633)</f>
        <v/>
      </c>
      <c r="M640" s="144" t="str">
        <f>IF(_penmei1_month_day!AH633="","",_penmei1_month_day!AH633)</f>
        <v/>
      </c>
      <c r="N640" s="144" t="str">
        <f>IF(_penmei1_month_day!AI633="","",_penmei1_month_day!AI633)</f>
        <v/>
      </c>
      <c r="O640" s="144" t="str">
        <f>IF(_penmei1_month_day!AJ633="","",_penmei1_month_day!AJ633)</f>
        <v/>
      </c>
      <c r="P640" s="144" t="str">
        <f>IF(_penmei1_month_day!AK633="","",_penmei1_month_day!AK633)</f>
        <v/>
      </c>
      <c r="Q640" s="144" t="str">
        <f>IF(_penmei1_month_day!AL633="","",_penmei1_month_day!AL633)</f>
        <v/>
      </c>
      <c r="R640" s="144" t="str">
        <f>IF(_penmei1_month_day!AM633="","",_penmei1_month_day!AM633)</f>
        <v/>
      </c>
      <c r="S640" s="144" t="str">
        <f>IF(_penmei1_month_day!AN633="","",_penmei1_month_day!AN633)</f>
        <v/>
      </c>
      <c r="T640" s="145" t="str">
        <f>IF(_penmei1_month_day!AO633="","",_penmei1_month_day!AO633)</f>
        <v/>
      </c>
      <c r="U640" s="144" t="str">
        <f>IF(_penmei1_month_day!AP633="","",_penmei1_month_day!AP633)</f>
        <v/>
      </c>
      <c r="V640" s="143" t="str">
        <f>IF(_penmei1_month_day!AQ633="","",_penmei1_month_day!AQ633)</f>
        <v/>
      </c>
      <c r="W640" s="143" t="str">
        <f>IF(_penmei1_month_day!AR633="","",_penmei1_month_day!AR633)</f>
        <v/>
      </c>
      <c r="X640" s="145" t="str">
        <f>IF(_penmei1_month_day!AS633="","",_penmei1_month_day!AS633)</f>
        <v/>
      </c>
      <c r="Y640" s="145" t="str">
        <f>IF(_penmei1_month_day!AT633="","",_penmei1_month_day!AT633)</f>
        <v/>
      </c>
      <c r="Z640" s="143" t="str">
        <f>IF(_penmei1_month_day!AU633="","",_penmei1_month_day!AU633)</f>
        <v/>
      </c>
      <c r="AA640" s="143" t="str">
        <f>IF(_penmei1_month_day!AV633="","",_penmei1_month_day!AV633)</f>
        <v/>
      </c>
      <c r="AB640" s="144" t="str">
        <f>IF(_penmei1_month_day!AW633="","",_penmei1_month_day!AW633)</f>
        <v/>
      </c>
      <c r="AC640" s="144" t="str">
        <f>IF(_penmei1_month_day!AX633="","",_penmei1_month_day!AX633)</f>
        <v/>
      </c>
      <c r="AD640" s="146" t="str">
        <f>IF(_penmei1_month_day!AY633="","",_penmei1_month_day!AY633)</f>
        <v/>
      </c>
      <c r="AE640" s="146" t="str">
        <f>IF(_penmei1_month_day!AZ633="","",_penmei1_month_day!AZ633)</f>
        <v/>
      </c>
      <c r="AF640" s="146" t="str">
        <f>IF(_penmei1_month_day!BA633="","",_penmei1_month_day!BA633)</f>
        <v/>
      </c>
      <c r="AG640" s="147" t="str">
        <f>IF(_penmei1_month_day!BB633="","",_penmei1_month_day!BB633)</f>
        <v/>
      </c>
      <c r="AH640" s="147" t="str">
        <f>IF(_penmei1_month_day!BC633="","",_penmei1_month_day!BC633)</f>
        <v/>
      </c>
      <c r="AI640" s="146" t="str">
        <f>IF(_penmei1_month_day!BD633="","",_penmei1_month_day!BD633)</f>
        <v/>
      </c>
      <c r="AJ640" s="148" t="str">
        <f>IF(_penmei1_month_day!BE633="","",_penmei1_month_day!BE633)</f>
        <v/>
      </c>
      <c r="AK640" s="144" t="str">
        <f>IF(_penmei1_month_day!BF633="","",_penmei1_month_day!BF633)</f>
        <v/>
      </c>
      <c r="AL640" s="131" t="str">
        <f>IF(_penmei1_month_day!BG633="","",_penmei1_month_day!BG633)</f>
        <v/>
      </c>
      <c r="AM640" s="149" t="s">
        <v>132</v>
      </c>
      <c r="AN640" s="252"/>
    </row>
    <row ht="19.5" customHeight="1" r="641">
      <c r="A641" s="253">
        <f ca="1">IF(HOUR(I641)=0,A640+1,A640)</f>
        <v>43582</v>
      </c>
      <c r="B641" s="254">
        <f ca="1">A641</f>
        <v>43582</v>
      </c>
      <c r="C641" s="255" t="str">
        <f>IF(AND(G641&lt;16,G641&gt;=8),"白",IF(AND(G641&lt;8,G641&gt;=0),"夜",IF(G641&gt;=16,"中")))</f>
        <v>白</v>
      </c>
      <c r="D641" s="255">
        <f ca="1">DAY(A641)</f>
        <v>27</v>
      </c>
      <c r="E641" s="255">
        <f>IF(AND(E633=4),1,IF(AND(E633&lt;4),(E633+1),))</f>
        <v>1</v>
      </c>
      <c r="F641" s="256" t="str">
        <f>IF(AND(E641=1),"甲班",IF(AND(E641=2),"乙班",IF(AND(E641=3),"丙班",IF(AND(E641=4),"丁班",))))</f>
        <v>甲班</v>
      </c>
      <c r="G641" s="255">
        <f>IF(I641=0,0,HOUR(I641-0))</f>
        <v>8</v>
      </c>
      <c r="H641" s="257">
        <f>H640</f>
        <v>0.041666666666666699</v>
      </c>
      <c r="I641" s="258">
        <f>IF(HOUR(I640)=0,H641,I640+H641)</f>
        <v>0.33333333333333398</v>
      </c>
      <c r="J641" s="117" t="str">
        <f>IF(_penmei1_month_day!AE634="","",_penmei1_month_day!AE634)</f>
        <v/>
      </c>
      <c r="K641" s="117" t="str">
        <f>IF(_penmei1_month_day!AF634="","",_penmei1_month_day!AF634)</f>
        <v/>
      </c>
      <c r="L641" s="118" t="str">
        <f>IF(_penmei1_month_day!AG634="","",_penmei1_month_day!AG634)</f>
        <v/>
      </c>
      <c r="M641" s="118" t="str">
        <f>IF(_penmei1_month_day!AH634="","",_penmei1_month_day!AH634)</f>
        <v/>
      </c>
      <c r="N641" s="118" t="str">
        <f>IF(_penmei1_month_day!AI634="","",_penmei1_month_day!AI634)</f>
        <v/>
      </c>
      <c r="O641" s="118" t="str">
        <f>IF(_penmei1_month_day!AJ634="","",_penmei1_month_day!AJ634)</f>
        <v/>
      </c>
      <c r="P641" s="118" t="str">
        <f>IF(_penmei1_month_day!AK634="","",_penmei1_month_day!AK634)</f>
        <v/>
      </c>
      <c r="Q641" s="118" t="str">
        <f>IF(_penmei1_month_day!AL634="","",_penmei1_month_day!AL634)</f>
        <v/>
      </c>
      <c r="R641" s="118" t="str">
        <f>IF(_penmei1_month_day!AM634="","",_penmei1_month_day!AM634)</f>
        <v/>
      </c>
      <c r="S641" s="118" t="str">
        <f>IF(_penmei1_month_day!AN634="","",_penmei1_month_day!AN634)</f>
        <v/>
      </c>
      <c r="T641" s="119" t="str">
        <f>IF(_penmei1_month_day!AO634="","",_penmei1_month_day!AO634)</f>
        <v/>
      </c>
      <c r="U641" s="118" t="str">
        <f>IF(_penmei1_month_day!AP634="","",_penmei1_month_day!AP634)</f>
        <v/>
      </c>
      <c r="V641" s="117" t="str">
        <f>IF(_penmei1_month_day!AQ634="","",_penmei1_month_day!AQ634)</f>
        <v/>
      </c>
      <c r="W641" s="117" t="str">
        <f>IF(_penmei1_month_day!AR634="","",_penmei1_month_day!AR634)</f>
        <v/>
      </c>
      <c r="X641" s="119" t="str">
        <f>IF(_penmei1_month_day!AS634="","",_penmei1_month_day!AS634)</f>
        <v/>
      </c>
      <c r="Y641" s="119" t="str">
        <f>IF(_penmei1_month_day!AT634="","",_penmei1_month_day!AT634)</f>
        <v/>
      </c>
      <c r="Z641" s="117" t="str">
        <f>IF(_penmei1_month_day!AU634="","",_penmei1_month_day!AU634)</f>
        <v/>
      </c>
      <c r="AA641" s="117" t="str">
        <f>IF(_penmei1_month_day!AV634="","",_penmei1_month_day!AV634)</f>
        <v/>
      </c>
      <c r="AB641" s="118" t="str">
        <f>IF(_penmei1_month_day!AW634="","",_penmei1_month_day!AW634)</f>
        <v/>
      </c>
      <c r="AC641" s="118" t="str">
        <f>IF(_penmei1_month_day!AX634="","",_penmei1_month_day!AX634)</f>
        <v/>
      </c>
      <c r="AD641" s="120" t="str">
        <f>IF(_penmei1_month_day!AY634="","",_penmei1_month_day!AY634)</f>
        <v/>
      </c>
      <c r="AE641" s="120" t="str">
        <f>IF(_penmei1_month_day!AZ634="","",_penmei1_month_day!AZ634)</f>
        <v/>
      </c>
      <c r="AF641" s="120" t="str">
        <f>IF(_penmei1_month_day!BA634="","",_penmei1_month_day!BA634)</f>
        <v/>
      </c>
      <c r="AG641" s="121" t="str">
        <f>IF(_penmei1_month_day!BB634="","",_penmei1_month_day!BB634)</f>
        <v/>
      </c>
      <c r="AH641" s="121" t="str">
        <f>IF(_penmei1_month_day!BC634="","",_penmei1_month_day!BC634)</f>
        <v/>
      </c>
      <c r="AI641" s="120" t="str">
        <f>IF(_penmei1_month_day!BD634="","",_penmei1_month_day!BD634)</f>
        <v/>
      </c>
      <c r="AJ641" s="122" t="str">
        <f>IF(_penmei1_month_day!BE634="","",_penmei1_month_day!BE634)</f>
        <v/>
      </c>
      <c r="AK641" s="118" t="str">
        <f>IF(_penmei1_month_day!BF634="","",_penmei1_month_day!BF634)</f>
        <v/>
      </c>
      <c r="AL641" s="118" t="str">
        <f>IF(_penmei1_month_day!BG634="","",_penmei1_month_day!BG634)</f>
        <v/>
      </c>
      <c r="AM641" s="123"/>
      <c r="AN641" s="123"/>
    </row>
    <row ht="19.5" customHeight="1" r="642">
      <c r="A642" s="240">
        <f ca="1">IF(HOUR(I642)=0,A641+1,A641)</f>
        <v>43582</v>
      </c>
      <c r="B642" s="241">
        <f ca="1">A642</f>
        <v>43582</v>
      </c>
      <c r="C642" s="242" t="str">
        <f>IF(AND(G642&lt;16,G642&gt;=8),"白",IF(AND(G642&lt;8,G642&gt;=0),"夜",IF(G642&gt;=16,"中")))</f>
        <v>白</v>
      </c>
      <c r="D642" s="242">
        <f ca="1">DAY(A642)</f>
        <v>27</v>
      </c>
      <c r="E642" s="242">
        <f>E641</f>
        <v>1</v>
      </c>
      <c r="F642" s="243" t="str">
        <f>IF(AND(E642=1),"甲班",IF(AND(E642=2),"乙班",IF(AND(E642=3),"丙班",IF(AND(E642=4),"丁班",))))</f>
        <v>甲班</v>
      </c>
      <c r="G642" s="242">
        <f>IF(I642=0,0,HOUR(I642-0))</f>
        <v>9</v>
      </c>
      <c r="H642" s="244">
        <f>H641</f>
        <v>0.041666666666666699</v>
      </c>
      <c r="I642" s="245">
        <f>IF(HOUR(I641)=0,H642,I641+H642)</f>
        <v>0.375</v>
      </c>
      <c r="J642" s="130" t="str">
        <f>IF(_penmei1_month_day!AE635="","",_penmei1_month_day!AE635)</f>
        <v/>
      </c>
      <c r="K642" s="130" t="str">
        <f>IF(_penmei1_month_day!AF635="","",_penmei1_month_day!AF635)</f>
        <v/>
      </c>
      <c r="L642" s="131" t="str">
        <f>IF(_penmei1_month_day!AG635="","",_penmei1_month_day!AG635)</f>
        <v/>
      </c>
      <c r="M642" s="131" t="str">
        <f>IF(_penmei1_month_day!AH635="","",_penmei1_month_day!AH635)</f>
        <v/>
      </c>
      <c r="N642" s="131" t="str">
        <f>IF(_penmei1_month_day!AI635="","",_penmei1_month_day!AI635)</f>
        <v/>
      </c>
      <c r="O642" s="131" t="str">
        <f>IF(_penmei1_month_day!AJ635="","",_penmei1_month_day!AJ635)</f>
        <v/>
      </c>
      <c r="P642" s="131" t="str">
        <f>IF(_penmei1_month_day!AK635="","",_penmei1_month_day!AK635)</f>
        <v/>
      </c>
      <c r="Q642" s="131" t="str">
        <f>IF(_penmei1_month_day!AL635="","",_penmei1_month_day!AL635)</f>
        <v/>
      </c>
      <c r="R642" s="131" t="str">
        <f>IF(_penmei1_month_day!AM635="","",_penmei1_month_day!AM635)</f>
        <v/>
      </c>
      <c r="S642" s="131" t="str">
        <f>IF(_penmei1_month_day!AN635="","",_penmei1_month_day!AN635)</f>
        <v/>
      </c>
      <c r="T642" s="132" t="str">
        <f>IF(_penmei1_month_day!AO635="","",_penmei1_month_day!AO635)</f>
        <v/>
      </c>
      <c r="U642" s="131" t="str">
        <f>IF(_penmei1_month_day!AP635="","",_penmei1_month_day!AP635)</f>
        <v/>
      </c>
      <c r="V642" s="130" t="str">
        <f>IF(_penmei1_month_day!AQ635="","",_penmei1_month_day!AQ635)</f>
        <v/>
      </c>
      <c r="W642" s="130" t="str">
        <f>IF(_penmei1_month_day!AR635="","",_penmei1_month_day!AR635)</f>
        <v/>
      </c>
      <c r="X642" s="132" t="str">
        <f>IF(_penmei1_month_day!AS635="","",_penmei1_month_day!AS635)</f>
        <v/>
      </c>
      <c r="Y642" s="132" t="str">
        <f>IF(_penmei1_month_day!AT635="","",_penmei1_month_day!AT635)</f>
        <v/>
      </c>
      <c r="Z642" s="130" t="str">
        <f>IF(_penmei1_month_day!AU635="","",_penmei1_month_day!AU635)</f>
        <v/>
      </c>
      <c r="AA642" s="130" t="str">
        <f>IF(_penmei1_month_day!AV635="","",_penmei1_month_day!AV635)</f>
        <v/>
      </c>
      <c r="AB642" s="131" t="str">
        <f>IF(_penmei1_month_day!AW635="","",_penmei1_month_day!AW635)</f>
        <v/>
      </c>
      <c r="AC642" s="131" t="str">
        <f>IF(_penmei1_month_day!AX635="","",_penmei1_month_day!AX635)</f>
        <v/>
      </c>
      <c r="AD642" s="133" t="str">
        <f>IF(_penmei1_month_day!AY635="","",_penmei1_month_day!AY635)</f>
        <v/>
      </c>
      <c r="AE642" s="133" t="str">
        <f>IF(_penmei1_month_day!AZ635="","",_penmei1_month_day!AZ635)</f>
        <v/>
      </c>
      <c r="AF642" s="133" t="str">
        <f>IF(_penmei1_month_day!BA635="","",_penmei1_month_day!BA635)</f>
        <v/>
      </c>
      <c r="AG642" s="134" t="str">
        <f>IF(_penmei1_month_day!BB635="","",_penmei1_month_day!BB635)</f>
        <v/>
      </c>
      <c r="AH642" s="134" t="str">
        <f>IF(_penmei1_month_day!BC635="","",_penmei1_month_day!BC635)</f>
        <v/>
      </c>
      <c r="AI642" s="133" t="str">
        <f>IF(_penmei1_month_day!BD635="","",_penmei1_month_day!BD635)</f>
        <v/>
      </c>
      <c r="AJ642" s="135" t="str">
        <f>IF(_penmei1_month_day!BE635="","",_penmei1_month_day!BE635)</f>
        <v/>
      </c>
      <c r="AK642" s="131" t="str">
        <f>IF(_penmei1_month_day!BF635="","",_penmei1_month_day!BF635)</f>
        <v/>
      </c>
      <c r="AL642" s="131" t="str">
        <f>IF(_penmei1_month_day!BG635="","",_penmei1_month_day!BG635)</f>
        <v/>
      </c>
      <c r="AM642" s="136"/>
      <c r="AN642" s="136"/>
    </row>
    <row ht="19.5" customHeight="1" r="643">
      <c r="A643" s="240">
        <f ca="1">IF(HOUR(I643)=0,A642+1,A642)</f>
        <v>43582</v>
      </c>
      <c r="B643" s="241">
        <f ca="1">A643</f>
        <v>43582</v>
      </c>
      <c r="C643" s="242" t="str">
        <f>IF(AND(G643&lt;16,G643&gt;=8),"白",IF(AND(G643&lt;8,G643&gt;=0),"夜",IF(G643&gt;=16,"中")))</f>
        <v>白</v>
      </c>
      <c r="D643" s="242">
        <f ca="1">DAY(A643)</f>
        <v>27</v>
      </c>
      <c r="E643" s="242">
        <f>E642</f>
        <v>1</v>
      </c>
      <c r="F643" s="243" t="str">
        <f>IF(AND(E643=1),"甲班",IF(AND(E643=2),"乙班",IF(AND(E643=3),"丙班",IF(AND(E643=4),"丁班",))))</f>
        <v>甲班</v>
      </c>
      <c r="G643" s="242">
        <f>IF(I643=0,0,HOUR(I643-0))</f>
        <v>10</v>
      </c>
      <c r="H643" s="244">
        <f>H642</f>
        <v>0.041666666666666699</v>
      </c>
      <c r="I643" s="245">
        <f>IF(HOUR(I642)=0,H643,I642+H643)</f>
        <v>0.41666666666666702</v>
      </c>
      <c r="J643" s="130" t="str">
        <f>IF(_penmei1_month_day!AE636="","",_penmei1_month_day!AE636)</f>
        <v/>
      </c>
      <c r="K643" s="130" t="str">
        <f>IF(_penmei1_month_day!AF636="","",_penmei1_month_day!AF636)</f>
        <v/>
      </c>
      <c r="L643" s="131" t="str">
        <f>IF(_penmei1_month_day!AG636="","",_penmei1_month_day!AG636)</f>
        <v/>
      </c>
      <c r="M643" s="131" t="str">
        <f>IF(_penmei1_month_day!AH636="","",_penmei1_month_day!AH636)</f>
        <v/>
      </c>
      <c r="N643" s="131" t="str">
        <f>IF(_penmei1_month_day!AI636="","",_penmei1_month_day!AI636)</f>
        <v/>
      </c>
      <c r="O643" s="131" t="str">
        <f>IF(_penmei1_month_day!AJ636="","",_penmei1_month_day!AJ636)</f>
        <v/>
      </c>
      <c r="P643" s="131" t="str">
        <f>IF(_penmei1_month_day!AK636="","",_penmei1_month_day!AK636)</f>
        <v/>
      </c>
      <c r="Q643" s="131" t="str">
        <f>IF(_penmei1_month_day!AL636="","",_penmei1_month_day!AL636)</f>
        <v/>
      </c>
      <c r="R643" s="131" t="str">
        <f>IF(_penmei1_month_day!AM636="","",_penmei1_month_day!AM636)</f>
        <v/>
      </c>
      <c r="S643" s="131" t="str">
        <f>IF(_penmei1_month_day!AN636="","",_penmei1_month_day!AN636)</f>
        <v/>
      </c>
      <c r="T643" s="132" t="str">
        <f>IF(_penmei1_month_day!AO636="","",_penmei1_month_day!AO636)</f>
        <v/>
      </c>
      <c r="U643" s="131" t="str">
        <f>IF(_penmei1_month_day!AP636="","",_penmei1_month_day!AP636)</f>
        <v/>
      </c>
      <c r="V643" s="130" t="str">
        <f>IF(_penmei1_month_day!AQ636="","",_penmei1_month_day!AQ636)</f>
        <v/>
      </c>
      <c r="W643" s="130" t="str">
        <f>IF(_penmei1_month_day!AR636="","",_penmei1_month_day!AR636)</f>
        <v/>
      </c>
      <c r="X643" s="132" t="str">
        <f>IF(_penmei1_month_day!AS636="","",_penmei1_month_day!AS636)</f>
        <v/>
      </c>
      <c r="Y643" s="132" t="str">
        <f>IF(_penmei1_month_day!AT636="","",_penmei1_month_day!AT636)</f>
        <v/>
      </c>
      <c r="Z643" s="130" t="str">
        <f>IF(_penmei1_month_day!AU636="","",_penmei1_month_day!AU636)</f>
        <v/>
      </c>
      <c r="AA643" s="130" t="str">
        <f>IF(_penmei1_month_day!AV636="","",_penmei1_month_day!AV636)</f>
        <v/>
      </c>
      <c r="AB643" s="131" t="str">
        <f>IF(_penmei1_month_day!AW636="","",_penmei1_month_day!AW636)</f>
        <v/>
      </c>
      <c r="AC643" s="131" t="str">
        <f>IF(_penmei1_month_day!AX636="","",_penmei1_month_day!AX636)</f>
        <v/>
      </c>
      <c r="AD643" s="133" t="str">
        <f>IF(_penmei1_month_day!AY636="","",_penmei1_month_day!AY636)</f>
        <v/>
      </c>
      <c r="AE643" s="133" t="str">
        <f>IF(_penmei1_month_day!AZ636="","",_penmei1_month_day!AZ636)</f>
        <v/>
      </c>
      <c r="AF643" s="133" t="str">
        <f>IF(_penmei1_month_day!BA636="","",_penmei1_month_day!BA636)</f>
        <v/>
      </c>
      <c r="AG643" s="134" t="str">
        <f>IF(_penmei1_month_day!BB636="","",_penmei1_month_day!BB636)</f>
        <v/>
      </c>
      <c r="AH643" s="134" t="str">
        <f>IF(_penmei1_month_day!BC636="","",_penmei1_month_day!BC636)</f>
        <v/>
      </c>
      <c r="AI643" s="133" t="str">
        <f>IF(_penmei1_month_day!BD636="","",_penmei1_month_day!BD636)</f>
        <v/>
      </c>
      <c r="AJ643" s="135" t="str">
        <f>IF(_penmei1_month_day!BE636="","",_penmei1_month_day!BE636)</f>
        <v/>
      </c>
      <c r="AK643" s="131" t="str">
        <f>IF(_penmei1_month_day!BF636="","",_penmei1_month_day!BF636)</f>
        <v/>
      </c>
      <c r="AL643" s="131" t="str">
        <f>IF(_penmei1_month_day!BG636="","",_penmei1_month_day!BG636)</f>
        <v/>
      </c>
      <c r="AM643" s="136"/>
      <c r="AN643" s="136"/>
    </row>
    <row ht="19.5" customHeight="1" r="644">
      <c r="A644" s="240">
        <f ca="1">IF(HOUR(I644)=0,A643+1,A643)</f>
        <v>43582</v>
      </c>
      <c r="B644" s="241">
        <f ca="1">A644</f>
        <v>43582</v>
      </c>
      <c r="C644" s="242" t="str">
        <f>IF(AND(G644&lt;16,G644&gt;=8),"白",IF(AND(G644&lt;8,G644&gt;=0),"夜",IF(G644&gt;=16,"中")))</f>
        <v>白</v>
      </c>
      <c r="D644" s="242">
        <f ca="1">DAY(A644)</f>
        <v>27</v>
      </c>
      <c r="E644" s="242">
        <f>E643</f>
        <v>1</v>
      </c>
      <c r="F644" s="243" t="str">
        <f>IF(AND(E644=1),"甲班",IF(AND(E644=2),"乙班",IF(AND(E644=3),"丙班",IF(AND(E644=4),"丁班",))))</f>
        <v>甲班</v>
      </c>
      <c r="G644" s="242">
        <f>IF(I644=0,0,HOUR(I644-0))</f>
        <v>11</v>
      </c>
      <c r="H644" s="244">
        <f>H643</f>
        <v>0.041666666666666699</v>
      </c>
      <c r="I644" s="245">
        <f>IF(HOUR(I643)=0,H644,I643+H644)</f>
        <v>0.45833333333333398</v>
      </c>
      <c r="J644" s="130" t="str">
        <f>IF(_penmei1_month_day!AE637="","",_penmei1_month_day!AE637)</f>
        <v/>
      </c>
      <c r="K644" s="130" t="str">
        <f>IF(_penmei1_month_day!AF637="","",_penmei1_month_day!AF637)</f>
        <v/>
      </c>
      <c r="L644" s="131" t="str">
        <f>IF(_penmei1_month_day!AG637="","",_penmei1_month_day!AG637)</f>
        <v/>
      </c>
      <c r="M644" s="131" t="str">
        <f>IF(_penmei1_month_day!AH637="","",_penmei1_month_day!AH637)</f>
        <v/>
      </c>
      <c r="N644" s="131" t="str">
        <f>IF(_penmei1_month_day!AI637="","",_penmei1_month_day!AI637)</f>
        <v/>
      </c>
      <c r="O644" s="131" t="str">
        <f>IF(_penmei1_month_day!AJ637="","",_penmei1_month_day!AJ637)</f>
        <v/>
      </c>
      <c r="P644" s="131" t="str">
        <f>IF(_penmei1_month_day!AK637="","",_penmei1_month_day!AK637)</f>
        <v/>
      </c>
      <c r="Q644" s="131" t="str">
        <f>IF(_penmei1_month_day!AL637="","",_penmei1_month_day!AL637)</f>
        <v/>
      </c>
      <c r="R644" s="131" t="str">
        <f>IF(_penmei1_month_day!AM637="","",_penmei1_month_day!AM637)</f>
        <v/>
      </c>
      <c r="S644" s="131" t="str">
        <f>IF(_penmei1_month_day!AN637="","",_penmei1_month_day!AN637)</f>
        <v/>
      </c>
      <c r="T644" s="132" t="str">
        <f>IF(_penmei1_month_day!AO637="","",_penmei1_month_day!AO637)</f>
        <v/>
      </c>
      <c r="U644" s="131" t="str">
        <f>IF(_penmei1_month_day!AP637="","",_penmei1_month_day!AP637)</f>
        <v/>
      </c>
      <c r="V644" s="130" t="str">
        <f>IF(_penmei1_month_day!AQ637="","",_penmei1_month_day!AQ637)</f>
        <v/>
      </c>
      <c r="W644" s="130" t="str">
        <f>IF(_penmei1_month_day!AR637="","",_penmei1_month_day!AR637)</f>
        <v/>
      </c>
      <c r="X644" s="132" t="str">
        <f>IF(_penmei1_month_day!AS637="","",_penmei1_month_day!AS637)</f>
        <v/>
      </c>
      <c r="Y644" s="132" t="str">
        <f>IF(_penmei1_month_day!AT637="","",_penmei1_month_day!AT637)</f>
        <v/>
      </c>
      <c r="Z644" s="130" t="str">
        <f>IF(_penmei1_month_day!AU637="","",_penmei1_month_day!AU637)</f>
        <v/>
      </c>
      <c r="AA644" s="130" t="str">
        <f>IF(_penmei1_month_day!AV637="","",_penmei1_month_day!AV637)</f>
        <v/>
      </c>
      <c r="AB644" s="131" t="str">
        <f>IF(_penmei1_month_day!AW637="","",_penmei1_month_day!AW637)</f>
        <v/>
      </c>
      <c r="AC644" s="131" t="str">
        <f>IF(_penmei1_month_day!AX637="","",_penmei1_month_day!AX637)</f>
        <v/>
      </c>
      <c r="AD644" s="133" t="str">
        <f>IF(_penmei1_month_day!AY637="","",_penmei1_month_day!AY637)</f>
        <v/>
      </c>
      <c r="AE644" s="133" t="str">
        <f>IF(_penmei1_month_day!AZ637="","",_penmei1_month_day!AZ637)</f>
        <v/>
      </c>
      <c r="AF644" s="133" t="str">
        <f>IF(_penmei1_month_day!BA637="","",_penmei1_month_day!BA637)</f>
        <v/>
      </c>
      <c r="AG644" s="134" t="str">
        <f>IF(_penmei1_month_day!BB637="","",_penmei1_month_day!BB637)</f>
        <v/>
      </c>
      <c r="AH644" s="134" t="str">
        <f>IF(_penmei1_month_day!BC637="","",_penmei1_month_day!BC637)</f>
        <v/>
      </c>
      <c r="AI644" s="133" t="str">
        <f>IF(_penmei1_month_day!BD637="","",_penmei1_month_day!BD637)</f>
        <v/>
      </c>
      <c r="AJ644" s="135" t="str">
        <f>IF(_penmei1_month_day!BE637="","",_penmei1_month_day!BE637)</f>
        <v/>
      </c>
      <c r="AK644" s="131" t="str">
        <f>IF(_penmei1_month_day!BF637="","",_penmei1_month_day!BF637)</f>
        <v/>
      </c>
      <c r="AL644" s="131" t="str">
        <f>IF(_penmei1_month_day!BG637="","",_penmei1_month_day!BG637)</f>
        <v/>
      </c>
      <c r="AM644" s="136"/>
      <c r="AN644" s="136"/>
    </row>
    <row ht="19.5" customHeight="1" r="645">
      <c r="A645" s="240">
        <f ca="1">IF(HOUR(I645)=0,A644+1,A644)</f>
        <v>43582</v>
      </c>
      <c r="B645" s="241">
        <f ca="1">A645</f>
        <v>43582</v>
      </c>
      <c r="C645" s="242" t="str">
        <f>IF(AND(G645&lt;16,G645&gt;=8),"白",IF(AND(G645&lt;8,G645&gt;=0),"夜",IF(G645&gt;=16,"中")))</f>
        <v>白</v>
      </c>
      <c r="D645" s="242">
        <f ca="1">DAY(A645)</f>
        <v>27</v>
      </c>
      <c r="E645" s="242">
        <f>E644</f>
        <v>1</v>
      </c>
      <c r="F645" s="243" t="str">
        <f>IF(AND(E645=1),"甲班",IF(AND(E645=2),"乙班",IF(AND(E645=3),"丙班",IF(AND(E645=4),"丁班",))))</f>
        <v>甲班</v>
      </c>
      <c r="G645" s="242">
        <f>IF(I645=0,0,HOUR(I645-0))</f>
        <v>12</v>
      </c>
      <c r="H645" s="244">
        <f>H644</f>
        <v>0.041666666666666699</v>
      </c>
      <c r="I645" s="245">
        <f>IF(HOUR(I644)=0,H645,I644+H645)</f>
        <v>0.5</v>
      </c>
      <c r="J645" s="130" t="str">
        <f>IF(_penmei1_month_day!AE638="","",_penmei1_month_day!AE638)</f>
        <v/>
      </c>
      <c r="K645" s="130" t="str">
        <f>IF(_penmei1_month_day!AF638="","",_penmei1_month_day!AF638)</f>
        <v/>
      </c>
      <c r="L645" s="131" t="str">
        <f>IF(_penmei1_month_day!AG638="","",_penmei1_month_day!AG638)</f>
        <v/>
      </c>
      <c r="M645" s="131" t="str">
        <f>IF(_penmei1_month_day!AH638="","",_penmei1_month_day!AH638)</f>
        <v/>
      </c>
      <c r="N645" s="131" t="str">
        <f>IF(_penmei1_month_day!AI638="","",_penmei1_month_day!AI638)</f>
        <v/>
      </c>
      <c r="O645" s="131" t="str">
        <f>IF(_penmei1_month_day!AJ638="","",_penmei1_month_day!AJ638)</f>
        <v/>
      </c>
      <c r="P645" s="131" t="str">
        <f>IF(_penmei1_month_day!AK638="","",_penmei1_month_day!AK638)</f>
        <v/>
      </c>
      <c r="Q645" s="131" t="str">
        <f>IF(_penmei1_month_day!AL638="","",_penmei1_month_day!AL638)</f>
        <v/>
      </c>
      <c r="R645" s="131" t="str">
        <f>IF(_penmei1_month_day!AM638="","",_penmei1_month_day!AM638)</f>
        <v/>
      </c>
      <c r="S645" s="131" t="str">
        <f>IF(_penmei1_month_day!AN638="","",_penmei1_month_day!AN638)</f>
        <v/>
      </c>
      <c r="T645" s="132" t="str">
        <f>IF(_penmei1_month_day!AO638="","",_penmei1_month_day!AO638)</f>
        <v/>
      </c>
      <c r="U645" s="131" t="str">
        <f>IF(_penmei1_month_day!AP638="","",_penmei1_month_day!AP638)</f>
        <v/>
      </c>
      <c r="V645" s="130" t="str">
        <f>IF(_penmei1_month_day!AQ638="","",_penmei1_month_day!AQ638)</f>
        <v/>
      </c>
      <c r="W645" s="130" t="str">
        <f>IF(_penmei1_month_day!AR638="","",_penmei1_month_day!AR638)</f>
        <v/>
      </c>
      <c r="X645" s="132" t="str">
        <f>IF(_penmei1_month_day!AS638="","",_penmei1_month_day!AS638)</f>
        <v/>
      </c>
      <c r="Y645" s="132" t="str">
        <f>IF(_penmei1_month_day!AT638="","",_penmei1_month_day!AT638)</f>
        <v/>
      </c>
      <c r="Z645" s="130" t="str">
        <f>IF(_penmei1_month_day!AU638="","",_penmei1_month_day!AU638)</f>
        <v/>
      </c>
      <c r="AA645" s="130" t="str">
        <f>IF(_penmei1_month_day!AV638="","",_penmei1_month_day!AV638)</f>
        <v/>
      </c>
      <c r="AB645" s="131" t="str">
        <f>IF(_penmei1_month_day!AW638="","",_penmei1_month_day!AW638)</f>
        <v/>
      </c>
      <c r="AC645" s="131" t="str">
        <f>IF(_penmei1_month_day!AX638="","",_penmei1_month_day!AX638)</f>
        <v/>
      </c>
      <c r="AD645" s="133" t="str">
        <f>IF(_penmei1_month_day!AY638="","",_penmei1_month_day!AY638)</f>
        <v/>
      </c>
      <c r="AE645" s="133" t="str">
        <f>IF(_penmei1_month_day!AZ638="","",_penmei1_month_day!AZ638)</f>
        <v/>
      </c>
      <c r="AF645" s="133" t="str">
        <f>IF(_penmei1_month_day!BA638="","",_penmei1_month_day!BA638)</f>
        <v/>
      </c>
      <c r="AG645" s="134" t="str">
        <f>IF(_penmei1_month_day!BB638="","",_penmei1_month_day!BB638)</f>
        <v/>
      </c>
      <c r="AH645" s="134" t="str">
        <f>IF(_penmei1_month_day!BC638="","",_penmei1_month_day!BC638)</f>
        <v/>
      </c>
      <c r="AI645" s="133" t="str">
        <f>IF(_penmei1_month_day!BD638="","",_penmei1_month_day!BD638)</f>
        <v/>
      </c>
      <c r="AJ645" s="135" t="str">
        <f>IF(_penmei1_month_day!BE638="","",_penmei1_month_day!BE638)</f>
        <v/>
      </c>
      <c r="AK645" s="131" t="str">
        <f>IF(_penmei1_month_day!BF638="","",_penmei1_month_day!BF638)</f>
        <v/>
      </c>
      <c r="AL645" s="131" t="str">
        <f>IF(_penmei1_month_day!BG638="","",_penmei1_month_day!BG638)</f>
        <v/>
      </c>
      <c r="AM645" s="136"/>
      <c r="AN645" s="136"/>
    </row>
    <row ht="19.5" customHeight="1" r="646">
      <c r="A646" s="240">
        <f ca="1">IF(HOUR(I646)=0,A645+1,A645)</f>
        <v>43582</v>
      </c>
      <c r="B646" s="241">
        <f ca="1">A646</f>
        <v>43582</v>
      </c>
      <c r="C646" s="242" t="str">
        <f>IF(AND(G646&lt;16,G646&gt;=8),"白",IF(AND(G646&lt;8,G646&gt;=0),"夜",IF(G646&gt;=16,"中")))</f>
        <v>白</v>
      </c>
      <c r="D646" s="242">
        <f ca="1">DAY(A646)</f>
        <v>27</v>
      </c>
      <c r="E646" s="242">
        <f>E645</f>
        <v>1</v>
      </c>
      <c r="F646" s="243" t="str">
        <f>IF(AND(E646=1),"甲班",IF(AND(E646=2),"乙班",IF(AND(E646=3),"丙班",IF(AND(E646=4),"丁班",))))</f>
        <v>甲班</v>
      </c>
      <c r="G646" s="242">
        <f>IF(I646=0,0,HOUR(I646-0))</f>
        <v>13</v>
      </c>
      <c r="H646" s="244">
        <f>H645</f>
        <v>0.041666666666666699</v>
      </c>
      <c r="I646" s="245">
        <f>IF(HOUR(I645)=0,H646,I645+H646)</f>
        <v>0.54166666666666696</v>
      </c>
      <c r="J646" s="130" t="str">
        <f>IF(_penmei1_month_day!AE639="","",_penmei1_month_day!AE639)</f>
        <v/>
      </c>
      <c r="K646" s="130" t="str">
        <f>IF(_penmei1_month_day!AF639="","",_penmei1_month_day!AF639)</f>
        <v/>
      </c>
      <c r="L646" s="131" t="str">
        <f>IF(_penmei1_month_day!AG639="","",_penmei1_month_day!AG639)</f>
        <v/>
      </c>
      <c r="M646" s="131" t="str">
        <f>IF(_penmei1_month_day!AH639="","",_penmei1_month_day!AH639)</f>
        <v/>
      </c>
      <c r="N646" s="131" t="str">
        <f>IF(_penmei1_month_day!AI639="","",_penmei1_month_day!AI639)</f>
        <v/>
      </c>
      <c r="O646" s="131" t="str">
        <f>IF(_penmei1_month_day!AJ639="","",_penmei1_month_day!AJ639)</f>
        <v/>
      </c>
      <c r="P646" s="131" t="str">
        <f>IF(_penmei1_month_day!AK639="","",_penmei1_month_day!AK639)</f>
        <v/>
      </c>
      <c r="Q646" s="131" t="str">
        <f>IF(_penmei1_month_day!AL639="","",_penmei1_month_day!AL639)</f>
        <v/>
      </c>
      <c r="R646" s="131" t="str">
        <f>IF(_penmei1_month_day!AM639="","",_penmei1_month_day!AM639)</f>
        <v/>
      </c>
      <c r="S646" s="131" t="str">
        <f>IF(_penmei1_month_day!AN639="","",_penmei1_month_day!AN639)</f>
        <v/>
      </c>
      <c r="T646" s="132" t="str">
        <f>IF(_penmei1_month_day!AO639="","",_penmei1_month_day!AO639)</f>
        <v/>
      </c>
      <c r="U646" s="131" t="str">
        <f>IF(_penmei1_month_day!AP639="","",_penmei1_month_day!AP639)</f>
        <v/>
      </c>
      <c r="V646" s="130" t="str">
        <f>IF(_penmei1_month_day!AQ639="","",_penmei1_month_day!AQ639)</f>
        <v/>
      </c>
      <c r="W646" s="130" t="str">
        <f>IF(_penmei1_month_day!AR639="","",_penmei1_month_day!AR639)</f>
        <v/>
      </c>
      <c r="X646" s="132" t="str">
        <f>IF(_penmei1_month_day!AS639="","",_penmei1_month_day!AS639)</f>
        <v/>
      </c>
      <c r="Y646" s="132" t="str">
        <f>IF(_penmei1_month_day!AT639="","",_penmei1_month_day!AT639)</f>
        <v/>
      </c>
      <c r="Z646" s="130" t="str">
        <f>IF(_penmei1_month_day!AU639="","",_penmei1_month_day!AU639)</f>
        <v/>
      </c>
      <c r="AA646" s="130" t="str">
        <f>IF(_penmei1_month_day!AV639="","",_penmei1_month_day!AV639)</f>
        <v/>
      </c>
      <c r="AB646" s="131" t="str">
        <f>IF(_penmei1_month_day!AW639="","",_penmei1_month_day!AW639)</f>
        <v/>
      </c>
      <c r="AC646" s="131" t="str">
        <f>IF(_penmei1_month_day!AX639="","",_penmei1_month_day!AX639)</f>
        <v/>
      </c>
      <c r="AD646" s="133" t="str">
        <f>IF(_penmei1_month_day!AY639="","",_penmei1_month_day!AY639)</f>
        <v/>
      </c>
      <c r="AE646" s="133" t="str">
        <f>IF(_penmei1_month_day!AZ639="","",_penmei1_month_day!AZ639)</f>
        <v/>
      </c>
      <c r="AF646" s="133" t="str">
        <f>IF(_penmei1_month_day!BA639="","",_penmei1_month_day!BA639)</f>
        <v/>
      </c>
      <c r="AG646" s="134" t="str">
        <f>IF(_penmei1_month_day!BB639="","",_penmei1_month_day!BB639)</f>
        <v/>
      </c>
      <c r="AH646" s="134" t="str">
        <f>IF(_penmei1_month_day!BC639="","",_penmei1_month_day!BC639)</f>
        <v/>
      </c>
      <c r="AI646" s="133" t="str">
        <f>IF(_penmei1_month_day!BD639="","",_penmei1_month_day!BD639)</f>
        <v/>
      </c>
      <c r="AJ646" s="135" t="str">
        <f>IF(_penmei1_month_day!BE639="","",_penmei1_month_day!BE639)</f>
        <v/>
      </c>
      <c r="AK646" s="131" t="str">
        <f>IF(_penmei1_month_day!BF639="","",_penmei1_month_day!BF639)</f>
        <v/>
      </c>
      <c r="AL646" s="131" t="str">
        <f>IF(_penmei1_month_day!BG639="","",_penmei1_month_day!BG639)</f>
        <v/>
      </c>
      <c r="AM646" s="136"/>
      <c r="AN646" s="136"/>
    </row>
    <row ht="19.5" customHeight="1" r="647">
      <c r="A647" s="240">
        <f ca="1">IF(HOUR(I647)=0,A646+1,A646)</f>
        <v>43582</v>
      </c>
      <c r="B647" s="241">
        <f ca="1">A647</f>
        <v>43582</v>
      </c>
      <c r="C647" s="242" t="str">
        <f>IF(AND(G647&lt;16,G647&gt;=8),"白",IF(AND(G647&lt;8,G647&gt;=0),"夜",IF(G647&gt;=16,"中")))</f>
        <v>白</v>
      </c>
      <c r="D647" s="242">
        <f ca="1">DAY(A647)</f>
        <v>27</v>
      </c>
      <c r="E647" s="242">
        <f>E646</f>
        <v>1</v>
      </c>
      <c r="F647" s="243" t="str">
        <f>IF(AND(E647=1),"甲班",IF(AND(E647=2),"乙班",IF(AND(E647=3),"丙班",IF(AND(E647=4),"丁班",))))</f>
        <v>甲班</v>
      </c>
      <c r="G647" s="242">
        <f>IF(I647=0,0,HOUR(I647-0))</f>
        <v>14</v>
      </c>
      <c r="H647" s="244">
        <f>H646</f>
        <v>0.041666666666666699</v>
      </c>
      <c r="I647" s="245">
        <f>IF(HOUR(I646)=0,H647,I646+H647)</f>
        <v>0.58333333333333404</v>
      </c>
      <c r="J647" s="130" t="str">
        <f>IF(_penmei1_month_day!AE640="","",_penmei1_month_day!AE640)</f>
        <v/>
      </c>
      <c r="K647" s="130" t="str">
        <f>IF(_penmei1_month_day!AF640="","",_penmei1_month_day!AF640)</f>
        <v/>
      </c>
      <c r="L647" s="131" t="str">
        <f>IF(_penmei1_month_day!AG640="","",_penmei1_month_day!AG640)</f>
        <v/>
      </c>
      <c r="M647" s="131" t="str">
        <f>IF(_penmei1_month_day!AH640="","",_penmei1_month_day!AH640)</f>
        <v/>
      </c>
      <c r="N647" s="131" t="str">
        <f>IF(_penmei1_month_day!AI640="","",_penmei1_month_day!AI640)</f>
        <v/>
      </c>
      <c r="O647" s="131" t="str">
        <f>IF(_penmei1_month_day!AJ640="","",_penmei1_month_day!AJ640)</f>
        <v/>
      </c>
      <c r="P647" s="131" t="str">
        <f>IF(_penmei1_month_day!AK640="","",_penmei1_month_day!AK640)</f>
        <v/>
      </c>
      <c r="Q647" s="131" t="str">
        <f>IF(_penmei1_month_day!AL640="","",_penmei1_month_day!AL640)</f>
        <v/>
      </c>
      <c r="R647" s="131" t="str">
        <f>IF(_penmei1_month_day!AM640="","",_penmei1_month_day!AM640)</f>
        <v/>
      </c>
      <c r="S647" s="131" t="str">
        <f>IF(_penmei1_month_day!AN640="","",_penmei1_month_day!AN640)</f>
        <v/>
      </c>
      <c r="T647" s="132" t="str">
        <f>IF(_penmei1_month_day!AO640="","",_penmei1_month_day!AO640)</f>
        <v/>
      </c>
      <c r="U647" s="131" t="str">
        <f>IF(_penmei1_month_day!AP640="","",_penmei1_month_day!AP640)</f>
        <v/>
      </c>
      <c r="V647" s="130" t="str">
        <f>IF(_penmei1_month_day!AQ640="","",_penmei1_month_day!AQ640)</f>
        <v/>
      </c>
      <c r="W647" s="130" t="str">
        <f>IF(_penmei1_month_day!AR640="","",_penmei1_month_day!AR640)</f>
        <v/>
      </c>
      <c r="X647" s="132" t="str">
        <f>IF(_penmei1_month_day!AS640="","",_penmei1_month_day!AS640)</f>
        <v/>
      </c>
      <c r="Y647" s="132" t="str">
        <f>IF(_penmei1_month_day!AT640="","",_penmei1_month_day!AT640)</f>
        <v/>
      </c>
      <c r="Z647" s="130" t="str">
        <f>IF(_penmei1_month_day!AU640="","",_penmei1_month_day!AU640)</f>
        <v/>
      </c>
      <c r="AA647" s="130" t="str">
        <f>IF(_penmei1_month_day!AV640="","",_penmei1_month_day!AV640)</f>
        <v/>
      </c>
      <c r="AB647" s="131" t="str">
        <f>IF(_penmei1_month_day!AW640="","",_penmei1_month_day!AW640)</f>
        <v/>
      </c>
      <c r="AC647" s="131" t="str">
        <f>IF(_penmei1_month_day!AX640="","",_penmei1_month_day!AX640)</f>
        <v/>
      </c>
      <c r="AD647" s="133" t="str">
        <f>IF(_penmei1_month_day!AY640="","",_penmei1_month_day!AY640)</f>
        <v/>
      </c>
      <c r="AE647" s="133" t="str">
        <f>IF(_penmei1_month_day!AZ640="","",_penmei1_month_day!AZ640)</f>
        <v/>
      </c>
      <c r="AF647" s="133" t="str">
        <f>IF(_penmei1_month_day!BA640="","",_penmei1_month_day!BA640)</f>
        <v/>
      </c>
      <c r="AG647" s="134" t="str">
        <f>IF(_penmei1_month_day!BB640="","",_penmei1_month_day!BB640)</f>
        <v/>
      </c>
      <c r="AH647" s="134" t="str">
        <f>IF(_penmei1_month_day!BC640="","",_penmei1_month_day!BC640)</f>
        <v/>
      </c>
      <c r="AI647" s="133" t="str">
        <f>IF(_penmei1_month_day!BD640="","",_penmei1_month_day!BD640)</f>
        <v/>
      </c>
      <c r="AJ647" s="135" t="str">
        <f>IF(_penmei1_month_day!BE640="","",_penmei1_month_day!BE640)</f>
        <v/>
      </c>
      <c r="AK647" s="131" t="str">
        <f>IF(_penmei1_month_day!BF640="","",_penmei1_month_day!BF640)</f>
        <v/>
      </c>
      <c r="AL647" s="131" t="str">
        <f>IF(_penmei1_month_day!BG640="","",_penmei1_month_day!BG640)</f>
        <v/>
      </c>
      <c r="AM647" s="136"/>
      <c r="AN647" s="136"/>
    </row>
    <row ht="19.5" customHeight="1" r="648">
      <c r="A648" s="246">
        <f ca="1">IF(HOUR(I648)=0,A647+1,A647)</f>
        <v>43582</v>
      </c>
      <c r="B648" s="247">
        <f ca="1">A648</f>
        <v>43582</v>
      </c>
      <c r="C648" s="248" t="str">
        <f>IF(AND(G648&lt;16,G648&gt;=8),"白",IF(AND(G648&lt;8,G648&gt;=0),"夜",IF(G648&gt;=16,"中")))</f>
        <v>白</v>
      </c>
      <c r="D648" s="248">
        <f ca="1">DAY(A648)</f>
        <v>27</v>
      </c>
      <c r="E648" s="248">
        <f>E647</f>
        <v>1</v>
      </c>
      <c r="F648" s="249" t="str">
        <f>IF(AND(E648=1),"甲班",IF(AND(E648=2),"乙班",IF(AND(E648=3),"丙班",IF(AND(E648=4),"丁班",))))</f>
        <v>甲班</v>
      </c>
      <c r="G648" s="248">
        <f>IF(I648=0,0,HOUR(I648-0))</f>
        <v>15</v>
      </c>
      <c r="H648" s="250">
        <f>H647</f>
        <v>0.041666666666666699</v>
      </c>
      <c r="I648" s="251">
        <f>IF(HOUR(I647)=0,H648,I647+H648)</f>
        <v>0.625000000000001</v>
      </c>
      <c r="J648" s="143" t="str">
        <f>IF(_penmei1_month_day!AE641="","",_penmei1_month_day!AE641)</f>
        <v/>
      </c>
      <c r="K648" s="143" t="str">
        <f>IF(_penmei1_month_day!AF641="","",_penmei1_month_day!AF641)</f>
        <v/>
      </c>
      <c r="L648" s="144" t="str">
        <f>IF(_penmei1_month_day!AG641="","",_penmei1_month_day!AG641)</f>
        <v/>
      </c>
      <c r="M648" s="144" t="str">
        <f>IF(_penmei1_month_day!AH641="","",_penmei1_month_day!AH641)</f>
        <v/>
      </c>
      <c r="N648" s="144" t="str">
        <f>IF(_penmei1_month_day!AI641="","",_penmei1_month_day!AI641)</f>
        <v/>
      </c>
      <c r="O648" s="144" t="str">
        <f>IF(_penmei1_month_day!AJ641="","",_penmei1_month_day!AJ641)</f>
        <v/>
      </c>
      <c r="P648" s="144" t="str">
        <f>IF(_penmei1_month_day!AK641="","",_penmei1_month_day!AK641)</f>
        <v/>
      </c>
      <c r="Q648" s="144" t="str">
        <f>IF(_penmei1_month_day!AL641="","",_penmei1_month_day!AL641)</f>
        <v/>
      </c>
      <c r="R648" s="144" t="str">
        <f>IF(_penmei1_month_day!AM641="","",_penmei1_month_day!AM641)</f>
        <v/>
      </c>
      <c r="S648" s="144" t="str">
        <f>IF(_penmei1_month_day!AN641="","",_penmei1_month_day!AN641)</f>
        <v/>
      </c>
      <c r="T648" s="145" t="str">
        <f>IF(_penmei1_month_day!AO641="","",_penmei1_month_day!AO641)</f>
        <v/>
      </c>
      <c r="U648" s="144" t="str">
        <f>IF(_penmei1_month_day!AP641="","",_penmei1_month_day!AP641)</f>
        <v/>
      </c>
      <c r="V648" s="143" t="str">
        <f>IF(_penmei1_month_day!AQ641="","",_penmei1_month_day!AQ641)</f>
        <v/>
      </c>
      <c r="W648" s="143" t="str">
        <f>IF(_penmei1_month_day!AR641="","",_penmei1_month_day!AR641)</f>
        <v/>
      </c>
      <c r="X648" s="145" t="str">
        <f>IF(_penmei1_month_day!AS641="","",_penmei1_month_day!AS641)</f>
        <v/>
      </c>
      <c r="Y648" s="145" t="str">
        <f>IF(_penmei1_month_day!AT641="","",_penmei1_month_day!AT641)</f>
        <v/>
      </c>
      <c r="Z648" s="143" t="str">
        <f>IF(_penmei1_month_day!AU641="","",_penmei1_month_day!AU641)</f>
        <v/>
      </c>
      <c r="AA648" s="143" t="str">
        <f>IF(_penmei1_month_day!AV641="","",_penmei1_month_day!AV641)</f>
        <v/>
      </c>
      <c r="AB648" s="144" t="str">
        <f>IF(_penmei1_month_day!AW641="","",_penmei1_month_day!AW641)</f>
        <v/>
      </c>
      <c r="AC648" s="144" t="str">
        <f>IF(_penmei1_month_day!AX641="","",_penmei1_month_day!AX641)</f>
        <v/>
      </c>
      <c r="AD648" s="146" t="str">
        <f>IF(_penmei1_month_day!AY641="","",_penmei1_month_day!AY641)</f>
        <v/>
      </c>
      <c r="AE648" s="146" t="str">
        <f>IF(_penmei1_month_day!AZ641="","",_penmei1_month_day!AZ641)</f>
        <v/>
      </c>
      <c r="AF648" s="146" t="str">
        <f>IF(_penmei1_month_day!BA641="","",_penmei1_month_day!BA641)</f>
        <v/>
      </c>
      <c r="AG648" s="147" t="str">
        <f>IF(_penmei1_month_day!BB641="","",_penmei1_month_day!BB641)</f>
        <v/>
      </c>
      <c r="AH648" s="147" t="str">
        <f>IF(_penmei1_month_day!BC641="","",_penmei1_month_day!BC641)</f>
        <v/>
      </c>
      <c r="AI648" s="146" t="str">
        <f>IF(_penmei1_month_day!BD641="","",_penmei1_month_day!BD641)</f>
        <v/>
      </c>
      <c r="AJ648" s="148" t="str">
        <f>IF(_penmei1_month_day!BE641="","",_penmei1_month_day!BE641)</f>
        <v/>
      </c>
      <c r="AK648" s="144" t="str">
        <f>IF(_penmei1_month_day!BF641="","",_penmei1_month_day!BF641)</f>
        <v/>
      </c>
      <c r="AL648" s="131" t="str">
        <f>IF(_penmei1_month_day!BG641="","",_penmei1_month_day!BG641)</f>
        <v/>
      </c>
      <c r="AM648" s="149" t="s">
        <v>132</v>
      </c>
      <c r="AN648" s="252"/>
    </row>
    <row ht="19.5" customHeight="1" r="649">
      <c r="A649" s="253">
        <f ca="1">IF(HOUR(I649)=0,A648+1,A648)</f>
        <v>43582</v>
      </c>
      <c r="B649" s="254">
        <f ca="1">A649</f>
        <v>43582</v>
      </c>
      <c r="C649" s="255" t="str">
        <f>IF(AND(G649&lt;16,G649&gt;=8),"白",IF(AND(G649&lt;8,G649&gt;=0),"夜",IF(G649&gt;=16,"中")))</f>
        <v>中</v>
      </c>
      <c r="D649" s="255">
        <f ca="1">DAY(A649)</f>
        <v>27</v>
      </c>
      <c r="E649" s="255">
        <f>IF(AND(E641=4),1,IF(AND(E641&lt;4),(E641+1),))</f>
        <v>2</v>
      </c>
      <c r="F649" s="256" t="str">
        <f>IF(AND(E649=1),"甲班",IF(AND(E649=2),"乙班",IF(AND(E649=3),"丙班",IF(AND(E649=4),"丁班",))))</f>
        <v>乙班</v>
      </c>
      <c r="G649" s="255">
        <f>IF(I649=0,0,HOUR(I649-0))</f>
        <v>16</v>
      </c>
      <c r="H649" s="257">
        <f>H648</f>
        <v>0.041666666666666699</v>
      </c>
      <c r="I649" s="258">
        <f>IF(HOUR(I648)=0,H649,I648+H649)</f>
        <v>0.66666666666666696</v>
      </c>
      <c r="J649" s="117" t="str">
        <f>IF(_penmei1_month_day!AE642="","",_penmei1_month_day!AE642)</f>
        <v/>
      </c>
      <c r="K649" s="117" t="str">
        <f>IF(_penmei1_month_day!AF642="","",_penmei1_month_day!AF642)</f>
        <v/>
      </c>
      <c r="L649" s="118" t="str">
        <f>IF(_penmei1_month_day!AG642="","",_penmei1_month_day!AG642)</f>
        <v/>
      </c>
      <c r="M649" s="118" t="str">
        <f>IF(_penmei1_month_day!AH642="","",_penmei1_month_day!AH642)</f>
        <v/>
      </c>
      <c r="N649" s="118" t="str">
        <f>IF(_penmei1_month_day!AI642="","",_penmei1_month_day!AI642)</f>
        <v/>
      </c>
      <c r="O649" s="118" t="str">
        <f>IF(_penmei1_month_day!AJ642="","",_penmei1_month_day!AJ642)</f>
        <v/>
      </c>
      <c r="P649" s="118" t="str">
        <f>IF(_penmei1_month_day!AK642="","",_penmei1_month_day!AK642)</f>
        <v/>
      </c>
      <c r="Q649" s="118" t="str">
        <f>IF(_penmei1_month_day!AL642="","",_penmei1_month_day!AL642)</f>
        <v/>
      </c>
      <c r="R649" s="118" t="str">
        <f>IF(_penmei1_month_day!AM642="","",_penmei1_month_day!AM642)</f>
        <v/>
      </c>
      <c r="S649" s="118" t="str">
        <f>IF(_penmei1_month_day!AN642="","",_penmei1_month_day!AN642)</f>
        <v/>
      </c>
      <c r="T649" s="119" t="str">
        <f>IF(_penmei1_month_day!AO642="","",_penmei1_month_day!AO642)</f>
        <v/>
      </c>
      <c r="U649" s="118" t="str">
        <f>IF(_penmei1_month_day!AP642="","",_penmei1_month_day!AP642)</f>
        <v/>
      </c>
      <c r="V649" s="117" t="str">
        <f>IF(_penmei1_month_day!AQ642="","",_penmei1_month_day!AQ642)</f>
        <v/>
      </c>
      <c r="W649" s="117" t="str">
        <f>IF(_penmei1_month_day!AR642="","",_penmei1_month_day!AR642)</f>
        <v/>
      </c>
      <c r="X649" s="119" t="str">
        <f>IF(_penmei1_month_day!AS642="","",_penmei1_month_day!AS642)</f>
        <v/>
      </c>
      <c r="Y649" s="119" t="str">
        <f>IF(_penmei1_month_day!AT642="","",_penmei1_month_day!AT642)</f>
        <v/>
      </c>
      <c r="Z649" s="117" t="str">
        <f>IF(_penmei1_month_day!AU642="","",_penmei1_month_day!AU642)</f>
        <v/>
      </c>
      <c r="AA649" s="117" t="str">
        <f>IF(_penmei1_month_day!AV642="","",_penmei1_month_day!AV642)</f>
        <v/>
      </c>
      <c r="AB649" s="118" t="str">
        <f>IF(_penmei1_month_day!AW642="","",_penmei1_month_day!AW642)</f>
        <v/>
      </c>
      <c r="AC649" s="118" t="str">
        <f>IF(_penmei1_month_day!AX642="","",_penmei1_month_day!AX642)</f>
        <v/>
      </c>
      <c r="AD649" s="120" t="str">
        <f>IF(_penmei1_month_day!AY642="","",_penmei1_month_day!AY642)</f>
        <v/>
      </c>
      <c r="AE649" s="120" t="str">
        <f>IF(_penmei1_month_day!AZ642="","",_penmei1_month_day!AZ642)</f>
        <v/>
      </c>
      <c r="AF649" s="120" t="str">
        <f>IF(_penmei1_month_day!BA642="","",_penmei1_month_day!BA642)</f>
        <v/>
      </c>
      <c r="AG649" s="121" t="str">
        <f>IF(_penmei1_month_day!BB642="","",_penmei1_month_day!BB642)</f>
        <v/>
      </c>
      <c r="AH649" s="121" t="str">
        <f>IF(_penmei1_month_day!BC642="","",_penmei1_month_day!BC642)</f>
        <v/>
      </c>
      <c r="AI649" s="120" t="str">
        <f>IF(_penmei1_month_day!BD642="","",_penmei1_month_day!BD642)</f>
        <v/>
      </c>
      <c r="AJ649" s="122" t="str">
        <f>IF(_penmei1_month_day!BE642="","",_penmei1_month_day!BE642)</f>
        <v/>
      </c>
      <c r="AK649" s="118" t="str">
        <f>IF(_penmei1_month_day!BF642="","",_penmei1_month_day!BF642)</f>
        <v/>
      </c>
      <c r="AL649" s="118" t="str">
        <f>IF(_penmei1_month_day!BG642="","",_penmei1_month_day!BG642)</f>
        <v/>
      </c>
      <c r="AM649" s="123"/>
      <c r="AN649" s="123"/>
    </row>
    <row ht="19.5" customHeight="1" r="650">
      <c r="A650" s="240">
        <f ca="1">IF(HOUR(I650)=0,A649+1,A649)</f>
        <v>43582</v>
      </c>
      <c r="B650" s="241">
        <f ca="1">A650</f>
        <v>43582</v>
      </c>
      <c r="C650" s="242" t="str">
        <f>IF(AND(G650&lt;16,G650&gt;=8),"白",IF(AND(G650&lt;8,G650&gt;=0),"夜",IF(G650&gt;=16,"中")))</f>
        <v>中</v>
      </c>
      <c r="D650" s="242">
        <f ca="1">DAY(A650)</f>
        <v>27</v>
      </c>
      <c r="E650" s="242">
        <f>E649</f>
        <v>2</v>
      </c>
      <c r="F650" s="243" t="str">
        <f>IF(AND(E650=1),"甲班",IF(AND(E650=2),"乙班",IF(AND(E650=3),"丙班",IF(AND(E650=4),"丁班",))))</f>
        <v>乙班</v>
      </c>
      <c r="G650" s="242">
        <f>IF(I650=0,0,HOUR(I650-0))</f>
        <v>17</v>
      </c>
      <c r="H650" s="244">
        <f>H649</f>
        <v>0.041666666666666699</v>
      </c>
      <c r="I650" s="245">
        <f>IF(HOUR(I649)=0,H650,I649+H650)</f>
        <v>0.70833333333333404</v>
      </c>
      <c r="J650" s="130" t="str">
        <f>IF(_penmei1_month_day!AE643="","",_penmei1_month_day!AE643)</f>
        <v/>
      </c>
      <c r="K650" s="130" t="str">
        <f>IF(_penmei1_month_day!AF643="","",_penmei1_month_day!AF643)</f>
        <v/>
      </c>
      <c r="L650" s="131" t="str">
        <f>IF(_penmei1_month_day!AG643="","",_penmei1_month_day!AG643)</f>
        <v/>
      </c>
      <c r="M650" s="131" t="str">
        <f>IF(_penmei1_month_day!AH643="","",_penmei1_month_day!AH643)</f>
        <v/>
      </c>
      <c r="N650" s="131" t="str">
        <f>IF(_penmei1_month_day!AI643="","",_penmei1_month_day!AI643)</f>
        <v/>
      </c>
      <c r="O650" s="131" t="str">
        <f>IF(_penmei1_month_day!AJ643="","",_penmei1_month_day!AJ643)</f>
        <v/>
      </c>
      <c r="P650" s="131" t="str">
        <f>IF(_penmei1_month_day!AK643="","",_penmei1_month_day!AK643)</f>
        <v/>
      </c>
      <c r="Q650" s="131" t="str">
        <f>IF(_penmei1_month_day!AL643="","",_penmei1_month_day!AL643)</f>
        <v/>
      </c>
      <c r="R650" s="131" t="str">
        <f>IF(_penmei1_month_day!AM643="","",_penmei1_month_day!AM643)</f>
        <v/>
      </c>
      <c r="S650" s="131" t="str">
        <f>IF(_penmei1_month_day!AN643="","",_penmei1_month_day!AN643)</f>
        <v/>
      </c>
      <c r="T650" s="132" t="str">
        <f>IF(_penmei1_month_day!AO643="","",_penmei1_month_day!AO643)</f>
        <v/>
      </c>
      <c r="U650" s="131" t="str">
        <f>IF(_penmei1_month_day!AP643="","",_penmei1_month_day!AP643)</f>
        <v/>
      </c>
      <c r="V650" s="130" t="str">
        <f>IF(_penmei1_month_day!AQ643="","",_penmei1_month_day!AQ643)</f>
        <v/>
      </c>
      <c r="W650" s="130" t="str">
        <f>IF(_penmei1_month_day!AR643="","",_penmei1_month_day!AR643)</f>
        <v/>
      </c>
      <c r="X650" s="132" t="str">
        <f>IF(_penmei1_month_day!AS643="","",_penmei1_month_day!AS643)</f>
        <v/>
      </c>
      <c r="Y650" s="132" t="str">
        <f>IF(_penmei1_month_day!AT643="","",_penmei1_month_day!AT643)</f>
        <v/>
      </c>
      <c r="Z650" s="130" t="str">
        <f>IF(_penmei1_month_day!AU643="","",_penmei1_month_day!AU643)</f>
        <v/>
      </c>
      <c r="AA650" s="130" t="str">
        <f>IF(_penmei1_month_day!AV643="","",_penmei1_month_day!AV643)</f>
        <v/>
      </c>
      <c r="AB650" s="131" t="str">
        <f>IF(_penmei1_month_day!AW643="","",_penmei1_month_day!AW643)</f>
        <v/>
      </c>
      <c r="AC650" s="131" t="str">
        <f>IF(_penmei1_month_day!AX643="","",_penmei1_month_day!AX643)</f>
        <v/>
      </c>
      <c r="AD650" s="133" t="str">
        <f>IF(_penmei1_month_day!AY643="","",_penmei1_month_day!AY643)</f>
        <v/>
      </c>
      <c r="AE650" s="133" t="str">
        <f>IF(_penmei1_month_day!AZ643="","",_penmei1_month_day!AZ643)</f>
        <v/>
      </c>
      <c r="AF650" s="133" t="str">
        <f>IF(_penmei1_month_day!BA643="","",_penmei1_month_day!BA643)</f>
        <v/>
      </c>
      <c r="AG650" s="134" t="str">
        <f>IF(_penmei1_month_day!BB643="","",_penmei1_month_day!BB643)</f>
        <v/>
      </c>
      <c r="AH650" s="134" t="str">
        <f>IF(_penmei1_month_day!BC643="","",_penmei1_month_day!BC643)</f>
        <v/>
      </c>
      <c r="AI650" s="133" t="str">
        <f>IF(_penmei1_month_day!BD643="","",_penmei1_month_day!BD643)</f>
        <v/>
      </c>
      <c r="AJ650" s="135" t="str">
        <f>IF(_penmei1_month_day!BE643="","",_penmei1_month_day!BE643)</f>
        <v/>
      </c>
      <c r="AK650" s="131" t="str">
        <f>IF(_penmei1_month_day!BF643="","",_penmei1_month_day!BF643)</f>
        <v/>
      </c>
      <c r="AL650" s="131" t="str">
        <f>IF(_penmei1_month_day!BG643="","",_penmei1_month_day!BG643)</f>
        <v/>
      </c>
      <c r="AM650" s="136"/>
      <c r="AN650" s="136"/>
    </row>
    <row ht="19.5" customHeight="1" r="651">
      <c r="A651" s="240">
        <f ca="1">IF(HOUR(I651)=0,A650+1,A650)</f>
        <v>43582</v>
      </c>
      <c r="B651" s="241">
        <f ca="1">A651</f>
        <v>43582</v>
      </c>
      <c r="C651" s="242" t="str">
        <f>IF(AND(G651&lt;16,G651&gt;=8),"白",IF(AND(G651&lt;8,G651&gt;=0),"夜",IF(G651&gt;=16,"中")))</f>
        <v>中</v>
      </c>
      <c r="D651" s="242">
        <f ca="1">DAY(A651)</f>
        <v>27</v>
      </c>
      <c r="E651" s="242">
        <f>E650</f>
        <v>2</v>
      </c>
      <c r="F651" s="243" t="str">
        <f>IF(AND(E651=1),"甲班",IF(AND(E651=2),"乙班",IF(AND(E651=3),"丙班",IF(AND(E651=4),"丁班",))))</f>
        <v>乙班</v>
      </c>
      <c r="G651" s="242">
        <f>IF(I651=0,0,HOUR(I651-0))</f>
        <v>18</v>
      </c>
      <c r="H651" s="244">
        <f>H650</f>
        <v>0.041666666666666699</v>
      </c>
      <c r="I651" s="245">
        <f>IF(HOUR(I650)=0,H651,I650+H651)</f>
        <v>0.750000000000001</v>
      </c>
      <c r="J651" s="130" t="str">
        <f>IF(_penmei1_month_day!AE644="","",_penmei1_month_day!AE644)</f>
        <v/>
      </c>
      <c r="K651" s="130" t="str">
        <f>IF(_penmei1_month_day!AF644="","",_penmei1_month_day!AF644)</f>
        <v/>
      </c>
      <c r="L651" s="131" t="str">
        <f>IF(_penmei1_month_day!AG644="","",_penmei1_month_day!AG644)</f>
        <v/>
      </c>
      <c r="M651" s="131" t="str">
        <f>IF(_penmei1_month_day!AH644="","",_penmei1_month_day!AH644)</f>
        <v/>
      </c>
      <c r="N651" s="131" t="str">
        <f>IF(_penmei1_month_day!AI644="","",_penmei1_month_day!AI644)</f>
        <v/>
      </c>
      <c r="O651" s="131" t="str">
        <f>IF(_penmei1_month_day!AJ644="","",_penmei1_month_day!AJ644)</f>
        <v/>
      </c>
      <c r="P651" s="131" t="str">
        <f>IF(_penmei1_month_day!AK644="","",_penmei1_month_day!AK644)</f>
        <v/>
      </c>
      <c r="Q651" s="131" t="str">
        <f>IF(_penmei1_month_day!AL644="","",_penmei1_month_day!AL644)</f>
        <v/>
      </c>
      <c r="R651" s="131" t="str">
        <f>IF(_penmei1_month_day!AM644="","",_penmei1_month_day!AM644)</f>
        <v/>
      </c>
      <c r="S651" s="131" t="str">
        <f>IF(_penmei1_month_day!AN644="","",_penmei1_month_day!AN644)</f>
        <v/>
      </c>
      <c r="T651" s="132" t="str">
        <f>IF(_penmei1_month_day!AO644="","",_penmei1_month_day!AO644)</f>
        <v/>
      </c>
      <c r="U651" s="131" t="str">
        <f>IF(_penmei1_month_day!AP644="","",_penmei1_month_day!AP644)</f>
        <v/>
      </c>
      <c r="V651" s="130" t="str">
        <f>IF(_penmei1_month_day!AQ644="","",_penmei1_month_day!AQ644)</f>
        <v/>
      </c>
      <c r="W651" s="130" t="str">
        <f>IF(_penmei1_month_day!AR644="","",_penmei1_month_day!AR644)</f>
        <v/>
      </c>
      <c r="X651" s="132" t="str">
        <f>IF(_penmei1_month_day!AS644="","",_penmei1_month_day!AS644)</f>
        <v/>
      </c>
      <c r="Y651" s="132" t="str">
        <f>IF(_penmei1_month_day!AT644="","",_penmei1_month_day!AT644)</f>
        <v/>
      </c>
      <c r="Z651" s="130" t="str">
        <f>IF(_penmei1_month_day!AU644="","",_penmei1_month_day!AU644)</f>
        <v/>
      </c>
      <c r="AA651" s="130" t="str">
        <f>IF(_penmei1_month_day!AV644="","",_penmei1_month_day!AV644)</f>
        <v/>
      </c>
      <c r="AB651" s="131" t="str">
        <f>IF(_penmei1_month_day!AW644="","",_penmei1_month_day!AW644)</f>
        <v/>
      </c>
      <c r="AC651" s="131" t="str">
        <f>IF(_penmei1_month_day!AX644="","",_penmei1_month_day!AX644)</f>
        <v/>
      </c>
      <c r="AD651" s="133" t="str">
        <f>IF(_penmei1_month_day!AY644="","",_penmei1_month_day!AY644)</f>
        <v/>
      </c>
      <c r="AE651" s="133" t="str">
        <f>IF(_penmei1_month_day!AZ644="","",_penmei1_month_day!AZ644)</f>
        <v/>
      </c>
      <c r="AF651" s="133" t="str">
        <f>IF(_penmei1_month_day!BA644="","",_penmei1_month_day!BA644)</f>
        <v/>
      </c>
      <c r="AG651" s="134" t="str">
        <f>IF(_penmei1_month_day!BB644="","",_penmei1_month_day!BB644)</f>
        <v/>
      </c>
      <c r="AH651" s="134" t="str">
        <f>IF(_penmei1_month_day!BC644="","",_penmei1_month_day!BC644)</f>
        <v/>
      </c>
      <c r="AI651" s="133" t="str">
        <f>IF(_penmei1_month_day!BD644="","",_penmei1_month_day!BD644)</f>
        <v/>
      </c>
      <c r="AJ651" s="135" t="str">
        <f>IF(_penmei1_month_day!BE644="","",_penmei1_month_day!BE644)</f>
        <v/>
      </c>
      <c r="AK651" s="131" t="str">
        <f>IF(_penmei1_month_day!BF644="","",_penmei1_month_day!BF644)</f>
        <v/>
      </c>
      <c r="AL651" s="131" t="str">
        <f>IF(_penmei1_month_day!BG644="","",_penmei1_month_day!BG644)</f>
        <v/>
      </c>
      <c r="AM651" s="136"/>
      <c r="AN651" s="136"/>
    </row>
    <row ht="19.5" customHeight="1" r="652">
      <c r="A652" s="240">
        <f ca="1">IF(HOUR(I652)=0,A651+1,A651)</f>
        <v>43582</v>
      </c>
      <c r="B652" s="241">
        <f ca="1">A652</f>
        <v>43582</v>
      </c>
      <c r="C652" s="242" t="str">
        <f>IF(AND(G652&lt;16,G652&gt;=8),"白",IF(AND(G652&lt;8,G652&gt;=0),"夜",IF(G652&gt;=16,"中")))</f>
        <v>中</v>
      </c>
      <c r="D652" s="242">
        <f ca="1">DAY(A652)</f>
        <v>27</v>
      </c>
      <c r="E652" s="242">
        <f>E651</f>
        <v>2</v>
      </c>
      <c r="F652" s="243" t="str">
        <f>IF(AND(E652=1),"甲班",IF(AND(E652=2),"乙班",IF(AND(E652=3),"丙班",IF(AND(E652=4),"丁班",))))</f>
        <v>乙班</v>
      </c>
      <c r="G652" s="242">
        <f>IF(I652=0,0,HOUR(I652-0))</f>
        <v>19</v>
      </c>
      <c r="H652" s="244">
        <f>H651</f>
        <v>0.041666666666666699</v>
      </c>
      <c r="I652" s="245">
        <f>IF(HOUR(I651)=0,H652,I651+H652)</f>
        <v>0.79166666666666796</v>
      </c>
      <c r="J652" s="130" t="str">
        <f>IF(_penmei1_month_day!AE645="","",_penmei1_month_day!AE645)</f>
        <v/>
      </c>
      <c r="K652" s="130" t="str">
        <f>IF(_penmei1_month_day!AF645="","",_penmei1_month_day!AF645)</f>
        <v/>
      </c>
      <c r="L652" s="131" t="str">
        <f>IF(_penmei1_month_day!AG645="","",_penmei1_month_day!AG645)</f>
        <v/>
      </c>
      <c r="M652" s="131" t="str">
        <f>IF(_penmei1_month_day!AH645="","",_penmei1_month_day!AH645)</f>
        <v/>
      </c>
      <c r="N652" s="131" t="str">
        <f>IF(_penmei1_month_day!AI645="","",_penmei1_month_day!AI645)</f>
        <v/>
      </c>
      <c r="O652" s="131" t="str">
        <f>IF(_penmei1_month_day!AJ645="","",_penmei1_month_day!AJ645)</f>
        <v/>
      </c>
      <c r="P652" s="131" t="str">
        <f>IF(_penmei1_month_day!AK645="","",_penmei1_month_day!AK645)</f>
        <v/>
      </c>
      <c r="Q652" s="131" t="str">
        <f>IF(_penmei1_month_day!AL645="","",_penmei1_month_day!AL645)</f>
        <v/>
      </c>
      <c r="R652" s="131" t="str">
        <f>IF(_penmei1_month_day!AM645="","",_penmei1_month_day!AM645)</f>
        <v/>
      </c>
      <c r="S652" s="131" t="str">
        <f>IF(_penmei1_month_day!AN645="","",_penmei1_month_day!AN645)</f>
        <v/>
      </c>
      <c r="T652" s="132" t="str">
        <f>IF(_penmei1_month_day!AO645="","",_penmei1_month_day!AO645)</f>
        <v/>
      </c>
      <c r="U652" s="131" t="str">
        <f>IF(_penmei1_month_day!AP645="","",_penmei1_month_day!AP645)</f>
        <v/>
      </c>
      <c r="V652" s="130" t="str">
        <f>IF(_penmei1_month_day!AQ645="","",_penmei1_month_day!AQ645)</f>
        <v/>
      </c>
      <c r="W652" s="130" t="str">
        <f>IF(_penmei1_month_day!AR645="","",_penmei1_month_day!AR645)</f>
        <v/>
      </c>
      <c r="X652" s="132" t="str">
        <f>IF(_penmei1_month_day!AS645="","",_penmei1_month_day!AS645)</f>
        <v/>
      </c>
      <c r="Y652" s="132" t="str">
        <f>IF(_penmei1_month_day!AT645="","",_penmei1_month_day!AT645)</f>
        <v/>
      </c>
      <c r="Z652" s="130" t="str">
        <f>IF(_penmei1_month_day!AU645="","",_penmei1_month_day!AU645)</f>
        <v/>
      </c>
      <c r="AA652" s="130" t="str">
        <f>IF(_penmei1_month_day!AV645="","",_penmei1_month_day!AV645)</f>
        <v/>
      </c>
      <c r="AB652" s="131" t="str">
        <f>IF(_penmei1_month_day!AW645="","",_penmei1_month_day!AW645)</f>
        <v/>
      </c>
      <c r="AC652" s="131" t="str">
        <f>IF(_penmei1_month_day!AX645="","",_penmei1_month_day!AX645)</f>
        <v/>
      </c>
      <c r="AD652" s="133" t="str">
        <f>IF(_penmei1_month_day!AY645="","",_penmei1_month_day!AY645)</f>
        <v/>
      </c>
      <c r="AE652" s="133" t="str">
        <f>IF(_penmei1_month_day!AZ645="","",_penmei1_month_day!AZ645)</f>
        <v/>
      </c>
      <c r="AF652" s="133" t="str">
        <f>IF(_penmei1_month_day!BA645="","",_penmei1_month_day!BA645)</f>
        <v/>
      </c>
      <c r="AG652" s="134" t="str">
        <f>IF(_penmei1_month_day!BB645="","",_penmei1_month_day!BB645)</f>
        <v/>
      </c>
      <c r="AH652" s="134" t="str">
        <f>IF(_penmei1_month_day!BC645="","",_penmei1_month_day!BC645)</f>
        <v/>
      </c>
      <c r="AI652" s="133" t="str">
        <f>IF(_penmei1_month_day!BD645="","",_penmei1_month_day!BD645)</f>
        <v/>
      </c>
      <c r="AJ652" s="135" t="str">
        <f>IF(_penmei1_month_day!BE645="","",_penmei1_month_day!BE645)</f>
        <v/>
      </c>
      <c r="AK652" s="131" t="str">
        <f>IF(_penmei1_month_day!BF645="","",_penmei1_month_day!BF645)</f>
        <v/>
      </c>
      <c r="AL652" s="131" t="str">
        <f>IF(_penmei1_month_day!BG645="","",_penmei1_month_day!BG645)</f>
        <v/>
      </c>
      <c r="AM652" s="136"/>
      <c r="AN652" s="136"/>
    </row>
    <row ht="19.5" customHeight="1" r="653">
      <c r="A653" s="240">
        <f ca="1">IF(HOUR(I653)=0,A652+1,A652)</f>
        <v>43582</v>
      </c>
      <c r="B653" s="241">
        <f ca="1">A653</f>
        <v>43582</v>
      </c>
      <c r="C653" s="242" t="str">
        <f>IF(AND(G653&lt;16,G653&gt;=8),"白",IF(AND(G653&lt;8,G653&gt;=0),"夜",IF(G653&gt;=16,"中")))</f>
        <v>中</v>
      </c>
      <c r="D653" s="242">
        <f ca="1">DAY(A653)</f>
        <v>27</v>
      </c>
      <c r="E653" s="242">
        <f>E652</f>
        <v>2</v>
      </c>
      <c r="F653" s="243" t="str">
        <f>IF(AND(E653=1),"甲班",IF(AND(E653=2),"乙班",IF(AND(E653=3),"丙班",IF(AND(E653=4),"丁班",))))</f>
        <v>乙班</v>
      </c>
      <c r="G653" s="242">
        <f>IF(I653=0,0,HOUR(I653-0))</f>
        <v>20</v>
      </c>
      <c r="H653" s="244">
        <f>H652</f>
        <v>0.041666666666666699</v>
      </c>
      <c r="I653" s="245">
        <f>IF(HOUR(I652)=0,H653,I652+H653)</f>
        <v>0.83333333333333404</v>
      </c>
      <c r="J653" s="130" t="str">
        <f>IF(_penmei1_month_day!AE646="","",_penmei1_month_day!AE646)</f>
        <v/>
      </c>
      <c r="K653" s="130" t="str">
        <f>IF(_penmei1_month_day!AF646="","",_penmei1_month_day!AF646)</f>
        <v/>
      </c>
      <c r="L653" s="131" t="str">
        <f>IF(_penmei1_month_day!AG646="","",_penmei1_month_day!AG646)</f>
        <v/>
      </c>
      <c r="M653" s="131" t="str">
        <f>IF(_penmei1_month_day!AH646="","",_penmei1_month_day!AH646)</f>
        <v/>
      </c>
      <c r="N653" s="131" t="str">
        <f>IF(_penmei1_month_day!AI646="","",_penmei1_month_day!AI646)</f>
        <v/>
      </c>
      <c r="O653" s="131" t="str">
        <f>IF(_penmei1_month_day!AJ646="","",_penmei1_month_day!AJ646)</f>
        <v/>
      </c>
      <c r="P653" s="131" t="str">
        <f>IF(_penmei1_month_day!AK646="","",_penmei1_month_day!AK646)</f>
        <v/>
      </c>
      <c r="Q653" s="131" t="str">
        <f>IF(_penmei1_month_day!AL646="","",_penmei1_month_day!AL646)</f>
        <v/>
      </c>
      <c r="R653" s="131" t="str">
        <f>IF(_penmei1_month_day!AM646="","",_penmei1_month_day!AM646)</f>
        <v/>
      </c>
      <c r="S653" s="131" t="str">
        <f>IF(_penmei1_month_day!AN646="","",_penmei1_month_day!AN646)</f>
        <v/>
      </c>
      <c r="T653" s="132" t="str">
        <f>IF(_penmei1_month_day!AO646="","",_penmei1_month_day!AO646)</f>
        <v/>
      </c>
      <c r="U653" s="131" t="str">
        <f>IF(_penmei1_month_day!AP646="","",_penmei1_month_day!AP646)</f>
        <v/>
      </c>
      <c r="V653" s="130" t="str">
        <f>IF(_penmei1_month_day!AQ646="","",_penmei1_month_day!AQ646)</f>
        <v/>
      </c>
      <c r="W653" s="130" t="str">
        <f>IF(_penmei1_month_day!AR646="","",_penmei1_month_day!AR646)</f>
        <v/>
      </c>
      <c r="X653" s="132" t="str">
        <f>IF(_penmei1_month_day!AS646="","",_penmei1_month_day!AS646)</f>
        <v/>
      </c>
      <c r="Y653" s="132" t="str">
        <f>IF(_penmei1_month_day!AT646="","",_penmei1_month_day!AT646)</f>
        <v/>
      </c>
      <c r="Z653" s="130" t="str">
        <f>IF(_penmei1_month_day!AU646="","",_penmei1_month_day!AU646)</f>
        <v/>
      </c>
      <c r="AA653" s="130" t="str">
        <f>IF(_penmei1_month_day!AV646="","",_penmei1_month_day!AV646)</f>
        <v/>
      </c>
      <c r="AB653" s="131" t="str">
        <f>IF(_penmei1_month_day!AW646="","",_penmei1_month_day!AW646)</f>
        <v/>
      </c>
      <c r="AC653" s="131" t="str">
        <f>IF(_penmei1_month_day!AX646="","",_penmei1_month_day!AX646)</f>
        <v/>
      </c>
      <c r="AD653" s="133" t="str">
        <f>IF(_penmei1_month_day!AY646="","",_penmei1_month_day!AY646)</f>
        <v/>
      </c>
      <c r="AE653" s="133" t="str">
        <f>IF(_penmei1_month_day!AZ646="","",_penmei1_month_day!AZ646)</f>
        <v/>
      </c>
      <c r="AF653" s="133" t="str">
        <f>IF(_penmei1_month_day!BA646="","",_penmei1_month_day!BA646)</f>
        <v/>
      </c>
      <c r="AG653" s="134" t="str">
        <f>IF(_penmei1_month_day!BB646="","",_penmei1_month_day!BB646)</f>
        <v/>
      </c>
      <c r="AH653" s="134" t="str">
        <f>IF(_penmei1_month_day!BC646="","",_penmei1_month_day!BC646)</f>
        <v/>
      </c>
      <c r="AI653" s="133" t="str">
        <f>IF(_penmei1_month_day!BD646="","",_penmei1_month_day!BD646)</f>
        <v/>
      </c>
      <c r="AJ653" s="135" t="str">
        <f>IF(_penmei1_month_day!BE646="","",_penmei1_month_day!BE646)</f>
        <v/>
      </c>
      <c r="AK653" s="131" t="str">
        <f>IF(_penmei1_month_day!BF646="","",_penmei1_month_day!BF646)</f>
        <v/>
      </c>
      <c r="AL653" s="131" t="str">
        <f>IF(_penmei1_month_day!BG646="","",_penmei1_month_day!BG646)</f>
        <v/>
      </c>
      <c r="AM653" s="136"/>
      <c r="AN653" s="136"/>
    </row>
    <row ht="19.5" customHeight="1" r="654">
      <c r="A654" s="240">
        <f ca="1">IF(HOUR(I654)=0,A653+1,A653)</f>
        <v>43582</v>
      </c>
      <c r="B654" s="241">
        <f ca="1">A654</f>
        <v>43582</v>
      </c>
      <c r="C654" s="242" t="str">
        <f>IF(AND(G654&lt;16,G654&gt;=8),"白",IF(AND(G654&lt;8,G654&gt;=0),"夜",IF(G654&gt;=16,"中")))</f>
        <v>中</v>
      </c>
      <c r="D654" s="242">
        <f ca="1">DAY(A654)</f>
        <v>27</v>
      </c>
      <c r="E654" s="242">
        <f>E653</f>
        <v>2</v>
      </c>
      <c r="F654" s="243" t="str">
        <f>IF(AND(E654=1),"甲班",IF(AND(E654=2),"乙班",IF(AND(E654=3),"丙班",IF(AND(E654=4),"丁班",))))</f>
        <v>乙班</v>
      </c>
      <c r="G654" s="242">
        <f>IF(I654=0,0,HOUR(I654-0))</f>
        <v>21</v>
      </c>
      <c r="H654" s="244">
        <f>H653</f>
        <v>0.041666666666666699</v>
      </c>
      <c r="I654" s="245">
        <f>IF(HOUR(I653)=0,H654,I653+H654)</f>
        <v>0.875000000000001</v>
      </c>
      <c r="J654" s="130" t="str">
        <f>IF(_penmei1_month_day!AE647="","",_penmei1_month_day!AE647)</f>
        <v/>
      </c>
      <c r="K654" s="130" t="str">
        <f>IF(_penmei1_month_day!AF647="","",_penmei1_month_day!AF647)</f>
        <v/>
      </c>
      <c r="L654" s="131" t="str">
        <f>IF(_penmei1_month_day!AG647="","",_penmei1_month_day!AG647)</f>
        <v/>
      </c>
      <c r="M654" s="131" t="str">
        <f>IF(_penmei1_month_day!AH647="","",_penmei1_month_day!AH647)</f>
        <v/>
      </c>
      <c r="N654" s="131" t="str">
        <f>IF(_penmei1_month_day!AI647="","",_penmei1_month_day!AI647)</f>
        <v/>
      </c>
      <c r="O654" s="131" t="str">
        <f>IF(_penmei1_month_day!AJ647="","",_penmei1_month_day!AJ647)</f>
        <v/>
      </c>
      <c r="P654" s="131" t="str">
        <f>IF(_penmei1_month_day!AK647="","",_penmei1_month_day!AK647)</f>
        <v/>
      </c>
      <c r="Q654" s="131" t="str">
        <f>IF(_penmei1_month_day!AL647="","",_penmei1_month_day!AL647)</f>
        <v/>
      </c>
      <c r="R654" s="131" t="str">
        <f>IF(_penmei1_month_day!AM647="","",_penmei1_month_day!AM647)</f>
        <v/>
      </c>
      <c r="S654" s="131" t="str">
        <f>IF(_penmei1_month_day!AN647="","",_penmei1_month_day!AN647)</f>
        <v/>
      </c>
      <c r="T654" s="132" t="str">
        <f>IF(_penmei1_month_day!AO647="","",_penmei1_month_day!AO647)</f>
        <v/>
      </c>
      <c r="U654" s="131" t="str">
        <f>IF(_penmei1_month_day!AP647="","",_penmei1_month_day!AP647)</f>
        <v/>
      </c>
      <c r="V654" s="130" t="str">
        <f>IF(_penmei1_month_day!AQ647="","",_penmei1_month_day!AQ647)</f>
        <v/>
      </c>
      <c r="W654" s="130" t="str">
        <f>IF(_penmei1_month_day!AR647="","",_penmei1_month_day!AR647)</f>
        <v/>
      </c>
      <c r="X654" s="132" t="str">
        <f>IF(_penmei1_month_day!AS647="","",_penmei1_month_day!AS647)</f>
        <v/>
      </c>
      <c r="Y654" s="132" t="str">
        <f>IF(_penmei1_month_day!AT647="","",_penmei1_month_day!AT647)</f>
        <v/>
      </c>
      <c r="Z654" s="130" t="str">
        <f>IF(_penmei1_month_day!AU647="","",_penmei1_month_day!AU647)</f>
        <v/>
      </c>
      <c r="AA654" s="130" t="str">
        <f>IF(_penmei1_month_day!AV647="","",_penmei1_month_day!AV647)</f>
        <v/>
      </c>
      <c r="AB654" s="131" t="str">
        <f>IF(_penmei1_month_day!AW647="","",_penmei1_month_day!AW647)</f>
        <v/>
      </c>
      <c r="AC654" s="131" t="str">
        <f>IF(_penmei1_month_day!AX647="","",_penmei1_month_day!AX647)</f>
        <v/>
      </c>
      <c r="AD654" s="133" t="str">
        <f>IF(_penmei1_month_day!AY647="","",_penmei1_month_day!AY647)</f>
        <v/>
      </c>
      <c r="AE654" s="133" t="str">
        <f>IF(_penmei1_month_day!AZ647="","",_penmei1_month_day!AZ647)</f>
        <v/>
      </c>
      <c r="AF654" s="133" t="str">
        <f>IF(_penmei1_month_day!BA647="","",_penmei1_month_day!BA647)</f>
        <v/>
      </c>
      <c r="AG654" s="134" t="str">
        <f>IF(_penmei1_month_day!BB647="","",_penmei1_month_day!BB647)</f>
        <v/>
      </c>
      <c r="AH654" s="134" t="str">
        <f>IF(_penmei1_month_day!BC647="","",_penmei1_month_day!BC647)</f>
        <v/>
      </c>
      <c r="AI654" s="133" t="str">
        <f>IF(_penmei1_month_day!BD647="","",_penmei1_month_day!BD647)</f>
        <v/>
      </c>
      <c r="AJ654" s="135" t="str">
        <f>IF(_penmei1_month_day!BE647="","",_penmei1_month_day!BE647)</f>
        <v/>
      </c>
      <c r="AK654" s="131" t="str">
        <f>IF(_penmei1_month_day!BF647="","",_penmei1_month_day!BF647)</f>
        <v/>
      </c>
      <c r="AL654" s="131" t="str">
        <f>IF(_penmei1_month_day!BG647="","",_penmei1_month_day!BG647)</f>
        <v/>
      </c>
      <c r="AM654" s="136"/>
      <c r="AN654" s="136"/>
    </row>
    <row ht="19.5" customHeight="1" r="655">
      <c r="A655" s="240">
        <f ca="1">IF(HOUR(I655)=0,A654+1,A654)</f>
        <v>43582</v>
      </c>
      <c r="B655" s="241">
        <f ca="1">A655</f>
        <v>43582</v>
      </c>
      <c r="C655" s="242" t="str">
        <f>IF(AND(G655&lt;16,G655&gt;=8),"白",IF(AND(G655&lt;8,G655&gt;=0),"夜",IF(G655&gt;=16,"中")))</f>
        <v>中</v>
      </c>
      <c r="D655" s="242">
        <f ca="1">DAY(A655)</f>
        <v>27</v>
      </c>
      <c r="E655" s="242">
        <f>E654</f>
        <v>2</v>
      </c>
      <c r="F655" s="243" t="str">
        <f>IF(AND(E655=1),"甲班",IF(AND(E655=2),"乙班",IF(AND(E655=3),"丙班",IF(AND(E655=4),"丁班",))))</f>
        <v>乙班</v>
      </c>
      <c r="G655" s="242">
        <f>IF(I655=0,0,HOUR(I655-0))</f>
        <v>22</v>
      </c>
      <c r="H655" s="244">
        <f>H654</f>
        <v>0.041666666666666699</v>
      </c>
      <c r="I655" s="245">
        <f>IF(HOUR(I654)=0,H655,I654+H655)</f>
        <v>0.91666666666666796</v>
      </c>
      <c r="J655" s="130" t="str">
        <f>IF(_penmei1_month_day!AE648="","",_penmei1_month_day!AE648)</f>
        <v/>
      </c>
      <c r="K655" s="130" t="str">
        <f>IF(_penmei1_month_day!AF648="","",_penmei1_month_day!AF648)</f>
        <v/>
      </c>
      <c r="L655" s="131" t="str">
        <f>IF(_penmei1_month_day!AG648="","",_penmei1_month_day!AG648)</f>
        <v/>
      </c>
      <c r="M655" s="131" t="str">
        <f>IF(_penmei1_month_day!AH648="","",_penmei1_month_day!AH648)</f>
        <v/>
      </c>
      <c r="N655" s="131" t="str">
        <f>IF(_penmei1_month_day!AI648="","",_penmei1_month_day!AI648)</f>
        <v/>
      </c>
      <c r="O655" s="131" t="str">
        <f>IF(_penmei1_month_day!AJ648="","",_penmei1_month_day!AJ648)</f>
        <v/>
      </c>
      <c r="P655" s="131" t="str">
        <f>IF(_penmei1_month_day!AK648="","",_penmei1_month_day!AK648)</f>
        <v/>
      </c>
      <c r="Q655" s="131" t="str">
        <f>IF(_penmei1_month_day!AL648="","",_penmei1_month_day!AL648)</f>
        <v/>
      </c>
      <c r="R655" s="131" t="str">
        <f>IF(_penmei1_month_day!AM648="","",_penmei1_month_day!AM648)</f>
        <v/>
      </c>
      <c r="S655" s="131" t="str">
        <f>IF(_penmei1_month_day!AN648="","",_penmei1_month_day!AN648)</f>
        <v/>
      </c>
      <c r="T655" s="132" t="str">
        <f>IF(_penmei1_month_day!AO648="","",_penmei1_month_day!AO648)</f>
        <v/>
      </c>
      <c r="U655" s="131" t="str">
        <f>IF(_penmei1_month_day!AP648="","",_penmei1_month_day!AP648)</f>
        <v/>
      </c>
      <c r="V655" s="130" t="str">
        <f>IF(_penmei1_month_day!AQ648="","",_penmei1_month_day!AQ648)</f>
        <v/>
      </c>
      <c r="W655" s="130" t="str">
        <f>IF(_penmei1_month_day!AR648="","",_penmei1_month_day!AR648)</f>
        <v/>
      </c>
      <c r="X655" s="132" t="str">
        <f>IF(_penmei1_month_day!AS648="","",_penmei1_month_day!AS648)</f>
        <v/>
      </c>
      <c r="Y655" s="132" t="str">
        <f>IF(_penmei1_month_day!AT648="","",_penmei1_month_day!AT648)</f>
        <v/>
      </c>
      <c r="Z655" s="130" t="str">
        <f>IF(_penmei1_month_day!AU648="","",_penmei1_month_day!AU648)</f>
        <v/>
      </c>
      <c r="AA655" s="130" t="str">
        <f>IF(_penmei1_month_day!AV648="","",_penmei1_month_day!AV648)</f>
        <v/>
      </c>
      <c r="AB655" s="131" t="str">
        <f>IF(_penmei1_month_day!AW648="","",_penmei1_month_day!AW648)</f>
        <v/>
      </c>
      <c r="AC655" s="131" t="str">
        <f>IF(_penmei1_month_day!AX648="","",_penmei1_month_day!AX648)</f>
        <v/>
      </c>
      <c r="AD655" s="133" t="str">
        <f>IF(_penmei1_month_day!AY648="","",_penmei1_month_day!AY648)</f>
        <v/>
      </c>
      <c r="AE655" s="133" t="str">
        <f>IF(_penmei1_month_day!AZ648="","",_penmei1_month_day!AZ648)</f>
        <v/>
      </c>
      <c r="AF655" s="133" t="str">
        <f>IF(_penmei1_month_day!BA648="","",_penmei1_month_day!BA648)</f>
        <v/>
      </c>
      <c r="AG655" s="134" t="str">
        <f>IF(_penmei1_month_day!BB648="","",_penmei1_month_day!BB648)</f>
        <v/>
      </c>
      <c r="AH655" s="134" t="str">
        <f>IF(_penmei1_month_day!BC648="","",_penmei1_month_day!BC648)</f>
        <v/>
      </c>
      <c r="AI655" s="133" t="str">
        <f>IF(_penmei1_month_day!BD648="","",_penmei1_month_day!BD648)</f>
        <v/>
      </c>
      <c r="AJ655" s="135" t="str">
        <f>IF(_penmei1_month_day!BE648="","",_penmei1_month_day!BE648)</f>
        <v/>
      </c>
      <c r="AK655" s="131" t="str">
        <f>IF(_penmei1_month_day!BF648="","",_penmei1_month_day!BF648)</f>
        <v/>
      </c>
      <c r="AL655" s="131" t="str">
        <f>IF(_penmei1_month_day!BG648="","",_penmei1_month_day!BG648)</f>
        <v/>
      </c>
      <c r="AM655" s="136"/>
      <c r="AN655" s="136"/>
    </row>
    <row ht="19.5" customHeight="1" r="656">
      <c r="A656" s="246">
        <f ca="1">IF(HOUR(I656)=0,A655+1,A655)</f>
        <v>43582</v>
      </c>
      <c r="B656" s="247">
        <f ca="1">A656</f>
        <v>43582</v>
      </c>
      <c r="C656" s="248" t="str">
        <f>IF(AND(G656&lt;16,G656&gt;=8),"白",IF(AND(G656&lt;8,G656&gt;=0),"夜",IF(G656&gt;=16,"中")))</f>
        <v>中</v>
      </c>
      <c r="D656" s="248">
        <f ca="1">DAY(A656)</f>
        <v>27</v>
      </c>
      <c r="E656" s="248">
        <f>E655</f>
        <v>2</v>
      </c>
      <c r="F656" s="249" t="str">
        <f>IF(AND(E656=1),"甲班",IF(AND(E656=2),"乙班",IF(AND(E656=3),"丙班",IF(AND(E656=4),"丁班",))))</f>
        <v>乙班</v>
      </c>
      <c r="G656" s="248">
        <f>IF(I656=0,0,HOUR(I656-0))</f>
        <v>23</v>
      </c>
      <c r="H656" s="250">
        <f>H655</f>
        <v>0.041666666666666699</v>
      </c>
      <c r="I656" s="251">
        <f>IF(HOUR(I655)=0,H656,I655+H656)</f>
        <v>0.95833333333333404</v>
      </c>
      <c r="J656" s="143" t="str">
        <f>IF(_penmei1_month_day!AE649="","",_penmei1_month_day!AE649)</f>
        <v/>
      </c>
      <c r="K656" s="143" t="str">
        <f>IF(_penmei1_month_day!AF649="","",_penmei1_month_day!AF649)</f>
        <v/>
      </c>
      <c r="L656" s="144" t="str">
        <f>IF(_penmei1_month_day!AG649="","",_penmei1_month_day!AG649)</f>
        <v/>
      </c>
      <c r="M656" s="144" t="str">
        <f>IF(_penmei1_month_day!AH649="","",_penmei1_month_day!AH649)</f>
        <v/>
      </c>
      <c r="N656" s="144" t="str">
        <f>IF(_penmei1_month_day!AI649="","",_penmei1_month_day!AI649)</f>
        <v/>
      </c>
      <c r="O656" s="144" t="str">
        <f>IF(_penmei1_month_day!AJ649="","",_penmei1_month_day!AJ649)</f>
        <v/>
      </c>
      <c r="P656" s="144" t="str">
        <f>IF(_penmei1_month_day!AK649="","",_penmei1_month_day!AK649)</f>
        <v/>
      </c>
      <c r="Q656" s="144" t="str">
        <f>IF(_penmei1_month_day!AL649="","",_penmei1_month_day!AL649)</f>
        <v/>
      </c>
      <c r="R656" s="144" t="str">
        <f>IF(_penmei1_month_day!AM649="","",_penmei1_month_day!AM649)</f>
        <v/>
      </c>
      <c r="S656" s="144" t="str">
        <f>IF(_penmei1_month_day!AN649="","",_penmei1_month_day!AN649)</f>
        <v/>
      </c>
      <c r="T656" s="145" t="str">
        <f>IF(_penmei1_month_day!AO649="","",_penmei1_month_day!AO649)</f>
        <v/>
      </c>
      <c r="U656" s="144" t="str">
        <f>IF(_penmei1_month_day!AP649="","",_penmei1_month_day!AP649)</f>
        <v/>
      </c>
      <c r="V656" s="143" t="str">
        <f>IF(_penmei1_month_day!AQ649="","",_penmei1_month_day!AQ649)</f>
        <v/>
      </c>
      <c r="W656" s="143" t="str">
        <f>IF(_penmei1_month_day!AR649="","",_penmei1_month_day!AR649)</f>
        <v/>
      </c>
      <c r="X656" s="145" t="str">
        <f>IF(_penmei1_month_day!AS649="","",_penmei1_month_day!AS649)</f>
        <v/>
      </c>
      <c r="Y656" s="145" t="str">
        <f>IF(_penmei1_month_day!AT649="","",_penmei1_month_day!AT649)</f>
        <v/>
      </c>
      <c r="Z656" s="143" t="str">
        <f>IF(_penmei1_month_day!AU649="","",_penmei1_month_day!AU649)</f>
        <v/>
      </c>
      <c r="AA656" s="143" t="str">
        <f>IF(_penmei1_month_day!AV649="","",_penmei1_month_day!AV649)</f>
        <v/>
      </c>
      <c r="AB656" s="144" t="str">
        <f>IF(_penmei1_month_day!AW649="","",_penmei1_month_day!AW649)</f>
        <v/>
      </c>
      <c r="AC656" s="144" t="str">
        <f>IF(_penmei1_month_day!AX649="","",_penmei1_month_day!AX649)</f>
        <v/>
      </c>
      <c r="AD656" s="146" t="str">
        <f>IF(_penmei1_month_day!AY649="","",_penmei1_month_day!AY649)</f>
        <v/>
      </c>
      <c r="AE656" s="146" t="str">
        <f>IF(_penmei1_month_day!AZ649="","",_penmei1_month_day!AZ649)</f>
        <v/>
      </c>
      <c r="AF656" s="146" t="str">
        <f>IF(_penmei1_month_day!BA649="","",_penmei1_month_day!BA649)</f>
        <v/>
      </c>
      <c r="AG656" s="147" t="str">
        <f>IF(_penmei1_month_day!BB649="","",_penmei1_month_day!BB649)</f>
        <v/>
      </c>
      <c r="AH656" s="147" t="str">
        <f>IF(_penmei1_month_day!BC649="","",_penmei1_month_day!BC649)</f>
        <v/>
      </c>
      <c r="AI656" s="146" t="str">
        <f>IF(_penmei1_month_day!BD649="","",_penmei1_month_day!BD649)</f>
        <v/>
      </c>
      <c r="AJ656" s="148" t="str">
        <f>IF(_penmei1_month_day!BE649="","",_penmei1_month_day!BE649)</f>
        <v/>
      </c>
      <c r="AK656" s="144" t="str">
        <f>IF(_penmei1_month_day!BF649="","",_penmei1_month_day!BF649)</f>
        <v/>
      </c>
      <c r="AL656" s="131" t="str">
        <f>IF(_penmei1_month_day!BG649="","",_penmei1_month_day!BG649)</f>
        <v/>
      </c>
      <c r="AM656" s="149" t="s">
        <v>132</v>
      </c>
      <c r="AN656" s="252"/>
    </row>
    <row ht="19.5" customHeight="1" r="657">
      <c r="A657" s="253">
        <f ca="1">IF(HOUR(I657)=0,A656+1,A656)</f>
        <v>43583</v>
      </c>
      <c r="B657" s="254">
        <f ca="1">A657</f>
        <v>43583</v>
      </c>
      <c r="C657" s="255" t="str">
        <f>IF(AND(G657&lt;16,G657&gt;=8),"白",IF(AND(G657&lt;8,G657&gt;=0),"夜",IF(G657&gt;=16,"中")))</f>
        <v>夜</v>
      </c>
      <c r="D657" s="255">
        <f ca="1">DAY(A657)</f>
        <v>28</v>
      </c>
      <c r="E657" s="255">
        <f>E465</f>
        <v>3</v>
      </c>
      <c r="F657" s="256" t="str">
        <f>IF(AND(E657=1),"甲班",IF(AND(E657=2),"乙班",IF(AND(E657=3),"丙班",IF(AND(E657=4),"丁班",))))</f>
        <v>丙班</v>
      </c>
      <c r="G657" s="255">
        <f>IF(I657=0,0,HOUR(I657-0))</f>
        <v>0</v>
      </c>
      <c r="H657" s="257">
        <f>H656</f>
        <v>0.041666666666666699</v>
      </c>
      <c r="I657" s="258">
        <f>IF(HOUR(I656)=0,H657,I656+H657)</f>
        <v>1</v>
      </c>
      <c r="J657" s="117" t="str">
        <f>IF(_penmei1_month_day!AE650="","",_penmei1_month_day!AE650)</f>
        <v/>
      </c>
      <c r="K657" s="117" t="str">
        <f>IF(_penmei1_month_day!AF650="","",_penmei1_month_day!AF650)</f>
        <v/>
      </c>
      <c r="L657" s="118" t="str">
        <f>IF(_penmei1_month_day!AG650="","",_penmei1_month_day!AG650)</f>
        <v/>
      </c>
      <c r="M657" s="118" t="str">
        <f>IF(_penmei1_month_day!AH650="","",_penmei1_month_day!AH650)</f>
        <v/>
      </c>
      <c r="N657" s="118" t="str">
        <f>IF(_penmei1_month_day!AI650="","",_penmei1_month_day!AI650)</f>
        <v/>
      </c>
      <c r="O657" s="118" t="str">
        <f>IF(_penmei1_month_day!AJ650="","",_penmei1_month_day!AJ650)</f>
        <v/>
      </c>
      <c r="P657" s="118" t="str">
        <f>IF(_penmei1_month_day!AK650="","",_penmei1_month_day!AK650)</f>
        <v/>
      </c>
      <c r="Q657" s="118" t="str">
        <f>IF(_penmei1_month_day!AL650="","",_penmei1_month_day!AL650)</f>
        <v/>
      </c>
      <c r="R657" s="118" t="str">
        <f>IF(_penmei1_month_day!AM650="","",_penmei1_month_day!AM650)</f>
        <v/>
      </c>
      <c r="S657" s="118" t="str">
        <f>IF(_penmei1_month_day!AN650="","",_penmei1_month_day!AN650)</f>
        <v/>
      </c>
      <c r="T657" s="119" t="str">
        <f>IF(_penmei1_month_day!AO650="","",_penmei1_month_day!AO650)</f>
        <v/>
      </c>
      <c r="U657" s="118" t="str">
        <f>IF(_penmei1_month_day!AP650="","",_penmei1_month_day!AP650)</f>
        <v/>
      </c>
      <c r="V657" s="117" t="str">
        <f>IF(_penmei1_month_day!AQ650="","",_penmei1_month_day!AQ650)</f>
        <v/>
      </c>
      <c r="W657" s="117" t="str">
        <f>IF(_penmei1_month_day!AR650="","",_penmei1_month_day!AR650)</f>
        <v/>
      </c>
      <c r="X657" s="119" t="str">
        <f>IF(_penmei1_month_day!AS650="","",_penmei1_month_day!AS650)</f>
        <v/>
      </c>
      <c r="Y657" s="119" t="str">
        <f>IF(_penmei1_month_day!AT650="","",_penmei1_month_day!AT650)</f>
        <v/>
      </c>
      <c r="Z657" s="117" t="str">
        <f>IF(_penmei1_month_day!AU650="","",_penmei1_month_day!AU650)</f>
        <v/>
      </c>
      <c r="AA657" s="117" t="str">
        <f>IF(_penmei1_month_day!AV650="","",_penmei1_month_day!AV650)</f>
        <v/>
      </c>
      <c r="AB657" s="118" t="str">
        <f>IF(_penmei1_month_day!AW650="","",_penmei1_month_day!AW650)</f>
        <v/>
      </c>
      <c r="AC657" s="118" t="str">
        <f>IF(_penmei1_month_day!AX650="","",_penmei1_month_day!AX650)</f>
        <v/>
      </c>
      <c r="AD657" s="120" t="str">
        <f>IF(_penmei1_month_day!AY650="","",_penmei1_month_day!AY650)</f>
        <v/>
      </c>
      <c r="AE657" s="120" t="str">
        <f>IF(_penmei1_month_day!AZ650="","",_penmei1_month_day!AZ650)</f>
        <v/>
      </c>
      <c r="AF657" s="120" t="str">
        <f>IF(_penmei1_month_day!BA650="","",_penmei1_month_day!BA650)</f>
        <v/>
      </c>
      <c r="AG657" s="121" t="str">
        <f>IF(_penmei1_month_day!BB650="","",_penmei1_month_day!BB650)</f>
        <v/>
      </c>
      <c r="AH657" s="121" t="str">
        <f>IF(_penmei1_month_day!BC650="","",_penmei1_month_day!BC650)</f>
        <v/>
      </c>
      <c r="AI657" s="120" t="str">
        <f>IF(_penmei1_month_day!BD650="","",_penmei1_month_day!BD650)</f>
        <v/>
      </c>
      <c r="AJ657" s="122" t="str">
        <f>IF(_penmei1_month_day!BE650="","",_penmei1_month_day!BE650)</f>
        <v/>
      </c>
      <c r="AK657" s="118" t="str">
        <f>IF(_penmei1_month_day!BF650="","",_penmei1_month_day!BF650)</f>
        <v/>
      </c>
      <c r="AL657" s="118" t="str">
        <f>IF(_penmei1_month_day!BG650="","",_penmei1_month_day!BG650)</f>
        <v/>
      </c>
      <c r="AM657" s="123"/>
      <c r="AN657" s="123"/>
    </row>
    <row ht="19.5" customHeight="1" r="658">
      <c r="A658" s="240">
        <f ca="1">IF(HOUR(I658)=0,A657+1,A657)</f>
        <v>43583</v>
      </c>
      <c r="B658" s="241">
        <f ca="1">A658</f>
        <v>43583</v>
      </c>
      <c r="C658" s="242" t="str">
        <f>IF(AND(G658&lt;16,G658&gt;=8),"白",IF(AND(G658&lt;8,G658&gt;=0),"夜",IF(G658&gt;=16,"中")))</f>
        <v>夜</v>
      </c>
      <c r="D658" s="242">
        <f ca="1">DAY(A658)</f>
        <v>28</v>
      </c>
      <c r="E658" s="242">
        <f>E657</f>
        <v>3</v>
      </c>
      <c r="F658" s="243" t="str">
        <f>IF(AND(E658=1),"甲班",IF(AND(E658=2),"乙班",IF(AND(E658=3),"丙班",IF(AND(E658=4),"丁班",))))</f>
        <v>丙班</v>
      </c>
      <c r="G658" s="242">
        <f>IF(I658=0,0,HOUR(I658-0))</f>
        <v>1</v>
      </c>
      <c r="H658" s="244">
        <f>H657</f>
        <v>0.041666666666666699</v>
      </c>
      <c r="I658" s="245">
        <f>IF(HOUR(I657)=0,H658,I657+H658)</f>
        <v>0.041666666666666699</v>
      </c>
      <c r="J658" s="130" t="str">
        <f>IF(_penmei1_month_day!AE651="","",_penmei1_month_day!AE651)</f>
        <v/>
      </c>
      <c r="K658" s="130" t="str">
        <f>IF(_penmei1_month_day!AF651="","",_penmei1_month_day!AF651)</f>
        <v/>
      </c>
      <c r="L658" s="131" t="str">
        <f>IF(_penmei1_month_day!AG651="","",_penmei1_month_day!AG651)</f>
        <v/>
      </c>
      <c r="M658" s="131" t="str">
        <f>IF(_penmei1_month_day!AH651="","",_penmei1_month_day!AH651)</f>
        <v/>
      </c>
      <c r="N658" s="131" t="str">
        <f>IF(_penmei1_month_day!AI651="","",_penmei1_month_day!AI651)</f>
        <v/>
      </c>
      <c r="O658" s="131" t="str">
        <f>IF(_penmei1_month_day!AJ651="","",_penmei1_month_day!AJ651)</f>
        <v/>
      </c>
      <c r="P658" s="131" t="str">
        <f>IF(_penmei1_month_day!AK651="","",_penmei1_month_day!AK651)</f>
        <v/>
      </c>
      <c r="Q658" s="131" t="str">
        <f>IF(_penmei1_month_day!AL651="","",_penmei1_month_day!AL651)</f>
        <v/>
      </c>
      <c r="R658" s="131" t="str">
        <f>IF(_penmei1_month_day!AM651="","",_penmei1_month_day!AM651)</f>
        <v/>
      </c>
      <c r="S658" s="131" t="str">
        <f>IF(_penmei1_month_day!AN651="","",_penmei1_month_day!AN651)</f>
        <v/>
      </c>
      <c r="T658" s="132" t="str">
        <f>IF(_penmei1_month_day!AO651="","",_penmei1_month_day!AO651)</f>
        <v/>
      </c>
      <c r="U658" s="131" t="str">
        <f>IF(_penmei1_month_day!AP651="","",_penmei1_month_day!AP651)</f>
        <v/>
      </c>
      <c r="V658" s="130" t="str">
        <f>IF(_penmei1_month_day!AQ651="","",_penmei1_month_day!AQ651)</f>
        <v/>
      </c>
      <c r="W658" s="130" t="str">
        <f>IF(_penmei1_month_day!AR651="","",_penmei1_month_day!AR651)</f>
        <v/>
      </c>
      <c r="X658" s="132" t="str">
        <f>IF(_penmei1_month_day!AS651="","",_penmei1_month_day!AS651)</f>
        <v/>
      </c>
      <c r="Y658" s="132" t="str">
        <f>IF(_penmei1_month_day!AT651="","",_penmei1_month_day!AT651)</f>
        <v/>
      </c>
      <c r="Z658" s="130" t="str">
        <f>IF(_penmei1_month_day!AU651="","",_penmei1_month_day!AU651)</f>
        <v/>
      </c>
      <c r="AA658" s="130" t="str">
        <f>IF(_penmei1_month_day!AV651="","",_penmei1_month_day!AV651)</f>
        <v/>
      </c>
      <c r="AB658" s="131" t="str">
        <f>IF(_penmei1_month_day!AW651="","",_penmei1_month_day!AW651)</f>
        <v/>
      </c>
      <c r="AC658" s="131" t="str">
        <f>IF(_penmei1_month_day!AX651="","",_penmei1_month_day!AX651)</f>
        <v/>
      </c>
      <c r="AD658" s="133" t="str">
        <f>IF(_penmei1_month_day!AY651="","",_penmei1_month_day!AY651)</f>
        <v/>
      </c>
      <c r="AE658" s="133" t="str">
        <f>IF(_penmei1_month_day!AZ651="","",_penmei1_month_day!AZ651)</f>
        <v/>
      </c>
      <c r="AF658" s="133" t="str">
        <f>IF(_penmei1_month_day!BA651="","",_penmei1_month_day!BA651)</f>
        <v/>
      </c>
      <c r="AG658" s="134" t="str">
        <f>IF(_penmei1_month_day!BB651="","",_penmei1_month_day!BB651)</f>
        <v/>
      </c>
      <c r="AH658" s="134" t="str">
        <f>IF(_penmei1_month_day!BC651="","",_penmei1_month_day!BC651)</f>
        <v/>
      </c>
      <c r="AI658" s="133" t="str">
        <f>IF(_penmei1_month_day!BD651="","",_penmei1_month_day!BD651)</f>
        <v/>
      </c>
      <c r="AJ658" s="135" t="str">
        <f>IF(_penmei1_month_day!BE651="","",_penmei1_month_day!BE651)</f>
        <v/>
      </c>
      <c r="AK658" s="131" t="str">
        <f>IF(_penmei1_month_day!BF651="","",_penmei1_month_day!BF651)</f>
        <v/>
      </c>
      <c r="AL658" s="131" t="str">
        <f>IF(_penmei1_month_day!BG651="","",_penmei1_month_day!BG651)</f>
        <v/>
      </c>
      <c r="AM658" s="136"/>
      <c r="AN658" s="136"/>
    </row>
    <row ht="19.5" customHeight="1" r="659">
      <c r="A659" s="240">
        <f ca="1">IF(HOUR(I659)=0,A658+1,A658)</f>
        <v>43583</v>
      </c>
      <c r="B659" s="241">
        <f ca="1">A659</f>
        <v>43583</v>
      </c>
      <c r="C659" s="242" t="str">
        <f>IF(AND(G659&lt;16,G659&gt;=8),"白",IF(AND(G659&lt;8,G659&gt;=0),"夜",IF(G659&gt;=16,"中")))</f>
        <v>夜</v>
      </c>
      <c r="D659" s="242">
        <f ca="1">DAY(A659)</f>
        <v>28</v>
      </c>
      <c r="E659" s="242">
        <f>E658</f>
        <v>3</v>
      </c>
      <c r="F659" s="243" t="str">
        <f>IF(AND(E659=1),"甲班",IF(AND(E659=2),"乙班",IF(AND(E659=3),"丙班",IF(AND(E659=4),"丁班",))))</f>
        <v>丙班</v>
      </c>
      <c r="G659" s="242">
        <f>IF(I659=0,0,HOUR(I659-0))</f>
        <v>2</v>
      </c>
      <c r="H659" s="244">
        <f>H658</f>
        <v>0.041666666666666699</v>
      </c>
      <c r="I659" s="245">
        <f>IF(HOUR(I658)=0,H659,I658+H659)</f>
        <v>0.083333333333333398</v>
      </c>
      <c r="J659" s="130" t="str">
        <f>IF(_penmei1_month_day!AE652="","",_penmei1_month_day!AE652)</f>
        <v/>
      </c>
      <c r="K659" s="130" t="str">
        <f>IF(_penmei1_month_day!AF652="","",_penmei1_month_day!AF652)</f>
        <v/>
      </c>
      <c r="L659" s="131" t="str">
        <f>IF(_penmei1_month_day!AG652="","",_penmei1_month_day!AG652)</f>
        <v/>
      </c>
      <c r="M659" s="131" t="str">
        <f>IF(_penmei1_month_day!AH652="","",_penmei1_month_day!AH652)</f>
        <v/>
      </c>
      <c r="N659" s="131" t="str">
        <f>IF(_penmei1_month_day!AI652="","",_penmei1_month_day!AI652)</f>
        <v/>
      </c>
      <c r="O659" s="131" t="str">
        <f>IF(_penmei1_month_day!AJ652="","",_penmei1_month_day!AJ652)</f>
        <v/>
      </c>
      <c r="P659" s="131" t="str">
        <f>IF(_penmei1_month_day!AK652="","",_penmei1_month_day!AK652)</f>
        <v/>
      </c>
      <c r="Q659" s="131" t="str">
        <f>IF(_penmei1_month_day!AL652="","",_penmei1_month_day!AL652)</f>
        <v/>
      </c>
      <c r="R659" s="131" t="str">
        <f>IF(_penmei1_month_day!AM652="","",_penmei1_month_day!AM652)</f>
        <v/>
      </c>
      <c r="S659" s="131" t="str">
        <f>IF(_penmei1_month_day!AN652="","",_penmei1_month_day!AN652)</f>
        <v/>
      </c>
      <c r="T659" s="132" t="str">
        <f>IF(_penmei1_month_day!AO652="","",_penmei1_month_day!AO652)</f>
        <v/>
      </c>
      <c r="U659" s="131" t="str">
        <f>IF(_penmei1_month_day!AP652="","",_penmei1_month_day!AP652)</f>
        <v/>
      </c>
      <c r="V659" s="130" t="str">
        <f>IF(_penmei1_month_day!AQ652="","",_penmei1_month_day!AQ652)</f>
        <v/>
      </c>
      <c r="W659" s="130" t="str">
        <f>IF(_penmei1_month_day!AR652="","",_penmei1_month_day!AR652)</f>
        <v/>
      </c>
      <c r="X659" s="132" t="str">
        <f>IF(_penmei1_month_day!AS652="","",_penmei1_month_day!AS652)</f>
        <v/>
      </c>
      <c r="Y659" s="132" t="str">
        <f>IF(_penmei1_month_day!AT652="","",_penmei1_month_day!AT652)</f>
        <v/>
      </c>
      <c r="Z659" s="130" t="str">
        <f>IF(_penmei1_month_day!AU652="","",_penmei1_month_day!AU652)</f>
        <v/>
      </c>
      <c r="AA659" s="130" t="str">
        <f>IF(_penmei1_month_day!AV652="","",_penmei1_month_day!AV652)</f>
        <v/>
      </c>
      <c r="AB659" s="131" t="str">
        <f>IF(_penmei1_month_day!AW652="","",_penmei1_month_day!AW652)</f>
        <v/>
      </c>
      <c r="AC659" s="131" t="str">
        <f>IF(_penmei1_month_day!AX652="","",_penmei1_month_day!AX652)</f>
        <v/>
      </c>
      <c r="AD659" s="133" t="str">
        <f>IF(_penmei1_month_day!AY652="","",_penmei1_month_day!AY652)</f>
        <v/>
      </c>
      <c r="AE659" s="133" t="str">
        <f>IF(_penmei1_month_day!AZ652="","",_penmei1_month_day!AZ652)</f>
        <v/>
      </c>
      <c r="AF659" s="133" t="str">
        <f>IF(_penmei1_month_day!BA652="","",_penmei1_month_day!BA652)</f>
        <v/>
      </c>
      <c r="AG659" s="134" t="str">
        <f>IF(_penmei1_month_day!BB652="","",_penmei1_month_day!BB652)</f>
        <v/>
      </c>
      <c r="AH659" s="134" t="str">
        <f>IF(_penmei1_month_day!BC652="","",_penmei1_month_day!BC652)</f>
        <v/>
      </c>
      <c r="AI659" s="133" t="str">
        <f>IF(_penmei1_month_day!BD652="","",_penmei1_month_day!BD652)</f>
        <v/>
      </c>
      <c r="AJ659" s="135" t="str">
        <f>IF(_penmei1_month_day!BE652="","",_penmei1_month_day!BE652)</f>
        <v/>
      </c>
      <c r="AK659" s="131" t="str">
        <f>IF(_penmei1_month_day!BF652="","",_penmei1_month_day!BF652)</f>
        <v/>
      </c>
      <c r="AL659" s="131" t="str">
        <f>IF(_penmei1_month_day!BG652="","",_penmei1_month_day!BG652)</f>
        <v/>
      </c>
      <c r="AM659" s="136"/>
      <c r="AN659" s="136"/>
    </row>
    <row ht="19.5" customHeight="1" r="660">
      <c r="A660" s="240">
        <f ca="1">IF(HOUR(I660)=0,A659+1,A659)</f>
        <v>43583</v>
      </c>
      <c r="B660" s="241">
        <f ca="1">A660</f>
        <v>43583</v>
      </c>
      <c r="C660" s="242" t="str">
        <f>IF(AND(G660&lt;16,G660&gt;=8),"白",IF(AND(G660&lt;8,G660&gt;=0),"夜",IF(G660&gt;=16,"中")))</f>
        <v>夜</v>
      </c>
      <c r="D660" s="242">
        <f ca="1">DAY(A660)</f>
        <v>28</v>
      </c>
      <c r="E660" s="242">
        <f>E659</f>
        <v>3</v>
      </c>
      <c r="F660" s="243" t="str">
        <f>IF(AND(E660=1),"甲班",IF(AND(E660=2),"乙班",IF(AND(E660=3),"丙班",IF(AND(E660=4),"丁班",))))</f>
        <v>丙班</v>
      </c>
      <c r="G660" s="242">
        <f>IF(I660=0,0,HOUR(I660-0))</f>
        <v>3</v>
      </c>
      <c r="H660" s="244">
        <f>H659</f>
        <v>0.041666666666666699</v>
      </c>
      <c r="I660" s="245">
        <f>IF(HOUR(I659)=0,H660,I659+H660)</f>
        <v>0.125</v>
      </c>
      <c r="J660" s="130" t="str">
        <f>IF(_penmei1_month_day!AE653="","",_penmei1_month_day!AE653)</f>
        <v/>
      </c>
      <c r="K660" s="130" t="str">
        <f>IF(_penmei1_month_day!AF653="","",_penmei1_month_day!AF653)</f>
        <v/>
      </c>
      <c r="L660" s="131" t="str">
        <f>IF(_penmei1_month_day!AG653="","",_penmei1_month_day!AG653)</f>
        <v/>
      </c>
      <c r="M660" s="131" t="str">
        <f>IF(_penmei1_month_day!AH653="","",_penmei1_month_day!AH653)</f>
        <v/>
      </c>
      <c r="N660" s="131" t="str">
        <f>IF(_penmei1_month_day!AI653="","",_penmei1_month_day!AI653)</f>
        <v/>
      </c>
      <c r="O660" s="131" t="str">
        <f>IF(_penmei1_month_day!AJ653="","",_penmei1_month_day!AJ653)</f>
        <v/>
      </c>
      <c r="P660" s="131" t="str">
        <f>IF(_penmei1_month_day!AK653="","",_penmei1_month_day!AK653)</f>
        <v/>
      </c>
      <c r="Q660" s="131" t="str">
        <f>IF(_penmei1_month_day!AL653="","",_penmei1_month_day!AL653)</f>
        <v/>
      </c>
      <c r="R660" s="131" t="str">
        <f>IF(_penmei1_month_day!AM653="","",_penmei1_month_day!AM653)</f>
        <v/>
      </c>
      <c r="S660" s="131" t="str">
        <f>IF(_penmei1_month_day!AN653="","",_penmei1_month_day!AN653)</f>
        <v/>
      </c>
      <c r="T660" s="132" t="str">
        <f>IF(_penmei1_month_day!AO653="","",_penmei1_month_day!AO653)</f>
        <v/>
      </c>
      <c r="U660" s="131" t="str">
        <f>IF(_penmei1_month_day!AP653="","",_penmei1_month_day!AP653)</f>
        <v/>
      </c>
      <c r="V660" s="130" t="str">
        <f>IF(_penmei1_month_day!AQ653="","",_penmei1_month_day!AQ653)</f>
        <v/>
      </c>
      <c r="W660" s="130" t="str">
        <f>IF(_penmei1_month_day!AR653="","",_penmei1_month_day!AR653)</f>
        <v/>
      </c>
      <c r="X660" s="132" t="str">
        <f>IF(_penmei1_month_day!AS653="","",_penmei1_month_day!AS653)</f>
        <v/>
      </c>
      <c r="Y660" s="132" t="str">
        <f>IF(_penmei1_month_day!AT653="","",_penmei1_month_day!AT653)</f>
        <v/>
      </c>
      <c r="Z660" s="130" t="str">
        <f>IF(_penmei1_month_day!AU653="","",_penmei1_month_day!AU653)</f>
        <v/>
      </c>
      <c r="AA660" s="130" t="str">
        <f>IF(_penmei1_month_day!AV653="","",_penmei1_month_day!AV653)</f>
        <v/>
      </c>
      <c r="AB660" s="131" t="str">
        <f>IF(_penmei1_month_day!AW653="","",_penmei1_month_day!AW653)</f>
        <v/>
      </c>
      <c r="AC660" s="131" t="str">
        <f>IF(_penmei1_month_day!AX653="","",_penmei1_month_day!AX653)</f>
        <v/>
      </c>
      <c r="AD660" s="133" t="str">
        <f>IF(_penmei1_month_day!AY653="","",_penmei1_month_day!AY653)</f>
        <v/>
      </c>
      <c r="AE660" s="133" t="str">
        <f>IF(_penmei1_month_day!AZ653="","",_penmei1_month_day!AZ653)</f>
        <v/>
      </c>
      <c r="AF660" s="133" t="str">
        <f>IF(_penmei1_month_day!BA653="","",_penmei1_month_day!BA653)</f>
        <v/>
      </c>
      <c r="AG660" s="134" t="str">
        <f>IF(_penmei1_month_day!BB653="","",_penmei1_month_day!BB653)</f>
        <v/>
      </c>
      <c r="AH660" s="134" t="str">
        <f>IF(_penmei1_month_day!BC653="","",_penmei1_month_day!BC653)</f>
        <v/>
      </c>
      <c r="AI660" s="133" t="str">
        <f>IF(_penmei1_month_day!BD653="","",_penmei1_month_day!BD653)</f>
        <v/>
      </c>
      <c r="AJ660" s="135" t="str">
        <f>IF(_penmei1_month_day!BE653="","",_penmei1_month_day!BE653)</f>
        <v/>
      </c>
      <c r="AK660" s="131" t="str">
        <f>IF(_penmei1_month_day!BF653="","",_penmei1_month_day!BF653)</f>
        <v/>
      </c>
      <c r="AL660" s="131" t="str">
        <f>IF(_penmei1_month_day!BG653="","",_penmei1_month_day!BG653)</f>
        <v/>
      </c>
      <c r="AM660" s="136"/>
      <c r="AN660" s="136"/>
    </row>
    <row ht="19.5" customHeight="1" r="661">
      <c r="A661" s="240">
        <f ca="1">IF(HOUR(I661)=0,A660+1,A660)</f>
        <v>43583</v>
      </c>
      <c r="B661" s="241">
        <f ca="1">A661</f>
        <v>43583</v>
      </c>
      <c r="C661" s="242" t="str">
        <f>IF(AND(G661&lt;16,G661&gt;=8),"白",IF(AND(G661&lt;8,G661&gt;=0),"夜",IF(G661&gt;=16,"中")))</f>
        <v>夜</v>
      </c>
      <c r="D661" s="242">
        <f ca="1">DAY(A661)</f>
        <v>28</v>
      </c>
      <c r="E661" s="242">
        <f>E660</f>
        <v>3</v>
      </c>
      <c r="F661" s="243" t="str">
        <f>IF(AND(E661=1),"甲班",IF(AND(E661=2),"乙班",IF(AND(E661=3),"丙班",IF(AND(E661=4),"丁班",))))</f>
        <v>丙班</v>
      </c>
      <c r="G661" s="242">
        <f>IF(I661=0,0,HOUR(I661-0))</f>
        <v>4</v>
      </c>
      <c r="H661" s="244">
        <f>H660</f>
        <v>0.041666666666666699</v>
      </c>
      <c r="I661" s="245">
        <f>IF(HOUR(I660)=0,H661,I660+H661)</f>
        <v>0.16666666666666699</v>
      </c>
      <c r="J661" s="130" t="str">
        <f>IF(_penmei1_month_day!AE654="","",_penmei1_month_day!AE654)</f>
        <v/>
      </c>
      <c r="K661" s="130" t="str">
        <f>IF(_penmei1_month_day!AF654="","",_penmei1_month_day!AF654)</f>
        <v/>
      </c>
      <c r="L661" s="131" t="str">
        <f>IF(_penmei1_month_day!AG654="","",_penmei1_month_day!AG654)</f>
        <v/>
      </c>
      <c r="M661" s="131" t="str">
        <f>IF(_penmei1_month_day!AH654="","",_penmei1_month_day!AH654)</f>
        <v/>
      </c>
      <c r="N661" s="131" t="str">
        <f>IF(_penmei1_month_day!AI654="","",_penmei1_month_day!AI654)</f>
        <v/>
      </c>
      <c r="O661" s="131" t="str">
        <f>IF(_penmei1_month_day!AJ654="","",_penmei1_month_day!AJ654)</f>
        <v/>
      </c>
      <c r="P661" s="131" t="str">
        <f>IF(_penmei1_month_day!AK654="","",_penmei1_month_day!AK654)</f>
        <v/>
      </c>
      <c r="Q661" s="131" t="str">
        <f>IF(_penmei1_month_day!AL654="","",_penmei1_month_day!AL654)</f>
        <v/>
      </c>
      <c r="R661" s="131" t="str">
        <f>IF(_penmei1_month_day!AM654="","",_penmei1_month_day!AM654)</f>
        <v/>
      </c>
      <c r="S661" s="131" t="str">
        <f>IF(_penmei1_month_day!AN654="","",_penmei1_month_day!AN654)</f>
        <v/>
      </c>
      <c r="T661" s="132" t="str">
        <f>IF(_penmei1_month_day!AO654="","",_penmei1_month_day!AO654)</f>
        <v/>
      </c>
      <c r="U661" s="131" t="str">
        <f>IF(_penmei1_month_day!AP654="","",_penmei1_month_day!AP654)</f>
        <v/>
      </c>
      <c r="V661" s="130" t="str">
        <f>IF(_penmei1_month_day!AQ654="","",_penmei1_month_day!AQ654)</f>
        <v/>
      </c>
      <c r="W661" s="130" t="str">
        <f>IF(_penmei1_month_day!AR654="","",_penmei1_month_day!AR654)</f>
        <v/>
      </c>
      <c r="X661" s="132" t="str">
        <f>IF(_penmei1_month_day!AS654="","",_penmei1_month_day!AS654)</f>
        <v/>
      </c>
      <c r="Y661" s="132" t="str">
        <f>IF(_penmei1_month_day!AT654="","",_penmei1_month_day!AT654)</f>
        <v/>
      </c>
      <c r="Z661" s="130" t="str">
        <f>IF(_penmei1_month_day!AU654="","",_penmei1_month_day!AU654)</f>
        <v/>
      </c>
      <c r="AA661" s="130" t="str">
        <f>IF(_penmei1_month_day!AV654="","",_penmei1_month_day!AV654)</f>
        <v/>
      </c>
      <c r="AB661" s="131" t="str">
        <f>IF(_penmei1_month_day!AW654="","",_penmei1_month_day!AW654)</f>
        <v/>
      </c>
      <c r="AC661" s="131" t="str">
        <f>IF(_penmei1_month_day!AX654="","",_penmei1_month_day!AX654)</f>
        <v/>
      </c>
      <c r="AD661" s="133" t="str">
        <f>IF(_penmei1_month_day!AY654="","",_penmei1_month_day!AY654)</f>
        <v/>
      </c>
      <c r="AE661" s="133" t="str">
        <f>IF(_penmei1_month_day!AZ654="","",_penmei1_month_day!AZ654)</f>
        <v/>
      </c>
      <c r="AF661" s="133" t="str">
        <f>IF(_penmei1_month_day!BA654="","",_penmei1_month_day!BA654)</f>
        <v/>
      </c>
      <c r="AG661" s="134" t="str">
        <f>IF(_penmei1_month_day!BB654="","",_penmei1_month_day!BB654)</f>
        <v/>
      </c>
      <c r="AH661" s="134" t="str">
        <f>IF(_penmei1_month_day!BC654="","",_penmei1_month_day!BC654)</f>
        <v/>
      </c>
      <c r="AI661" s="133" t="str">
        <f>IF(_penmei1_month_day!BD654="","",_penmei1_month_day!BD654)</f>
        <v/>
      </c>
      <c r="AJ661" s="135" t="str">
        <f>IF(_penmei1_month_day!BE654="","",_penmei1_month_day!BE654)</f>
        <v/>
      </c>
      <c r="AK661" s="131" t="str">
        <f>IF(_penmei1_month_day!BF654="","",_penmei1_month_day!BF654)</f>
        <v/>
      </c>
      <c r="AL661" s="131" t="str">
        <f>IF(_penmei1_month_day!BG654="","",_penmei1_month_day!BG654)</f>
        <v/>
      </c>
      <c r="AM661" s="136"/>
      <c r="AN661" s="136"/>
    </row>
    <row ht="19.5" customHeight="1" r="662">
      <c r="A662" s="240">
        <f ca="1">IF(HOUR(I662)=0,A661+1,A661)</f>
        <v>43583</v>
      </c>
      <c r="B662" s="241">
        <f ca="1">A662</f>
        <v>43583</v>
      </c>
      <c r="C662" s="242" t="str">
        <f>IF(AND(G662&lt;16,G662&gt;=8),"白",IF(AND(G662&lt;8,G662&gt;=0),"夜",IF(G662&gt;=16,"中")))</f>
        <v>夜</v>
      </c>
      <c r="D662" s="242">
        <f ca="1">DAY(A662)</f>
        <v>28</v>
      </c>
      <c r="E662" s="242">
        <f>E661</f>
        <v>3</v>
      </c>
      <c r="F662" s="243" t="str">
        <f>IF(AND(E662=1),"甲班",IF(AND(E662=2),"乙班",IF(AND(E662=3),"丙班",IF(AND(E662=4),"丁班",))))</f>
        <v>丙班</v>
      </c>
      <c r="G662" s="242">
        <f>IF(I662=0,0,HOUR(I662-0))</f>
        <v>5</v>
      </c>
      <c r="H662" s="244">
        <f>H661</f>
        <v>0.041666666666666699</v>
      </c>
      <c r="I662" s="245">
        <f>IF(HOUR(I661)=0,H662,I661+H662)</f>
        <v>0.20833333333333301</v>
      </c>
      <c r="J662" s="130" t="str">
        <f>IF(_penmei1_month_day!AE655="","",_penmei1_month_day!AE655)</f>
        <v/>
      </c>
      <c r="K662" s="130" t="str">
        <f>IF(_penmei1_month_day!AF655="","",_penmei1_month_day!AF655)</f>
        <v/>
      </c>
      <c r="L662" s="131" t="str">
        <f>IF(_penmei1_month_day!AG655="","",_penmei1_month_day!AG655)</f>
        <v/>
      </c>
      <c r="M662" s="131" t="str">
        <f>IF(_penmei1_month_day!AH655="","",_penmei1_month_day!AH655)</f>
        <v/>
      </c>
      <c r="N662" s="131" t="str">
        <f>IF(_penmei1_month_day!AI655="","",_penmei1_month_day!AI655)</f>
        <v/>
      </c>
      <c r="O662" s="131" t="str">
        <f>IF(_penmei1_month_day!AJ655="","",_penmei1_month_day!AJ655)</f>
        <v/>
      </c>
      <c r="P662" s="131" t="str">
        <f>IF(_penmei1_month_day!AK655="","",_penmei1_month_day!AK655)</f>
        <v/>
      </c>
      <c r="Q662" s="131" t="str">
        <f>IF(_penmei1_month_day!AL655="","",_penmei1_month_day!AL655)</f>
        <v/>
      </c>
      <c r="R662" s="131" t="str">
        <f>IF(_penmei1_month_day!AM655="","",_penmei1_month_day!AM655)</f>
        <v/>
      </c>
      <c r="S662" s="131" t="str">
        <f>IF(_penmei1_month_day!AN655="","",_penmei1_month_day!AN655)</f>
        <v/>
      </c>
      <c r="T662" s="132" t="str">
        <f>IF(_penmei1_month_day!AO655="","",_penmei1_month_day!AO655)</f>
        <v/>
      </c>
      <c r="U662" s="131" t="str">
        <f>IF(_penmei1_month_day!AP655="","",_penmei1_month_day!AP655)</f>
        <v/>
      </c>
      <c r="V662" s="130" t="str">
        <f>IF(_penmei1_month_day!AQ655="","",_penmei1_month_day!AQ655)</f>
        <v/>
      </c>
      <c r="W662" s="130" t="str">
        <f>IF(_penmei1_month_day!AR655="","",_penmei1_month_day!AR655)</f>
        <v/>
      </c>
      <c r="X662" s="132" t="str">
        <f>IF(_penmei1_month_day!AS655="","",_penmei1_month_day!AS655)</f>
        <v/>
      </c>
      <c r="Y662" s="132" t="str">
        <f>IF(_penmei1_month_day!AT655="","",_penmei1_month_day!AT655)</f>
        <v/>
      </c>
      <c r="Z662" s="130" t="str">
        <f>IF(_penmei1_month_day!AU655="","",_penmei1_month_day!AU655)</f>
        <v/>
      </c>
      <c r="AA662" s="130" t="str">
        <f>IF(_penmei1_month_day!AV655="","",_penmei1_month_day!AV655)</f>
        <v/>
      </c>
      <c r="AB662" s="131" t="str">
        <f>IF(_penmei1_month_day!AW655="","",_penmei1_month_day!AW655)</f>
        <v/>
      </c>
      <c r="AC662" s="131" t="str">
        <f>IF(_penmei1_month_day!AX655="","",_penmei1_month_day!AX655)</f>
        <v/>
      </c>
      <c r="AD662" s="133" t="str">
        <f>IF(_penmei1_month_day!AY655="","",_penmei1_month_day!AY655)</f>
        <v/>
      </c>
      <c r="AE662" s="133" t="str">
        <f>IF(_penmei1_month_day!AZ655="","",_penmei1_month_day!AZ655)</f>
        <v/>
      </c>
      <c r="AF662" s="133" t="str">
        <f>IF(_penmei1_month_day!BA655="","",_penmei1_month_day!BA655)</f>
        <v/>
      </c>
      <c r="AG662" s="134" t="str">
        <f>IF(_penmei1_month_day!BB655="","",_penmei1_month_day!BB655)</f>
        <v/>
      </c>
      <c r="AH662" s="134" t="str">
        <f>IF(_penmei1_month_day!BC655="","",_penmei1_month_day!BC655)</f>
        <v/>
      </c>
      <c r="AI662" s="133" t="str">
        <f>IF(_penmei1_month_day!BD655="","",_penmei1_month_day!BD655)</f>
        <v/>
      </c>
      <c r="AJ662" s="135" t="str">
        <f>IF(_penmei1_month_day!BE655="","",_penmei1_month_day!BE655)</f>
        <v/>
      </c>
      <c r="AK662" s="131" t="str">
        <f>IF(_penmei1_month_day!BF655="","",_penmei1_month_day!BF655)</f>
        <v/>
      </c>
      <c r="AL662" s="131" t="str">
        <f>IF(_penmei1_month_day!BG655="","",_penmei1_month_day!BG655)</f>
        <v/>
      </c>
      <c r="AM662" s="136"/>
      <c r="AN662" s="136"/>
    </row>
    <row ht="19.5" customHeight="1" r="663">
      <c r="A663" s="240">
        <f ca="1">IF(HOUR(I663)=0,A662+1,A662)</f>
        <v>43583</v>
      </c>
      <c r="B663" s="241">
        <f ca="1">A663</f>
        <v>43583</v>
      </c>
      <c r="C663" s="242" t="str">
        <f>IF(AND(G663&lt;16,G663&gt;=8),"白",IF(AND(G663&lt;8,G663&gt;=0),"夜",IF(G663&gt;=16,"中")))</f>
        <v>夜</v>
      </c>
      <c r="D663" s="242">
        <f ca="1">DAY(A663)</f>
        <v>28</v>
      </c>
      <c r="E663" s="242">
        <f>E662</f>
        <v>3</v>
      </c>
      <c r="F663" s="243" t="str">
        <f>IF(AND(E663=1),"甲班",IF(AND(E663=2),"乙班",IF(AND(E663=3),"丙班",IF(AND(E663=4),"丁班",))))</f>
        <v>丙班</v>
      </c>
      <c r="G663" s="242">
        <f>IF(I663=0,0,HOUR(I663-0))</f>
        <v>6</v>
      </c>
      <c r="H663" s="244">
        <f>H662</f>
        <v>0.041666666666666699</v>
      </c>
      <c r="I663" s="245">
        <f>IF(HOUR(I662)=0,H663,I662+H663)</f>
        <v>0.25</v>
      </c>
      <c r="J663" s="130" t="str">
        <f>IF(_penmei1_month_day!AE656="","",_penmei1_month_day!AE656)</f>
        <v/>
      </c>
      <c r="K663" s="130" t="str">
        <f>IF(_penmei1_month_day!AF656="","",_penmei1_month_day!AF656)</f>
        <v/>
      </c>
      <c r="L663" s="131" t="str">
        <f>IF(_penmei1_month_day!AG656="","",_penmei1_month_day!AG656)</f>
        <v/>
      </c>
      <c r="M663" s="131" t="str">
        <f>IF(_penmei1_month_day!AH656="","",_penmei1_month_day!AH656)</f>
        <v/>
      </c>
      <c r="N663" s="131" t="str">
        <f>IF(_penmei1_month_day!AI656="","",_penmei1_month_day!AI656)</f>
        <v/>
      </c>
      <c r="O663" s="131" t="str">
        <f>IF(_penmei1_month_day!AJ656="","",_penmei1_month_day!AJ656)</f>
        <v/>
      </c>
      <c r="P663" s="131" t="str">
        <f>IF(_penmei1_month_day!AK656="","",_penmei1_month_day!AK656)</f>
        <v/>
      </c>
      <c r="Q663" s="131" t="str">
        <f>IF(_penmei1_month_day!AL656="","",_penmei1_month_day!AL656)</f>
        <v/>
      </c>
      <c r="R663" s="131" t="str">
        <f>IF(_penmei1_month_day!AM656="","",_penmei1_month_day!AM656)</f>
        <v/>
      </c>
      <c r="S663" s="131" t="str">
        <f>IF(_penmei1_month_day!AN656="","",_penmei1_month_day!AN656)</f>
        <v/>
      </c>
      <c r="T663" s="132" t="str">
        <f>IF(_penmei1_month_day!AO656="","",_penmei1_month_day!AO656)</f>
        <v/>
      </c>
      <c r="U663" s="131" t="str">
        <f>IF(_penmei1_month_day!AP656="","",_penmei1_month_day!AP656)</f>
        <v/>
      </c>
      <c r="V663" s="130" t="str">
        <f>IF(_penmei1_month_day!AQ656="","",_penmei1_month_day!AQ656)</f>
        <v/>
      </c>
      <c r="W663" s="130" t="str">
        <f>IF(_penmei1_month_day!AR656="","",_penmei1_month_day!AR656)</f>
        <v/>
      </c>
      <c r="X663" s="132" t="str">
        <f>IF(_penmei1_month_day!AS656="","",_penmei1_month_day!AS656)</f>
        <v/>
      </c>
      <c r="Y663" s="132" t="str">
        <f>IF(_penmei1_month_day!AT656="","",_penmei1_month_day!AT656)</f>
        <v/>
      </c>
      <c r="Z663" s="130" t="str">
        <f>IF(_penmei1_month_day!AU656="","",_penmei1_month_day!AU656)</f>
        <v/>
      </c>
      <c r="AA663" s="130" t="str">
        <f>IF(_penmei1_month_day!AV656="","",_penmei1_month_day!AV656)</f>
        <v/>
      </c>
      <c r="AB663" s="131" t="str">
        <f>IF(_penmei1_month_day!AW656="","",_penmei1_month_day!AW656)</f>
        <v/>
      </c>
      <c r="AC663" s="131" t="str">
        <f>IF(_penmei1_month_day!AX656="","",_penmei1_month_day!AX656)</f>
        <v/>
      </c>
      <c r="AD663" s="133" t="str">
        <f>IF(_penmei1_month_day!AY656="","",_penmei1_month_day!AY656)</f>
        <v/>
      </c>
      <c r="AE663" s="133" t="str">
        <f>IF(_penmei1_month_day!AZ656="","",_penmei1_month_day!AZ656)</f>
        <v/>
      </c>
      <c r="AF663" s="133" t="str">
        <f>IF(_penmei1_month_day!BA656="","",_penmei1_month_day!BA656)</f>
        <v/>
      </c>
      <c r="AG663" s="134" t="str">
        <f>IF(_penmei1_month_day!BB656="","",_penmei1_month_day!BB656)</f>
        <v/>
      </c>
      <c r="AH663" s="134" t="str">
        <f>IF(_penmei1_month_day!BC656="","",_penmei1_month_day!BC656)</f>
        <v/>
      </c>
      <c r="AI663" s="133" t="str">
        <f>IF(_penmei1_month_day!BD656="","",_penmei1_month_day!BD656)</f>
        <v/>
      </c>
      <c r="AJ663" s="135" t="str">
        <f>IF(_penmei1_month_day!BE656="","",_penmei1_month_day!BE656)</f>
        <v/>
      </c>
      <c r="AK663" s="131" t="str">
        <f>IF(_penmei1_month_day!BF656="","",_penmei1_month_day!BF656)</f>
        <v/>
      </c>
      <c r="AL663" s="131" t="str">
        <f>IF(_penmei1_month_day!BG656="","",_penmei1_month_day!BG656)</f>
        <v/>
      </c>
      <c r="AM663" s="136"/>
      <c r="AN663" s="136"/>
    </row>
    <row ht="19.5" customHeight="1" r="664">
      <c r="A664" s="246">
        <f ca="1">IF(HOUR(I664)=0,A663+1,A663)</f>
        <v>43583</v>
      </c>
      <c r="B664" s="247">
        <f ca="1">A664</f>
        <v>43583</v>
      </c>
      <c r="C664" s="248" t="str">
        <f>IF(AND(G664&lt;16,G664&gt;=8),"白",IF(AND(G664&lt;8,G664&gt;=0),"夜",IF(G664&gt;=16,"中")))</f>
        <v>夜</v>
      </c>
      <c r="D664" s="248">
        <f ca="1">DAY(A664)</f>
        <v>28</v>
      </c>
      <c r="E664" s="248">
        <f>E663</f>
        <v>3</v>
      </c>
      <c r="F664" s="249" t="str">
        <f>IF(AND(E664=1),"甲班",IF(AND(E664=2),"乙班",IF(AND(E664=3),"丙班",IF(AND(E664=4),"丁班",))))</f>
        <v>丙班</v>
      </c>
      <c r="G664" s="248">
        <f>IF(I664=0,0,HOUR(I664-0))</f>
        <v>7</v>
      </c>
      <c r="H664" s="250">
        <f>H663</f>
        <v>0.041666666666666699</v>
      </c>
      <c r="I664" s="251">
        <f>IF(HOUR(I663)=0,H664,I663+H664)</f>
        <v>0.29166666666666702</v>
      </c>
      <c r="J664" s="143" t="str">
        <f>IF(_penmei1_month_day!AE657="","",_penmei1_month_day!AE657)</f>
        <v/>
      </c>
      <c r="K664" s="143" t="str">
        <f>IF(_penmei1_month_day!AF657="","",_penmei1_month_day!AF657)</f>
        <v/>
      </c>
      <c r="L664" s="144" t="str">
        <f>IF(_penmei1_month_day!AG657="","",_penmei1_month_day!AG657)</f>
        <v/>
      </c>
      <c r="M664" s="144" t="str">
        <f>IF(_penmei1_month_day!AH657="","",_penmei1_month_day!AH657)</f>
        <v/>
      </c>
      <c r="N664" s="144" t="str">
        <f>IF(_penmei1_month_day!AI657="","",_penmei1_month_day!AI657)</f>
        <v/>
      </c>
      <c r="O664" s="144" t="str">
        <f>IF(_penmei1_month_day!AJ657="","",_penmei1_month_day!AJ657)</f>
        <v/>
      </c>
      <c r="P664" s="144" t="str">
        <f>IF(_penmei1_month_day!AK657="","",_penmei1_month_day!AK657)</f>
        <v/>
      </c>
      <c r="Q664" s="144" t="str">
        <f>IF(_penmei1_month_day!AL657="","",_penmei1_month_day!AL657)</f>
        <v/>
      </c>
      <c r="R664" s="144" t="str">
        <f>IF(_penmei1_month_day!AM657="","",_penmei1_month_day!AM657)</f>
        <v/>
      </c>
      <c r="S664" s="144" t="str">
        <f>IF(_penmei1_month_day!AN657="","",_penmei1_month_day!AN657)</f>
        <v/>
      </c>
      <c r="T664" s="145" t="str">
        <f>IF(_penmei1_month_day!AO657="","",_penmei1_month_day!AO657)</f>
        <v/>
      </c>
      <c r="U664" s="144" t="str">
        <f>IF(_penmei1_month_day!AP657="","",_penmei1_month_day!AP657)</f>
        <v/>
      </c>
      <c r="V664" s="143" t="str">
        <f>IF(_penmei1_month_day!AQ657="","",_penmei1_month_day!AQ657)</f>
        <v/>
      </c>
      <c r="W664" s="143" t="str">
        <f>IF(_penmei1_month_day!AR657="","",_penmei1_month_day!AR657)</f>
        <v/>
      </c>
      <c r="X664" s="145" t="str">
        <f>IF(_penmei1_month_day!AS657="","",_penmei1_month_day!AS657)</f>
        <v/>
      </c>
      <c r="Y664" s="145" t="str">
        <f>IF(_penmei1_month_day!AT657="","",_penmei1_month_day!AT657)</f>
        <v/>
      </c>
      <c r="Z664" s="143" t="str">
        <f>IF(_penmei1_month_day!AU657="","",_penmei1_month_day!AU657)</f>
        <v/>
      </c>
      <c r="AA664" s="143" t="str">
        <f>IF(_penmei1_month_day!AV657="","",_penmei1_month_day!AV657)</f>
        <v/>
      </c>
      <c r="AB664" s="144" t="str">
        <f>IF(_penmei1_month_day!AW657="","",_penmei1_month_day!AW657)</f>
        <v/>
      </c>
      <c r="AC664" s="144" t="str">
        <f>IF(_penmei1_month_day!AX657="","",_penmei1_month_day!AX657)</f>
        <v/>
      </c>
      <c r="AD664" s="146" t="str">
        <f>IF(_penmei1_month_day!AY657="","",_penmei1_month_day!AY657)</f>
        <v/>
      </c>
      <c r="AE664" s="146" t="str">
        <f>IF(_penmei1_month_day!AZ657="","",_penmei1_month_day!AZ657)</f>
        <v/>
      </c>
      <c r="AF664" s="146" t="str">
        <f>IF(_penmei1_month_day!BA657="","",_penmei1_month_day!BA657)</f>
        <v/>
      </c>
      <c r="AG664" s="147" t="str">
        <f>IF(_penmei1_month_day!BB657="","",_penmei1_month_day!BB657)</f>
        <v/>
      </c>
      <c r="AH664" s="147" t="str">
        <f>IF(_penmei1_month_day!BC657="","",_penmei1_month_day!BC657)</f>
        <v/>
      </c>
      <c r="AI664" s="146" t="str">
        <f>IF(_penmei1_month_day!BD657="","",_penmei1_month_day!BD657)</f>
        <v/>
      </c>
      <c r="AJ664" s="148" t="str">
        <f>IF(_penmei1_month_day!BE657="","",_penmei1_month_day!BE657)</f>
        <v/>
      </c>
      <c r="AK664" s="144" t="str">
        <f>IF(_penmei1_month_day!BF657="","",_penmei1_month_day!BF657)</f>
        <v/>
      </c>
      <c r="AL664" s="131" t="str">
        <f>IF(_penmei1_month_day!BG657="","",_penmei1_month_day!BG657)</f>
        <v/>
      </c>
      <c r="AM664" s="149" t="s">
        <v>132</v>
      </c>
      <c r="AN664" s="252"/>
    </row>
    <row ht="19.5" customHeight="1" r="665">
      <c r="A665" s="253">
        <f ca="1">IF(HOUR(I665)=0,A664+1,A664)</f>
        <v>43583</v>
      </c>
      <c r="B665" s="254">
        <f ca="1">A665</f>
        <v>43583</v>
      </c>
      <c r="C665" s="255" t="str">
        <f>IF(AND(G665&lt;16,G665&gt;=8),"白",IF(AND(G665&lt;8,G665&gt;=0),"夜",IF(G665&gt;=16,"中")))</f>
        <v>白</v>
      </c>
      <c r="D665" s="255">
        <f ca="1">DAY(A665)</f>
        <v>28</v>
      </c>
      <c r="E665" s="255">
        <f>IF(AND(E657=4),1,IF(AND(E657&lt;4),(E657+1),))</f>
        <v>4</v>
      </c>
      <c r="F665" s="256" t="str">
        <f>IF(AND(E665=1),"甲班",IF(AND(E665=2),"乙班",IF(AND(E665=3),"丙班",IF(AND(E665=4),"丁班",))))</f>
        <v>丁班</v>
      </c>
      <c r="G665" s="255">
        <f>IF(I665=0,0,HOUR(I665-0))</f>
        <v>8</v>
      </c>
      <c r="H665" s="257">
        <f>H664</f>
        <v>0.041666666666666699</v>
      </c>
      <c r="I665" s="258">
        <f>IF(HOUR(I664)=0,H665,I664+H665)</f>
        <v>0.33333333333333398</v>
      </c>
      <c r="J665" s="117" t="str">
        <f>IF(_penmei1_month_day!AE658="","",_penmei1_month_day!AE658)</f>
        <v/>
      </c>
      <c r="K665" s="117" t="str">
        <f>IF(_penmei1_month_day!AF658="","",_penmei1_month_day!AF658)</f>
        <v/>
      </c>
      <c r="L665" s="118" t="str">
        <f>IF(_penmei1_month_day!AG658="","",_penmei1_month_day!AG658)</f>
        <v/>
      </c>
      <c r="M665" s="118" t="str">
        <f>IF(_penmei1_month_day!AH658="","",_penmei1_month_day!AH658)</f>
        <v/>
      </c>
      <c r="N665" s="118" t="str">
        <f>IF(_penmei1_month_day!AI658="","",_penmei1_month_day!AI658)</f>
        <v/>
      </c>
      <c r="O665" s="118" t="str">
        <f>IF(_penmei1_month_day!AJ658="","",_penmei1_month_day!AJ658)</f>
        <v/>
      </c>
      <c r="P665" s="118" t="str">
        <f>IF(_penmei1_month_day!AK658="","",_penmei1_month_day!AK658)</f>
        <v/>
      </c>
      <c r="Q665" s="118" t="str">
        <f>IF(_penmei1_month_day!AL658="","",_penmei1_month_day!AL658)</f>
        <v/>
      </c>
      <c r="R665" s="118" t="str">
        <f>IF(_penmei1_month_day!AM658="","",_penmei1_month_day!AM658)</f>
        <v/>
      </c>
      <c r="S665" s="118" t="str">
        <f>IF(_penmei1_month_day!AN658="","",_penmei1_month_day!AN658)</f>
        <v/>
      </c>
      <c r="T665" s="119" t="str">
        <f>IF(_penmei1_month_day!AO658="","",_penmei1_month_day!AO658)</f>
        <v/>
      </c>
      <c r="U665" s="118" t="str">
        <f>IF(_penmei1_month_day!AP658="","",_penmei1_month_day!AP658)</f>
        <v/>
      </c>
      <c r="V665" s="117" t="str">
        <f>IF(_penmei1_month_day!AQ658="","",_penmei1_month_day!AQ658)</f>
        <v/>
      </c>
      <c r="W665" s="117" t="str">
        <f>IF(_penmei1_month_day!AR658="","",_penmei1_month_day!AR658)</f>
        <v/>
      </c>
      <c r="X665" s="119" t="str">
        <f>IF(_penmei1_month_day!AS658="","",_penmei1_month_day!AS658)</f>
        <v/>
      </c>
      <c r="Y665" s="119" t="str">
        <f>IF(_penmei1_month_day!AT658="","",_penmei1_month_day!AT658)</f>
        <v/>
      </c>
      <c r="Z665" s="117" t="str">
        <f>IF(_penmei1_month_day!AU658="","",_penmei1_month_day!AU658)</f>
        <v/>
      </c>
      <c r="AA665" s="117" t="str">
        <f>IF(_penmei1_month_day!AV658="","",_penmei1_month_day!AV658)</f>
        <v/>
      </c>
      <c r="AB665" s="118" t="str">
        <f>IF(_penmei1_month_day!AW658="","",_penmei1_month_day!AW658)</f>
        <v/>
      </c>
      <c r="AC665" s="118" t="str">
        <f>IF(_penmei1_month_day!AX658="","",_penmei1_month_day!AX658)</f>
        <v/>
      </c>
      <c r="AD665" s="120" t="str">
        <f>IF(_penmei1_month_day!AY658="","",_penmei1_month_day!AY658)</f>
        <v/>
      </c>
      <c r="AE665" s="120" t="str">
        <f>IF(_penmei1_month_day!AZ658="","",_penmei1_month_day!AZ658)</f>
        <v/>
      </c>
      <c r="AF665" s="120" t="str">
        <f>IF(_penmei1_month_day!BA658="","",_penmei1_month_day!BA658)</f>
        <v/>
      </c>
      <c r="AG665" s="121" t="str">
        <f>IF(_penmei1_month_day!BB658="","",_penmei1_month_day!BB658)</f>
        <v/>
      </c>
      <c r="AH665" s="121" t="str">
        <f>IF(_penmei1_month_day!BC658="","",_penmei1_month_day!BC658)</f>
        <v/>
      </c>
      <c r="AI665" s="120" t="str">
        <f>IF(_penmei1_month_day!BD658="","",_penmei1_month_day!BD658)</f>
        <v/>
      </c>
      <c r="AJ665" s="122" t="str">
        <f>IF(_penmei1_month_day!BE658="","",_penmei1_month_day!BE658)</f>
        <v/>
      </c>
      <c r="AK665" s="118" t="str">
        <f>IF(_penmei1_month_day!BF658="","",_penmei1_month_day!BF658)</f>
        <v/>
      </c>
      <c r="AL665" s="118" t="str">
        <f>IF(_penmei1_month_day!BG658="","",_penmei1_month_day!BG658)</f>
        <v/>
      </c>
      <c r="AM665" s="123"/>
      <c r="AN665" s="123"/>
    </row>
    <row ht="19.5" customHeight="1" r="666">
      <c r="A666" s="240">
        <f ca="1">IF(HOUR(I666)=0,A665+1,A665)</f>
        <v>43583</v>
      </c>
      <c r="B666" s="241">
        <f ca="1">A666</f>
        <v>43583</v>
      </c>
      <c r="C666" s="242" t="str">
        <f>IF(AND(G666&lt;16,G666&gt;=8),"白",IF(AND(G666&lt;8,G666&gt;=0),"夜",IF(G666&gt;=16,"中")))</f>
        <v>白</v>
      </c>
      <c r="D666" s="242">
        <f ca="1">DAY(A666)</f>
        <v>28</v>
      </c>
      <c r="E666" s="242">
        <f>E665</f>
        <v>4</v>
      </c>
      <c r="F666" s="243" t="str">
        <f>IF(AND(E666=1),"甲班",IF(AND(E666=2),"乙班",IF(AND(E666=3),"丙班",IF(AND(E666=4),"丁班",))))</f>
        <v>丁班</v>
      </c>
      <c r="G666" s="242">
        <f>IF(I666=0,0,HOUR(I666-0))</f>
        <v>9</v>
      </c>
      <c r="H666" s="244">
        <f>H665</f>
        <v>0.041666666666666699</v>
      </c>
      <c r="I666" s="245">
        <f>IF(HOUR(I665)=0,H666,I665+H666)</f>
        <v>0.375</v>
      </c>
      <c r="J666" s="130" t="str">
        <f>IF(_penmei1_month_day!AE659="","",_penmei1_month_day!AE659)</f>
        <v/>
      </c>
      <c r="K666" s="130" t="str">
        <f>IF(_penmei1_month_day!AF659="","",_penmei1_month_day!AF659)</f>
        <v/>
      </c>
      <c r="L666" s="131" t="str">
        <f>IF(_penmei1_month_day!AG659="","",_penmei1_month_day!AG659)</f>
        <v/>
      </c>
      <c r="M666" s="131" t="str">
        <f>IF(_penmei1_month_day!AH659="","",_penmei1_month_day!AH659)</f>
        <v/>
      </c>
      <c r="N666" s="131" t="str">
        <f>IF(_penmei1_month_day!AI659="","",_penmei1_month_day!AI659)</f>
        <v/>
      </c>
      <c r="O666" s="131" t="str">
        <f>IF(_penmei1_month_day!AJ659="","",_penmei1_month_day!AJ659)</f>
        <v/>
      </c>
      <c r="P666" s="131" t="str">
        <f>IF(_penmei1_month_day!AK659="","",_penmei1_month_day!AK659)</f>
        <v/>
      </c>
      <c r="Q666" s="131" t="str">
        <f>IF(_penmei1_month_day!AL659="","",_penmei1_month_day!AL659)</f>
        <v/>
      </c>
      <c r="R666" s="131" t="str">
        <f>IF(_penmei1_month_day!AM659="","",_penmei1_month_day!AM659)</f>
        <v/>
      </c>
      <c r="S666" s="131" t="str">
        <f>IF(_penmei1_month_day!AN659="","",_penmei1_month_day!AN659)</f>
        <v/>
      </c>
      <c r="T666" s="132" t="str">
        <f>IF(_penmei1_month_day!AO659="","",_penmei1_month_day!AO659)</f>
        <v/>
      </c>
      <c r="U666" s="131" t="str">
        <f>IF(_penmei1_month_day!AP659="","",_penmei1_month_day!AP659)</f>
        <v/>
      </c>
      <c r="V666" s="130" t="str">
        <f>IF(_penmei1_month_day!AQ659="","",_penmei1_month_day!AQ659)</f>
        <v/>
      </c>
      <c r="W666" s="130" t="str">
        <f>IF(_penmei1_month_day!AR659="","",_penmei1_month_day!AR659)</f>
        <v/>
      </c>
      <c r="X666" s="132" t="str">
        <f>IF(_penmei1_month_day!AS659="","",_penmei1_month_day!AS659)</f>
        <v/>
      </c>
      <c r="Y666" s="132" t="str">
        <f>IF(_penmei1_month_day!AT659="","",_penmei1_month_day!AT659)</f>
        <v/>
      </c>
      <c r="Z666" s="130" t="str">
        <f>IF(_penmei1_month_day!AU659="","",_penmei1_month_day!AU659)</f>
        <v/>
      </c>
      <c r="AA666" s="130" t="str">
        <f>IF(_penmei1_month_day!AV659="","",_penmei1_month_day!AV659)</f>
        <v/>
      </c>
      <c r="AB666" s="131" t="str">
        <f>IF(_penmei1_month_day!AW659="","",_penmei1_month_day!AW659)</f>
        <v/>
      </c>
      <c r="AC666" s="131" t="str">
        <f>IF(_penmei1_month_day!AX659="","",_penmei1_month_day!AX659)</f>
        <v/>
      </c>
      <c r="AD666" s="133" t="str">
        <f>IF(_penmei1_month_day!AY659="","",_penmei1_month_day!AY659)</f>
        <v/>
      </c>
      <c r="AE666" s="133" t="str">
        <f>IF(_penmei1_month_day!AZ659="","",_penmei1_month_day!AZ659)</f>
        <v/>
      </c>
      <c r="AF666" s="133" t="str">
        <f>IF(_penmei1_month_day!BA659="","",_penmei1_month_day!BA659)</f>
        <v/>
      </c>
      <c r="AG666" s="134" t="str">
        <f>IF(_penmei1_month_day!BB659="","",_penmei1_month_day!BB659)</f>
        <v/>
      </c>
      <c r="AH666" s="134" t="str">
        <f>IF(_penmei1_month_day!BC659="","",_penmei1_month_day!BC659)</f>
        <v/>
      </c>
      <c r="AI666" s="133" t="str">
        <f>IF(_penmei1_month_day!BD659="","",_penmei1_month_day!BD659)</f>
        <v/>
      </c>
      <c r="AJ666" s="135" t="str">
        <f>IF(_penmei1_month_day!BE659="","",_penmei1_month_day!BE659)</f>
        <v/>
      </c>
      <c r="AK666" s="131" t="str">
        <f>IF(_penmei1_month_day!BF659="","",_penmei1_month_day!BF659)</f>
        <v/>
      </c>
      <c r="AL666" s="131" t="str">
        <f>IF(_penmei1_month_day!BG659="","",_penmei1_month_day!BG659)</f>
        <v/>
      </c>
      <c r="AM666" s="136"/>
      <c r="AN666" s="136"/>
    </row>
    <row ht="19.5" customHeight="1" r="667">
      <c r="A667" s="240">
        <f ca="1">IF(HOUR(I667)=0,A666+1,A666)</f>
        <v>43583</v>
      </c>
      <c r="B667" s="241">
        <f ca="1">A667</f>
        <v>43583</v>
      </c>
      <c r="C667" s="242" t="str">
        <f>IF(AND(G667&lt;16,G667&gt;=8),"白",IF(AND(G667&lt;8,G667&gt;=0),"夜",IF(G667&gt;=16,"中")))</f>
        <v>白</v>
      </c>
      <c r="D667" s="242">
        <f ca="1">DAY(A667)</f>
        <v>28</v>
      </c>
      <c r="E667" s="242">
        <f>E666</f>
        <v>4</v>
      </c>
      <c r="F667" s="243" t="str">
        <f>IF(AND(E667=1),"甲班",IF(AND(E667=2),"乙班",IF(AND(E667=3),"丙班",IF(AND(E667=4),"丁班",))))</f>
        <v>丁班</v>
      </c>
      <c r="G667" s="242">
        <f>IF(I667=0,0,HOUR(I667-0))</f>
        <v>10</v>
      </c>
      <c r="H667" s="244">
        <f>H666</f>
        <v>0.041666666666666699</v>
      </c>
      <c r="I667" s="245">
        <f>IF(HOUR(I666)=0,H667,I666+H667)</f>
        <v>0.41666666666666702</v>
      </c>
      <c r="J667" s="130" t="str">
        <f>IF(_penmei1_month_day!AE660="","",_penmei1_month_day!AE660)</f>
        <v/>
      </c>
      <c r="K667" s="130" t="str">
        <f>IF(_penmei1_month_day!AF660="","",_penmei1_month_day!AF660)</f>
        <v/>
      </c>
      <c r="L667" s="131" t="str">
        <f>IF(_penmei1_month_day!AG660="","",_penmei1_month_day!AG660)</f>
        <v/>
      </c>
      <c r="M667" s="131" t="str">
        <f>IF(_penmei1_month_day!AH660="","",_penmei1_month_day!AH660)</f>
        <v/>
      </c>
      <c r="N667" s="131" t="str">
        <f>IF(_penmei1_month_day!AI660="","",_penmei1_month_day!AI660)</f>
        <v/>
      </c>
      <c r="O667" s="131" t="str">
        <f>IF(_penmei1_month_day!AJ660="","",_penmei1_month_day!AJ660)</f>
        <v/>
      </c>
      <c r="P667" s="131" t="str">
        <f>IF(_penmei1_month_day!AK660="","",_penmei1_month_day!AK660)</f>
        <v/>
      </c>
      <c r="Q667" s="131" t="str">
        <f>IF(_penmei1_month_day!AL660="","",_penmei1_month_day!AL660)</f>
        <v/>
      </c>
      <c r="R667" s="131" t="str">
        <f>IF(_penmei1_month_day!AM660="","",_penmei1_month_day!AM660)</f>
        <v/>
      </c>
      <c r="S667" s="131" t="str">
        <f>IF(_penmei1_month_day!AN660="","",_penmei1_month_day!AN660)</f>
        <v/>
      </c>
      <c r="T667" s="132" t="str">
        <f>IF(_penmei1_month_day!AO660="","",_penmei1_month_day!AO660)</f>
        <v/>
      </c>
      <c r="U667" s="131" t="str">
        <f>IF(_penmei1_month_day!AP660="","",_penmei1_month_day!AP660)</f>
        <v/>
      </c>
      <c r="V667" s="130" t="str">
        <f>IF(_penmei1_month_day!AQ660="","",_penmei1_month_day!AQ660)</f>
        <v/>
      </c>
      <c r="W667" s="130" t="str">
        <f>IF(_penmei1_month_day!AR660="","",_penmei1_month_day!AR660)</f>
        <v/>
      </c>
      <c r="X667" s="132" t="str">
        <f>IF(_penmei1_month_day!AS660="","",_penmei1_month_day!AS660)</f>
        <v/>
      </c>
      <c r="Y667" s="132" t="str">
        <f>IF(_penmei1_month_day!AT660="","",_penmei1_month_day!AT660)</f>
        <v/>
      </c>
      <c r="Z667" s="130" t="str">
        <f>IF(_penmei1_month_day!AU660="","",_penmei1_month_day!AU660)</f>
        <v/>
      </c>
      <c r="AA667" s="130" t="str">
        <f>IF(_penmei1_month_day!AV660="","",_penmei1_month_day!AV660)</f>
        <v/>
      </c>
      <c r="AB667" s="131" t="str">
        <f>IF(_penmei1_month_day!AW660="","",_penmei1_month_day!AW660)</f>
        <v/>
      </c>
      <c r="AC667" s="131" t="str">
        <f>IF(_penmei1_month_day!AX660="","",_penmei1_month_day!AX660)</f>
        <v/>
      </c>
      <c r="AD667" s="133" t="str">
        <f>IF(_penmei1_month_day!AY660="","",_penmei1_month_day!AY660)</f>
        <v/>
      </c>
      <c r="AE667" s="133" t="str">
        <f>IF(_penmei1_month_day!AZ660="","",_penmei1_month_day!AZ660)</f>
        <v/>
      </c>
      <c r="AF667" s="133" t="str">
        <f>IF(_penmei1_month_day!BA660="","",_penmei1_month_day!BA660)</f>
        <v/>
      </c>
      <c r="AG667" s="134" t="str">
        <f>IF(_penmei1_month_day!BB660="","",_penmei1_month_day!BB660)</f>
        <v/>
      </c>
      <c r="AH667" s="134" t="str">
        <f>IF(_penmei1_month_day!BC660="","",_penmei1_month_day!BC660)</f>
        <v/>
      </c>
      <c r="AI667" s="133" t="str">
        <f>IF(_penmei1_month_day!BD660="","",_penmei1_month_day!BD660)</f>
        <v/>
      </c>
      <c r="AJ667" s="135" t="str">
        <f>IF(_penmei1_month_day!BE660="","",_penmei1_month_day!BE660)</f>
        <v/>
      </c>
      <c r="AK667" s="131" t="str">
        <f>IF(_penmei1_month_day!BF660="","",_penmei1_month_day!BF660)</f>
        <v/>
      </c>
      <c r="AL667" s="131" t="str">
        <f>IF(_penmei1_month_day!BG660="","",_penmei1_month_day!BG660)</f>
        <v/>
      </c>
      <c r="AM667" s="136"/>
      <c r="AN667" s="136"/>
    </row>
    <row ht="19.5" customHeight="1" r="668">
      <c r="A668" s="240">
        <f ca="1">IF(HOUR(I668)=0,A667+1,A667)</f>
        <v>43583</v>
      </c>
      <c r="B668" s="241">
        <f ca="1">A668</f>
        <v>43583</v>
      </c>
      <c r="C668" s="242" t="str">
        <f>IF(AND(G668&lt;16,G668&gt;=8),"白",IF(AND(G668&lt;8,G668&gt;=0),"夜",IF(G668&gt;=16,"中")))</f>
        <v>白</v>
      </c>
      <c r="D668" s="242">
        <f ca="1">DAY(A668)</f>
        <v>28</v>
      </c>
      <c r="E668" s="242">
        <f>E667</f>
        <v>4</v>
      </c>
      <c r="F668" s="243" t="str">
        <f>IF(AND(E668=1),"甲班",IF(AND(E668=2),"乙班",IF(AND(E668=3),"丙班",IF(AND(E668=4),"丁班",))))</f>
        <v>丁班</v>
      </c>
      <c r="G668" s="242">
        <f>IF(I668=0,0,HOUR(I668-0))</f>
        <v>11</v>
      </c>
      <c r="H668" s="244">
        <f>H667</f>
        <v>0.041666666666666699</v>
      </c>
      <c r="I668" s="245">
        <f>IF(HOUR(I667)=0,H668,I667+H668)</f>
        <v>0.45833333333333398</v>
      </c>
      <c r="J668" s="130" t="str">
        <f>IF(_penmei1_month_day!AE661="","",_penmei1_month_day!AE661)</f>
        <v/>
      </c>
      <c r="K668" s="130" t="str">
        <f>IF(_penmei1_month_day!AF661="","",_penmei1_month_day!AF661)</f>
        <v/>
      </c>
      <c r="L668" s="131" t="str">
        <f>IF(_penmei1_month_day!AG661="","",_penmei1_month_day!AG661)</f>
        <v/>
      </c>
      <c r="M668" s="131" t="str">
        <f>IF(_penmei1_month_day!AH661="","",_penmei1_month_day!AH661)</f>
        <v/>
      </c>
      <c r="N668" s="131" t="str">
        <f>IF(_penmei1_month_day!AI661="","",_penmei1_month_day!AI661)</f>
        <v/>
      </c>
      <c r="O668" s="131" t="str">
        <f>IF(_penmei1_month_day!AJ661="","",_penmei1_month_day!AJ661)</f>
        <v/>
      </c>
      <c r="P668" s="131" t="str">
        <f>IF(_penmei1_month_day!AK661="","",_penmei1_month_day!AK661)</f>
        <v/>
      </c>
      <c r="Q668" s="131" t="str">
        <f>IF(_penmei1_month_day!AL661="","",_penmei1_month_day!AL661)</f>
        <v/>
      </c>
      <c r="R668" s="131" t="str">
        <f>IF(_penmei1_month_day!AM661="","",_penmei1_month_day!AM661)</f>
        <v/>
      </c>
      <c r="S668" s="131" t="str">
        <f>IF(_penmei1_month_day!AN661="","",_penmei1_month_day!AN661)</f>
        <v/>
      </c>
      <c r="T668" s="132" t="str">
        <f>IF(_penmei1_month_day!AO661="","",_penmei1_month_day!AO661)</f>
        <v/>
      </c>
      <c r="U668" s="131" t="str">
        <f>IF(_penmei1_month_day!AP661="","",_penmei1_month_day!AP661)</f>
        <v/>
      </c>
      <c r="V668" s="130" t="str">
        <f>IF(_penmei1_month_day!AQ661="","",_penmei1_month_day!AQ661)</f>
        <v/>
      </c>
      <c r="W668" s="130" t="str">
        <f>IF(_penmei1_month_day!AR661="","",_penmei1_month_day!AR661)</f>
        <v/>
      </c>
      <c r="X668" s="132" t="str">
        <f>IF(_penmei1_month_day!AS661="","",_penmei1_month_day!AS661)</f>
        <v/>
      </c>
      <c r="Y668" s="132" t="str">
        <f>IF(_penmei1_month_day!AT661="","",_penmei1_month_day!AT661)</f>
        <v/>
      </c>
      <c r="Z668" s="130" t="str">
        <f>IF(_penmei1_month_day!AU661="","",_penmei1_month_day!AU661)</f>
        <v/>
      </c>
      <c r="AA668" s="130" t="str">
        <f>IF(_penmei1_month_day!AV661="","",_penmei1_month_day!AV661)</f>
        <v/>
      </c>
      <c r="AB668" s="131" t="str">
        <f>IF(_penmei1_month_day!AW661="","",_penmei1_month_day!AW661)</f>
        <v/>
      </c>
      <c r="AC668" s="131" t="str">
        <f>IF(_penmei1_month_day!AX661="","",_penmei1_month_day!AX661)</f>
        <v/>
      </c>
      <c r="AD668" s="133" t="str">
        <f>IF(_penmei1_month_day!AY661="","",_penmei1_month_day!AY661)</f>
        <v/>
      </c>
      <c r="AE668" s="133" t="str">
        <f>IF(_penmei1_month_day!AZ661="","",_penmei1_month_day!AZ661)</f>
        <v/>
      </c>
      <c r="AF668" s="133" t="str">
        <f>IF(_penmei1_month_day!BA661="","",_penmei1_month_day!BA661)</f>
        <v/>
      </c>
      <c r="AG668" s="134" t="str">
        <f>IF(_penmei1_month_day!BB661="","",_penmei1_month_day!BB661)</f>
        <v/>
      </c>
      <c r="AH668" s="134" t="str">
        <f>IF(_penmei1_month_day!BC661="","",_penmei1_month_day!BC661)</f>
        <v/>
      </c>
      <c r="AI668" s="133" t="str">
        <f>IF(_penmei1_month_day!BD661="","",_penmei1_month_day!BD661)</f>
        <v/>
      </c>
      <c r="AJ668" s="135" t="str">
        <f>IF(_penmei1_month_day!BE661="","",_penmei1_month_day!BE661)</f>
        <v/>
      </c>
      <c r="AK668" s="131" t="str">
        <f>IF(_penmei1_month_day!BF661="","",_penmei1_month_day!BF661)</f>
        <v/>
      </c>
      <c r="AL668" s="131" t="str">
        <f>IF(_penmei1_month_day!BG661="","",_penmei1_month_day!BG661)</f>
        <v/>
      </c>
      <c r="AM668" s="136"/>
      <c r="AN668" s="136"/>
    </row>
    <row ht="19.5" customHeight="1" r="669">
      <c r="A669" s="240">
        <f ca="1">IF(HOUR(I669)=0,A668+1,A668)</f>
        <v>43583</v>
      </c>
      <c r="B669" s="241">
        <f ca="1">A669</f>
        <v>43583</v>
      </c>
      <c r="C669" s="242" t="str">
        <f>IF(AND(G669&lt;16,G669&gt;=8),"白",IF(AND(G669&lt;8,G669&gt;=0),"夜",IF(G669&gt;=16,"中")))</f>
        <v>白</v>
      </c>
      <c r="D669" s="242">
        <f ca="1">DAY(A669)</f>
        <v>28</v>
      </c>
      <c r="E669" s="242">
        <f>E668</f>
        <v>4</v>
      </c>
      <c r="F669" s="243" t="str">
        <f>IF(AND(E669=1),"甲班",IF(AND(E669=2),"乙班",IF(AND(E669=3),"丙班",IF(AND(E669=4),"丁班",))))</f>
        <v>丁班</v>
      </c>
      <c r="G669" s="242">
        <f>IF(I669=0,0,HOUR(I669-0))</f>
        <v>12</v>
      </c>
      <c r="H669" s="244">
        <f>H668</f>
        <v>0.041666666666666699</v>
      </c>
      <c r="I669" s="245">
        <f>IF(HOUR(I668)=0,H669,I668+H669)</f>
        <v>0.5</v>
      </c>
      <c r="J669" s="130" t="str">
        <f>IF(_penmei1_month_day!AE662="","",_penmei1_month_day!AE662)</f>
        <v/>
      </c>
      <c r="K669" s="130" t="str">
        <f>IF(_penmei1_month_day!AF662="","",_penmei1_month_day!AF662)</f>
        <v/>
      </c>
      <c r="L669" s="131" t="str">
        <f>IF(_penmei1_month_day!AG662="","",_penmei1_month_day!AG662)</f>
        <v/>
      </c>
      <c r="M669" s="131" t="str">
        <f>IF(_penmei1_month_day!AH662="","",_penmei1_month_day!AH662)</f>
        <v/>
      </c>
      <c r="N669" s="131" t="str">
        <f>IF(_penmei1_month_day!AI662="","",_penmei1_month_day!AI662)</f>
        <v/>
      </c>
      <c r="O669" s="131" t="str">
        <f>IF(_penmei1_month_day!AJ662="","",_penmei1_month_day!AJ662)</f>
        <v/>
      </c>
      <c r="P669" s="131" t="str">
        <f>IF(_penmei1_month_day!AK662="","",_penmei1_month_day!AK662)</f>
        <v/>
      </c>
      <c r="Q669" s="131" t="str">
        <f>IF(_penmei1_month_day!AL662="","",_penmei1_month_day!AL662)</f>
        <v/>
      </c>
      <c r="R669" s="131" t="str">
        <f>IF(_penmei1_month_day!AM662="","",_penmei1_month_day!AM662)</f>
        <v/>
      </c>
      <c r="S669" s="131" t="str">
        <f>IF(_penmei1_month_day!AN662="","",_penmei1_month_day!AN662)</f>
        <v/>
      </c>
      <c r="T669" s="132" t="str">
        <f>IF(_penmei1_month_day!AO662="","",_penmei1_month_day!AO662)</f>
        <v/>
      </c>
      <c r="U669" s="131" t="str">
        <f>IF(_penmei1_month_day!AP662="","",_penmei1_month_day!AP662)</f>
        <v/>
      </c>
      <c r="V669" s="130" t="str">
        <f>IF(_penmei1_month_day!AQ662="","",_penmei1_month_day!AQ662)</f>
        <v/>
      </c>
      <c r="W669" s="130" t="str">
        <f>IF(_penmei1_month_day!AR662="","",_penmei1_month_day!AR662)</f>
        <v/>
      </c>
      <c r="X669" s="132" t="str">
        <f>IF(_penmei1_month_day!AS662="","",_penmei1_month_day!AS662)</f>
        <v/>
      </c>
      <c r="Y669" s="132" t="str">
        <f>IF(_penmei1_month_day!AT662="","",_penmei1_month_day!AT662)</f>
        <v/>
      </c>
      <c r="Z669" s="130" t="str">
        <f>IF(_penmei1_month_day!AU662="","",_penmei1_month_day!AU662)</f>
        <v/>
      </c>
      <c r="AA669" s="130" t="str">
        <f>IF(_penmei1_month_day!AV662="","",_penmei1_month_day!AV662)</f>
        <v/>
      </c>
      <c r="AB669" s="131" t="str">
        <f>IF(_penmei1_month_day!AW662="","",_penmei1_month_day!AW662)</f>
        <v/>
      </c>
      <c r="AC669" s="131" t="str">
        <f>IF(_penmei1_month_day!AX662="","",_penmei1_month_day!AX662)</f>
        <v/>
      </c>
      <c r="AD669" s="133" t="str">
        <f>IF(_penmei1_month_day!AY662="","",_penmei1_month_day!AY662)</f>
        <v/>
      </c>
      <c r="AE669" s="133" t="str">
        <f>IF(_penmei1_month_day!AZ662="","",_penmei1_month_day!AZ662)</f>
        <v/>
      </c>
      <c r="AF669" s="133" t="str">
        <f>IF(_penmei1_month_day!BA662="","",_penmei1_month_day!BA662)</f>
        <v/>
      </c>
      <c r="AG669" s="134" t="str">
        <f>IF(_penmei1_month_day!BB662="","",_penmei1_month_day!BB662)</f>
        <v/>
      </c>
      <c r="AH669" s="134" t="str">
        <f>IF(_penmei1_month_day!BC662="","",_penmei1_month_day!BC662)</f>
        <v/>
      </c>
      <c r="AI669" s="133" t="str">
        <f>IF(_penmei1_month_day!BD662="","",_penmei1_month_day!BD662)</f>
        <v/>
      </c>
      <c r="AJ669" s="135" t="str">
        <f>IF(_penmei1_month_day!BE662="","",_penmei1_month_day!BE662)</f>
        <v/>
      </c>
      <c r="AK669" s="131" t="str">
        <f>IF(_penmei1_month_day!BF662="","",_penmei1_month_day!BF662)</f>
        <v/>
      </c>
      <c r="AL669" s="131" t="str">
        <f>IF(_penmei1_month_day!BG662="","",_penmei1_month_day!BG662)</f>
        <v/>
      </c>
      <c r="AM669" s="136"/>
      <c r="AN669" s="136"/>
    </row>
    <row ht="19.5" customHeight="1" r="670">
      <c r="A670" s="240">
        <f ca="1">IF(HOUR(I670)=0,A669+1,A669)</f>
        <v>43583</v>
      </c>
      <c r="B670" s="241">
        <f ca="1">A670</f>
        <v>43583</v>
      </c>
      <c r="C670" s="242" t="str">
        <f>IF(AND(G670&lt;16,G670&gt;=8),"白",IF(AND(G670&lt;8,G670&gt;=0),"夜",IF(G670&gt;=16,"中")))</f>
        <v>白</v>
      </c>
      <c r="D670" s="242">
        <f ca="1">DAY(A670)</f>
        <v>28</v>
      </c>
      <c r="E670" s="242">
        <f>E669</f>
        <v>4</v>
      </c>
      <c r="F670" s="243" t="str">
        <f>IF(AND(E670=1),"甲班",IF(AND(E670=2),"乙班",IF(AND(E670=3),"丙班",IF(AND(E670=4),"丁班",))))</f>
        <v>丁班</v>
      </c>
      <c r="G670" s="242">
        <f>IF(I670=0,0,HOUR(I670-0))</f>
        <v>13</v>
      </c>
      <c r="H670" s="244">
        <f>H669</f>
        <v>0.041666666666666699</v>
      </c>
      <c r="I670" s="245">
        <f>IF(HOUR(I669)=0,H670,I669+H670)</f>
        <v>0.54166666666666696</v>
      </c>
      <c r="J670" s="130" t="str">
        <f>IF(_penmei1_month_day!AE663="","",_penmei1_month_day!AE663)</f>
        <v/>
      </c>
      <c r="K670" s="130" t="str">
        <f>IF(_penmei1_month_day!AF663="","",_penmei1_month_day!AF663)</f>
        <v/>
      </c>
      <c r="L670" s="131" t="str">
        <f>IF(_penmei1_month_day!AG663="","",_penmei1_month_day!AG663)</f>
        <v/>
      </c>
      <c r="M670" s="131" t="str">
        <f>IF(_penmei1_month_day!AH663="","",_penmei1_month_day!AH663)</f>
        <v/>
      </c>
      <c r="N670" s="131" t="str">
        <f>IF(_penmei1_month_day!AI663="","",_penmei1_month_day!AI663)</f>
        <v/>
      </c>
      <c r="O670" s="131" t="str">
        <f>IF(_penmei1_month_day!AJ663="","",_penmei1_month_day!AJ663)</f>
        <v/>
      </c>
      <c r="P670" s="131" t="str">
        <f>IF(_penmei1_month_day!AK663="","",_penmei1_month_day!AK663)</f>
        <v/>
      </c>
      <c r="Q670" s="131" t="str">
        <f>IF(_penmei1_month_day!AL663="","",_penmei1_month_day!AL663)</f>
        <v/>
      </c>
      <c r="R670" s="131" t="str">
        <f>IF(_penmei1_month_day!AM663="","",_penmei1_month_day!AM663)</f>
        <v/>
      </c>
      <c r="S670" s="131" t="str">
        <f>IF(_penmei1_month_day!AN663="","",_penmei1_month_day!AN663)</f>
        <v/>
      </c>
      <c r="T670" s="132" t="str">
        <f>IF(_penmei1_month_day!AO663="","",_penmei1_month_day!AO663)</f>
        <v/>
      </c>
      <c r="U670" s="131" t="str">
        <f>IF(_penmei1_month_day!AP663="","",_penmei1_month_day!AP663)</f>
        <v/>
      </c>
      <c r="V670" s="130" t="str">
        <f>IF(_penmei1_month_day!AQ663="","",_penmei1_month_day!AQ663)</f>
        <v/>
      </c>
      <c r="W670" s="130" t="str">
        <f>IF(_penmei1_month_day!AR663="","",_penmei1_month_day!AR663)</f>
        <v/>
      </c>
      <c r="X670" s="132" t="str">
        <f>IF(_penmei1_month_day!AS663="","",_penmei1_month_day!AS663)</f>
        <v/>
      </c>
      <c r="Y670" s="132" t="str">
        <f>IF(_penmei1_month_day!AT663="","",_penmei1_month_day!AT663)</f>
        <v/>
      </c>
      <c r="Z670" s="130" t="str">
        <f>IF(_penmei1_month_day!AU663="","",_penmei1_month_day!AU663)</f>
        <v/>
      </c>
      <c r="AA670" s="130" t="str">
        <f>IF(_penmei1_month_day!AV663="","",_penmei1_month_day!AV663)</f>
        <v/>
      </c>
      <c r="AB670" s="131" t="str">
        <f>IF(_penmei1_month_day!AW663="","",_penmei1_month_day!AW663)</f>
        <v/>
      </c>
      <c r="AC670" s="131" t="str">
        <f>IF(_penmei1_month_day!AX663="","",_penmei1_month_day!AX663)</f>
        <v/>
      </c>
      <c r="AD670" s="133" t="str">
        <f>IF(_penmei1_month_day!AY663="","",_penmei1_month_day!AY663)</f>
        <v/>
      </c>
      <c r="AE670" s="133" t="str">
        <f>IF(_penmei1_month_day!AZ663="","",_penmei1_month_day!AZ663)</f>
        <v/>
      </c>
      <c r="AF670" s="133" t="str">
        <f>IF(_penmei1_month_day!BA663="","",_penmei1_month_day!BA663)</f>
        <v/>
      </c>
      <c r="AG670" s="134" t="str">
        <f>IF(_penmei1_month_day!BB663="","",_penmei1_month_day!BB663)</f>
        <v/>
      </c>
      <c r="AH670" s="134" t="str">
        <f>IF(_penmei1_month_day!BC663="","",_penmei1_month_day!BC663)</f>
        <v/>
      </c>
      <c r="AI670" s="133" t="str">
        <f>IF(_penmei1_month_day!BD663="","",_penmei1_month_day!BD663)</f>
        <v/>
      </c>
      <c r="AJ670" s="135" t="str">
        <f>IF(_penmei1_month_day!BE663="","",_penmei1_month_day!BE663)</f>
        <v/>
      </c>
      <c r="AK670" s="131" t="str">
        <f>IF(_penmei1_month_day!BF663="","",_penmei1_month_day!BF663)</f>
        <v/>
      </c>
      <c r="AL670" s="131" t="str">
        <f>IF(_penmei1_month_day!BG663="","",_penmei1_month_day!BG663)</f>
        <v/>
      </c>
      <c r="AM670" s="136"/>
      <c r="AN670" s="136"/>
    </row>
    <row ht="19.5" customHeight="1" r="671">
      <c r="A671" s="240">
        <f ca="1">IF(HOUR(I671)=0,A670+1,A670)</f>
        <v>43583</v>
      </c>
      <c r="B671" s="241">
        <f ca="1">A671</f>
        <v>43583</v>
      </c>
      <c r="C671" s="242" t="str">
        <f>IF(AND(G671&lt;16,G671&gt;=8),"白",IF(AND(G671&lt;8,G671&gt;=0),"夜",IF(G671&gt;=16,"中")))</f>
        <v>白</v>
      </c>
      <c r="D671" s="242">
        <f ca="1">DAY(A671)</f>
        <v>28</v>
      </c>
      <c r="E671" s="242">
        <f>E670</f>
        <v>4</v>
      </c>
      <c r="F671" s="243" t="str">
        <f>IF(AND(E671=1),"甲班",IF(AND(E671=2),"乙班",IF(AND(E671=3),"丙班",IF(AND(E671=4),"丁班",))))</f>
        <v>丁班</v>
      </c>
      <c r="G671" s="242">
        <f>IF(I671=0,0,HOUR(I671-0))</f>
        <v>14</v>
      </c>
      <c r="H671" s="244">
        <f>H670</f>
        <v>0.041666666666666699</v>
      </c>
      <c r="I671" s="245">
        <f>IF(HOUR(I670)=0,H671,I670+H671)</f>
        <v>0.58333333333333404</v>
      </c>
      <c r="J671" s="130" t="str">
        <f>IF(_penmei1_month_day!AE664="","",_penmei1_month_day!AE664)</f>
        <v/>
      </c>
      <c r="K671" s="130" t="str">
        <f>IF(_penmei1_month_day!AF664="","",_penmei1_month_day!AF664)</f>
        <v/>
      </c>
      <c r="L671" s="131" t="str">
        <f>IF(_penmei1_month_day!AG664="","",_penmei1_month_day!AG664)</f>
        <v/>
      </c>
      <c r="M671" s="131" t="str">
        <f>IF(_penmei1_month_day!AH664="","",_penmei1_month_day!AH664)</f>
        <v/>
      </c>
      <c r="N671" s="131" t="str">
        <f>IF(_penmei1_month_day!AI664="","",_penmei1_month_day!AI664)</f>
        <v/>
      </c>
      <c r="O671" s="131" t="str">
        <f>IF(_penmei1_month_day!AJ664="","",_penmei1_month_day!AJ664)</f>
        <v/>
      </c>
      <c r="P671" s="131" t="str">
        <f>IF(_penmei1_month_day!AK664="","",_penmei1_month_day!AK664)</f>
        <v/>
      </c>
      <c r="Q671" s="131" t="str">
        <f>IF(_penmei1_month_day!AL664="","",_penmei1_month_day!AL664)</f>
        <v/>
      </c>
      <c r="R671" s="131" t="str">
        <f>IF(_penmei1_month_day!AM664="","",_penmei1_month_day!AM664)</f>
        <v/>
      </c>
      <c r="S671" s="131" t="str">
        <f>IF(_penmei1_month_day!AN664="","",_penmei1_month_day!AN664)</f>
        <v/>
      </c>
      <c r="T671" s="132" t="str">
        <f>IF(_penmei1_month_day!AO664="","",_penmei1_month_day!AO664)</f>
        <v/>
      </c>
      <c r="U671" s="131" t="str">
        <f>IF(_penmei1_month_day!AP664="","",_penmei1_month_day!AP664)</f>
        <v/>
      </c>
      <c r="V671" s="130" t="str">
        <f>IF(_penmei1_month_day!AQ664="","",_penmei1_month_day!AQ664)</f>
        <v/>
      </c>
      <c r="W671" s="130" t="str">
        <f>IF(_penmei1_month_day!AR664="","",_penmei1_month_day!AR664)</f>
        <v/>
      </c>
      <c r="X671" s="132" t="str">
        <f>IF(_penmei1_month_day!AS664="","",_penmei1_month_day!AS664)</f>
        <v/>
      </c>
      <c r="Y671" s="132" t="str">
        <f>IF(_penmei1_month_day!AT664="","",_penmei1_month_day!AT664)</f>
        <v/>
      </c>
      <c r="Z671" s="130" t="str">
        <f>IF(_penmei1_month_day!AU664="","",_penmei1_month_day!AU664)</f>
        <v/>
      </c>
      <c r="AA671" s="130" t="str">
        <f>IF(_penmei1_month_day!AV664="","",_penmei1_month_day!AV664)</f>
        <v/>
      </c>
      <c r="AB671" s="131" t="str">
        <f>IF(_penmei1_month_day!AW664="","",_penmei1_month_day!AW664)</f>
        <v/>
      </c>
      <c r="AC671" s="131" t="str">
        <f>IF(_penmei1_month_day!AX664="","",_penmei1_month_day!AX664)</f>
        <v/>
      </c>
      <c r="AD671" s="133" t="str">
        <f>IF(_penmei1_month_day!AY664="","",_penmei1_month_day!AY664)</f>
        <v/>
      </c>
      <c r="AE671" s="133" t="str">
        <f>IF(_penmei1_month_day!AZ664="","",_penmei1_month_day!AZ664)</f>
        <v/>
      </c>
      <c r="AF671" s="133" t="str">
        <f>IF(_penmei1_month_day!BA664="","",_penmei1_month_day!BA664)</f>
        <v/>
      </c>
      <c r="AG671" s="134" t="str">
        <f>IF(_penmei1_month_day!BB664="","",_penmei1_month_day!BB664)</f>
        <v/>
      </c>
      <c r="AH671" s="134" t="str">
        <f>IF(_penmei1_month_day!BC664="","",_penmei1_month_day!BC664)</f>
        <v/>
      </c>
      <c r="AI671" s="133" t="str">
        <f>IF(_penmei1_month_day!BD664="","",_penmei1_month_day!BD664)</f>
        <v/>
      </c>
      <c r="AJ671" s="135" t="str">
        <f>IF(_penmei1_month_day!BE664="","",_penmei1_month_day!BE664)</f>
        <v/>
      </c>
      <c r="AK671" s="131" t="str">
        <f>IF(_penmei1_month_day!BF664="","",_penmei1_month_day!BF664)</f>
        <v/>
      </c>
      <c r="AL671" s="131" t="str">
        <f>IF(_penmei1_month_day!BG664="","",_penmei1_month_day!BG664)</f>
        <v/>
      </c>
      <c r="AM671" s="136"/>
      <c r="AN671" s="136"/>
    </row>
    <row ht="19.5" customHeight="1" r="672">
      <c r="A672" s="246">
        <f ca="1">IF(HOUR(I672)=0,A671+1,A671)</f>
        <v>43583</v>
      </c>
      <c r="B672" s="247">
        <f ca="1">A672</f>
        <v>43583</v>
      </c>
      <c r="C672" s="248" t="str">
        <f>IF(AND(G672&lt;16,G672&gt;=8),"白",IF(AND(G672&lt;8,G672&gt;=0),"夜",IF(G672&gt;=16,"中")))</f>
        <v>白</v>
      </c>
      <c r="D672" s="248">
        <f ca="1">DAY(A672)</f>
        <v>28</v>
      </c>
      <c r="E672" s="248">
        <f>E671</f>
        <v>4</v>
      </c>
      <c r="F672" s="249" t="str">
        <f>IF(AND(E672=1),"甲班",IF(AND(E672=2),"乙班",IF(AND(E672=3),"丙班",IF(AND(E672=4),"丁班",))))</f>
        <v>丁班</v>
      </c>
      <c r="G672" s="248">
        <f>IF(I672=0,0,HOUR(I672-0))</f>
        <v>15</v>
      </c>
      <c r="H672" s="250">
        <f>H671</f>
        <v>0.041666666666666699</v>
      </c>
      <c r="I672" s="251">
        <f>IF(HOUR(I671)=0,H672,I671+H672)</f>
        <v>0.625000000000001</v>
      </c>
      <c r="J672" s="143" t="str">
        <f>IF(_penmei1_month_day!AE665="","",_penmei1_month_day!AE665)</f>
        <v/>
      </c>
      <c r="K672" s="143" t="str">
        <f>IF(_penmei1_month_day!AF665="","",_penmei1_month_day!AF665)</f>
        <v/>
      </c>
      <c r="L672" s="144" t="str">
        <f>IF(_penmei1_month_day!AG665="","",_penmei1_month_day!AG665)</f>
        <v/>
      </c>
      <c r="M672" s="144" t="str">
        <f>IF(_penmei1_month_day!AH665="","",_penmei1_month_day!AH665)</f>
        <v/>
      </c>
      <c r="N672" s="144" t="str">
        <f>IF(_penmei1_month_day!AI665="","",_penmei1_month_day!AI665)</f>
        <v/>
      </c>
      <c r="O672" s="144" t="str">
        <f>IF(_penmei1_month_day!AJ665="","",_penmei1_month_day!AJ665)</f>
        <v/>
      </c>
      <c r="P672" s="144" t="str">
        <f>IF(_penmei1_month_day!AK665="","",_penmei1_month_day!AK665)</f>
        <v/>
      </c>
      <c r="Q672" s="144" t="str">
        <f>IF(_penmei1_month_day!AL665="","",_penmei1_month_day!AL665)</f>
        <v/>
      </c>
      <c r="R672" s="144" t="str">
        <f>IF(_penmei1_month_day!AM665="","",_penmei1_month_day!AM665)</f>
        <v/>
      </c>
      <c r="S672" s="144" t="str">
        <f>IF(_penmei1_month_day!AN665="","",_penmei1_month_day!AN665)</f>
        <v/>
      </c>
      <c r="T672" s="145" t="str">
        <f>IF(_penmei1_month_day!AO665="","",_penmei1_month_day!AO665)</f>
        <v/>
      </c>
      <c r="U672" s="144" t="str">
        <f>IF(_penmei1_month_day!AP665="","",_penmei1_month_day!AP665)</f>
        <v/>
      </c>
      <c r="V672" s="143" t="str">
        <f>IF(_penmei1_month_day!AQ665="","",_penmei1_month_day!AQ665)</f>
        <v/>
      </c>
      <c r="W672" s="143" t="str">
        <f>IF(_penmei1_month_day!AR665="","",_penmei1_month_day!AR665)</f>
        <v/>
      </c>
      <c r="X672" s="145" t="str">
        <f>IF(_penmei1_month_day!AS665="","",_penmei1_month_day!AS665)</f>
        <v/>
      </c>
      <c r="Y672" s="145" t="str">
        <f>IF(_penmei1_month_day!AT665="","",_penmei1_month_day!AT665)</f>
        <v/>
      </c>
      <c r="Z672" s="143" t="str">
        <f>IF(_penmei1_month_day!AU665="","",_penmei1_month_day!AU665)</f>
        <v/>
      </c>
      <c r="AA672" s="143" t="str">
        <f>IF(_penmei1_month_day!AV665="","",_penmei1_month_day!AV665)</f>
        <v/>
      </c>
      <c r="AB672" s="144" t="str">
        <f>IF(_penmei1_month_day!AW665="","",_penmei1_month_day!AW665)</f>
        <v/>
      </c>
      <c r="AC672" s="144" t="str">
        <f>IF(_penmei1_month_day!AX665="","",_penmei1_month_day!AX665)</f>
        <v/>
      </c>
      <c r="AD672" s="146" t="str">
        <f>IF(_penmei1_month_day!AY665="","",_penmei1_month_day!AY665)</f>
        <v/>
      </c>
      <c r="AE672" s="146" t="str">
        <f>IF(_penmei1_month_day!AZ665="","",_penmei1_month_day!AZ665)</f>
        <v/>
      </c>
      <c r="AF672" s="146" t="str">
        <f>IF(_penmei1_month_day!BA665="","",_penmei1_month_day!BA665)</f>
        <v/>
      </c>
      <c r="AG672" s="147" t="str">
        <f>IF(_penmei1_month_day!BB665="","",_penmei1_month_day!BB665)</f>
        <v/>
      </c>
      <c r="AH672" s="147" t="str">
        <f>IF(_penmei1_month_day!BC665="","",_penmei1_month_day!BC665)</f>
        <v/>
      </c>
      <c r="AI672" s="146" t="str">
        <f>IF(_penmei1_month_day!BD665="","",_penmei1_month_day!BD665)</f>
        <v/>
      </c>
      <c r="AJ672" s="148" t="str">
        <f>IF(_penmei1_month_day!BE665="","",_penmei1_month_day!BE665)</f>
        <v/>
      </c>
      <c r="AK672" s="144" t="str">
        <f>IF(_penmei1_month_day!BF665="","",_penmei1_month_day!BF665)</f>
        <v/>
      </c>
      <c r="AL672" s="131" t="str">
        <f>IF(_penmei1_month_day!BG665="","",_penmei1_month_day!BG665)</f>
        <v/>
      </c>
      <c r="AM672" s="149" t="s">
        <v>132</v>
      </c>
      <c r="AN672" s="252"/>
    </row>
    <row ht="19.5" customHeight="1" r="673">
      <c r="A673" s="253">
        <f ca="1">IF(HOUR(I673)=0,A672+1,A672)</f>
        <v>43583</v>
      </c>
      <c r="B673" s="254">
        <f ca="1">A673</f>
        <v>43583</v>
      </c>
      <c r="C673" s="255" t="str">
        <f>IF(AND(G673&lt;16,G673&gt;=8),"白",IF(AND(G673&lt;8,G673&gt;=0),"夜",IF(G673&gt;=16,"中")))</f>
        <v>中</v>
      </c>
      <c r="D673" s="255">
        <f ca="1">DAY(A673)</f>
        <v>28</v>
      </c>
      <c r="E673" s="255">
        <f>IF(AND(E665=4),1,IF(AND(E665&lt;4),(E665+1),))</f>
        <v>1</v>
      </c>
      <c r="F673" s="256" t="str">
        <f>IF(AND(E673=1),"甲班",IF(AND(E673=2),"乙班",IF(AND(E673=3),"丙班",IF(AND(E673=4),"丁班",))))</f>
        <v>甲班</v>
      </c>
      <c r="G673" s="255">
        <f>IF(I673=0,0,HOUR(I673-0))</f>
        <v>16</v>
      </c>
      <c r="H673" s="257">
        <f>H672</f>
        <v>0.041666666666666699</v>
      </c>
      <c r="I673" s="258">
        <f>IF(HOUR(I672)=0,H673,I672+H673)</f>
        <v>0.66666666666666696</v>
      </c>
      <c r="J673" s="117" t="str">
        <f>IF(_penmei1_month_day!AE666="","",_penmei1_month_day!AE666)</f>
        <v/>
      </c>
      <c r="K673" s="117" t="str">
        <f>IF(_penmei1_month_day!AF666="","",_penmei1_month_day!AF666)</f>
        <v/>
      </c>
      <c r="L673" s="118" t="str">
        <f>IF(_penmei1_month_day!AG666="","",_penmei1_month_day!AG666)</f>
        <v/>
      </c>
      <c r="M673" s="118" t="str">
        <f>IF(_penmei1_month_day!AH666="","",_penmei1_month_day!AH666)</f>
        <v/>
      </c>
      <c r="N673" s="118" t="str">
        <f>IF(_penmei1_month_day!AI666="","",_penmei1_month_day!AI666)</f>
        <v/>
      </c>
      <c r="O673" s="118" t="str">
        <f>IF(_penmei1_month_day!AJ666="","",_penmei1_month_day!AJ666)</f>
        <v/>
      </c>
      <c r="P673" s="118" t="str">
        <f>IF(_penmei1_month_day!AK666="","",_penmei1_month_day!AK666)</f>
        <v/>
      </c>
      <c r="Q673" s="118" t="str">
        <f>IF(_penmei1_month_day!AL666="","",_penmei1_month_day!AL666)</f>
        <v/>
      </c>
      <c r="R673" s="118" t="str">
        <f>IF(_penmei1_month_day!AM666="","",_penmei1_month_day!AM666)</f>
        <v/>
      </c>
      <c r="S673" s="118" t="str">
        <f>IF(_penmei1_month_day!AN666="","",_penmei1_month_day!AN666)</f>
        <v/>
      </c>
      <c r="T673" s="119" t="str">
        <f>IF(_penmei1_month_day!AO666="","",_penmei1_month_day!AO666)</f>
        <v/>
      </c>
      <c r="U673" s="118" t="str">
        <f>IF(_penmei1_month_day!AP666="","",_penmei1_month_day!AP666)</f>
        <v/>
      </c>
      <c r="V673" s="117" t="str">
        <f>IF(_penmei1_month_day!AQ666="","",_penmei1_month_day!AQ666)</f>
        <v/>
      </c>
      <c r="W673" s="117" t="str">
        <f>IF(_penmei1_month_day!AR666="","",_penmei1_month_day!AR666)</f>
        <v/>
      </c>
      <c r="X673" s="119" t="str">
        <f>IF(_penmei1_month_day!AS666="","",_penmei1_month_day!AS666)</f>
        <v/>
      </c>
      <c r="Y673" s="119" t="str">
        <f>IF(_penmei1_month_day!AT666="","",_penmei1_month_day!AT666)</f>
        <v/>
      </c>
      <c r="Z673" s="117" t="str">
        <f>IF(_penmei1_month_day!AU666="","",_penmei1_month_day!AU666)</f>
        <v/>
      </c>
      <c r="AA673" s="117" t="str">
        <f>IF(_penmei1_month_day!AV666="","",_penmei1_month_day!AV666)</f>
        <v/>
      </c>
      <c r="AB673" s="118" t="str">
        <f>IF(_penmei1_month_day!AW666="","",_penmei1_month_day!AW666)</f>
        <v/>
      </c>
      <c r="AC673" s="118" t="str">
        <f>IF(_penmei1_month_day!AX666="","",_penmei1_month_day!AX666)</f>
        <v/>
      </c>
      <c r="AD673" s="120" t="str">
        <f>IF(_penmei1_month_day!AY666="","",_penmei1_month_day!AY666)</f>
        <v/>
      </c>
      <c r="AE673" s="120" t="str">
        <f>IF(_penmei1_month_day!AZ666="","",_penmei1_month_day!AZ666)</f>
        <v/>
      </c>
      <c r="AF673" s="120" t="str">
        <f>IF(_penmei1_month_day!BA666="","",_penmei1_month_day!BA666)</f>
        <v/>
      </c>
      <c r="AG673" s="121" t="str">
        <f>IF(_penmei1_month_day!BB666="","",_penmei1_month_day!BB666)</f>
        <v/>
      </c>
      <c r="AH673" s="121" t="str">
        <f>IF(_penmei1_month_day!BC666="","",_penmei1_month_day!BC666)</f>
        <v/>
      </c>
      <c r="AI673" s="120" t="str">
        <f>IF(_penmei1_month_day!BD666="","",_penmei1_month_day!BD666)</f>
        <v/>
      </c>
      <c r="AJ673" s="122" t="str">
        <f>IF(_penmei1_month_day!BE666="","",_penmei1_month_day!BE666)</f>
        <v/>
      </c>
      <c r="AK673" s="118" t="str">
        <f>IF(_penmei1_month_day!BF666="","",_penmei1_month_day!BF666)</f>
        <v/>
      </c>
      <c r="AL673" s="118" t="str">
        <f>IF(_penmei1_month_day!BG666="","",_penmei1_month_day!BG666)</f>
        <v/>
      </c>
      <c r="AM673" s="123"/>
      <c r="AN673" s="123"/>
    </row>
    <row ht="19.5" customHeight="1" r="674">
      <c r="A674" s="240">
        <f ca="1">IF(HOUR(I674)=0,A673+1,A673)</f>
        <v>43583</v>
      </c>
      <c r="B674" s="241">
        <f ca="1">A674</f>
        <v>43583</v>
      </c>
      <c r="C674" s="242" t="str">
        <f>IF(AND(G674&lt;16,G674&gt;=8),"白",IF(AND(G674&lt;8,G674&gt;=0),"夜",IF(G674&gt;=16,"中")))</f>
        <v>中</v>
      </c>
      <c r="D674" s="242">
        <f ca="1">DAY(A674)</f>
        <v>28</v>
      </c>
      <c r="E674" s="242">
        <f>E673</f>
        <v>1</v>
      </c>
      <c r="F674" s="243" t="str">
        <f>IF(AND(E674=1),"甲班",IF(AND(E674=2),"乙班",IF(AND(E674=3),"丙班",IF(AND(E674=4),"丁班",))))</f>
        <v>甲班</v>
      </c>
      <c r="G674" s="242">
        <f>IF(I674=0,0,HOUR(I674-0))</f>
        <v>17</v>
      </c>
      <c r="H674" s="244">
        <f>H673</f>
        <v>0.041666666666666699</v>
      </c>
      <c r="I674" s="245">
        <f>IF(HOUR(I673)=0,H674,I673+H674)</f>
        <v>0.70833333333333404</v>
      </c>
      <c r="J674" s="130" t="str">
        <f>IF(_penmei1_month_day!AE667="","",_penmei1_month_day!AE667)</f>
        <v/>
      </c>
      <c r="K674" s="130" t="str">
        <f>IF(_penmei1_month_day!AF667="","",_penmei1_month_day!AF667)</f>
        <v/>
      </c>
      <c r="L674" s="131" t="str">
        <f>IF(_penmei1_month_day!AG667="","",_penmei1_month_day!AG667)</f>
        <v/>
      </c>
      <c r="M674" s="131" t="str">
        <f>IF(_penmei1_month_day!AH667="","",_penmei1_month_day!AH667)</f>
        <v/>
      </c>
      <c r="N674" s="131" t="str">
        <f>IF(_penmei1_month_day!AI667="","",_penmei1_month_day!AI667)</f>
        <v/>
      </c>
      <c r="O674" s="131" t="str">
        <f>IF(_penmei1_month_day!AJ667="","",_penmei1_month_day!AJ667)</f>
        <v/>
      </c>
      <c r="P674" s="131" t="str">
        <f>IF(_penmei1_month_day!AK667="","",_penmei1_month_day!AK667)</f>
        <v/>
      </c>
      <c r="Q674" s="131" t="str">
        <f>IF(_penmei1_month_day!AL667="","",_penmei1_month_day!AL667)</f>
        <v/>
      </c>
      <c r="R674" s="131" t="str">
        <f>IF(_penmei1_month_day!AM667="","",_penmei1_month_day!AM667)</f>
        <v/>
      </c>
      <c r="S674" s="131" t="str">
        <f>IF(_penmei1_month_day!AN667="","",_penmei1_month_day!AN667)</f>
        <v/>
      </c>
      <c r="T674" s="132" t="str">
        <f>IF(_penmei1_month_day!AO667="","",_penmei1_month_day!AO667)</f>
        <v/>
      </c>
      <c r="U674" s="131" t="str">
        <f>IF(_penmei1_month_day!AP667="","",_penmei1_month_day!AP667)</f>
        <v/>
      </c>
      <c r="V674" s="130" t="str">
        <f>IF(_penmei1_month_day!AQ667="","",_penmei1_month_day!AQ667)</f>
        <v/>
      </c>
      <c r="W674" s="130" t="str">
        <f>IF(_penmei1_month_day!AR667="","",_penmei1_month_day!AR667)</f>
        <v/>
      </c>
      <c r="X674" s="132" t="str">
        <f>IF(_penmei1_month_day!AS667="","",_penmei1_month_day!AS667)</f>
        <v/>
      </c>
      <c r="Y674" s="132" t="str">
        <f>IF(_penmei1_month_day!AT667="","",_penmei1_month_day!AT667)</f>
        <v/>
      </c>
      <c r="Z674" s="130" t="str">
        <f>IF(_penmei1_month_day!AU667="","",_penmei1_month_day!AU667)</f>
        <v/>
      </c>
      <c r="AA674" s="130" t="str">
        <f>IF(_penmei1_month_day!AV667="","",_penmei1_month_day!AV667)</f>
        <v/>
      </c>
      <c r="AB674" s="131" t="str">
        <f>IF(_penmei1_month_day!AW667="","",_penmei1_month_day!AW667)</f>
        <v/>
      </c>
      <c r="AC674" s="131" t="str">
        <f>IF(_penmei1_month_day!AX667="","",_penmei1_month_day!AX667)</f>
        <v/>
      </c>
      <c r="AD674" s="133" t="str">
        <f>IF(_penmei1_month_day!AY667="","",_penmei1_month_day!AY667)</f>
        <v/>
      </c>
      <c r="AE674" s="133" t="str">
        <f>IF(_penmei1_month_day!AZ667="","",_penmei1_month_day!AZ667)</f>
        <v/>
      </c>
      <c r="AF674" s="133" t="str">
        <f>IF(_penmei1_month_day!BA667="","",_penmei1_month_day!BA667)</f>
        <v/>
      </c>
      <c r="AG674" s="134" t="str">
        <f>IF(_penmei1_month_day!BB667="","",_penmei1_month_day!BB667)</f>
        <v/>
      </c>
      <c r="AH674" s="134" t="str">
        <f>IF(_penmei1_month_day!BC667="","",_penmei1_month_day!BC667)</f>
        <v/>
      </c>
      <c r="AI674" s="133" t="str">
        <f>IF(_penmei1_month_day!BD667="","",_penmei1_month_day!BD667)</f>
        <v/>
      </c>
      <c r="AJ674" s="135" t="str">
        <f>IF(_penmei1_month_day!BE667="","",_penmei1_month_day!BE667)</f>
        <v/>
      </c>
      <c r="AK674" s="131" t="str">
        <f>IF(_penmei1_month_day!BF667="","",_penmei1_month_day!BF667)</f>
        <v/>
      </c>
      <c r="AL674" s="131" t="str">
        <f>IF(_penmei1_month_day!BG667="","",_penmei1_month_day!BG667)</f>
        <v/>
      </c>
      <c r="AM674" s="136"/>
      <c r="AN674" s="136"/>
    </row>
    <row ht="19.5" customHeight="1" r="675">
      <c r="A675" s="240">
        <f ca="1">IF(HOUR(I675)=0,A674+1,A674)</f>
        <v>43583</v>
      </c>
      <c r="B675" s="241">
        <f ca="1">A675</f>
        <v>43583</v>
      </c>
      <c r="C675" s="242" t="str">
        <f>IF(AND(G675&lt;16,G675&gt;=8),"白",IF(AND(G675&lt;8,G675&gt;=0),"夜",IF(G675&gt;=16,"中")))</f>
        <v>中</v>
      </c>
      <c r="D675" s="242">
        <f ca="1">DAY(A675)</f>
        <v>28</v>
      </c>
      <c r="E675" s="242">
        <f>E674</f>
        <v>1</v>
      </c>
      <c r="F675" s="243" t="str">
        <f>IF(AND(E675=1),"甲班",IF(AND(E675=2),"乙班",IF(AND(E675=3),"丙班",IF(AND(E675=4),"丁班",))))</f>
        <v>甲班</v>
      </c>
      <c r="G675" s="242">
        <f>IF(I675=0,0,HOUR(I675-0))</f>
        <v>18</v>
      </c>
      <c r="H675" s="244">
        <f>H674</f>
        <v>0.041666666666666699</v>
      </c>
      <c r="I675" s="245">
        <f>IF(HOUR(I674)=0,H675,I674+H675)</f>
        <v>0.750000000000001</v>
      </c>
      <c r="J675" s="130" t="str">
        <f>IF(_penmei1_month_day!AE668="","",_penmei1_month_day!AE668)</f>
        <v/>
      </c>
      <c r="K675" s="130" t="str">
        <f>IF(_penmei1_month_day!AF668="","",_penmei1_month_day!AF668)</f>
        <v/>
      </c>
      <c r="L675" s="131" t="str">
        <f>IF(_penmei1_month_day!AG668="","",_penmei1_month_day!AG668)</f>
        <v/>
      </c>
      <c r="M675" s="131" t="str">
        <f>IF(_penmei1_month_day!AH668="","",_penmei1_month_day!AH668)</f>
        <v/>
      </c>
      <c r="N675" s="131" t="str">
        <f>IF(_penmei1_month_day!AI668="","",_penmei1_month_day!AI668)</f>
        <v/>
      </c>
      <c r="O675" s="131" t="str">
        <f>IF(_penmei1_month_day!AJ668="","",_penmei1_month_day!AJ668)</f>
        <v/>
      </c>
      <c r="P675" s="131" t="str">
        <f>IF(_penmei1_month_day!AK668="","",_penmei1_month_day!AK668)</f>
        <v/>
      </c>
      <c r="Q675" s="131" t="str">
        <f>IF(_penmei1_month_day!AL668="","",_penmei1_month_day!AL668)</f>
        <v/>
      </c>
      <c r="R675" s="131" t="str">
        <f>IF(_penmei1_month_day!AM668="","",_penmei1_month_day!AM668)</f>
        <v/>
      </c>
      <c r="S675" s="131" t="str">
        <f>IF(_penmei1_month_day!AN668="","",_penmei1_month_day!AN668)</f>
        <v/>
      </c>
      <c r="T675" s="132" t="str">
        <f>IF(_penmei1_month_day!AO668="","",_penmei1_month_day!AO668)</f>
        <v/>
      </c>
      <c r="U675" s="131" t="str">
        <f>IF(_penmei1_month_day!AP668="","",_penmei1_month_day!AP668)</f>
        <v/>
      </c>
      <c r="V675" s="130" t="str">
        <f>IF(_penmei1_month_day!AQ668="","",_penmei1_month_day!AQ668)</f>
        <v/>
      </c>
      <c r="W675" s="130" t="str">
        <f>IF(_penmei1_month_day!AR668="","",_penmei1_month_day!AR668)</f>
        <v/>
      </c>
      <c r="X675" s="132" t="str">
        <f>IF(_penmei1_month_day!AS668="","",_penmei1_month_day!AS668)</f>
        <v/>
      </c>
      <c r="Y675" s="132" t="str">
        <f>IF(_penmei1_month_day!AT668="","",_penmei1_month_day!AT668)</f>
        <v/>
      </c>
      <c r="Z675" s="130" t="str">
        <f>IF(_penmei1_month_day!AU668="","",_penmei1_month_day!AU668)</f>
        <v/>
      </c>
      <c r="AA675" s="130" t="str">
        <f>IF(_penmei1_month_day!AV668="","",_penmei1_month_day!AV668)</f>
        <v/>
      </c>
      <c r="AB675" s="131" t="str">
        <f>IF(_penmei1_month_day!AW668="","",_penmei1_month_day!AW668)</f>
        <v/>
      </c>
      <c r="AC675" s="131" t="str">
        <f>IF(_penmei1_month_day!AX668="","",_penmei1_month_day!AX668)</f>
        <v/>
      </c>
      <c r="AD675" s="133" t="str">
        <f>IF(_penmei1_month_day!AY668="","",_penmei1_month_day!AY668)</f>
        <v/>
      </c>
      <c r="AE675" s="133" t="str">
        <f>IF(_penmei1_month_day!AZ668="","",_penmei1_month_day!AZ668)</f>
        <v/>
      </c>
      <c r="AF675" s="133" t="str">
        <f>IF(_penmei1_month_day!BA668="","",_penmei1_month_day!BA668)</f>
        <v/>
      </c>
      <c r="AG675" s="134" t="str">
        <f>IF(_penmei1_month_day!BB668="","",_penmei1_month_day!BB668)</f>
        <v/>
      </c>
      <c r="AH675" s="134" t="str">
        <f>IF(_penmei1_month_day!BC668="","",_penmei1_month_day!BC668)</f>
        <v/>
      </c>
      <c r="AI675" s="133" t="str">
        <f>IF(_penmei1_month_day!BD668="","",_penmei1_month_day!BD668)</f>
        <v/>
      </c>
      <c r="AJ675" s="135" t="str">
        <f>IF(_penmei1_month_day!BE668="","",_penmei1_month_day!BE668)</f>
        <v/>
      </c>
      <c r="AK675" s="131" t="str">
        <f>IF(_penmei1_month_day!BF668="","",_penmei1_month_day!BF668)</f>
        <v/>
      </c>
      <c r="AL675" s="131" t="str">
        <f>IF(_penmei1_month_day!BG668="","",_penmei1_month_day!BG668)</f>
        <v/>
      </c>
      <c r="AM675" s="136"/>
      <c r="AN675" s="136"/>
    </row>
    <row ht="19.5" customHeight="1" r="676">
      <c r="A676" s="240">
        <f ca="1">IF(HOUR(I676)=0,A675+1,A675)</f>
        <v>43583</v>
      </c>
      <c r="B676" s="241">
        <f ca="1">A676</f>
        <v>43583</v>
      </c>
      <c r="C676" s="242" t="str">
        <f>IF(AND(G676&lt;16,G676&gt;=8),"白",IF(AND(G676&lt;8,G676&gt;=0),"夜",IF(G676&gt;=16,"中")))</f>
        <v>中</v>
      </c>
      <c r="D676" s="242">
        <f ca="1">DAY(A676)</f>
        <v>28</v>
      </c>
      <c r="E676" s="242">
        <f>E675</f>
        <v>1</v>
      </c>
      <c r="F676" s="243" t="str">
        <f>IF(AND(E676=1),"甲班",IF(AND(E676=2),"乙班",IF(AND(E676=3),"丙班",IF(AND(E676=4),"丁班",))))</f>
        <v>甲班</v>
      </c>
      <c r="G676" s="242">
        <f>IF(I676=0,0,HOUR(I676-0))</f>
        <v>19</v>
      </c>
      <c r="H676" s="244">
        <f>H675</f>
        <v>0.041666666666666699</v>
      </c>
      <c r="I676" s="245">
        <f>IF(HOUR(I675)=0,H676,I675+H676)</f>
        <v>0.79166666666666796</v>
      </c>
      <c r="J676" s="130" t="str">
        <f>IF(_penmei1_month_day!AE669="","",_penmei1_month_day!AE669)</f>
        <v/>
      </c>
      <c r="K676" s="130" t="str">
        <f>IF(_penmei1_month_day!AF669="","",_penmei1_month_day!AF669)</f>
        <v/>
      </c>
      <c r="L676" s="131" t="str">
        <f>IF(_penmei1_month_day!AG669="","",_penmei1_month_day!AG669)</f>
        <v/>
      </c>
      <c r="M676" s="131" t="str">
        <f>IF(_penmei1_month_day!AH669="","",_penmei1_month_day!AH669)</f>
        <v/>
      </c>
      <c r="N676" s="131" t="str">
        <f>IF(_penmei1_month_day!AI669="","",_penmei1_month_day!AI669)</f>
        <v/>
      </c>
      <c r="O676" s="131" t="str">
        <f>IF(_penmei1_month_day!AJ669="","",_penmei1_month_day!AJ669)</f>
        <v/>
      </c>
      <c r="P676" s="131" t="str">
        <f>IF(_penmei1_month_day!AK669="","",_penmei1_month_day!AK669)</f>
        <v/>
      </c>
      <c r="Q676" s="131" t="str">
        <f>IF(_penmei1_month_day!AL669="","",_penmei1_month_day!AL669)</f>
        <v/>
      </c>
      <c r="R676" s="131" t="str">
        <f>IF(_penmei1_month_day!AM669="","",_penmei1_month_day!AM669)</f>
        <v/>
      </c>
      <c r="S676" s="131" t="str">
        <f>IF(_penmei1_month_day!AN669="","",_penmei1_month_day!AN669)</f>
        <v/>
      </c>
      <c r="T676" s="132" t="str">
        <f>IF(_penmei1_month_day!AO669="","",_penmei1_month_day!AO669)</f>
        <v/>
      </c>
      <c r="U676" s="131" t="str">
        <f>IF(_penmei1_month_day!AP669="","",_penmei1_month_day!AP669)</f>
        <v/>
      </c>
      <c r="V676" s="130" t="str">
        <f>IF(_penmei1_month_day!AQ669="","",_penmei1_month_day!AQ669)</f>
        <v/>
      </c>
      <c r="W676" s="130" t="str">
        <f>IF(_penmei1_month_day!AR669="","",_penmei1_month_day!AR669)</f>
        <v/>
      </c>
      <c r="X676" s="132" t="str">
        <f>IF(_penmei1_month_day!AS669="","",_penmei1_month_day!AS669)</f>
        <v/>
      </c>
      <c r="Y676" s="132" t="str">
        <f>IF(_penmei1_month_day!AT669="","",_penmei1_month_day!AT669)</f>
        <v/>
      </c>
      <c r="Z676" s="130" t="str">
        <f>IF(_penmei1_month_day!AU669="","",_penmei1_month_day!AU669)</f>
        <v/>
      </c>
      <c r="AA676" s="130" t="str">
        <f>IF(_penmei1_month_day!AV669="","",_penmei1_month_day!AV669)</f>
        <v/>
      </c>
      <c r="AB676" s="131" t="str">
        <f>IF(_penmei1_month_day!AW669="","",_penmei1_month_day!AW669)</f>
        <v/>
      </c>
      <c r="AC676" s="131" t="str">
        <f>IF(_penmei1_month_day!AX669="","",_penmei1_month_day!AX669)</f>
        <v/>
      </c>
      <c r="AD676" s="133" t="str">
        <f>IF(_penmei1_month_day!AY669="","",_penmei1_month_day!AY669)</f>
        <v/>
      </c>
      <c r="AE676" s="133" t="str">
        <f>IF(_penmei1_month_day!AZ669="","",_penmei1_month_day!AZ669)</f>
        <v/>
      </c>
      <c r="AF676" s="133" t="str">
        <f>IF(_penmei1_month_day!BA669="","",_penmei1_month_day!BA669)</f>
        <v/>
      </c>
      <c r="AG676" s="134" t="str">
        <f>IF(_penmei1_month_day!BB669="","",_penmei1_month_day!BB669)</f>
        <v/>
      </c>
      <c r="AH676" s="134" t="str">
        <f>IF(_penmei1_month_day!BC669="","",_penmei1_month_day!BC669)</f>
        <v/>
      </c>
      <c r="AI676" s="133" t="str">
        <f>IF(_penmei1_month_day!BD669="","",_penmei1_month_day!BD669)</f>
        <v/>
      </c>
      <c r="AJ676" s="135" t="str">
        <f>IF(_penmei1_month_day!BE669="","",_penmei1_month_day!BE669)</f>
        <v/>
      </c>
      <c r="AK676" s="131" t="str">
        <f>IF(_penmei1_month_day!BF669="","",_penmei1_month_day!BF669)</f>
        <v/>
      </c>
      <c r="AL676" s="131" t="str">
        <f>IF(_penmei1_month_day!BG669="","",_penmei1_month_day!BG669)</f>
        <v/>
      </c>
      <c r="AM676" s="136"/>
      <c r="AN676" s="136"/>
    </row>
    <row ht="19.5" customHeight="1" r="677">
      <c r="A677" s="240">
        <f ca="1">IF(HOUR(I677)=0,A676+1,A676)</f>
        <v>43583</v>
      </c>
      <c r="B677" s="241">
        <f ca="1">A677</f>
        <v>43583</v>
      </c>
      <c r="C677" s="242" t="str">
        <f>IF(AND(G677&lt;16,G677&gt;=8),"白",IF(AND(G677&lt;8,G677&gt;=0),"夜",IF(G677&gt;=16,"中")))</f>
        <v>中</v>
      </c>
      <c r="D677" s="242">
        <f ca="1">DAY(A677)</f>
        <v>28</v>
      </c>
      <c r="E677" s="242">
        <f>E676</f>
        <v>1</v>
      </c>
      <c r="F677" s="243" t="str">
        <f>IF(AND(E677=1),"甲班",IF(AND(E677=2),"乙班",IF(AND(E677=3),"丙班",IF(AND(E677=4),"丁班",))))</f>
        <v>甲班</v>
      </c>
      <c r="G677" s="242">
        <f>IF(I677=0,0,HOUR(I677-0))</f>
        <v>20</v>
      </c>
      <c r="H677" s="244">
        <f>H676</f>
        <v>0.041666666666666699</v>
      </c>
      <c r="I677" s="245">
        <f>IF(HOUR(I676)=0,H677,I676+H677)</f>
        <v>0.83333333333333404</v>
      </c>
      <c r="J677" s="130" t="str">
        <f>IF(_penmei1_month_day!AE670="","",_penmei1_month_day!AE670)</f>
        <v/>
      </c>
      <c r="K677" s="130" t="str">
        <f>IF(_penmei1_month_day!AF670="","",_penmei1_month_day!AF670)</f>
        <v/>
      </c>
      <c r="L677" s="131" t="str">
        <f>IF(_penmei1_month_day!AG670="","",_penmei1_month_day!AG670)</f>
        <v/>
      </c>
      <c r="M677" s="131" t="str">
        <f>IF(_penmei1_month_day!AH670="","",_penmei1_month_day!AH670)</f>
        <v/>
      </c>
      <c r="N677" s="131" t="str">
        <f>IF(_penmei1_month_day!AI670="","",_penmei1_month_day!AI670)</f>
        <v/>
      </c>
      <c r="O677" s="131" t="str">
        <f>IF(_penmei1_month_day!AJ670="","",_penmei1_month_day!AJ670)</f>
        <v/>
      </c>
      <c r="P677" s="131" t="str">
        <f>IF(_penmei1_month_day!AK670="","",_penmei1_month_day!AK670)</f>
        <v/>
      </c>
      <c r="Q677" s="131" t="str">
        <f>IF(_penmei1_month_day!AL670="","",_penmei1_month_day!AL670)</f>
        <v/>
      </c>
      <c r="R677" s="131" t="str">
        <f>IF(_penmei1_month_day!AM670="","",_penmei1_month_day!AM670)</f>
        <v/>
      </c>
      <c r="S677" s="131" t="str">
        <f>IF(_penmei1_month_day!AN670="","",_penmei1_month_day!AN670)</f>
        <v/>
      </c>
      <c r="T677" s="132" t="str">
        <f>IF(_penmei1_month_day!AO670="","",_penmei1_month_day!AO670)</f>
        <v/>
      </c>
      <c r="U677" s="131" t="str">
        <f>IF(_penmei1_month_day!AP670="","",_penmei1_month_day!AP670)</f>
        <v/>
      </c>
      <c r="V677" s="130" t="str">
        <f>IF(_penmei1_month_day!AQ670="","",_penmei1_month_day!AQ670)</f>
        <v/>
      </c>
      <c r="W677" s="130" t="str">
        <f>IF(_penmei1_month_day!AR670="","",_penmei1_month_day!AR670)</f>
        <v/>
      </c>
      <c r="X677" s="132" t="str">
        <f>IF(_penmei1_month_day!AS670="","",_penmei1_month_day!AS670)</f>
        <v/>
      </c>
      <c r="Y677" s="132" t="str">
        <f>IF(_penmei1_month_day!AT670="","",_penmei1_month_day!AT670)</f>
        <v/>
      </c>
      <c r="Z677" s="130" t="str">
        <f>IF(_penmei1_month_day!AU670="","",_penmei1_month_day!AU670)</f>
        <v/>
      </c>
      <c r="AA677" s="130" t="str">
        <f>IF(_penmei1_month_day!AV670="","",_penmei1_month_day!AV670)</f>
        <v/>
      </c>
      <c r="AB677" s="131" t="str">
        <f>IF(_penmei1_month_day!AW670="","",_penmei1_month_day!AW670)</f>
        <v/>
      </c>
      <c r="AC677" s="131" t="str">
        <f>IF(_penmei1_month_day!AX670="","",_penmei1_month_day!AX670)</f>
        <v/>
      </c>
      <c r="AD677" s="133" t="str">
        <f>IF(_penmei1_month_day!AY670="","",_penmei1_month_day!AY670)</f>
        <v/>
      </c>
      <c r="AE677" s="133" t="str">
        <f>IF(_penmei1_month_day!AZ670="","",_penmei1_month_day!AZ670)</f>
        <v/>
      </c>
      <c r="AF677" s="133" t="str">
        <f>IF(_penmei1_month_day!BA670="","",_penmei1_month_day!BA670)</f>
        <v/>
      </c>
      <c r="AG677" s="134" t="str">
        <f>IF(_penmei1_month_day!BB670="","",_penmei1_month_day!BB670)</f>
        <v/>
      </c>
      <c r="AH677" s="134" t="str">
        <f>IF(_penmei1_month_day!BC670="","",_penmei1_month_day!BC670)</f>
        <v/>
      </c>
      <c r="AI677" s="133" t="str">
        <f>IF(_penmei1_month_day!BD670="","",_penmei1_month_day!BD670)</f>
        <v/>
      </c>
      <c r="AJ677" s="135" t="str">
        <f>IF(_penmei1_month_day!BE670="","",_penmei1_month_day!BE670)</f>
        <v/>
      </c>
      <c r="AK677" s="131" t="str">
        <f>IF(_penmei1_month_day!BF670="","",_penmei1_month_day!BF670)</f>
        <v/>
      </c>
      <c r="AL677" s="131" t="str">
        <f>IF(_penmei1_month_day!BG670="","",_penmei1_month_day!BG670)</f>
        <v/>
      </c>
      <c r="AM677" s="136"/>
      <c r="AN677" s="136"/>
    </row>
    <row ht="19.5" customHeight="1" r="678">
      <c r="A678" s="240">
        <f ca="1">IF(HOUR(I678)=0,A677+1,A677)</f>
        <v>43583</v>
      </c>
      <c r="B678" s="241">
        <f ca="1">A678</f>
        <v>43583</v>
      </c>
      <c r="C678" s="242" t="str">
        <f>IF(AND(G678&lt;16,G678&gt;=8),"白",IF(AND(G678&lt;8,G678&gt;=0),"夜",IF(G678&gt;=16,"中")))</f>
        <v>中</v>
      </c>
      <c r="D678" s="242">
        <f ca="1">DAY(A678)</f>
        <v>28</v>
      </c>
      <c r="E678" s="242">
        <f>E677</f>
        <v>1</v>
      </c>
      <c r="F678" s="243" t="str">
        <f>IF(AND(E678=1),"甲班",IF(AND(E678=2),"乙班",IF(AND(E678=3),"丙班",IF(AND(E678=4),"丁班",))))</f>
        <v>甲班</v>
      </c>
      <c r="G678" s="242">
        <f>IF(I678=0,0,HOUR(I678-0))</f>
        <v>21</v>
      </c>
      <c r="H678" s="244">
        <f>H677</f>
        <v>0.041666666666666699</v>
      </c>
      <c r="I678" s="245">
        <f>IF(HOUR(I677)=0,H678,I677+H678)</f>
        <v>0.875000000000001</v>
      </c>
      <c r="J678" s="130" t="str">
        <f>IF(_penmei1_month_day!AE671="","",_penmei1_month_day!AE671)</f>
        <v/>
      </c>
      <c r="K678" s="130" t="str">
        <f>IF(_penmei1_month_day!AF671="","",_penmei1_month_day!AF671)</f>
        <v/>
      </c>
      <c r="L678" s="131" t="str">
        <f>IF(_penmei1_month_day!AG671="","",_penmei1_month_day!AG671)</f>
        <v/>
      </c>
      <c r="M678" s="131" t="str">
        <f>IF(_penmei1_month_day!AH671="","",_penmei1_month_day!AH671)</f>
        <v/>
      </c>
      <c r="N678" s="131" t="str">
        <f>IF(_penmei1_month_day!AI671="","",_penmei1_month_day!AI671)</f>
        <v/>
      </c>
      <c r="O678" s="131" t="str">
        <f>IF(_penmei1_month_day!AJ671="","",_penmei1_month_day!AJ671)</f>
        <v/>
      </c>
      <c r="P678" s="131" t="str">
        <f>IF(_penmei1_month_day!AK671="","",_penmei1_month_day!AK671)</f>
        <v/>
      </c>
      <c r="Q678" s="131" t="str">
        <f>IF(_penmei1_month_day!AL671="","",_penmei1_month_day!AL671)</f>
        <v/>
      </c>
      <c r="R678" s="131" t="str">
        <f>IF(_penmei1_month_day!AM671="","",_penmei1_month_day!AM671)</f>
        <v/>
      </c>
      <c r="S678" s="131" t="str">
        <f>IF(_penmei1_month_day!AN671="","",_penmei1_month_day!AN671)</f>
        <v/>
      </c>
      <c r="T678" s="132" t="str">
        <f>IF(_penmei1_month_day!AO671="","",_penmei1_month_day!AO671)</f>
        <v/>
      </c>
      <c r="U678" s="131" t="str">
        <f>IF(_penmei1_month_day!AP671="","",_penmei1_month_day!AP671)</f>
        <v/>
      </c>
      <c r="V678" s="130" t="str">
        <f>IF(_penmei1_month_day!AQ671="","",_penmei1_month_day!AQ671)</f>
        <v/>
      </c>
      <c r="W678" s="130" t="str">
        <f>IF(_penmei1_month_day!AR671="","",_penmei1_month_day!AR671)</f>
        <v/>
      </c>
      <c r="X678" s="132" t="str">
        <f>IF(_penmei1_month_day!AS671="","",_penmei1_month_day!AS671)</f>
        <v/>
      </c>
      <c r="Y678" s="132" t="str">
        <f>IF(_penmei1_month_day!AT671="","",_penmei1_month_day!AT671)</f>
        <v/>
      </c>
      <c r="Z678" s="130" t="str">
        <f>IF(_penmei1_month_day!AU671="","",_penmei1_month_day!AU671)</f>
        <v/>
      </c>
      <c r="AA678" s="130" t="str">
        <f>IF(_penmei1_month_day!AV671="","",_penmei1_month_day!AV671)</f>
        <v/>
      </c>
      <c r="AB678" s="131" t="str">
        <f>IF(_penmei1_month_day!AW671="","",_penmei1_month_day!AW671)</f>
        <v/>
      </c>
      <c r="AC678" s="131" t="str">
        <f>IF(_penmei1_month_day!AX671="","",_penmei1_month_day!AX671)</f>
        <v/>
      </c>
      <c r="AD678" s="133" t="str">
        <f>IF(_penmei1_month_day!AY671="","",_penmei1_month_day!AY671)</f>
        <v/>
      </c>
      <c r="AE678" s="133" t="str">
        <f>IF(_penmei1_month_day!AZ671="","",_penmei1_month_day!AZ671)</f>
        <v/>
      </c>
      <c r="AF678" s="133" t="str">
        <f>IF(_penmei1_month_day!BA671="","",_penmei1_month_day!BA671)</f>
        <v/>
      </c>
      <c r="AG678" s="134" t="str">
        <f>IF(_penmei1_month_day!BB671="","",_penmei1_month_day!BB671)</f>
        <v/>
      </c>
      <c r="AH678" s="134" t="str">
        <f>IF(_penmei1_month_day!BC671="","",_penmei1_month_day!BC671)</f>
        <v/>
      </c>
      <c r="AI678" s="133" t="str">
        <f>IF(_penmei1_month_day!BD671="","",_penmei1_month_day!BD671)</f>
        <v/>
      </c>
      <c r="AJ678" s="135" t="str">
        <f>IF(_penmei1_month_day!BE671="","",_penmei1_month_day!BE671)</f>
        <v/>
      </c>
      <c r="AK678" s="131" t="str">
        <f>IF(_penmei1_month_day!BF671="","",_penmei1_month_day!BF671)</f>
        <v/>
      </c>
      <c r="AL678" s="131" t="str">
        <f>IF(_penmei1_month_day!BG671="","",_penmei1_month_day!BG671)</f>
        <v/>
      </c>
      <c r="AM678" s="136"/>
      <c r="AN678" s="136"/>
    </row>
    <row ht="19.5" customHeight="1" r="679">
      <c r="A679" s="240">
        <f ca="1">IF(HOUR(I679)=0,A678+1,A678)</f>
        <v>43583</v>
      </c>
      <c r="B679" s="241">
        <f ca="1">A679</f>
        <v>43583</v>
      </c>
      <c r="C679" s="242" t="str">
        <f>IF(AND(G679&lt;16,G679&gt;=8),"白",IF(AND(G679&lt;8,G679&gt;=0),"夜",IF(G679&gt;=16,"中")))</f>
        <v>中</v>
      </c>
      <c r="D679" s="242">
        <f ca="1">DAY(A679)</f>
        <v>28</v>
      </c>
      <c r="E679" s="242">
        <f>E678</f>
        <v>1</v>
      </c>
      <c r="F679" s="243" t="str">
        <f>IF(AND(E679=1),"甲班",IF(AND(E679=2),"乙班",IF(AND(E679=3),"丙班",IF(AND(E679=4),"丁班",))))</f>
        <v>甲班</v>
      </c>
      <c r="G679" s="242">
        <f>IF(I679=0,0,HOUR(I679-0))</f>
        <v>22</v>
      </c>
      <c r="H679" s="244">
        <f>H678</f>
        <v>0.041666666666666699</v>
      </c>
      <c r="I679" s="245">
        <f>IF(HOUR(I678)=0,H679,I678+H679)</f>
        <v>0.91666666666666796</v>
      </c>
      <c r="J679" s="130" t="str">
        <f>IF(_penmei1_month_day!AE672="","",_penmei1_month_day!AE672)</f>
        <v/>
      </c>
      <c r="K679" s="130" t="str">
        <f>IF(_penmei1_month_day!AF672="","",_penmei1_month_day!AF672)</f>
        <v/>
      </c>
      <c r="L679" s="131" t="str">
        <f>IF(_penmei1_month_day!AG672="","",_penmei1_month_day!AG672)</f>
        <v/>
      </c>
      <c r="M679" s="131" t="str">
        <f>IF(_penmei1_month_day!AH672="","",_penmei1_month_day!AH672)</f>
        <v/>
      </c>
      <c r="N679" s="131" t="str">
        <f>IF(_penmei1_month_day!AI672="","",_penmei1_month_day!AI672)</f>
        <v/>
      </c>
      <c r="O679" s="131" t="str">
        <f>IF(_penmei1_month_day!AJ672="","",_penmei1_month_day!AJ672)</f>
        <v/>
      </c>
      <c r="P679" s="131" t="str">
        <f>IF(_penmei1_month_day!AK672="","",_penmei1_month_day!AK672)</f>
        <v/>
      </c>
      <c r="Q679" s="131" t="str">
        <f>IF(_penmei1_month_day!AL672="","",_penmei1_month_day!AL672)</f>
        <v/>
      </c>
      <c r="R679" s="131" t="str">
        <f>IF(_penmei1_month_day!AM672="","",_penmei1_month_day!AM672)</f>
        <v/>
      </c>
      <c r="S679" s="131" t="str">
        <f>IF(_penmei1_month_day!AN672="","",_penmei1_month_day!AN672)</f>
        <v/>
      </c>
      <c r="T679" s="132" t="str">
        <f>IF(_penmei1_month_day!AO672="","",_penmei1_month_day!AO672)</f>
        <v/>
      </c>
      <c r="U679" s="131" t="str">
        <f>IF(_penmei1_month_day!AP672="","",_penmei1_month_day!AP672)</f>
        <v/>
      </c>
      <c r="V679" s="130" t="str">
        <f>IF(_penmei1_month_day!AQ672="","",_penmei1_month_day!AQ672)</f>
        <v/>
      </c>
      <c r="W679" s="130" t="str">
        <f>IF(_penmei1_month_day!AR672="","",_penmei1_month_day!AR672)</f>
        <v/>
      </c>
      <c r="X679" s="132" t="str">
        <f>IF(_penmei1_month_day!AS672="","",_penmei1_month_day!AS672)</f>
        <v/>
      </c>
      <c r="Y679" s="132" t="str">
        <f>IF(_penmei1_month_day!AT672="","",_penmei1_month_day!AT672)</f>
        <v/>
      </c>
      <c r="Z679" s="130" t="str">
        <f>IF(_penmei1_month_day!AU672="","",_penmei1_month_day!AU672)</f>
        <v/>
      </c>
      <c r="AA679" s="130" t="str">
        <f>IF(_penmei1_month_day!AV672="","",_penmei1_month_day!AV672)</f>
        <v/>
      </c>
      <c r="AB679" s="131" t="str">
        <f>IF(_penmei1_month_day!AW672="","",_penmei1_month_day!AW672)</f>
        <v/>
      </c>
      <c r="AC679" s="131" t="str">
        <f>IF(_penmei1_month_day!AX672="","",_penmei1_month_day!AX672)</f>
        <v/>
      </c>
      <c r="AD679" s="133" t="str">
        <f>IF(_penmei1_month_day!AY672="","",_penmei1_month_day!AY672)</f>
        <v/>
      </c>
      <c r="AE679" s="133" t="str">
        <f>IF(_penmei1_month_day!AZ672="","",_penmei1_month_day!AZ672)</f>
        <v/>
      </c>
      <c r="AF679" s="133" t="str">
        <f>IF(_penmei1_month_day!BA672="","",_penmei1_month_day!BA672)</f>
        <v/>
      </c>
      <c r="AG679" s="134" t="str">
        <f>IF(_penmei1_month_day!BB672="","",_penmei1_month_day!BB672)</f>
        <v/>
      </c>
      <c r="AH679" s="134" t="str">
        <f>IF(_penmei1_month_day!BC672="","",_penmei1_month_day!BC672)</f>
        <v/>
      </c>
      <c r="AI679" s="133" t="str">
        <f>IF(_penmei1_month_day!BD672="","",_penmei1_month_day!BD672)</f>
        <v/>
      </c>
      <c r="AJ679" s="135" t="str">
        <f>IF(_penmei1_month_day!BE672="","",_penmei1_month_day!BE672)</f>
        <v/>
      </c>
      <c r="AK679" s="131" t="str">
        <f>IF(_penmei1_month_day!BF672="","",_penmei1_month_day!BF672)</f>
        <v/>
      </c>
      <c r="AL679" s="131" t="str">
        <f>IF(_penmei1_month_day!BG672="","",_penmei1_month_day!BG672)</f>
        <v/>
      </c>
      <c r="AM679" s="136"/>
      <c r="AN679" s="136"/>
    </row>
    <row ht="19.5" customHeight="1" r="680">
      <c r="A680" s="246">
        <f ca="1">IF(HOUR(I680)=0,A679+1,A679)</f>
        <v>43583</v>
      </c>
      <c r="B680" s="247">
        <f ca="1">A680</f>
        <v>43583</v>
      </c>
      <c r="C680" s="248" t="str">
        <f>IF(AND(G680&lt;16,G680&gt;=8),"白",IF(AND(G680&lt;8,G680&gt;=0),"夜",IF(G680&gt;=16,"中")))</f>
        <v>中</v>
      </c>
      <c r="D680" s="248">
        <f ca="1">DAY(A680)</f>
        <v>28</v>
      </c>
      <c r="E680" s="248">
        <f>E679</f>
        <v>1</v>
      </c>
      <c r="F680" s="249" t="str">
        <f>IF(AND(E680=1),"甲班",IF(AND(E680=2),"乙班",IF(AND(E680=3),"丙班",IF(AND(E680=4),"丁班",))))</f>
        <v>甲班</v>
      </c>
      <c r="G680" s="248">
        <f>IF(I680=0,0,HOUR(I680-0))</f>
        <v>23</v>
      </c>
      <c r="H680" s="250">
        <f>H679</f>
        <v>0.041666666666666699</v>
      </c>
      <c r="I680" s="251">
        <f>IF(HOUR(I679)=0,H680,I679+H680)</f>
        <v>0.95833333333333404</v>
      </c>
      <c r="J680" s="143" t="str">
        <f>IF(_penmei1_month_day!AE673="","",_penmei1_month_day!AE673)</f>
        <v/>
      </c>
      <c r="K680" s="143" t="str">
        <f>IF(_penmei1_month_day!AF673="","",_penmei1_month_day!AF673)</f>
        <v/>
      </c>
      <c r="L680" s="144" t="str">
        <f>IF(_penmei1_month_day!AG673="","",_penmei1_month_day!AG673)</f>
        <v/>
      </c>
      <c r="M680" s="144" t="str">
        <f>IF(_penmei1_month_day!AH673="","",_penmei1_month_day!AH673)</f>
        <v/>
      </c>
      <c r="N680" s="144" t="str">
        <f>IF(_penmei1_month_day!AI673="","",_penmei1_month_day!AI673)</f>
        <v/>
      </c>
      <c r="O680" s="144" t="str">
        <f>IF(_penmei1_month_day!AJ673="","",_penmei1_month_day!AJ673)</f>
        <v/>
      </c>
      <c r="P680" s="144" t="str">
        <f>IF(_penmei1_month_day!AK673="","",_penmei1_month_day!AK673)</f>
        <v/>
      </c>
      <c r="Q680" s="144" t="str">
        <f>IF(_penmei1_month_day!AL673="","",_penmei1_month_day!AL673)</f>
        <v/>
      </c>
      <c r="R680" s="144" t="str">
        <f>IF(_penmei1_month_day!AM673="","",_penmei1_month_day!AM673)</f>
        <v/>
      </c>
      <c r="S680" s="144" t="str">
        <f>IF(_penmei1_month_day!AN673="","",_penmei1_month_day!AN673)</f>
        <v/>
      </c>
      <c r="T680" s="145" t="str">
        <f>IF(_penmei1_month_day!AO673="","",_penmei1_month_day!AO673)</f>
        <v/>
      </c>
      <c r="U680" s="144" t="str">
        <f>IF(_penmei1_month_day!AP673="","",_penmei1_month_day!AP673)</f>
        <v/>
      </c>
      <c r="V680" s="143" t="str">
        <f>IF(_penmei1_month_day!AQ673="","",_penmei1_month_day!AQ673)</f>
        <v/>
      </c>
      <c r="W680" s="143" t="str">
        <f>IF(_penmei1_month_day!AR673="","",_penmei1_month_day!AR673)</f>
        <v/>
      </c>
      <c r="X680" s="145" t="str">
        <f>IF(_penmei1_month_day!AS673="","",_penmei1_month_day!AS673)</f>
        <v/>
      </c>
      <c r="Y680" s="145" t="str">
        <f>IF(_penmei1_month_day!AT673="","",_penmei1_month_day!AT673)</f>
        <v/>
      </c>
      <c r="Z680" s="143" t="str">
        <f>IF(_penmei1_month_day!AU673="","",_penmei1_month_day!AU673)</f>
        <v/>
      </c>
      <c r="AA680" s="143" t="str">
        <f>IF(_penmei1_month_day!AV673="","",_penmei1_month_day!AV673)</f>
        <v/>
      </c>
      <c r="AB680" s="144" t="str">
        <f>IF(_penmei1_month_day!AW673="","",_penmei1_month_day!AW673)</f>
        <v/>
      </c>
      <c r="AC680" s="144" t="str">
        <f>IF(_penmei1_month_day!AX673="","",_penmei1_month_day!AX673)</f>
        <v/>
      </c>
      <c r="AD680" s="146" t="str">
        <f>IF(_penmei1_month_day!AY673="","",_penmei1_month_day!AY673)</f>
        <v/>
      </c>
      <c r="AE680" s="146" t="str">
        <f>IF(_penmei1_month_day!AZ673="","",_penmei1_month_day!AZ673)</f>
        <v/>
      </c>
      <c r="AF680" s="146" t="str">
        <f>IF(_penmei1_month_day!BA673="","",_penmei1_month_day!BA673)</f>
        <v/>
      </c>
      <c r="AG680" s="147" t="str">
        <f>IF(_penmei1_month_day!BB673="","",_penmei1_month_day!BB673)</f>
        <v/>
      </c>
      <c r="AH680" s="147" t="str">
        <f>IF(_penmei1_month_day!BC673="","",_penmei1_month_day!BC673)</f>
        <v/>
      </c>
      <c r="AI680" s="146" t="str">
        <f>IF(_penmei1_month_day!BD673="","",_penmei1_month_day!BD673)</f>
        <v/>
      </c>
      <c r="AJ680" s="148" t="str">
        <f>IF(_penmei1_month_day!BE673="","",_penmei1_month_day!BE673)</f>
        <v/>
      </c>
      <c r="AK680" s="144" t="str">
        <f>IF(_penmei1_month_day!BF673="","",_penmei1_month_day!BF673)</f>
        <v/>
      </c>
      <c r="AL680" s="131" t="str">
        <f>IF(_penmei1_month_day!BG673="","",_penmei1_month_day!BG673)</f>
        <v/>
      </c>
      <c r="AM680" s="149" t="s">
        <v>132</v>
      </c>
      <c r="AN680" s="252"/>
    </row>
    <row ht="19.5" customHeight="1" r="681">
      <c r="A681" s="253">
        <f ca="1">IF(HOUR(I681)=0,A680+1,A680)</f>
        <v>43584</v>
      </c>
      <c r="B681" s="254">
        <f ca="1">A681</f>
        <v>43584</v>
      </c>
      <c r="C681" s="255" t="str">
        <f>IF(AND(G681&lt;16,G681&gt;=8),"白",IF(AND(G681&lt;8,G681&gt;=0),"夜",IF(G681&gt;=16,"中")))</f>
        <v>夜</v>
      </c>
      <c r="D681" s="255">
        <f ca="1">DAY(A681)</f>
        <v>29</v>
      </c>
      <c r="E681" s="255">
        <f>IF(AND(E633=1),4,IF(AND(E633&gt;1),(E633-1),))</f>
        <v>3</v>
      </c>
      <c r="F681" s="256" t="str">
        <f>IF(AND(E681=1),"甲班",IF(AND(E681=2),"乙班",IF(AND(E681=3),"丙班",IF(AND(E681=4),"丁班",))))</f>
        <v>丙班</v>
      </c>
      <c r="G681" s="255">
        <f>IF(I681=0,0,HOUR(I681-0))</f>
        <v>0</v>
      </c>
      <c r="H681" s="257">
        <f>H680</f>
        <v>0.041666666666666699</v>
      </c>
      <c r="I681" s="258">
        <f>IF(HOUR(I680)=0,H681,I680+H681)</f>
        <v>1</v>
      </c>
      <c r="J681" s="117" t="str">
        <f>IF(_penmei1_month_day!AE674="","",_penmei1_month_day!AE674)</f>
        <v/>
      </c>
      <c r="K681" s="117" t="str">
        <f>IF(_penmei1_month_day!AF674="","",_penmei1_month_day!AF674)</f>
        <v/>
      </c>
      <c r="L681" s="118" t="str">
        <f>IF(_penmei1_month_day!AG674="","",_penmei1_month_day!AG674)</f>
        <v/>
      </c>
      <c r="M681" s="118" t="str">
        <f>IF(_penmei1_month_day!AH674="","",_penmei1_month_day!AH674)</f>
        <v/>
      </c>
      <c r="N681" s="118" t="str">
        <f>IF(_penmei1_month_day!AI674="","",_penmei1_month_day!AI674)</f>
        <v/>
      </c>
      <c r="O681" s="118" t="str">
        <f>IF(_penmei1_month_day!AJ674="","",_penmei1_month_day!AJ674)</f>
        <v/>
      </c>
      <c r="P681" s="118" t="str">
        <f>IF(_penmei1_month_day!AK674="","",_penmei1_month_day!AK674)</f>
        <v/>
      </c>
      <c r="Q681" s="118" t="str">
        <f>IF(_penmei1_month_day!AL674="","",_penmei1_month_day!AL674)</f>
        <v/>
      </c>
      <c r="R681" s="118" t="str">
        <f>IF(_penmei1_month_day!AM674="","",_penmei1_month_day!AM674)</f>
        <v/>
      </c>
      <c r="S681" s="118" t="str">
        <f>IF(_penmei1_month_day!AN674="","",_penmei1_month_day!AN674)</f>
        <v/>
      </c>
      <c r="T681" s="119" t="str">
        <f>IF(_penmei1_month_day!AO674="","",_penmei1_month_day!AO674)</f>
        <v/>
      </c>
      <c r="U681" s="118" t="str">
        <f>IF(_penmei1_month_day!AP674="","",_penmei1_month_day!AP674)</f>
        <v/>
      </c>
      <c r="V681" s="117" t="str">
        <f>IF(_penmei1_month_day!AQ674="","",_penmei1_month_day!AQ674)</f>
        <v/>
      </c>
      <c r="W681" s="117" t="str">
        <f>IF(_penmei1_month_day!AR674="","",_penmei1_month_day!AR674)</f>
        <v/>
      </c>
      <c r="X681" s="119" t="str">
        <f>IF(_penmei1_month_day!AS674="","",_penmei1_month_day!AS674)</f>
        <v/>
      </c>
      <c r="Y681" s="119" t="str">
        <f>IF(_penmei1_month_day!AT674="","",_penmei1_month_day!AT674)</f>
        <v/>
      </c>
      <c r="Z681" s="117" t="str">
        <f>IF(_penmei1_month_day!AU674="","",_penmei1_month_day!AU674)</f>
        <v/>
      </c>
      <c r="AA681" s="117" t="str">
        <f>IF(_penmei1_month_day!AV674="","",_penmei1_month_day!AV674)</f>
        <v/>
      </c>
      <c r="AB681" s="118" t="str">
        <f>IF(_penmei1_month_day!AW674="","",_penmei1_month_day!AW674)</f>
        <v/>
      </c>
      <c r="AC681" s="118" t="str">
        <f>IF(_penmei1_month_day!AX674="","",_penmei1_month_day!AX674)</f>
        <v/>
      </c>
      <c r="AD681" s="120" t="str">
        <f>IF(_penmei1_month_day!AY674="","",_penmei1_month_day!AY674)</f>
        <v/>
      </c>
      <c r="AE681" s="120" t="str">
        <f>IF(_penmei1_month_day!AZ674="","",_penmei1_month_day!AZ674)</f>
        <v/>
      </c>
      <c r="AF681" s="120" t="str">
        <f>IF(_penmei1_month_day!BA674="","",_penmei1_month_day!BA674)</f>
        <v/>
      </c>
      <c r="AG681" s="121" t="str">
        <f>IF(_penmei1_month_day!BB674="","",_penmei1_month_day!BB674)</f>
        <v/>
      </c>
      <c r="AH681" s="121" t="str">
        <f>IF(_penmei1_month_day!BC674="","",_penmei1_month_day!BC674)</f>
        <v/>
      </c>
      <c r="AI681" s="120" t="str">
        <f>IF(_penmei1_month_day!BD674="","",_penmei1_month_day!BD674)</f>
        <v/>
      </c>
      <c r="AJ681" s="122" t="str">
        <f>IF(_penmei1_month_day!BE674="","",_penmei1_month_day!BE674)</f>
        <v/>
      </c>
      <c r="AK681" s="118" t="str">
        <f>IF(_penmei1_month_day!BF674="","",_penmei1_month_day!BF674)</f>
        <v/>
      </c>
      <c r="AL681" s="118" t="str">
        <f>IF(_penmei1_month_day!BG674="","",_penmei1_month_day!BG674)</f>
        <v/>
      </c>
      <c r="AM681" s="123"/>
      <c r="AN681" s="123"/>
    </row>
    <row ht="19.5" customHeight="1" r="682">
      <c r="A682" s="240">
        <f ca="1">IF(HOUR(I682)=0,A681+1,A681)</f>
        <v>43584</v>
      </c>
      <c r="B682" s="241">
        <f ca="1">A682</f>
        <v>43584</v>
      </c>
      <c r="C682" s="242" t="str">
        <f>IF(AND(G682&lt;16,G682&gt;=8),"白",IF(AND(G682&lt;8,G682&gt;=0),"夜",IF(G682&gt;=16,"中")))</f>
        <v>夜</v>
      </c>
      <c r="D682" s="242">
        <f ca="1">DAY(A682)</f>
        <v>29</v>
      </c>
      <c r="E682" s="242">
        <f>E681</f>
        <v>3</v>
      </c>
      <c r="F682" s="243" t="str">
        <f>IF(AND(E682=1),"甲班",IF(AND(E682=2),"乙班",IF(AND(E682=3),"丙班",IF(AND(E682=4),"丁班",))))</f>
        <v>丙班</v>
      </c>
      <c r="G682" s="242">
        <f>IF(I682=0,0,HOUR(I682-0))</f>
        <v>1</v>
      </c>
      <c r="H682" s="244">
        <f>H681</f>
        <v>0.041666666666666699</v>
      </c>
      <c r="I682" s="245">
        <f>IF(HOUR(I681)=0,H682,I681+H682)</f>
        <v>0.041666666666666699</v>
      </c>
      <c r="J682" s="130" t="str">
        <f>IF(_penmei1_month_day!AE675="","",_penmei1_month_day!AE675)</f>
        <v/>
      </c>
      <c r="K682" s="130" t="str">
        <f>IF(_penmei1_month_day!AF675="","",_penmei1_month_day!AF675)</f>
        <v/>
      </c>
      <c r="L682" s="131" t="str">
        <f>IF(_penmei1_month_day!AG675="","",_penmei1_month_day!AG675)</f>
        <v/>
      </c>
      <c r="M682" s="131" t="str">
        <f>IF(_penmei1_month_day!AH675="","",_penmei1_month_day!AH675)</f>
        <v/>
      </c>
      <c r="N682" s="131" t="str">
        <f>IF(_penmei1_month_day!AI675="","",_penmei1_month_day!AI675)</f>
        <v/>
      </c>
      <c r="O682" s="131" t="str">
        <f>IF(_penmei1_month_day!AJ675="","",_penmei1_month_day!AJ675)</f>
        <v/>
      </c>
      <c r="P682" s="131" t="str">
        <f>IF(_penmei1_month_day!AK675="","",_penmei1_month_day!AK675)</f>
        <v/>
      </c>
      <c r="Q682" s="131" t="str">
        <f>IF(_penmei1_month_day!AL675="","",_penmei1_month_day!AL675)</f>
        <v/>
      </c>
      <c r="R682" s="131" t="str">
        <f>IF(_penmei1_month_day!AM675="","",_penmei1_month_day!AM675)</f>
        <v/>
      </c>
      <c r="S682" s="131" t="str">
        <f>IF(_penmei1_month_day!AN675="","",_penmei1_month_day!AN675)</f>
        <v/>
      </c>
      <c r="T682" s="132" t="str">
        <f>IF(_penmei1_month_day!AO675="","",_penmei1_month_day!AO675)</f>
        <v/>
      </c>
      <c r="U682" s="131" t="str">
        <f>IF(_penmei1_month_day!AP675="","",_penmei1_month_day!AP675)</f>
        <v/>
      </c>
      <c r="V682" s="130" t="str">
        <f>IF(_penmei1_month_day!AQ675="","",_penmei1_month_day!AQ675)</f>
        <v/>
      </c>
      <c r="W682" s="130" t="str">
        <f>IF(_penmei1_month_day!AR675="","",_penmei1_month_day!AR675)</f>
        <v/>
      </c>
      <c r="X682" s="132" t="str">
        <f>IF(_penmei1_month_day!AS675="","",_penmei1_month_day!AS675)</f>
        <v/>
      </c>
      <c r="Y682" s="132" t="str">
        <f>IF(_penmei1_month_day!AT675="","",_penmei1_month_day!AT675)</f>
        <v/>
      </c>
      <c r="Z682" s="130" t="str">
        <f>IF(_penmei1_month_day!AU675="","",_penmei1_month_day!AU675)</f>
        <v/>
      </c>
      <c r="AA682" s="130" t="str">
        <f>IF(_penmei1_month_day!AV675="","",_penmei1_month_day!AV675)</f>
        <v/>
      </c>
      <c r="AB682" s="131" t="str">
        <f>IF(_penmei1_month_day!AW675="","",_penmei1_month_day!AW675)</f>
        <v/>
      </c>
      <c r="AC682" s="131" t="str">
        <f>IF(_penmei1_month_day!AX675="","",_penmei1_month_day!AX675)</f>
        <v/>
      </c>
      <c r="AD682" s="133" t="str">
        <f>IF(_penmei1_month_day!AY675="","",_penmei1_month_day!AY675)</f>
        <v/>
      </c>
      <c r="AE682" s="133" t="str">
        <f>IF(_penmei1_month_day!AZ675="","",_penmei1_month_day!AZ675)</f>
        <v/>
      </c>
      <c r="AF682" s="133" t="str">
        <f>IF(_penmei1_month_day!BA675="","",_penmei1_month_day!BA675)</f>
        <v/>
      </c>
      <c r="AG682" s="134" t="str">
        <f>IF(_penmei1_month_day!BB675="","",_penmei1_month_day!BB675)</f>
        <v/>
      </c>
      <c r="AH682" s="134" t="str">
        <f>IF(_penmei1_month_day!BC675="","",_penmei1_month_day!BC675)</f>
        <v/>
      </c>
      <c r="AI682" s="133" t="str">
        <f>IF(_penmei1_month_day!BD675="","",_penmei1_month_day!BD675)</f>
        <v/>
      </c>
      <c r="AJ682" s="135" t="str">
        <f>IF(_penmei1_month_day!BE675="","",_penmei1_month_day!BE675)</f>
        <v/>
      </c>
      <c r="AK682" s="131" t="str">
        <f>IF(_penmei1_month_day!BF675="","",_penmei1_month_day!BF675)</f>
        <v/>
      </c>
      <c r="AL682" s="131" t="str">
        <f>IF(_penmei1_month_day!BG675="","",_penmei1_month_day!BG675)</f>
        <v/>
      </c>
      <c r="AM682" s="136"/>
      <c r="AN682" s="136"/>
    </row>
    <row ht="19.5" customHeight="1" r="683">
      <c r="A683" s="240">
        <f ca="1">IF(HOUR(I683)=0,A682+1,A682)</f>
        <v>43584</v>
      </c>
      <c r="B683" s="241">
        <f ca="1">A683</f>
        <v>43584</v>
      </c>
      <c r="C683" s="242" t="str">
        <f>IF(AND(G683&lt;16,G683&gt;=8),"白",IF(AND(G683&lt;8,G683&gt;=0),"夜",IF(G683&gt;=16,"中")))</f>
        <v>夜</v>
      </c>
      <c r="D683" s="242">
        <f ca="1">DAY(A683)</f>
        <v>29</v>
      </c>
      <c r="E683" s="242">
        <f>E682</f>
        <v>3</v>
      </c>
      <c r="F683" s="243" t="str">
        <f>IF(AND(E683=1),"甲班",IF(AND(E683=2),"乙班",IF(AND(E683=3),"丙班",IF(AND(E683=4),"丁班",))))</f>
        <v>丙班</v>
      </c>
      <c r="G683" s="242">
        <f>IF(I683=0,0,HOUR(I683-0))</f>
        <v>2</v>
      </c>
      <c r="H683" s="244">
        <f>H682</f>
        <v>0.041666666666666699</v>
      </c>
      <c r="I683" s="245">
        <f>IF(HOUR(I682)=0,H683,I682+H683)</f>
        <v>0.083333333333333398</v>
      </c>
      <c r="J683" s="130" t="str">
        <f>IF(_penmei1_month_day!AE676="","",_penmei1_month_day!AE676)</f>
        <v/>
      </c>
      <c r="K683" s="130" t="str">
        <f>IF(_penmei1_month_day!AF676="","",_penmei1_month_day!AF676)</f>
        <v/>
      </c>
      <c r="L683" s="131" t="str">
        <f>IF(_penmei1_month_day!AG676="","",_penmei1_month_day!AG676)</f>
        <v/>
      </c>
      <c r="M683" s="131" t="str">
        <f>IF(_penmei1_month_day!AH676="","",_penmei1_month_day!AH676)</f>
        <v/>
      </c>
      <c r="N683" s="131" t="str">
        <f>IF(_penmei1_month_day!AI676="","",_penmei1_month_day!AI676)</f>
        <v/>
      </c>
      <c r="O683" s="131" t="str">
        <f>IF(_penmei1_month_day!AJ676="","",_penmei1_month_day!AJ676)</f>
        <v/>
      </c>
      <c r="P683" s="131" t="str">
        <f>IF(_penmei1_month_day!AK676="","",_penmei1_month_day!AK676)</f>
        <v/>
      </c>
      <c r="Q683" s="131" t="str">
        <f>IF(_penmei1_month_day!AL676="","",_penmei1_month_day!AL676)</f>
        <v/>
      </c>
      <c r="R683" s="131" t="str">
        <f>IF(_penmei1_month_day!AM676="","",_penmei1_month_day!AM676)</f>
        <v/>
      </c>
      <c r="S683" s="131" t="str">
        <f>IF(_penmei1_month_day!AN676="","",_penmei1_month_day!AN676)</f>
        <v/>
      </c>
      <c r="T683" s="132" t="str">
        <f>IF(_penmei1_month_day!AO676="","",_penmei1_month_day!AO676)</f>
        <v/>
      </c>
      <c r="U683" s="131" t="str">
        <f>IF(_penmei1_month_day!AP676="","",_penmei1_month_day!AP676)</f>
        <v/>
      </c>
      <c r="V683" s="130" t="str">
        <f>IF(_penmei1_month_day!AQ676="","",_penmei1_month_day!AQ676)</f>
        <v/>
      </c>
      <c r="W683" s="130" t="str">
        <f>IF(_penmei1_month_day!AR676="","",_penmei1_month_day!AR676)</f>
        <v/>
      </c>
      <c r="X683" s="132" t="str">
        <f>IF(_penmei1_month_day!AS676="","",_penmei1_month_day!AS676)</f>
        <v/>
      </c>
      <c r="Y683" s="132" t="str">
        <f>IF(_penmei1_month_day!AT676="","",_penmei1_month_day!AT676)</f>
        <v/>
      </c>
      <c r="Z683" s="130" t="str">
        <f>IF(_penmei1_month_day!AU676="","",_penmei1_month_day!AU676)</f>
        <v/>
      </c>
      <c r="AA683" s="130" t="str">
        <f>IF(_penmei1_month_day!AV676="","",_penmei1_month_day!AV676)</f>
        <v/>
      </c>
      <c r="AB683" s="131" t="str">
        <f>IF(_penmei1_month_day!AW676="","",_penmei1_month_day!AW676)</f>
        <v/>
      </c>
      <c r="AC683" s="131" t="str">
        <f>IF(_penmei1_month_day!AX676="","",_penmei1_month_day!AX676)</f>
        <v/>
      </c>
      <c r="AD683" s="133" t="str">
        <f>IF(_penmei1_month_day!AY676="","",_penmei1_month_day!AY676)</f>
        <v/>
      </c>
      <c r="AE683" s="133" t="str">
        <f>IF(_penmei1_month_day!AZ676="","",_penmei1_month_day!AZ676)</f>
        <v/>
      </c>
      <c r="AF683" s="133" t="str">
        <f>IF(_penmei1_month_day!BA676="","",_penmei1_month_day!BA676)</f>
        <v/>
      </c>
      <c r="AG683" s="134" t="str">
        <f>IF(_penmei1_month_day!BB676="","",_penmei1_month_day!BB676)</f>
        <v/>
      </c>
      <c r="AH683" s="134" t="str">
        <f>IF(_penmei1_month_day!BC676="","",_penmei1_month_day!BC676)</f>
        <v/>
      </c>
      <c r="AI683" s="133" t="str">
        <f>IF(_penmei1_month_day!BD676="","",_penmei1_month_day!BD676)</f>
        <v/>
      </c>
      <c r="AJ683" s="135" t="str">
        <f>IF(_penmei1_month_day!BE676="","",_penmei1_month_day!BE676)</f>
        <v/>
      </c>
      <c r="AK683" s="131" t="str">
        <f>IF(_penmei1_month_day!BF676="","",_penmei1_month_day!BF676)</f>
        <v/>
      </c>
      <c r="AL683" s="131" t="str">
        <f>IF(_penmei1_month_day!BG676="","",_penmei1_month_day!BG676)</f>
        <v/>
      </c>
      <c r="AM683" s="136"/>
      <c r="AN683" s="136"/>
    </row>
    <row ht="19.5" customHeight="1" r="684">
      <c r="A684" s="240">
        <f ca="1">IF(HOUR(I684)=0,A683+1,A683)</f>
        <v>43584</v>
      </c>
      <c r="B684" s="241">
        <f ca="1">A684</f>
        <v>43584</v>
      </c>
      <c r="C684" s="242" t="str">
        <f>IF(AND(G684&lt;16,G684&gt;=8),"白",IF(AND(G684&lt;8,G684&gt;=0),"夜",IF(G684&gt;=16,"中")))</f>
        <v>夜</v>
      </c>
      <c r="D684" s="242">
        <f ca="1">DAY(A684)</f>
        <v>29</v>
      </c>
      <c r="E684" s="242">
        <f>E683</f>
        <v>3</v>
      </c>
      <c r="F684" s="243" t="str">
        <f>IF(AND(E684=1),"甲班",IF(AND(E684=2),"乙班",IF(AND(E684=3),"丙班",IF(AND(E684=4),"丁班",))))</f>
        <v>丙班</v>
      </c>
      <c r="G684" s="242">
        <f>IF(I684=0,0,HOUR(I684-0))</f>
        <v>3</v>
      </c>
      <c r="H684" s="244">
        <f>H683</f>
        <v>0.041666666666666699</v>
      </c>
      <c r="I684" s="245">
        <f>IF(HOUR(I683)=0,H684,I683+H684)</f>
        <v>0.125</v>
      </c>
      <c r="J684" s="130" t="str">
        <f>IF(_penmei1_month_day!AE677="","",_penmei1_month_day!AE677)</f>
        <v/>
      </c>
      <c r="K684" s="130" t="str">
        <f>IF(_penmei1_month_day!AF677="","",_penmei1_month_day!AF677)</f>
        <v/>
      </c>
      <c r="L684" s="131" t="str">
        <f>IF(_penmei1_month_day!AG677="","",_penmei1_month_day!AG677)</f>
        <v/>
      </c>
      <c r="M684" s="131" t="str">
        <f>IF(_penmei1_month_day!AH677="","",_penmei1_month_day!AH677)</f>
        <v/>
      </c>
      <c r="N684" s="131" t="str">
        <f>IF(_penmei1_month_day!AI677="","",_penmei1_month_day!AI677)</f>
        <v/>
      </c>
      <c r="O684" s="131" t="str">
        <f>IF(_penmei1_month_day!AJ677="","",_penmei1_month_day!AJ677)</f>
        <v/>
      </c>
      <c r="P684" s="131" t="str">
        <f>IF(_penmei1_month_day!AK677="","",_penmei1_month_day!AK677)</f>
        <v/>
      </c>
      <c r="Q684" s="131" t="str">
        <f>IF(_penmei1_month_day!AL677="","",_penmei1_month_day!AL677)</f>
        <v/>
      </c>
      <c r="R684" s="131" t="str">
        <f>IF(_penmei1_month_day!AM677="","",_penmei1_month_day!AM677)</f>
        <v/>
      </c>
      <c r="S684" s="131" t="str">
        <f>IF(_penmei1_month_day!AN677="","",_penmei1_month_day!AN677)</f>
        <v/>
      </c>
      <c r="T684" s="132" t="str">
        <f>IF(_penmei1_month_day!AO677="","",_penmei1_month_day!AO677)</f>
        <v/>
      </c>
      <c r="U684" s="131" t="str">
        <f>IF(_penmei1_month_day!AP677="","",_penmei1_month_day!AP677)</f>
        <v/>
      </c>
      <c r="V684" s="130" t="str">
        <f>IF(_penmei1_month_day!AQ677="","",_penmei1_month_day!AQ677)</f>
        <v/>
      </c>
      <c r="W684" s="130" t="str">
        <f>IF(_penmei1_month_day!AR677="","",_penmei1_month_day!AR677)</f>
        <v/>
      </c>
      <c r="X684" s="132" t="str">
        <f>IF(_penmei1_month_day!AS677="","",_penmei1_month_day!AS677)</f>
        <v/>
      </c>
      <c r="Y684" s="132" t="str">
        <f>IF(_penmei1_month_day!AT677="","",_penmei1_month_day!AT677)</f>
        <v/>
      </c>
      <c r="Z684" s="130" t="str">
        <f>IF(_penmei1_month_day!AU677="","",_penmei1_month_day!AU677)</f>
        <v/>
      </c>
      <c r="AA684" s="130" t="str">
        <f>IF(_penmei1_month_day!AV677="","",_penmei1_month_day!AV677)</f>
        <v/>
      </c>
      <c r="AB684" s="131" t="str">
        <f>IF(_penmei1_month_day!AW677="","",_penmei1_month_day!AW677)</f>
        <v/>
      </c>
      <c r="AC684" s="131" t="str">
        <f>IF(_penmei1_month_day!AX677="","",_penmei1_month_day!AX677)</f>
        <v/>
      </c>
      <c r="AD684" s="133" t="str">
        <f>IF(_penmei1_month_day!AY677="","",_penmei1_month_day!AY677)</f>
        <v/>
      </c>
      <c r="AE684" s="133" t="str">
        <f>IF(_penmei1_month_day!AZ677="","",_penmei1_month_day!AZ677)</f>
        <v/>
      </c>
      <c r="AF684" s="133" t="str">
        <f>IF(_penmei1_month_day!BA677="","",_penmei1_month_day!BA677)</f>
        <v/>
      </c>
      <c r="AG684" s="134" t="str">
        <f>IF(_penmei1_month_day!BB677="","",_penmei1_month_day!BB677)</f>
        <v/>
      </c>
      <c r="AH684" s="134" t="str">
        <f>IF(_penmei1_month_day!BC677="","",_penmei1_month_day!BC677)</f>
        <v/>
      </c>
      <c r="AI684" s="133" t="str">
        <f>IF(_penmei1_month_day!BD677="","",_penmei1_month_day!BD677)</f>
        <v/>
      </c>
      <c r="AJ684" s="135" t="str">
        <f>IF(_penmei1_month_day!BE677="","",_penmei1_month_day!BE677)</f>
        <v/>
      </c>
      <c r="AK684" s="131" t="str">
        <f>IF(_penmei1_month_day!BF677="","",_penmei1_month_day!BF677)</f>
        <v/>
      </c>
      <c r="AL684" s="131" t="str">
        <f>IF(_penmei1_month_day!BG677="","",_penmei1_month_day!BG677)</f>
        <v/>
      </c>
      <c r="AM684" s="136"/>
      <c r="AN684" s="136"/>
    </row>
    <row ht="19.5" customHeight="1" r="685">
      <c r="A685" s="240">
        <f ca="1">IF(HOUR(I685)=0,A684+1,A684)</f>
        <v>43584</v>
      </c>
      <c r="B685" s="241">
        <f ca="1">A685</f>
        <v>43584</v>
      </c>
      <c r="C685" s="242" t="str">
        <f>IF(AND(G685&lt;16,G685&gt;=8),"白",IF(AND(G685&lt;8,G685&gt;=0),"夜",IF(G685&gt;=16,"中")))</f>
        <v>夜</v>
      </c>
      <c r="D685" s="242">
        <f ca="1">DAY(A685)</f>
        <v>29</v>
      </c>
      <c r="E685" s="242">
        <f>E684</f>
        <v>3</v>
      </c>
      <c r="F685" s="243" t="str">
        <f>IF(AND(E685=1),"甲班",IF(AND(E685=2),"乙班",IF(AND(E685=3),"丙班",IF(AND(E685=4),"丁班",))))</f>
        <v>丙班</v>
      </c>
      <c r="G685" s="242">
        <f>IF(I685=0,0,HOUR(I685-0))</f>
        <v>4</v>
      </c>
      <c r="H685" s="244">
        <f>H684</f>
        <v>0.041666666666666699</v>
      </c>
      <c r="I685" s="245">
        <f>IF(HOUR(I684)=0,H685,I684+H685)</f>
        <v>0.16666666666666699</v>
      </c>
      <c r="J685" s="130" t="str">
        <f>IF(_penmei1_month_day!AE678="","",_penmei1_month_day!AE678)</f>
        <v/>
      </c>
      <c r="K685" s="130" t="str">
        <f>IF(_penmei1_month_day!AF678="","",_penmei1_month_day!AF678)</f>
        <v/>
      </c>
      <c r="L685" s="131" t="str">
        <f>IF(_penmei1_month_day!AG678="","",_penmei1_month_day!AG678)</f>
        <v/>
      </c>
      <c r="M685" s="131" t="str">
        <f>IF(_penmei1_month_day!AH678="","",_penmei1_month_day!AH678)</f>
        <v/>
      </c>
      <c r="N685" s="131" t="str">
        <f>IF(_penmei1_month_day!AI678="","",_penmei1_month_day!AI678)</f>
        <v/>
      </c>
      <c r="O685" s="131" t="str">
        <f>IF(_penmei1_month_day!AJ678="","",_penmei1_month_day!AJ678)</f>
        <v/>
      </c>
      <c r="P685" s="131" t="str">
        <f>IF(_penmei1_month_day!AK678="","",_penmei1_month_day!AK678)</f>
        <v/>
      </c>
      <c r="Q685" s="131" t="str">
        <f>IF(_penmei1_month_day!AL678="","",_penmei1_month_day!AL678)</f>
        <v/>
      </c>
      <c r="R685" s="131" t="str">
        <f>IF(_penmei1_month_day!AM678="","",_penmei1_month_day!AM678)</f>
        <v/>
      </c>
      <c r="S685" s="131" t="str">
        <f>IF(_penmei1_month_day!AN678="","",_penmei1_month_day!AN678)</f>
        <v/>
      </c>
      <c r="T685" s="132" t="str">
        <f>IF(_penmei1_month_day!AO678="","",_penmei1_month_day!AO678)</f>
        <v/>
      </c>
      <c r="U685" s="131" t="str">
        <f>IF(_penmei1_month_day!AP678="","",_penmei1_month_day!AP678)</f>
        <v/>
      </c>
      <c r="V685" s="130" t="str">
        <f>IF(_penmei1_month_day!AQ678="","",_penmei1_month_day!AQ678)</f>
        <v/>
      </c>
      <c r="W685" s="130" t="str">
        <f>IF(_penmei1_month_day!AR678="","",_penmei1_month_day!AR678)</f>
        <v/>
      </c>
      <c r="X685" s="132" t="str">
        <f>IF(_penmei1_month_day!AS678="","",_penmei1_month_day!AS678)</f>
        <v/>
      </c>
      <c r="Y685" s="132" t="str">
        <f>IF(_penmei1_month_day!AT678="","",_penmei1_month_day!AT678)</f>
        <v/>
      </c>
      <c r="Z685" s="130" t="str">
        <f>IF(_penmei1_month_day!AU678="","",_penmei1_month_day!AU678)</f>
        <v/>
      </c>
      <c r="AA685" s="130" t="str">
        <f>IF(_penmei1_month_day!AV678="","",_penmei1_month_day!AV678)</f>
        <v/>
      </c>
      <c r="AB685" s="131" t="str">
        <f>IF(_penmei1_month_day!AW678="","",_penmei1_month_day!AW678)</f>
        <v/>
      </c>
      <c r="AC685" s="131" t="str">
        <f>IF(_penmei1_month_day!AX678="","",_penmei1_month_day!AX678)</f>
        <v/>
      </c>
      <c r="AD685" s="133" t="str">
        <f>IF(_penmei1_month_day!AY678="","",_penmei1_month_day!AY678)</f>
        <v/>
      </c>
      <c r="AE685" s="133" t="str">
        <f>IF(_penmei1_month_day!AZ678="","",_penmei1_month_day!AZ678)</f>
        <v/>
      </c>
      <c r="AF685" s="133" t="str">
        <f>IF(_penmei1_month_day!BA678="","",_penmei1_month_day!BA678)</f>
        <v/>
      </c>
      <c r="AG685" s="134" t="str">
        <f>IF(_penmei1_month_day!BB678="","",_penmei1_month_day!BB678)</f>
        <v/>
      </c>
      <c r="AH685" s="134" t="str">
        <f>IF(_penmei1_month_day!BC678="","",_penmei1_month_day!BC678)</f>
        <v/>
      </c>
      <c r="AI685" s="133" t="str">
        <f>IF(_penmei1_month_day!BD678="","",_penmei1_month_day!BD678)</f>
        <v/>
      </c>
      <c r="AJ685" s="135" t="str">
        <f>IF(_penmei1_month_day!BE678="","",_penmei1_month_day!BE678)</f>
        <v/>
      </c>
      <c r="AK685" s="131" t="str">
        <f>IF(_penmei1_month_day!BF678="","",_penmei1_month_day!BF678)</f>
        <v/>
      </c>
      <c r="AL685" s="131" t="str">
        <f>IF(_penmei1_month_day!BG678="","",_penmei1_month_day!BG678)</f>
        <v/>
      </c>
      <c r="AM685" s="136"/>
      <c r="AN685" s="136"/>
    </row>
    <row ht="19.5" customHeight="1" r="686">
      <c r="A686" s="240">
        <f ca="1">IF(HOUR(I686)=0,A685+1,A685)</f>
        <v>43584</v>
      </c>
      <c r="B686" s="241">
        <f ca="1">A686</f>
        <v>43584</v>
      </c>
      <c r="C686" s="242" t="str">
        <f>IF(AND(G686&lt;16,G686&gt;=8),"白",IF(AND(G686&lt;8,G686&gt;=0),"夜",IF(G686&gt;=16,"中")))</f>
        <v>夜</v>
      </c>
      <c r="D686" s="242">
        <f ca="1">DAY(A686)</f>
        <v>29</v>
      </c>
      <c r="E686" s="242">
        <f>E685</f>
        <v>3</v>
      </c>
      <c r="F686" s="243" t="str">
        <f>IF(AND(E686=1),"甲班",IF(AND(E686=2),"乙班",IF(AND(E686=3),"丙班",IF(AND(E686=4),"丁班",))))</f>
        <v>丙班</v>
      </c>
      <c r="G686" s="242">
        <f>IF(I686=0,0,HOUR(I686-0))</f>
        <v>5</v>
      </c>
      <c r="H686" s="244">
        <f>H685</f>
        <v>0.041666666666666699</v>
      </c>
      <c r="I686" s="245">
        <f>IF(HOUR(I685)=0,H686,I685+H686)</f>
        <v>0.20833333333333301</v>
      </c>
      <c r="J686" s="130" t="str">
        <f>IF(_penmei1_month_day!AE679="","",_penmei1_month_day!AE679)</f>
        <v/>
      </c>
      <c r="K686" s="130" t="str">
        <f>IF(_penmei1_month_day!AF679="","",_penmei1_month_day!AF679)</f>
        <v/>
      </c>
      <c r="L686" s="131" t="str">
        <f>IF(_penmei1_month_day!AG679="","",_penmei1_month_day!AG679)</f>
        <v/>
      </c>
      <c r="M686" s="131" t="str">
        <f>IF(_penmei1_month_day!AH679="","",_penmei1_month_day!AH679)</f>
        <v/>
      </c>
      <c r="N686" s="131" t="str">
        <f>IF(_penmei1_month_day!AI679="","",_penmei1_month_day!AI679)</f>
        <v/>
      </c>
      <c r="O686" s="131" t="str">
        <f>IF(_penmei1_month_day!AJ679="","",_penmei1_month_day!AJ679)</f>
        <v/>
      </c>
      <c r="P686" s="131" t="str">
        <f>IF(_penmei1_month_day!AK679="","",_penmei1_month_day!AK679)</f>
        <v/>
      </c>
      <c r="Q686" s="131" t="str">
        <f>IF(_penmei1_month_day!AL679="","",_penmei1_month_day!AL679)</f>
        <v/>
      </c>
      <c r="R686" s="131" t="str">
        <f>IF(_penmei1_month_day!AM679="","",_penmei1_month_day!AM679)</f>
        <v/>
      </c>
      <c r="S686" s="131" t="str">
        <f>IF(_penmei1_month_day!AN679="","",_penmei1_month_day!AN679)</f>
        <v/>
      </c>
      <c r="T686" s="132" t="str">
        <f>IF(_penmei1_month_day!AO679="","",_penmei1_month_day!AO679)</f>
        <v/>
      </c>
      <c r="U686" s="131" t="str">
        <f>IF(_penmei1_month_day!AP679="","",_penmei1_month_day!AP679)</f>
        <v/>
      </c>
      <c r="V686" s="130" t="str">
        <f>IF(_penmei1_month_day!AQ679="","",_penmei1_month_day!AQ679)</f>
        <v/>
      </c>
      <c r="W686" s="130" t="str">
        <f>IF(_penmei1_month_day!AR679="","",_penmei1_month_day!AR679)</f>
        <v/>
      </c>
      <c r="X686" s="132" t="str">
        <f>IF(_penmei1_month_day!AS679="","",_penmei1_month_day!AS679)</f>
        <v/>
      </c>
      <c r="Y686" s="132" t="str">
        <f>IF(_penmei1_month_day!AT679="","",_penmei1_month_day!AT679)</f>
        <v/>
      </c>
      <c r="Z686" s="130" t="str">
        <f>IF(_penmei1_month_day!AU679="","",_penmei1_month_day!AU679)</f>
        <v/>
      </c>
      <c r="AA686" s="130" t="str">
        <f>IF(_penmei1_month_day!AV679="","",_penmei1_month_day!AV679)</f>
        <v/>
      </c>
      <c r="AB686" s="131" t="str">
        <f>IF(_penmei1_month_day!AW679="","",_penmei1_month_day!AW679)</f>
        <v/>
      </c>
      <c r="AC686" s="131" t="str">
        <f>IF(_penmei1_month_day!AX679="","",_penmei1_month_day!AX679)</f>
        <v/>
      </c>
      <c r="AD686" s="133" t="str">
        <f>IF(_penmei1_month_day!AY679="","",_penmei1_month_day!AY679)</f>
        <v/>
      </c>
      <c r="AE686" s="133" t="str">
        <f>IF(_penmei1_month_day!AZ679="","",_penmei1_month_day!AZ679)</f>
        <v/>
      </c>
      <c r="AF686" s="133" t="str">
        <f>IF(_penmei1_month_day!BA679="","",_penmei1_month_day!BA679)</f>
        <v/>
      </c>
      <c r="AG686" s="134" t="str">
        <f>IF(_penmei1_month_day!BB679="","",_penmei1_month_day!BB679)</f>
        <v/>
      </c>
      <c r="AH686" s="134" t="str">
        <f>IF(_penmei1_month_day!BC679="","",_penmei1_month_day!BC679)</f>
        <v/>
      </c>
      <c r="AI686" s="133" t="str">
        <f>IF(_penmei1_month_day!BD679="","",_penmei1_month_day!BD679)</f>
        <v/>
      </c>
      <c r="AJ686" s="135" t="str">
        <f>IF(_penmei1_month_day!BE679="","",_penmei1_month_day!BE679)</f>
        <v/>
      </c>
      <c r="AK686" s="131" t="str">
        <f>IF(_penmei1_month_day!BF679="","",_penmei1_month_day!BF679)</f>
        <v/>
      </c>
      <c r="AL686" s="131" t="str">
        <f>IF(_penmei1_month_day!BG679="","",_penmei1_month_day!BG679)</f>
        <v/>
      </c>
      <c r="AM686" s="136"/>
      <c r="AN686" s="136"/>
    </row>
    <row ht="19.5" customHeight="1" r="687">
      <c r="A687" s="240">
        <f ca="1">IF(HOUR(I687)=0,A686+1,A686)</f>
        <v>43584</v>
      </c>
      <c r="B687" s="241">
        <f ca="1">A687</f>
        <v>43584</v>
      </c>
      <c r="C687" s="242" t="str">
        <f>IF(AND(G687&lt;16,G687&gt;=8),"白",IF(AND(G687&lt;8,G687&gt;=0),"夜",IF(G687&gt;=16,"中")))</f>
        <v>夜</v>
      </c>
      <c r="D687" s="242">
        <f ca="1">DAY(A687)</f>
        <v>29</v>
      </c>
      <c r="E687" s="242">
        <f>E686</f>
        <v>3</v>
      </c>
      <c r="F687" s="243" t="str">
        <f>IF(AND(E687=1),"甲班",IF(AND(E687=2),"乙班",IF(AND(E687=3),"丙班",IF(AND(E687=4),"丁班",))))</f>
        <v>丙班</v>
      </c>
      <c r="G687" s="242">
        <f>IF(I687=0,0,HOUR(I687-0))</f>
        <v>6</v>
      </c>
      <c r="H687" s="244">
        <f>H686</f>
        <v>0.041666666666666699</v>
      </c>
      <c r="I687" s="245">
        <f>IF(HOUR(I686)=0,H687,I686+H687)</f>
        <v>0.25</v>
      </c>
      <c r="J687" s="130" t="str">
        <f>IF(_penmei1_month_day!AE680="","",_penmei1_month_day!AE680)</f>
        <v/>
      </c>
      <c r="K687" s="130" t="str">
        <f>IF(_penmei1_month_day!AF680="","",_penmei1_month_day!AF680)</f>
        <v/>
      </c>
      <c r="L687" s="131" t="str">
        <f>IF(_penmei1_month_day!AG680="","",_penmei1_month_day!AG680)</f>
        <v/>
      </c>
      <c r="M687" s="131" t="str">
        <f>IF(_penmei1_month_day!AH680="","",_penmei1_month_day!AH680)</f>
        <v/>
      </c>
      <c r="N687" s="131" t="str">
        <f>IF(_penmei1_month_day!AI680="","",_penmei1_month_day!AI680)</f>
        <v/>
      </c>
      <c r="O687" s="131" t="str">
        <f>IF(_penmei1_month_day!AJ680="","",_penmei1_month_day!AJ680)</f>
        <v/>
      </c>
      <c r="P687" s="131" t="str">
        <f>IF(_penmei1_month_day!AK680="","",_penmei1_month_day!AK680)</f>
        <v/>
      </c>
      <c r="Q687" s="131" t="str">
        <f>IF(_penmei1_month_day!AL680="","",_penmei1_month_day!AL680)</f>
        <v/>
      </c>
      <c r="R687" s="131" t="str">
        <f>IF(_penmei1_month_day!AM680="","",_penmei1_month_day!AM680)</f>
        <v/>
      </c>
      <c r="S687" s="131" t="str">
        <f>IF(_penmei1_month_day!AN680="","",_penmei1_month_day!AN680)</f>
        <v/>
      </c>
      <c r="T687" s="132" t="str">
        <f>IF(_penmei1_month_day!AO680="","",_penmei1_month_day!AO680)</f>
        <v/>
      </c>
      <c r="U687" s="131" t="str">
        <f>IF(_penmei1_month_day!AP680="","",_penmei1_month_day!AP680)</f>
        <v/>
      </c>
      <c r="V687" s="130" t="str">
        <f>IF(_penmei1_month_day!AQ680="","",_penmei1_month_day!AQ680)</f>
        <v/>
      </c>
      <c r="W687" s="130" t="str">
        <f>IF(_penmei1_month_day!AR680="","",_penmei1_month_day!AR680)</f>
        <v/>
      </c>
      <c r="X687" s="132" t="str">
        <f>IF(_penmei1_month_day!AS680="","",_penmei1_month_day!AS680)</f>
        <v/>
      </c>
      <c r="Y687" s="132" t="str">
        <f>IF(_penmei1_month_day!AT680="","",_penmei1_month_day!AT680)</f>
        <v/>
      </c>
      <c r="Z687" s="130" t="str">
        <f>IF(_penmei1_month_day!AU680="","",_penmei1_month_day!AU680)</f>
        <v/>
      </c>
      <c r="AA687" s="130" t="str">
        <f>IF(_penmei1_month_day!AV680="","",_penmei1_month_day!AV680)</f>
        <v/>
      </c>
      <c r="AB687" s="131" t="str">
        <f>IF(_penmei1_month_day!AW680="","",_penmei1_month_day!AW680)</f>
        <v/>
      </c>
      <c r="AC687" s="131" t="str">
        <f>IF(_penmei1_month_day!AX680="","",_penmei1_month_day!AX680)</f>
        <v/>
      </c>
      <c r="AD687" s="133" t="str">
        <f>IF(_penmei1_month_day!AY680="","",_penmei1_month_day!AY680)</f>
        <v/>
      </c>
      <c r="AE687" s="133" t="str">
        <f>IF(_penmei1_month_day!AZ680="","",_penmei1_month_day!AZ680)</f>
        <v/>
      </c>
      <c r="AF687" s="133" t="str">
        <f>IF(_penmei1_month_day!BA680="","",_penmei1_month_day!BA680)</f>
        <v/>
      </c>
      <c r="AG687" s="134" t="str">
        <f>IF(_penmei1_month_day!BB680="","",_penmei1_month_day!BB680)</f>
        <v/>
      </c>
      <c r="AH687" s="134" t="str">
        <f>IF(_penmei1_month_day!BC680="","",_penmei1_month_day!BC680)</f>
        <v/>
      </c>
      <c r="AI687" s="133" t="str">
        <f>IF(_penmei1_month_day!BD680="","",_penmei1_month_day!BD680)</f>
        <v/>
      </c>
      <c r="AJ687" s="135" t="str">
        <f>IF(_penmei1_month_day!BE680="","",_penmei1_month_day!BE680)</f>
        <v/>
      </c>
      <c r="AK687" s="131" t="str">
        <f>IF(_penmei1_month_day!BF680="","",_penmei1_month_day!BF680)</f>
        <v/>
      </c>
      <c r="AL687" s="131" t="str">
        <f>IF(_penmei1_month_day!BG680="","",_penmei1_month_day!BG680)</f>
        <v/>
      </c>
      <c r="AM687" s="136"/>
      <c r="AN687" s="136"/>
    </row>
    <row ht="19.5" customHeight="1" r="688">
      <c r="A688" s="246">
        <f ca="1">IF(HOUR(I688)=0,A687+1,A687)</f>
        <v>43584</v>
      </c>
      <c r="B688" s="247">
        <f ca="1">A688</f>
        <v>43584</v>
      </c>
      <c r="C688" s="248" t="str">
        <f>IF(AND(G688&lt;16,G688&gt;=8),"白",IF(AND(G688&lt;8,G688&gt;=0),"夜",IF(G688&gt;=16,"中")))</f>
        <v>夜</v>
      </c>
      <c r="D688" s="248">
        <f ca="1">DAY(A688)</f>
        <v>29</v>
      </c>
      <c r="E688" s="248">
        <f>E687</f>
        <v>3</v>
      </c>
      <c r="F688" s="249" t="str">
        <f>IF(AND(E688=1),"甲班",IF(AND(E688=2),"乙班",IF(AND(E688=3),"丙班",IF(AND(E688=4),"丁班",))))</f>
        <v>丙班</v>
      </c>
      <c r="G688" s="248">
        <f>IF(I688=0,0,HOUR(I688-0))</f>
        <v>7</v>
      </c>
      <c r="H688" s="250">
        <f>H687</f>
        <v>0.041666666666666699</v>
      </c>
      <c r="I688" s="251">
        <f>IF(HOUR(I687)=0,H688,I687+H688)</f>
        <v>0.29166666666666702</v>
      </c>
      <c r="J688" s="143" t="str">
        <f>IF(_penmei1_month_day!AE681="","",_penmei1_month_day!AE681)</f>
        <v/>
      </c>
      <c r="K688" s="143" t="str">
        <f>IF(_penmei1_month_day!AF681="","",_penmei1_month_day!AF681)</f>
        <v/>
      </c>
      <c r="L688" s="144" t="str">
        <f>IF(_penmei1_month_day!AG681="","",_penmei1_month_day!AG681)</f>
        <v/>
      </c>
      <c r="M688" s="144" t="str">
        <f>IF(_penmei1_month_day!AH681="","",_penmei1_month_day!AH681)</f>
        <v/>
      </c>
      <c r="N688" s="144" t="str">
        <f>IF(_penmei1_month_day!AI681="","",_penmei1_month_day!AI681)</f>
        <v/>
      </c>
      <c r="O688" s="144" t="str">
        <f>IF(_penmei1_month_day!AJ681="","",_penmei1_month_day!AJ681)</f>
        <v/>
      </c>
      <c r="P688" s="144" t="str">
        <f>IF(_penmei1_month_day!AK681="","",_penmei1_month_day!AK681)</f>
        <v/>
      </c>
      <c r="Q688" s="144" t="str">
        <f>IF(_penmei1_month_day!AL681="","",_penmei1_month_day!AL681)</f>
        <v/>
      </c>
      <c r="R688" s="144" t="str">
        <f>IF(_penmei1_month_day!AM681="","",_penmei1_month_day!AM681)</f>
        <v/>
      </c>
      <c r="S688" s="144" t="str">
        <f>IF(_penmei1_month_day!AN681="","",_penmei1_month_day!AN681)</f>
        <v/>
      </c>
      <c r="T688" s="145" t="str">
        <f>IF(_penmei1_month_day!AO681="","",_penmei1_month_day!AO681)</f>
        <v/>
      </c>
      <c r="U688" s="144" t="str">
        <f>IF(_penmei1_month_day!AP681="","",_penmei1_month_day!AP681)</f>
        <v/>
      </c>
      <c r="V688" s="143" t="str">
        <f>IF(_penmei1_month_day!AQ681="","",_penmei1_month_day!AQ681)</f>
        <v/>
      </c>
      <c r="W688" s="143" t="str">
        <f>IF(_penmei1_month_day!AR681="","",_penmei1_month_day!AR681)</f>
        <v/>
      </c>
      <c r="X688" s="145" t="str">
        <f>IF(_penmei1_month_day!AS681="","",_penmei1_month_day!AS681)</f>
        <v/>
      </c>
      <c r="Y688" s="145" t="str">
        <f>IF(_penmei1_month_day!AT681="","",_penmei1_month_day!AT681)</f>
        <v/>
      </c>
      <c r="Z688" s="143" t="str">
        <f>IF(_penmei1_month_day!AU681="","",_penmei1_month_day!AU681)</f>
        <v/>
      </c>
      <c r="AA688" s="143" t="str">
        <f>IF(_penmei1_month_day!AV681="","",_penmei1_month_day!AV681)</f>
        <v/>
      </c>
      <c r="AB688" s="144" t="str">
        <f>IF(_penmei1_month_day!AW681="","",_penmei1_month_day!AW681)</f>
        <v/>
      </c>
      <c r="AC688" s="144" t="str">
        <f>IF(_penmei1_month_day!AX681="","",_penmei1_month_day!AX681)</f>
        <v/>
      </c>
      <c r="AD688" s="146" t="str">
        <f>IF(_penmei1_month_day!AY681="","",_penmei1_month_day!AY681)</f>
        <v/>
      </c>
      <c r="AE688" s="146" t="str">
        <f>IF(_penmei1_month_day!AZ681="","",_penmei1_month_day!AZ681)</f>
        <v/>
      </c>
      <c r="AF688" s="146" t="str">
        <f>IF(_penmei1_month_day!BA681="","",_penmei1_month_day!BA681)</f>
        <v/>
      </c>
      <c r="AG688" s="147" t="str">
        <f>IF(_penmei1_month_day!BB681="","",_penmei1_month_day!BB681)</f>
        <v/>
      </c>
      <c r="AH688" s="147" t="str">
        <f>IF(_penmei1_month_day!BC681="","",_penmei1_month_day!BC681)</f>
        <v/>
      </c>
      <c r="AI688" s="146" t="str">
        <f>IF(_penmei1_month_day!BD681="","",_penmei1_month_day!BD681)</f>
        <v/>
      </c>
      <c r="AJ688" s="148" t="str">
        <f>IF(_penmei1_month_day!BE681="","",_penmei1_month_day!BE681)</f>
        <v/>
      </c>
      <c r="AK688" s="144" t="str">
        <f>IF(_penmei1_month_day!BF681="","",_penmei1_month_day!BF681)</f>
        <v/>
      </c>
      <c r="AL688" s="131" t="str">
        <f>IF(_penmei1_month_day!BG681="","",_penmei1_month_day!BG681)</f>
        <v/>
      </c>
      <c r="AM688" s="149" t="s">
        <v>132</v>
      </c>
      <c r="AN688" s="252"/>
    </row>
    <row ht="19.5" customHeight="1" r="689">
      <c r="A689" s="253">
        <f ca="1">IF(HOUR(I689)=0,A688+1,A688)</f>
        <v>43584</v>
      </c>
      <c r="B689" s="254">
        <f ca="1">A689</f>
        <v>43584</v>
      </c>
      <c r="C689" s="255" t="str">
        <f>IF(AND(G689&lt;16,G689&gt;=8),"白",IF(AND(G689&lt;8,G689&gt;=0),"夜",IF(G689&gt;=16,"中")))</f>
        <v>白</v>
      </c>
      <c r="D689" s="255">
        <f ca="1">DAY(A689)</f>
        <v>29</v>
      </c>
      <c r="E689" s="255">
        <f>IF(AND(E681=4),1,IF(AND(E681&lt;4),(E681+1),))</f>
        <v>4</v>
      </c>
      <c r="F689" s="256" t="str">
        <f>IF(AND(E689=1),"甲班",IF(AND(E689=2),"乙班",IF(AND(E689=3),"丙班",IF(AND(E689=4),"丁班",))))</f>
        <v>丁班</v>
      </c>
      <c r="G689" s="255">
        <f>IF(I689=0,0,HOUR(I689-0))</f>
        <v>8</v>
      </c>
      <c r="H689" s="257">
        <f>H688</f>
        <v>0.041666666666666699</v>
      </c>
      <c r="I689" s="258">
        <f>IF(HOUR(I688)=0,H689,I688+H689)</f>
        <v>0.33333333333333398</v>
      </c>
      <c r="J689" s="117" t="str">
        <f>IF(_penmei1_month_day!AE682="","",_penmei1_month_day!AE682)</f>
        <v/>
      </c>
      <c r="K689" s="117" t="str">
        <f>IF(_penmei1_month_day!AF682="","",_penmei1_month_day!AF682)</f>
        <v/>
      </c>
      <c r="L689" s="118" t="str">
        <f>IF(_penmei1_month_day!AG682="","",_penmei1_month_day!AG682)</f>
        <v/>
      </c>
      <c r="M689" s="118" t="str">
        <f>IF(_penmei1_month_day!AH682="","",_penmei1_month_day!AH682)</f>
        <v/>
      </c>
      <c r="N689" s="118" t="str">
        <f>IF(_penmei1_month_day!AI682="","",_penmei1_month_day!AI682)</f>
        <v/>
      </c>
      <c r="O689" s="118" t="str">
        <f>IF(_penmei1_month_day!AJ682="","",_penmei1_month_day!AJ682)</f>
        <v/>
      </c>
      <c r="P689" s="118" t="str">
        <f>IF(_penmei1_month_day!AK682="","",_penmei1_month_day!AK682)</f>
        <v/>
      </c>
      <c r="Q689" s="118" t="str">
        <f>IF(_penmei1_month_day!AL682="","",_penmei1_month_day!AL682)</f>
        <v/>
      </c>
      <c r="R689" s="118" t="str">
        <f>IF(_penmei1_month_day!AM682="","",_penmei1_month_day!AM682)</f>
        <v/>
      </c>
      <c r="S689" s="118" t="str">
        <f>IF(_penmei1_month_day!AN682="","",_penmei1_month_day!AN682)</f>
        <v/>
      </c>
      <c r="T689" s="119" t="str">
        <f>IF(_penmei1_month_day!AO682="","",_penmei1_month_day!AO682)</f>
        <v/>
      </c>
      <c r="U689" s="118" t="str">
        <f>IF(_penmei1_month_day!AP682="","",_penmei1_month_day!AP682)</f>
        <v/>
      </c>
      <c r="V689" s="117" t="str">
        <f>IF(_penmei1_month_day!AQ682="","",_penmei1_month_day!AQ682)</f>
        <v/>
      </c>
      <c r="W689" s="117" t="str">
        <f>IF(_penmei1_month_day!AR682="","",_penmei1_month_day!AR682)</f>
        <v/>
      </c>
      <c r="X689" s="119" t="str">
        <f>IF(_penmei1_month_day!AS682="","",_penmei1_month_day!AS682)</f>
        <v/>
      </c>
      <c r="Y689" s="119" t="str">
        <f>IF(_penmei1_month_day!AT682="","",_penmei1_month_day!AT682)</f>
        <v/>
      </c>
      <c r="Z689" s="117" t="str">
        <f>IF(_penmei1_month_day!AU682="","",_penmei1_month_day!AU682)</f>
        <v/>
      </c>
      <c r="AA689" s="117" t="str">
        <f>IF(_penmei1_month_day!AV682="","",_penmei1_month_day!AV682)</f>
        <v/>
      </c>
      <c r="AB689" s="118" t="str">
        <f>IF(_penmei1_month_day!AW682="","",_penmei1_month_day!AW682)</f>
        <v/>
      </c>
      <c r="AC689" s="118" t="str">
        <f>IF(_penmei1_month_day!AX682="","",_penmei1_month_day!AX682)</f>
        <v/>
      </c>
      <c r="AD689" s="120" t="str">
        <f>IF(_penmei1_month_day!AY682="","",_penmei1_month_day!AY682)</f>
        <v/>
      </c>
      <c r="AE689" s="120" t="str">
        <f>IF(_penmei1_month_day!AZ682="","",_penmei1_month_day!AZ682)</f>
        <v/>
      </c>
      <c r="AF689" s="120" t="str">
        <f>IF(_penmei1_month_day!BA682="","",_penmei1_month_day!BA682)</f>
        <v/>
      </c>
      <c r="AG689" s="121" t="str">
        <f>IF(_penmei1_month_day!BB682="","",_penmei1_month_day!BB682)</f>
        <v/>
      </c>
      <c r="AH689" s="121" t="str">
        <f>IF(_penmei1_month_day!BC682="","",_penmei1_month_day!BC682)</f>
        <v/>
      </c>
      <c r="AI689" s="120" t="str">
        <f>IF(_penmei1_month_day!BD682="","",_penmei1_month_day!BD682)</f>
        <v/>
      </c>
      <c r="AJ689" s="122" t="str">
        <f>IF(_penmei1_month_day!BE682="","",_penmei1_month_day!BE682)</f>
        <v/>
      </c>
      <c r="AK689" s="118" t="str">
        <f>IF(_penmei1_month_day!BF682="","",_penmei1_month_day!BF682)</f>
        <v/>
      </c>
      <c r="AL689" s="118" t="str">
        <f>IF(_penmei1_month_day!BG682="","",_penmei1_month_day!BG682)</f>
        <v/>
      </c>
      <c r="AM689" s="123"/>
      <c r="AN689" s="123"/>
    </row>
    <row ht="19.5" customHeight="1" r="690">
      <c r="A690" s="240">
        <f ca="1">IF(HOUR(I690)=0,A689+1,A689)</f>
        <v>43584</v>
      </c>
      <c r="B690" s="241">
        <f ca="1">A690</f>
        <v>43584</v>
      </c>
      <c r="C690" s="242" t="str">
        <f>IF(AND(G690&lt;16,G690&gt;=8),"白",IF(AND(G690&lt;8,G690&gt;=0),"夜",IF(G690&gt;=16,"中")))</f>
        <v>白</v>
      </c>
      <c r="D690" s="242">
        <f ca="1">DAY(A690)</f>
        <v>29</v>
      </c>
      <c r="E690" s="242">
        <f>E689</f>
        <v>4</v>
      </c>
      <c r="F690" s="243" t="str">
        <f>IF(AND(E690=1),"甲班",IF(AND(E690=2),"乙班",IF(AND(E690=3),"丙班",IF(AND(E690=4),"丁班",))))</f>
        <v>丁班</v>
      </c>
      <c r="G690" s="242">
        <f>IF(I690=0,0,HOUR(I690-0))</f>
        <v>9</v>
      </c>
      <c r="H690" s="244">
        <f>H689</f>
        <v>0.041666666666666699</v>
      </c>
      <c r="I690" s="245">
        <f>IF(HOUR(I689)=0,H690,I689+H690)</f>
        <v>0.375</v>
      </c>
      <c r="J690" s="130" t="str">
        <f>IF(_penmei1_month_day!AE683="","",_penmei1_month_day!AE683)</f>
        <v/>
      </c>
      <c r="K690" s="130" t="str">
        <f>IF(_penmei1_month_day!AF683="","",_penmei1_month_day!AF683)</f>
        <v/>
      </c>
      <c r="L690" s="131" t="str">
        <f>IF(_penmei1_month_day!AG683="","",_penmei1_month_day!AG683)</f>
        <v/>
      </c>
      <c r="M690" s="131" t="str">
        <f>IF(_penmei1_month_day!AH683="","",_penmei1_month_day!AH683)</f>
        <v/>
      </c>
      <c r="N690" s="131" t="str">
        <f>IF(_penmei1_month_day!AI683="","",_penmei1_month_day!AI683)</f>
        <v/>
      </c>
      <c r="O690" s="131" t="str">
        <f>IF(_penmei1_month_day!AJ683="","",_penmei1_month_day!AJ683)</f>
        <v/>
      </c>
      <c r="P690" s="131" t="str">
        <f>IF(_penmei1_month_day!AK683="","",_penmei1_month_day!AK683)</f>
        <v/>
      </c>
      <c r="Q690" s="131" t="str">
        <f>IF(_penmei1_month_day!AL683="","",_penmei1_month_day!AL683)</f>
        <v/>
      </c>
      <c r="R690" s="131" t="str">
        <f>IF(_penmei1_month_day!AM683="","",_penmei1_month_day!AM683)</f>
        <v/>
      </c>
      <c r="S690" s="131" t="str">
        <f>IF(_penmei1_month_day!AN683="","",_penmei1_month_day!AN683)</f>
        <v/>
      </c>
      <c r="T690" s="132" t="str">
        <f>IF(_penmei1_month_day!AO683="","",_penmei1_month_day!AO683)</f>
        <v/>
      </c>
      <c r="U690" s="131" t="str">
        <f>IF(_penmei1_month_day!AP683="","",_penmei1_month_day!AP683)</f>
        <v/>
      </c>
      <c r="V690" s="130" t="str">
        <f>IF(_penmei1_month_day!AQ683="","",_penmei1_month_day!AQ683)</f>
        <v/>
      </c>
      <c r="W690" s="130" t="str">
        <f>IF(_penmei1_month_day!AR683="","",_penmei1_month_day!AR683)</f>
        <v/>
      </c>
      <c r="X690" s="132" t="str">
        <f>IF(_penmei1_month_day!AS683="","",_penmei1_month_day!AS683)</f>
        <v/>
      </c>
      <c r="Y690" s="132" t="str">
        <f>IF(_penmei1_month_day!AT683="","",_penmei1_month_day!AT683)</f>
        <v/>
      </c>
      <c r="Z690" s="130" t="str">
        <f>IF(_penmei1_month_day!AU683="","",_penmei1_month_day!AU683)</f>
        <v/>
      </c>
      <c r="AA690" s="130" t="str">
        <f>IF(_penmei1_month_day!AV683="","",_penmei1_month_day!AV683)</f>
        <v/>
      </c>
      <c r="AB690" s="131" t="str">
        <f>IF(_penmei1_month_day!AW683="","",_penmei1_month_day!AW683)</f>
        <v/>
      </c>
      <c r="AC690" s="131" t="str">
        <f>IF(_penmei1_month_day!AX683="","",_penmei1_month_day!AX683)</f>
        <v/>
      </c>
      <c r="AD690" s="133" t="str">
        <f>IF(_penmei1_month_day!AY683="","",_penmei1_month_day!AY683)</f>
        <v/>
      </c>
      <c r="AE690" s="133" t="str">
        <f>IF(_penmei1_month_day!AZ683="","",_penmei1_month_day!AZ683)</f>
        <v/>
      </c>
      <c r="AF690" s="133" t="str">
        <f>IF(_penmei1_month_day!BA683="","",_penmei1_month_day!BA683)</f>
        <v/>
      </c>
      <c r="AG690" s="134" t="str">
        <f>IF(_penmei1_month_day!BB683="","",_penmei1_month_day!BB683)</f>
        <v/>
      </c>
      <c r="AH690" s="134" t="str">
        <f>IF(_penmei1_month_day!BC683="","",_penmei1_month_day!BC683)</f>
        <v/>
      </c>
      <c r="AI690" s="133" t="str">
        <f>IF(_penmei1_month_day!BD683="","",_penmei1_month_day!BD683)</f>
        <v/>
      </c>
      <c r="AJ690" s="135" t="str">
        <f>IF(_penmei1_month_day!BE683="","",_penmei1_month_day!BE683)</f>
        <v/>
      </c>
      <c r="AK690" s="131" t="str">
        <f>IF(_penmei1_month_day!BF683="","",_penmei1_month_day!BF683)</f>
        <v/>
      </c>
      <c r="AL690" s="131" t="str">
        <f>IF(_penmei1_month_day!BG683="","",_penmei1_month_day!BG683)</f>
        <v/>
      </c>
      <c r="AM690" s="136"/>
      <c r="AN690" s="136"/>
    </row>
    <row ht="19.5" customHeight="1" r="691">
      <c r="A691" s="240">
        <f ca="1">IF(HOUR(I691)=0,A690+1,A690)</f>
        <v>43584</v>
      </c>
      <c r="B691" s="241">
        <f ca="1">A691</f>
        <v>43584</v>
      </c>
      <c r="C691" s="242" t="str">
        <f>IF(AND(G691&lt;16,G691&gt;=8),"白",IF(AND(G691&lt;8,G691&gt;=0),"夜",IF(G691&gt;=16,"中")))</f>
        <v>白</v>
      </c>
      <c r="D691" s="242">
        <f ca="1">DAY(A691)</f>
        <v>29</v>
      </c>
      <c r="E691" s="242">
        <f>E690</f>
        <v>4</v>
      </c>
      <c r="F691" s="243" t="str">
        <f>IF(AND(E691=1),"甲班",IF(AND(E691=2),"乙班",IF(AND(E691=3),"丙班",IF(AND(E691=4),"丁班",))))</f>
        <v>丁班</v>
      </c>
      <c r="G691" s="242">
        <f>IF(I691=0,0,HOUR(I691-0))</f>
        <v>10</v>
      </c>
      <c r="H691" s="244">
        <f>H690</f>
        <v>0.041666666666666699</v>
      </c>
      <c r="I691" s="245">
        <f>IF(HOUR(I690)=0,H691,I690+H691)</f>
        <v>0.41666666666666702</v>
      </c>
      <c r="J691" s="130" t="str">
        <f>IF(_penmei1_month_day!AE684="","",_penmei1_month_day!AE684)</f>
        <v/>
      </c>
      <c r="K691" s="130" t="str">
        <f>IF(_penmei1_month_day!AF684="","",_penmei1_month_day!AF684)</f>
        <v/>
      </c>
      <c r="L691" s="131" t="str">
        <f>IF(_penmei1_month_day!AG684="","",_penmei1_month_day!AG684)</f>
        <v/>
      </c>
      <c r="M691" s="131" t="str">
        <f>IF(_penmei1_month_day!AH684="","",_penmei1_month_day!AH684)</f>
        <v/>
      </c>
      <c r="N691" s="131" t="str">
        <f>IF(_penmei1_month_day!AI684="","",_penmei1_month_day!AI684)</f>
        <v/>
      </c>
      <c r="O691" s="131" t="str">
        <f>IF(_penmei1_month_day!AJ684="","",_penmei1_month_day!AJ684)</f>
        <v/>
      </c>
      <c r="P691" s="131" t="str">
        <f>IF(_penmei1_month_day!AK684="","",_penmei1_month_day!AK684)</f>
        <v/>
      </c>
      <c r="Q691" s="131" t="str">
        <f>IF(_penmei1_month_day!AL684="","",_penmei1_month_day!AL684)</f>
        <v/>
      </c>
      <c r="R691" s="131" t="str">
        <f>IF(_penmei1_month_day!AM684="","",_penmei1_month_day!AM684)</f>
        <v/>
      </c>
      <c r="S691" s="131" t="str">
        <f>IF(_penmei1_month_day!AN684="","",_penmei1_month_day!AN684)</f>
        <v/>
      </c>
      <c r="T691" s="132" t="str">
        <f>IF(_penmei1_month_day!AO684="","",_penmei1_month_day!AO684)</f>
        <v/>
      </c>
      <c r="U691" s="131" t="str">
        <f>IF(_penmei1_month_day!AP684="","",_penmei1_month_day!AP684)</f>
        <v/>
      </c>
      <c r="V691" s="130" t="str">
        <f>IF(_penmei1_month_day!AQ684="","",_penmei1_month_day!AQ684)</f>
        <v/>
      </c>
      <c r="W691" s="130" t="str">
        <f>IF(_penmei1_month_day!AR684="","",_penmei1_month_day!AR684)</f>
        <v/>
      </c>
      <c r="X691" s="132" t="str">
        <f>IF(_penmei1_month_day!AS684="","",_penmei1_month_day!AS684)</f>
        <v/>
      </c>
      <c r="Y691" s="132" t="str">
        <f>IF(_penmei1_month_day!AT684="","",_penmei1_month_day!AT684)</f>
        <v/>
      </c>
      <c r="Z691" s="130" t="str">
        <f>IF(_penmei1_month_day!AU684="","",_penmei1_month_day!AU684)</f>
        <v/>
      </c>
      <c r="AA691" s="130" t="str">
        <f>IF(_penmei1_month_day!AV684="","",_penmei1_month_day!AV684)</f>
        <v/>
      </c>
      <c r="AB691" s="131" t="str">
        <f>IF(_penmei1_month_day!AW684="","",_penmei1_month_day!AW684)</f>
        <v/>
      </c>
      <c r="AC691" s="131" t="str">
        <f>IF(_penmei1_month_day!AX684="","",_penmei1_month_day!AX684)</f>
        <v/>
      </c>
      <c r="AD691" s="133" t="str">
        <f>IF(_penmei1_month_day!AY684="","",_penmei1_month_day!AY684)</f>
        <v/>
      </c>
      <c r="AE691" s="133" t="str">
        <f>IF(_penmei1_month_day!AZ684="","",_penmei1_month_day!AZ684)</f>
        <v/>
      </c>
      <c r="AF691" s="133" t="str">
        <f>IF(_penmei1_month_day!BA684="","",_penmei1_month_day!BA684)</f>
        <v/>
      </c>
      <c r="AG691" s="134" t="str">
        <f>IF(_penmei1_month_day!BB684="","",_penmei1_month_day!BB684)</f>
        <v/>
      </c>
      <c r="AH691" s="134" t="str">
        <f>IF(_penmei1_month_day!BC684="","",_penmei1_month_day!BC684)</f>
        <v/>
      </c>
      <c r="AI691" s="133" t="str">
        <f>IF(_penmei1_month_day!BD684="","",_penmei1_month_day!BD684)</f>
        <v/>
      </c>
      <c r="AJ691" s="135" t="str">
        <f>IF(_penmei1_month_day!BE684="","",_penmei1_month_day!BE684)</f>
        <v/>
      </c>
      <c r="AK691" s="131" t="str">
        <f>IF(_penmei1_month_day!BF684="","",_penmei1_month_day!BF684)</f>
        <v/>
      </c>
      <c r="AL691" s="131" t="str">
        <f>IF(_penmei1_month_day!BG684="","",_penmei1_month_day!BG684)</f>
        <v/>
      </c>
      <c r="AM691" s="136"/>
      <c r="AN691" s="136"/>
    </row>
    <row ht="19.5" customHeight="1" r="692">
      <c r="A692" s="240">
        <f ca="1">IF(HOUR(I692)=0,A691+1,A691)</f>
        <v>43584</v>
      </c>
      <c r="B692" s="241">
        <f ca="1">A692</f>
        <v>43584</v>
      </c>
      <c r="C692" s="242" t="str">
        <f>IF(AND(G692&lt;16,G692&gt;=8),"白",IF(AND(G692&lt;8,G692&gt;=0),"夜",IF(G692&gt;=16,"中")))</f>
        <v>白</v>
      </c>
      <c r="D692" s="242">
        <f ca="1">DAY(A692)</f>
        <v>29</v>
      </c>
      <c r="E692" s="242">
        <f>E691</f>
        <v>4</v>
      </c>
      <c r="F692" s="243" t="str">
        <f>IF(AND(E692=1),"甲班",IF(AND(E692=2),"乙班",IF(AND(E692=3),"丙班",IF(AND(E692=4),"丁班",))))</f>
        <v>丁班</v>
      </c>
      <c r="G692" s="242">
        <f>IF(I692=0,0,HOUR(I692-0))</f>
        <v>11</v>
      </c>
      <c r="H692" s="244">
        <f>H691</f>
        <v>0.041666666666666699</v>
      </c>
      <c r="I692" s="245">
        <f>IF(HOUR(I691)=0,H692,I691+H692)</f>
        <v>0.45833333333333398</v>
      </c>
      <c r="J692" s="130" t="str">
        <f>IF(_penmei1_month_day!AE685="","",_penmei1_month_day!AE685)</f>
        <v/>
      </c>
      <c r="K692" s="130" t="str">
        <f>IF(_penmei1_month_day!AF685="","",_penmei1_month_day!AF685)</f>
        <v/>
      </c>
      <c r="L692" s="131" t="str">
        <f>IF(_penmei1_month_day!AG685="","",_penmei1_month_day!AG685)</f>
        <v/>
      </c>
      <c r="M692" s="131" t="str">
        <f>IF(_penmei1_month_day!AH685="","",_penmei1_month_day!AH685)</f>
        <v/>
      </c>
      <c r="N692" s="131" t="str">
        <f>IF(_penmei1_month_day!AI685="","",_penmei1_month_day!AI685)</f>
        <v/>
      </c>
      <c r="O692" s="131" t="str">
        <f>IF(_penmei1_month_day!AJ685="","",_penmei1_month_day!AJ685)</f>
        <v/>
      </c>
      <c r="P692" s="131" t="str">
        <f>IF(_penmei1_month_day!AK685="","",_penmei1_month_day!AK685)</f>
        <v/>
      </c>
      <c r="Q692" s="131" t="str">
        <f>IF(_penmei1_month_day!AL685="","",_penmei1_month_day!AL685)</f>
        <v/>
      </c>
      <c r="R692" s="131" t="str">
        <f>IF(_penmei1_month_day!AM685="","",_penmei1_month_day!AM685)</f>
        <v/>
      </c>
      <c r="S692" s="131" t="str">
        <f>IF(_penmei1_month_day!AN685="","",_penmei1_month_day!AN685)</f>
        <v/>
      </c>
      <c r="T692" s="132" t="str">
        <f>IF(_penmei1_month_day!AO685="","",_penmei1_month_day!AO685)</f>
        <v/>
      </c>
      <c r="U692" s="131" t="str">
        <f>IF(_penmei1_month_day!AP685="","",_penmei1_month_day!AP685)</f>
        <v/>
      </c>
      <c r="V692" s="130" t="str">
        <f>IF(_penmei1_month_day!AQ685="","",_penmei1_month_day!AQ685)</f>
        <v/>
      </c>
      <c r="W692" s="130" t="str">
        <f>IF(_penmei1_month_day!AR685="","",_penmei1_month_day!AR685)</f>
        <v/>
      </c>
      <c r="X692" s="132" t="str">
        <f>IF(_penmei1_month_day!AS685="","",_penmei1_month_day!AS685)</f>
        <v/>
      </c>
      <c r="Y692" s="132" t="str">
        <f>IF(_penmei1_month_day!AT685="","",_penmei1_month_day!AT685)</f>
        <v/>
      </c>
      <c r="Z692" s="130" t="str">
        <f>IF(_penmei1_month_day!AU685="","",_penmei1_month_day!AU685)</f>
        <v/>
      </c>
      <c r="AA692" s="130" t="str">
        <f>IF(_penmei1_month_day!AV685="","",_penmei1_month_day!AV685)</f>
        <v/>
      </c>
      <c r="AB692" s="131" t="str">
        <f>IF(_penmei1_month_day!AW685="","",_penmei1_month_day!AW685)</f>
        <v/>
      </c>
      <c r="AC692" s="131" t="str">
        <f>IF(_penmei1_month_day!AX685="","",_penmei1_month_day!AX685)</f>
        <v/>
      </c>
      <c r="AD692" s="133" t="str">
        <f>IF(_penmei1_month_day!AY685="","",_penmei1_month_day!AY685)</f>
        <v/>
      </c>
      <c r="AE692" s="133" t="str">
        <f>IF(_penmei1_month_day!AZ685="","",_penmei1_month_day!AZ685)</f>
        <v/>
      </c>
      <c r="AF692" s="133" t="str">
        <f>IF(_penmei1_month_day!BA685="","",_penmei1_month_day!BA685)</f>
        <v/>
      </c>
      <c r="AG692" s="134" t="str">
        <f>IF(_penmei1_month_day!BB685="","",_penmei1_month_day!BB685)</f>
        <v/>
      </c>
      <c r="AH692" s="134" t="str">
        <f>IF(_penmei1_month_day!BC685="","",_penmei1_month_day!BC685)</f>
        <v/>
      </c>
      <c r="AI692" s="133" t="str">
        <f>IF(_penmei1_month_day!BD685="","",_penmei1_month_day!BD685)</f>
        <v/>
      </c>
      <c r="AJ692" s="135" t="str">
        <f>IF(_penmei1_month_day!BE685="","",_penmei1_month_day!BE685)</f>
        <v/>
      </c>
      <c r="AK692" s="131" t="str">
        <f>IF(_penmei1_month_day!BF685="","",_penmei1_month_day!BF685)</f>
        <v/>
      </c>
      <c r="AL692" s="131" t="str">
        <f>IF(_penmei1_month_day!BG685="","",_penmei1_month_day!BG685)</f>
        <v/>
      </c>
      <c r="AM692" s="136"/>
      <c r="AN692" s="136"/>
    </row>
    <row ht="19.5" customHeight="1" r="693">
      <c r="A693" s="240">
        <f ca="1">IF(HOUR(I693)=0,A692+1,A692)</f>
        <v>43584</v>
      </c>
      <c r="B693" s="241">
        <f ca="1">A693</f>
        <v>43584</v>
      </c>
      <c r="C693" s="242" t="str">
        <f>IF(AND(G693&lt;16,G693&gt;=8),"白",IF(AND(G693&lt;8,G693&gt;=0),"夜",IF(G693&gt;=16,"中")))</f>
        <v>白</v>
      </c>
      <c r="D693" s="242">
        <f ca="1">DAY(A693)</f>
        <v>29</v>
      </c>
      <c r="E693" s="242">
        <f>E692</f>
        <v>4</v>
      </c>
      <c r="F693" s="243" t="str">
        <f>IF(AND(E693=1),"甲班",IF(AND(E693=2),"乙班",IF(AND(E693=3),"丙班",IF(AND(E693=4),"丁班",))))</f>
        <v>丁班</v>
      </c>
      <c r="G693" s="242">
        <f>IF(I693=0,0,HOUR(I693-0))</f>
        <v>12</v>
      </c>
      <c r="H693" s="244">
        <f>H692</f>
        <v>0.041666666666666699</v>
      </c>
      <c r="I693" s="245">
        <f>IF(HOUR(I692)=0,H693,I692+H693)</f>
        <v>0.5</v>
      </c>
      <c r="J693" s="130" t="str">
        <f>IF(_penmei1_month_day!AE686="","",_penmei1_month_day!AE686)</f>
        <v/>
      </c>
      <c r="K693" s="130" t="str">
        <f>IF(_penmei1_month_day!AF686="","",_penmei1_month_day!AF686)</f>
        <v/>
      </c>
      <c r="L693" s="131" t="str">
        <f>IF(_penmei1_month_day!AG686="","",_penmei1_month_day!AG686)</f>
        <v/>
      </c>
      <c r="M693" s="131" t="str">
        <f>IF(_penmei1_month_day!AH686="","",_penmei1_month_day!AH686)</f>
        <v/>
      </c>
      <c r="N693" s="131" t="str">
        <f>IF(_penmei1_month_day!AI686="","",_penmei1_month_day!AI686)</f>
        <v/>
      </c>
      <c r="O693" s="131" t="str">
        <f>IF(_penmei1_month_day!AJ686="","",_penmei1_month_day!AJ686)</f>
        <v/>
      </c>
      <c r="P693" s="131" t="str">
        <f>IF(_penmei1_month_day!AK686="","",_penmei1_month_day!AK686)</f>
        <v/>
      </c>
      <c r="Q693" s="131" t="str">
        <f>IF(_penmei1_month_day!AL686="","",_penmei1_month_day!AL686)</f>
        <v/>
      </c>
      <c r="R693" s="131" t="str">
        <f>IF(_penmei1_month_day!AM686="","",_penmei1_month_day!AM686)</f>
        <v/>
      </c>
      <c r="S693" s="131" t="str">
        <f>IF(_penmei1_month_day!AN686="","",_penmei1_month_day!AN686)</f>
        <v/>
      </c>
      <c r="T693" s="132" t="str">
        <f>IF(_penmei1_month_day!AO686="","",_penmei1_month_day!AO686)</f>
        <v/>
      </c>
      <c r="U693" s="131" t="str">
        <f>IF(_penmei1_month_day!AP686="","",_penmei1_month_day!AP686)</f>
        <v/>
      </c>
      <c r="V693" s="130" t="str">
        <f>IF(_penmei1_month_day!AQ686="","",_penmei1_month_day!AQ686)</f>
        <v/>
      </c>
      <c r="W693" s="130" t="str">
        <f>IF(_penmei1_month_day!AR686="","",_penmei1_month_day!AR686)</f>
        <v/>
      </c>
      <c r="X693" s="132" t="str">
        <f>IF(_penmei1_month_day!AS686="","",_penmei1_month_day!AS686)</f>
        <v/>
      </c>
      <c r="Y693" s="132" t="str">
        <f>IF(_penmei1_month_day!AT686="","",_penmei1_month_day!AT686)</f>
        <v/>
      </c>
      <c r="Z693" s="130" t="str">
        <f>IF(_penmei1_month_day!AU686="","",_penmei1_month_day!AU686)</f>
        <v/>
      </c>
      <c r="AA693" s="130" t="str">
        <f>IF(_penmei1_month_day!AV686="","",_penmei1_month_day!AV686)</f>
        <v/>
      </c>
      <c r="AB693" s="131" t="str">
        <f>IF(_penmei1_month_day!AW686="","",_penmei1_month_day!AW686)</f>
        <v/>
      </c>
      <c r="AC693" s="131" t="str">
        <f>IF(_penmei1_month_day!AX686="","",_penmei1_month_day!AX686)</f>
        <v/>
      </c>
      <c r="AD693" s="133" t="str">
        <f>IF(_penmei1_month_day!AY686="","",_penmei1_month_day!AY686)</f>
        <v/>
      </c>
      <c r="AE693" s="133" t="str">
        <f>IF(_penmei1_month_day!AZ686="","",_penmei1_month_day!AZ686)</f>
        <v/>
      </c>
      <c r="AF693" s="133" t="str">
        <f>IF(_penmei1_month_day!BA686="","",_penmei1_month_day!BA686)</f>
        <v/>
      </c>
      <c r="AG693" s="134" t="str">
        <f>IF(_penmei1_month_day!BB686="","",_penmei1_month_day!BB686)</f>
        <v/>
      </c>
      <c r="AH693" s="134" t="str">
        <f>IF(_penmei1_month_day!BC686="","",_penmei1_month_day!BC686)</f>
        <v/>
      </c>
      <c r="AI693" s="133" t="str">
        <f>IF(_penmei1_month_day!BD686="","",_penmei1_month_day!BD686)</f>
        <v/>
      </c>
      <c r="AJ693" s="135" t="str">
        <f>IF(_penmei1_month_day!BE686="","",_penmei1_month_day!BE686)</f>
        <v/>
      </c>
      <c r="AK693" s="131" t="str">
        <f>IF(_penmei1_month_day!BF686="","",_penmei1_month_day!BF686)</f>
        <v/>
      </c>
      <c r="AL693" s="131" t="str">
        <f>IF(_penmei1_month_day!BG686="","",_penmei1_month_day!BG686)</f>
        <v/>
      </c>
      <c r="AM693" s="136"/>
      <c r="AN693" s="136"/>
    </row>
    <row ht="19.5" customHeight="1" r="694">
      <c r="A694" s="240">
        <f ca="1">IF(HOUR(I694)=0,A693+1,A693)</f>
        <v>43584</v>
      </c>
      <c r="B694" s="241">
        <f ca="1">A694</f>
        <v>43584</v>
      </c>
      <c r="C694" s="242" t="str">
        <f>IF(AND(G694&lt;16,G694&gt;=8),"白",IF(AND(G694&lt;8,G694&gt;=0),"夜",IF(G694&gt;=16,"中")))</f>
        <v>白</v>
      </c>
      <c r="D694" s="242">
        <f ca="1">DAY(A694)</f>
        <v>29</v>
      </c>
      <c r="E694" s="242">
        <f>E693</f>
        <v>4</v>
      </c>
      <c r="F694" s="243" t="str">
        <f>IF(AND(E694=1),"甲班",IF(AND(E694=2),"乙班",IF(AND(E694=3),"丙班",IF(AND(E694=4),"丁班",))))</f>
        <v>丁班</v>
      </c>
      <c r="G694" s="242">
        <f>IF(I694=0,0,HOUR(I694-0))</f>
        <v>13</v>
      </c>
      <c r="H694" s="244">
        <f>H693</f>
        <v>0.041666666666666699</v>
      </c>
      <c r="I694" s="245">
        <f>IF(HOUR(I693)=0,H694,I693+H694)</f>
        <v>0.54166666666666696</v>
      </c>
      <c r="J694" s="130" t="str">
        <f>IF(_penmei1_month_day!AE687="","",_penmei1_month_day!AE687)</f>
        <v/>
      </c>
      <c r="K694" s="130" t="str">
        <f>IF(_penmei1_month_day!AF687="","",_penmei1_month_day!AF687)</f>
        <v/>
      </c>
      <c r="L694" s="131" t="str">
        <f>IF(_penmei1_month_day!AG687="","",_penmei1_month_day!AG687)</f>
        <v/>
      </c>
      <c r="M694" s="131" t="str">
        <f>IF(_penmei1_month_day!AH687="","",_penmei1_month_day!AH687)</f>
        <v/>
      </c>
      <c r="N694" s="131" t="str">
        <f>IF(_penmei1_month_day!AI687="","",_penmei1_month_day!AI687)</f>
        <v/>
      </c>
      <c r="O694" s="131" t="str">
        <f>IF(_penmei1_month_day!AJ687="","",_penmei1_month_day!AJ687)</f>
        <v/>
      </c>
      <c r="P694" s="131" t="str">
        <f>IF(_penmei1_month_day!AK687="","",_penmei1_month_day!AK687)</f>
        <v/>
      </c>
      <c r="Q694" s="131" t="str">
        <f>IF(_penmei1_month_day!AL687="","",_penmei1_month_day!AL687)</f>
        <v/>
      </c>
      <c r="R694" s="131" t="str">
        <f>IF(_penmei1_month_day!AM687="","",_penmei1_month_day!AM687)</f>
        <v/>
      </c>
      <c r="S694" s="131" t="str">
        <f>IF(_penmei1_month_day!AN687="","",_penmei1_month_day!AN687)</f>
        <v/>
      </c>
      <c r="T694" s="132" t="str">
        <f>IF(_penmei1_month_day!AO687="","",_penmei1_month_day!AO687)</f>
        <v/>
      </c>
      <c r="U694" s="131" t="str">
        <f>IF(_penmei1_month_day!AP687="","",_penmei1_month_day!AP687)</f>
        <v/>
      </c>
      <c r="V694" s="130" t="str">
        <f>IF(_penmei1_month_day!AQ687="","",_penmei1_month_day!AQ687)</f>
        <v/>
      </c>
      <c r="W694" s="130" t="str">
        <f>IF(_penmei1_month_day!AR687="","",_penmei1_month_day!AR687)</f>
        <v/>
      </c>
      <c r="X694" s="132" t="str">
        <f>IF(_penmei1_month_day!AS687="","",_penmei1_month_day!AS687)</f>
        <v/>
      </c>
      <c r="Y694" s="132" t="str">
        <f>IF(_penmei1_month_day!AT687="","",_penmei1_month_day!AT687)</f>
        <v/>
      </c>
      <c r="Z694" s="130" t="str">
        <f>IF(_penmei1_month_day!AU687="","",_penmei1_month_day!AU687)</f>
        <v/>
      </c>
      <c r="AA694" s="130" t="str">
        <f>IF(_penmei1_month_day!AV687="","",_penmei1_month_day!AV687)</f>
        <v/>
      </c>
      <c r="AB694" s="131" t="str">
        <f>IF(_penmei1_month_day!AW687="","",_penmei1_month_day!AW687)</f>
        <v/>
      </c>
      <c r="AC694" s="131" t="str">
        <f>IF(_penmei1_month_day!AX687="","",_penmei1_month_day!AX687)</f>
        <v/>
      </c>
      <c r="AD694" s="133" t="str">
        <f>IF(_penmei1_month_day!AY687="","",_penmei1_month_day!AY687)</f>
        <v/>
      </c>
      <c r="AE694" s="133" t="str">
        <f>IF(_penmei1_month_day!AZ687="","",_penmei1_month_day!AZ687)</f>
        <v/>
      </c>
      <c r="AF694" s="133" t="str">
        <f>IF(_penmei1_month_day!BA687="","",_penmei1_month_day!BA687)</f>
        <v/>
      </c>
      <c r="AG694" s="134" t="str">
        <f>IF(_penmei1_month_day!BB687="","",_penmei1_month_day!BB687)</f>
        <v/>
      </c>
      <c r="AH694" s="134" t="str">
        <f>IF(_penmei1_month_day!BC687="","",_penmei1_month_day!BC687)</f>
        <v/>
      </c>
      <c r="AI694" s="133" t="str">
        <f>IF(_penmei1_month_day!BD687="","",_penmei1_month_day!BD687)</f>
        <v/>
      </c>
      <c r="AJ694" s="135" t="str">
        <f>IF(_penmei1_month_day!BE687="","",_penmei1_month_day!BE687)</f>
        <v/>
      </c>
      <c r="AK694" s="131" t="str">
        <f>IF(_penmei1_month_day!BF687="","",_penmei1_month_day!BF687)</f>
        <v/>
      </c>
      <c r="AL694" s="131" t="str">
        <f>IF(_penmei1_month_day!BG687="","",_penmei1_month_day!BG687)</f>
        <v/>
      </c>
      <c r="AM694" s="136"/>
      <c r="AN694" s="136"/>
    </row>
    <row ht="19.5" customHeight="1" r="695">
      <c r="A695" s="240">
        <f ca="1">IF(HOUR(I695)=0,A694+1,A694)</f>
        <v>43584</v>
      </c>
      <c r="B695" s="241">
        <f ca="1">A695</f>
        <v>43584</v>
      </c>
      <c r="C695" s="242" t="str">
        <f>IF(AND(G695&lt;16,G695&gt;=8),"白",IF(AND(G695&lt;8,G695&gt;=0),"夜",IF(G695&gt;=16,"中")))</f>
        <v>白</v>
      </c>
      <c r="D695" s="242">
        <f ca="1">DAY(A695)</f>
        <v>29</v>
      </c>
      <c r="E695" s="242">
        <f>E694</f>
        <v>4</v>
      </c>
      <c r="F695" s="243" t="str">
        <f>IF(AND(E695=1),"甲班",IF(AND(E695=2),"乙班",IF(AND(E695=3),"丙班",IF(AND(E695=4),"丁班",))))</f>
        <v>丁班</v>
      </c>
      <c r="G695" s="242">
        <f>IF(I695=0,0,HOUR(I695-0))</f>
        <v>14</v>
      </c>
      <c r="H695" s="244">
        <f>H694</f>
        <v>0.041666666666666699</v>
      </c>
      <c r="I695" s="245">
        <f>IF(HOUR(I694)=0,H695,I694+H695)</f>
        <v>0.58333333333333404</v>
      </c>
      <c r="J695" s="130" t="str">
        <f>IF(_penmei1_month_day!AE688="","",_penmei1_month_day!AE688)</f>
        <v/>
      </c>
      <c r="K695" s="130" t="str">
        <f>IF(_penmei1_month_day!AF688="","",_penmei1_month_day!AF688)</f>
        <v/>
      </c>
      <c r="L695" s="131" t="str">
        <f>IF(_penmei1_month_day!AG688="","",_penmei1_month_day!AG688)</f>
        <v/>
      </c>
      <c r="M695" s="131" t="str">
        <f>IF(_penmei1_month_day!AH688="","",_penmei1_month_day!AH688)</f>
        <v/>
      </c>
      <c r="N695" s="131" t="str">
        <f>IF(_penmei1_month_day!AI688="","",_penmei1_month_day!AI688)</f>
        <v/>
      </c>
      <c r="O695" s="131" t="str">
        <f>IF(_penmei1_month_day!AJ688="","",_penmei1_month_day!AJ688)</f>
        <v/>
      </c>
      <c r="P695" s="131" t="str">
        <f>IF(_penmei1_month_day!AK688="","",_penmei1_month_day!AK688)</f>
        <v/>
      </c>
      <c r="Q695" s="131" t="str">
        <f>IF(_penmei1_month_day!AL688="","",_penmei1_month_day!AL688)</f>
        <v/>
      </c>
      <c r="R695" s="131" t="str">
        <f>IF(_penmei1_month_day!AM688="","",_penmei1_month_day!AM688)</f>
        <v/>
      </c>
      <c r="S695" s="131" t="str">
        <f>IF(_penmei1_month_day!AN688="","",_penmei1_month_day!AN688)</f>
        <v/>
      </c>
      <c r="T695" s="132" t="str">
        <f>IF(_penmei1_month_day!AO688="","",_penmei1_month_day!AO688)</f>
        <v/>
      </c>
      <c r="U695" s="131" t="str">
        <f>IF(_penmei1_month_day!AP688="","",_penmei1_month_day!AP688)</f>
        <v/>
      </c>
      <c r="V695" s="130" t="str">
        <f>IF(_penmei1_month_day!AQ688="","",_penmei1_month_day!AQ688)</f>
        <v/>
      </c>
      <c r="W695" s="130" t="str">
        <f>IF(_penmei1_month_day!AR688="","",_penmei1_month_day!AR688)</f>
        <v/>
      </c>
      <c r="X695" s="132" t="str">
        <f>IF(_penmei1_month_day!AS688="","",_penmei1_month_day!AS688)</f>
        <v/>
      </c>
      <c r="Y695" s="132" t="str">
        <f>IF(_penmei1_month_day!AT688="","",_penmei1_month_day!AT688)</f>
        <v/>
      </c>
      <c r="Z695" s="130" t="str">
        <f>IF(_penmei1_month_day!AU688="","",_penmei1_month_day!AU688)</f>
        <v/>
      </c>
      <c r="AA695" s="130" t="str">
        <f>IF(_penmei1_month_day!AV688="","",_penmei1_month_day!AV688)</f>
        <v/>
      </c>
      <c r="AB695" s="131" t="str">
        <f>IF(_penmei1_month_day!AW688="","",_penmei1_month_day!AW688)</f>
        <v/>
      </c>
      <c r="AC695" s="131" t="str">
        <f>IF(_penmei1_month_day!AX688="","",_penmei1_month_day!AX688)</f>
        <v/>
      </c>
      <c r="AD695" s="133" t="str">
        <f>IF(_penmei1_month_day!AY688="","",_penmei1_month_day!AY688)</f>
        <v/>
      </c>
      <c r="AE695" s="133" t="str">
        <f>IF(_penmei1_month_day!AZ688="","",_penmei1_month_day!AZ688)</f>
        <v/>
      </c>
      <c r="AF695" s="133" t="str">
        <f>IF(_penmei1_month_day!BA688="","",_penmei1_month_day!BA688)</f>
        <v/>
      </c>
      <c r="AG695" s="134" t="str">
        <f>IF(_penmei1_month_day!BB688="","",_penmei1_month_day!BB688)</f>
        <v/>
      </c>
      <c r="AH695" s="134" t="str">
        <f>IF(_penmei1_month_day!BC688="","",_penmei1_month_day!BC688)</f>
        <v/>
      </c>
      <c r="AI695" s="133" t="str">
        <f>IF(_penmei1_month_day!BD688="","",_penmei1_month_day!BD688)</f>
        <v/>
      </c>
      <c r="AJ695" s="135" t="str">
        <f>IF(_penmei1_month_day!BE688="","",_penmei1_month_day!BE688)</f>
        <v/>
      </c>
      <c r="AK695" s="131" t="str">
        <f>IF(_penmei1_month_day!BF688="","",_penmei1_month_day!BF688)</f>
        <v/>
      </c>
      <c r="AL695" s="131" t="str">
        <f>IF(_penmei1_month_day!BG688="","",_penmei1_month_day!BG688)</f>
        <v/>
      </c>
      <c r="AM695" s="136"/>
      <c r="AN695" s="136"/>
    </row>
    <row ht="19.5" customHeight="1" r="696">
      <c r="A696" s="246">
        <f ca="1">IF(HOUR(I696)=0,A695+1,A695)</f>
        <v>43584</v>
      </c>
      <c r="B696" s="247">
        <f ca="1">A696</f>
        <v>43584</v>
      </c>
      <c r="C696" s="248" t="str">
        <f>IF(AND(G696&lt;16,G696&gt;=8),"白",IF(AND(G696&lt;8,G696&gt;=0),"夜",IF(G696&gt;=16,"中")))</f>
        <v>白</v>
      </c>
      <c r="D696" s="248">
        <f ca="1">DAY(A696)</f>
        <v>29</v>
      </c>
      <c r="E696" s="248">
        <f>E695</f>
        <v>4</v>
      </c>
      <c r="F696" s="249" t="str">
        <f>IF(AND(E696=1),"甲班",IF(AND(E696=2),"乙班",IF(AND(E696=3),"丙班",IF(AND(E696=4),"丁班",))))</f>
        <v>丁班</v>
      </c>
      <c r="G696" s="248">
        <f>IF(I696=0,0,HOUR(I696-0))</f>
        <v>15</v>
      </c>
      <c r="H696" s="250">
        <f>H695</f>
        <v>0.041666666666666699</v>
      </c>
      <c r="I696" s="251">
        <f>IF(HOUR(I695)=0,H696,I695+H696)</f>
        <v>0.625000000000001</v>
      </c>
      <c r="J696" s="143" t="str">
        <f>IF(_penmei1_month_day!AE689="","",_penmei1_month_day!AE689)</f>
        <v/>
      </c>
      <c r="K696" s="143" t="str">
        <f>IF(_penmei1_month_day!AF689="","",_penmei1_month_day!AF689)</f>
        <v/>
      </c>
      <c r="L696" s="144" t="str">
        <f>IF(_penmei1_month_day!AG689="","",_penmei1_month_day!AG689)</f>
        <v/>
      </c>
      <c r="M696" s="144" t="str">
        <f>IF(_penmei1_month_day!AH689="","",_penmei1_month_day!AH689)</f>
        <v/>
      </c>
      <c r="N696" s="144" t="str">
        <f>IF(_penmei1_month_day!AI689="","",_penmei1_month_day!AI689)</f>
        <v/>
      </c>
      <c r="O696" s="144" t="str">
        <f>IF(_penmei1_month_day!AJ689="","",_penmei1_month_day!AJ689)</f>
        <v/>
      </c>
      <c r="P696" s="144" t="str">
        <f>IF(_penmei1_month_day!AK689="","",_penmei1_month_day!AK689)</f>
        <v/>
      </c>
      <c r="Q696" s="144" t="str">
        <f>IF(_penmei1_month_day!AL689="","",_penmei1_month_day!AL689)</f>
        <v/>
      </c>
      <c r="R696" s="144" t="str">
        <f>IF(_penmei1_month_day!AM689="","",_penmei1_month_day!AM689)</f>
        <v/>
      </c>
      <c r="S696" s="144" t="str">
        <f>IF(_penmei1_month_day!AN689="","",_penmei1_month_day!AN689)</f>
        <v/>
      </c>
      <c r="T696" s="145" t="str">
        <f>IF(_penmei1_month_day!AO689="","",_penmei1_month_day!AO689)</f>
        <v/>
      </c>
      <c r="U696" s="144" t="str">
        <f>IF(_penmei1_month_day!AP689="","",_penmei1_month_day!AP689)</f>
        <v/>
      </c>
      <c r="V696" s="143" t="str">
        <f>IF(_penmei1_month_day!AQ689="","",_penmei1_month_day!AQ689)</f>
        <v/>
      </c>
      <c r="W696" s="143" t="str">
        <f>IF(_penmei1_month_day!AR689="","",_penmei1_month_day!AR689)</f>
        <v/>
      </c>
      <c r="X696" s="145" t="str">
        <f>IF(_penmei1_month_day!AS689="","",_penmei1_month_day!AS689)</f>
        <v/>
      </c>
      <c r="Y696" s="145" t="str">
        <f>IF(_penmei1_month_day!AT689="","",_penmei1_month_day!AT689)</f>
        <v/>
      </c>
      <c r="Z696" s="143" t="str">
        <f>IF(_penmei1_month_day!AU689="","",_penmei1_month_day!AU689)</f>
        <v/>
      </c>
      <c r="AA696" s="143" t="str">
        <f>IF(_penmei1_month_day!AV689="","",_penmei1_month_day!AV689)</f>
        <v/>
      </c>
      <c r="AB696" s="144" t="str">
        <f>IF(_penmei1_month_day!AW689="","",_penmei1_month_day!AW689)</f>
        <v/>
      </c>
      <c r="AC696" s="144" t="str">
        <f>IF(_penmei1_month_day!AX689="","",_penmei1_month_day!AX689)</f>
        <v/>
      </c>
      <c r="AD696" s="146" t="str">
        <f>IF(_penmei1_month_day!AY689="","",_penmei1_month_day!AY689)</f>
        <v/>
      </c>
      <c r="AE696" s="146" t="str">
        <f>IF(_penmei1_month_day!AZ689="","",_penmei1_month_day!AZ689)</f>
        <v/>
      </c>
      <c r="AF696" s="146" t="str">
        <f>IF(_penmei1_month_day!BA689="","",_penmei1_month_day!BA689)</f>
        <v/>
      </c>
      <c r="AG696" s="147" t="str">
        <f>IF(_penmei1_month_day!BB689="","",_penmei1_month_day!BB689)</f>
        <v/>
      </c>
      <c r="AH696" s="147" t="str">
        <f>IF(_penmei1_month_day!BC689="","",_penmei1_month_day!BC689)</f>
        <v/>
      </c>
      <c r="AI696" s="146" t="str">
        <f>IF(_penmei1_month_day!BD689="","",_penmei1_month_day!BD689)</f>
        <v/>
      </c>
      <c r="AJ696" s="148" t="str">
        <f>IF(_penmei1_month_day!BE689="","",_penmei1_month_day!BE689)</f>
        <v/>
      </c>
      <c r="AK696" s="144" t="str">
        <f>IF(_penmei1_month_day!BF689="","",_penmei1_month_day!BF689)</f>
        <v/>
      </c>
      <c r="AL696" s="131" t="str">
        <f>IF(_penmei1_month_day!BG689="","",_penmei1_month_day!BG689)</f>
        <v/>
      </c>
      <c r="AM696" s="149" t="s">
        <v>132</v>
      </c>
      <c r="AN696" s="252"/>
    </row>
    <row ht="19.5" customHeight="1" r="697">
      <c r="A697" s="253">
        <f ca="1">IF(HOUR(I697)=0,A696+1,A696)</f>
        <v>43584</v>
      </c>
      <c r="B697" s="254">
        <f ca="1">A697</f>
        <v>43584</v>
      </c>
      <c r="C697" s="255" t="str">
        <f>IF(AND(G697&lt;16,G697&gt;=8),"白",IF(AND(G697&lt;8,G697&gt;=0),"夜",IF(G697&gt;=16,"中")))</f>
        <v>中</v>
      </c>
      <c r="D697" s="255">
        <f ca="1">DAY(A697)</f>
        <v>29</v>
      </c>
      <c r="E697" s="255">
        <f>IF(AND(E689=4),1,IF(AND(E689&lt;4),(E689+1),))</f>
        <v>1</v>
      </c>
      <c r="F697" s="256" t="str">
        <f>IF(AND(E697=1),"甲班",IF(AND(E697=2),"乙班",IF(AND(E697=3),"丙班",IF(AND(E697=4),"丁班",))))</f>
        <v>甲班</v>
      </c>
      <c r="G697" s="255">
        <f>IF(I697=0,0,HOUR(I697-0))</f>
        <v>16</v>
      </c>
      <c r="H697" s="257">
        <f>H696</f>
        <v>0.041666666666666699</v>
      </c>
      <c r="I697" s="258">
        <f>IF(HOUR(I696)=0,H697,I696+H697)</f>
        <v>0.66666666666666696</v>
      </c>
      <c r="J697" s="153" t="str">
        <f>IF(_penmei1_month_day!AE690="","",_penmei1_month_day!AE690)</f>
        <v/>
      </c>
      <c r="K697" s="153" t="str">
        <f>IF(_penmei1_month_day!AF690="","",_penmei1_month_day!AF690)</f>
        <v/>
      </c>
      <c r="L697" s="154" t="str">
        <f>IF(_penmei1_month_day!AG690="","",_penmei1_month_day!AG690)</f>
        <v/>
      </c>
      <c r="M697" s="154" t="str">
        <f>IF(_penmei1_month_day!AH690="","",_penmei1_month_day!AH690)</f>
        <v/>
      </c>
      <c r="N697" s="154" t="str">
        <f>IF(_penmei1_month_day!AI690="","",_penmei1_month_day!AI690)</f>
        <v/>
      </c>
      <c r="O697" s="154" t="str">
        <f>IF(_penmei1_month_day!AJ690="","",_penmei1_month_day!AJ690)</f>
        <v/>
      </c>
      <c r="P697" s="154" t="str">
        <f>IF(_penmei1_month_day!AK690="","",_penmei1_month_day!AK690)</f>
        <v/>
      </c>
      <c r="Q697" s="154" t="str">
        <f>IF(_penmei1_month_day!AL690="","",_penmei1_month_day!AL690)</f>
        <v/>
      </c>
      <c r="R697" s="154" t="str">
        <f>IF(_penmei1_month_day!AM690="","",_penmei1_month_day!AM690)</f>
        <v/>
      </c>
      <c r="S697" s="154" t="str">
        <f>IF(_penmei1_month_day!AN690="","",_penmei1_month_day!AN690)</f>
        <v/>
      </c>
      <c r="T697" s="155" t="str">
        <f>IF(_penmei1_month_day!AO690="","",_penmei1_month_day!AO690)</f>
        <v/>
      </c>
      <c r="U697" s="154" t="str">
        <f>IF(_penmei1_month_day!AP690="","",_penmei1_month_day!AP690)</f>
        <v/>
      </c>
      <c r="V697" s="153" t="str">
        <f>IF(_penmei1_month_day!AQ690="","",_penmei1_month_day!AQ690)</f>
        <v/>
      </c>
      <c r="W697" s="153" t="str">
        <f>IF(_penmei1_month_day!AR690="","",_penmei1_month_day!AR690)</f>
        <v/>
      </c>
      <c r="X697" s="155" t="str">
        <f>IF(_penmei1_month_day!AS690="","",_penmei1_month_day!AS690)</f>
        <v/>
      </c>
      <c r="Y697" s="155" t="str">
        <f>IF(_penmei1_month_day!AT690="","",_penmei1_month_day!AT690)</f>
        <v/>
      </c>
      <c r="Z697" s="153" t="str">
        <f>IF(_penmei1_month_day!AU690="","",_penmei1_month_day!AU690)</f>
        <v/>
      </c>
      <c r="AA697" s="153" t="str">
        <f>IF(_penmei1_month_day!AV690="","",_penmei1_month_day!AV690)</f>
        <v/>
      </c>
      <c r="AB697" s="154" t="str">
        <f>IF(_penmei1_month_day!AW690="","",_penmei1_month_day!AW690)</f>
        <v/>
      </c>
      <c r="AC697" s="154" t="str">
        <f>IF(_penmei1_month_day!AX690="","",_penmei1_month_day!AX690)</f>
        <v/>
      </c>
      <c r="AD697" s="156" t="str">
        <f>IF(_penmei1_month_day!AY690="","",_penmei1_month_day!AY690)</f>
        <v/>
      </c>
      <c r="AE697" s="156" t="str">
        <f>IF(_penmei1_month_day!AZ690="","",_penmei1_month_day!AZ690)</f>
        <v/>
      </c>
      <c r="AF697" s="156" t="str">
        <f>IF(_penmei1_month_day!BA690="","",_penmei1_month_day!BA690)</f>
        <v/>
      </c>
      <c r="AG697" s="157" t="str">
        <f>IF(_penmei1_month_day!BB690="","",_penmei1_month_day!BB690)</f>
        <v/>
      </c>
      <c r="AH697" s="157" t="str">
        <f>IF(_penmei1_month_day!BC690="","",_penmei1_month_day!BC690)</f>
        <v/>
      </c>
      <c r="AI697" s="156" t="str">
        <f>IF(_penmei1_month_day!BD690="","",_penmei1_month_day!BD690)</f>
        <v/>
      </c>
      <c r="AJ697" s="158" t="str">
        <f>IF(_penmei1_month_day!BE690="","",_penmei1_month_day!BE690)</f>
        <v/>
      </c>
      <c r="AK697" s="154" t="str">
        <f>IF(_penmei1_month_day!BF690="","",_penmei1_month_day!BF690)</f>
        <v/>
      </c>
      <c r="AL697" s="154" t="str">
        <f>IF(_penmei1_month_day!BG690="","",_penmei1_month_day!BG690)</f>
        <v/>
      </c>
      <c r="AM697" s="123"/>
      <c r="AN697" s="123"/>
    </row>
    <row ht="19.5" customHeight="1" r="698">
      <c r="A698" s="240">
        <f ca="1">IF(HOUR(I698)=0,A697+1,A697)</f>
        <v>43584</v>
      </c>
      <c r="B698" s="241">
        <f ca="1">A698</f>
        <v>43584</v>
      </c>
      <c r="C698" s="242" t="str">
        <f>IF(AND(G698&lt;16,G698&gt;=8),"白",IF(AND(G698&lt;8,G698&gt;=0),"夜",IF(G698&gt;=16,"中")))</f>
        <v>中</v>
      </c>
      <c r="D698" s="242">
        <f ca="1">DAY(A698)</f>
        <v>29</v>
      </c>
      <c r="E698" s="242">
        <f>E697</f>
        <v>1</v>
      </c>
      <c r="F698" s="243" t="str">
        <f>IF(AND(E698=1),"甲班",IF(AND(E698=2),"乙班",IF(AND(E698=3),"丙班",IF(AND(E698=4),"丁班",))))</f>
        <v>甲班</v>
      </c>
      <c r="G698" s="242">
        <f>IF(I698=0,0,HOUR(I698-0))</f>
        <v>17</v>
      </c>
      <c r="H698" s="244">
        <f>H697</f>
        <v>0.041666666666666699</v>
      </c>
      <c r="I698" s="245">
        <f>IF(HOUR(I697)=0,H698,I697+H698)</f>
        <v>0.70833333333333404</v>
      </c>
      <c r="J698" s="130" t="str">
        <f>IF(_penmei1_month_day!AE691="","",_penmei1_month_day!AE691)</f>
        <v/>
      </c>
      <c r="K698" s="130" t="str">
        <f>IF(_penmei1_month_day!AF691="","",_penmei1_month_day!AF691)</f>
        <v/>
      </c>
      <c r="L698" s="131" t="str">
        <f>IF(_penmei1_month_day!AG691="","",_penmei1_month_day!AG691)</f>
        <v/>
      </c>
      <c r="M698" s="131" t="str">
        <f>IF(_penmei1_month_day!AH691="","",_penmei1_month_day!AH691)</f>
        <v/>
      </c>
      <c r="N698" s="131" t="str">
        <f>IF(_penmei1_month_day!AI691="","",_penmei1_month_day!AI691)</f>
        <v/>
      </c>
      <c r="O698" s="131" t="str">
        <f>IF(_penmei1_month_day!AJ691="","",_penmei1_month_day!AJ691)</f>
        <v/>
      </c>
      <c r="P698" s="131" t="str">
        <f>IF(_penmei1_month_day!AK691="","",_penmei1_month_day!AK691)</f>
        <v/>
      </c>
      <c r="Q698" s="131" t="str">
        <f>IF(_penmei1_month_day!AL691="","",_penmei1_month_day!AL691)</f>
        <v/>
      </c>
      <c r="R698" s="131" t="str">
        <f>IF(_penmei1_month_day!AM691="","",_penmei1_month_day!AM691)</f>
        <v/>
      </c>
      <c r="S698" s="131" t="str">
        <f>IF(_penmei1_month_day!AN691="","",_penmei1_month_day!AN691)</f>
        <v/>
      </c>
      <c r="T698" s="132" t="str">
        <f>IF(_penmei1_month_day!AO691="","",_penmei1_month_day!AO691)</f>
        <v/>
      </c>
      <c r="U698" s="131" t="str">
        <f>IF(_penmei1_month_day!AP691="","",_penmei1_month_day!AP691)</f>
        <v/>
      </c>
      <c r="V698" s="130" t="str">
        <f>IF(_penmei1_month_day!AQ691="","",_penmei1_month_day!AQ691)</f>
        <v/>
      </c>
      <c r="W698" s="130" t="str">
        <f>IF(_penmei1_month_day!AR691="","",_penmei1_month_day!AR691)</f>
        <v/>
      </c>
      <c r="X698" s="132" t="str">
        <f>IF(_penmei1_month_day!AS691="","",_penmei1_month_day!AS691)</f>
        <v/>
      </c>
      <c r="Y698" s="132" t="str">
        <f>IF(_penmei1_month_day!AT691="","",_penmei1_month_day!AT691)</f>
        <v/>
      </c>
      <c r="Z698" s="130" t="str">
        <f>IF(_penmei1_month_day!AU691="","",_penmei1_month_day!AU691)</f>
        <v/>
      </c>
      <c r="AA698" s="130" t="str">
        <f>IF(_penmei1_month_day!AV691="","",_penmei1_month_day!AV691)</f>
        <v/>
      </c>
      <c r="AB698" s="131" t="str">
        <f>IF(_penmei1_month_day!AW691="","",_penmei1_month_day!AW691)</f>
        <v/>
      </c>
      <c r="AC698" s="131" t="str">
        <f>IF(_penmei1_month_day!AX691="","",_penmei1_month_day!AX691)</f>
        <v/>
      </c>
      <c r="AD698" s="133" t="str">
        <f>IF(_penmei1_month_day!AY691="","",_penmei1_month_day!AY691)</f>
        <v/>
      </c>
      <c r="AE698" s="133" t="str">
        <f>IF(_penmei1_month_day!AZ691="","",_penmei1_month_day!AZ691)</f>
        <v/>
      </c>
      <c r="AF698" s="133" t="str">
        <f>IF(_penmei1_month_day!BA691="","",_penmei1_month_day!BA691)</f>
        <v/>
      </c>
      <c r="AG698" s="134" t="str">
        <f>IF(_penmei1_month_day!BB691="","",_penmei1_month_day!BB691)</f>
        <v/>
      </c>
      <c r="AH698" s="134" t="str">
        <f>IF(_penmei1_month_day!BC691="","",_penmei1_month_day!BC691)</f>
        <v/>
      </c>
      <c r="AI698" s="133" t="str">
        <f>IF(_penmei1_month_day!BD691="","",_penmei1_month_day!BD691)</f>
        <v/>
      </c>
      <c r="AJ698" s="135" t="str">
        <f>IF(_penmei1_month_day!BE691="","",_penmei1_month_day!BE691)</f>
        <v/>
      </c>
      <c r="AK698" s="131" t="str">
        <f>IF(_penmei1_month_day!BF691="","",_penmei1_month_day!BF691)</f>
        <v/>
      </c>
      <c r="AL698" s="131" t="str">
        <f>IF(_penmei1_month_day!BG691="","",_penmei1_month_day!BG691)</f>
        <v/>
      </c>
      <c r="AM698" s="136"/>
      <c r="AN698" s="136"/>
    </row>
    <row ht="19.5" customHeight="1" r="699">
      <c r="A699" s="240">
        <f ca="1">IF(HOUR(I699)=0,A698+1,A698)</f>
        <v>43584</v>
      </c>
      <c r="B699" s="241">
        <f ca="1">A699</f>
        <v>43584</v>
      </c>
      <c r="C699" s="242" t="str">
        <f>IF(AND(G699&lt;16,G699&gt;=8),"白",IF(AND(G699&lt;8,G699&gt;=0),"夜",IF(G699&gt;=16,"中")))</f>
        <v>中</v>
      </c>
      <c r="D699" s="242">
        <f ca="1">DAY(A699)</f>
        <v>29</v>
      </c>
      <c r="E699" s="242">
        <f>E698</f>
        <v>1</v>
      </c>
      <c r="F699" s="243" t="str">
        <f>IF(AND(E699=1),"甲班",IF(AND(E699=2),"乙班",IF(AND(E699=3),"丙班",IF(AND(E699=4),"丁班",))))</f>
        <v>甲班</v>
      </c>
      <c r="G699" s="242">
        <f>IF(I699=0,0,HOUR(I699-0))</f>
        <v>18</v>
      </c>
      <c r="H699" s="244">
        <f>H698</f>
        <v>0.041666666666666699</v>
      </c>
      <c r="I699" s="245">
        <f>IF(HOUR(I698)=0,H699,I698+H699)</f>
        <v>0.750000000000001</v>
      </c>
      <c r="J699" s="130" t="str">
        <f>IF(_penmei1_month_day!AE692="","",_penmei1_month_day!AE692)</f>
        <v/>
      </c>
      <c r="K699" s="130" t="str">
        <f>IF(_penmei1_month_day!AF692="","",_penmei1_month_day!AF692)</f>
        <v/>
      </c>
      <c r="L699" s="131" t="str">
        <f>IF(_penmei1_month_day!AG692="","",_penmei1_month_day!AG692)</f>
        <v/>
      </c>
      <c r="M699" s="131" t="str">
        <f>IF(_penmei1_month_day!AH692="","",_penmei1_month_day!AH692)</f>
        <v/>
      </c>
      <c r="N699" s="131" t="str">
        <f>IF(_penmei1_month_day!AI692="","",_penmei1_month_day!AI692)</f>
        <v/>
      </c>
      <c r="O699" s="131" t="str">
        <f>IF(_penmei1_month_day!AJ692="","",_penmei1_month_day!AJ692)</f>
        <v/>
      </c>
      <c r="P699" s="131" t="str">
        <f>IF(_penmei1_month_day!AK692="","",_penmei1_month_day!AK692)</f>
        <v/>
      </c>
      <c r="Q699" s="131" t="str">
        <f>IF(_penmei1_month_day!AL692="","",_penmei1_month_day!AL692)</f>
        <v/>
      </c>
      <c r="R699" s="131" t="str">
        <f>IF(_penmei1_month_day!AM692="","",_penmei1_month_day!AM692)</f>
        <v/>
      </c>
      <c r="S699" s="131" t="str">
        <f>IF(_penmei1_month_day!AN692="","",_penmei1_month_day!AN692)</f>
        <v/>
      </c>
      <c r="T699" s="132" t="str">
        <f>IF(_penmei1_month_day!AO692="","",_penmei1_month_day!AO692)</f>
        <v/>
      </c>
      <c r="U699" s="131" t="str">
        <f>IF(_penmei1_month_day!AP692="","",_penmei1_month_day!AP692)</f>
        <v/>
      </c>
      <c r="V699" s="130" t="str">
        <f>IF(_penmei1_month_day!AQ692="","",_penmei1_month_day!AQ692)</f>
        <v/>
      </c>
      <c r="W699" s="130" t="str">
        <f>IF(_penmei1_month_day!AR692="","",_penmei1_month_day!AR692)</f>
        <v/>
      </c>
      <c r="X699" s="132" t="str">
        <f>IF(_penmei1_month_day!AS692="","",_penmei1_month_day!AS692)</f>
        <v/>
      </c>
      <c r="Y699" s="132" t="str">
        <f>IF(_penmei1_month_day!AT692="","",_penmei1_month_day!AT692)</f>
        <v/>
      </c>
      <c r="Z699" s="130" t="str">
        <f>IF(_penmei1_month_day!AU692="","",_penmei1_month_day!AU692)</f>
        <v/>
      </c>
      <c r="AA699" s="130" t="str">
        <f>IF(_penmei1_month_day!AV692="","",_penmei1_month_day!AV692)</f>
        <v/>
      </c>
      <c r="AB699" s="131" t="str">
        <f>IF(_penmei1_month_day!AW692="","",_penmei1_month_day!AW692)</f>
        <v/>
      </c>
      <c r="AC699" s="131" t="str">
        <f>IF(_penmei1_month_day!AX692="","",_penmei1_month_day!AX692)</f>
        <v/>
      </c>
      <c r="AD699" s="133" t="str">
        <f>IF(_penmei1_month_day!AY692="","",_penmei1_month_day!AY692)</f>
        <v/>
      </c>
      <c r="AE699" s="133" t="str">
        <f>IF(_penmei1_month_day!AZ692="","",_penmei1_month_day!AZ692)</f>
        <v/>
      </c>
      <c r="AF699" s="133" t="str">
        <f>IF(_penmei1_month_day!BA692="","",_penmei1_month_day!BA692)</f>
        <v/>
      </c>
      <c r="AG699" s="134" t="str">
        <f>IF(_penmei1_month_day!BB692="","",_penmei1_month_day!BB692)</f>
        <v/>
      </c>
      <c r="AH699" s="134" t="str">
        <f>IF(_penmei1_month_day!BC692="","",_penmei1_month_day!BC692)</f>
        <v/>
      </c>
      <c r="AI699" s="133" t="str">
        <f>IF(_penmei1_month_day!BD692="","",_penmei1_month_day!BD692)</f>
        <v/>
      </c>
      <c r="AJ699" s="135" t="str">
        <f>IF(_penmei1_month_day!BE692="","",_penmei1_month_day!BE692)</f>
        <v/>
      </c>
      <c r="AK699" s="131" t="str">
        <f>IF(_penmei1_month_day!BF692="","",_penmei1_month_day!BF692)</f>
        <v/>
      </c>
      <c r="AL699" s="131" t="str">
        <f>IF(_penmei1_month_day!BG692="","",_penmei1_month_day!BG692)</f>
        <v/>
      </c>
      <c r="AM699" s="136"/>
      <c r="AN699" s="136"/>
    </row>
    <row ht="19.5" customHeight="1" r="700">
      <c r="A700" s="240">
        <f ca="1">IF(HOUR(I700)=0,A699+1,A699)</f>
        <v>43584</v>
      </c>
      <c r="B700" s="241">
        <f ca="1">A700</f>
        <v>43584</v>
      </c>
      <c r="C700" s="242" t="str">
        <f>IF(AND(G700&lt;16,G700&gt;=8),"白",IF(AND(G700&lt;8,G700&gt;=0),"夜",IF(G700&gt;=16,"中")))</f>
        <v>中</v>
      </c>
      <c r="D700" s="242">
        <f ca="1">DAY(A700)</f>
        <v>29</v>
      </c>
      <c r="E700" s="242">
        <f>E699</f>
        <v>1</v>
      </c>
      <c r="F700" s="243" t="str">
        <f>IF(AND(E700=1),"甲班",IF(AND(E700=2),"乙班",IF(AND(E700=3),"丙班",IF(AND(E700=4),"丁班",))))</f>
        <v>甲班</v>
      </c>
      <c r="G700" s="242">
        <f>IF(I700=0,0,HOUR(I700-0))</f>
        <v>19</v>
      </c>
      <c r="H700" s="244">
        <f>H699</f>
        <v>0.041666666666666699</v>
      </c>
      <c r="I700" s="245">
        <f>IF(HOUR(I699)=0,H700,I699+H700)</f>
        <v>0.79166666666666796</v>
      </c>
      <c r="J700" s="130" t="str">
        <f>IF(_penmei1_month_day!AE693="","",_penmei1_month_day!AE693)</f>
        <v/>
      </c>
      <c r="K700" s="130" t="str">
        <f>IF(_penmei1_month_day!AF693="","",_penmei1_month_day!AF693)</f>
        <v/>
      </c>
      <c r="L700" s="131" t="str">
        <f>IF(_penmei1_month_day!AG693="","",_penmei1_month_day!AG693)</f>
        <v/>
      </c>
      <c r="M700" s="131" t="str">
        <f>IF(_penmei1_month_day!AH693="","",_penmei1_month_day!AH693)</f>
        <v/>
      </c>
      <c r="N700" s="131" t="str">
        <f>IF(_penmei1_month_day!AI693="","",_penmei1_month_day!AI693)</f>
        <v/>
      </c>
      <c r="O700" s="131" t="str">
        <f>IF(_penmei1_month_day!AJ693="","",_penmei1_month_day!AJ693)</f>
        <v/>
      </c>
      <c r="P700" s="131" t="str">
        <f>IF(_penmei1_month_day!AK693="","",_penmei1_month_day!AK693)</f>
        <v/>
      </c>
      <c r="Q700" s="131" t="str">
        <f>IF(_penmei1_month_day!AL693="","",_penmei1_month_day!AL693)</f>
        <v/>
      </c>
      <c r="R700" s="131" t="str">
        <f>IF(_penmei1_month_day!AM693="","",_penmei1_month_day!AM693)</f>
        <v/>
      </c>
      <c r="S700" s="131" t="str">
        <f>IF(_penmei1_month_day!AN693="","",_penmei1_month_day!AN693)</f>
        <v/>
      </c>
      <c r="T700" s="132" t="str">
        <f>IF(_penmei1_month_day!AO693="","",_penmei1_month_day!AO693)</f>
        <v/>
      </c>
      <c r="U700" s="131" t="str">
        <f>IF(_penmei1_month_day!AP693="","",_penmei1_month_day!AP693)</f>
        <v/>
      </c>
      <c r="V700" s="130" t="str">
        <f>IF(_penmei1_month_day!AQ693="","",_penmei1_month_day!AQ693)</f>
        <v/>
      </c>
      <c r="W700" s="130" t="str">
        <f>IF(_penmei1_month_day!AR693="","",_penmei1_month_day!AR693)</f>
        <v/>
      </c>
      <c r="X700" s="132" t="str">
        <f>IF(_penmei1_month_day!AS693="","",_penmei1_month_day!AS693)</f>
        <v/>
      </c>
      <c r="Y700" s="132" t="str">
        <f>IF(_penmei1_month_day!AT693="","",_penmei1_month_day!AT693)</f>
        <v/>
      </c>
      <c r="Z700" s="130" t="str">
        <f>IF(_penmei1_month_day!AU693="","",_penmei1_month_day!AU693)</f>
        <v/>
      </c>
      <c r="AA700" s="130" t="str">
        <f>IF(_penmei1_month_day!AV693="","",_penmei1_month_day!AV693)</f>
        <v/>
      </c>
      <c r="AB700" s="131" t="str">
        <f>IF(_penmei1_month_day!AW693="","",_penmei1_month_day!AW693)</f>
        <v/>
      </c>
      <c r="AC700" s="131" t="str">
        <f>IF(_penmei1_month_day!AX693="","",_penmei1_month_day!AX693)</f>
        <v/>
      </c>
      <c r="AD700" s="133" t="str">
        <f>IF(_penmei1_month_day!AY693="","",_penmei1_month_day!AY693)</f>
        <v/>
      </c>
      <c r="AE700" s="133" t="str">
        <f>IF(_penmei1_month_day!AZ693="","",_penmei1_month_day!AZ693)</f>
        <v/>
      </c>
      <c r="AF700" s="133" t="str">
        <f>IF(_penmei1_month_day!BA693="","",_penmei1_month_day!BA693)</f>
        <v/>
      </c>
      <c r="AG700" s="134" t="str">
        <f>IF(_penmei1_month_day!BB693="","",_penmei1_month_day!BB693)</f>
        <v/>
      </c>
      <c r="AH700" s="134" t="str">
        <f>IF(_penmei1_month_day!BC693="","",_penmei1_month_day!BC693)</f>
        <v/>
      </c>
      <c r="AI700" s="133" t="str">
        <f>IF(_penmei1_month_day!BD693="","",_penmei1_month_day!BD693)</f>
        <v/>
      </c>
      <c r="AJ700" s="135" t="str">
        <f>IF(_penmei1_month_day!BE693="","",_penmei1_month_day!BE693)</f>
        <v/>
      </c>
      <c r="AK700" s="131" t="str">
        <f>IF(_penmei1_month_day!BF693="","",_penmei1_month_day!BF693)</f>
        <v/>
      </c>
      <c r="AL700" s="131" t="str">
        <f>IF(_penmei1_month_day!BG693="","",_penmei1_month_day!BG693)</f>
        <v/>
      </c>
      <c r="AM700" s="136"/>
      <c r="AN700" s="136"/>
    </row>
    <row ht="19.5" customHeight="1" r="701">
      <c r="A701" s="240">
        <f ca="1">IF(HOUR(I701)=0,A700+1,A700)</f>
        <v>43584</v>
      </c>
      <c r="B701" s="241">
        <f ca="1">A701</f>
        <v>43584</v>
      </c>
      <c r="C701" s="242" t="str">
        <f>IF(AND(G701&lt;16,G701&gt;=8),"白",IF(AND(G701&lt;8,G701&gt;=0),"夜",IF(G701&gt;=16,"中")))</f>
        <v>中</v>
      </c>
      <c r="D701" s="242">
        <f ca="1">DAY(A701)</f>
        <v>29</v>
      </c>
      <c r="E701" s="242">
        <f>E700</f>
        <v>1</v>
      </c>
      <c r="F701" s="243" t="str">
        <f>IF(AND(E701=1),"甲班",IF(AND(E701=2),"乙班",IF(AND(E701=3),"丙班",IF(AND(E701=4),"丁班",))))</f>
        <v>甲班</v>
      </c>
      <c r="G701" s="242">
        <f>IF(I701=0,0,HOUR(I701-0))</f>
        <v>20</v>
      </c>
      <c r="H701" s="244">
        <f>H700</f>
        <v>0.041666666666666699</v>
      </c>
      <c r="I701" s="245">
        <f>IF(HOUR(I700)=0,H701,I700+H701)</f>
        <v>0.83333333333333404</v>
      </c>
      <c r="J701" s="130" t="str">
        <f>IF(_penmei1_month_day!AE694="","",_penmei1_month_day!AE694)</f>
        <v/>
      </c>
      <c r="K701" s="130" t="str">
        <f>IF(_penmei1_month_day!AF694="","",_penmei1_month_day!AF694)</f>
        <v/>
      </c>
      <c r="L701" s="131" t="str">
        <f>IF(_penmei1_month_day!AG694="","",_penmei1_month_day!AG694)</f>
        <v/>
      </c>
      <c r="M701" s="131" t="str">
        <f>IF(_penmei1_month_day!AH694="","",_penmei1_month_day!AH694)</f>
        <v/>
      </c>
      <c r="N701" s="131" t="str">
        <f>IF(_penmei1_month_day!AI694="","",_penmei1_month_day!AI694)</f>
        <v/>
      </c>
      <c r="O701" s="131" t="str">
        <f>IF(_penmei1_month_day!AJ694="","",_penmei1_month_day!AJ694)</f>
        <v/>
      </c>
      <c r="P701" s="131" t="str">
        <f>IF(_penmei1_month_day!AK694="","",_penmei1_month_day!AK694)</f>
        <v/>
      </c>
      <c r="Q701" s="131" t="str">
        <f>IF(_penmei1_month_day!AL694="","",_penmei1_month_day!AL694)</f>
        <v/>
      </c>
      <c r="R701" s="131" t="str">
        <f>IF(_penmei1_month_day!AM694="","",_penmei1_month_day!AM694)</f>
        <v/>
      </c>
      <c r="S701" s="131" t="str">
        <f>IF(_penmei1_month_day!AN694="","",_penmei1_month_day!AN694)</f>
        <v/>
      </c>
      <c r="T701" s="132" t="str">
        <f>IF(_penmei1_month_day!AO694="","",_penmei1_month_day!AO694)</f>
        <v/>
      </c>
      <c r="U701" s="131" t="str">
        <f>IF(_penmei1_month_day!AP694="","",_penmei1_month_day!AP694)</f>
        <v/>
      </c>
      <c r="V701" s="130" t="str">
        <f>IF(_penmei1_month_day!AQ694="","",_penmei1_month_day!AQ694)</f>
        <v/>
      </c>
      <c r="W701" s="130" t="str">
        <f>IF(_penmei1_month_day!AR694="","",_penmei1_month_day!AR694)</f>
        <v/>
      </c>
      <c r="X701" s="132" t="str">
        <f>IF(_penmei1_month_day!AS694="","",_penmei1_month_day!AS694)</f>
        <v/>
      </c>
      <c r="Y701" s="132" t="str">
        <f>IF(_penmei1_month_day!AT694="","",_penmei1_month_day!AT694)</f>
        <v/>
      </c>
      <c r="Z701" s="130" t="str">
        <f>IF(_penmei1_month_day!AU694="","",_penmei1_month_day!AU694)</f>
        <v/>
      </c>
      <c r="AA701" s="130" t="str">
        <f>IF(_penmei1_month_day!AV694="","",_penmei1_month_day!AV694)</f>
        <v/>
      </c>
      <c r="AB701" s="131" t="str">
        <f>IF(_penmei1_month_day!AW694="","",_penmei1_month_day!AW694)</f>
        <v/>
      </c>
      <c r="AC701" s="131" t="str">
        <f>IF(_penmei1_month_day!AX694="","",_penmei1_month_day!AX694)</f>
        <v/>
      </c>
      <c r="AD701" s="133" t="str">
        <f>IF(_penmei1_month_day!AY694="","",_penmei1_month_day!AY694)</f>
        <v/>
      </c>
      <c r="AE701" s="133" t="str">
        <f>IF(_penmei1_month_day!AZ694="","",_penmei1_month_day!AZ694)</f>
        <v/>
      </c>
      <c r="AF701" s="133" t="str">
        <f>IF(_penmei1_month_day!BA694="","",_penmei1_month_day!BA694)</f>
        <v/>
      </c>
      <c r="AG701" s="134" t="str">
        <f>IF(_penmei1_month_day!BB694="","",_penmei1_month_day!BB694)</f>
        <v/>
      </c>
      <c r="AH701" s="134" t="str">
        <f>IF(_penmei1_month_day!BC694="","",_penmei1_month_day!BC694)</f>
        <v/>
      </c>
      <c r="AI701" s="133" t="str">
        <f>IF(_penmei1_month_day!BD694="","",_penmei1_month_day!BD694)</f>
        <v/>
      </c>
      <c r="AJ701" s="135" t="str">
        <f>IF(_penmei1_month_day!BE694="","",_penmei1_month_day!BE694)</f>
        <v/>
      </c>
      <c r="AK701" s="131" t="str">
        <f>IF(_penmei1_month_day!BF694="","",_penmei1_month_day!BF694)</f>
        <v/>
      </c>
      <c r="AL701" s="131" t="str">
        <f>IF(_penmei1_month_day!BG694="","",_penmei1_month_day!BG694)</f>
        <v/>
      </c>
      <c r="AM701" s="136"/>
      <c r="AN701" s="136"/>
    </row>
    <row ht="19.5" customHeight="1" r="702">
      <c r="A702" s="240">
        <f ca="1">IF(HOUR(I702)=0,A701+1,A701)</f>
        <v>43584</v>
      </c>
      <c r="B702" s="241">
        <f ca="1">A702</f>
        <v>43584</v>
      </c>
      <c r="C702" s="242" t="str">
        <f>IF(AND(G702&lt;16,G702&gt;=8),"白",IF(AND(G702&lt;8,G702&gt;=0),"夜",IF(G702&gt;=16,"中")))</f>
        <v>中</v>
      </c>
      <c r="D702" s="242">
        <f ca="1">DAY(A702)</f>
        <v>29</v>
      </c>
      <c r="E702" s="242">
        <f>E701</f>
        <v>1</v>
      </c>
      <c r="F702" s="243" t="str">
        <f>IF(AND(E702=1),"甲班",IF(AND(E702=2),"乙班",IF(AND(E702=3),"丙班",IF(AND(E702=4),"丁班",))))</f>
        <v>甲班</v>
      </c>
      <c r="G702" s="242">
        <f>IF(I702=0,0,HOUR(I702-0))</f>
        <v>21</v>
      </c>
      <c r="H702" s="244">
        <f>H701</f>
        <v>0.041666666666666699</v>
      </c>
      <c r="I702" s="245">
        <f>IF(HOUR(I701)=0,H702,I701+H702)</f>
        <v>0.875000000000001</v>
      </c>
      <c r="J702" s="130" t="str">
        <f>IF(_penmei1_month_day!AE695="","",_penmei1_month_day!AE695)</f>
        <v/>
      </c>
      <c r="K702" s="130" t="str">
        <f>IF(_penmei1_month_day!AF695="","",_penmei1_month_day!AF695)</f>
        <v/>
      </c>
      <c r="L702" s="131" t="str">
        <f>IF(_penmei1_month_day!AG695="","",_penmei1_month_day!AG695)</f>
        <v/>
      </c>
      <c r="M702" s="131" t="str">
        <f>IF(_penmei1_month_day!AH695="","",_penmei1_month_day!AH695)</f>
        <v/>
      </c>
      <c r="N702" s="131" t="str">
        <f>IF(_penmei1_month_day!AI695="","",_penmei1_month_day!AI695)</f>
        <v/>
      </c>
      <c r="O702" s="131" t="str">
        <f>IF(_penmei1_month_day!AJ695="","",_penmei1_month_day!AJ695)</f>
        <v/>
      </c>
      <c r="P702" s="131" t="str">
        <f>IF(_penmei1_month_day!AK695="","",_penmei1_month_day!AK695)</f>
        <v/>
      </c>
      <c r="Q702" s="131" t="str">
        <f>IF(_penmei1_month_day!AL695="","",_penmei1_month_day!AL695)</f>
        <v/>
      </c>
      <c r="R702" s="131" t="str">
        <f>IF(_penmei1_month_day!AM695="","",_penmei1_month_day!AM695)</f>
        <v/>
      </c>
      <c r="S702" s="131" t="str">
        <f>IF(_penmei1_month_day!AN695="","",_penmei1_month_day!AN695)</f>
        <v/>
      </c>
      <c r="T702" s="132" t="str">
        <f>IF(_penmei1_month_day!AO695="","",_penmei1_month_day!AO695)</f>
        <v/>
      </c>
      <c r="U702" s="131" t="str">
        <f>IF(_penmei1_month_day!AP695="","",_penmei1_month_day!AP695)</f>
        <v/>
      </c>
      <c r="V702" s="130" t="str">
        <f>IF(_penmei1_month_day!AQ695="","",_penmei1_month_day!AQ695)</f>
        <v/>
      </c>
      <c r="W702" s="130" t="str">
        <f>IF(_penmei1_month_day!AR695="","",_penmei1_month_day!AR695)</f>
        <v/>
      </c>
      <c r="X702" s="132" t="str">
        <f>IF(_penmei1_month_day!AS695="","",_penmei1_month_day!AS695)</f>
        <v/>
      </c>
      <c r="Y702" s="132" t="str">
        <f>IF(_penmei1_month_day!AT695="","",_penmei1_month_day!AT695)</f>
        <v/>
      </c>
      <c r="Z702" s="130" t="str">
        <f>IF(_penmei1_month_day!AU695="","",_penmei1_month_day!AU695)</f>
        <v/>
      </c>
      <c r="AA702" s="130" t="str">
        <f>IF(_penmei1_month_day!AV695="","",_penmei1_month_day!AV695)</f>
        <v/>
      </c>
      <c r="AB702" s="131" t="str">
        <f>IF(_penmei1_month_day!AW695="","",_penmei1_month_day!AW695)</f>
        <v/>
      </c>
      <c r="AC702" s="131" t="str">
        <f>IF(_penmei1_month_day!AX695="","",_penmei1_month_day!AX695)</f>
        <v/>
      </c>
      <c r="AD702" s="133" t="str">
        <f>IF(_penmei1_month_day!AY695="","",_penmei1_month_day!AY695)</f>
        <v/>
      </c>
      <c r="AE702" s="133" t="str">
        <f>IF(_penmei1_month_day!AZ695="","",_penmei1_month_day!AZ695)</f>
        <v/>
      </c>
      <c r="AF702" s="133" t="str">
        <f>IF(_penmei1_month_day!BA695="","",_penmei1_month_day!BA695)</f>
        <v/>
      </c>
      <c r="AG702" s="134" t="str">
        <f>IF(_penmei1_month_day!BB695="","",_penmei1_month_day!BB695)</f>
        <v/>
      </c>
      <c r="AH702" s="134" t="str">
        <f>IF(_penmei1_month_day!BC695="","",_penmei1_month_day!BC695)</f>
        <v/>
      </c>
      <c r="AI702" s="133" t="str">
        <f>IF(_penmei1_month_day!BD695="","",_penmei1_month_day!BD695)</f>
        <v/>
      </c>
      <c r="AJ702" s="135" t="str">
        <f>IF(_penmei1_month_day!BE695="","",_penmei1_month_day!BE695)</f>
        <v/>
      </c>
      <c r="AK702" s="131" t="str">
        <f>IF(_penmei1_month_day!BF695="","",_penmei1_month_day!BF695)</f>
        <v/>
      </c>
      <c r="AL702" s="131" t="str">
        <f>IF(_penmei1_month_day!BG695="","",_penmei1_month_day!BG695)</f>
        <v/>
      </c>
      <c r="AM702" s="136"/>
      <c r="AN702" s="136"/>
    </row>
    <row ht="19.5" customHeight="1" r="703">
      <c r="A703" s="240">
        <f ca="1">IF(HOUR(I703)=0,A702+1,A702)</f>
        <v>43584</v>
      </c>
      <c r="B703" s="241">
        <f ca="1">A703</f>
        <v>43584</v>
      </c>
      <c r="C703" s="242" t="str">
        <f>IF(AND(G703&lt;16,G703&gt;=8),"白",IF(AND(G703&lt;8,G703&gt;=0),"夜",IF(G703&gt;=16,"中")))</f>
        <v>中</v>
      </c>
      <c r="D703" s="242">
        <f ca="1">DAY(A703)</f>
        <v>29</v>
      </c>
      <c r="E703" s="242">
        <f>E702</f>
        <v>1</v>
      </c>
      <c r="F703" s="243" t="str">
        <f>IF(AND(E703=1),"甲班",IF(AND(E703=2),"乙班",IF(AND(E703=3),"丙班",IF(AND(E703=4),"丁班",))))</f>
        <v>甲班</v>
      </c>
      <c r="G703" s="242">
        <f>IF(I703=0,0,HOUR(I703-0))</f>
        <v>22</v>
      </c>
      <c r="H703" s="244">
        <f>H702</f>
        <v>0.041666666666666699</v>
      </c>
      <c r="I703" s="245">
        <f>IF(HOUR(I702)=0,H703,I702+H703)</f>
        <v>0.91666666666666796</v>
      </c>
      <c r="J703" s="130" t="str">
        <f>IF(_penmei1_month_day!AE696="","",_penmei1_month_day!AE696)</f>
        <v/>
      </c>
      <c r="K703" s="130" t="str">
        <f>IF(_penmei1_month_day!AF696="","",_penmei1_month_day!AF696)</f>
        <v/>
      </c>
      <c r="L703" s="131" t="str">
        <f>IF(_penmei1_month_day!AG696="","",_penmei1_month_day!AG696)</f>
        <v/>
      </c>
      <c r="M703" s="131" t="str">
        <f>IF(_penmei1_month_day!AH696="","",_penmei1_month_day!AH696)</f>
        <v/>
      </c>
      <c r="N703" s="131" t="str">
        <f>IF(_penmei1_month_day!AI696="","",_penmei1_month_day!AI696)</f>
        <v/>
      </c>
      <c r="O703" s="131" t="str">
        <f>IF(_penmei1_month_day!AJ696="","",_penmei1_month_day!AJ696)</f>
        <v/>
      </c>
      <c r="P703" s="131" t="str">
        <f>IF(_penmei1_month_day!AK696="","",_penmei1_month_day!AK696)</f>
        <v/>
      </c>
      <c r="Q703" s="131" t="str">
        <f>IF(_penmei1_month_day!AL696="","",_penmei1_month_day!AL696)</f>
        <v/>
      </c>
      <c r="R703" s="131" t="str">
        <f>IF(_penmei1_month_day!AM696="","",_penmei1_month_day!AM696)</f>
        <v/>
      </c>
      <c r="S703" s="131" t="str">
        <f>IF(_penmei1_month_day!AN696="","",_penmei1_month_day!AN696)</f>
        <v/>
      </c>
      <c r="T703" s="132" t="str">
        <f>IF(_penmei1_month_day!AO696="","",_penmei1_month_day!AO696)</f>
        <v/>
      </c>
      <c r="U703" s="131" t="str">
        <f>IF(_penmei1_month_day!AP696="","",_penmei1_month_day!AP696)</f>
        <v/>
      </c>
      <c r="V703" s="130" t="str">
        <f>IF(_penmei1_month_day!AQ696="","",_penmei1_month_day!AQ696)</f>
        <v/>
      </c>
      <c r="W703" s="130" t="str">
        <f>IF(_penmei1_month_day!AR696="","",_penmei1_month_day!AR696)</f>
        <v/>
      </c>
      <c r="X703" s="132" t="str">
        <f>IF(_penmei1_month_day!AS696="","",_penmei1_month_day!AS696)</f>
        <v/>
      </c>
      <c r="Y703" s="132" t="str">
        <f>IF(_penmei1_month_day!AT696="","",_penmei1_month_day!AT696)</f>
        <v/>
      </c>
      <c r="Z703" s="130" t="str">
        <f>IF(_penmei1_month_day!AU696="","",_penmei1_month_day!AU696)</f>
        <v/>
      </c>
      <c r="AA703" s="130" t="str">
        <f>IF(_penmei1_month_day!AV696="","",_penmei1_month_day!AV696)</f>
        <v/>
      </c>
      <c r="AB703" s="131" t="str">
        <f>IF(_penmei1_month_day!AW696="","",_penmei1_month_day!AW696)</f>
        <v/>
      </c>
      <c r="AC703" s="131" t="str">
        <f>IF(_penmei1_month_day!AX696="","",_penmei1_month_day!AX696)</f>
        <v/>
      </c>
      <c r="AD703" s="133" t="str">
        <f>IF(_penmei1_month_day!AY696="","",_penmei1_month_day!AY696)</f>
        <v/>
      </c>
      <c r="AE703" s="133" t="str">
        <f>IF(_penmei1_month_day!AZ696="","",_penmei1_month_day!AZ696)</f>
        <v/>
      </c>
      <c r="AF703" s="133" t="str">
        <f>IF(_penmei1_month_day!BA696="","",_penmei1_month_day!BA696)</f>
        <v/>
      </c>
      <c r="AG703" s="134" t="str">
        <f>IF(_penmei1_month_day!BB696="","",_penmei1_month_day!BB696)</f>
        <v/>
      </c>
      <c r="AH703" s="134" t="str">
        <f>IF(_penmei1_month_day!BC696="","",_penmei1_month_day!BC696)</f>
        <v/>
      </c>
      <c r="AI703" s="133" t="str">
        <f>IF(_penmei1_month_day!BD696="","",_penmei1_month_day!BD696)</f>
        <v/>
      </c>
      <c r="AJ703" s="135" t="str">
        <f>IF(_penmei1_month_day!BE696="","",_penmei1_month_day!BE696)</f>
        <v/>
      </c>
      <c r="AK703" s="131" t="str">
        <f>IF(_penmei1_month_day!BF696="","",_penmei1_month_day!BF696)</f>
        <v/>
      </c>
      <c r="AL703" s="131" t="str">
        <f>IF(_penmei1_month_day!BG696="","",_penmei1_month_day!BG696)</f>
        <v/>
      </c>
      <c r="AM703" s="136"/>
      <c r="AN703" s="136"/>
    </row>
    <row ht="19.5" customHeight="1" r="704">
      <c r="A704" s="246">
        <f ca="1">IF(HOUR(I704)=0,A703+1,A703)</f>
        <v>43584</v>
      </c>
      <c r="B704" s="247">
        <f ca="1">A704</f>
        <v>43584</v>
      </c>
      <c r="C704" s="248" t="str">
        <f>IF(AND(G704&lt;16,G704&gt;=8),"白",IF(AND(G704&lt;8,G704&gt;=0),"夜",IF(G704&gt;=16,"中")))</f>
        <v>中</v>
      </c>
      <c r="D704" s="248">
        <f ca="1">DAY(A704)</f>
        <v>29</v>
      </c>
      <c r="E704" s="248">
        <f>E703</f>
        <v>1</v>
      </c>
      <c r="F704" s="249" t="str">
        <f>IF(AND(E704=1),"甲班",IF(AND(E704=2),"乙班",IF(AND(E704=3),"丙班",IF(AND(E704=4),"丁班",))))</f>
        <v>甲班</v>
      </c>
      <c r="G704" s="248">
        <f>IF(I704=0,0,HOUR(I704-0))</f>
        <v>23</v>
      </c>
      <c r="H704" s="250">
        <f>H703</f>
        <v>0.041666666666666699</v>
      </c>
      <c r="I704" s="251">
        <f>IF(HOUR(I703)=0,H704,I703+H704)</f>
        <v>0.95833333333333404</v>
      </c>
      <c r="J704" s="143" t="str">
        <f>IF(_penmei1_month_day!AE697="","",_penmei1_month_day!AE697)</f>
        <v/>
      </c>
      <c r="K704" s="143" t="str">
        <f>IF(_penmei1_month_day!AF697="","",_penmei1_month_day!AF697)</f>
        <v/>
      </c>
      <c r="L704" s="144" t="str">
        <f>IF(_penmei1_month_day!AG697="","",_penmei1_month_day!AG697)</f>
        <v/>
      </c>
      <c r="M704" s="144" t="str">
        <f>IF(_penmei1_month_day!AH697="","",_penmei1_month_day!AH697)</f>
        <v/>
      </c>
      <c r="N704" s="144" t="str">
        <f>IF(_penmei1_month_day!AI697="","",_penmei1_month_day!AI697)</f>
        <v/>
      </c>
      <c r="O704" s="144" t="str">
        <f>IF(_penmei1_month_day!AJ697="","",_penmei1_month_day!AJ697)</f>
        <v/>
      </c>
      <c r="P704" s="144" t="str">
        <f>IF(_penmei1_month_day!AK697="","",_penmei1_month_day!AK697)</f>
        <v/>
      </c>
      <c r="Q704" s="144" t="str">
        <f>IF(_penmei1_month_day!AL697="","",_penmei1_month_day!AL697)</f>
        <v/>
      </c>
      <c r="R704" s="144" t="str">
        <f>IF(_penmei1_month_day!AM697="","",_penmei1_month_day!AM697)</f>
        <v/>
      </c>
      <c r="S704" s="144" t="str">
        <f>IF(_penmei1_month_day!AN697="","",_penmei1_month_day!AN697)</f>
        <v/>
      </c>
      <c r="T704" s="145" t="str">
        <f>IF(_penmei1_month_day!AO697="","",_penmei1_month_day!AO697)</f>
        <v/>
      </c>
      <c r="U704" s="144" t="str">
        <f>IF(_penmei1_month_day!AP697="","",_penmei1_month_day!AP697)</f>
        <v/>
      </c>
      <c r="V704" s="143" t="str">
        <f>IF(_penmei1_month_day!AQ697="","",_penmei1_month_day!AQ697)</f>
        <v/>
      </c>
      <c r="W704" s="143" t="str">
        <f>IF(_penmei1_month_day!AR697="","",_penmei1_month_day!AR697)</f>
        <v/>
      </c>
      <c r="X704" s="145" t="str">
        <f>IF(_penmei1_month_day!AS697="","",_penmei1_month_day!AS697)</f>
        <v/>
      </c>
      <c r="Y704" s="145" t="str">
        <f>IF(_penmei1_month_day!AT697="","",_penmei1_month_day!AT697)</f>
        <v/>
      </c>
      <c r="Z704" s="143" t="str">
        <f>IF(_penmei1_month_day!AU697="","",_penmei1_month_day!AU697)</f>
        <v/>
      </c>
      <c r="AA704" s="143" t="str">
        <f>IF(_penmei1_month_day!AV697="","",_penmei1_month_day!AV697)</f>
        <v/>
      </c>
      <c r="AB704" s="144" t="str">
        <f>IF(_penmei1_month_day!AW697="","",_penmei1_month_day!AW697)</f>
        <v/>
      </c>
      <c r="AC704" s="144" t="str">
        <f>IF(_penmei1_month_day!AX697="","",_penmei1_month_day!AX697)</f>
        <v/>
      </c>
      <c r="AD704" s="146" t="str">
        <f>IF(_penmei1_month_day!AY697="","",_penmei1_month_day!AY697)</f>
        <v/>
      </c>
      <c r="AE704" s="146" t="str">
        <f>IF(_penmei1_month_day!AZ697="","",_penmei1_month_day!AZ697)</f>
        <v/>
      </c>
      <c r="AF704" s="146" t="str">
        <f>IF(_penmei1_month_day!BA697="","",_penmei1_month_day!BA697)</f>
        <v/>
      </c>
      <c r="AG704" s="147" t="str">
        <f>IF(_penmei1_month_day!BB697="","",_penmei1_month_day!BB697)</f>
        <v/>
      </c>
      <c r="AH704" s="147" t="str">
        <f>IF(_penmei1_month_day!BC697="","",_penmei1_month_day!BC697)</f>
        <v/>
      </c>
      <c r="AI704" s="146" t="str">
        <f>IF(_penmei1_month_day!BD697="","",_penmei1_month_day!BD697)</f>
        <v/>
      </c>
      <c r="AJ704" s="148" t="str">
        <f>IF(_penmei1_month_day!BE697="","",_penmei1_month_day!BE697)</f>
        <v/>
      </c>
      <c r="AK704" s="144" t="str">
        <f>IF(_penmei1_month_day!BF697="","",_penmei1_month_day!BF697)</f>
        <v/>
      </c>
      <c r="AL704" s="144" t="str">
        <f>IF(_penmei1_month_day!BG697="","",_penmei1_month_day!BG697)</f>
        <v/>
      </c>
      <c r="AM704" s="149" t="s">
        <v>132</v>
      </c>
      <c r="AN704" s="252"/>
    </row>
    <row ht="19.5" customHeight="1" r="705">
      <c r="A705" s="253">
        <f ca="1">IF(HOUR(I705)=0,A704+1,A704)</f>
        <v>43585</v>
      </c>
      <c r="B705" s="254">
        <f ca="1">A705</f>
        <v>43585</v>
      </c>
      <c r="C705" s="255" t="str">
        <f>IF(AND(G705&lt;16,G705&gt;=8),"白",IF(AND(G705&lt;8,G705&gt;=0),"夜",IF(G705&gt;=16,"中")))</f>
        <v>夜</v>
      </c>
      <c r="D705" s="255">
        <f ca="1">DAY(A705)</f>
        <v>30</v>
      </c>
      <c r="E705" s="255">
        <f>IF(AND(E657=1),4,IF(AND(E657&gt;1),(E657-1),))</f>
        <v>2</v>
      </c>
      <c r="F705" s="256" t="str">
        <f>IF(AND(E705=1),"甲班",IF(AND(E705=2),"乙班",IF(AND(E705=3),"丙班",IF(AND(E705=4),"丁班",))))</f>
        <v>乙班</v>
      </c>
      <c r="G705" s="255">
        <f>IF(I705=0,0,HOUR(I705-0))</f>
        <v>0</v>
      </c>
      <c r="H705" s="257">
        <f>H704</f>
        <v>0.041666666666666699</v>
      </c>
      <c r="I705" s="258">
        <f>IF(HOUR(I704)=0,H705,I704+H705)</f>
        <v>1</v>
      </c>
      <c r="J705" s="130" t="str">
        <f>IF(_penmei1_month_day!AE698="","",_penmei1_month_day!AE698)</f>
        <v/>
      </c>
      <c r="K705" s="130" t="str">
        <f>IF(_penmei1_month_day!AF698="","",_penmei1_month_day!AF698)</f>
        <v/>
      </c>
      <c r="L705" s="131" t="str">
        <f>IF(_penmei1_month_day!AG698="","",_penmei1_month_day!AG698)</f>
        <v/>
      </c>
      <c r="M705" s="131" t="str">
        <f>IF(_penmei1_month_day!AH698="","",_penmei1_month_day!AH698)</f>
        <v/>
      </c>
      <c r="N705" s="131" t="str">
        <f>IF(_penmei1_month_day!AI698="","",_penmei1_month_day!AI698)</f>
        <v/>
      </c>
      <c r="O705" s="131" t="str">
        <f>IF(_penmei1_month_day!AJ698="","",_penmei1_month_day!AJ698)</f>
        <v/>
      </c>
      <c r="P705" s="131" t="str">
        <f>IF(_penmei1_month_day!AK698="","",_penmei1_month_day!AK698)</f>
        <v/>
      </c>
      <c r="Q705" s="131" t="str">
        <f>IF(_penmei1_month_day!AL698="","",_penmei1_month_day!AL698)</f>
        <v/>
      </c>
      <c r="R705" s="131" t="str">
        <f>IF(_penmei1_month_day!AM698="","",_penmei1_month_day!AM698)</f>
        <v/>
      </c>
      <c r="S705" s="131" t="str">
        <f>IF(_penmei1_month_day!AN698="","",_penmei1_month_day!AN698)</f>
        <v/>
      </c>
      <c r="T705" s="132" t="str">
        <f>IF(_penmei1_month_day!AO698="","",_penmei1_month_day!AO698)</f>
        <v/>
      </c>
      <c r="U705" s="131" t="str">
        <f>IF(_penmei1_month_day!AP698="","",_penmei1_month_day!AP698)</f>
        <v/>
      </c>
      <c r="V705" s="130" t="str">
        <f>IF(_penmei1_month_day!AQ698="","",_penmei1_month_day!AQ698)</f>
        <v/>
      </c>
      <c r="W705" s="130" t="str">
        <f>IF(_penmei1_month_day!AR698="","",_penmei1_month_day!AR698)</f>
        <v/>
      </c>
      <c r="X705" s="132" t="str">
        <f>IF(_penmei1_month_day!AS698="","",_penmei1_month_day!AS698)</f>
        <v/>
      </c>
      <c r="Y705" s="132" t="str">
        <f>IF(_penmei1_month_day!AT698="","",_penmei1_month_day!AT698)</f>
        <v/>
      </c>
      <c r="Z705" s="130" t="str">
        <f>IF(_penmei1_month_day!AU698="","",_penmei1_month_day!AU698)</f>
        <v/>
      </c>
      <c r="AA705" s="130" t="str">
        <f>IF(_penmei1_month_day!AV698="","",_penmei1_month_day!AV698)</f>
        <v/>
      </c>
      <c r="AB705" s="131" t="str">
        <f>IF(_penmei1_month_day!AW698="","",_penmei1_month_day!AW698)</f>
        <v/>
      </c>
      <c r="AC705" s="131" t="str">
        <f>IF(_penmei1_month_day!AX698="","",_penmei1_month_day!AX698)</f>
        <v/>
      </c>
      <c r="AD705" s="133" t="str">
        <f>IF(_penmei1_month_day!AY698="","",_penmei1_month_day!AY698)</f>
        <v/>
      </c>
      <c r="AE705" s="133" t="str">
        <f>IF(_penmei1_month_day!AZ698="","",_penmei1_month_day!AZ698)</f>
        <v/>
      </c>
      <c r="AF705" s="133" t="str">
        <f>IF(_penmei1_month_day!BA698="","",_penmei1_month_day!BA698)</f>
        <v/>
      </c>
      <c r="AG705" s="134" t="str">
        <f>IF(_penmei1_month_day!BB698="","",_penmei1_month_day!BB698)</f>
        <v/>
      </c>
      <c r="AH705" s="134" t="str">
        <f>IF(_penmei1_month_day!BC698="","",_penmei1_month_day!BC698)</f>
        <v/>
      </c>
      <c r="AI705" s="133" t="str">
        <f>IF(_penmei1_month_day!BD698="","",_penmei1_month_day!BD698)</f>
        <v/>
      </c>
      <c r="AJ705" s="135" t="str">
        <f>IF(_penmei1_month_day!BE698="","",_penmei1_month_day!BE698)</f>
        <v/>
      </c>
      <c r="AK705" s="131" t="str">
        <f>IF(_penmei1_month_day!BF698="","",_penmei1_month_day!BF698)</f>
        <v/>
      </c>
      <c r="AL705" s="131" t="str">
        <f>IF(_penmei1_month_day!BG698="","",_penmei1_month_day!BG698)</f>
        <v/>
      </c>
      <c r="AM705" s="123"/>
      <c r="AN705" s="123"/>
    </row>
    <row ht="19.5" customHeight="1" r="706">
      <c r="A706" s="240">
        <f ca="1">IF(HOUR(I706)=0,A705+1,A705)</f>
        <v>43585</v>
      </c>
      <c r="B706" s="241">
        <f ca="1">A706</f>
        <v>43585</v>
      </c>
      <c r="C706" s="242" t="str">
        <f>IF(AND(G706&lt;16,G706&gt;=8),"白",IF(AND(G706&lt;8,G706&gt;=0),"夜",IF(G706&gt;=16,"中")))</f>
        <v>夜</v>
      </c>
      <c r="D706" s="242">
        <f ca="1">DAY(A706)</f>
        <v>30</v>
      </c>
      <c r="E706" s="242">
        <f>E705</f>
        <v>2</v>
      </c>
      <c r="F706" s="243" t="str">
        <f>IF(AND(E706=1),"甲班",IF(AND(E706=2),"乙班",IF(AND(E706=3),"丙班",IF(AND(E706=4),"丁班",))))</f>
        <v>乙班</v>
      </c>
      <c r="G706" s="242">
        <f>IF(I706=0,0,HOUR(I706-0))</f>
        <v>1</v>
      </c>
      <c r="H706" s="244">
        <f>H705</f>
        <v>0.041666666666666699</v>
      </c>
      <c r="I706" s="245">
        <f>IF(HOUR(I705)=0,H706,I705+H706)</f>
        <v>0.041666666666666699</v>
      </c>
      <c r="J706" s="130" t="str">
        <f>IF(_penmei1_month_day!AE699="","",_penmei1_month_day!AE699)</f>
        <v/>
      </c>
      <c r="K706" s="130" t="str">
        <f>IF(_penmei1_month_day!AF699="","",_penmei1_month_day!AF699)</f>
        <v/>
      </c>
      <c r="L706" s="131" t="str">
        <f>IF(_penmei1_month_day!AG699="","",_penmei1_month_day!AG699)</f>
        <v/>
      </c>
      <c r="M706" s="131" t="str">
        <f>IF(_penmei1_month_day!AH699="","",_penmei1_month_day!AH699)</f>
        <v/>
      </c>
      <c r="N706" s="131" t="str">
        <f>IF(_penmei1_month_day!AI699="","",_penmei1_month_day!AI699)</f>
        <v/>
      </c>
      <c r="O706" s="131" t="str">
        <f>IF(_penmei1_month_day!AJ699="","",_penmei1_month_day!AJ699)</f>
        <v/>
      </c>
      <c r="P706" s="131" t="str">
        <f>IF(_penmei1_month_day!AK699="","",_penmei1_month_day!AK699)</f>
        <v/>
      </c>
      <c r="Q706" s="131" t="str">
        <f>IF(_penmei1_month_day!AL699="","",_penmei1_month_day!AL699)</f>
        <v/>
      </c>
      <c r="R706" s="131" t="str">
        <f>IF(_penmei1_month_day!AM699="","",_penmei1_month_day!AM699)</f>
        <v/>
      </c>
      <c r="S706" s="131" t="str">
        <f>IF(_penmei1_month_day!AN699="","",_penmei1_month_day!AN699)</f>
        <v/>
      </c>
      <c r="T706" s="132" t="str">
        <f>IF(_penmei1_month_day!AO699="","",_penmei1_month_day!AO699)</f>
        <v/>
      </c>
      <c r="U706" s="131" t="str">
        <f>IF(_penmei1_month_day!AP699="","",_penmei1_month_day!AP699)</f>
        <v/>
      </c>
      <c r="V706" s="130" t="str">
        <f>IF(_penmei1_month_day!AQ699="","",_penmei1_month_day!AQ699)</f>
        <v/>
      </c>
      <c r="W706" s="130" t="str">
        <f>IF(_penmei1_month_day!AR699="","",_penmei1_month_day!AR699)</f>
        <v/>
      </c>
      <c r="X706" s="132" t="str">
        <f>IF(_penmei1_month_day!AS699="","",_penmei1_month_day!AS699)</f>
        <v/>
      </c>
      <c r="Y706" s="132" t="str">
        <f>IF(_penmei1_month_day!AT699="","",_penmei1_month_day!AT699)</f>
        <v/>
      </c>
      <c r="Z706" s="130" t="str">
        <f>IF(_penmei1_month_day!AU699="","",_penmei1_month_day!AU699)</f>
        <v/>
      </c>
      <c r="AA706" s="130" t="str">
        <f>IF(_penmei1_month_day!AV699="","",_penmei1_month_day!AV699)</f>
        <v/>
      </c>
      <c r="AB706" s="131" t="str">
        <f>IF(_penmei1_month_day!AW699="","",_penmei1_month_day!AW699)</f>
        <v/>
      </c>
      <c r="AC706" s="131" t="str">
        <f>IF(_penmei1_month_day!AX699="","",_penmei1_month_day!AX699)</f>
        <v/>
      </c>
      <c r="AD706" s="133" t="str">
        <f>IF(_penmei1_month_day!AY699="","",_penmei1_month_day!AY699)</f>
        <v/>
      </c>
      <c r="AE706" s="133" t="str">
        <f>IF(_penmei1_month_day!AZ699="","",_penmei1_month_day!AZ699)</f>
        <v/>
      </c>
      <c r="AF706" s="133" t="str">
        <f>IF(_penmei1_month_day!BA699="","",_penmei1_month_day!BA699)</f>
        <v/>
      </c>
      <c r="AG706" s="134" t="str">
        <f>IF(_penmei1_month_day!BB699="","",_penmei1_month_day!BB699)</f>
        <v/>
      </c>
      <c r="AH706" s="134" t="str">
        <f>IF(_penmei1_month_day!BC699="","",_penmei1_month_day!BC699)</f>
        <v/>
      </c>
      <c r="AI706" s="133" t="str">
        <f>IF(_penmei1_month_day!BD699="","",_penmei1_month_day!BD699)</f>
        <v/>
      </c>
      <c r="AJ706" s="135" t="str">
        <f>IF(_penmei1_month_day!BE699="","",_penmei1_month_day!BE699)</f>
        <v/>
      </c>
      <c r="AK706" s="131" t="str">
        <f>IF(_penmei1_month_day!BF699="","",_penmei1_month_day!BF699)</f>
        <v/>
      </c>
      <c r="AL706" s="131" t="str">
        <f>IF(_penmei1_month_day!BG699="","",_penmei1_month_day!BG699)</f>
        <v/>
      </c>
      <c r="AM706" s="136"/>
      <c r="AN706" s="136"/>
    </row>
    <row ht="19.5" customHeight="1" r="707">
      <c r="A707" s="240">
        <f ca="1">IF(HOUR(I707)=0,A706+1,A706)</f>
        <v>43585</v>
      </c>
      <c r="B707" s="241">
        <f ca="1">A707</f>
        <v>43585</v>
      </c>
      <c r="C707" s="242" t="str">
        <f>IF(AND(G707&lt;16,G707&gt;=8),"白",IF(AND(G707&lt;8,G707&gt;=0),"夜",IF(G707&gt;=16,"中")))</f>
        <v>夜</v>
      </c>
      <c r="D707" s="242">
        <f ca="1">DAY(A707)</f>
        <v>30</v>
      </c>
      <c r="E707" s="242">
        <f>E706</f>
        <v>2</v>
      </c>
      <c r="F707" s="243" t="str">
        <f>IF(AND(E707=1),"甲班",IF(AND(E707=2),"乙班",IF(AND(E707=3),"丙班",IF(AND(E707=4),"丁班",))))</f>
        <v>乙班</v>
      </c>
      <c r="G707" s="242">
        <f>IF(I707=0,0,HOUR(I707-0))</f>
        <v>2</v>
      </c>
      <c r="H707" s="244">
        <f>H706</f>
        <v>0.041666666666666699</v>
      </c>
      <c r="I707" s="245">
        <f>IF(HOUR(I706)=0,H707,I706+H707)</f>
        <v>0.083333333333333398</v>
      </c>
      <c r="J707" s="130" t="str">
        <f>IF(_penmei1_month_day!AE700="","",_penmei1_month_day!AE700)</f>
        <v/>
      </c>
      <c r="K707" s="130" t="str">
        <f>IF(_penmei1_month_day!AF700="","",_penmei1_month_day!AF700)</f>
        <v/>
      </c>
      <c r="L707" s="131" t="str">
        <f>IF(_penmei1_month_day!AG700="","",_penmei1_month_day!AG700)</f>
        <v/>
      </c>
      <c r="M707" s="131" t="str">
        <f>IF(_penmei1_month_day!AH700="","",_penmei1_month_day!AH700)</f>
        <v/>
      </c>
      <c r="N707" s="131" t="str">
        <f>IF(_penmei1_month_day!AI700="","",_penmei1_month_day!AI700)</f>
        <v/>
      </c>
      <c r="O707" s="131" t="str">
        <f>IF(_penmei1_month_day!AJ700="","",_penmei1_month_day!AJ700)</f>
        <v/>
      </c>
      <c r="P707" s="131" t="str">
        <f>IF(_penmei1_month_day!AK700="","",_penmei1_month_day!AK700)</f>
        <v/>
      </c>
      <c r="Q707" s="131" t="str">
        <f>IF(_penmei1_month_day!AL700="","",_penmei1_month_day!AL700)</f>
        <v/>
      </c>
      <c r="R707" s="131" t="str">
        <f>IF(_penmei1_month_day!AM700="","",_penmei1_month_day!AM700)</f>
        <v/>
      </c>
      <c r="S707" s="131" t="str">
        <f>IF(_penmei1_month_day!AN700="","",_penmei1_month_day!AN700)</f>
        <v/>
      </c>
      <c r="T707" s="132" t="str">
        <f>IF(_penmei1_month_day!AO700="","",_penmei1_month_day!AO700)</f>
        <v/>
      </c>
      <c r="U707" s="131" t="str">
        <f>IF(_penmei1_month_day!AP700="","",_penmei1_month_day!AP700)</f>
        <v/>
      </c>
      <c r="V707" s="130" t="str">
        <f>IF(_penmei1_month_day!AQ700="","",_penmei1_month_day!AQ700)</f>
        <v/>
      </c>
      <c r="W707" s="130" t="str">
        <f>IF(_penmei1_month_day!AR700="","",_penmei1_month_day!AR700)</f>
        <v/>
      </c>
      <c r="X707" s="132" t="str">
        <f>IF(_penmei1_month_day!AS700="","",_penmei1_month_day!AS700)</f>
        <v/>
      </c>
      <c r="Y707" s="132" t="str">
        <f>IF(_penmei1_month_day!AT700="","",_penmei1_month_day!AT700)</f>
        <v/>
      </c>
      <c r="Z707" s="130" t="str">
        <f>IF(_penmei1_month_day!AU700="","",_penmei1_month_day!AU700)</f>
        <v/>
      </c>
      <c r="AA707" s="130" t="str">
        <f>IF(_penmei1_month_day!AV700="","",_penmei1_month_day!AV700)</f>
        <v/>
      </c>
      <c r="AB707" s="131" t="str">
        <f>IF(_penmei1_month_day!AW700="","",_penmei1_month_day!AW700)</f>
        <v/>
      </c>
      <c r="AC707" s="131" t="str">
        <f>IF(_penmei1_month_day!AX700="","",_penmei1_month_day!AX700)</f>
        <v/>
      </c>
      <c r="AD707" s="133" t="str">
        <f>IF(_penmei1_month_day!AY700="","",_penmei1_month_day!AY700)</f>
        <v/>
      </c>
      <c r="AE707" s="133" t="str">
        <f>IF(_penmei1_month_day!AZ700="","",_penmei1_month_day!AZ700)</f>
        <v/>
      </c>
      <c r="AF707" s="133" t="str">
        <f>IF(_penmei1_month_day!BA700="","",_penmei1_month_day!BA700)</f>
        <v/>
      </c>
      <c r="AG707" s="134" t="str">
        <f>IF(_penmei1_month_day!BB700="","",_penmei1_month_day!BB700)</f>
        <v/>
      </c>
      <c r="AH707" s="134" t="str">
        <f>IF(_penmei1_month_day!BC700="","",_penmei1_month_day!BC700)</f>
        <v/>
      </c>
      <c r="AI707" s="133" t="str">
        <f>IF(_penmei1_month_day!BD700="","",_penmei1_month_day!BD700)</f>
        <v/>
      </c>
      <c r="AJ707" s="135" t="str">
        <f>IF(_penmei1_month_day!BE700="","",_penmei1_month_day!BE700)</f>
        <v/>
      </c>
      <c r="AK707" s="131" t="str">
        <f>IF(_penmei1_month_day!BF700="","",_penmei1_month_day!BF700)</f>
        <v/>
      </c>
      <c r="AL707" s="131" t="str">
        <f>IF(_penmei1_month_day!BG700="","",_penmei1_month_day!BG700)</f>
        <v/>
      </c>
      <c r="AM707" s="136"/>
      <c r="AN707" s="136"/>
    </row>
    <row ht="19.5" customHeight="1" r="708">
      <c r="A708" s="240">
        <f ca="1">IF(HOUR(I708)=0,A707+1,A707)</f>
        <v>43585</v>
      </c>
      <c r="B708" s="241">
        <f ca="1">A708</f>
        <v>43585</v>
      </c>
      <c r="C708" s="242" t="str">
        <f>IF(AND(G708&lt;16,G708&gt;=8),"白",IF(AND(G708&lt;8,G708&gt;=0),"夜",IF(G708&gt;=16,"中")))</f>
        <v>夜</v>
      </c>
      <c r="D708" s="242">
        <f ca="1">DAY(A708)</f>
        <v>30</v>
      </c>
      <c r="E708" s="242">
        <f>E707</f>
        <v>2</v>
      </c>
      <c r="F708" s="243" t="str">
        <f>IF(AND(E708=1),"甲班",IF(AND(E708=2),"乙班",IF(AND(E708=3),"丙班",IF(AND(E708=4),"丁班",))))</f>
        <v>乙班</v>
      </c>
      <c r="G708" s="242">
        <f>IF(I708=0,0,HOUR(I708-0))</f>
        <v>3</v>
      </c>
      <c r="H708" s="244">
        <f>H707</f>
        <v>0.041666666666666699</v>
      </c>
      <c r="I708" s="245">
        <f>IF(HOUR(I707)=0,H708,I707+H708)</f>
        <v>0.125</v>
      </c>
      <c r="J708" s="130" t="str">
        <f>IF(_penmei1_month_day!AE701="","",_penmei1_month_day!AE701)</f>
        <v/>
      </c>
      <c r="K708" s="130" t="str">
        <f>IF(_penmei1_month_day!AF701="","",_penmei1_month_day!AF701)</f>
        <v/>
      </c>
      <c r="L708" s="131" t="str">
        <f>IF(_penmei1_month_day!AG701="","",_penmei1_month_day!AG701)</f>
        <v/>
      </c>
      <c r="M708" s="131" t="str">
        <f>IF(_penmei1_month_day!AH701="","",_penmei1_month_day!AH701)</f>
        <v/>
      </c>
      <c r="N708" s="131" t="str">
        <f>IF(_penmei1_month_day!AI701="","",_penmei1_month_day!AI701)</f>
        <v/>
      </c>
      <c r="O708" s="131" t="str">
        <f>IF(_penmei1_month_day!AJ701="","",_penmei1_month_day!AJ701)</f>
        <v/>
      </c>
      <c r="P708" s="131" t="str">
        <f>IF(_penmei1_month_day!AK701="","",_penmei1_month_day!AK701)</f>
        <v/>
      </c>
      <c r="Q708" s="131" t="str">
        <f>IF(_penmei1_month_day!AL701="","",_penmei1_month_day!AL701)</f>
        <v/>
      </c>
      <c r="R708" s="131" t="str">
        <f>IF(_penmei1_month_day!AM701="","",_penmei1_month_day!AM701)</f>
        <v/>
      </c>
      <c r="S708" s="131" t="str">
        <f>IF(_penmei1_month_day!AN701="","",_penmei1_month_day!AN701)</f>
        <v/>
      </c>
      <c r="T708" s="132" t="str">
        <f>IF(_penmei1_month_day!AO701="","",_penmei1_month_day!AO701)</f>
        <v/>
      </c>
      <c r="U708" s="131" t="str">
        <f>IF(_penmei1_month_day!AP701="","",_penmei1_month_day!AP701)</f>
        <v/>
      </c>
      <c r="V708" s="130" t="str">
        <f>IF(_penmei1_month_day!AQ701="","",_penmei1_month_day!AQ701)</f>
        <v/>
      </c>
      <c r="W708" s="130" t="str">
        <f>IF(_penmei1_month_day!AR701="","",_penmei1_month_day!AR701)</f>
        <v/>
      </c>
      <c r="X708" s="132" t="str">
        <f>IF(_penmei1_month_day!AS701="","",_penmei1_month_day!AS701)</f>
        <v/>
      </c>
      <c r="Y708" s="132" t="str">
        <f>IF(_penmei1_month_day!AT701="","",_penmei1_month_day!AT701)</f>
        <v/>
      </c>
      <c r="Z708" s="130" t="str">
        <f>IF(_penmei1_month_day!AU701="","",_penmei1_month_day!AU701)</f>
        <v/>
      </c>
      <c r="AA708" s="130" t="str">
        <f>IF(_penmei1_month_day!AV701="","",_penmei1_month_day!AV701)</f>
        <v/>
      </c>
      <c r="AB708" s="131" t="str">
        <f>IF(_penmei1_month_day!AW701="","",_penmei1_month_day!AW701)</f>
        <v/>
      </c>
      <c r="AC708" s="131" t="str">
        <f>IF(_penmei1_month_day!AX701="","",_penmei1_month_day!AX701)</f>
        <v/>
      </c>
      <c r="AD708" s="133" t="str">
        <f>IF(_penmei1_month_day!AY701="","",_penmei1_month_day!AY701)</f>
        <v/>
      </c>
      <c r="AE708" s="133" t="str">
        <f>IF(_penmei1_month_day!AZ701="","",_penmei1_month_day!AZ701)</f>
        <v/>
      </c>
      <c r="AF708" s="133" t="str">
        <f>IF(_penmei1_month_day!BA701="","",_penmei1_month_day!BA701)</f>
        <v/>
      </c>
      <c r="AG708" s="134" t="str">
        <f>IF(_penmei1_month_day!BB701="","",_penmei1_month_day!BB701)</f>
        <v/>
      </c>
      <c r="AH708" s="134" t="str">
        <f>IF(_penmei1_month_day!BC701="","",_penmei1_month_day!BC701)</f>
        <v/>
      </c>
      <c r="AI708" s="133" t="str">
        <f>IF(_penmei1_month_day!BD701="","",_penmei1_month_day!BD701)</f>
        <v/>
      </c>
      <c r="AJ708" s="135" t="str">
        <f>IF(_penmei1_month_day!BE701="","",_penmei1_month_day!BE701)</f>
        <v/>
      </c>
      <c r="AK708" s="131" t="str">
        <f>IF(_penmei1_month_day!BF701="","",_penmei1_month_day!BF701)</f>
        <v/>
      </c>
      <c r="AL708" s="131" t="str">
        <f>IF(_penmei1_month_day!BG701="","",_penmei1_month_day!BG701)</f>
        <v/>
      </c>
      <c r="AM708" s="136"/>
      <c r="AN708" s="136"/>
    </row>
    <row ht="19.5" customHeight="1" r="709">
      <c r="A709" s="240">
        <f ca="1">IF(HOUR(I709)=0,A708+1,A708)</f>
        <v>43585</v>
      </c>
      <c r="B709" s="241">
        <f ca="1">A709</f>
        <v>43585</v>
      </c>
      <c r="C709" s="242" t="str">
        <f>IF(AND(G709&lt;16,G709&gt;=8),"白",IF(AND(G709&lt;8,G709&gt;=0),"夜",IF(G709&gt;=16,"中")))</f>
        <v>夜</v>
      </c>
      <c r="D709" s="242">
        <f ca="1">DAY(A709)</f>
        <v>30</v>
      </c>
      <c r="E709" s="242">
        <f>E708</f>
        <v>2</v>
      </c>
      <c r="F709" s="243" t="str">
        <f>IF(AND(E709=1),"甲班",IF(AND(E709=2),"乙班",IF(AND(E709=3),"丙班",IF(AND(E709=4),"丁班",))))</f>
        <v>乙班</v>
      </c>
      <c r="G709" s="242">
        <f>IF(I709=0,0,HOUR(I709-0))</f>
        <v>4</v>
      </c>
      <c r="H709" s="244">
        <f>H708</f>
        <v>0.041666666666666699</v>
      </c>
      <c r="I709" s="245">
        <f>IF(HOUR(I708)=0,H709,I708+H709)</f>
        <v>0.16666666666666699</v>
      </c>
      <c r="J709" s="130" t="str">
        <f>IF(_penmei1_month_day!AE702="","",_penmei1_month_day!AE702)</f>
        <v/>
      </c>
      <c r="K709" s="130" t="str">
        <f>IF(_penmei1_month_day!AF702="","",_penmei1_month_day!AF702)</f>
        <v/>
      </c>
      <c r="L709" s="131" t="str">
        <f>IF(_penmei1_month_day!AG702="","",_penmei1_month_day!AG702)</f>
        <v/>
      </c>
      <c r="M709" s="131" t="str">
        <f>IF(_penmei1_month_day!AH702="","",_penmei1_month_day!AH702)</f>
        <v/>
      </c>
      <c r="N709" s="131" t="str">
        <f>IF(_penmei1_month_day!AI702="","",_penmei1_month_day!AI702)</f>
        <v/>
      </c>
      <c r="O709" s="131" t="str">
        <f>IF(_penmei1_month_day!AJ702="","",_penmei1_month_day!AJ702)</f>
        <v/>
      </c>
      <c r="P709" s="131" t="str">
        <f>IF(_penmei1_month_day!AK702="","",_penmei1_month_day!AK702)</f>
        <v/>
      </c>
      <c r="Q709" s="131" t="str">
        <f>IF(_penmei1_month_day!AL702="","",_penmei1_month_day!AL702)</f>
        <v/>
      </c>
      <c r="R709" s="131" t="str">
        <f>IF(_penmei1_month_day!AM702="","",_penmei1_month_day!AM702)</f>
        <v/>
      </c>
      <c r="S709" s="131" t="str">
        <f>IF(_penmei1_month_day!AN702="","",_penmei1_month_day!AN702)</f>
        <v/>
      </c>
      <c r="T709" s="132" t="str">
        <f>IF(_penmei1_month_day!AO702="","",_penmei1_month_day!AO702)</f>
        <v/>
      </c>
      <c r="U709" s="131" t="str">
        <f>IF(_penmei1_month_day!AP702="","",_penmei1_month_day!AP702)</f>
        <v/>
      </c>
      <c r="V709" s="130" t="str">
        <f>IF(_penmei1_month_day!AQ702="","",_penmei1_month_day!AQ702)</f>
        <v/>
      </c>
      <c r="W709" s="130" t="str">
        <f>IF(_penmei1_month_day!AR702="","",_penmei1_month_day!AR702)</f>
        <v/>
      </c>
      <c r="X709" s="132" t="str">
        <f>IF(_penmei1_month_day!AS702="","",_penmei1_month_day!AS702)</f>
        <v/>
      </c>
      <c r="Y709" s="132" t="str">
        <f>IF(_penmei1_month_day!AT702="","",_penmei1_month_day!AT702)</f>
        <v/>
      </c>
      <c r="Z709" s="130" t="str">
        <f>IF(_penmei1_month_day!AU702="","",_penmei1_month_day!AU702)</f>
        <v/>
      </c>
      <c r="AA709" s="130" t="str">
        <f>IF(_penmei1_month_day!AV702="","",_penmei1_month_day!AV702)</f>
        <v/>
      </c>
      <c r="AB709" s="131" t="str">
        <f>IF(_penmei1_month_day!AW702="","",_penmei1_month_day!AW702)</f>
        <v/>
      </c>
      <c r="AC709" s="131" t="str">
        <f>IF(_penmei1_month_day!AX702="","",_penmei1_month_day!AX702)</f>
        <v/>
      </c>
      <c r="AD709" s="133" t="str">
        <f>IF(_penmei1_month_day!AY702="","",_penmei1_month_day!AY702)</f>
        <v/>
      </c>
      <c r="AE709" s="133" t="str">
        <f>IF(_penmei1_month_day!AZ702="","",_penmei1_month_day!AZ702)</f>
        <v/>
      </c>
      <c r="AF709" s="133" t="str">
        <f>IF(_penmei1_month_day!BA702="","",_penmei1_month_day!BA702)</f>
        <v/>
      </c>
      <c r="AG709" s="134" t="str">
        <f>IF(_penmei1_month_day!BB702="","",_penmei1_month_day!BB702)</f>
        <v/>
      </c>
      <c r="AH709" s="134" t="str">
        <f>IF(_penmei1_month_day!BC702="","",_penmei1_month_day!BC702)</f>
        <v/>
      </c>
      <c r="AI709" s="133" t="str">
        <f>IF(_penmei1_month_day!BD702="","",_penmei1_month_day!BD702)</f>
        <v/>
      </c>
      <c r="AJ709" s="135" t="str">
        <f>IF(_penmei1_month_day!BE702="","",_penmei1_month_day!BE702)</f>
        <v/>
      </c>
      <c r="AK709" s="131" t="str">
        <f>IF(_penmei1_month_day!BF702="","",_penmei1_month_day!BF702)</f>
        <v/>
      </c>
      <c r="AL709" s="131" t="str">
        <f>IF(_penmei1_month_day!BG702="","",_penmei1_month_day!BG702)</f>
        <v/>
      </c>
      <c r="AM709" s="136"/>
      <c r="AN709" s="136"/>
    </row>
    <row ht="19.5" customHeight="1" r="710">
      <c r="A710" s="240">
        <f ca="1">IF(HOUR(I710)=0,A709+1,A709)</f>
        <v>43585</v>
      </c>
      <c r="B710" s="241">
        <f ca="1">A710</f>
        <v>43585</v>
      </c>
      <c r="C710" s="242" t="str">
        <f>IF(AND(G710&lt;16,G710&gt;=8),"白",IF(AND(G710&lt;8,G710&gt;=0),"夜",IF(G710&gt;=16,"中")))</f>
        <v>夜</v>
      </c>
      <c r="D710" s="242">
        <f ca="1">DAY(A710)</f>
        <v>30</v>
      </c>
      <c r="E710" s="242">
        <f>E709</f>
        <v>2</v>
      </c>
      <c r="F710" s="243" t="str">
        <f>IF(AND(E710=1),"甲班",IF(AND(E710=2),"乙班",IF(AND(E710=3),"丙班",IF(AND(E710=4),"丁班",))))</f>
        <v>乙班</v>
      </c>
      <c r="G710" s="242">
        <f>IF(I710=0,0,HOUR(I710-0))</f>
        <v>5</v>
      </c>
      <c r="H710" s="244">
        <f>H709</f>
        <v>0.041666666666666699</v>
      </c>
      <c r="I710" s="245">
        <f>IF(HOUR(I709)=0,H710,I709+H710)</f>
        <v>0.20833333333333301</v>
      </c>
      <c r="J710" s="130" t="str">
        <f>IF(_penmei1_month_day!AE703="","",_penmei1_month_day!AE703)</f>
        <v/>
      </c>
      <c r="K710" s="130" t="str">
        <f>IF(_penmei1_month_day!AF703="","",_penmei1_month_day!AF703)</f>
        <v/>
      </c>
      <c r="L710" s="131" t="str">
        <f>IF(_penmei1_month_day!AG703="","",_penmei1_month_day!AG703)</f>
        <v/>
      </c>
      <c r="M710" s="131" t="str">
        <f>IF(_penmei1_month_day!AH703="","",_penmei1_month_day!AH703)</f>
        <v/>
      </c>
      <c r="N710" s="131" t="str">
        <f>IF(_penmei1_month_day!AI703="","",_penmei1_month_day!AI703)</f>
        <v/>
      </c>
      <c r="O710" s="131" t="str">
        <f>IF(_penmei1_month_day!AJ703="","",_penmei1_month_day!AJ703)</f>
        <v/>
      </c>
      <c r="P710" s="131" t="str">
        <f>IF(_penmei1_month_day!AK703="","",_penmei1_month_day!AK703)</f>
        <v/>
      </c>
      <c r="Q710" s="131" t="str">
        <f>IF(_penmei1_month_day!AL703="","",_penmei1_month_day!AL703)</f>
        <v/>
      </c>
      <c r="R710" s="131" t="str">
        <f>IF(_penmei1_month_day!AM703="","",_penmei1_month_day!AM703)</f>
        <v/>
      </c>
      <c r="S710" s="131" t="str">
        <f>IF(_penmei1_month_day!AN703="","",_penmei1_month_day!AN703)</f>
        <v/>
      </c>
      <c r="T710" s="132" t="str">
        <f>IF(_penmei1_month_day!AO703="","",_penmei1_month_day!AO703)</f>
        <v/>
      </c>
      <c r="U710" s="131" t="str">
        <f>IF(_penmei1_month_day!AP703="","",_penmei1_month_day!AP703)</f>
        <v/>
      </c>
      <c r="V710" s="130" t="str">
        <f>IF(_penmei1_month_day!AQ703="","",_penmei1_month_day!AQ703)</f>
        <v/>
      </c>
      <c r="W710" s="130" t="str">
        <f>IF(_penmei1_month_day!AR703="","",_penmei1_month_day!AR703)</f>
        <v/>
      </c>
      <c r="X710" s="132" t="str">
        <f>IF(_penmei1_month_day!AS703="","",_penmei1_month_day!AS703)</f>
        <v/>
      </c>
      <c r="Y710" s="132" t="str">
        <f>IF(_penmei1_month_day!AT703="","",_penmei1_month_day!AT703)</f>
        <v/>
      </c>
      <c r="Z710" s="130" t="str">
        <f>IF(_penmei1_month_day!AU703="","",_penmei1_month_day!AU703)</f>
        <v/>
      </c>
      <c r="AA710" s="130" t="str">
        <f>IF(_penmei1_month_day!AV703="","",_penmei1_month_day!AV703)</f>
        <v/>
      </c>
      <c r="AB710" s="131" t="str">
        <f>IF(_penmei1_month_day!AW703="","",_penmei1_month_day!AW703)</f>
        <v/>
      </c>
      <c r="AC710" s="131" t="str">
        <f>IF(_penmei1_month_day!AX703="","",_penmei1_month_day!AX703)</f>
        <v/>
      </c>
      <c r="AD710" s="133" t="str">
        <f>IF(_penmei1_month_day!AY703="","",_penmei1_month_day!AY703)</f>
        <v/>
      </c>
      <c r="AE710" s="133" t="str">
        <f>IF(_penmei1_month_day!AZ703="","",_penmei1_month_day!AZ703)</f>
        <v/>
      </c>
      <c r="AF710" s="133" t="str">
        <f>IF(_penmei1_month_day!BA703="","",_penmei1_month_day!BA703)</f>
        <v/>
      </c>
      <c r="AG710" s="134" t="str">
        <f>IF(_penmei1_month_day!BB703="","",_penmei1_month_day!BB703)</f>
        <v/>
      </c>
      <c r="AH710" s="134" t="str">
        <f>IF(_penmei1_month_day!BC703="","",_penmei1_month_day!BC703)</f>
        <v/>
      </c>
      <c r="AI710" s="133" t="str">
        <f>IF(_penmei1_month_day!BD703="","",_penmei1_month_day!BD703)</f>
        <v/>
      </c>
      <c r="AJ710" s="135" t="str">
        <f>IF(_penmei1_month_day!BE703="","",_penmei1_month_day!BE703)</f>
        <v/>
      </c>
      <c r="AK710" s="131" t="str">
        <f>IF(_penmei1_month_day!BF703="","",_penmei1_month_day!BF703)</f>
        <v/>
      </c>
      <c r="AL710" s="131" t="str">
        <f>IF(_penmei1_month_day!BG703="","",_penmei1_month_day!BG703)</f>
        <v/>
      </c>
      <c r="AM710" s="136"/>
      <c r="AN710" s="136"/>
    </row>
    <row ht="19.5" customHeight="1" r="711">
      <c r="A711" s="240">
        <f ca="1">IF(HOUR(I711)=0,A710+1,A710)</f>
        <v>43585</v>
      </c>
      <c r="B711" s="241">
        <f ca="1">A711</f>
        <v>43585</v>
      </c>
      <c r="C711" s="242" t="str">
        <f>IF(AND(G711&lt;16,G711&gt;=8),"白",IF(AND(G711&lt;8,G711&gt;=0),"夜",IF(G711&gt;=16,"中")))</f>
        <v>夜</v>
      </c>
      <c r="D711" s="242">
        <f ca="1">DAY(A711)</f>
        <v>30</v>
      </c>
      <c r="E711" s="242">
        <f>E710</f>
        <v>2</v>
      </c>
      <c r="F711" s="243" t="str">
        <f>IF(AND(E711=1),"甲班",IF(AND(E711=2),"乙班",IF(AND(E711=3),"丙班",IF(AND(E711=4),"丁班",))))</f>
        <v>乙班</v>
      </c>
      <c r="G711" s="242">
        <f>IF(I711=0,0,HOUR(I711-0))</f>
        <v>6</v>
      </c>
      <c r="H711" s="244">
        <f>H710</f>
        <v>0.041666666666666699</v>
      </c>
      <c r="I711" s="245">
        <f>IF(HOUR(I710)=0,H711,I710+H711)</f>
        <v>0.25</v>
      </c>
      <c r="J711" s="130" t="str">
        <f>IF(_penmei1_month_day!AE704="","",_penmei1_month_day!AE704)</f>
        <v/>
      </c>
      <c r="K711" s="130" t="str">
        <f>IF(_penmei1_month_day!AF704="","",_penmei1_month_day!AF704)</f>
        <v/>
      </c>
      <c r="L711" s="131" t="str">
        <f>IF(_penmei1_month_day!AG704="","",_penmei1_month_day!AG704)</f>
        <v/>
      </c>
      <c r="M711" s="131" t="str">
        <f>IF(_penmei1_month_day!AH704="","",_penmei1_month_day!AH704)</f>
        <v/>
      </c>
      <c r="N711" s="131" t="str">
        <f>IF(_penmei1_month_day!AI704="","",_penmei1_month_day!AI704)</f>
        <v/>
      </c>
      <c r="O711" s="131" t="str">
        <f>IF(_penmei1_month_day!AJ704="","",_penmei1_month_day!AJ704)</f>
        <v/>
      </c>
      <c r="P711" s="131" t="str">
        <f>IF(_penmei1_month_day!AK704="","",_penmei1_month_day!AK704)</f>
        <v/>
      </c>
      <c r="Q711" s="131" t="str">
        <f>IF(_penmei1_month_day!AL704="","",_penmei1_month_day!AL704)</f>
        <v/>
      </c>
      <c r="R711" s="131" t="str">
        <f>IF(_penmei1_month_day!AM704="","",_penmei1_month_day!AM704)</f>
        <v/>
      </c>
      <c r="S711" s="131" t="str">
        <f>IF(_penmei1_month_day!AN704="","",_penmei1_month_day!AN704)</f>
        <v/>
      </c>
      <c r="T711" s="132" t="str">
        <f>IF(_penmei1_month_day!AO704="","",_penmei1_month_day!AO704)</f>
        <v/>
      </c>
      <c r="U711" s="131" t="str">
        <f>IF(_penmei1_month_day!AP704="","",_penmei1_month_day!AP704)</f>
        <v/>
      </c>
      <c r="V711" s="130" t="str">
        <f>IF(_penmei1_month_day!AQ704="","",_penmei1_month_day!AQ704)</f>
        <v/>
      </c>
      <c r="W711" s="130" t="str">
        <f>IF(_penmei1_month_day!AR704="","",_penmei1_month_day!AR704)</f>
        <v/>
      </c>
      <c r="X711" s="132" t="str">
        <f>IF(_penmei1_month_day!AS704="","",_penmei1_month_day!AS704)</f>
        <v/>
      </c>
      <c r="Y711" s="132" t="str">
        <f>IF(_penmei1_month_day!AT704="","",_penmei1_month_day!AT704)</f>
        <v/>
      </c>
      <c r="Z711" s="130" t="str">
        <f>IF(_penmei1_month_day!AU704="","",_penmei1_month_day!AU704)</f>
        <v/>
      </c>
      <c r="AA711" s="130" t="str">
        <f>IF(_penmei1_month_day!AV704="","",_penmei1_month_day!AV704)</f>
        <v/>
      </c>
      <c r="AB711" s="131" t="str">
        <f>IF(_penmei1_month_day!AW704="","",_penmei1_month_day!AW704)</f>
        <v/>
      </c>
      <c r="AC711" s="131" t="str">
        <f>IF(_penmei1_month_day!AX704="","",_penmei1_month_day!AX704)</f>
        <v/>
      </c>
      <c r="AD711" s="133" t="str">
        <f>IF(_penmei1_month_day!AY704="","",_penmei1_month_day!AY704)</f>
        <v/>
      </c>
      <c r="AE711" s="133" t="str">
        <f>IF(_penmei1_month_day!AZ704="","",_penmei1_month_day!AZ704)</f>
        <v/>
      </c>
      <c r="AF711" s="133" t="str">
        <f>IF(_penmei1_month_day!BA704="","",_penmei1_month_day!BA704)</f>
        <v/>
      </c>
      <c r="AG711" s="134" t="str">
        <f>IF(_penmei1_month_day!BB704="","",_penmei1_month_day!BB704)</f>
        <v/>
      </c>
      <c r="AH711" s="134" t="str">
        <f>IF(_penmei1_month_day!BC704="","",_penmei1_month_day!BC704)</f>
        <v/>
      </c>
      <c r="AI711" s="133" t="str">
        <f>IF(_penmei1_month_day!BD704="","",_penmei1_month_day!BD704)</f>
        <v/>
      </c>
      <c r="AJ711" s="135" t="str">
        <f>IF(_penmei1_month_day!BE704="","",_penmei1_month_day!BE704)</f>
        <v/>
      </c>
      <c r="AK711" s="131" t="str">
        <f>IF(_penmei1_month_day!BF704="","",_penmei1_month_day!BF704)</f>
        <v/>
      </c>
      <c r="AL711" s="131" t="str">
        <f>IF(_penmei1_month_day!BG704="","",_penmei1_month_day!BG704)</f>
        <v/>
      </c>
      <c r="AM711" s="136"/>
      <c r="AN711" s="136"/>
    </row>
    <row ht="19.5" customHeight="1" r="712">
      <c r="A712" s="246">
        <f ca="1">IF(HOUR(I712)=0,A711+1,A711)</f>
        <v>43585</v>
      </c>
      <c r="B712" s="247">
        <f ca="1">A712</f>
        <v>43585</v>
      </c>
      <c r="C712" s="248" t="str">
        <f>IF(AND(G712&lt;16,G712&gt;=8),"白",IF(AND(G712&lt;8,G712&gt;=0),"夜",IF(G712&gt;=16,"中")))</f>
        <v>夜</v>
      </c>
      <c r="D712" s="248">
        <f ca="1">DAY(A712)</f>
        <v>30</v>
      </c>
      <c r="E712" s="248">
        <f>E711</f>
        <v>2</v>
      </c>
      <c r="F712" s="249" t="str">
        <f>IF(AND(E712=1),"甲班",IF(AND(E712=2),"乙班",IF(AND(E712=3),"丙班",IF(AND(E712=4),"丁班",))))</f>
        <v>乙班</v>
      </c>
      <c r="G712" s="248">
        <f>IF(I712=0,0,HOUR(I712-0))</f>
        <v>7</v>
      </c>
      <c r="H712" s="250">
        <f>H711</f>
        <v>0.041666666666666699</v>
      </c>
      <c r="I712" s="251">
        <f>IF(HOUR(I711)=0,H712,I711+H712)</f>
        <v>0.29166666666666702</v>
      </c>
      <c r="J712" s="143" t="str">
        <f>IF(_penmei1_month_day!AE705="","",_penmei1_month_day!AE705)</f>
        <v/>
      </c>
      <c r="K712" s="143" t="str">
        <f>IF(_penmei1_month_day!AF705="","",_penmei1_month_day!AF705)</f>
        <v/>
      </c>
      <c r="L712" s="144" t="str">
        <f>IF(_penmei1_month_day!AG705="","",_penmei1_month_day!AG705)</f>
        <v/>
      </c>
      <c r="M712" s="144" t="str">
        <f>IF(_penmei1_month_day!AH705="","",_penmei1_month_day!AH705)</f>
        <v/>
      </c>
      <c r="N712" s="144" t="str">
        <f>IF(_penmei1_month_day!AI705="","",_penmei1_month_day!AI705)</f>
        <v/>
      </c>
      <c r="O712" s="144" t="str">
        <f>IF(_penmei1_month_day!AJ705="","",_penmei1_month_day!AJ705)</f>
        <v/>
      </c>
      <c r="P712" s="144" t="str">
        <f>IF(_penmei1_month_day!AK705="","",_penmei1_month_day!AK705)</f>
        <v/>
      </c>
      <c r="Q712" s="144" t="str">
        <f>IF(_penmei1_month_day!AL705="","",_penmei1_month_day!AL705)</f>
        <v/>
      </c>
      <c r="R712" s="144" t="str">
        <f>IF(_penmei1_month_day!AM705="","",_penmei1_month_day!AM705)</f>
        <v/>
      </c>
      <c r="S712" s="144" t="str">
        <f>IF(_penmei1_month_day!AN705="","",_penmei1_month_day!AN705)</f>
        <v/>
      </c>
      <c r="T712" s="145" t="str">
        <f>IF(_penmei1_month_day!AO705="","",_penmei1_month_day!AO705)</f>
        <v/>
      </c>
      <c r="U712" s="144" t="str">
        <f>IF(_penmei1_month_day!AP705="","",_penmei1_month_day!AP705)</f>
        <v/>
      </c>
      <c r="V712" s="143" t="str">
        <f>IF(_penmei1_month_day!AQ705="","",_penmei1_month_day!AQ705)</f>
        <v/>
      </c>
      <c r="W712" s="143" t="str">
        <f>IF(_penmei1_month_day!AR705="","",_penmei1_month_day!AR705)</f>
        <v/>
      </c>
      <c r="X712" s="145" t="str">
        <f>IF(_penmei1_month_day!AS705="","",_penmei1_month_day!AS705)</f>
        <v/>
      </c>
      <c r="Y712" s="145" t="str">
        <f>IF(_penmei1_month_day!AT705="","",_penmei1_month_day!AT705)</f>
        <v/>
      </c>
      <c r="Z712" s="130" t="str">
        <f>IF(_penmei1_month_day!AU705="","",_penmei1_month_day!AU705)</f>
        <v/>
      </c>
      <c r="AA712" s="130" t="str">
        <f>IF(_penmei1_month_day!AV705="","",_penmei1_month_day!AV705)</f>
        <v/>
      </c>
      <c r="AB712" s="131" t="str">
        <f>IF(_penmei1_month_day!AW705="","",_penmei1_month_day!AW705)</f>
        <v/>
      </c>
      <c r="AC712" s="131" t="str">
        <f>IF(_penmei1_month_day!AX705="","",_penmei1_month_day!AX705)</f>
        <v/>
      </c>
      <c r="AD712" s="133" t="str">
        <f>IF(_penmei1_month_day!AY705="","",_penmei1_month_day!AY705)</f>
        <v/>
      </c>
      <c r="AE712" s="146" t="str">
        <f>IF(_penmei1_month_day!AZ705="","",_penmei1_month_day!AZ705)</f>
        <v/>
      </c>
      <c r="AF712" s="146" t="str">
        <f>IF(_penmei1_month_day!BA705="","",_penmei1_month_day!BA705)</f>
        <v/>
      </c>
      <c r="AG712" s="147" t="str">
        <f>IF(_penmei1_month_day!BB705="","",_penmei1_month_day!BB705)</f>
        <v/>
      </c>
      <c r="AH712" s="147" t="str">
        <f>IF(_penmei1_month_day!BC705="","",_penmei1_month_day!BC705)</f>
        <v/>
      </c>
      <c r="AI712" s="146" t="str">
        <f>IF(_penmei1_month_day!BD705="","",_penmei1_month_day!BD705)</f>
        <v/>
      </c>
      <c r="AJ712" s="135" t="str">
        <f>IF(_penmei1_month_day!BE705="","",_penmei1_month_day!BE705)</f>
        <v/>
      </c>
      <c r="AK712" s="131" t="str">
        <f>IF(_penmei1_month_day!BF705="","",_penmei1_month_day!BF705)</f>
        <v/>
      </c>
      <c r="AL712" s="131" t="str">
        <f>IF(_penmei1_month_day!BG705="","",_penmei1_month_day!BG705)</f>
        <v/>
      </c>
      <c r="AM712" s="149" t="s">
        <v>132</v>
      </c>
      <c r="AN712" s="252"/>
    </row>
    <row ht="19.5" customHeight="1" r="713">
      <c r="A713" s="253">
        <f ca="1">IF(HOUR(I713)=0,A712+1,A712)</f>
        <v>43585</v>
      </c>
      <c r="B713" s="254">
        <f ca="1">A713</f>
        <v>43585</v>
      </c>
      <c r="C713" s="255" t="str">
        <f>IF(AND(G713&lt;16,G713&gt;=8),"白",IF(AND(G713&lt;8,G713&gt;=0),"夜",IF(G713&gt;=16,"中")))</f>
        <v>白</v>
      </c>
      <c r="D713" s="255">
        <f ca="1">DAY(A713)</f>
        <v>30</v>
      </c>
      <c r="E713" s="255">
        <f>IF(AND(E705=4),1,IF(AND(E705&lt;4),(E705+1),))</f>
        <v>3</v>
      </c>
      <c r="F713" s="256" t="str">
        <f>IF(AND(E713=1),"甲班",IF(AND(E713=2),"乙班",IF(AND(E713=3),"丙班",IF(AND(E713=4),"丁班",))))</f>
        <v>丙班</v>
      </c>
      <c r="G713" s="255">
        <f>IF(I713=0,0,HOUR(I713-0))</f>
        <v>8</v>
      </c>
      <c r="H713" s="257">
        <f>H712</f>
        <v>0.041666666666666699</v>
      </c>
      <c r="I713" s="258">
        <f>IF(HOUR(I712)=0,H713,I712+H713)</f>
        <v>0.33333333333333398</v>
      </c>
      <c r="J713" s="117" t="str">
        <f>IF(_penmei1_month_day!AE706="","",_penmei1_month_day!AE706)</f>
        <v/>
      </c>
      <c r="K713" s="117" t="str">
        <f>IF(_penmei1_month_day!AF706="","",_penmei1_month_day!AF706)</f>
        <v/>
      </c>
      <c r="L713" s="118" t="str">
        <f>IF(_penmei1_month_day!AG706="","",_penmei1_month_day!AG706)</f>
        <v/>
      </c>
      <c r="M713" s="118" t="str">
        <f>IF(_penmei1_month_day!AH706="","",_penmei1_month_day!AH706)</f>
        <v/>
      </c>
      <c r="N713" s="118" t="str">
        <f>IF(_penmei1_month_day!AI706="","",_penmei1_month_day!AI706)</f>
        <v/>
      </c>
      <c r="O713" s="118" t="str">
        <f>IF(_penmei1_month_day!AJ706="","",_penmei1_month_day!AJ706)</f>
        <v/>
      </c>
      <c r="P713" s="118" t="str">
        <f>IF(_penmei1_month_day!AK706="","",_penmei1_month_day!AK706)</f>
        <v/>
      </c>
      <c r="Q713" s="118" t="str">
        <f>IF(_penmei1_month_day!AL706="","",_penmei1_month_day!AL706)</f>
        <v/>
      </c>
      <c r="R713" s="118" t="str">
        <f>IF(_penmei1_month_day!AM706="","",_penmei1_month_day!AM706)</f>
        <v/>
      </c>
      <c r="S713" s="118" t="str">
        <f>IF(_penmei1_month_day!AN706="","",_penmei1_month_day!AN706)</f>
        <v/>
      </c>
      <c r="T713" s="119" t="str">
        <f>IF(_penmei1_month_day!AO706="","",_penmei1_month_day!AO706)</f>
        <v/>
      </c>
      <c r="U713" s="118" t="str">
        <f>IF(_penmei1_month_day!AP706="","",_penmei1_month_day!AP706)</f>
        <v/>
      </c>
      <c r="V713" s="117" t="str">
        <f>IF(_penmei1_month_day!AQ706="","",_penmei1_month_day!AQ706)</f>
        <v/>
      </c>
      <c r="W713" s="117" t="str">
        <f>IF(_penmei1_month_day!AR706="","",_penmei1_month_day!AR706)</f>
        <v/>
      </c>
      <c r="X713" s="119" t="str">
        <f>IF(_penmei1_month_day!AS706="","",_penmei1_month_day!AS706)</f>
        <v/>
      </c>
      <c r="Y713" s="119" t="str">
        <f>IF(_penmei1_month_day!AT706="","",_penmei1_month_day!AT706)</f>
        <v/>
      </c>
      <c r="Z713" s="117" t="str">
        <f>IF(_penmei1_month_day!AU706="","",_penmei1_month_day!AU706)</f>
        <v/>
      </c>
      <c r="AA713" s="117" t="str">
        <f>IF(_penmei1_month_day!AV706="","",_penmei1_month_day!AV706)</f>
        <v/>
      </c>
      <c r="AB713" s="118" t="str">
        <f>IF(_penmei1_month_day!AW706="","",_penmei1_month_day!AW706)</f>
        <v/>
      </c>
      <c r="AC713" s="118" t="str">
        <f>IF(_penmei1_month_day!AX706="","",_penmei1_month_day!AX706)</f>
        <v/>
      </c>
      <c r="AD713" s="120" t="str">
        <f>IF(_penmei1_month_day!AY706="","",_penmei1_month_day!AY706)</f>
        <v/>
      </c>
      <c r="AE713" s="120" t="str">
        <f>IF(_penmei1_month_day!AZ706="","",_penmei1_month_day!AZ706)</f>
        <v/>
      </c>
      <c r="AF713" s="120" t="str">
        <f>IF(_penmei1_month_day!BA706="","",_penmei1_month_day!BA706)</f>
        <v/>
      </c>
      <c r="AG713" s="121" t="str">
        <f>IF(_penmei1_month_day!BB706="","",_penmei1_month_day!BB706)</f>
        <v/>
      </c>
      <c r="AH713" s="121" t="str">
        <f>IF(_penmei1_month_day!BC706="","",_penmei1_month_day!BC706)</f>
        <v/>
      </c>
      <c r="AI713" s="120" t="str">
        <f>IF(_penmei1_month_day!BD706="","",_penmei1_month_day!BD706)</f>
        <v/>
      </c>
      <c r="AJ713" s="122" t="str">
        <f>IF(_penmei1_month_day!BE706="","",_penmei1_month_day!BE706)</f>
        <v/>
      </c>
      <c r="AK713" s="118" t="str">
        <f>IF(_penmei1_month_day!BF706="","",_penmei1_month_day!BF706)</f>
        <v/>
      </c>
      <c r="AL713" s="118" t="str">
        <f>IF(_penmei1_month_day!BG706="","",_penmei1_month_day!BG706)</f>
        <v/>
      </c>
      <c r="AM713" s="123"/>
      <c r="AN713" s="123"/>
    </row>
    <row ht="19.5" customHeight="1" r="714">
      <c r="A714" s="240">
        <f ca="1">IF(HOUR(I714)=0,A713+1,A713)</f>
        <v>43585</v>
      </c>
      <c r="B714" s="241">
        <f ca="1">A714</f>
        <v>43585</v>
      </c>
      <c r="C714" s="242" t="str">
        <f>IF(AND(G714&lt;16,G714&gt;=8),"白",IF(AND(G714&lt;8,G714&gt;=0),"夜",IF(G714&gt;=16,"中")))</f>
        <v>白</v>
      </c>
      <c r="D714" s="242">
        <f ca="1">DAY(A714)</f>
        <v>30</v>
      </c>
      <c r="E714" s="242">
        <f>E713</f>
        <v>3</v>
      </c>
      <c r="F714" s="243" t="str">
        <f>IF(AND(E714=1),"甲班",IF(AND(E714=2),"乙班",IF(AND(E714=3),"丙班",IF(AND(E714=4),"丁班",))))</f>
        <v>丙班</v>
      </c>
      <c r="G714" s="242">
        <f>IF(I714=0,0,HOUR(I714-0))</f>
        <v>9</v>
      </c>
      <c r="H714" s="244">
        <f>H713</f>
        <v>0.041666666666666699</v>
      </c>
      <c r="I714" s="245">
        <f>IF(HOUR(I713)=0,H714,I713+H714)</f>
        <v>0.375</v>
      </c>
      <c r="J714" s="130" t="str">
        <f>IF(_penmei1_month_day!AE707="","",_penmei1_month_day!AE707)</f>
        <v/>
      </c>
      <c r="K714" s="130" t="str">
        <f>IF(_penmei1_month_day!AF707="","",_penmei1_month_day!AF707)</f>
        <v/>
      </c>
      <c r="L714" s="131" t="str">
        <f>IF(_penmei1_month_day!AG707="","",_penmei1_month_day!AG707)</f>
        <v/>
      </c>
      <c r="M714" s="131" t="str">
        <f>IF(_penmei1_month_day!AH707="","",_penmei1_month_day!AH707)</f>
        <v/>
      </c>
      <c r="N714" s="131" t="str">
        <f>IF(_penmei1_month_day!AI707="","",_penmei1_month_day!AI707)</f>
        <v/>
      </c>
      <c r="O714" s="131" t="str">
        <f>IF(_penmei1_month_day!AJ707="","",_penmei1_month_day!AJ707)</f>
        <v/>
      </c>
      <c r="P714" s="131" t="str">
        <f>IF(_penmei1_month_day!AK707="","",_penmei1_month_day!AK707)</f>
        <v/>
      </c>
      <c r="Q714" s="131" t="str">
        <f>IF(_penmei1_month_day!AL707="","",_penmei1_month_day!AL707)</f>
        <v/>
      </c>
      <c r="R714" s="131" t="str">
        <f>IF(_penmei1_month_day!AM707="","",_penmei1_month_day!AM707)</f>
        <v/>
      </c>
      <c r="S714" s="131" t="str">
        <f>IF(_penmei1_month_day!AN707="","",_penmei1_month_day!AN707)</f>
        <v/>
      </c>
      <c r="T714" s="132" t="str">
        <f>IF(_penmei1_month_day!AO707="","",_penmei1_month_day!AO707)</f>
        <v/>
      </c>
      <c r="U714" s="131" t="str">
        <f>IF(_penmei1_month_day!AP707="","",_penmei1_month_day!AP707)</f>
        <v/>
      </c>
      <c r="V714" s="130" t="str">
        <f>IF(_penmei1_month_day!AQ707="","",_penmei1_month_day!AQ707)</f>
        <v/>
      </c>
      <c r="W714" s="130" t="str">
        <f>IF(_penmei1_month_day!AR707="","",_penmei1_month_day!AR707)</f>
        <v/>
      </c>
      <c r="X714" s="132" t="str">
        <f>IF(_penmei1_month_day!AS707="","",_penmei1_month_day!AS707)</f>
        <v/>
      </c>
      <c r="Y714" s="132" t="str">
        <f>IF(_penmei1_month_day!AT707="","",_penmei1_month_day!AT707)</f>
        <v/>
      </c>
      <c r="Z714" s="130" t="str">
        <f>IF(_penmei1_month_day!AU707="","",_penmei1_month_day!AU707)</f>
        <v/>
      </c>
      <c r="AA714" s="130" t="str">
        <f>IF(_penmei1_month_day!AV707="","",_penmei1_month_day!AV707)</f>
        <v/>
      </c>
      <c r="AB714" s="131" t="str">
        <f>IF(_penmei1_month_day!AW707="","",_penmei1_month_day!AW707)</f>
        <v/>
      </c>
      <c r="AC714" s="131" t="str">
        <f>IF(_penmei1_month_day!AX707="","",_penmei1_month_day!AX707)</f>
        <v/>
      </c>
      <c r="AD714" s="133" t="str">
        <f>IF(_penmei1_month_day!AY707="","",_penmei1_month_day!AY707)</f>
        <v/>
      </c>
      <c r="AE714" s="133" t="str">
        <f>IF(_penmei1_month_day!AZ707="","",_penmei1_month_day!AZ707)</f>
        <v/>
      </c>
      <c r="AF714" s="133" t="str">
        <f>IF(_penmei1_month_day!BA707="","",_penmei1_month_day!BA707)</f>
        <v/>
      </c>
      <c r="AG714" s="134" t="str">
        <f>IF(_penmei1_month_day!BB707="","",_penmei1_month_day!BB707)</f>
        <v/>
      </c>
      <c r="AH714" s="134" t="str">
        <f>IF(_penmei1_month_day!BC707="","",_penmei1_month_day!BC707)</f>
        <v/>
      </c>
      <c r="AI714" s="133" t="str">
        <f>IF(_penmei1_month_day!BD707="","",_penmei1_month_day!BD707)</f>
        <v/>
      </c>
      <c r="AJ714" s="135" t="str">
        <f>IF(_penmei1_month_day!BE707="","",_penmei1_month_day!BE707)</f>
        <v/>
      </c>
      <c r="AK714" s="131" t="str">
        <f>IF(_penmei1_month_day!BF707="","",_penmei1_month_day!BF707)</f>
        <v/>
      </c>
      <c r="AL714" s="131" t="str">
        <f>IF(_penmei1_month_day!BG707="","",_penmei1_month_day!BG707)</f>
        <v/>
      </c>
      <c r="AM714" s="136"/>
      <c r="AN714" s="136"/>
    </row>
    <row ht="19.5" customHeight="1" r="715">
      <c r="A715" s="240">
        <f ca="1">IF(HOUR(I715)=0,A714+1,A714)</f>
        <v>43585</v>
      </c>
      <c r="B715" s="241">
        <f ca="1">A715</f>
        <v>43585</v>
      </c>
      <c r="C715" s="242" t="str">
        <f>IF(AND(G715&lt;16,G715&gt;=8),"白",IF(AND(G715&lt;8,G715&gt;=0),"夜",IF(G715&gt;=16,"中")))</f>
        <v>白</v>
      </c>
      <c r="D715" s="242">
        <f ca="1">DAY(A715)</f>
        <v>30</v>
      </c>
      <c r="E715" s="242">
        <f>E714</f>
        <v>3</v>
      </c>
      <c r="F715" s="243" t="str">
        <f>IF(AND(E715=1),"甲班",IF(AND(E715=2),"乙班",IF(AND(E715=3),"丙班",IF(AND(E715=4),"丁班",))))</f>
        <v>丙班</v>
      </c>
      <c r="G715" s="242">
        <f>IF(I715=0,0,HOUR(I715-0))</f>
        <v>10</v>
      </c>
      <c r="H715" s="244">
        <f>H714</f>
        <v>0.041666666666666699</v>
      </c>
      <c r="I715" s="245">
        <f>IF(HOUR(I714)=0,H715,I714+H715)</f>
        <v>0.41666666666666702</v>
      </c>
      <c r="J715" s="130" t="str">
        <f>IF(_penmei1_month_day!AE708="","",_penmei1_month_day!AE708)</f>
        <v/>
      </c>
      <c r="K715" s="130" t="str">
        <f>IF(_penmei1_month_day!AF708="","",_penmei1_month_day!AF708)</f>
        <v/>
      </c>
      <c r="L715" s="131" t="str">
        <f>IF(_penmei1_month_day!AG708="","",_penmei1_month_day!AG708)</f>
        <v/>
      </c>
      <c r="M715" s="131" t="str">
        <f>IF(_penmei1_month_day!AH708="","",_penmei1_month_day!AH708)</f>
        <v/>
      </c>
      <c r="N715" s="131" t="str">
        <f>IF(_penmei1_month_day!AI708="","",_penmei1_month_day!AI708)</f>
        <v/>
      </c>
      <c r="O715" s="131" t="str">
        <f>IF(_penmei1_month_day!AJ708="","",_penmei1_month_day!AJ708)</f>
        <v/>
      </c>
      <c r="P715" s="131" t="str">
        <f>IF(_penmei1_month_day!AK708="","",_penmei1_month_day!AK708)</f>
        <v/>
      </c>
      <c r="Q715" s="131" t="str">
        <f>IF(_penmei1_month_day!AL708="","",_penmei1_month_day!AL708)</f>
        <v/>
      </c>
      <c r="R715" s="131" t="str">
        <f>IF(_penmei1_month_day!AM708="","",_penmei1_month_day!AM708)</f>
        <v/>
      </c>
      <c r="S715" s="131" t="str">
        <f>IF(_penmei1_month_day!AN708="","",_penmei1_month_day!AN708)</f>
        <v/>
      </c>
      <c r="T715" s="132" t="str">
        <f>IF(_penmei1_month_day!AO708="","",_penmei1_month_day!AO708)</f>
        <v/>
      </c>
      <c r="U715" s="131" t="str">
        <f>IF(_penmei1_month_day!AP708="","",_penmei1_month_day!AP708)</f>
        <v/>
      </c>
      <c r="V715" s="130" t="str">
        <f>IF(_penmei1_month_day!AQ708="","",_penmei1_month_day!AQ708)</f>
        <v/>
      </c>
      <c r="W715" s="130" t="str">
        <f>IF(_penmei1_month_day!AR708="","",_penmei1_month_day!AR708)</f>
        <v/>
      </c>
      <c r="X715" s="132" t="str">
        <f>IF(_penmei1_month_day!AS708="","",_penmei1_month_day!AS708)</f>
        <v/>
      </c>
      <c r="Y715" s="132" t="str">
        <f>IF(_penmei1_month_day!AT708="","",_penmei1_month_day!AT708)</f>
        <v/>
      </c>
      <c r="Z715" s="130" t="str">
        <f>IF(_penmei1_month_day!AU708="","",_penmei1_month_day!AU708)</f>
        <v/>
      </c>
      <c r="AA715" s="130" t="str">
        <f>IF(_penmei1_month_day!AV708="","",_penmei1_month_day!AV708)</f>
        <v/>
      </c>
      <c r="AB715" s="131" t="str">
        <f>IF(_penmei1_month_day!AW708="","",_penmei1_month_day!AW708)</f>
        <v/>
      </c>
      <c r="AC715" s="131" t="str">
        <f>IF(_penmei1_month_day!AX708="","",_penmei1_month_day!AX708)</f>
        <v/>
      </c>
      <c r="AD715" s="133" t="str">
        <f>IF(_penmei1_month_day!AY708="","",_penmei1_month_day!AY708)</f>
        <v/>
      </c>
      <c r="AE715" s="133" t="str">
        <f>IF(_penmei1_month_day!AZ708="","",_penmei1_month_day!AZ708)</f>
        <v/>
      </c>
      <c r="AF715" s="133" t="str">
        <f>IF(_penmei1_month_day!BA708="","",_penmei1_month_day!BA708)</f>
        <v/>
      </c>
      <c r="AG715" s="134" t="str">
        <f>IF(_penmei1_month_day!BB708="","",_penmei1_month_day!BB708)</f>
        <v/>
      </c>
      <c r="AH715" s="134" t="str">
        <f>IF(_penmei1_month_day!BC708="","",_penmei1_month_day!BC708)</f>
        <v/>
      </c>
      <c r="AI715" s="133" t="str">
        <f>IF(_penmei1_month_day!BD708="","",_penmei1_month_day!BD708)</f>
        <v/>
      </c>
      <c r="AJ715" s="135" t="str">
        <f>IF(_penmei1_month_day!BE708="","",_penmei1_month_day!BE708)</f>
        <v/>
      </c>
      <c r="AK715" s="131" t="str">
        <f>IF(_penmei1_month_day!BF708="","",_penmei1_month_day!BF708)</f>
        <v/>
      </c>
      <c r="AL715" s="131" t="str">
        <f>IF(_penmei1_month_day!BG708="","",_penmei1_month_day!BG708)</f>
        <v/>
      </c>
      <c r="AM715" s="136"/>
      <c r="AN715" s="136"/>
    </row>
    <row ht="19.5" customHeight="1" r="716">
      <c r="A716" s="240">
        <f ca="1">IF(HOUR(I716)=0,A715+1,A715)</f>
        <v>43585</v>
      </c>
      <c r="B716" s="241">
        <f ca="1">A716</f>
        <v>43585</v>
      </c>
      <c r="C716" s="242" t="str">
        <f>IF(AND(G716&lt;16,G716&gt;=8),"白",IF(AND(G716&lt;8,G716&gt;=0),"夜",IF(G716&gt;=16,"中")))</f>
        <v>白</v>
      </c>
      <c r="D716" s="242">
        <f ca="1">DAY(A716)</f>
        <v>30</v>
      </c>
      <c r="E716" s="242">
        <f>E715</f>
        <v>3</v>
      </c>
      <c r="F716" s="243" t="str">
        <f>IF(AND(E716=1),"甲班",IF(AND(E716=2),"乙班",IF(AND(E716=3),"丙班",IF(AND(E716=4),"丁班",))))</f>
        <v>丙班</v>
      </c>
      <c r="G716" s="242">
        <f>IF(I716=0,0,HOUR(I716-0))</f>
        <v>11</v>
      </c>
      <c r="H716" s="244">
        <f>H715</f>
        <v>0.041666666666666699</v>
      </c>
      <c r="I716" s="245">
        <f>IF(HOUR(I715)=0,H716,I715+H716)</f>
        <v>0.45833333333333398</v>
      </c>
      <c r="J716" s="130" t="str">
        <f>IF(_penmei1_month_day!AE709="","",_penmei1_month_day!AE709)</f>
        <v/>
      </c>
      <c r="K716" s="130" t="str">
        <f>IF(_penmei1_month_day!AF709="","",_penmei1_month_day!AF709)</f>
        <v/>
      </c>
      <c r="L716" s="131" t="str">
        <f>IF(_penmei1_month_day!AG709="","",_penmei1_month_day!AG709)</f>
        <v/>
      </c>
      <c r="M716" s="131" t="str">
        <f>IF(_penmei1_month_day!AH709="","",_penmei1_month_day!AH709)</f>
        <v/>
      </c>
      <c r="N716" s="131" t="str">
        <f>IF(_penmei1_month_day!AI709="","",_penmei1_month_day!AI709)</f>
        <v/>
      </c>
      <c r="O716" s="131" t="str">
        <f>IF(_penmei1_month_day!AJ709="","",_penmei1_month_day!AJ709)</f>
        <v/>
      </c>
      <c r="P716" s="131" t="str">
        <f>IF(_penmei1_month_day!AK709="","",_penmei1_month_day!AK709)</f>
        <v/>
      </c>
      <c r="Q716" s="131" t="str">
        <f>IF(_penmei1_month_day!AL709="","",_penmei1_month_day!AL709)</f>
        <v/>
      </c>
      <c r="R716" s="131" t="str">
        <f>IF(_penmei1_month_day!AM709="","",_penmei1_month_day!AM709)</f>
        <v/>
      </c>
      <c r="S716" s="131" t="str">
        <f>IF(_penmei1_month_day!AN709="","",_penmei1_month_day!AN709)</f>
        <v/>
      </c>
      <c r="T716" s="132" t="str">
        <f>IF(_penmei1_month_day!AO709="","",_penmei1_month_day!AO709)</f>
        <v/>
      </c>
      <c r="U716" s="131" t="str">
        <f>IF(_penmei1_month_day!AP709="","",_penmei1_month_day!AP709)</f>
        <v/>
      </c>
      <c r="V716" s="130" t="str">
        <f>IF(_penmei1_month_day!AQ709="","",_penmei1_month_day!AQ709)</f>
        <v/>
      </c>
      <c r="W716" s="130" t="str">
        <f>IF(_penmei1_month_day!AR709="","",_penmei1_month_day!AR709)</f>
        <v/>
      </c>
      <c r="X716" s="132" t="str">
        <f>IF(_penmei1_month_day!AS709="","",_penmei1_month_day!AS709)</f>
        <v/>
      </c>
      <c r="Y716" s="132" t="str">
        <f>IF(_penmei1_month_day!AT709="","",_penmei1_month_day!AT709)</f>
        <v/>
      </c>
      <c r="Z716" s="130" t="str">
        <f>IF(_penmei1_month_day!AU709="","",_penmei1_month_day!AU709)</f>
        <v/>
      </c>
      <c r="AA716" s="130" t="str">
        <f>IF(_penmei1_month_day!AV709="","",_penmei1_month_day!AV709)</f>
        <v/>
      </c>
      <c r="AB716" s="131" t="str">
        <f>IF(_penmei1_month_day!AW709="","",_penmei1_month_day!AW709)</f>
        <v/>
      </c>
      <c r="AC716" s="131" t="str">
        <f>IF(_penmei1_month_day!AX709="","",_penmei1_month_day!AX709)</f>
        <v/>
      </c>
      <c r="AD716" s="133" t="str">
        <f>IF(_penmei1_month_day!AY709="","",_penmei1_month_day!AY709)</f>
        <v/>
      </c>
      <c r="AE716" s="133" t="str">
        <f>IF(_penmei1_month_day!AZ709="","",_penmei1_month_day!AZ709)</f>
        <v/>
      </c>
      <c r="AF716" s="133" t="str">
        <f>IF(_penmei1_month_day!BA709="","",_penmei1_month_day!BA709)</f>
        <v/>
      </c>
      <c r="AG716" s="134" t="str">
        <f>IF(_penmei1_month_day!BB709="","",_penmei1_month_day!BB709)</f>
        <v/>
      </c>
      <c r="AH716" s="134" t="str">
        <f>IF(_penmei1_month_day!BC709="","",_penmei1_month_day!BC709)</f>
        <v/>
      </c>
      <c r="AI716" s="133" t="str">
        <f>IF(_penmei1_month_day!BD709="","",_penmei1_month_day!BD709)</f>
        <v/>
      </c>
      <c r="AJ716" s="135" t="str">
        <f>IF(_penmei1_month_day!BE709="","",_penmei1_month_day!BE709)</f>
        <v/>
      </c>
      <c r="AK716" s="131" t="str">
        <f>IF(_penmei1_month_day!BF709="","",_penmei1_month_day!BF709)</f>
        <v/>
      </c>
      <c r="AL716" s="131" t="str">
        <f>IF(_penmei1_month_day!BG709="","",_penmei1_month_day!BG709)</f>
        <v/>
      </c>
      <c r="AM716" s="136"/>
      <c r="AN716" s="136"/>
    </row>
    <row ht="19.5" customHeight="1" r="717">
      <c r="A717" s="240">
        <f ca="1">IF(HOUR(I717)=0,A716+1,A716)</f>
        <v>43585</v>
      </c>
      <c r="B717" s="241">
        <f ca="1">A717</f>
        <v>43585</v>
      </c>
      <c r="C717" s="242" t="str">
        <f>IF(AND(G717&lt;16,G717&gt;=8),"白",IF(AND(G717&lt;8,G717&gt;=0),"夜",IF(G717&gt;=16,"中")))</f>
        <v>白</v>
      </c>
      <c r="D717" s="242">
        <f ca="1">DAY(A717)</f>
        <v>30</v>
      </c>
      <c r="E717" s="242">
        <f>E716</f>
        <v>3</v>
      </c>
      <c r="F717" s="243" t="str">
        <f>IF(AND(E717=1),"甲班",IF(AND(E717=2),"乙班",IF(AND(E717=3),"丙班",IF(AND(E717=4),"丁班",))))</f>
        <v>丙班</v>
      </c>
      <c r="G717" s="242">
        <f>IF(I717=0,0,HOUR(I717-0))</f>
        <v>12</v>
      </c>
      <c r="H717" s="244">
        <f>H716</f>
        <v>0.041666666666666699</v>
      </c>
      <c r="I717" s="245">
        <f>IF(HOUR(I716)=0,H717,I716+H717)</f>
        <v>0.5</v>
      </c>
      <c r="J717" s="130" t="str">
        <f>IF(_penmei1_month_day!AE710="","",_penmei1_month_day!AE710)</f>
        <v/>
      </c>
      <c r="K717" s="130" t="str">
        <f>IF(_penmei1_month_day!AF710="","",_penmei1_month_day!AF710)</f>
        <v/>
      </c>
      <c r="L717" s="131" t="str">
        <f>IF(_penmei1_month_day!AG710="","",_penmei1_month_day!AG710)</f>
        <v/>
      </c>
      <c r="M717" s="131" t="str">
        <f>IF(_penmei1_month_day!AH710="","",_penmei1_month_day!AH710)</f>
        <v/>
      </c>
      <c r="N717" s="131" t="str">
        <f>IF(_penmei1_month_day!AI710="","",_penmei1_month_day!AI710)</f>
        <v/>
      </c>
      <c r="O717" s="131" t="str">
        <f>IF(_penmei1_month_day!AJ710="","",_penmei1_month_day!AJ710)</f>
        <v/>
      </c>
      <c r="P717" s="131" t="str">
        <f>IF(_penmei1_month_day!AK710="","",_penmei1_month_day!AK710)</f>
        <v/>
      </c>
      <c r="Q717" s="131" t="str">
        <f>IF(_penmei1_month_day!AL710="","",_penmei1_month_day!AL710)</f>
        <v/>
      </c>
      <c r="R717" s="131" t="str">
        <f>IF(_penmei1_month_day!AM710="","",_penmei1_month_day!AM710)</f>
        <v/>
      </c>
      <c r="S717" s="131" t="str">
        <f>IF(_penmei1_month_day!AN710="","",_penmei1_month_day!AN710)</f>
        <v/>
      </c>
      <c r="T717" s="132" t="str">
        <f>IF(_penmei1_month_day!AO710="","",_penmei1_month_day!AO710)</f>
        <v/>
      </c>
      <c r="U717" s="131" t="str">
        <f>IF(_penmei1_month_day!AP710="","",_penmei1_month_day!AP710)</f>
        <v/>
      </c>
      <c r="V717" s="130" t="str">
        <f>IF(_penmei1_month_day!AQ710="","",_penmei1_month_day!AQ710)</f>
        <v/>
      </c>
      <c r="W717" s="130" t="str">
        <f>IF(_penmei1_month_day!AR710="","",_penmei1_month_day!AR710)</f>
        <v/>
      </c>
      <c r="X717" s="132" t="str">
        <f>IF(_penmei1_month_day!AS710="","",_penmei1_month_day!AS710)</f>
        <v/>
      </c>
      <c r="Y717" s="132" t="str">
        <f>IF(_penmei1_month_day!AT710="","",_penmei1_month_day!AT710)</f>
        <v/>
      </c>
      <c r="Z717" s="130" t="str">
        <f>IF(_penmei1_month_day!AU710="","",_penmei1_month_day!AU710)</f>
        <v/>
      </c>
      <c r="AA717" s="130" t="str">
        <f>IF(_penmei1_month_day!AV710="","",_penmei1_month_day!AV710)</f>
        <v/>
      </c>
      <c r="AB717" s="131" t="str">
        <f>IF(_penmei1_month_day!AW710="","",_penmei1_month_day!AW710)</f>
        <v/>
      </c>
      <c r="AC717" s="131" t="str">
        <f>IF(_penmei1_month_day!AX710="","",_penmei1_month_day!AX710)</f>
        <v/>
      </c>
      <c r="AD717" s="133" t="str">
        <f>IF(_penmei1_month_day!AY710="","",_penmei1_month_day!AY710)</f>
        <v/>
      </c>
      <c r="AE717" s="133" t="str">
        <f>IF(_penmei1_month_day!AZ710="","",_penmei1_month_day!AZ710)</f>
        <v/>
      </c>
      <c r="AF717" s="133" t="str">
        <f>IF(_penmei1_month_day!BA710="","",_penmei1_month_day!BA710)</f>
        <v/>
      </c>
      <c r="AG717" s="134" t="str">
        <f>IF(_penmei1_month_day!BB710="","",_penmei1_month_day!BB710)</f>
        <v/>
      </c>
      <c r="AH717" s="134" t="str">
        <f>IF(_penmei1_month_day!BC710="","",_penmei1_month_day!BC710)</f>
        <v/>
      </c>
      <c r="AI717" s="133" t="str">
        <f>IF(_penmei1_month_day!BD710="","",_penmei1_month_day!BD710)</f>
        <v/>
      </c>
      <c r="AJ717" s="135" t="str">
        <f>IF(_penmei1_month_day!BE710="","",_penmei1_month_day!BE710)</f>
        <v/>
      </c>
      <c r="AK717" s="131" t="str">
        <f>IF(_penmei1_month_day!BF710="","",_penmei1_month_day!BF710)</f>
        <v/>
      </c>
      <c r="AL717" s="131" t="str">
        <f>IF(_penmei1_month_day!BG710="","",_penmei1_month_day!BG710)</f>
        <v/>
      </c>
      <c r="AM717" s="136"/>
      <c r="AN717" s="136"/>
    </row>
    <row ht="19.5" customHeight="1" r="718">
      <c r="A718" s="240">
        <f ca="1">IF(HOUR(I718)=0,A717+1,A717)</f>
        <v>43585</v>
      </c>
      <c r="B718" s="241">
        <f ca="1">A718</f>
        <v>43585</v>
      </c>
      <c r="C718" s="242" t="str">
        <f>IF(AND(G718&lt;16,G718&gt;=8),"白",IF(AND(G718&lt;8,G718&gt;=0),"夜",IF(G718&gt;=16,"中")))</f>
        <v>白</v>
      </c>
      <c r="D718" s="242">
        <f ca="1">DAY(A718)</f>
        <v>30</v>
      </c>
      <c r="E718" s="242">
        <f>E717</f>
        <v>3</v>
      </c>
      <c r="F718" s="243" t="str">
        <f>IF(AND(E718=1),"甲班",IF(AND(E718=2),"乙班",IF(AND(E718=3),"丙班",IF(AND(E718=4),"丁班",))))</f>
        <v>丙班</v>
      </c>
      <c r="G718" s="242">
        <f>IF(I718=0,0,HOUR(I718-0))</f>
        <v>13</v>
      </c>
      <c r="H718" s="244">
        <f>H717</f>
        <v>0.041666666666666699</v>
      </c>
      <c r="I718" s="245">
        <f>IF(HOUR(I717)=0,H718,I717+H718)</f>
        <v>0.54166666666666696</v>
      </c>
      <c r="J718" s="130" t="str">
        <f>IF(_penmei1_month_day!AE711="","",_penmei1_month_day!AE711)</f>
        <v/>
      </c>
      <c r="K718" s="130" t="str">
        <f>IF(_penmei1_month_day!AF711="","",_penmei1_month_day!AF711)</f>
        <v/>
      </c>
      <c r="L718" s="131" t="str">
        <f>IF(_penmei1_month_day!AG711="","",_penmei1_month_day!AG711)</f>
        <v/>
      </c>
      <c r="M718" s="131" t="str">
        <f>IF(_penmei1_month_day!AH711="","",_penmei1_month_day!AH711)</f>
        <v/>
      </c>
      <c r="N718" s="131" t="str">
        <f>IF(_penmei1_month_day!AI711="","",_penmei1_month_day!AI711)</f>
        <v/>
      </c>
      <c r="O718" s="131" t="str">
        <f>IF(_penmei1_month_day!AJ711="","",_penmei1_month_day!AJ711)</f>
        <v/>
      </c>
      <c r="P718" s="131" t="str">
        <f>IF(_penmei1_month_day!AK711="","",_penmei1_month_day!AK711)</f>
        <v/>
      </c>
      <c r="Q718" s="131" t="str">
        <f>IF(_penmei1_month_day!AL711="","",_penmei1_month_day!AL711)</f>
        <v/>
      </c>
      <c r="R718" s="131" t="str">
        <f>IF(_penmei1_month_day!AM711="","",_penmei1_month_day!AM711)</f>
        <v/>
      </c>
      <c r="S718" s="131" t="str">
        <f>IF(_penmei1_month_day!AN711="","",_penmei1_month_day!AN711)</f>
        <v/>
      </c>
      <c r="T718" s="132" t="str">
        <f>IF(_penmei1_month_day!AO711="","",_penmei1_month_day!AO711)</f>
        <v/>
      </c>
      <c r="U718" s="131" t="str">
        <f>IF(_penmei1_month_day!AP711="","",_penmei1_month_day!AP711)</f>
        <v/>
      </c>
      <c r="V718" s="130" t="str">
        <f>IF(_penmei1_month_day!AQ711="","",_penmei1_month_day!AQ711)</f>
        <v/>
      </c>
      <c r="W718" s="130" t="str">
        <f>IF(_penmei1_month_day!AR711="","",_penmei1_month_day!AR711)</f>
        <v/>
      </c>
      <c r="X718" s="132" t="str">
        <f>IF(_penmei1_month_day!AS711="","",_penmei1_month_day!AS711)</f>
        <v/>
      </c>
      <c r="Y718" s="132" t="str">
        <f>IF(_penmei1_month_day!AT711="","",_penmei1_month_day!AT711)</f>
        <v/>
      </c>
      <c r="Z718" s="130" t="str">
        <f>IF(_penmei1_month_day!AU711="","",_penmei1_month_day!AU711)</f>
        <v/>
      </c>
      <c r="AA718" s="130" t="str">
        <f>IF(_penmei1_month_day!AV711="","",_penmei1_month_day!AV711)</f>
        <v/>
      </c>
      <c r="AB718" s="131" t="str">
        <f>IF(_penmei1_month_day!AW711="","",_penmei1_month_day!AW711)</f>
        <v/>
      </c>
      <c r="AC718" s="131" t="str">
        <f>IF(_penmei1_month_day!AX711="","",_penmei1_month_day!AX711)</f>
        <v/>
      </c>
      <c r="AD718" s="133" t="str">
        <f>IF(_penmei1_month_day!AY711="","",_penmei1_month_day!AY711)</f>
        <v/>
      </c>
      <c r="AE718" s="133" t="str">
        <f>IF(_penmei1_month_day!AZ711="","",_penmei1_month_day!AZ711)</f>
        <v/>
      </c>
      <c r="AF718" s="133" t="str">
        <f>IF(_penmei1_month_day!BA711="","",_penmei1_month_day!BA711)</f>
        <v/>
      </c>
      <c r="AG718" s="134" t="str">
        <f>IF(_penmei1_month_day!BB711="","",_penmei1_month_day!BB711)</f>
        <v/>
      </c>
      <c r="AH718" s="134" t="str">
        <f>IF(_penmei1_month_day!BC711="","",_penmei1_month_day!BC711)</f>
        <v/>
      </c>
      <c r="AI718" s="133" t="str">
        <f>IF(_penmei1_month_day!BD711="","",_penmei1_month_day!BD711)</f>
        <v/>
      </c>
      <c r="AJ718" s="135" t="str">
        <f>IF(_penmei1_month_day!BE711="","",_penmei1_month_day!BE711)</f>
        <v/>
      </c>
      <c r="AK718" s="131" t="str">
        <f>IF(_penmei1_month_day!BF711="","",_penmei1_month_day!BF711)</f>
        <v/>
      </c>
      <c r="AL718" s="131" t="str">
        <f>IF(_penmei1_month_day!BG711="","",_penmei1_month_day!BG711)</f>
        <v/>
      </c>
      <c r="AM718" s="136"/>
      <c r="AN718" s="136"/>
    </row>
    <row ht="19.5" customHeight="1" r="719">
      <c r="A719" s="240">
        <f ca="1">IF(HOUR(I719)=0,A718+1,A718)</f>
        <v>43585</v>
      </c>
      <c r="B719" s="241">
        <f ca="1">A719</f>
        <v>43585</v>
      </c>
      <c r="C719" s="242" t="str">
        <f>IF(AND(G719&lt;16,G719&gt;=8),"白",IF(AND(G719&lt;8,G719&gt;=0),"夜",IF(G719&gt;=16,"中")))</f>
        <v>白</v>
      </c>
      <c r="D719" s="242">
        <f ca="1">DAY(A719)</f>
        <v>30</v>
      </c>
      <c r="E719" s="242">
        <f>E718</f>
        <v>3</v>
      </c>
      <c r="F719" s="243" t="str">
        <f>IF(AND(E719=1),"甲班",IF(AND(E719=2),"乙班",IF(AND(E719=3),"丙班",IF(AND(E719=4),"丁班",))))</f>
        <v>丙班</v>
      </c>
      <c r="G719" s="242">
        <f>IF(I719=0,0,HOUR(I719-0))</f>
        <v>14</v>
      </c>
      <c r="H719" s="244">
        <f>H718</f>
        <v>0.041666666666666699</v>
      </c>
      <c r="I719" s="245">
        <f>IF(HOUR(I718)=0,H719,I718+H719)</f>
        <v>0.58333333333333404</v>
      </c>
      <c r="J719" s="130" t="str">
        <f>IF(_penmei1_month_day!AE712="","",_penmei1_month_day!AE712)</f>
        <v/>
      </c>
      <c r="K719" s="130" t="str">
        <f>IF(_penmei1_month_day!AF712="","",_penmei1_month_day!AF712)</f>
        <v/>
      </c>
      <c r="L719" s="131" t="str">
        <f>IF(_penmei1_month_day!AG712="","",_penmei1_month_day!AG712)</f>
        <v/>
      </c>
      <c r="M719" s="131" t="str">
        <f>IF(_penmei1_month_day!AH712="","",_penmei1_month_day!AH712)</f>
        <v/>
      </c>
      <c r="N719" s="131" t="str">
        <f>IF(_penmei1_month_day!AI712="","",_penmei1_month_day!AI712)</f>
        <v/>
      </c>
      <c r="O719" s="131" t="str">
        <f>IF(_penmei1_month_day!AJ712="","",_penmei1_month_day!AJ712)</f>
        <v/>
      </c>
      <c r="P719" s="131" t="str">
        <f>IF(_penmei1_month_day!AK712="","",_penmei1_month_day!AK712)</f>
        <v/>
      </c>
      <c r="Q719" s="131" t="str">
        <f>IF(_penmei1_month_day!AL712="","",_penmei1_month_day!AL712)</f>
        <v/>
      </c>
      <c r="R719" s="131" t="str">
        <f>IF(_penmei1_month_day!AM712="","",_penmei1_month_day!AM712)</f>
        <v/>
      </c>
      <c r="S719" s="131" t="str">
        <f>IF(_penmei1_month_day!AN712="","",_penmei1_month_day!AN712)</f>
        <v/>
      </c>
      <c r="T719" s="132" t="str">
        <f>IF(_penmei1_month_day!AO712="","",_penmei1_month_day!AO712)</f>
        <v/>
      </c>
      <c r="U719" s="131" t="str">
        <f>IF(_penmei1_month_day!AP712="","",_penmei1_month_day!AP712)</f>
        <v/>
      </c>
      <c r="V719" s="130" t="str">
        <f>IF(_penmei1_month_day!AQ712="","",_penmei1_month_day!AQ712)</f>
        <v/>
      </c>
      <c r="W719" s="130" t="str">
        <f>IF(_penmei1_month_day!AR712="","",_penmei1_month_day!AR712)</f>
        <v/>
      </c>
      <c r="X719" s="132" t="str">
        <f>IF(_penmei1_month_day!AS712="","",_penmei1_month_day!AS712)</f>
        <v/>
      </c>
      <c r="Y719" s="132" t="str">
        <f>IF(_penmei1_month_day!AT712="","",_penmei1_month_day!AT712)</f>
        <v/>
      </c>
      <c r="Z719" s="130" t="str">
        <f>IF(_penmei1_month_day!AU712="","",_penmei1_month_day!AU712)</f>
        <v/>
      </c>
      <c r="AA719" s="130" t="str">
        <f>IF(_penmei1_month_day!AV712="","",_penmei1_month_day!AV712)</f>
        <v/>
      </c>
      <c r="AB719" s="131" t="str">
        <f>IF(_penmei1_month_day!AW712="","",_penmei1_month_day!AW712)</f>
        <v/>
      </c>
      <c r="AC719" s="131" t="str">
        <f>IF(_penmei1_month_day!AX712="","",_penmei1_month_day!AX712)</f>
        <v/>
      </c>
      <c r="AD719" s="133" t="str">
        <f>IF(_penmei1_month_day!AY712="","",_penmei1_month_day!AY712)</f>
        <v/>
      </c>
      <c r="AE719" s="133" t="str">
        <f>IF(_penmei1_month_day!AZ712="","",_penmei1_month_day!AZ712)</f>
        <v/>
      </c>
      <c r="AF719" s="133" t="str">
        <f>IF(_penmei1_month_day!BA712="","",_penmei1_month_day!BA712)</f>
        <v/>
      </c>
      <c r="AG719" s="134" t="str">
        <f>IF(_penmei1_month_day!BB712="","",_penmei1_month_day!BB712)</f>
        <v/>
      </c>
      <c r="AH719" s="134" t="str">
        <f>IF(_penmei1_month_day!BC712="","",_penmei1_month_day!BC712)</f>
        <v/>
      </c>
      <c r="AI719" s="133" t="str">
        <f>IF(_penmei1_month_day!BD712="","",_penmei1_month_day!BD712)</f>
        <v/>
      </c>
      <c r="AJ719" s="135" t="str">
        <f>IF(_penmei1_month_day!BE712="","",_penmei1_month_day!BE712)</f>
        <v/>
      </c>
      <c r="AK719" s="131" t="str">
        <f>IF(_penmei1_month_day!BF712="","",_penmei1_month_day!BF712)</f>
        <v/>
      </c>
      <c r="AL719" s="131" t="str">
        <f>IF(_penmei1_month_day!BG712="","",_penmei1_month_day!BG712)</f>
        <v/>
      </c>
      <c r="AM719" s="136"/>
      <c r="AN719" s="136"/>
    </row>
    <row ht="19.5" customHeight="1" r="720">
      <c r="A720" s="246">
        <f ca="1">IF(HOUR(I720)=0,A719+1,A719)</f>
        <v>43585</v>
      </c>
      <c r="B720" s="247">
        <f ca="1">A720</f>
        <v>43585</v>
      </c>
      <c r="C720" s="248" t="str">
        <f>IF(AND(G720&lt;16,G720&gt;=8),"白",IF(AND(G720&lt;8,G720&gt;=0),"夜",IF(G720&gt;=16,"中")))</f>
        <v>白</v>
      </c>
      <c r="D720" s="248">
        <f ca="1">DAY(A720)</f>
        <v>30</v>
      </c>
      <c r="E720" s="248">
        <f>E719</f>
        <v>3</v>
      </c>
      <c r="F720" s="249" t="str">
        <f>IF(AND(E720=1),"甲班",IF(AND(E720=2),"乙班",IF(AND(E720=3),"丙班",IF(AND(E720=4),"丁班",))))</f>
        <v>丙班</v>
      </c>
      <c r="G720" s="248">
        <f>IF(I720=0,0,HOUR(I720-0))</f>
        <v>15</v>
      </c>
      <c r="H720" s="250">
        <f>H719</f>
        <v>0.041666666666666699</v>
      </c>
      <c r="I720" s="251">
        <f>IF(HOUR(I719)=0,H720,I719+H720)</f>
        <v>0.625000000000001</v>
      </c>
      <c r="J720" s="143" t="str">
        <f>IF(_penmei1_month_day!AE713="","",_penmei1_month_day!AE713)</f>
        <v/>
      </c>
      <c r="K720" s="143" t="str">
        <f>IF(_penmei1_month_day!AF713="","",_penmei1_month_day!AF713)</f>
        <v/>
      </c>
      <c r="L720" s="144" t="str">
        <f>IF(_penmei1_month_day!AG713="","",_penmei1_month_day!AG713)</f>
        <v/>
      </c>
      <c r="M720" s="144" t="str">
        <f>IF(_penmei1_month_day!AH713="","",_penmei1_month_day!AH713)</f>
        <v/>
      </c>
      <c r="N720" s="144" t="str">
        <f>IF(_penmei1_month_day!AI713="","",_penmei1_month_day!AI713)</f>
        <v/>
      </c>
      <c r="O720" s="144" t="str">
        <f>IF(_penmei1_month_day!AJ713="","",_penmei1_month_day!AJ713)</f>
        <v/>
      </c>
      <c r="P720" s="144" t="str">
        <f>IF(_penmei1_month_day!AK713="","",_penmei1_month_day!AK713)</f>
        <v/>
      </c>
      <c r="Q720" s="144" t="str">
        <f>IF(_penmei1_month_day!AL713="","",_penmei1_month_day!AL713)</f>
        <v/>
      </c>
      <c r="R720" s="144" t="str">
        <f>IF(_penmei1_month_day!AM713="","",_penmei1_month_day!AM713)</f>
        <v/>
      </c>
      <c r="S720" s="144" t="str">
        <f>IF(_penmei1_month_day!AN713="","",_penmei1_month_day!AN713)</f>
        <v/>
      </c>
      <c r="T720" s="145" t="str">
        <f>IF(_penmei1_month_day!AO713="","",_penmei1_month_day!AO713)</f>
        <v/>
      </c>
      <c r="U720" s="144" t="str">
        <f>IF(_penmei1_month_day!AP713="","",_penmei1_month_day!AP713)</f>
        <v/>
      </c>
      <c r="V720" s="143" t="str">
        <f>IF(_penmei1_month_day!AQ713="","",_penmei1_month_day!AQ713)</f>
        <v/>
      </c>
      <c r="W720" s="143" t="str">
        <f>IF(_penmei1_month_day!AR713="","",_penmei1_month_day!AR713)</f>
        <v/>
      </c>
      <c r="X720" s="145" t="str">
        <f>IF(_penmei1_month_day!AS713="","",_penmei1_month_day!AS713)</f>
        <v/>
      </c>
      <c r="Y720" s="145" t="str">
        <f>IF(_penmei1_month_day!AT713="","",_penmei1_month_day!AT713)</f>
        <v/>
      </c>
      <c r="Z720" s="143" t="str">
        <f>IF(_penmei1_month_day!AU713="","",_penmei1_month_day!AU713)</f>
        <v/>
      </c>
      <c r="AA720" s="143" t="str">
        <f>IF(_penmei1_month_day!AV713="","",_penmei1_month_day!AV713)</f>
        <v/>
      </c>
      <c r="AB720" s="144" t="str">
        <f>IF(_penmei1_month_day!AW713="","",_penmei1_month_day!AW713)</f>
        <v/>
      </c>
      <c r="AC720" s="144" t="str">
        <f>IF(_penmei1_month_day!AX713="","",_penmei1_month_day!AX713)</f>
        <v/>
      </c>
      <c r="AD720" s="146" t="str">
        <f>IF(_penmei1_month_day!AY713="","",_penmei1_month_day!AY713)</f>
        <v/>
      </c>
      <c r="AE720" s="146" t="str">
        <f>IF(_penmei1_month_day!AZ713="","",_penmei1_month_day!AZ713)</f>
        <v/>
      </c>
      <c r="AF720" s="146" t="str">
        <f>IF(_penmei1_month_day!BA713="","",_penmei1_month_day!BA713)</f>
        <v/>
      </c>
      <c r="AG720" s="147" t="str">
        <f>IF(_penmei1_month_day!BB713="","",_penmei1_month_day!BB713)</f>
        <v/>
      </c>
      <c r="AH720" s="147" t="str">
        <f>IF(_penmei1_month_day!BC713="","",_penmei1_month_day!BC713)</f>
        <v/>
      </c>
      <c r="AI720" s="146" t="str">
        <f>IF(_penmei1_month_day!BD713="","",_penmei1_month_day!BD713)</f>
        <v/>
      </c>
      <c r="AJ720" s="148" t="str">
        <f>IF(_penmei1_month_day!BE713="","",_penmei1_month_day!BE713)</f>
        <v/>
      </c>
      <c r="AK720" s="144" t="str">
        <f>IF(_penmei1_month_day!BF713="","",_penmei1_month_day!BF713)</f>
        <v/>
      </c>
      <c r="AL720" s="131" t="str">
        <f>IF(_penmei1_month_day!BG713="","",_penmei1_month_day!BG713)</f>
        <v/>
      </c>
      <c r="AM720" s="149" t="s">
        <v>132</v>
      </c>
      <c r="AN720" s="252"/>
    </row>
    <row ht="19.5" customHeight="1" r="721">
      <c r="A721" s="253">
        <f ca="1">IF(HOUR(I721)=0,A720+1,A720)</f>
        <v>43585</v>
      </c>
      <c r="B721" s="254">
        <f ca="1">A721</f>
        <v>43585</v>
      </c>
      <c r="C721" s="255" t="str">
        <f>IF(AND(G721&lt;16,G721&gt;=8),"白",IF(AND(G721&lt;8,G721&gt;=0),"夜",IF(G721&gt;=16,"中")))</f>
        <v>中</v>
      </c>
      <c r="D721" s="255">
        <f ca="1">DAY(A721)</f>
        <v>30</v>
      </c>
      <c r="E721" s="255">
        <f>IF(AND(E713=4),1,IF(AND(E713&lt;4),(E713+1),))</f>
        <v>4</v>
      </c>
      <c r="F721" s="256" t="str">
        <f>IF(AND(E721=1),"甲班",IF(AND(E721=2),"乙班",IF(AND(E721=3),"丙班",IF(AND(E721=4),"丁班",))))</f>
        <v>丁班</v>
      </c>
      <c r="G721" s="255">
        <f>IF(I721=0,0,HOUR(I721-0))</f>
        <v>16</v>
      </c>
      <c r="H721" s="257">
        <f>H720</f>
        <v>0.041666666666666699</v>
      </c>
      <c r="I721" s="258">
        <f>IF(HOUR(I720)=0,H721,I720+H721)</f>
        <v>0.66666666666666696</v>
      </c>
      <c r="J721" s="130" t="str">
        <f>IF(_penmei1_month_day!AE714="","",_penmei1_month_day!AE714)</f>
        <v/>
      </c>
      <c r="K721" s="130" t="str">
        <f>IF(_penmei1_month_day!AF714="","",_penmei1_month_day!AF714)</f>
        <v/>
      </c>
      <c r="L721" s="131" t="str">
        <f>IF(_penmei1_month_day!AG714="","",_penmei1_month_day!AG714)</f>
        <v/>
      </c>
      <c r="M721" s="131" t="str">
        <f>IF(_penmei1_month_day!AH714="","",_penmei1_month_day!AH714)</f>
        <v/>
      </c>
      <c r="N721" s="131" t="str">
        <f>IF(_penmei1_month_day!AI714="","",_penmei1_month_day!AI714)</f>
        <v/>
      </c>
      <c r="O721" s="131" t="str">
        <f>IF(_penmei1_month_day!AJ714="","",_penmei1_month_day!AJ714)</f>
        <v/>
      </c>
      <c r="P721" s="131" t="str">
        <f>IF(_penmei1_month_day!AK714="","",_penmei1_month_day!AK714)</f>
        <v/>
      </c>
      <c r="Q721" s="131" t="str">
        <f>IF(_penmei1_month_day!AL714="","",_penmei1_month_day!AL714)</f>
        <v/>
      </c>
      <c r="R721" s="131" t="str">
        <f>IF(_penmei1_month_day!AM714="","",_penmei1_month_day!AM714)</f>
        <v/>
      </c>
      <c r="S721" s="131" t="str">
        <f>IF(_penmei1_month_day!AN714="","",_penmei1_month_day!AN714)</f>
        <v/>
      </c>
      <c r="T721" s="132" t="str">
        <f>IF(_penmei1_month_day!AO714="","",_penmei1_month_day!AO714)</f>
        <v/>
      </c>
      <c r="U721" s="131" t="str">
        <f>IF(_penmei1_month_day!AP714="","",_penmei1_month_day!AP714)</f>
        <v/>
      </c>
      <c r="V721" s="130" t="str">
        <f>IF(_penmei1_month_day!AQ714="","",_penmei1_month_day!AQ714)</f>
        <v/>
      </c>
      <c r="W721" s="130" t="str">
        <f>IF(_penmei1_month_day!AR714="","",_penmei1_month_day!AR714)</f>
        <v/>
      </c>
      <c r="X721" s="132" t="str">
        <f>IF(_penmei1_month_day!AS714="","",_penmei1_month_day!AS714)</f>
        <v/>
      </c>
      <c r="Y721" s="132" t="str">
        <f>IF(_penmei1_month_day!AT714="","",_penmei1_month_day!AT714)</f>
        <v/>
      </c>
      <c r="Z721" s="130" t="str">
        <f>IF(_penmei1_month_day!AU714="","",_penmei1_month_day!AU714)</f>
        <v/>
      </c>
      <c r="AA721" s="130" t="str">
        <f>IF(_penmei1_month_day!AV714="","",_penmei1_month_day!AV714)</f>
        <v/>
      </c>
      <c r="AB721" s="131" t="str">
        <f>IF(_penmei1_month_day!AW714="","",_penmei1_month_day!AW714)</f>
        <v/>
      </c>
      <c r="AC721" s="131" t="str">
        <f>IF(_penmei1_month_day!AX714="","",_penmei1_month_day!AX714)</f>
        <v/>
      </c>
      <c r="AD721" s="133" t="str">
        <f>IF(_penmei1_month_day!AY714="","",_penmei1_month_day!AY714)</f>
        <v/>
      </c>
      <c r="AE721" s="133" t="str">
        <f>IF(_penmei1_month_day!AZ714="","",_penmei1_month_day!AZ714)</f>
        <v/>
      </c>
      <c r="AF721" s="133" t="str">
        <f>IF(_penmei1_month_day!BA714="","",_penmei1_month_day!BA714)</f>
        <v/>
      </c>
      <c r="AG721" s="134" t="str">
        <f>IF(_penmei1_month_day!BB714="","",_penmei1_month_day!BB714)</f>
        <v/>
      </c>
      <c r="AH721" s="134" t="str">
        <f>IF(_penmei1_month_day!BC714="","",_penmei1_month_day!BC714)</f>
        <v/>
      </c>
      <c r="AI721" s="133" t="str">
        <f>IF(_penmei1_month_day!BD714="","",_penmei1_month_day!BD714)</f>
        <v/>
      </c>
      <c r="AJ721" s="135" t="str">
        <f>IF(_penmei1_month_day!BE714="","",_penmei1_month_day!BE714)</f>
        <v/>
      </c>
      <c r="AK721" s="131" t="str">
        <f>IF(_penmei1_month_day!BF714="","",_penmei1_month_day!BF714)</f>
        <v/>
      </c>
      <c r="AL721" s="131" t="str">
        <f>IF(_penmei1_month_day!BG714="","",_penmei1_month_day!BG714)</f>
        <v/>
      </c>
      <c r="AM721" s="123"/>
      <c r="AN721" s="123"/>
    </row>
    <row ht="19.5" customHeight="1" r="722">
      <c r="A722" s="240">
        <f ca="1">IF(HOUR(I722)=0,A721+1,A721)</f>
        <v>43585</v>
      </c>
      <c r="B722" s="241">
        <f ca="1">A722</f>
        <v>43585</v>
      </c>
      <c r="C722" s="242" t="str">
        <f>IF(AND(G722&lt;16,G722&gt;=8),"白",IF(AND(G722&lt;8,G722&gt;=0),"夜",IF(G722&gt;=16,"中")))</f>
        <v>中</v>
      </c>
      <c r="D722" s="242">
        <f ca="1">DAY(A722)</f>
        <v>30</v>
      </c>
      <c r="E722" s="242">
        <f>E721</f>
        <v>4</v>
      </c>
      <c r="F722" s="243" t="str">
        <f>IF(AND(E722=1),"甲班",IF(AND(E722=2),"乙班",IF(AND(E722=3),"丙班",IF(AND(E722=4),"丁班",))))</f>
        <v>丁班</v>
      </c>
      <c r="G722" s="242">
        <f>IF(I722=0,0,HOUR(I722-0))</f>
        <v>17</v>
      </c>
      <c r="H722" s="244">
        <f>H721</f>
        <v>0.041666666666666699</v>
      </c>
      <c r="I722" s="245">
        <f>IF(HOUR(I721)=0,H722,I721+H722)</f>
        <v>0.70833333333333404</v>
      </c>
      <c r="J722" s="130" t="str">
        <f>IF(_penmei1_month_day!AE715="","",_penmei1_month_day!AE715)</f>
        <v/>
      </c>
      <c r="K722" s="130" t="str">
        <f>IF(_penmei1_month_day!AF715="","",_penmei1_month_day!AF715)</f>
        <v/>
      </c>
      <c r="L722" s="131" t="str">
        <f>IF(_penmei1_month_day!AG715="","",_penmei1_month_day!AG715)</f>
        <v/>
      </c>
      <c r="M722" s="131" t="str">
        <f>IF(_penmei1_month_day!AH715="","",_penmei1_month_day!AH715)</f>
        <v/>
      </c>
      <c r="N722" s="131" t="str">
        <f>IF(_penmei1_month_day!AI715="","",_penmei1_month_day!AI715)</f>
        <v/>
      </c>
      <c r="O722" s="131" t="str">
        <f>IF(_penmei1_month_day!AJ715="","",_penmei1_month_day!AJ715)</f>
        <v/>
      </c>
      <c r="P722" s="131" t="str">
        <f>IF(_penmei1_month_day!AK715="","",_penmei1_month_day!AK715)</f>
        <v/>
      </c>
      <c r="Q722" s="131" t="str">
        <f>IF(_penmei1_month_day!AL715="","",_penmei1_month_day!AL715)</f>
        <v/>
      </c>
      <c r="R722" s="131" t="str">
        <f>IF(_penmei1_month_day!AM715="","",_penmei1_month_day!AM715)</f>
        <v/>
      </c>
      <c r="S722" s="131" t="str">
        <f>IF(_penmei1_month_day!AN715="","",_penmei1_month_day!AN715)</f>
        <v/>
      </c>
      <c r="T722" s="132" t="str">
        <f>IF(_penmei1_month_day!AO715="","",_penmei1_month_day!AO715)</f>
        <v/>
      </c>
      <c r="U722" s="131" t="str">
        <f>IF(_penmei1_month_day!AP715="","",_penmei1_month_day!AP715)</f>
        <v/>
      </c>
      <c r="V722" s="130" t="str">
        <f>IF(_penmei1_month_day!AQ715="","",_penmei1_month_day!AQ715)</f>
        <v/>
      </c>
      <c r="W722" s="130" t="str">
        <f>IF(_penmei1_month_day!AR715="","",_penmei1_month_day!AR715)</f>
        <v/>
      </c>
      <c r="X722" s="132" t="str">
        <f>IF(_penmei1_month_day!AS715="","",_penmei1_month_day!AS715)</f>
        <v/>
      </c>
      <c r="Y722" s="132" t="str">
        <f>IF(_penmei1_month_day!AT715="","",_penmei1_month_day!AT715)</f>
        <v/>
      </c>
      <c r="Z722" s="130" t="str">
        <f>IF(_penmei1_month_day!AU715="","",_penmei1_month_day!AU715)</f>
        <v/>
      </c>
      <c r="AA722" s="130" t="str">
        <f>IF(_penmei1_month_day!AV715="","",_penmei1_month_day!AV715)</f>
        <v/>
      </c>
      <c r="AB722" s="131" t="str">
        <f>IF(_penmei1_month_day!AW715="","",_penmei1_month_day!AW715)</f>
        <v/>
      </c>
      <c r="AC722" s="131" t="str">
        <f>IF(_penmei1_month_day!AX715="","",_penmei1_month_day!AX715)</f>
        <v/>
      </c>
      <c r="AD722" s="133" t="str">
        <f>IF(_penmei1_month_day!AY715="","",_penmei1_month_day!AY715)</f>
        <v/>
      </c>
      <c r="AE722" s="133" t="str">
        <f>IF(_penmei1_month_day!AZ715="","",_penmei1_month_day!AZ715)</f>
        <v/>
      </c>
      <c r="AF722" s="133" t="str">
        <f>IF(_penmei1_month_day!BA715="","",_penmei1_month_day!BA715)</f>
        <v/>
      </c>
      <c r="AG722" s="134" t="str">
        <f>IF(_penmei1_month_day!BB715="","",_penmei1_month_day!BB715)</f>
        <v/>
      </c>
      <c r="AH722" s="134" t="str">
        <f>IF(_penmei1_month_day!BC715="","",_penmei1_month_day!BC715)</f>
        <v/>
      </c>
      <c r="AI722" s="133" t="str">
        <f>IF(_penmei1_month_day!BD715="","",_penmei1_month_day!BD715)</f>
        <v/>
      </c>
      <c r="AJ722" s="135" t="str">
        <f>IF(_penmei1_month_day!BE715="","",_penmei1_month_day!BE715)</f>
        <v/>
      </c>
      <c r="AK722" s="131" t="str">
        <f>IF(_penmei1_month_day!BF715="","",_penmei1_month_day!BF715)</f>
        <v/>
      </c>
      <c r="AL722" s="131" t="str">
        <f>IF(_penmei1_month_day!BG715="","",_penmei1_month_day!BG715)</f>
        <v/>
      </c>
      <c r="AM722" s="136"/>
      <c r="AN722" s="136"/>
    </row>
    <row ht="19.5" customHeight="1" r="723">
      <c r="A723" s="240">
        <f ca="1">IF(HOUR(I723)=0,A722+1,A722)</f>
        <v>43585</v>
      </c>
      <c r="B723" s="241">
        <f ca="1">A723</f>
        <v>43585</v>
      </c>
      <c r="C723" s="242" t="str">
        <f>IF(AND(G723&lt;16,G723&gt;=8),"白",IF(AND(G723&lt;8,G723&gt;=0),"夜",IF(G723&gt;=16,"中")))</f>
        <v>中</v>
      </c>
      <c r="D723" s="242">
        <f ca="1">DAY(A723)</f>
        <v>30</v>
      </c>
      <c r="E723" s="242">
        <f>E722</f>
        <v>4</v>
      </c>
      <c r="F723" s="243" t="str">
        <f>IF(AND(E723=1),"甲班",IF(AND(E723=2),"乙班",IF(AND(E723=3),"丙班",IF(AND(E723=4),"丁班",))))</f>
        <v>丁班</v>
      </c>
      <c r="G723" s="242">
        <f>IF(I723=0,0,HOUR(I723-0))</f>
        <v>18</v>
      </c>
      <c r="H723" s="244">
        <f>H722</f>
        <v>0.041666666666666699</v>
      </c>
      <c r="I723" s="245">
        <f>IF(HOUR(I722)=0,H723,I722+H723)</f>
        <v>0.750000000000001</v>
      </c>
      <c r="J723" s="130" t="str">
        <f>IF(_penmei1_month_day!AE716="","",_penmei1_month_day!AE716)</f>
        <v/>
      </c>
      <c r="K723" s="130" t="str">
        <f>IF(_penmei1_month_day!AF716="","",_penmei1_month_day!AF716)</f>
        <v/>
      </c>
      <c r="L723" s="131" t="str">
        <f>IF(_penmei1_month_day!AG716="","",_penmei1_month_day!AG716)</f>
        <v/>
      </c>
      <c r="M723" s="131" t="str">
        <f>IF(_penmei1_month_day!AH716="","",_penmei1_month_day!AH716)</f>
        <v/>
      </c>
      <c r="N723" s="131" t="str">
        <f>IF(_penmei1_month_day!AI716="","",_penmei1_month_day!AI716)</f>
        <v/>
      </c>
      <c r="O723" s="131" t="str">
        <f>IF(_penmei1_month_day!AJ716="","",_penmei1_month_day!AJ716)</f>
        <v/>
      </c>
      <c r="P723" s="131" t="str">
        <f>IF(_penmei1_month_day!AK716="","",_penmei1_month_day!AK716)</f>
        <v/>
      </c>
      <c r="Q723" s="131" t="str">
        <f>IF(_penmei1_month_day!AL716="","",_penmei1_month_day!AL716)</f>
        <v/>
      </c>
      <c r="R723" s="131" t="str">
        <f>IF(_penmei1_month_day!AM716="","",_penmei1_month_day!AM716)</f>
        <v/>
      </c>
      <c r="S723" s="131" t="str">
        <f>IF(_penmei1_month_day!AN716="","",_penmei1_month_day!AN716)</f>
        <v/>
      </c>
      <c r="T723" s="132" t="str">
        <f>IF(_penmei1_month_day!AO716="","",_penmei1_month_day!AO716)</f>
        <v/>
      </c>
      <c r="U723" s="131" t="str">
        <f>IF(_penmei1_month_day!AP716="","",_penmei1_month_day!AP716)</f>
        <v/>
      </c>
      <c r="V723" s="130" t="str">
        <f>IF(_penmei1_month_day!AQ716="","",_penmei1_month_day!AQ716)</f>
        <v/>
      </c>
      <c r="W723" s="130" t="str">
        <f>IF(_penmei1_month_day!AR716="","",_penmei1_month_day!AR716)</f>
        <v/>
      </c>
      <c r="X723" s="132" t="str">
        <f>IF(_penmei1_month_day!AS716="","",_penmei1_month_day!AS716)</f>
        <v/>
      </c>
      <c r="Y723" s="132" t="str">
        <f>IF(_penmei1_month_day!AT716="","",_penmei1_month_day!AT716)</f>
        <v/>
      </c>
      <c r="Z723" s="130" t="str">
        <f>IF(_penmei1_month_day!AU716="","",_penmei1_month_day!AU716)</f>
        <v/>
      </c>
      <c r="AA723" s="130" t="str">
        <f>IF(_penmei1_month_day!AV716="","",_penmei1_month_day!AV716)</f>
        <v/>
      </c>
      <c r="AB723" s="131" t="str">
        <f>IF(_penmei1_month_day!AW716="","",_penmei1_month_day!AW716)</f>
        <v/>
      </c>
      <c r="AC723" s="131" t="str">
        <f>IF(_penmei1_month_day!AX716="","",_penmei1_month_day!AX716)</f>
        <v/>
      </c>
      <c r="AD723" s="133" t="str">
        <f>IF(_penmei1_month_day!AY716="","",_penmei1_month_day!AY716)</f>
        <v/>
      </c>
      <c r="AE723" s="133" t="str">
        <f>IF(_penmei1_month_day!AZ716="","",_penmei1_month_day!AZ716)</f>
        <v/>
      </c>
      <c r="AF723" s="133" t="str">
        <f>IF(_penmei1_month_day!BA716="","",_penmei1_month_day!BA716)</f>
        <v/>
      </c>
      <c r="AG723" s="134" t="str">
        <f>IF(_penmei1_month_day!BB716="","",_penmei1_month_day!BB716)</f>
        <v/>
      </c>
      <c r="AH723" s="134" t="str">
        <f>IF(_penmei1_month_day!BC716="","",_penmei1_month_day!BC716)</f>
        <v/>
      </c>
      <c r="AI723" s="133" t="str">
        <f>IF(_penmei1_month_day!BD716="","",_penmei1_month_day!BD716)</f>
        <v/>
      </c>
      <c r="AJ723" s="135" t="str">
        <f>IF(_penmei1_month_day!BE716="","",_penmei1_month_day!BE716)</f>
        <v/>
      </c>
      <c r="AK723" s="131" t="str">
        <f>IF(_penmei1_month_day!BF716="","",_penmei1_month_day!BF716)</f>
        <v/>
      </c>
      <c r="AL723" s="131" t="str">
        <f>IF(_penmei1_month_day!BG716="","",_penmei1_month_day!BG716)</f>
        <v/>
      </c>
      <c r="AM723" s="136"/>
      <c r="AN723" s="136"/>
    </row>
    <row ht="19.5" customHeight="1" r="724">
      <c r="A724" s="240">
        <f ca="1">IF(HOUR(I724)=0,A723+1,A723)</f>
        <v>43585</v>
      </c>
      <c r="B724" s="241">
        <f ca="1">A724</f>
        <v>43585</v>
      </c>
      <c r="C724" s="242" t="str">
        <f>IF(AND(G724&lt;16,G724&gt;=8),"白",IF(AND(G724&lt;8,G724&gt;=0),"夜",IF(G724&gt;=16,"中")))</f>
        <v>中</v>
      </c>
      <c r="D724" s="242">
        <f ca="1">DAY(A724)</f>
        <v>30</v>
      </c>
      <c r="E724" s="242">
        <f>E723</f>
        <v>4</v>
      </c>
      <c r="F724" s="243" t="str">
        <f>IF(AND(E724=1),"甲班",IF(AND(E724=2),"乙班",IF(AND(E724=3),"丙班",IF(AND(E724=4),"丁班",))))</f>
        <v>丁班</v>
      </c>
      <c r="G724" s="242">
        <f>IF(I724=0,0,HOUR(I724-0))</f>
        <v>19</v>
      </c>
      <c r="H724" s="244">
        <f>H723</f>
        <v>0.041666666666666699</v>
      </c>
      <c r="I724" s="245">
        <f>IF(HOUR(I723)=0,H724,I723+H724)</f>
        <v>0.79166666666666796</v>
      </c>
      <c r="J724" s="130" t="str">
        <f>IF(_penmei1_month_day!AE717="","",_penmei1_month_day!AE717)</f>
        <v/>
      </c>
      <c r="K724" s="130" t="str">
        <f>IF(_penmei1_month_day!AF717="","",_penmei1_month_day!AF717)</f>
        <v/>
      </c>
      <c r="L724" s="131" t="str">
        <f>IF(_penmei1_month_day!AG717="","",_penmei1_month_day!AG717)</f>
        <v/>
      </c>
      <c r="M724" s="131" t="str">
        <f>IF(_penmei1_month_day!AH717="","",_penmei1_month_day!AH717)</f>
        <v/>
      </c>
      <c r="N724" s="131" t="str">
        <f>IF(_penmei1_month_day!AI717="","",_penmei1_month_day!AI717)</f>
        <v/>
      </c>
      <c r="O724" s="131" t="str">
        <f>IF(_penmei1_month_day!AJ717="","",_penmei1_month_day!AJ717)</f>
        <v/>
      </c>
      <c r="P724" s="131" t="str">
        <f>IF(_penmei1_month_day!AK717="","",_penmei1_month_day!AK717)</f>
        <v/>
      </c>
      <c r="Q724" s="131" t="str">
        <f>IF(_penmei1_month_day!AL717="","",_penmei1_month_day!AL717)</f>
        <v/>
      </c>
      <c r="R724" s="131" t="str">
        <f>IF(_penmei1_month_day!AM717="","",_penmei1_month_day!AM717)</f>
        <v/>
      </c>
      <c r="S724" s="131" t="str">
        <f>IF(_penmei1_month_day!AN717="","",_penmei1_month_day!AN717)</f>
        <v/>
      </c>
      <c r="T724" s="132" t="str">
        <f>IF(_penmei1_month_day!AO717="","",_penmei1_month_day!AO717)</f>
        <v/>
      </c>
      <c r="U724" s="131" t="str">
        <f>IF(_penmei1_month_day!AP717="","",_penmei1_month_day!AP717)</f>
        <v/>
      </c>
      <c r="V724" s="130" t="str">
        <f>IF(_penmei1_month_day!AQ717="","",_penmei1_month_day!AQ717)</f>
        <v/>
      </c>
      <c r="W724" s="130" t="str">
        <f>IF(_penmei1_month_day!AR717="","",_penmei1_month_day!AR717)</f>
        <v/>
      </c>
      <c r="X724" s="132" t="str">
        <f>IF(_penmei1_month_day!AS717="","",_penmei1_month_day!AS717)</f>
        <v/>
      </c>
      <c r="Y724" s="132" t="str">
        <f>IF(_penmei1_month_day!AT717="","",_penmei1_month_day!AT717)</f>
        <v/>
      </c>
      <c r="Z724" s="130" t="str">
        <f>IF(_penmei1_month_day!AU717="","",_penmei1_month_day!AU717)</f>
        <v/>
      </c>
      <c r="AA724" s="130" t="str">
        <f>IF(_penmei1_month_day!AV717="","",_penmei1_month_day!AV717)</f>
        <v/>
      </c>
      <c r="AB724" s="131" t="str">
        <f>IF(_penmei1_month_day!AW717="","",_penmei1_month_day!AW717)</f>
        <v/>
      </c>
      <c r="AC724" s="131" t="str">
        <f>IF(_penmei1_month_day!AX717="","",_penmei1_month_day!AX717)</f>
        <v/>
      </c>
      <c r="AD724" s="133" t="str">
        <f>IF(_penmei1_month_day!AY717="","",_penmei1_month_day!AY717)</f>
        <v/>
      </c>
      <c r="AE724" s="133" t="str">
        <f>IF(_penmei1_month_day!AZ717="","",_penmei1_month_day!AZ717)</f>
        <v/>
      </c>
      <c r="AF724" s="133" t="str">
        <f>IF(_penmei1_month_day!BA717="","",_penmei1_month_day!BA717)</f>
        <v/>
      </c>
      <c r="AG724" s="134" t="str">
        <f>IF(_penmei1_month_day!BB717="","",_penmei1_month_day!BB717)</f>
        <v/>
      </c>
      <c r="AH724" s="134" t="str">
        <f>IF(_penmei1_month_day!BC717="","",_penmei1_month_day!BC717)</f>
        <v/>
      </c>
      <c r="AI724" s="133" t="str">
        <f>IF(_penmei1_month_day!BD717="","",_penmei1_month_day!BD717)</f>
        <v/>
      </c>
      <c r="AJ724" s="135" t="str">
        <f>IF(_penmei1_month_day!BE717="","",_penmei1_month_day!BE717)</f>
        <v/>
      </c>
      <c r="AK724" s="131" t="str">
        <f>IF(_penmei1_month_day!BF717="","",_penmei1_month_day!BF717)</f>
        <v/>
      </c>
      <c r="AL724" s="131" t="str">
        <f>IF(_penmei1_month_day!BG717="","",_penmei1_month_day!BG717)</f>
        <v/>
      </c>
      <c r="AM724" s="136"/>
      <c r="AN724" s="136"/>
    </row>
    <row ht="19.5" customHeight="1" r="725">
      <c r="A725" s="240">
        <f ca="1">IF(HOUR(I725)=0,A724+1,A724)</f>
        <v>43585</v>
      </c>
      <c r="B725" s="241">
        <f ca="1">A725</f>
        <v>43585</v>
      </c>
      <c r="C725" s="242" t="str">
        <f>IF(AND(G725&lt;16,G725&gt;=8),"白",IF(AND(G725&lt;8,G725&gt;=0),"夜",IF(G725&gt;=16,"中")))</f>
        <v>中</v>
      </c>
      <c r="D725" s="242">
        <f ca="1">DAY(A725)</f>
        <v>30</v>
      </c>
      <c r="E725" s="242">
        <f>E724</f>
        <v>4</v>
      </c>
      <c r="F725" s="243" t="str">
        <f>IF(AND(E725=1),"甲班",IF(AND(E725=2),"乙班",IF(AND(E725=3),"丙班",IF(AND(E725=4),"丁班",))))</f>
        <v>丁班</v>
      </c>
      <c r="G725" s="242">
        <f>IF(I725=0,0,HOUR(I725-0))</f>
        <v>20</v>
      </c>
      <c r="H725" s="244">
        <f>H724</f>
        <v>0.041666666666666699</v>
      </c>
      <c r="I725" s="245">
        <f>IF(HOUR(I724)=0,H725,I724+H725)</f>
        <v>0.83333333333333404</v>
      </c>
      <c r="J725" s="130" t="str">
        <f>IF(_penmei1_month_day!AE718="","",_penmei1_month_day!AE718)</f>
        <v/>
      </c>
      <c r="K725" s="130" t="str">
        <f>IF(_penmei1_month_day!AF718="","",_penmei1_month_day!AF718)</f>
        <v/>
      </c>
      <c r="L725" s="131" t="str">
        <f>IF(_penmei1_month_day!AG718="","",_penmei1_month_day!AG718)</f>
        <v/>
      </c>
      <c r="M725" s="131" t="str">
        <f>IF(_penmei1_month_day!AH718="","",_penmei1_month_day!AH718)</f>
        <v/>
      </c>
      <c r="N725" s="131" t="str">
        <f>IF(_penmei1_month_day!AI718="","",_penmei1_month_day!AI718)</f>
        <v/>
      </c>
      <c r="O725" s="131" t="str">
        <f>IF(_penmei1_month_day!AJ718="","",_penmei1_month_day!AJ718)</f>
        <v/>
      </c>
      <c r="P725" s="131" t="str">
        <f>IF(_penmei1_month_day!AK718="","",_penmei1_month_day!AK718)</f>
        <v/>
      </c>
      <c r="Q725" s="131" t="str">
        <f>IF(_penmei1_month_day!AL718="","",_penmei1_month_day!AL718)</f>
        <v/>
      </c>
      <c r="R725" s="131" t="str">
        <f>IF(_penmei1_month_day!AM718="","",_penmei1_month_day!AM718)</f>
        <v/>
      </c>
      <c r="S725" s="131" t="str">
        <f>IF(_penmei1_month_day!AN718="","",_penmei1_month_day!AN718)</f>
        <v/>
      </c>
      <c r="T725" s="132" t="str">
        <f>IF(_penmei1_month_day!AO718="","",_penmei1_month_day!AO718)</f>
        <v/>
      </c>
      <c r="U725" s="131" t="str">
        <f>IF(_penmei1_month_day!AP718="","",_penmei1_month_day!AP718)</f>
        <v/>
      </c>
      <c r="V725" s="130" t="str">
        <f>IF(_penmei1_month_day!AQ718="","",_penmei1_month_day!AQ718)</f>
        <v/>
      </c>
      <c r="W725" s="130" t="str">
        <f>IF(_penmei1_month_day!AR718="","",_penmei1_month_day!AR718)</f>
        <v/>
      </c>
      <c r="X725" s="132" t="str">
        <f>IF(_penmei1_month_day!AS718="","",_penmei1_month_day!AS718)</f>
        <v/>
      </c>
      <c r="Y725" s="132" t="str">
        <f>IF(_penmei1_month_day!AT718="","",_penmei1_month_day!AT718)</f>
        <v/>
      </c>
      <c r="Z725" s="130" t="str">
        <f>IF(_penmei1_month_day!AU718="","",_penmei1_month_day!AU718)</f>
        <v/>
      </c>
      <c r="AA725" s="130" t="str">
        <f>IF(_penmei1_month_day!AV718="","",_penmei1_month_day!AV718)</f>
        <v/>
      </c>
      <c r="AB725" s="131" t="str">
        <f>IF(_penmei1_month_day!AW718="","",_penmei1_month_day!AW718)</f>
        <v/>
      </c>
      <c r="AC725" s="131" t="str">
        <f>IF(_penmei1_month_day!AX718="","",_penmei1_month_day!AX718)</f>
        <v/>
      </c>
      <c r="AD725" s="133" t="str">
        <f>IF(_penmei1_month_day!AY718="","",_penmei1_month_day!AY718)</f>
        <v/>
      </c>
      <c r="AE725" s="133" t="str">
        <f>IF(_penmei1_month_day!AZ718="","",_penmei1_month_day!AZ718)</f>
        <v/>
      </c>
      <c r="AF725" s="133" t="str">
        <f>IF(_penmei1_month_day!BA718="","",_penmei1_month_day!BA718)</f>
        <v/>
      </c>
      <c r="AG725" s="134" t="str">
        <f>IF(_penmei1_month_day!BB718="","",_penmei1_month_day!BB718)</f>
        <v/>
      </c>
      <c r="AH725" s="134" t="str">
        <f>IF(_penmei1_month_day!BC718="","",_penmei1_month_day!BC718)</f>
        <v/>
      </c>
      <c r="AI725" s="133" t="str">
        <f>IF(_penmei1_month_day!BD718="","",_penmei1_month_day!BD718)</f>
        <v/>
      </c>
      <c r="AJ725" s="135" t="str">
        <f>IF(_penmei1_month_day!BE718="","",_penmei1_month_day!BE718)</f>
        <v/>
      </c>
      <c r="AK725" s="131" t="str">
        <f>IF(_penmei1_month_day!BF718="","",_penmei1_month_day!BF718)</f>
        <v/>
      </c>
      <c r="AL725" s="131" t="str">
        <f>IF(_penmei1_month_day!BG718="","",_penmei1_month_day!BG718)</f>
        <v/>
      </c>
      <c r="AM725" s="136"/>
      <c r="AN725" s="136"/>
    </row>
    <row ht="19.5" customHeight="1" r="726">
      <c r="A726" s="240">
        <f ca="1">IF(HOUR(I726)=0,A725+1,A725)</f>
        <v>43585</v>
      </c>
      <c r="B726" s="241">
        <f ca="1">A726</f>
        <v>43585</v>
      </c>
      <c r="C726" s="242" t="str">
        <f>IF(AND(G726&lt;16,G726&gt;=8),"白",IF(AND(G726&lt;8,G726&gt;=0),"夜",IF(G726&gt;=16,"中")))</f>
        <v>中</v>
      </c>
      <c r="D726" s="242">
        <f ca="1">DAY(A726)</f>
        <v>30</v>
      </c>
      <c r="E726" s="242">
        <f>E725</f>
        <v>4</v>
      </c>
      <c r="F726" s="243" t="str">
        <f>IF(AND(E726=1),"甲班",IF(AND(E726=2),"乙班",IF(AND(E726=3),"丙班",IF(AND(E726=4),"丁班",))))</f>
        <v>丁班</v>
      </c>
      <c r="G726" s="242">
        <f>IF(I726=0,0,HOUR(I726-0))</f>
        <v>21</v>
      </c>
      <c r="H726" s="244">
        <f>H725</f>
        <v>0.041666666666666699</v>
      </c>
      <c r="I726" s="245">
        <f>IF(HOUR(I725)=0,H726,I725+H726)</f>
        <v>0.875000000000001</v>
      </c>
      <c r="J726" s="130" t="str">
        <f>IF(_penmei1_month_day!AE719="","",_penmei1_month_day!AE719)</f>
        <v/>
      </c>
      <c r="K726" s="130" t="str">
        <f>IF(_penmei1_month_day!AF719="","",_penmei1_month_day!AF719)</f>
        <v/>
      </c>
      <c r="L726" s="131" t="str">
        <f>IF(_penmei1_month_day!AG719="","",_penmei1_month_day!AG719)</f>
        <v/>
      </c>
      <c r="M726" s="131" t="str">
        <f>IF(_penmei1_month_day!AH719="","",_penmei1_month_day!AH719)</f>
        <v/>
      </c>
      <c r="N726" s="131" t="str">
        <f>IF(_penmei1_month_day!AI719="","",_penmei1_month_day!AI719)</f>
        <v/>
      </c>
      <c r="O726" s="131" t="str">
        <f>IF(_penmei1_month_day!AJ719="","",_penmei1_month_day!AJ719)</f>
        <v/>
      </c>
      <c r="P726" s="131" t="str">
        <f>IF(_penmei1_month_day!AK719="","",_penmei1_month_day!AK719)</f>
        <v/>
      </c>
      <c r="Q726" s="131" t="str">
        <f>IF(_penmei1_month_day!AL719="","",_penmei1_month_day!AL719)</f>
        <v/>
      </c>
      <c r="R726" s="131" t="str">
        <f>IF(_penmei1_month_day!AM719="","",_penmei1_month_day!AM719)</f>
        <v/>
      </c>
      <c r="S726" s="131" t="str">
        <f>IF(_penmei1_month_day!AN719="","",_penmei1_month_day!AN719)</f>
        <v/>
      </c>
      <c r="T726" s="132" t="str">
        <f>IF(_penmei1_month_day!AO719="","",_penmei1_month_day!AO719)</f>
        <v/>
      </c>
      <c r="U726" s="131" t="str">
        <f>IF(_penmei1_month_day!AP719="","",_penmei1_month_day!AP719)</f>
        <v/>
      </c>
      <c r="V726" s="130" t="str">
        <f>IF(_penmei1_month_day!AQ719="","",_penmei1_month_day!AQ719)</f>
        <v/>
      </c>
      <c r="W726" s="130" t="str">
        <f>IF(_penmei1_month_day!AR719="","",_penmei1_month_day!AR719)</f>
        <v/>
      </c>
      <c r="X726" s="132" t="str">
        <f>IF(_penmei1_month_day!AS719="","",_penmei1_month_day!AS719)</f>
        <v/>
      </c>
      <c r="Y726" s="132" t="str">
        <f>IF(_penmei1_month_day!AT719="","",_penmei1_month_day!AT719)</f>
        <v/>
      </c>
      <c r="Z726" s="130" t="str">
        <f>IF(_penmei1_month_day!AU719="","",_penmei1_month_day!AU719)</f>
        <v/>
      </c>
      <c r="AA726" s="130" t="str">
        <f>IF(_penmei1_month_day!AV719="","",_penmei1_month_day!AV719)</f>
        <v/>
      </c>
      <c r="AB726" s="131" t="str">
        <f>IF(_penmei1_month_day!AW719="","",_penmei1_month_day!AW719)</f>
        <v/>
      </c>
      <c r="AC726" s="131" t="str">
        <f>IF(_penmei1_month_day!AX719="","",_penmei1_month_day!AX719)</f>
        <v/>
      </c>
      <c r="AD726" s="133" t="str">
        <f>IF(_penmei1_month_day!AY719="","",_penmei1_month_day!AY719)</f>
        <v/>
      </c>
      <c r="AE726" s="133" t="str">
        <f>IF(_penmei1_month_day!AZ719="","",_penmei1_month_day!AZ719)</f>
        <v/>
      </c>
      <c r="AF726" s="133" t="str">
        <f>IF(_penmei1_month_day!BA719="","",_penmei1_month_day!BA719)</f>
        <v/>
      </c>
      <c r="AG726" s="134" t="str">
        <f>IF(_penmei1_month_day!BB719="","",_penmei1_month_day!BB719)</f>
        <v/>
      </c>
      <c r="AH726" s="134" t="str">
        <f>IF(_penmei1_month_day!BC719="","",_penmei1_month_day!BC719)</f>
        <v/>
      </c>
      <c r="AI726" s="133" t="str">
        <f>IF(_penmei1_month_day!BD719="","",_penmei1_month_day!BD719)</f>
        <v/>
      </c>
      <c r="AJ726" s="135" t="str">
        <f>IF(_penmei1_month_day!BE719="","",_penmei1_month_day!BE719)</f>
        <v/>
      </c>
      <c r="AK726" s="131" t="str">
        <f>IF(_penmei1_month_day!BF719="","",_penmei1_month_day!BF719)</f>
        <v/>
      </c>
      <c r="AL726" s="131" t="str">
        <f>IF(_penmei1_month_day!BG719="","",_penmei1_month_day!BG719)</f>
        <v/>
      </c>
      <c r="AM726" s="136"/>
      <c r="AN726" s="136"/>
    </row>
    <row ht="19.5" customHeight="1" r="727">
      <c r="A727" s="240">
        <f ca="1">IF(HOUR(I727)=0,A726+1,A726)</f>
        <v>43585</v>
      </c>
      <c r="B727" s="241">
        <f ca="1">A727</f>
        <v>43585</v>
      </c>
      <c r="C727" s="242" t="str">
        <f>IF(AND(G727&lt;16,G727&gt;=8),"白",IF(AND(G727&lt;8,G727&gt;=0),"夜",IF(G727&gt;=16,"中")))</f>
        <v>中</v>
      </c>
      <c r="D727" s="242">
        <f ca="1">DAY(A727)</f>
        <v>30</v>
      </c>
      <c r="E727" s="242">
        <f>E726</f>
        <v>4</v>
      </c>
      <c r="F727" s="243" t="str">
        <f>IF(AND(E727=1),"甲班",IF(AND(E727=2),"乙班",IF(AND(E727=3),"丙班",IF(AND(E727=4),"丁班",))))</f>
        <v>丁班</v>
      </c>
      <c r="G727" s="242">
        <f>IF(I727=0,0,HOUR(I727-0))</f>
        <v>22</v>
      </c>
      <c r="H727" s="244">
        <f>H726</f>
        <v>0.041666666666666699</v>
      </c>
      <c r="I727" s="245">
        <f>IF(HOUR(I726)=0,H727,I726+H727)</f>
        <v>0.91666666666666796</v>
      </c>
      <c r="J727" s="130" t="str">
        <f>IF(_penmei1_month_day!AE720="","",_penmei1_month_day!AE720)</f>
        <v/>
      </c>
      <c r="K727" s="130" t="str">
        <f>IF(_penmei1_month_day!AF720="","",_penmei1_month_day!AF720)</f>
        <v/>
      </c>
      <c r="L727" s="131" t="str">
        <f>IF(_penmei1_month_day!AG720="","",_penmei1_month_day!AG720)</f>
        <v/>
      </c>
      <c r="M727" s="131" t="str">
        <f>IF(_penmei1_month_day!AH720="","",_penmei1_month_day!AH720)</f>
        <v/>
      </c>
      <c r="N727" s="131" t="str">
        <f>IF(_penmei1_month_day!AI720="","",_penmei1_month_day!AI720)</f>
        <v/>
      </c>
      <c r="O727" s="131" t="str">
        <f>IF(_penmei1_month_day!AJ720="","",_penmei1_month_day!AJ720)</f>
        <v/>
      </c>
      <c r="P727" s="131" t="str">
        <f>IF(_penmei1_month_day!AK720="","",_penmei1_month_day!AK720)</f>
        <v/>
      </c>
      <c r="Q727" s="131" t="str">
        <f>IF(_penmei1_month_day!AL720="","",_penmei1_month_day!AL720)</f>
        <v/>
      </c>
      <c r="R727" s="131" t="str">
        <f>IF(_penmei1_month_day!AM720="","",_penmei1_month_day!AM720)</f>
        <v/>
      </c>
      <c r="S727" s="131" t="str">
        <f>IF(_penmei1_month_day!AN720="","",_penmei1_month_day!AN720)</f>
        <v/>
      </c>
      <c r="T727" s="132" t="str">
        <f>IF(_penmei1_month_day!AO720="","",_penmei1_month_day!AO720)</f>
        <v/>
      </c>
      <c r="U727" s="131" t="str">
        <f>IF(_penmei1_month_day!AP720="","",_penmei1_month_day!AP720)</f>
        <v/>
      </c>
      <c r="V727" s="130" t="str">
        <f>IF(_penmei1_month_day!AQ720="","",_penmei1_month_day!AQ720)</f>
        <v/>
      </c>
      <c r="W727" s="130" t="str">
        <f>IF(_penmei1_month_day!AR720="","",_penmei1_month_day!AR720)</f>
        <v/>
      </c>
      <c r="X727" s="132" t="str">
        <f>IF(_penmei1_month_day!AS720="","",_penmei1_month_day!AS720)</f>
        <v/>
      </c>
      <c r="Y727" s="132" t="str">
        <f>IF(_penmei1_month_day!AT720="","",_penmei1_month_day!AT720)</f>
        <v/>
      </c>
      <c r="Z727" s="130" t="str">
        <f>IF(_penmei1_month_day!AU720="","",_penmei1_month_day!AU720)</f>
        <v/>
      </c>
      <c r="AA727" s="130" t="str">
        <f>IF(_penmei1_month_day!AV720="","",_penmei1_month_day!AV720)</f>
        <v/>
      </c>
      <c r="AB727" s="131" t="str">
        <f>IF(_penmei1_month_day!AW720="","",_penmei1_month_day!AW720)</f>
        <v/>
      </c>
      <c r="AC727" s="131" t="str">
        <f>IF(_penmei1_month_day!AX720="","",_penmei1_month_day!AX720)</f>
        <v/>
      </c>
      <c r="AD727" s="133" t="str">
        <f>IF(_penmei1_month_day!AY720="","",_penmei1_month_day!AY720)</f>
        <v/>
      </c>
      <c r="AE727" s="133" t="str">
        <f>IF(_penmei1_month_day!AZ720="","",_penmei1_month_day!AZ720)</f>
        <v/>
      </c>
      <c r="AF727" s="133" t="str">
        <f>IF(_penmei1_month_day!BA720="","",_penmei1_month_day!BA720)</f>
        <v/>
      </c>
      <c r="AG727" s="134" t="str">
        <f>IF(_penmei1_month_day!BB720="","",_penmei1_month_day!BB720)</f>
        <v/>
      </c>
      <c r="AH727" s="134" t="str">
        <f>IF(_penmei1_month_day!BC720="","",_penmei1_month_day!BC720)</f>
        <v/>
      </c>
      <c r="AI727" s="133" t="str">
        <f>IF(_penmei1_month_day!BD720="","",_penmei1_month_day!BD720)</f>
        <v/>
      </c>
      <c r="AJ727" s="135" t="str">
        <f>IF(_penmei1_month_day!BE720="","",_penmei1_month_day!BE720)</f>
        <v/>
      </c>
      <c r="AK727" s="131" t="str">
        <f>IF(_penmei1_month_day!BF720="","",_penmei1_month_day!BF720)</f>
        <v/>
      </c>
      <c r="AL727" s="131" t="str">
        <f>IF(_penmei1_month_day!BG720="","",_penmei1_month_day!BG720)</f>
        <v/>
      </c>
      <c r="AM727" s="136"/>
      <c r="AN727" s="136"/>
    </row>
    <row ht="19.5" customHeight="1" r="728">
      <c r="A728" s="246">
        <f ca="1">IF(HOUR(I728)=0,A727+1,A727)</f>
        <v>43585</v>
      </c>
      <c r="B728" s="247">
        <f ca="1">A728</f>
        <v>43585</v>
      </c>
      <c r="C728" s="248" t="str">
        <f>IF(AND(G728&lt;16,G728&gt;=8),"白",IF(AND(G728&lt;8,G728&gt;=0),"夜",IF(G728&gt;=16,"中")))</f>
        <v>中</v>
      </c>
      <c r="D728" s="248">
        <f ca="1">DAY(A728)</f>
        <v>30</v>
      </c>
      <c r="E728" s="248">
        <f>E727</f>
        <v>4</v>
      </c>
      <c r="F728" s="249" t="str">
        <f>IF(AND(E728=1),"甲班",IF(AND(E728=2),"乙班",IF(AND(E728=3),"丙班",IF(AND(E728=4),"丁班",))))</f>
        <v>丁班</v>
      </c>
      <c r="G728" s="248">
        <f>IF(I728=0,0,HOUR(I728-0))</f>
        <v>23</v>
      </c>
      <c r="H728" s="250">
        <f>H727</f>
        <v>0.041666666666666699</v>
      </c>
      <c r="I728" s="251">
        <f>IF(HOUR(I727)=0,H728,I727+H728)</f>
        <v>0.95833333333333404</v>
      </c>
      <c r="J728" s="143" t="str">
        <f>IF(_penmei1_month_day!AE721="","",_penmei1_month_day!AE721)</f>
        <v/>
      </c>
      <c r="K728" s="143" t="str">
        <f>IF(_penmei1_month_day!AF721="","",_penmei1_month_day!AF721)</f>
        <v/>
      </c>
      <c r="L728" s="144" t="str">
        <f>IF(_penmei1_month_day!AG721="","",_penmei1_month_day!AG721)</f>
        <v/>
      </c>
      <c r="M728" s="144" t="str">
        <f>IF(_penmei1_month_day!AH721="","",_penmei1_month_day!AH721)</f>
        <v/>
      </c>
      <c r="N728" s="144" t="str">
        <f>IF(_penmei1_month_day!AI721="","",_penmei1_month_day!AI721)</f>
        <v/>
      </c>
      <c r="O728" s="144" t="str">
        <f>IF(_penmei1_month_day!AJ721="","",_penmei1_month_day!AJ721)</f>
        <v/>
      </c>
      <c r="P728" s="144" t="str">
        <f>IF(_penmei1_month_day!AK721="","",_penmei1_month_day!AK721)</f>
        <v/>
      </c>
      <c r="Q728" s="144" t="str">
        <f>IF(_penmei1_month_day!AL721="","",_penmei1_month_day!AL721)</f>
        <v/>
      </c>
      <c r="R728" s="144" t="str">
        <f>IF(_penmei1_month_day!AM721="","",_penmei1_month_day!AM721)</f>
        <v/>
      </c>
      <c r="S728" s="144" t="str">
        <f>IF(_penmei1_month_day!AN721="","",_penmei1_month_day!AN721)</f>
        <v/>
      </c>
      <c r="T728" s="145" t="str">
        <f>IF(_penmei1_month_day!AO721="","",_penmei1_month_day!AO721)</f>
        <v/>
      </c>
      <c r="U728" s="144" t="str">
        <f>IF(_penmei1_month_day!AP721="","",_penmei1_month_day!AP721)</f>
        <v/>
      </c>
      <c r="V728" s="143" t="str">
        <f>IF(_penmei1_month_day!AQ721="","",_penmei1_month_day!AQ721)</f>
        <v/>
      </c>
      <c r="W728" s="143" t="str">
        <f>IF(_penmei1_month_day!AR721="","",_penmei1_month_day!AR721)</f>
        <v/>
      </c>
      <c r="X728" s="145" t="str">
        <f>IF(_penmei1_month_day!AS721="","",_penmei1_month_day!AS721)</f>
        <v/>
      </c>
      <c r="Y728" s="145" t="str">
        <f>IF(_penmei1_month_day!AT721="","",_penmei1_month_day!AT721)</f>
        <v/>
      </c>
      <c r="Z728" s="143" t="str">
        <f>IF(_penmei1_month_day!AU721="","",_penmei1_month_day!AU721)</f>
        <v/>
      </c>
      <c r="AA728" s="143" t="str">
        <f>IF(_penmei1_month_day!AV721="","",_penmei1_month_day!AV721)</f>
        <v/>
      </c>
      <c r="AB728" s="144" t="str">
        <f>IF(_penmei1_month_day!AW721="","",_penmei1_month_day!AW721)</f>
        <v/>
      </c>
      <c r="AC728" s="144" t="str">
        <f>IF(_penmei1_month_day!AX721="","",_penmei1_month_day!AX721)</f>
        <v/>
      </c>
      <c r="AD728" s="146" t="str">
        <f>IF(_penmei1_month_day!AY721="","",_penmei1_month_day!AY721)</f>
        <v/>
      </c>
      <c r="AE728" s="146" t="str">
        <f>IF(_penmei1_month_day!AZ721="","",_penmei1_month_day!AZ721)</f>
        <v/>
      </c>
      <c r="AF728" s="146" t="str">
        <f>IF(_penmei1_month_day!BA721="","",_penmei1_month_day!BA721)</f>
        <v/>
      </c>
      <c r="AG728" s="147" t="str">
        <f>IF(_penmei1_month_day!BB721="","",_penmei1_month_day!BB721)</f>
        <v/>
      </c>
      <c r="AH728" s="147" t="str">
        <f>IF(_penmei1_month_day!BC721="","",_penmei1_month_day!BC721)</f>
        <v/>
      </c>
      <c r="AI728" s="146" t="str">
        <f>IF(_penmei1_month_day!BD721="","",_penmei1_month_day!BD721)</f>
        <v/>
      </c>
      <c r="AJ728" s="148" t="str">
        <f>IF(_penmei1_month_day!BE721="","",_penmei1_month_day!BE721)</f>
        <v/>
      </c>
      <c r="AK728" s="144" t="str">
        <f>IF(_penmei1_month_day!BF721="","",_penmei1_month_day!BF721)</f>
        <v/>
      </c>
      <c r="AL728" s="144" t="str">
        <f>IF(_penmei1_month_day!BG721="","",_penmei1_month_day!BG721)</f>
        <v/>
      </c>
      <c r="AM728" s="149" t="s">
        <v>132</v>
      </c>
      <c r="AN728" s="252"/>
    </row>
    <row ht="19.5" customHeight="1" r="729">
      <c r="A729" s="253">
        <f ca="1">IF(HOUR(I729)=0,A728+1,A728)</f>
        <v>43586</v>
      </c>
      <c r="B729" s="254">
        <f ca="1">A729</f>
        <v>43586</v>
      </c>
      <c r="C729" s="255" t="str">
        <f>IF(AND(G729&lt;16,G729&gt;=8),"白",IF(AND(G729&lt;8,G729&gt;=0),"夜",IF(G729&gt;=16,"中")))</f>
        <v>夜</v>
      </c>
      <c r="D729" s="255">
        <f ca="1">DAY(A729)</f>
        <v>1</v>
      </c>
      <c r="E729" s="255">
        <f>IF(AND(E681=1),4,IF(AND(E681&gt;1),(E681-1),))</f>
        <v>2</v>
      </c>
      <c r="F729" s="256" t="str">
        <f>IF(AND(E729=1),"甲班",IF(AND(E729=2),"乙班",IF(AND(E729=3),"丙班",IF(AND(E729=4),"丁班",))))</f>
        <v>乙班</v>
      </c>
      <c r="G729" s="255">
        <f>IF(I729=0,0,HOUR(I729-0))</f>
        <v>0</v>
      </c>
      <c r="H729" s="257">
        <f>H728</f>
        <v>0.041666666666666699</v>
      </c>
      <c r="I729" s="258">
        <f>IF(HOUR(I728)=0,H729,I728+H729)</f>
        <v>1</v>
      </c>
      <c r="J729" s="117" t="str">
        <f>IF(_penmei1_month_day!AE722="","",_penmei1_month_day!AE722)</f>
        <v/>
      </c>
      <c r="K729" s="117" t="str">
        <f>IF(_penmei1_month_day!AF722="","",_penmei1_month_day!AF722)</f>
        <v/>
      </c>
      <c r="L729" s="118" t="str">
        <f>IF(_penmei1_month_day!AG722="","",_penmei1_month_day!AG722)</f>
        <v/>
      </c>
      <c r="M729" s="118" t="str">
        <f>IF(_penmei1_month_day!AH722="","",_penmei1_month_day!AH722)</f>
        <v/>
      </c>
      <c r="N729" s="118" t="str">
        <f>IF(_penmei1_month_day!AI722="","",_penmei1_month_day!AI722)</f>
        <v/>
      </c>
      <c r="O729" s="118" t="str">
        <f>IF(_penmei1_month_day!AJ722="","",_penmei1_month_day!AJ722)</f>
        <v/>
      </c>
      <c r="P729" s="118" t="str">
        <f>IF(_penmei1_month_day!AK722="","",_penmei1_month_day!AK722)</f>
        <v/>
      </c>
      <c r="Q729" s="118" t="str">
        <f>IF(_penmei1_month_day!AL722="","",_penmei1_month_day!AL722)</f>
        <v/>
      </c>
      <c r="R729" s="118" t="str">
        <f>IF(_penmei1_month_day!AM722="","",_penmei1_month_day!AM722)</f>
        <v/>
      </c>
      <c r="S729" s="118" t="str">
        <f>IF(_penmei1_month_day!AN722="","",_penmei1_month_day!AN722)</f>
        <v/>
      </c>
      <c r="T729" s="119" t="str">
        <f>IF(_penmei1_month_day!AO722="","",_penmei1_month_day!AO722)</f>
        <v/>
      </c>
      <c r="U729" s="118" t="str">
        <f>IF(_penmei1_month_day!AP722="","",_penmei1_month_day!AP722)</f>
        <v/>
      </c>
      <c r="V729" s="117" t="str">
        <f>IF(_penmei1_month_day!AQ722="","",_penmei1_month_day!AQ722)</f>
        <v/>
      </c>
      <c r="W729" s="117" t="str">
        <f>IF(_penmei1_month_day!AR722="","",_penmei1_month_day!AR722)</f>
        <v/>
      </c>
      <c r="X729" s="119" t="str">
        <f>IF(_penmei1_month_day!AS722="","",_penmei1_month_day!AS722)</f>
        <v/>
      </c>
      <c r="Y729" s="119" t="str">
        <f>IF(_penmei1_month_day!AT722="","",_penmei1_month_day!AT722)</f>
        <v/>
      </c>
      <c r="Z729" s="117" t="str">
        <f>IF(_penmei1_month_day!AU722="","",_penmei1_month_day!AU722)</f>
        <v/>
      </c>
      <c r="AA729" s="117" t="str">
        <f>IF(_penmei1_month_day!AV722="","",_penmei1_month_day!AV722)</f>
        <v/>
      </c>
      <c r="AB729" s="118" t="str">
        <f>IF(_penmei1_month_day!AW722="","",_penmei1_month_day!AW722)</f>
        <v/>
      </c>
      <c r="AC729" s="118" t="str">
        <f>IF(_penmei1_month_day!AX722="","",_penmei1_month_day!AX722)</f>
        <v/>
      </c>
      <c r="AD729" s="120" t="str">
        <f>IF(_penmei1_month_day!AY722="","",_penmei1_month_day!AY722)</f>
        <v/>
      </c>
      <c r="AE729" s="120" t="str">
        <f>IF(_penmei1_month_day!AZ722="","",_penmei1_month_day!AZ722)</f>
        <v/>
      </c>
      <c r="AF729" s="120" t="str">
        <f>IF(_penmei1_month_day!BA722="","",_penmei1_month_day!BA722)</f>
        <v/>
      </c>
      <c r="AG729" s="121" t="str">
        <f>IF(_penmei1_month_day!BB722="","",_penmei1_month_day!BB722)</f>
        <v/>
      </c>
      <c r="AH729" s="121" t="str">
        <f>IF(_penmei1_month_day!BC722="","",_penmei1_month_day!BC722)</f>
        <v/>
      </c>
      <c r="AI729" s="120" t="str">
        <f>IF(_penmei1_month_day!BD722="","",_penmei1_month_day!BD722)</f>
        <v/>
      </c>
      <c r="AJ729" s="122" t="str">
        <f>IF(_penmei1_month_day!BE722="","",_penmei1_month_day!BE722)</f>
        <v/>
      </c>
      <c r="AK729" s="118" t="str">
        <f>IF(_penmei1_month_day!BF722="","",_penmei1_month_day!BF722)</f>
        <v/>
      </c>
      <c r="AL729" s="118" t="str">
        <f>IF(_penmei1_month_day!BG722="","",_penmei1_month_day!BG722)</f>
        <v/>
      </c>
      <c r="AM729" s="123"/>
      <c r="AN729" s="123"/>
    </row>
    <row ht="19.5" customHeight="1" r="730">
      <c r="A730" s="240">
        <f ca="1">IF(HOUR(I730)=0,A729+1,A729)</f>
        <v>43586</v>
      </c>
      <c r="B730" s="241">
        <f ca="1">A730</f>
        <v>43586</v>
      </c>
      <c r="C730" s="242" t="str">
        <f>IF(AND(G730&lt;16,G730&gt;=8),"白",IF(AND(G730&lt;8,G730&gt;=0),"夜",IF(G730&gt;=16,"中")))</f>
        <v>夜</v>
      </c>
      <c r="D730" s="242">
        <f ca="1">DAY(A730)</f>
        <v>1</v>
      </c>
      <c r="E730" s="242">
        <f>E729</f>
        <v>2</v>
      </c>
      <c r="F730" s="243" t="str">
        <f>IF(AND(E730=1),"甲班",IF(AND(E730=2),"乙班",IF(AND(E730=3),"丙班",IF(AND(E730=4),"丁班",))))</f>
        <v>乙班</v>
      </c>
      <c r="G730" s="242">
        <f>IF(I730=0,0,HOUR(I730-0))</f>
        <v>1</v>
      </c>
      <c r="H730" s="244">
        <f>H729</f>
        <v>0.041666666666666699</v>
      </c>
      <c r="I730" s="245">
        <f>IF(HOUR(I729)=0,H730,I729+H730)</f>
        <v>0.041666666666666699</v>
      </c>
      <c r="J730" s="130" t="str">
        <f>IF(_penmei1_month_day!AE723="","",_penmei1_month_day!AE723)</f>
        <v/>
      </c>
      <c r="K730" s="130" t="str">
        <f>IF(_penmei1_month_day!AF723="","",_penmei1_month_day!AF723)</f>
        <v/>
      </c>
      <c r="L730" s="131" t="str">
        <f>IF(_penmei1_month_day!AG723="","",_penmei1_month_day!AG723)</f>
        <v/>
      </c>
      <c r="M730" s="131" t="str">
        <f>IF(_penmei1_month_day!AH723="","",_penmei1_month_day!AH723)</f>
        <v/>
      </c>
      <c r="N730" s="131" t="str">
        <f>IF(_penmei1_month_day!AI723="","",_penmei1_month_day!AI723)</f>
        <v/>
      </c>
      <c r="O730" s="131" t="str">
        <f>IF(_penmei1_month_day!AJ723="","",_penmei1_month_day!AJ723)</f>
        <v/>
      </c>
      <c r="P730" s="131" t="str">
        <f>IF(_penmei1_month_day!AK723="","",_penmei1_month_day!AK723)</f>
        <v/>
      </c>
      <c r="Q730" s="131" t="str">
        <f>IF(_penmei1_month_day!AL723="","",_penmei1_month_day!AL723)</f>
        <v/>
      </c>
      <c r="R730" s="131" t="str">
        <f>IF(_penmei1_month_day!AM723="","",_penmei1_month_day!AM723)</f>
        <v/>
      </c>
      <c r="S730" s="131" t="str">
        <f>IF(_penmei1_month_day!AN723="","",_penmei1_month_day!AN723)</f>
        <v/>
      </c>
      <c r="T730" s="132" t="str">
        <f>IF(_penmei1_month_day!AO723="","",_penmei1_month_day!AO723)</f>
        <v/>
      </c>
      <c r="U730" s="131" t="str">
        <f>IF(_penmei1_month_day!AP723="","",_penmei1_month_day!AP723)</f>
        <v/>
      </c>
      <c r="V730" s="130" t="str">
        <f>IF(_penmei1_month_day!AQ723="","",_penmei1_month_day!AQ723)</f>
        <v/>
      </c>
      <c r="W730" s="130" t="str">
        <f>IF(_penmei1_month_day!AR723="","",_penmei1_month_day!AR723)</f>
        <v/>
      </c>
      <c r="X730" s="132" t="str">
        <f>IF(_penmei1_month_day!AS723="","",_penmei1_month_day!AS723)</f>
        <v/>
      </c>
      <c r="Y730" s="132" t="str">
        <f>IF(_penmei1_month_day!AT723="","",_penmei1_month_day!AT723)</f>
        <v/>
      </c>
      <c r="Z730" s="130" t="str">
        <f>IF(_penmei1_month_day!AU723="","",_penmei1_month_day!AU723)</f>
        <v/>
      </c>
      <c r="AA730" s="130" t="str">
        <f>IF(_penmei1_month_day!AV723="","",_penmei1_month_day!AV723)</f>
        <v/>
      </c>
      <c r="AB730" s="131" t="str">
        <f>IF(_penmei1_month_day!AW723="","",_penmei1_month_day!AW723)</f>
        <v/>
      </c>
      <c r="AC730" s="131" t="str">
        <f>IF(_penmei1_month_day!AX723="","",_penmei1_month_day!AX723)</f>
        <v/>
      </c>
      <c r="AD730" s="133" t="str">
        <f>IF(_penmei1_month_day!AY723="","",_penmei1_month_day!AY723)</f>
        <v/>
      </c>
      <c r="AE730" s="133" t="str">
        <f>IF(_penmei1_month_day!AZ723="","",_penmei1_month_day!AZ723)</f>
        <v/>
      </c>
      <c r="AF730" s="133" t="str">
        <f>IF(_penmei1_month_day!BA723="","",_penmei1_month_day!BA723)</f>
        <v/>
      </c>
      <c r="AG730" s="134" t="str">
        <f>IF(_penmei1_month_day!BB723="","",_penmei1_month_day!BB723)</f>
        <v/>
      </c>
      <c r="AH730" s="134" t="str">
        <f>IF(_penmei1_month_day!BC723="","",_penmei1_month_day!BC723)</f>
        <v/>
      </c>
      <c r="AI730" s="133" t="str">
        <f>IF(_penmei1_month_day!BD723="","",_penmei1_month_day!BD723)</f>
        <v/>
      </c>
      <c r="AJ730" s="135" t="str">
        <f>IF(_penmei1_month_day!BE723="","",_penmei1_month_day!BE723)</f>
        <v/>
      </c>
      <c r="AK730" s="131" t="str">
        <f>IF(_penmei1_month_day!BF723="","",_penmei1_month_day!BF723)</f>
        <v/>
      </c>
      <c r="AL730" s="131" t="str">
        <f>IF(_penmei1_month_day!BG723="","",_penmei1_month_day!BG723)</f>
        <v/>
      </c>
      <c r="AM730" s="136"/>
      <c r="AN730" s="136"/>
    </row>
    <row ht="19.5" customHeight="1" r="731">
      <c r="A731" s="240">
        <f ca="1">IF(HOUR(I731)=0,A730+1,A730)</f>
        <v>43586</v>
      </c>
      <c r="B731" s="241">
        <f ca="1">A731</f>
        <v>43586</v>
      </c>
      <c r="C731" s="242" t="str">
        <f>IF(AND(G731&lt;16,G731&gt;=8),"白",IF(AND(G731&lt;8,G731&gt;=0),"夜",IF(G731&gt;=16,"中")))</f>
        <v>夜</v>
      </c>
      <c r="D731" s="242">
        <f ca="1">DAY(A731)</f>
        <v>1</v>
      </c>
      <c r="E731" s="242">
        <f>E730</f>
        <v>2</v>
      </c>
      <c r="F731" s="243" t="str">
        <f>IF(AND(E731=1),"甲班",IF(AND(E731=2),"乙班",IF(AND(E731=3),"丙班",IF(AND(E731=4),"丁班",))))</f>
        <v>乙班</v>
      </c>
      <c r="G731" s="242">
        <f>IF(I731=0,0,HOUR(I731-0))</f>
        <v>2</v>
      </c>
      <c r="H731" s="244">
        <f>H730</f>
        <v>0.041666666666666699</v>
      </c>
      <c r="I731" s="245">
        <f>IF(HOUR(I730)=0,H731,I730+H731)</f>
        <v>0.083333333333333398</v>
      </c>
      <c r="J731" s="130" t="str">
        <f>IF(_penmei1_month_day!AE724="","",_penmei1_month_day!AE724)</f>
        <v/>
      </c>
      <c r="K731" s="130" t="str">
        <f>IF(_penmei1_month_day!AF724="","",_penmei1_month_day!AF724)</f>
        <v/>
      </c>
      <c r="L731" s="131" t="str">
        <f>IF(_penmei1_month_day!AG724="","",_penmei1_month_day!AG724)</f>
        <v/>
      </c>
      <c r="M731" s="131" t="str">
        <f>IF(_penmei1_month_day!AH724="","",_penmei1_month_day!AH724)</f>
        <v/>
      </c>
      <c r="N731" s="131" t="str">
        <f>IF(_penmei1_month_day!AI724="","",_penmei1_month_day!AI724)</f>
        <v/>
      </c>
      <c r="O731" s="131" t="str">
        <f>IF(_penmei1_month_day!AJ724="","",_penmei1_month_day!AJ724)</f>
        <v/>
      </c>
      <c r="P731" s="131" t="str">
        <f>IF(_penmei1_month_day!AK724="","",_penmei1_month_day!AK724)</f>
        <v/>
      </c>
      <c r="Q731" s="131" t="str">
        <f>IF(_penmei1_month_day!AL724="","",_penmei1_month_day!AL724)</f>
        <v/>
      </c>
      <c r="R731" s="131" t="str">
        <f>IF(_penmei1_month_day!AM724="","",_penmei1_month_day!AM724)</f>
        <v/>
      </c>
      <c r="S731" s="131" t="str">
        <f>IF(_penmei1_month_day!AN724="","",_penmei1_month_day!AN724)</f>
        <v/>
      </c>
      <c r="T731" s="132" t="str">
        <f>IF(_penmei1_month_day!AO724="","",_penmei1_month_day!AO724)</f>
        <v/>
      </c>
      <c r="U731" s="131" t="str">
        <f>IF(_penmei1_month_day!AP724="","",_penmei1_month_day!AP724)</f>
        <v/>
      </c>
      <c r="V731" s="130" t="str">
        <f>IF(_penmei1_month_day!AQ724="","",_penmei1_month_day!AQ724)</f>
        <v/>
      </c>
      <c r="W731" s="130" t="str">
        <f>IF(_penmei1_month_day!AR724="","",_penmei1_month_day!AR724)</f>
        <v/>
      </c>
      <c r="X731" s="132" t="str">
        <f>IF(_penmei1_month_day!AS724="","",_penmei1_month_day!AS724)</f>
        <v/>
      </c>
      <c r="Y731" s="132" t="str">
        <f>IF(_penmei1_month_day!AT724="","",_penmei1_month_day!AT724)</f>
        <v/>
      </c>
      <c r="Z731" s="130" t="str">
        <f>IF(_penmei1_month_day!AU724="","",_penmei1_month_day!AU724)</f>
        <v/>
      </c>
      <c r="AA731" s="130" t="str">
        <f>IF(_penmei1_month_day!AV724="","",_penmei1_month_day!AV724)</f>
        <v/>
      </c>
      <c r="AB731" s="131" t="str">
        <f>IF(_penmei1_month_day!AW724="","",_penmei1_month_day!AW724)</f>
        <v/>
      </c>
      <c r="AC731" s="131" t="str">
        <f>IF(_penmei1_month_day!AX724="","",_penmei1_month_day!AX724)</f>
        <v/>
      </c>
      <c r="AD731" s="133" t="str">
        <f>IF(_penmei1_month_day!AY724="","",_penmei1_month_day!AY724)</f>
        <v/>
      </c>
      <c r="AE731" s="133" t="str">
        <f>IF(_penmei1_month_day!AZ724="","",_penmei1_month_day!AZ724)</f>
        <v/>
      </c>
      <c r="AF731" s="133" t="str">
        <f>IF(_penmei1_month_day!BA724="","",_penmei1_month_day!BA724)</f>
        <v/>
      </c>
      <c r="AG731" s="134" t="str">
        <f>IF(_penmei1_month_day!BB724="","",_penmei1_month_day!BB724)</f>
        <v/>
      </c>
      <c r="AH731" s="134" t="str">
        <f>IF(_penmei1_month_day!BC724="","",_penmei1_month_day!BC724)</f>
        <v/>
      </c>
      <c r="AI731" s="133" t="str">
        <f>IF(_penmei1_month_day!BD724="","",_penmei1_month_day!BD724)</f>
        <v/>
      </c>
      <c r="AJ731" s="135" t="str">
        <f>IF(_penmei1_month_day!BE724="","",_penmei1_month_day!BE724)</f>
        <v/>
      </c>
      <c r="AK731" s="131" t="str">
        <f>IF(_penmei1_month_day!BF724="","",_penmei1_month_day!BF724)</f>
        <v/>
      </c>
      <c r="AL731" s="131" t="str">
        <f>IF(_penmei1_month_day!BG724="","",_penmei1_month_day!BG724)</f>
        <v/>
      </c>
      <c r="AM731" s="136"/>
      <c r="AN731" s="136"/>
    </row>
    <row ht="19.5" customHeight="1" r="732">
      <c r="A732" s="240">
        <f ca="1">IF(HOUR(I732)=0,A731+1,A731)</f>
        <v>43586</v>
      </c>
      <c r="B732" s="241">
        <f ca="1">A732</f>
        <v>43586</v>
      </c>
      <c r="C732" s="242" t="str">
        <f>IF(AND(G732&lt;16,G732&gt;=8),"白",IF(AND(G732&lt;8,G732&gt;=0),"夜",IF(G732&gt;=16,"中")))</f>
        <v>夜</v>
      </c>
      <c r="D732" s="242">
        <f ca="1">DAY(A732)</f>
        <v>1</v>
      </c>
      <c r="E732" s="242">
        <f>E731</f>
        <v>2</v>
      </c>
      <c r="F732" s="243" t="str">
        <f>IF(AND(E732=1),"甲班",IF(AND(E732=2),"乙班",IF(AND(E732=3),"丙班",IF(AND(E732=4),"丁班",))))</f>
        <v>乙班</v>
      </c>
      <c r="G732" s="242">
        <f>IF(I732=0,0,HOUR(I732-0))</f>
        <v>3</v>
      </c>
      <c r="H732" s="244">
        <f>H731</f>
        <v>0.041666666666666699</v>
      </c>
      <c r="I732" s="245">
        <f>IF(HOUR(I731)=0,H732,I731+H732)</f>
        <v>0.125</v>
      </c>
      <c r="J732" s="130" t="str">
        <f>IF(_penmei1_month_day!AE725="","",_penmei1_month_day!AE725)</f>
        <v/>
      </c>
      <c r="K732" s="130" t="str">
        <f>IF(_penmei1_month_day!AF725="","",_penmei1_month_day!AF725)</f>
        <v/>
      </c>
      <c r="L732" s="131" t="str">
        <f>IF(_penmei1_month_day!AG725="","",_penmei1_month_day!AG725)</f>
        <v/>
      </c>
      <c r="M732" s="131" t="str">
        <f>IF(_penmei1_month_day!AH725="","",_penmei1_month_day!AH725)</f>
        <v/>
      </c>
      <c r="N732" s="131" t="str">
        <f>IF(_penmei1_month_day!AI725="","",_penmei1_month_day!AI725)</f>
        <v/>
      </c>
      <c r="O732" s="131" t="str">
        <f>IF(_penmei1_month_day!AJ725="","",_penmei1_month_day!AJ725)</f>
        <v/>
      </c>
      <c r="P732" s="131" t="str">
        <f>IF(_penmei1_month_day!AK725="","",_penmei1_month_day!AK725)</f>
        <v/>
      </c>
      <c r="Q732" s="131" t="str">
        <f>IF(_penmei1_month_day!AL725="","",_penmei1_month_day!AL725)</f>
        <v/>
      </c>
      <c r="R732" s="131" t="str">
        <f>IF(_penmei1_month_day!AM725="","",_penmei1_month_day!AM725)</f>
        <v/>
      </c>
      <c r="S732" s="131" t="str">
        <f>IF(_penmei1_month_day!AN725="","",_penmei1_month_day!AN725)</f>
        <v/>
      </c>
      <c r="T732" s="132" t="str">
        <f>IF(_penmei1_month_day!AO725="","",_penmei1_month_day!AO725)</f>
        <v/>
      </c>
      <c r="U732" s="131" t="str">
        <f>IF(_penmei1_month_day!AP725="","",_penmei1_month_day!AP725)</f>
        <v/>
      </c>
      <c r="V732" s="130" t="str">
        <f>IF(_penmei1_month_day!AQ725="","",_penmei1_month_day!AQ725)</f>
        <v/>
      </c>
      <c r="W732" s="130" t="str">
        <f>IF(_penmei1_month_day!AR725="","",_penmei1_month_day!AR725)</f>
        <v/>
      </c>
      <c r="X732" s="132" t="str">
        <f>IF(_penmei1_month_day!AS725="","",_penmei1_month_day!AS725)</f>
        <v/>
      </c>
      <c r="Y732" s="132" t="str">
        <f>IF(_penmei1_month_day!AT725="","",_penmei1_month_day!AT725)</f>
        <v/>
      </c>
      <c r="Z732" s="130" t="str">
        <f>IF(_penmei1_month_day!AU725="","",_penmei1_month_day!AU725)</f>
        <v/>
      </c>
      <c r="AA732" s="130" t="str">
        <f>IF(_penmei1_month_day!AV725="","",_penmei1_month_day!AV725)</f>
        <v/>
      </c>
      <c r="AB732" s="131" t="str">
        <f>IF(_penmei1_month_day!AW725="","",_penmei1_month_day!AW725)</f>
        <v/>
      </c>
      <c r="AC732" s="131" t="str">
        <f>IF(_penmei1_month_day!AX725="","",_penmei1_month_day!AX725)</f>
        <v/>
      </c>
      <c r="AD732" s="133" t="str">
        <f>IF(_penmei1_month_day!AY725="","",_penmei1_month_day!AY725)</f>
        <v/>
      </c>
      <c r="AE732" s="133" t="str">
        <f>IF(_penmei1_month_day!AZ725="","",_penmei1_month_day!AZ725)</f>
        <v/>
      </c>
      <c r="AF732" s="133" t="str">
        <f>IF(_penmei1_month_day!BA725="","",_penmei1_month_day!BA725)</f>
        <v/>
      </c>
      <c r="AG732" s="134" t="str">
        <f>IF(_penmei1_month_day!BB725="","",_penmei1_month_day!BB725)</f>
        <v/>
      </c>
      <c r="AH732" s="134" t="str">
        <f>IF(_penmei1_month_day!BC725="","",_penmei1_month_day!BC725)</f>
        <v/>
      </c>
      <c r="AI732" s="133" t="str">
        <f>IF(_penmei1_month_day!BD725="","",_penmei1_month_day!BD725)</f>
        <v/>
      </c>
      <c r="AJ732" s="135" t="str">
        <f>IF(_penmei1_month_day!BE725="","",_penmei1_month_day!BE725)</f>
        <v/>
      </c>
      <c r="AK732" s="131" t="str">
        <f>IF(_penmei1_month_day!BF725="","",_penmei1_month_day!BF725)</f>
        <v/>
      </c>
      <c r="AL732" s="131" t="str">
        <f>IF(_penmei1_month_day!BG725="","",_penmei1_month_day!BG725)</f>
        <v/>
      </c>
      <c r="AM732" s="136"/>
      <c r="AN732" s="136"/>
    </row>
    <row ht="19.5" customHeight="1" r="733">
      <c r="A733" s="240">
        <f ca="1">IF(HOUR(I733)=0,A732+1,A732)</f>
        <v>43586</v>
      </c>
      <c r="B733" s="241">
        <f ca="1">A733</f>
        <v>43586</v>
      </c>
      <c r="C733" s="242" t="str">
        <f>IF(AND(G733&lt;16,G733&gt;=8),"白",IF(AND(G733&lt;8,G733&gt;=0),"夜",IF(G733&gt;=16,"中")))</f>
        <v>夜</v>
      </c>
      <c r="D733" s="242">
        <f ca="1">DAY(A733)</f>
        <v>1</v>
      </c>
      <c r="E733" s="242">
        <f>E732</f>
        <v>2</v>
      </c>
      <c r="F733" s="243" t="str">
        <f>IF(AND(E733=1),"甲班",IF(AND(E733=2),"乙班",IF(AND(E733=3),"丙班",IF(AND(E733=4),"丁班",))))</f>
        <v>乙班</v>
      </c>
      <c r="G733" s="242">
        <f>IF(I733=0,0,HOUR(I733-0))</f>
        <v>4</v>
      </c>
      <c r="H733" s="244">
        <f>H732</f>
        <v>0.041666666666666699</v>
      </c>
      <c r="I733" s="245">
        <f>IF(HOUR(I732)=0,H733,I732+H733)</f>
        <v>0.16666666666666699</v>
      </c>
      <c r="J733" s="130" t="str">
        <f>IF(_penmei1_month_day!AE726="","",_penmei1_month_day!AE726)</f>
        <v/>
      </c>
      <c r="K733" s="130" t="str">
        <f>IF(_penmei1_month_day!AF726="","",_penmei1_month_day!AF726)</f>
        <v/>
      </c>
      <c r="L733" s="131" t="str">
        <f>IF(_penmei1_month_day!AG726="","",_penmei1_month_day!AG726)</f>
        <v/>
      </c>
      <c r="M733" s="131" t="str">
        <f>IF(_penmei1_month_day!AH726="","",_penmei1_month_day!AH726)</f>
        <v/>
      </c>
      <c r="N733" s="131" t="str">
        <f>IF(_penmei1_month_day!AI726="","",_penmei1_month_day!AI726)</f>
        <v/>
      </c>
      <c r="O733" s="131" t="str">
        <f>IF(_penmei1_month_day!AJ726="","",_penmei1_month_day!AJ726)</f>
        <v/>
      </c>
      <c r="P733" s="131" t="str">
        <f>IF(_penmei1_month_day!AK726="","",_penmei1_month_day!AK726)</f>
        <v/>
      </c>
      <c r="Q733" s="131" t="str">
        <f>IF(_penmei1_month_day!AL726="","",_penmei1_month_day!AL726)</f>
        <v/>
      </c>
      <c r="R733" s="131" t="str">
        <f>IF(_penmei1_month_day!AM726="","",_penmei1_month_day!AM726)</f>
        <v/>
      </c>
      <c r="S733" s="131" t="str">
        <f>IF(_penmei1_month_day!AN726="","",_penmei1_month_day!AN726)</f>
        <v/>
      </c>
      <c r="T733" s="132" t="str">
        <f>IF(_penmei1_month_day!AO726="","",_penmei1_month_day!AO726)</f>
        <v/>
      </c>
      <c r="U733" s="131" t="str">
        <f>IF(_penmei1_month_day!AP726="","",_penmei1_month_day!AP726)</f>
        <v/>
      </c>
      <c r="V733" s="130" t="str">
        <f>IF(_penmei1_month_day!AQ726="","",_penmei1_month_day!AQ726)</f>
        <v/>
      </c>
      <c r="W733" s="130" t="str">
        <f>IF(_penmei1_month_day!AR726="","",_penmei1_month_day!AR726)</f>
        <v/>
      </c>
      <c r="X733" s="132" t="str">
        <f>IF(_penmei1_month_day!AS726="","",_penmei1_month_day!AS726)</f>
        <v/>
      </c>
      <c r="Y733" s="132" t="str">
        <f>IF(_penmei1_month_day!AT726="","",_penmei1_month_day!AT726)</f>
        <v/>
      </c>
      <c r="Z733" s="130" t="str">
        <f>IF(_penmei1_month_day!AU726="","",_penmei1_month_day!AU726)</f>
        <v/>
      </c>
      <c r="AA733" s="130" t="str">
        <f>IF(_penmei1_month_day!AV726="","",_penmei1_month_day!AV726)</f>
        <v/>
      </c>
      <c r="AB733" s="131" t="str">
        <f>IF(_penmei1_month_day!AW726="","",_penmei1_month_day!AW726)</f>
        <v/>
      </c>
      <c r="AC733" s="131" t="str">
        <f>IF(_penmei1_month_day!AX726="","",_penmei1_month_day!AX726)</f>
        <v/>
      </c>
      <c r="AD733" s="133" t="str">
        <f>IF(_penmei1_month_day!AY726="","",_penmei1_month_day!AY726)</f>
        <v/>
      </c>
      <c r="AE733" s="133" t="str">
        <f>IF(_penmei1_month_day!AZ726="","",_penmei1_month_day!AZ726)</f>
        <v/>
      </c>
      <c r="AF733" s="133" t="str">
        <f>IF(_penmei1_month_day!BA726="","",_penmei1_month_day!BA726)</f>
        <v/>
      </c>
      <c r="AG733" s="134" t="str">
        <f>IF(_penmei1_month_day!BB726="","",_penmei1_month_day!BB726)</f>
        <v/>
      </c>
      <c r="AH733" s="134" t="str">
        <f>IF(_penmei1_month_day!BC726="","",_penmei1_month_day!BC726)</f>
        <v/>
      </c>
      <c r="AI733" s="133" t="str">
        <f>IF(_penmei1_month_day!BD726="","",_penmei1_month_day!BD726)</f>
        <v/>
      </c>
      <c r="AJ733" s="135" t="str">
        <f>IF(_penmei1_month_day!BE726="","",_penmei1_month_day!BE726)</f>
        <v/>
      </c>
      <c r="AK733" s="131" t="str">
        <f>IF(_penmei1_month_day!BF726="","",_penmei1_month_day!BF726)</f>
        <v/>
      </c>
      <c r="AL733" s="131" t="str">
        <f>IF(_penmei1_month_day!BG726="","",_penmei1_month_day!BG726)</f>
        <v/>
      </c>
      <c r="AM733" s="136"/>
      <c r="AN733" s="136"/>
    </row>
    <row ht="19.5" customHeight="1" r="734">
      <c r="A734" s="240">
        <f ca="1">IF(HOUR(I734)=0,A733+1,A733)</f>
        <v>43586</v>
      </c>
      <c r="B734" s="241">
        <f ca="1">A734</f>
        <v>43586</v>
      </c>
      <c r="C734" s="242" t="str">
        <f>IF(AND(G734&lt;16,G734&gt;=8),"白",IF(AND(G734&lt;8,G734&gt;=0),"夜",IF(G734&gt;=16,"中")))</f>
        <v>夜</v>
      </c>
      <c r="D734" s="242">
        <f ca="1">DAY(A734)</f>
        <v>1</v>
      </c>
      <c r="E734" s="242">
        <f>E733</f>
        <v>2</v>
      </c>
      <c r="F734" s="243" t="str">
        <f>IF(AND(E734=1),"甲班",IF(AND(E734=2),"乙班",IF(AND(E734=3),"丙班",IF(AND(E734=4),"丁班",))))</f>
        <v>乙班</v>
      </c>
      <c r="G734" s="242">
        <f>IF(I734=0,0,HOUR(I734-0))</f>
        <v>5</v>
      </c>
      <c r="H734" s="244">
        <f>H733</f>
        <v>0.041666666666666699</v>
      </c>
      <c r="I734" s="245">
        <f>IF(HOUR(I733)=0,H734,I733+H734)</f>
        <v>0.20833333333333301</v>
      </c>
      <c r="J734" s="130" t="str">
        <f>IF(_penmei1_month_day!AE727="","",_penmei1_month_day!AE727)</f>
        <v/>
      </c>
      <c r="K734" s="130" t="str">
        <f>IF(_penmei1_month_day!AF727="","",_penmei1_month_day!AF727)</f>
        <v/>
      </c>
      <c r="L734" s="131" t="str">
        <f>IF(_penmei1_month_day!AG727="","",_penmei1_month_day!AG727)</f>
        <v/>
      </c>
      <c r="M734" s="131" t="str">
        <f>IF(_penmei1_month_day!AH727="","",_penmei1_month_day!AH727)</f>
        <v/>
      </c>
      <c r="N734" s="131" t="str">
        <f>IF(_penmei1_month_day!AI727="","",_penmei1_month_day!AI727)</f>
        <v/>
      </c>
      <c r="O734" s="131" t="str">
        <f>IF(_penmei1_month_day!AJ727="","",_penmei1_month_day!AJ727)</f>
        <v/>
      </c>
      <c r="P734" s="131" t="str">
        <f>IF(_penmei1_month_day!AK727="","",_penmei1_month_day!AK727)</f>
        <v/>
      </c>
      <c r="Q734" s="131" t="str">
        <f>IF(_penmei1_month_day!AL727="","",_penmei1_month_day!AL727)</f>
        <v/>
      </c>
      <c r="R734" s="131" t="str">
        <f>IF(_penmei1_month_day!AM727="","",_penmei1_month_day!AM727)</f>
        <v/>
      </c>
      <c r="S734" s="131" t="str">
        <f>IF(_penmei1_month_day!AN727="","",_penmei1_month_day!AN727)</f>
        <v/>
      </c>
      <c r="T734" s="132" t="str">
        <f>IF(_penmei1_month_day!AO727="","",_penmei1_month_day!AO727)</f>
        <v/>
      </c>
      <c r="U734" s="131" t="str">
        <f>IF(_penmei1_month_day!AP727="","",_penmei1_month_day!AP727)</f>
        <v/>
      </c>
      <c r="V734" s="130" t="str">
        <f>IF(_penmei1_month_day!AQ727="","",_penmei1_month_day!AQ727)</f>
        <v/>
      </c>
      <c r="W734" s="130" t="str">
        <f>IF(_penmei1_month_day!AR727="","",_penmei1_month_day!AR727)</f>
        <v/>
      </c>
      <c r="X734" s="132" t="str">
        <f>IF(_penmei1_month_day!AS727="","",_penmei1_month_day!AS727)</f>
        <v/>
      </c>
      <c r="Y734" s="132" t="str">
        <f>IF(_penmei1_month_day!AT727="","",_penmei1_month_day!AT727)</f>
        <v/>
      </c>
      <c r="Z734" s="130" t="str">
        <f>IF(_penmei1_month_day!AU727="","",_penmei1_month_day!AU727)</f>
        <v/>
      </c>
      <c r="AA734" s="130" t="str">
        <f>IF(_penmei1_month_day!AV727="","",_penmei1_month_day!AV727)</f>
        <v/>
      </c>
      <c r="AB734" s="131" t="str">
        <f>IF(_penmei1_month_day!AW727="","",_penmei1_month_day!AW727)</f>
        <v/>
      </c>
      <c r="AC734" s="131" t="str">
        <f>IF(_penmei1_month_day!AX727="","",_penmei1_month_day!AX727)</f>
        <v/>
      </c>
      <c r="AD734" s="133" t="str">
        <f>IF(_penmei1_month_day!AY727="","",_penmei1_month_day!AY727)</f>
        <v/>
      </c>
      <c r="AE734" s="133" t="str">
        <f>IF(_penmei1_month_day!AZ727="","",_penmei1_month_day!AZ727)</f>
        <v/>
      </c>
      <c r="AF734" s="133" t="str">
        <f>IF(_penmei1_month_day!BA727="","",_penmei1_month_day!BA727)</f>
        <v/>
      </c>
      <c r="AG734" s="134" t="str">
        <f>IF(_penmei1_month_day!BB727="","",_penmei1_month_day!BB727)</f>
        <v/>
      </c>
      <c r="AH734" s="134" t="str">
        <f>IF(_penmei1_month_day!BC727="","",_penmei1_month_day!BC727)</f>
        <v/>
      </c>
      <c r="AI734" s="133" t="str">
        <f>IF(_penmei1_month_day!BD727="","",_penmei1_month_day!BD727)</f>
        <v/>
      </c>
      <c r="AJ734" s="135" t="str">
        <f>IF(_penmei1_month_day!BE727="","",_penmei1_month_day!BE727)</f>
        <v/>
      </c>
      <c r="AK734" s="131" t="str">
        <f>IF(_penmei1_month_day!BF727="","",_penmei1_month_day!BF727)</f>
        <v/>
      </c>
      <c r="AL734" s="131" t="str">
        <f>IF(_penmei1_month_day!BG727="","",_penmei1_month_day!BG727)</f>
        <v/>
      </c>
      <c r="AM734" s="136"/>
      <c r="AN734" s="136"/>
    </row>
    <row ht="19.5" customHeight="1" r="735">
      <c r="A735" s="240">
        <f ca="1">IF(HOUR(I735)=0,A734+1,A734)</f>
        <v>43586</v>
      </c>
      <c r="B735" s="241">
        <f ca="1">A735</f>
        <v>43586</v>
      </c>
      <c r="C735" s="242" t="str">
        <f>IF(AND(G735&lt;16,G735&gt;=8),"白",IF(AND(G735&lt;8,G735&gt;=0),"夜",IF(G735&gt;=16,"中")))</f>
        <v>夜</v>
      </c>
      <c r="D735" s="242">
        <f ca="1">DAY(A735)</f>
        <v>1</v>
      </c>
      <c r="E735" s="242">
        <f>E734</f>
        <v>2</v>
      </c>
      <c r="F735" s="243" t="str">
        <f>IF(AND(E735=1),"甲班",IF(AND(E735=2),"乙班",IF(AND(E735=3),"丙班",IF(AND(E735=4),"丁班",))))</f>
        <v>乙班</v>
      </c>
      <c r="G735" s="242">
        <f>IF(I735=0,0,HOUR(I735-0))</f>
        <v>6</v>
      </c>
      <c r="H735" s="244">
        <f>H734</f>
        <v>0.041666666666666699</v>
      </c>
      <c r="I735" s="245">
        <f>IF(HOUR(I734)=0,H735,I734+H735)</f>
        <v>0.25</v>
      </c>
      <c r="J735" s="130" t="str">
        <f>IF(_penmei1_month_day!AE728="","",_penmei1_month_day!AE728)</f>
        <v/>
      </c>
      <c r="K735" s="130" t="str">
        <f>IF(_penmei1_month_day!AF728="","",_penmei1_month_day!AF728)</f>
        <v/>
      </c>
      <c r="L735" s="131" t="str">
        <f>IF(_penmei1_month_day!AG728="","",_penmei1_month_day!AG728)</f>
        <v/>
      </c>
      <c r="M735" s="131" t="str">
        <f>IF(_penmei1_month_day!AH728="","",_penmei1_month_day!AH728)</f>
        <v/>
      </c>
      <c r="N735" s="131" t="str">
        <f>IF(_penmei1_month_day!AI728="","",_penmei1_month_day!AI728)</f>
        <v/>
      </c>
      <c r="O735" s="131" t="str">
        <f>IF(_penmei1_month_day!AJ728="","",_penmei1_month_day!AJ728)</f>
        <v/>
      </c>
      <c r="P735" s="131" t="str">
        <f>IF(_penmei1_month_day!AK728="","",_penmei1_month_day!AK728)</f>
        <v/>
      </c>
      <c r="Q735" s="131" t="str">
        <f>IF(_penmei1_month_day!AL728="","",_penmei1_month_day!AL728)</f>
        <v/>
      </c>
      <c r="R735" s="131" t="str">
        <f>IF(_penmei1_month_day!AM728="","",_penmei1_month_day!AM728)</f>
        <v/>
      </c>
      <c r="S735" s="131" t="str">
        <f>IF(_penmei1_month_day!AN728="","",_penmei1_month_day!AN728)</f>
        <v/>
      </c>
      <c r="T735" s="132" t="str">
        <f>IF(_penmei1_month_day!AO728="","",_penmei1_month_day!AO728)</f>
        <v/>
      </c>
      <c r="U735" s="131" t="str">
        <f>IF(_penmei1_month_day!AP728="","",_penmei1_month_day!AP728)</f>
        <v/>
      </c>
      <c r="V735" s="130" t="str">
        <f>IF(_penmei1_month_day!AQ728="","",_penmei1_month_day!AQ728)</f>
        <v/>
      </c>
      <c r="W735" s="130" t="str">
        <f>IF(_penmei1_month_day!AR728="","",_penmei1_month_day!AR728)</f>
        <v/>
      </c>
      <c r="X735" s="132" t="str">
        <f>IF(_penmei1_month_day!AS728="","",_penmei1_month_day!AS728)</f>
        <v/>
      </c>
      <c r="Y735" s="132" t="str">
        <f>IF(_penmei1_month_day!AT728="","",_penmei1_month_day!AT728)</f>
        <v/>
      </c>
      <c r="Z735" s="130" t="str">
        <f>IF(_penmei1_month_day!AU728="","",_penmei1_month_day!AU728)</f>
        <v/>
      </c>
      <c r="AA735" s="130" t="str">
        <f>IF(_penmei1_month_day!AV728="","",_penmei1_month_day!AV728)</f>
        <v/>
      </c>
      <c r="AB735" s="131" t="str">
        <f>IF(_penmei1_month_day!AW728="","",_penmei1_month_day!AW728)</f>
        <v/>
      </c>
      <c r="AC735" s="131" t="str">
        <f>IF(_penmei1_month_day!AX728="","",_penmei1_month_day!AX728)</f>
        <v/>
      </c>
      <c r="AD735" s="133" t="str">
        <f>IF(_penmei1_month_day!AY728="","",_penmei1_month_day!AY728)</f>
        <v/>
      </c>
      <c r="AE735" s="133" t="str">
        <f>IF(_penmei1_month_day!AZ728="","",_penmei1_month_day!AZ728)</f>
        <v/>
      </c>
      <c r="AF735" s="133" t="str">
        <f>IF(_penmei1_month_day!BA728="","",_penmei1_month_day!BA728)</f>
        <v/>
      </c>
      <c r="AG735" s="134" t="str">
        <f>IF(_penmei1_month_day!BB728="","",_penmei1_month_day!BB728)</f>
        <v/>
      </c>
      <c r="AH735" s="134" t="str">
        <f>IF(_penmei1_month_day!BC728="","",_penmei1_month_day!BC728)</f>
        <v/>
      </c>
      <c r="AI735" s="133" t="str">
        <f>IF(_penmei1_month_day!BD728="","",_penmei1_month_day!BD728)</f>
        <v/>
      </c>
      <c r="AJ735" s="135" t="str">
        <f>IF(_penmei1_month_day!BE728="","",_penmei1_month_day!BE728)</f>
        <v/>
      </c>
      <c r="AK735" s="131" t="str">
        <f>IF(_penmei1_month_day!BF728="","",_penmei1_month_day!BF728)</f>
        <v/>
      </c>
      <c r="AL735" s="131" t="str">
        <f>IF(_penmei1_month_day!BG728="","",_penmei1_month_day!BG728)</f>
        <v/>
      </c>
      <c r="AM735" s="136"/>
      <c r="AN735" s="136"/>
    </row>
    <row ht="19.5" customHeight="1" r="736">
      <c r="A736" s="246">
        <f ca="1">IF(HOUR(I736)=0,A735+1,A735)</f>
        <v>43586</v>
      </c>
      <c r="B736" s="247">
        <f ca="1">A736</f>
        <v>43586</v>
      </c>
      <c r="C736" s="248" t="str">
        <f>IF(AND(G736&lt;16,G736&gt;=8),"白",IF(AND(G736&lt;8,G736&gt;=0),"夜",IF(G736&gt;=16,"中")))</f>
        <v>夜</v>
      </c>
      <c r="D736" s="248">
        <f ca="1">DAY(A736)</f>
        <v>1</v>
      </c>
      <c r="E736" s="248">
        <f>E735</f>
        <v>2</v>
      </c>
      <c r="F736" s="249" t="str">
        <f>IF(AND(E736=1),"甲班",IF(AND(E736=2),"乙班",IF(AND(E736=3),"丙班",IF(AND(E736=4),"丁班",))))</f>
        <v>乙班</v>
      </c>
      <c r="G736" s="248">
        <f>IF(I736=0,0,HOUR(I736-0))</f>
        <v>7</v>
      </c>
      <c r="H736" s="250">
        <f>H735</f>
        <v>0.041666666666666699</v>
      </c>
      <c r="I736" s="251">
        <f>IF(HOUR(I735)=0,H736,I735+H736)</f>
        <v>0.29166666666666702</v>
      </c>
      <c r="J736" s="143" t="str">
        <f>IF(_penmei1_month_day!AE729="","",_penmei1_month_day!AE729)</f>
        <v/>
      </c>
      <c r="K736" s="143" t="str">
        <f>IF(_penmei1_month_day!AF729="","",_penmei1_month_day!AF729)</f>
        <v/>
      </c>
      <c r="L736" s="144" t="str">
        <f>IF(_penmei1_month_day!AG729="","",_penmei1_month_day!AG729)</f>
        <v/>
      </c>
      <c r="M736" s="144" t="str">
        <f>IF(_penmei1_month_day!AH729="","",_penmei1_month_day!AH729)</f>
        <v/>
      </c>
      <c r="N736" s="144" t="str">
        <f>IF(_penmei1_month_day!AI729="","",_penmei1_month_day!AI729)</f>
        <v/>
      </c>
      <c r="O736" s="144" t="str">
        <f>IF(_penmei1_month_day!AJ729="","",_penmei1_month_day!AJ729)</f>
        <v/>
      </c>
      <c r="P736" s="144" t="str">
        <f>IF(_penmei1_month_day!AK729="","",_penmei1_month_day!AK729)</f>
        <v/>
      </c>
      <c r="Q736" s="144" t="str">
        <f>IF(_penmei1_month_day!AL729="","",_penmei1_month_day!AL729)</f>
        <v/>
      </c>
      <c r="R736" s="144" t="str">
        <f>IF(_penmei1_month_day!AM729="","",_penmei1_month_day!AM729)</f>
        <v/>
      </c>
      <c r="S736" s="144" t="str">
        <f>IF(_penmei1_month_day!AN729="","",_penmei1_month_day!AN729)</f>
        <v/>
      </c>
      <c r="T736" s="145" t="str">
        <f>IF(_penmei1_month_day!AO729="","",_penmei1_month_day!AO729)</f>
        <v/>
      </c>
      <c r="U736" s="144" t="str">
        <f>IF(_penmei1_month_day!AP729="","",_penmei1_month_day!AP729)</f>
        <v/>
      </c>
      <c r="V736" s="143" t="str">
        <f>IF(_penmei1_month_day!AQ729="","",_penmei1_month_day!AQ729)</f>
        <v/>
      </c>
      <c r="W736" s="143" t="str">
        <f>IF(_penmei1_month_day!AR729="","",_penmei1_month_day!AR729)</f>
        <v/>
      </c>
      <c r="X736" s="145" t="str">
        <f>IF(_penmei1_month_day!AS729="","",_penmei1_month_day!AS729)</f>
        <v/>
      </c>
      <c r="Y736" s="145" t="str">
        <f>IF(_penmei1_month_day!AT729="","",_penmei1_month_day!AT729)</f>
        <v/>
      </c>
      <c r="Z736" s="143" t="str">
        <f>IF(_penmei1_month_day!AU729="","",_penmei1_month_day!AU729)</f>
        <v/>
      </c>
      <c r="AA736" s="143" t="str">
        <f>IF(_penmei1_month_day!AV729="","",_penmei1_month_day!AV729)</f>
        <v/>
      </c>
      <c r="AB736" s="144" t="str">
        <f>IF(_penmei1_month_day!AW729="","",_penmei1_month_day!AW729)</f>
        <v/>
      </c>
      <c r="AC736" s="144" t="str">
        <f>IF(_penmei1_month_day!AX729="","",_penmei1_month_day!AX729)</f>
        <v/>
      </c>
      <c r="AD736" s="146" t="str">
        <f>IF(_penmei1_month_day!AY729="","",_penmei1_month_day!AY729)</f>
        <v/>
      </c>
      <c r="AE736" s="146" t="str">
        <f>IF(_penmei1_month_day!AZ729="","",_penmei1_month_day!AZ729)</f>
        <v/>
      </c>
      <c r="AF736" s="146" t="str">
        <f>IF(_penmei1_month_day!BA729="","",_penmei1_month_day!BA729)</f>
        <v/>
      </c>
      <c r="AG736" s="147" t="str">
        <f>IF(_penmei1_month_day!BB729="","",_penmei1_month_day!BB729)</f>
        <v/>
      </c>
      <c r="AH736" s="147" t="str">
        <f>IF(_penmei1_month_day!BC729="","",_penmei1_month_day!BC729)</f>
        <v/>
      </c>
      <c r="AI736" s="146" t="str">
        <f>IF(_penmei1_month_day!BD729="","",_penmei1_month_day!BD729)</f>
        <v/>
      </c>
      <c r="AJ736" s="148" t="str">
        <f>IF(_penmei1_month_day!BE729="","",_penmei1_month_day!BE729)</f>
        <v/>
      </c>
      <c r="AK736" s="144" t="str">
        <f>IF(_penmei1_month_day!BF729="","",_penmei1_month_day!BF729)</f>
        <v/>
      </c>
      <c r="AL736" s="131" t="str">
        <f>IF(_penmei1_month_day!BG729="","",_penmei1_month_day!BG729)</f>
        <v/>
      </c>
      <c r="AM736" s="149" t="s">
        <v>132</v>
      </c>
      <c r="AN736" s="252"/>
    </row>
    <row ht="19.5" customHeight="1" r="737">
      <c r="A737" s="253">
        <f ca="1">IF(HOUR(I737)=0,A736+1,A736)</f>
        <v>43586</v>
      </c>
      <c r="B737" s="254">
        <f ca="1">A737</f>
        <v>43586</v>
      </c>
      <c r="C737" s="255" t="str">
        <f>IF(AND(G737&lt;16,G737&gt;=8),"白",IF(AND(G737&lt;8,G737&gt;=0),"夜",IF(G737&gt;=16,"中")))</f>
        <v>白</v>
      </c>
      <c r="D737" s="255">
        <f ca="1">DAY(A737)</f>
        <v>1</v>
      </c>
      <c r="E737" s="255">
        <f>IF(AND(E729=4),1,IF(AND(E729&lt;4),(E729+1),))</f>
        <v>3</v>
      </c>
      <c r="F737" s="256" t="str">
        <f>IF(AND(E737=1),"甲班",IF(AND(E737=2),"乙班",IF(AND(E737=3),"丙班",IF(AND(E737=4),"丁班",))))</f>
        <v>丙班</v>
      </c>
      <c r="G737" s="255">
        <f>IF(I737=0,0,HOUR(I737-0))</f>
        <v>8</v>
      </c>
      <c r="H737" s="257">
        <f>H736</f>
        <v>0.041666666666666699</v>
      </c>
      <c r="I737" s="258">
        <f>IF(HOUR(I736)=0,H737,I736+H737)</f>
        <v>0.33333333333333398</v>
      </c>
      <c r="J737" s="117" t="str">
        <f>IF(_penmei1_month_day!AE730="","",_penmei1_month_day!AE730)</f>
        <v/>
      </c>
      <c r="K737" s="117" t="str">
        <f>IF(_penmei1_month_day!AF730="","",_penmei1_month_day!AF730)</f>
        <v/>
      </c>
      <c r="L737" s="118" t="str">
        <f>IF(_penmei1_month_day!AG730="","",_penmei1_month_day!AG730)</f>
        <v/>
      </c>
      <c r="M737" s="118" t="str">
        <f>IF(_penmei1_month_day!AH730="","",_penmei1_month_day!AH730)</f>
        <v/>
      </c>
      <c r="N737" s="118" t="str">
        <f>IF(_penmei1_month_day!AI730="","",_penmei1_month_day!AI730)</f>
        <v/>
      </c>
      <c r="O737" s="118" t="str">
        <f>IF(_penmei1_month_day!AJ730="","",_penmei1_month_day!AJ730)</f>
        <v/>
      </c>
      <c r="P737" s="118" t="str">
        <f>IF(_penmei1_month_day!AK730="","",_penmei1_month_day!AK730)</f>
        <v/>
      </c>
      <c r="Q737" s="118" t="str">
        <f>IF(_penmei1_month_day!AL730="","",_penmei1_month_day!AL730)</f>
        <v/>
      </c>
      <c r="R737" s="118" t="str">
        <f>IF(_penmei1_month_day!AM730="","",_penmei1_month_day!AM730)</f>
        <v/>
      </c>
      <c r="S737" s="118" t="str">
        <f>IF(_penmei1_month_day!AN730="","",_penmei1_month_day!AN730)</f>
        <v/>
      </c>
      <c r="T737" s="119" t="str">
        <f>IF(_penmei1_month_day!AO730="","",_penmei1_month_day!AO730)</f>
        <v/>
      </c>
      <c r="U737" s="118" t="str">
        <f>IF(_penmei1_month_day!AP730="","",_penmei1_month_day!AP730)</f>
        <v/>
      </c>
      <c r="V737" s="117" t="str">
        <f>IF(_penmei1_month_day!AQ730="","",_penmei1_month_day!AQ730)</f>
        <v/>
      </c>
      <c r="W737" s="117" t="str">
        <f>IF(_penmei1_month_day!AR730="","",_penmei1_month_day!AR730)</f>
        <v/>
      </c>
      <c r="X737" s="119" t="str">
        <f>IF(_penmei1_month_day!AS730="","",_penmei1_month_day!AS730)</f>
        <v/>
      </c>
      <c r="Y737" s="119" t="str">
        <f>IF(_penmei1_month_day!AT730="","",_penmei1_month_day!AT730)</f>
        <v/>
      </c>
      <c r="Z737" s="117" t="str">
        <f>IF(_penmei1_month_day!AU730="","",_penmei1_month_day!AU730)</f>
        <v/>
      </c>
      <c r="AA737" s="117" t="str">
        <f>IF(_penmei1_month_day!AV730="","",_penmei1_month_day!AV730)</f>
        <v/>
      </c>
      <c r="AB737" s="118" t="str">
        <f>IF(_penmei1_month_day!AW730="","",_penmei1_month_day!AW730)</f>
        <v/>
      </c>
      <c r="AC737" s="118" t="str">
        <f>IF(_penmei1_month_day!AX730="","",_penmei1_month_day!AX730)</f>
        <v/>
      </c>
      <c r="AD737" s="120" t="str">
        <f>IF(_penmei1_month_day!AY730="","",_penmei1_month_day!AY730)</f>
        <v/>
      </c>
      <c r="AE737" s="120" t="str">
        <f>IF(_penmei1_month_day!AZ730="","",_penmei1_month_day!AZ730)</f>
        <v/>
      </c>
      <c r="AF737" s="120" t="str">
        <f>IF(_penmei1_month_day!BA730="","",_penmei1_month_day!BA730)</f>
        <v/>
      </c>
      <c r="AG737" s="121" t="str">
        <f>IF(_penmei1_month_day!BB730="","",_penmei1_month_day!BB730)</f>
        <v/>
      </c>
      <c r="AH737" s="121" t="str">
        <f>IF(_penmei1_month_day!BC730="","",_penmei1_month_day!BC730)</f>
        <v/>
      </c>
      <c r="AI737" s="120" t="str">
        <f>IF(_penmei1_month_day!BD730="","",_penmei1_month_day!BD730)</f>
        <v/>
      </c>
      <c r="AJ737" s="122" t="str">
        <f>IF(_penmei1_month_day!BE730="","",_penmei1_month_day!BE730)</f>
        <v/>
      </c>
      <c r="AK737" s="118" t="str">
        <f>IF(_penmei1_month_day!BF730="","",_penmei1_month_day!BF730)</f>
        <v/>
      </c>
      <c r="AL737" s="118" t="str">
        <f>IF(_penmei1_month_day!BG730="","",_penmei1_month_day!BG730)</f>
        <v/>
      </c>
      <c r="AM737" s="123"/>
      <c r="AN737" s="123"/>
    </row>
    <row ht="19.5" customHeight="1" r="738">
      <c r="A738" s="240">
        <f ca="1">IF(HOUR(I738)=0,A737+1,A737)</f>
        <v>43586</v>
      </c>
      <c r="B738" s="241">
        <f ca="1">A738</f>
        <v>43586</v>
      </c>
      <c r="C738" s="242" t="str">
        <f>IF(AND(G738&lt;16,G738&gt;=8),"白",IF(AND(G738&lt;8,G738&gt;=0),"夜",IF(G738&gt;=16,"中")))</f>
        <v>白</v>
      </c>
      <c r="D738" s="242">
        <f ca="1">DAY(A738)</f>
        <v>1</v>
      </c>
      <c r="E738" s="242">
        <f>E737</f>
        <v>3</v>
      </c>
      <c r="F738" s="243" t="str">
        <f>IF(AND(E738=1),"甲班",IF(AND(E738=2),"乙班",IF(AND(E738=3),"丙班",IF(AND(E738=4),"丁班",))))</f>
        <v>丙班</v>
      </c>
      <c r="G738" s="242">
        <f>IF(I738=0,0,HOUR(I738-0))</f>
        <v>9</v>
      </c>
      <c r="H738" s="244">
        <f>H737</f>
        <v>0.041666666666666699</v>
      </c>
      <c r="I738" s="245">
        <f>IF(HOUR(I737)=0,H738,I737+H738)</f>
        <v>0.375</v>
      </c>
      <c r="J738" s="130" t="str">
        <f>IF(_penmei1_month_day!AE731="","",_penmei1_month_day!AE731)</f>
        <v/>
      </c>
      <c r="K738" s="130" t="str">
        <f>IF(_penmei1_month_day!AF731="","",_penmei1_month_day!AF731)</f>
        <v/>
      </c>
      <c r="L738" s="131" t="str">
        <f>IF(_penmei1_month_day!AG731="","",_penmei1_month_day!AG731)</f>
        <v/>
      </c>
      <c r="M738" s="131" t="str">
        <f>IF(_penmei1_month_day!AH731="","",_penmei1_month_day!AH731)</f>
        <v/>
      </c>
      <c r="N738" s="131" t="str">
        <f>IF(_penmei1_month_day!AI731="","",_penmei1_month_day!AI731)</f>
        <v/>
      </c>
      <c r="O738" s="131" t="str">
        <f>IF(_penmei1_month_day!AJ731="","",_penmei1_month_day!AJ731)</f>
        <v/>
      </c>
      <c r="P738" s="131" t="str">
        <f>IF(_penmei1_month_day!AK731="","",_penmei1_month_day!AK731)</f>
        <v/>
      </c>
      <c r="Q738" s="131" t="str">
        <f>IF(_penmei1_month_day!AL731="","",_penmei1_month_day!AL731)</f>
        <v/>
      </c>
      <c r="R738" s="131" t="str">
        <f>IF(_penmei1_month_day!AM731="","",_penmei1_month_day!AM731)</f>
        <v/>
      </c>
      <c r="S738" s="131" t="str">
        <f>IF(_penmei1_month_day!AN731="","",_penmei1_month_day!AN731)</f>
        <v/>
      </c>
      <c r="T738" s="132" t="str">
        <f>IF(_penmei1_month_day!AO731="","",_penmei1_month_day!AO731)</f>
        <v/>
      </c>
      <c r="U738" s="131" t="str">
        <f>IF(_penmei1_month_day!AP731="","",_penmei1_month_day!AP731)</f>
        <v/>
      </c>
      <c r="V738" s="130" t="str">
        <f>IF(_penmei1_month_day!AQ731="","",_penmei1_month_day!AQ731)</f>
        <v/>
      </c>
      <c r="W738" s="130" t="str">
        <f>IF(_penmei1_month_day!AR731="","",_penmei1_month_day!AR731)</f>
        <v/>
      </c>
      <c r="X738" s="132" t="str">
        <f>IF(_penmei1_month_day!AS731="","",_penmei1_month_day!AS731)</f>
        <v/>
      </c>
      <c r="Y738" s="132" t="str">
        <f>IF(_penmei1_month_day!AT731="","",_penmei1_month_day!AT731)</f>
        <v/>
      </c>
      <c r="Z738" s="130" t="str">
        <f>IF(_penmei1_month_day!AU731="","",_penmei1_month_day!AU731)</f>
        <v/>
      </c>
      <c r="AA738" s="130" t="str">
        <f>IF(_penmei1_month_day!AV731="","",_penmei1_month_day!AV731)</f>
        <v/>
      </c>
      <c r="AB738" s="131" t="str">
        <f>IF(_penmei1_month_day!AW731="","",_penmei1_month_day!AW731)</f>
        <v/>
      </c>
      <c r="AC738" s="131" t="str">
        <f>IF(_penmei1_month_day!AX731="","",_penmei1_month_day!AX731)</f>
        <v/>
      </c>
      <c r="AD738" s="133" t="str">
        <f>IF(_penmei1_month_day!AY731="","",_penmei1_month_day!AY731)</f>
        <v/>
      </c>
      <c r="AE738" s="133" t="str">
        <f>IF(_penmei1_month_day!AZ731="","",_penmei1_month_day!AZ731)</f>
        <v/>
      </c>
      <c r="AF738" s="133" t="str">
        <f>IF(_penmei1_month_day!BA731="","",_penmei1_month_day!BA731)</f>
        <v/>
      </c>
      <c r="AG738" s="134" t="str">
        <f>IF(_penmei1_month_day!BB731="","",_penmei1_month_day!BB731)</f>
        <v/>
      </c>
      <c r="AH738" s="134" t="str">
        <f>IF(_penmei1_month_day!BC731="","",_penmei1_month_day!BC731)</f>
        <v/>
      </c>
      <c r="AI738" s="133" t="str">
        <f>IF(_penmei1_month_day!BD731="","",_penmei1_month_day!BD731)</f>
        <v/>
      </c>
      <c r="AJ738" s="135" t="str">
        <f>IF(_penmei1_month_day!BE731="","",_penmei1_month_day!BE731)</f>
        <v/>
      </c>
      <c r="AK738" s="131" t="str">
        <f>IF(_penmei1_month_day!BF731="","",_penmei1_month_day!BF731)</f>
        <v/>
      </c>
      <c r="AL738" s="131" t="str">
        <f>IF(_penmei1_month_day!BG731="","",_penmei1_month_day!BG731)</f>
        <v/>
      </c>
      <c r="AM738" s="136"/>
      <c r="AN738" s="136"/>
    </row>
    <row ht="19.5" customHeight="1" r="739">
      <c r="A739" s="240">
        <f ca="1">IF(HOUR(I739)=0,A738+1,A738)</f>
        <v>43586</v>
      </c>
      <c r="B739" s="241">
        <f ca="1">A739</f>
        <v>43586</v>
      </c>
      <c r="C739" s="242" t="str">
        <f>IF(AND(G739&lt;16,G739&gt;=8),"白",IF(AND(G739&lt;8,G739&gt;=0),"夜",IF(G739&gt;=16,"中")))</f>
        <v>白</v>
      </c>
      <c r="D739" s="242">
        <f ca="1">DAY(A739)</f>
        <v>1</v>
      </c>
      <c r="E739" s="242">
        <f>E738</f>
        <v>3</v>
      </c>
      <c r="F739" s="243" t="str">
        <f>IF(AND(E739=1),"甲班",IF(AND(E739=2),"乙班",IF(AND(E739=3),"丙班",IF(AND(E739=4),"丁班",))))</f>
        <v>丙班</v>
      </c>
      <c r="G739" s="242">
        <f>IF(I739=0,0,HOUR(I739-0))</f>
        <v>10</v>
      </c>
      <c r="H739" s="244">
        <f>H738</f>
        <v>0.041666666666666699</v>
      </c>
      <c r="I739" s="245">
        <f>IF(HOUR(I738)=0,H739,I738+H739)</f>
        <v>0.41666666666666702</v>
      </c>
      <c r="J739" s="130" t="str">
        <f>IF(_penmei1_month_day!AE732="","",_penmei1_month_day!AE732)</f>
        <v/>
      </c>
      <c r="K739" s="130" t="str">
        <f>IF(_penmei1_month_day!AF732="","",_penmei1_month_day!AF732)</f>
        <v/>
      </c>
      <c r="L739" s="131" t="str">
        <f>IF(_penmei1_month_day!AG732="","",_penmei1_month_day!AG732)</f>
        <v/>
      </c>
      <c r="M739" s="131" t="str">
        <f>IF(_penmei1_month_day!AH732="","",_penmei1_month_day!AH732)</f>
        <v/>
      </c>
      <c r="N739" s="131" t="str">
        <f>IF(_penmei1_month_day!AI732="","",_penmei1_month_day!AI732)</f>
        <v/>
      </c>
      <c r="O739" s="131" t="str">
        <f>IF(_penmei1_month_day!AJ732="","",_penmei1_month_day!AJ732)</f>
        <v/>
      </c>
      <c r="P739" s="131" t="str">
        <f>IF(_penmei1_month_day!AK732="","",_penmei1_month_day!AK732)</f>
        <v/>
      </c>
      <c r="Q739" s="131" t="str">
        <f>IF(_penmei1_month_day!AL732="","",_penmei1_month_day!AL732)</f>
        <v/>
      </c>
      <c r="R739" s="131" t="str">
        <f>IF(_penmei1_month_day!AM732="","",_penmei1_month_day!AM732)</f>
        <v/>
      </c>
      <c r="S739" s="131" t="str">
        <f>IF(_penmei1_month_day!AN732="","",_penmei1_month_day!AN732)</f>
        <v/>
      </c>
      <c r="T739" s="132" t="str">
        <f>IF(_penmei1_month_day!AO732="","",_penmei1_month_day!AO732)</f>
        <v/>
      </c>
      <c r="U739" s="131" t="str">
        <f>IF(_penmei1_month_day!AP732="","",_penmei1_month_day!AP732)</f>
        <v/>
      </c>
      <c r="V739" s="130" t="str">
        <f>IF(_penmei1_month_day!AQ732="","",_penmei1_month_day!AQ732)</f>
        <v/>
      </c>
      <c r="W739" s="130" t="str">
        <f>IF(_penmei1_month_day!AR732="","",_penmei1_month_day!AR732)</f>
        <v/>
      </c>
      <c r="X739" s="132" t="str">
        <f>IF(_penmei1_month_day!AS732="","",_penmei1_month_day!AS732)</f>
        <v/>
      </c>
      <c r="Y739" s="132" t="str">
        <f>IF(_penmei1_month_day!AT732="","",_penmei1_month_day!AT732)</f>
        <v/>
      </c>
      <c r="Z739" s="130" t="str">
        <f>IF(_penmei1_month_day!AU732="","",_penmei1_month_day!AU732)</f>
        <v/>
      </c>
      <c r="AA739" s="130" t="str">
        <f>IF(_penmei1_month_day!AV732="","",_penmei1_month_day!AV732)</f>
        <v/>
      </c>
      <c r="AB739" s="131" t="str">
        <f>IF(_penmei1_month_day!AW732="","",_penmei1_month_day!AW732)</f>
        <v/>
      </c>
      <c r="AC739" s="131" t="str">
        <f>IF(_penmei1_month_day!AX732="","",_penmei1_month_day!AX732)</f>
        <v/>
      </c>
      <c r="AD739" s="133" t="str">
        <f>IF(_penmei1_month_day!AY732="","",_penmei1_month_day!AY732)</f>
        <v/>
      </c>
      <c r="AE739" s="133" t="str">
        <f>IF(_penmei1_month_day!AZ732="","",_penmei1_month_day!AZ732)</f>
        <v/>
      </c>
      <c r="AF739" s="133" t="str">
        <f>IF(_penmei1_month_day!BA732="","",_penmei1_month_day!BA732)</f>
        <v/>
      </c>
      <c r="AG739" s="134" t="str">
        <f>IF(_penmei1_month_day!BB732="","",_penmei1_month_day!BB732)</f>
        <v/>
      </c>
      <c r="AH739" s="134" t="str">
        <f>IF(_penmei1_month_day!BC732="","",_penmei1_month_day!BC732)</f>
        <v/>
      </c>
      <c r="AI739" s="133" t="str">
        <f>IF(_penmei1_month_day!BD732="","",_penmei1_month_day!BD732)</f>
        <v/>
      </c>
      <c r="AJ739" s="135" t="str">
        <f>IF(_penmei1_month_day!BE732="","",_penmei1_month_day!BE732)</f>
        <v/>
      </c>
      <c r="AK739" s="131" t="str">
        <f>IF(_penmei1_month_day!BF732="","",_penmei1_month_day!BF732)</f>
        <v/>
      </c>
      <c r="AL739" s="131" t="str">
        <f>IF(_penmei1_month_day!BG732="","",_penmei1_month_day!BG732)</f>
        <v/>
      </c>
      <c r="AM739" s="136"/>
      <c r="AN739" s="136"/>
    </row>
    <row ht="19.5" customHeight="1" r="740">
      <c r="A740" s="240">
        <f ca="1">IF(HOUR(I740)=0,A739+1,A739)</f>
        <v>43586</v>
      </c>
      <c r="B740" s="241">
        <f ca="1">A740</f>
        <v>43586</v>
      </c>
      <c r="C740" s="242" t="str">
        <f>IF(AND(G740&lt;16,G740&gt;=8),"白",IF(AND(G740&lt;8,G740&gt;=0),"夜",IF(G740&gt;=16,"中")))</f>
        <v>白</v>
      </c>
      <c r="D740" s="242">
        <f ca="1">DAY(A740)</f>
        <v>1</v>
      </c>
      <c r="E740" s="242">
        <f>E739</f>
        <v>3</v>
      </c>
      <c r="F740" s="243" t="str">
        <f>IF(AND(E740=1),"甲班",IF(AND(E740=2),"乙班",IF(AND(E740=3),"丙班",IF(AND(E740=4),"丁班",))))</f>
        <v>丙班</v>
      </c>
      <c r="G740" s="242">
        <f>IF(I740=0,0,HOUR(I740-0))</f>
        <v>11</v>
      </c>
      <c r="H740" s="244">
        <f>H739</f>
        <v>0.041666666666666699</v>
      </c>
      <c r="I740" s="245">
        <f>IF(HOUR(I739)=0,H740,I739+H740)</f>
        <v>0.45833333333333398</v>
      </c>
      <c r="J740" s="130" t="str">
        <f>IF(_penmei1_month_day!AE733="","",_penmei1_month_day!AE733)</f>
        <v/>
      </c>
      <c r="K740" s="130" t="str">
        <f>IF(_penmei1_month_day!AF733="","",_penmei1_month_day!AF733)</f>
        <v/>
      </c>
      <c r="L740" s="131" t="str">
        <f>IF(_penmei1_month_day!AG733="","",_penmei1_month_day!AG733)</f>
        <v/>
      </c>
      <c r="M740" s="131" t="str">
        <f>IF(_penmei1_month_day!AH733="","",_penmei1_month_day!AH733)</f>
        <v/>
      </c>
      <c r="N740" s="131" t="str">
        <f>IF(_penmei1_month_day!AI733="","",_penmei1_month_day!AI733)</f>
        <v/>
      </c>
      <c r="O740" s="131" t="str">
        <f>IF(_penmei1_month_day!AJ733="","",_penmei1_month_day!AJ733)</f>
        <v/>
      </c>
      <c r="P740" s="131" t="str">
        <f>IF(_penmei1_month_day!AK733="","",_penmei1_month_day!AK733)</f>
        <v/>
      </c>
      <c r="Q740" s="131" t="str">
        <f>IF(_penmei1_month_day!AL733="","",_penmei1_month_day!AL733)</f>
        <v/>
      </c>
      <c r="R740" s="131" t="str">
        <f>IF(_penmei1_month_day!AM733="","",_penmei1_month_day!AM733)</f>
        <v/>
      </c>
      <c r="S740" s="131" t="str">
        <f>IF(_penmei1_month_day!AN733="","",_penmei1_month_day!AN733)</f>
        <v/>
      </c>
      <c r="T740" s="132" t="str">
        <f>IF(_penmei1_month_day!AO733="","",_penmei1_month_day!AO733)</f>
        <v/>
      </c>
      <c r="U740" s="131" t="str">
        <f>IF(_penmei1_month_day!AP733="","",_penmei1_month_day!AP733)</f>
        <v/>
      </c>
      <c r="V740" s="130" t="str">
        <f>IF(_penmei1_month_day!AQ733="","",_penmei1_month_day!AQ733)</f>
        <v/>
      </c>
      <c r="W740" s="130" t="str">
        <f>IF(_penmei1_month_day!AR733="","",_penmei1_month_day!AR733)</f>
        <v/>
      </c>
      <c r="X740" s="132" t="str">
        <f>IF(_penmei1_month_day!AS733="","",_penmei1_month_day!AS733)</f>
        <v/>
      </c>
      <c r="Y740" s="132" t="str">
        <f>IF(_penmei1_month_day!AT733="","",_penmei1_month_day!AT733)</f>
        <v/>
      </c>
      <c r="Z740" s="130" t="str">
        <f>IF(_penmei1_month_day!AU733="","",_penmei1_month_day!AU733)</f>
        <v/>
      </c>
      <c r="AA740" s="130" t="str">
        <f>IF(_penmei1_month_day!AV733="","",_penmei1_month_day!AV733)</f>
        <v/>
      </c>
      <c r="AB740" s="131" t="str">
        <f>IF(_penmei1_month_day!AW733="","",_penmei1_month_day!AW733)</f>
        <v/>
      </c>
      <c r="AC740" s="131" t="str">
        <f>IF(_penmei1_month_day!AX733="","",_penmei1_month_day!AX733)</f>
        <v/>
      </c>
      <c r="AD740" s="133" t="str">
        <f>IF(_penmei1_month_day!AY733="","",_penmei1_month_day!AY733)</f>
        <v/>
      </c>
      <c r="AE740" s="133" t="str">
        <f>IF(_penmei1_month_day!AZ733="","",_penmei1_month_day!AZ733)</f>
        <v/>
      </c>
      <c r="AF740" s="133" t="str">
        <f>IF(_penmei1_month_day!BA733="","",_penmei1_month_day!BA733)</f>
        <v/>
      </c>
      <c r="AG740" s="134" t="str">
        <f>IF(_penmei1_month_day!BB733="","",_penmei1_month_day!BB733)</f>
        <v/>
      </c>
      <c r="AH740" s="134" t="str">
        <f>IF(_penmei1_month_day!BC733="","",_penmei1_month_day!BC733)</f>
        <v/>
      </c>
      <c r="AI740" s="133" t="str">
        <f>IF(_penmei1_month_day!BD733="","",_penmei1_month_day!BD733)</f>
        <v/>
      </c>
      <c r="AJ740" s="135" t="str">
        <f>IF(_penmei1_month_day!BE733="","",_penmei1_month_day!BE733)</f>
        <v/>
      </c>
      <c r="AK740" s="131" t="str">
        <f>IF(_penmei1_month_day!BF733="","",_penmei1_month_day!BF733)</f>
        <v/>
      </c>
      <c r="AL740" s="131" t="str">
        <f>IF(_penmei1_month_day!BG733="","",_penmei1_month_day!BG733)</f>
        <v/>
      </c>
      <c r="AM740" s="136"/>
      <c r="AN740" s="136"/>
    </row>
    <row ht="19.5" customHeight="1" r="741">
      <c r="A741" s="240">
        <f ca="1">IF(HOUR(I741)=0,A740+1,A740)</f>
        <v>43586</v>
      </c>
      <c r="B741" s="241">
        <f ca="1">A741</f>
        <v>43586</v>
      </c>
      <c r="C741" s="242" t="str">
        <f>IF(AND(G741&lt;16,G741&gt;=8),"白",IF(AND(G741&lt;8,G741&gt;=0),"夜",IF(G741&gt;=16,"中")))</f>
        <v>白</v>
      </c>
      <c r="D741" s="242">
        <f ca="1">DAY(A741)</f>
        <v>1</v>
      </c>
      <c r="E741" s="242">
        <f>E740</f>
        <v>3</v>
      </c>
      <c r="F741" s="243" t="str">
        <f>IF(AND(E741=1),"甲班",IF(AND(E741=2),"乙班",IF(AND(E741=3),"丙班",IF(AND(E741=4),"丁班",))))</f>
        <v>丙班</v>
      </c>
      <c r="G741" s="242">
        <f>IF(I741=0,0,HOUR(I741-0))</f>
        <v>12</v>
      </c>
      <c r="H741" s="244">
        <f>H740</f>
        <v>0.041666666666666699</v>
      </c>
      <c r="I741" s="245">
        <f>IF(HOUR(I740)=0,H741,I740+H741)</f>
        <v>0.5</v>
      </c>
      <c r="J741" s="130" t="str">
        <f>IF(_penmei1_month_day!AE734="","",_penmei1_month_day!AE734)</f>
        <v/>
      </c>
      <c r="K741" s="130" t="str">
        <f>IF(_penmei1_month_day!AF734="","",_penmei1_month_day!AF734)</f>
        <v/>
      </c>
      <c r="L741" s="131" t="str">
        <f>IF(_penmei1_month_day!AG734="","",_penmei1_month_day!AG734)</f>
        <v/>
      </c>
      <c r="M741" s="131" t="str">
        <f>IF(_penmei1_month_day!AH734="","",_penmei1_month_day!AH734)</f>
        <v/>
      </c>
      <c r="N741" s="131" t="str">
        <f>IF(_penmei1_month_day!AI734="","",_penmei1_month_day!AI734)</f>
        <v/>
      </c>
      <c r="O741" s="131" t="str">
        <f>IF(_penmei1_month_day!AJ734="","",_penmei1_month_day!AJ734)</f>
        <v/>
      </c>
      <c r="P741" s="131" t="str">
        <f>IF(_penmei1_month_day!AK734="","",_penmei1_month_day!AK734)</f>
        <v/>
      </c>
      <c r="Q741" s="131" t="str">
        <f>IF(_penmei1_month_day!AL734="","",_penmei1_month_day!AL734)</f>
        <v/>
      </c>
      <c r="R741" s="131" t="str">
        <f>IF(_penmei1_month_day!AM734="","",_penmei1_month_day!AM734)</f>
        <v/>
      </c>
      <c r="S741" s="131" t="str">
        <f>IF(_penmei1_month_day!AN734="","",_penmei1_month_day!AN734)</f>
        <v/>
      </c>
      <c r="T741" s="132" t="str">
        <f>IF(_penmei1_month_day!AO734="","",_penmei1_month_day!AO734)</f>
        <v/>
      </c>
      <c r="U741" s="131" t="str">
        <f>IF(_penmei1_month_day!AP734="","",_penmei1_month_day!AP734)</f>
        <v/>
      </c>
      <c r="V741" s="130" t="str">
        <f>IF(_penmei1_month_day!AQ734="","",_penmei1_month_day!AQ734)</f>
        <v/>
      </c>
      <c r="W741" s="130" t="str">
        <f>IF(_penmei1_month_day!AR734="","",_penmei1_month_day!AR734)</f>
        <v/>
      </c>
      <c r="X741" s="132" t="str">
        <f>IF(_penmei1_month_day!AS734="","",_penmei1_month_day!AS734)</f>
        <v/>
      </c>
      <c r="Y741" s="132" t="str">
        <f>IF(_penmei1_month_day!AT734="","",_penmei1_month_day!AT734)</f>
        <v/>
      </c>
      <c r="Z741" s="130" t="str">
        <f>IF(_penmei1_month_day!AU734="","",_penmei1_month_day!AU734)</f>
        <v/>
      </c>
      <c r="AA741" s="130" t="str">
        <f>IF(_penmei1_month_day!AV734="","",_penmei1_month_day!AV734)</f>
        <v/>
      </c>
      <c r="AB741" s="131" t="str">
        <f>IF(_penmei1_month_day!AW734="","",_penmei1_month_day!AW734)</f>
        <v/>
      </c>
      <c r="AC741" s="131" t="str">
        <f>IF(_penmei1_month_day!AX734="","",_penmei1_month_day!AX734)</f>
        <v/>
      </c>
      <c r="AD741" s="133" t="str">
        <f>IF(_penmei1_month_day!AY734="","",_penmei1_month_day!AY734)</f>
        <v/>
      </c>
      <c r="AE741" s="133" t="str">
        <f>IF(_penmei1_month_day!AZ734="","",_penmei1_month_day!AZ734)</f>
        <v/>
      </c>
      <c r="AF741" s="133" t="str">
        <f>IF(_penmei1_month_day!BA734="","",_penmei1_month_day!BA734)</f>
        <v/>
      </c>
      <c r="AG741" s="134" t="str">
        <f>IF(_penmei1_month_day!BB734="","",_penmei1_month_day!BB734)</f>
        <v/>
      </c>
      <c r="AH741" s="134" t="str">
        <f>IF(_penmei1_month_day!BC734="","",_penmei1_month_day!BC734)</f>
        <v/>
      </c>
      <c r="AI741" s="133" t="str">
        <f>IF(_penmei1_month_day!BD734="","",_penmei1_month_day!BD734)</f>
        <v/>
      </c>
      <c r="AJ741" s="135" t="str">
        <f>IF(_penmei1_month_day!BE734="","",_penmei1_month_day!BE734)</f>
        <v/>
      </c>
      <c r="AK741" s="131" t="str">
        <f>IF(_penmei1_month_day!BF734="","",_penmei1_month_day!BF734)</f>
        <v/>
      </c>
      <c r="AL741" s="131" t="str">
        <f>IF(_penmei1_month_day!BG734="","",_penmei1_month_day!BG734)</f>
        <v/>
      </c>
      <c r="AM741" s="136"/>
      <c r="AN741" s="136"/>
    </row>
    <row ht="19.5" customHeight="1" r="742">
      <c r="A742" s="240">
        <f ca="1">IF(HOUR(I742)=0,A741+1,A741)</f>
        <v>43586</v>
      </c>
      <c r="B742" s="241">
        <f ca="1">A742</f>
        <v>43586</v>
      </c>
      <c r="C742" s="242" t="str">
        <f>IF(AND(G742&lt;16,G742&gt;=8),"白",IF(AND(G742&lt;8,G742&gt;=0),"夜",IF(G742&gt;=16,"中")))</f>
        <v>白</v>
      </c>
      <c r="D742" s="242">
        <f ca="1">DAY(A742)</f>
        <v>1</v>
      </c>
      <c r="E742" s="242">
        <f>E741</f>
        <v>3</v>
      </c>
      <c r="F742" s="243" t="str">
        <f>IF(AND(E742=1),"甲班",IF(AND(E742=2),"乙班",IF(AND(E742=3),"丙班",IF(AND(E742=4),"丁班",))))</f>
        <v>丙班</v>
      </c>
      <c r="G742" s="242">
        <f>IF(I742=0,0,HOUR(I742-0))</f>
        <v>13</v>
      </c>
      <c r="H742" s="244">
        <f>H741</f>
        <v>0.041666666666666699</v>
      </c>
      <c r="I742" s="245">
        <f>IF(HOUR(I741)=0,H742,I741+H742)</f>
        <v>0.54166666666666696</v>
      </c>
      <c r="J742" s="130" t="str">
        <f>IF(_penmei1_month_day!AE735="","",_penmei1_month_day!AE735)</f>
        <v/>
      </c>
      <c r="K742" s="130" t="str">
        <f>IF(_penmei1_month_day!AF735="","",_penmei1_month_day!AF735)</f>
        <v/>
      </c>
      <c r="L742" s="131" t="str">
        <f>IF(_penmei1_month_day!AG735="","",_penmei1_month_day!AG735)</f>
        <v/>
      </c>
      <c r="M742" s="131" t="str">
        <f>IF(_penmei1_month_day!AH735="","",_penmei1_month_day!AH735)</f>
        <v/>
      </c>
      <c r="N742" s="131" t="str">
        <f>IF(_penmei1_month_day!AI735="","",_penmei1_month_day!AI735)</f>
        <v/>
      </c>
      <c r="O742" s="131" t="str">
        <f>IF(_penmei1_month_day!AJ735="","",_penmei1_month_day!AJ735)</f>
        <v/>
      </c>
      <c r="P742" s="131" t="str">
        <f>IF(_penmei1_month_day!AK735="","",_penmei1_month_day!AK735)</f>
        <v/>
      </c>
      <c r="Q742" s="131" t="str">
        <f>IF(_penmei1_month_day!AL735="","",_penmei1_month_day!AL735)</f>
        <v/>
      </c>
      <c r="R742" s="131" t="str">
        <f>IF(_penmei1_month_day!AM735="","",_penmei1_month_day!AM735)</f>
        <v/>
      </c>
      <c r="S742" s="131" t="str">
        <f>IF(_penmei1_month_day!AN735="","",_penmei1_month_day!AN735)</f>
        <v/>
      </c>
      <c r="T742" s="132" t="str">
        <f>IF(_penmei1_month_day!AO735="","",_penmei1_month_day!AO735)</f>
        <v/>
      </c>
      <c r="U742" s="131" t="str">
        <f>IF(_penmei1_month_day!AP735="","",_penmei1_month_day!AP735)</f>
        <v/>
      </c>
      <c r="V742" s="130" t="str">
        <f>IF(_penmei1_month_day!AQ735="","",_penmei1_month_day!AQ735)</f>
        <v/>
      </c>
      <c r="W742" s="130" t="str">
        <f>IF(_penmei1_month_day!AR735="","",_penmei1_month_day!AR735)</f>
        <v/>
      </c>
      <c r="X742" s="132" t="str">
        <f>IF(_penmei1_month_day!AS735="","",_penmei1_month_day!AS735)</f>
        <v/>
      </c>
      <c r="Y742" s="132" t="str">
        <f>IF(_penmei1_month_day!AT735="","",_penmei1_month_day!AT735)</f>
        <v/>
      </c>
      <c r="Z742" s="130" t="str">
        <f>IF(_penmei1_month_day!AU735="","",_penmei1_month_day!AU735)</f>
        <v/>
      </c>
      <c r="AA742" s="130" t="str">
        <f>IF(_penmei1_month_day!AV735="","",_penmei1_month_day!AV735)</f>
        <v/>
      </c>
      <c r="AB742" s="131" t="str">
        <f>IF(_penmei1_month_day!AW735="","",_penmei1_month_day!AW735)</f>
        <v/>
      </c>
      <c r="AC742" s="131" t="str">
        <f>IF(_penmei1_month_day!AX735="","",_penmei1_month_day!AX735)</f>
        <v/>
      </c>
      <c r="AD742" s="133" t="str">
        <f>IF(_penmei1_month_day!AY735="","",_penmei1_month_day!AY735)</f>
        <v/>
      </c>
      <c r="AE742" s="133" t="str">
        <f>IF(_penmei1_month_day!AZ735="","",_penmei1_month_day!AZ735)</f>
        <v/>
      </c>
      <c r="AF742" s="133" t="str">
        <f>IF(_penmei1_month_day!BA735="","",_penmei1_month_day!BA735)</f>
        <v/>
      </c>
      <c r="AG742" s="134" t="str">
        <f>IF(_penmei1_month_day!BB735="","",_penmei1_month_day!BB735)</f>
        <v/>
      </c>
      <c r="AH742" s="134" t="str">
        <f>IF(_penmei1_month_day!BC735="","",_penmei1_month_day!BC735)</f>
        <v/>
      </c>
      <c r="AI742" s="133" t="str">
        <f>IF(_penmei1_month_day!BD735="","",_penmei1_month_day!BD735)</f>
        <v/>
      </c>
      <c r="AJ742" s="135" t="str">
        <f>IF(_penmei1_month_day!BE735="","",_penmei1_month_day!BE735)</f>
        <v/>
      </c>
      <c r="AK742" s="131" t="str">
        <f>IF(_penmei1_month_day!BF735="","",_penmei1_month_day!BF735)</f>
        <v/>
      </c>
      <c r="AL742" s="131" t="str">
        <f>IF(_penmei1_month_day!BG735="","",_penmei1_month_day!BG735)</f>
        <v/>
      </c>
      <c r="AM742" s="136"/>
      <c r="AN742" s="136"/>
    </row>
    <row ht="19.5" customHeight="1" r="743">
      <c r="A743" s="240">
        <f ca="1">IF(HOUR(I743)=0,A742+1,A742)</f>
        <v>43586</v>
      </c>
      <c r="B743" s="241">
        <f ca="1">A743</f>
        <v>43586</v>
      </c>
      <c r="C743" s="242" t="str">
        <f>IF(AND(G743&lt;16,G743&gt;=8),"白",IF(AND(G743&lt;8,G743&gt;=0),"夜",IF(G743&gt;=16,"中")))</f>
        <v>白</v>
      </c>
      <c r="D743" s="242">
        <f ca="1">DAY(A743)</f>
        <v>1</v>
      </c>
      <c r="E743" s="242">
        <f>E742</f>
        <v>3</v>
      </c>
      <c r="F743" s="243" t="str">
        <f>IF(AND(E743=1),"甲班",IF(AND(E743=2),"乙班",IF(AND(E743=3),"丙班",IF(AND(E743=4),"丁班",))))</f>
        <v>丙班</v>
      </c>
      <c r="G743" s="242">
        <f>IF(I743=0,0,HOUR(I743-0))</f>
        <v>14</v>
      </c>
      <c r="H743" s="244">
        <f>H742</f>
        <v>0.041666666666666699</v>
      </c>
      <c r="I743" s="245">
        <f>IF(HOUR(I742)=0,H743,I742+H743)</f>
        <v>0.58333333333333404</v>
      </c>
      <c r="J743" s="130" t="str">
        <f>IF(_penmei1_month_day!AE736="","",_penmei1_month_day!AE736)</f>
        <v/>
      </c>
      <c r="K743" s="130" t="str">
        <f>IF(_penmei1_month_day!AF736="","",_penmei1_month_day!AF736)</f>
        <v/>
      </c>
      <c r="L743" s="131" t="str">
        <f>IF(_penmei1_month_day!AG736="","",_penmei1_month_day!AG736)</f>
        <v/>
      </c>
      <c r="M743" s="131" t="str">
        <f>IF(_penmei1_month_day!AH736="","",_penmei1_month_day!AH736)</f>
        <v/>
      </c>
      <c r="N743" s="131" t="str">
        <f>IF(_penmei1_month_day!AI736="","",_penmei1_month_day!AI736)</f>
        <v/>
      </c>
      <c r="O743" s="131" t="str">
        <f>IF(_penmei1_month_day!AJ736="","",_penmei1_month_day!AJ736)</f>
        <v/>
      </c>
      <c r="P743" s="131" t="str">
        <f>IF(_penmei1_month_day!AK736="","",_penmei1_month_day!AK736)</f>
        <v/>
      </c>
      <c r="Q743" s="131" t="str">
        <f>IF(_penmei1_month_day!AL736="","",_penmei1_month_day!AL736)</f>
        <v/>
      </c>
      <c r="R743" s="131" t="str">
        <f>IF(_penmei1_month_day!AM736="","",_penmei1_month_day!AM736)</f>
        <v/>
      </c>
      <c r="S743" s="131" t="str">
        <f>IF(_penmei1_month_day!AN736="","",_penmei1_month_day!AN736)</f>
        <v/>
      </c>
      <c r="T743" s="132" t="str">
        <f>IF(_penmei1_month_day!AO736="","",_penmei1_month_day!AO736)</f>
        <v/>
      </c>
      <c r="U743" s="131" t="str">
        <f>IF(_penmei1_month_day!AP736="","",_penmei1_month_day!AP736)</f>
        <v/>
      </c>
      <c r="V743" s="130" t="str">
        <f>IF(_penmei1_month_day!AQ736="","",_penmei1_month_day!AQ736)</f>
        <v/>
      </c>
      <c r="W743" s="130" t="str">
        <f>IF(_penmei1_month_day!AR736="","",_penmei1_month_day!AR736)</f>
        <v/>
      </c>
      <c r="X743" s="132" t="str">
        <f>IF(_penmei1_month_day!AS736="","",_penmei1_month_day!AS736)</f>
        <v/>
      </c>
      <c r="Y743" s="132" t="str">
        <f>IF(_penmei1_month_day!AT736="","",_penmei1_month_day!AT736)</f>
        <v/>
      </c>
      <c r="Z743" s="130" t="str">
        <f>IF(_penmei1_month_day!AU736="","",_penmei1_month_day!AU736)</f>
        <v/>
      </c>
      <c r="AA743" s="130" t="str">
        <f>IF(_penmei1_month_day!AV736="","",_penmei1_month_day!AV736)</f>
        <v/>
      </c>
      <c r="AB743" s="131" t="str">
        <f>IF(_penmei1_month_day!AW736="","",_penmei1_month_day!AW736)</f>
        <v/>
      </c>
      <c r="AC743" s="131" t="str">
        <f>IF(_penmei1_month_day!AX736="","",_penmei1_month_day!AX736)</f>
        <v/>
      </c>
      <c r="AD743" s="133" t="str">
        <f>IF(_penmei1_month_day!AY736="","",_penmei1_month_day!AY736)</f>
        <v/>
      </c>
      <c r="AE743" s="133" t="str">
        <f>IF(_penmei1_month_day!AZ736="","",_penmei1_month_day!AZ736)</f>
        <v/>
      </c>
      <c r="AF743" s="133" t="str">
        <f>IF(_penmei1_month_day!BA736="","",_penmei1_month_day!BA736)</f>
        <v/>
      </c>
      <c r="AG743" s="134" t="str">
        <f>IF(_penmei1_month_day!BB736="","",_penmei1_month_day!BB736)</f>
        <v/>
      </c>
      <c r="AH743" s="134" t="str">
        <f>IF(_penmei1_month_day!BC736="","",_penmei1_month_day!BC736)</f>
        <v/>
      </c>
      <c r="AI743" s="133" t="str">
        <f>IF(_penmei1_month_day!BD736="","",_penmei1_month_day!BD736)</f>
        <v/>
      </c>
      <c r="AJ743" s="135" t="str">
        <f>IF(_penmei1_month_day!BE736="","",_penmei1_month_day!BE736)</f>
        <v/>
      </c>
      <c r="AK743" s="131" t="str">
        <f>IF(_penmei1_month_day!BF736="","",_penmei1_month_day!BF736)</f>
        <v/>
      </c>
      <c r="AL743" s="131" t="str">
        <f>IF(_penmei1_month_day!BG736="","",_penmei1_month_day!BG736)</f>
        <v/>
      </c>
      <c r="AM743" s="136"/>
      <c r="AN743" s="136"/>
    </row>
    <row ht="19.5" customHeight="1" r="744">
      <c r="A744" s="246">
        <f ca="1">IF(HOUR(I744)=0,A743+1,A743)</f>
        <v>43586</v>
      </c>
      <c r="B744" s="247">
        <f ca="1">A744</f>
        <v>43586</v>
      </c>
      <c r="C744" s="248" t="str">
        <f>IF(AND(G744&lt;16,G744&gt;=8),"白",IF(AND(G744&lt;8,G744&gt;=0),"夜",IF(G744&gt;=16,"中")))</f>
        <v>白</v>
      </c>
      <c r="D744" s="248">
        <f ca="1">DAY(A744)</f>
        <v>1</v>
      </c>
      <c r="E744" s="248">
        <f>E743</f>
        <v>3</v>
      </c>
      <c r="F744" s="249" t="str">
        <f>IF(AND(E744=1),"甲班",IF(AND(E744=2),"乙班",IF(AND(E744=3),"丙班",IF(AND(E744=4),"丁班",))))</f>
        <v>丙班</v>
      </c>
      <c r="G744" s="248">
        <f>IF(I744=0,0,HOUR(I744-0))</f>
        <v>15</v>
      </c>
      <c r="H744" s="250">
        <f>H743</f>
        <v>0.041666666666666699</v>
      </c>
      <c r="I744" s="251">
        <f>IF(HOUR(I743)=0,H744,I743+H744)</f>
        <v>0.625000000000001</v>
      </c>
      <c r="J744" s="143" t="str">
        <f>IF(_penmei1_month_day!AE737="","",_penmei1_month_day!AE737)</f>
        <v/>
      </c>
      <c r="K744" s="143" t="str">
        <f>IF(_penmei1_month_day!AF737="","",_penmei1_month_day!AF737)</f>
        <v/>
      </c>
      <c r="L744" s="144" t="str">
        <f>IF(_penmei1_month_day!AG737="","",_penmei1_month_day!AG737)</f>
        <v/>
      </c>
      <c r="M744" s="144" t="str">
        <f>IF(_penmei1_month_day!AH737="","",_penmei1_month_day!AH737)</f>
        <v/>
      </c>
      <c r="N744" s="144" t="str">
        <f>IF(_penmei1_month_day!AI737="","",_penmei1_month_day!AI737)</f>
        <v/>
      </c>
      <c r="O744" s="144" t="str">
        <f>IF(_penmei1_month_day!AJ737="","",_penmei1_month_day!AJ737)</f>
        <v/>
      </c>
      <c r="P744" s="144" t="str">
        <f>IF(_penmei1_month_day!AK737="","",_penmei1_month_day!AK737)</f>
        <v/>
      </c>
      <c r="Q744" s="144" t="str">
        <f>IF(_penmei1_month_day!AL737="","",_penmei1_month_day!AL737)</f>
        <v/>
      </c>
      <c r="R744" s="144" t="str">
        <f>IF(_penmei1_month_day!AM737="","",_penmei1_month_day!AM737)</f>
        <v/>
      </c>
      <c r="S744" s="144" t="str">
        <f>IF(_penmei1_month_day!AN737="","",_penmei1_month_day!AN737)</f>
        <v/>
      </c>
      <c r="T744" s="145" t="str">
        <f>IF(_penmei1_month_day!AO737="","",_penmei1_month_day!AO737)</f>
        <v/>
      </c>
      <c r="U744" s="144" t="str">
        <f>IF(_penmei1_month_day!AP737="","",_penmei1_month_day!AP737)</f>
        <v/>
      </c>
      <c r="V744" s="143" t="str">
        <f>IF(_penmei1_month_day!AQ737="","",_penmei1_month_day!AQ737)</f>
        <v/>
      </c>
      <c r="W744" s="143" t="str">
        <f>IF(_penmei1_month_day!AR737="","",_penmei1_month_day!AR737)</f>
        <v/>
      </c>
      <c r="X744" s="145" t="str">
        <f>IF(_penmei1_month_day!AS737="","",_penmei1_month_day!AS737)</f>
        <v/>
      </c>
      <c r="Y744" s="145" t="str">
        <f>IF(_penmei1_month_day!AT737="","",_penmei1_month_day!AT737)</f>
        <v/>
      </c>
      <c r="Z744" s="143" t="str">
        <f>IF(_penmei1_month_day!AU737="","",_penmei1_month_day!AU737)</f>
        <v/>
      </c>
      <c r="AA744" s="143" t="str">
        <f>IF(_penmei1_month_day!AV737="","",_penmei1_month_day!AV737)</f>
        <v/>
      </c>
      <c r="AB744" s="144" t="str">
        <f>IF(_penmei1_month_day!AW737="","",_penmei1_month_day!AW737)</f>
        <v/>
      </c>
      <c r="AC744" s="144" t="str">
        <f>IF(_penmei1_month_day!AX737="","",_penmei1_month_day!AX737)</f>
        <v/>
      </c>
      <c r="AD744" s="146" t="str">
        <f>IF(_penmei1_month_day!AY737="","",_penmei1_month_day!AY737)</f>
        <v/>
      </c>
      <c r="AE744" s="146" t="str">
        <f>IF(_penmei1_month_day!AZ737="","",_penmei1_month_day!AZ737)</f>
        <v/>
      </c>
      <c r="AF744" s="146" t="str">
        <f>IF(_penmei1_month_day!BA737="","",_penmei1_month_day!BA737)</f>
        <v/>
      </c>
      <c r="AG744" s="147" t="str">
        <f>IF(_penmei1_month_day!BB737="","",_penmei1_month_day!BB737)</f>
        <v/>
      </c>
      <c r="AH744" s="147" t="str">
        <f>IF(_penmei1_month_day!BC737="","",_penmei1_month_day!BC737)</f>
        <v/>
      </c>
      <c r="AI744" s="146" t="str">
        <f>IF(_penmei1_month_day!BD737="","",_penmei1_month_day!BD737)</f>
        <v/>
      </c>
      <c r="AJ744" s="148" t="str">
        <f>IF(_penmei1_month_day!BE737="","",_penmei1_month_day!BE737)</f>
        <v/>
      </c>
      <c r="AK744" s="144" t="str">
        <f>IF(_penmei1_month_day!BF737="","",_penmei1_month_day!BF737)</f>
        <v/>
      </c>
      <c r="AL744" s="131" t="str">
        <f>IF(_penmei1_month_day!BG737="","",_penmei1_month_day!BG737)</f>
        <v/>
      </c>
      <c r="AM744" s="149" t="s">
        <v>132</v>
      </c>
      <c r="AN744" s="252"/>
    </row>
    <row ht="19.5" customHeight="1" r="745">
      <c r="A745" s="253">
        <f ca="1">IF(HOUR(I745)=0,A744+1,A744)</f>
        <v>43586</v>
      </c>
      <c r="B745" s="254">
        <f ca="1">A745</f>
        <v>43586</v>
      </c>
      <c r="C745" s="255" t="str">
        <f>IF(AND(G745&lt;16,G745&gt;=8),"白",IF(AND(G745&lt;8,G745&gt;=0),"夜",IF(G745&gt;=16,"中")))</f>
        <v>中</v>
      </c>
      <c r="D745" s="255">
        <f ca="1">DAY(A745)</f>
        <v>1</v>
      </c>
      <c r="E745" s="255">
        <f>IF(AND(E737=4),1,IF(AND(E737&lt;4),(E737+1),))</f>
        <v>4</v>
      </c>
      <c r="F745" s="256" t="str">
        <f>IF(AND(E745=1),"甲班",IF(AND(E745=2),"乙班",IF(AND(E745=3),"丙班",IF(AND(E745=4),"丁班",))))</f>
        <v>丁班</v>
      </c>
      <c r="G745" s="255">
        <f>IF(I745=0,0,HOUR(I745-0))</f>
        <v>16</v>
      </c>
      <c r="H745" s="257">
        <f>H744</f>
        <v>0.041666666666666699</v>
      </c>
      <c r="I745" s="258">
        <f>IF(HOUR(I744)=0,H745,I744+H745)</f>
        <v>0.66666666666666696</v>
      </c>
      <c r="J745" s="117" t="str">
        <f>IF(_penmei1_month_day!AE738="","",_penmei1_month_day!AE738)</f>
        <v/>
      </c>
      <c r="K745" s="117" t="str">
        <f>IF(_penmei1_month_day!AF738="","",_penmei1_month_day!AF738)</f>
        <v/>
      </c>
      <c r="L745" s="118" t="str">
        <f>IF(_penmei1_month_day!AG738="","",_penmei1_month_day!AG738)</f>
        <v/>
      </c>
      <c r="M745" s="118" t="str">
        <f>IF(_penmei1_month_day!AH738="","",_penmei1_month_day!AH738)</f>
        <v/>
      </c>
      <c r="N745" s="118" t="str">
        <f>IF(_penmei1_month_day!AI738="","",_penmei1_month_day!AI738)</f>
        <v/>
      </c>
      <c r="O745" s="118" t="str">
        <f>IF(_penmei1_month_day!AJ738="","",_penmei1_month_day!AJ738)</f>
        <v/>
      </c>
      <c r="P745" s="118" t="str">
        <f>IF(_penmei1_month_day!AK738="","",_penmei1_month_day!AK738)</f>
        <v/>
      </c>
      <c r="Q745" s="118" t="str">
        <f>IF(_penmei1_month_day!AL738="","",_penmei1_month_day!AL738)</f>
        <v/>
      </c>
      <c r="R745" s="118" t="str">
        <f>IF(_penmei1_month_day!AM738="","",_penmei1_month_day!AM738)</f>
        <v/>
      </c>
      <c r="S745" s="118" t="str">
        <f>IF(_penmei1_month_day!AN738="","",_penmei1_month_day!AN738)</f>
        <v/>
      </c>
      <c r="T745" s="119" t="str">
        <f>IF(_penmei1_month_day!AO738="","",_penmei1_month_day!AO738)</f>
        <v/>
      </c>
      <c r="U745" s="118" t="str">
        <f>IF(_penmei1_month_day!AP738="","",_penmei1_month_day!AP738)</f>
        <v/>
      </c>
      <c r="V745" s="117" t="str">
        <f>IF(_penmei1_month_day!AQ738="","",_penmei1_month_day!AQ738)</f>
        <v/>
      </c>
      <c r="W745" s="117" t="str">
        <f>IF(_penmei1_month_day!AR738="","",_penmei1_month_day!AR738)</f>
        <v/>
      </c>
      <c r="X745" s="119" t="str">
        <f>IF(_penmei1_month_day!AS738="","",_penmei1_month_day!AS738)</f>
        <v/>
      </c>
      <c r="Y745" s="119" t="str">
        <f>IF(_penmei1_month_day!AT738="","",_penmei1_month_day!AT738)</f>
        <v/>
      </c>
      <c r="Z745" s="117" t="str">
        <f>IF(_penmei1_month_day!AU738="","",_penmei1_month_day!AU738)</f>
        <v/>
      </c>
      <c r="AA745" s="117" t="str">
        <f>IF(_penmei1_month_day!AV738="","",_penmei1_month_day!AV738)</f>
        <v/>
      </c>
      <c r="AB745" s="118" t="str">
        <f>IF(_penmei1_month_day!AW738="","",_penmei1_month_day!AW738)</f>
        <v/>
      </c>
      <c r="AC745" s="118" t="str">
        <f>IF(_penmei1_month_day!AX738="","",_penmei1_month_day!AX738)</f>
        <v/>
      </c>
      <c r="AD745" s="120" t="str">
        <f>IF(_penmei1_month_day!AY738="","",_penmei1_month_day!AY738)</f>
        <v/>
      </c>
      <c r="AE745" s="120" t="str">
        <f>IF(_penmei1_month_day!AZ738="","",_penmei1_month_day!AZ738)</f>
        <v/>
      </c>
      <c r="AF745" s="120" t="str">
        <f>IF(_penmei1_month_day!BA738="","",_penmei1_month_day!BA738)</f>
        <v/>
      </c>
      <c r="AG745" s="121" t="str">
        <f>IF(_penmei1_month_day!BB738="","",_penmei1_month_day!BB738)</f>
        <v/>
      </c>
      <c r="AH745" s="121" t="str">
        <f>IF(_penmei1_month_day!BC738="","",_penmei1_month_day!BC738)</f>
        <v/>
      </c>
      <c r="AI745" s="120" t="str">
        <f>IF(_penmei1_month_day!BD738="","",_penmei1_month_day!BD738)</f>
        <v/>
      </c>
      <c r="AJ745" s="122" t="str">
        <f>IF(_penmei1_month_day!BE738="","",_penmei1_month_day!BE738)</f>
        <v/>
      </c>
      <c r="AK745" s="118" t="str">
        <f>IF(_penmei1_month_day!BF738="","",_penmei1_month_day!BF738)</f>
        <v/>
      </c>
      <c r="AL745" s="118" t="str">
        <f>IF(_penmei1_month_day!BG738="","",_penmei1_month_day!BG738)</f>
        <v/>
      </c>
      <c r="AM745" s="123"/>
      <c r="AN745" s="123"/>
    </row>
    <row ht="19.5" customHeight="1" r="746">
      <c r="A746" s="240">
        <f ca="1">IF(HOUR(I746)=0,A745+1,A745)</f>
        <v>43586</v>
      </c>
      <c r="B746" s="241">
        <f ca="1">A746</f>
        <v>43586</v>
      </c>
      <c r="C746" s="242" t="str">
        <f>IF(AND(G746&lt;16,G746&gt;=8),"白",IF(AND(G746&lt;8,G746&gt;=0),"夜",IF(G746&gt;=16,"中")))</f>
        <v>中</v>
      </c>
      <c r="D746" s="242">
        <f ca="1">DAY(A746)</f>
        <v>1</v>
      </c>
      <c r="E746" s="242">
        <f>E745</f>
        <v>4</v>
      </c>
      <c r="F746" s="243" t="str">
        <f>IF(AND(E746=1),"甲班",IF(AND(E746=2),"乙班",IF(AND(E746=3),"丙班",IF(AND(E746=4),"丁班",))))</f>
        <v>丁班</v>
      </c>
      <c r="G746" s="242">
        <f>IF(I746=0,0,HOUR(I746-0))</f>
        <v>17</v>
      </c>
      <c r="H746" s="244">
        <f>H745</f>
        <v>0.041666666666666699</v>
      </c>
      <c r="I746" s="245">
        <f>IF(HOUR(I745)=0,H746,I745+H746)</f>
        <v>0.70833333333333404</v>
      </c>
      <c r="J746" s="130" t="str">
        <f>IF(_penmei1_month_day!AE739="","",_penmei1_month_day!AE739)</f>
        <v/>
      </c>
      <c r="K746" s="130" t="str">
        <f>IF(_penmei1_month_day!AF739="","",_penmei1_month_day!AF739)</f>
        <v/>
      </c>
      <c r="L746" s="131" t="str">
        <f>IF(_penmei1_month_day!AG739="","",_penmei1_month_day!AG739)</f>
        <v/>
      </c>
      <c r="M746" s="131" t="str">
        <f>IF(_penmei1_month_day!AH739="","",_penmei1_month_day!AH739)</f>
        <v/>
      </c>
      <c r="N746" s="131" t="str">
        <f>IF(_penmei1_month_day!AI739="","",_penmei1_month_day!AI739)</f>
        <v/>
      </c>
      <c r="O746" s="131" t="str">
        <f>IF(_penmei1_month_day!AJ739="","",_penmei1_month_day!AJ739)</f>
        <v/>
      </c>
      <c r="P746" s="131" t="str">
        <f>IF(_penmei1_month_day!AK739="","",_penmei1_month_day!AK739)</f>
        <v/>
      </c>
      <c r="Q746" s="131" t="str">
        <f>IF(_penmei1_month_day!AL739="","",_penmei1_month_day!AL739)</f>
        <v/>
      </c>
      <c r="R746" s="131" t="str">
        <f>IF(_penmei1_month_day!AM739="","",_penmei1_month_day!AM739)</f>
        <v/>
      </c>
      <c r="S746" s="131" t="str">
        <f>IF(_penmei1_month_day!AN739="","",_penmei1_month_day!AN739)</f>
        <v/>
      </c>
      <c r="T746" s="132" t="str">
        <f>IF(_penmei1_month_day!AO739="","",_penmei1_month_day!AO739)</f>
        <v/>
      </c>
      <c r="U746" s="131" t="str">
        <f>IF(_penmei1_month_day!AP739="","",_penmei1_month_day!AP739)</f>
        <v/>
      </c>
      <c r="V746" s="130" t="str">
        <f>IF(_penmei1_month_day!AQ739="","",_penmei1_month_day!AQ739)</f>
        <v/>
      </c>
      <c r="W746" s="130" t="str">
        <f>IF(_penmei1_month_day!AR739="","",_penmei1_month_day!AR739)</f>
        <v/>
      </c>
      <c r="X746" s="132" t="str">
        <f>IF(_penmei1_month_day!AS739="","",_penmei1_month_day!AS739)</f>
        <v/>
      </c>
      <c r="Y746" s="132" t="str">
        <f>IF(_penmei1_month_day!AT739="","",_penmei1_month_day!AT739)</f>
        <v/>
      </c>
      <c r="Z746" s="130" t="str">
        <f>IF(_penmei1_month_day!AU739="","",_penmei1_month_day!AU739)</f>
        <v/>
      </c>
      <c r="AA746" s="130" t="str">
        <f>IF(_penmei1_month_day!AV739="","",_penmei1_month_day!AV739)</f>
        <v/>
      </c>
      <c r="AB746" s="131" t="str">
        <f>IF(_penmei1_month_day!AW739="","",_penmei1_month_day!AW739)</f>
        <v/>
      </c>
      <c r="AC746" s="131" t="str">
        <f>IF(_penmei1_month_day!AX739="","",_penmei1_month_day!AX739)</f>
        <v/>
      </c>
      <c r="AD746" s="133" t="str">
        <f>IF(_penmei1_month_day!AY739="","",_penmei1_month_day!AY739)</f>
        <v/>
      </c>
      <c r="AE746" s="133" t="str">
        <f>IF(_penmei1_month_day!AZ739="","",_penmei1_month_day!AZ739)</f>
        <v/>
      </c>
      <c r="AF746" s="133" t="str">
        <f>IF(_penmei1_month_day!BA739="","",_penmei1_month_day!BA739)</f>
        <v/>
      </c>
      <c r="AG746" s="134" t="str">
        <f>IF(_penmei1_month_day!BB739="","",_penmei1_month_day!BB739)</f>
        <v/>
      </c>
      <c r="AH746" s="134" t="str">
        <f>IF(_penmei1_month_day!BC739="","",_penmei1_month_day!BC739)</f>
        <v/>
      </c>
      <c r="AI746" s="133" t="str">
        <f>IF(_penmei1_month_day!BD739="","",_penmei1_month_day!BD739)</f>
        <v/>
      </c>
      <c r="AJ746" s="135" t="str">
        <f>IF(_penmei1_month_day!BE739="","",_penmei1_month_day!BE739)</f>
        <v/>
      </c>
      <c r="AK746" s="131" t="str">
        <f>IF(_penmei1_month_day!BF739="","",_penmei1_month_day!BF739)</f>
        <v/>
      </c>
      <c r="AL746" s="131" t="str">
        <f>IF(_penmei1_month_day!BG739="","",_penmei1_month_day!BG739)</f>
        <v/>
      </c>
      <c r="AM746" s="136"/>
      <c r="AN746" s="136"/>
    </row>
    <row ht="19.5" customHeight="1" r="747">
      <c r="A747" s="240">
        <f ca="1">IF(HOUR(I747)=0,A746+1,A746)</f>
        <v>43586</v>
      </c>
      <c r="B747" s="241">
        <f ca="1">A747</f>
        <v>43586</v>
      </c>
      <c r="C747" s="242" t="str">
        <f>IF(AND(G747&lt;16,G747&gt;=8),"白",IF(AND(G747&lt;8,G747&gt;=0),"夜",IF(G747&gt;=16,"中")))</f>
        <v>中</v>
      </c>
      <c r="D747" s="242">
        <f ca="1">DAY(A747)</f>
        <v>1</v>
      </c>
      <c r="E747" s="242">
        <f>E746</f>
        <v>4</v>
      </c>
      <c r="F747" s="243" t="str">
        <f>IF(AND(E747=1),"甲班",IF(AND(E747=2),"乙班",IF(AND(E747=3),"丙班",IF(AND(E747=4),"丁班",))))</f>
        <v>丁班</v>
      </c>
      <c r="G747" s="242">
        <f>IF(I747=0,0,HOUR(I747-0))</f>
        <v>18</v>
      </c>
      <c r="H747" s="244">
        <f>H746</f>
        <v>0.041666666666666699</v>
      </c>
      <c r="I747" s="245">
        <f>IF(HOUR(I746)=0,H747,I746+H747)</f>
        <v>0.750000000000001</v>
      </c>
      <c r="J747" s="130" t="str">
        <f>IF(_penmei1_month_day!AE740="","",_penmei1_month_day!AE740)</f>
        <v/>
      </c>
      <c r="K747" s="130" t="str">
        <f>IF(_penmei1_month_day!AF740="","",_penmei1_month_day!AF740)</f>
        <v/>
      </c>
      <c r="L747" s="131" t="str">
        <f>IF(_penmei1_month_day!AG740="","",_penmei1_month_day!AG740)</f>
        <v/>
      </c>
      <c r="M747" s="131" t="str">
        <f>IF(_penmei1_month_day!AH740="","",_penmei1_month_day!AH740)</f>
        <v/>
      </c>
      <c r="N747" s="131" t="str">
        <f>IF(_penmei1_month_day!AI740="","",_penmei1_month_day!AI740)</f>
        <v/>
      </c>
      <c r="O747" s="131" t="str">
        <f>IF(_penmei1_month_day!AJ740="","",_penmei1_month_day!AJ740)</f>
        <v/>
      </c>
      <c r="P747" s="131" t="str">
        <f>IF(_penmei1_month_day!AK740="","",_penmei1_month_day!AK740)</f>
        <v/>
      </c>
      <c r="Q747" s="131" t="str">
        <f>IF(_penmei1_month_day!AL740="","",_penmei1_month_day!AL740)</f>
        <v/>
      </c>
      <c r="R747" s="131" t="str">
        <f>IF(_penmei1_month_day!AM740="","",_penmei1_month_day!AM740)</f>
        <v/>
      </c>
      <c r="S747" s="131" t="str">
        <f>IF(_penmei1_month_day!AN740="","",_penmei1_month_day!AN740)</f>
        <v/>
      </c>
      <c r="T747" s="132" t="str">
        <f>IF(_penmei1_month_day!AO740="","",_penmei1_month_day!AO740)</f>
        <v/>
      </c>
      <c r="U747" s="131" t="str">
        <f>IF(_penmei1_month_day!AP740="","",_penmei1_month_day!AP740)</f>
        <v/>
      </c>
      <c r="V747" s="130" t="str">
        <f>IF(_penmei1_month_day!AQ740="","",_penmei1_month_day!AQ740)</f>
        <v/>
      </c>
      <c r="W747" s="130" t="str">
        <f>IF(_penmei1_month_day!AR740="","",_penmei1_month_day!AR740)</f>
        <v/>
      </c>
      <c r="X747" s="132" t="str">
        <f>IF(_penmei1_month_day!AS740="","",_penmei1_month_day!AS740)</f>
        <v/>
      </c>
      <c r="Y747" s="132" t="str">
        <f>IF(_penmei1_month_day!AT740="","",_penmei1_month_day!AT740)</f>
        <v/>
      </c>
      <c r="Z747" s="130" t="str">
        <f>IF(_penmei1_month_day!AU740="","",_penmei1_month_day!AU740)</f>
        <v/>
      </c>
      <c r="AA747" s="130" t="str">
        <f>IF(_penmei1_month_day!AV740="","",_penmei1_month_day!AV740)</f>
        <v/>
      </c>
      <c r="AB747" s="131" t="str">
        <f>IF(_penmei1_month_day!AW740="","",_penmei1_month_day!AW740)</f>
        <v/>
      </c>
      <c r="AC747" s="131" t="str">
        <f>IF(_penmei1_month_day!AX740="","",_penmei1_month_day!AX740)</f>
        <v/>
      </c>
      <c r="AD747" s="133" t="str">
        <f>IF(_penmei1_month_day!AY740="","",_penmei1_month_day!AY740)</f>
        <v/>
      </c>
      <c r="AE747" s="133" t="str">
        <f>IF(_penmei1_month_day!AZ740="","",_penmei1_month_day!AZ740)</f>
        <v/>
      </c>
      <c r="AF747" s="133" t="str">
        <f>IF(_penmei1_month_day!BA740="","",_penmei1_month_day!BA740)</f>
        <v/>
      </c>
      <c r="AG747" s="134" t="str">
        <f>IF(_penmei1_month_day!BB740="","",_penmei1_month_day!BB740)</f>
        <v/>
      </c>
      <c r="AH747" s="134" t="str">
        <f>IF(_penmei1_month_day!BC740="","",_penmei1_month_day!BC740)</f>
        <v/>
      </c>
      <c r="AI747" s="133" t="str">
        <f>IF(_penmei1_month_day!BD740="","",_penmei1_month_day!BD740)</f>
        <v/>
      </c>
      <c r="AJ747" s="135" t="str">
        <f>IF(_penmei1_month_day!BE740="","",_penmei1_month_day!BE740)</f>
        <v/>
      </c>
      <c r="AK747" s="131" t="str">
        <f>IF(_penmei1_month_day!BF740="","",_penmei1_month_day!BF740)</f>
        <v/>
      </c>
      <c r="AL747" s="131" t="str">
        <f>IF(_penmei1_month_day!BG740="","",_penmei1_month_day!BG740)</f>
        <v/>
      </c>
      <c r="AM747" s="136"/>
      <c r="AN747" s="136"/>
    </row>
    <row ht="19.5" customHeight="1" r="748">
      <c r="A748" s="240">
        <f ca="1">IF(HOUR(I748)=0,A747+1,A747)</f>
        <v>43586</v>
      </c>
      <c r="B748" s="241">
        <f ca="1">A748</f>
        <v>43586</v>
      </c>
      <c r="C748" s="242" t="str">
        <f>IF(AND(G748&lt;16,G748&gt;=8),"白",IF(AND(G748&lt;8,G748&gt;=0),"夜",IF(G748&gt;=16,"中")))</f>
        <v>中</v>
      </c>
      <c r="D748" s="242">
        <f ca="1">DAY(A748)</f>
        <v>1</v>
      </c>
      <c r="E748" s="242">
        <f>E747</f>
        <v>4</v>
      </c>
      <c r="F748" s="243" t="str">
        <f>IF(AND(E748=1),"甲班",IF(AND(E748=2),"乙班",IF(AND(E748=3),"丙班",IF(AND(E748=4),"丁班",))))</f>
        <v>丁班</v>
      </c>
      <c r="G748" s="242">
        <f>IF(I748=0,0,HOUR(I748-0))</f>
        <v>19</v>
      </c>
      <c r="H748" s="244">
        <f>H747</f>
        <v>0.041666666666666699</v>
      </c>
      <c r="I748" s="245">
        <f>IF(HOUR(I747)=0,H748,I747+H748)</f>
        <v>0.79166666666666796</v>
      </c>
      <c r="J748" s="130" t="str">
        <f>IF(_penmei1_month_day!AE741="","",_penmei1_month_day!AE741)</f>
        <v/>
      </c>
      <c r="K748" s="130" t="str">
        <f>IF(_penmei1_month_day!AF741="","",_penmei1_month_day!AF741)</f>
        <v/>
      </c>
      <c r="L748" s="131" t="str">
        <f>IF(_penmei1_month_day!AG741="","",_penmei1_month_day!AG741)</f>
        <v/>
      </c>
      <c r="M748" s="131" t="str">
        <f>IF(_penmei1_month_day!AH741="","",_penmei1_month_day!AH741)</f>
        <v/>
      </c>
      <c r="N748" s="131" t="str">
        <f>IF(_penmei1_month_day!AI741="","",_penmei1_month_day!AI741)</f>
        <v/>
      </c>
      <c r="O748" s="131" t="str">
        <f>IF(_penmei1_month_day!AJ741="","",_penmei1_month_day!AJ741)</f>
        <v/>
      </c>
      <c r="P748" s="131" t="str">
        <f>IF(_penmei1_month_day!AK741="","",_penmei1_month_day!AK741)</f>
        <v/>
      </c>
      <c r="Q748" s="131" t="str">
        <f>IF(_penmei1_month_day!AL741="","",_penmei1_month_day!AL741)</f>
        <v/>
      </c>
      <c r="R748" s="131" t="str">
        <f>IF(_penmei1_month_day!AM741="","",_penmei1_month_day!AM741)</f>
        <v/>
      </c>
      <c r="S748" s="131" t="str">
        <f>IF(_penmei1_month_day!AN741="","",_penmei1_month_day!AN741)</f>
        <v/>
      </c>
      <c r="T748" s="132" t="str">
        <f>IF(_penmei1_month_day!AO741="","",_penmei1_month_day!AO741)</f>
        <v/>
      </c>
      <c r="U748" s="131" t="str">
        <f>IF(_penmei1_month_day!AP741="","",_penmei1_month_day!AP741)</f>
        <v/>
      </c>
      <c r="V748" s="130" t="str">
        <f>IF(_penmei1_month_day!AQ741="","",_penmei1_month_day!AQ741)</f>
        <v/>
      </c>
      <c r="W748" s="130" t="str">
        <f>IF(_penmei1_month_day!AR741="","",_penmei1_month_day!AR741)</f>
        <v/>
      </c>
      <c r="X748" s="132" t="str">
        <f>IF(_penmei1_month_day!AS741="","",_penmei1_month_day!AS741)</f>
        <v/>
      </c>
      <c r="Y748" s="132" t="str">
        <f>IF(_penmei1_month_day!AT741="","",_penmei1_month_day!AT741)</f>
        <v/>
      </c>
      <c r="Z748" s="130" t="str">
        <f>IF(_penmei1_month_day!AU741="","",_penmei1_month_day!AU741)</f>
        <v/>
      </c>
      <c r="AA748" s="130" t="str">
        <f>IF(_penmei1_month_day!AV741="","",_penmei1_month_day!AV741)</f>
        <v/>
      </c>
      <c r="AB748" s="131" t="str">
        <f>IF(_penmei1_month_day!AW741="","",_penmei1_month_day!AW741)</f>
        <v/>
      </c>
      <c r="AC748" s="131" t="str">
        <f>IF(_penmei1_month_day!AX741="","",_penmei1_month_day!AX741)</f>
        <v/>
      </c>
      <c r="AD748" s="133" t="str">
        <f>IF(_penmei1_month_day!AY741="","",_penmei1_month_day!AY741)</f>
        <v/>
      </c>
      <c r="AE748" s="133" t="str">
        <f>IF(_penmei1_month_day!AZ741="","",_penmei1_month_day!AZ741)</f>
        <v/>
      </c>
      <c r="AF748" s="133" t="str">
        <f>IF(_penmei1_month_day!BA741="","",_penmei1_month_day!BA741)</f>
        <v/>
      </c>
      <c r="AG748" s="134" t="str">
        <f>IF(_penmei1_month_day!BB741="","",_penmei1_month_day!BB741)</f>
        <v/>
      </c>
      <c r="AH748" s="134" t="str">
        <f>IF(_penmei1_month_day!BC741="","",_penmei1_month_day!BC741)</f>
        <v/>
      </c>
      <c r="AI748" s="133" t="str">
        <f>IF(_penmei1_month_day!BD741="","",_penmei1_month_day!BD741)</f>
        <v/>
      </c>
      <c r="AJ748" s="135" t="str">
        <f>IF(_penmei1_month_day!BE741="","",_penmei1_month_day!BE741)</f>
        <v/>
      </c>
      <c r="AK748" s="131" t="str">
        <f>IF(_penmei1_month_day!BF741="","",_penmei1_month_day!BF741)</f>
        <v/>
      </c>
      <c r="AL748" s="131" t="str">
        <f>IF(_penmei1_month_day!BG741="","",_penmei1_month_day!BG741)</f>
        <v/>
      </c>
      <c r="AM748" s="136"/>
      <c r="AN748" s="136"/>
    </row>
    <row ht="19.5" customHeight="1" r="749">
      <c r="A749" s="240">
        <f ca="1">IF(HOUR(I749)=0,A748+1,A748)</f>
        <v>43586</v>
      </c>
      <c r="B749" s="241">
        <f ca="1">A749</f>
        <v>43586</v>
      </c>
      <c r="C749" s="242" t="str">
        <f>IF(AND(G749&lt;16,G749&gt;=8),"白",IF(AND(G749&lt;8,G749&gt;=0),"夜",IF(G749&gt;=16,"中")))</f>
        <v>中</v>
      </c>
      <c r="D749" s="242">
        <f ca="1">DAY(A749)</f>
        <v>1</v>
      </c>
      <c r="E749" s="242">
        <f>E748</f>
        <v>4</v>
      </c>
      <c r="F749" s="243" t="str">
        <f>IF(AND(E749=1),"甲班",IF(AND(E749=2),"乙班",IF(AND(E749=3),"丙班",IF(AND(E749=4),"丁班",))))</f>
        <v>丁班</v>
      </c>
      <c r="G749" s="242">
        <f>IF(I749=0,0,HOUR(I749-0))</f>
        <v>20</v>
      </c>
      <c r="H749" s="244">
        <f>H748</f>
        <v>0.041666666666666699</v>
      </c>
      <c r="I749" s="245">
        <f>IF(HOUR(I748)=0,H749,I748+H749)</f>
        <v>0.83333333333333404</v>
      </c>
      <c r="J749" s="130" t="str">
        <f>IF(_penmei1_month_day!AE742="","",_penmei1_month_day!AE742)</f>
        <v/>
      </c>
      <c r="K749" s="130" t="str">
        <f>IF(_penmei1_month_day!AF742="","",_penmei1_month_day!AF742)</f>
        <v/>
      </c>
      <c r="L749" s="131" t="str">
        <f>IF(_penmei1_month_day!AG742="","",_penmei1_month_day!AG742)</f>
        <v/>
      </c>
      <c r="M749" s="131" t="str">
        <f>IF(_penmei1_month_day!AH742="","",_penmei1_month_day!AH742)</f>
        <v/>
      </c>
      <c r="N749" s="131" t="str">
        <f>IF(_penmei1_month_day!AI742="","",_penmei1_month_day!AI742)</f>
        <v/>
      </c>
      <c r="O749" s="131" t="str">
        <f>IF(_penmei1_month_day!AJ742="","",_penmei1_month_day!AJ742)</f>
        <v/>
      </c>
      <c r="P749" s="131" t="str">
        <f>IF(_penmei1_month_day!AK742="","",_penmei1_month_day!AK742)</f>
        <v/>
      </c>
      <c r="Q749" s="131" t="str">
        <f>IF(_penmei1_month_day!AL742="","",_penmei1_month_day!AL742)</f>
        <v/>
      </c>
      <c r="R749" s="131" t="str">
        <f>IF(_penmei1_month_day!AM742="","",_penmei1_month_day!AM742)</f>
        <v/>
      </c>
      <c r="S749" s="131" t="str">
        <f>IF(_penmei1_month_day!AN742="","",_penmei1_month_day!AN742)</f>
        <v/>
      </c>
      <c r="T749" s="132" t="str">
        <f>IF(_penmei1_month_day!AO742="","",_penmei1_month_day!AO742)</f>
        <v/>
      </c>
      <c r="U749" s="131" t="str">
        <f>IF(_penmei1_month_day!AP742="","",_penmei1_month_day!AP742)</f>
        <v/>
      </c>
      <c r="V749" s="130" t="str">
        <f>IF(_penmei1_month_day!AQ742="","",_penmei1_month_day!AQ742)</f>
        <v/>
      </c>
      <c r="W749" s="130" t="str">
        <f>IF(_penmei1_month_day!AR742="","",_penmei1_month_day!AR742)</f>
        <v/>
      </c>
      <c r="X749" s="132" t="str">
        <f>IF(_penmei1_month_day!AS742="","",_penmei1_month_day!AS742)</f>
        <v/>
      </c>
      <c r="Y749" s="132" t="str">
        <f>IF(_penmei1_month_day!AT742="","",_penmei1_month_day!AT742)</f>
        <v/>
      </c>
      <c r="Z749" s="130" t="str">
        <f>IF(_penmei1_month_day!AU742="","",_penmei1_month_day!AU742)</f>
        <v/>
      </c>
      <c r="AA749" s="130" t="str">
        <f>IF(_penmei1_month_day!AV742="","",_penmei1_month_day!AV742)</f>
        <v/>
      </c>
      <c r="AB749" s="131" t="str">
        <f>IF(_penmei1_month_day!AW742="","",_penmei1_month_day!AW742)</f>
        <v/>
      </c>
      <c r="AC749" s="131" t="str">
        <f>IF(_penmei1_month_day!AX742="","",_penmei1_month_day!AX742)</f>
        <v/>
      </c>
      <c r="AD749" s="133" t="str">
        <f>IF(_penmei1_month_day!AY742="","",_penmei1_month_day!AY742)</f>
        <v/>
      </c>
      <c r="AE749" s="133" t="str">
        <f>IF(_penmei1_month_day!AZ742="","",_penmei1_month_day!AZ742)</f>
        <v/>
      </c>
      <c r="AF749" s="133" t="str">
        <f>IF(_penmei1_month_day!BA742="","",_penmei1_month_day!BA742)</f>
        <v/>
      </c>
      <c r="AG749" s="134" t="str">
        <f>IF(_penmei1_month_day!BB742="","",_penmei1_month_day!BB742)</f>
        <v/>
      </c>
      <c r="AH749" s="134" t="str">
        <f>IF(_penmei1_month_day!BC742="","",_penmei1_month_day!BC742)</f>
        <v/>
      </c>
      <c r="AI749" s="133" t="str">
        <f>IF(_penmei1_month_day!BD742="","",_penmei1_month_day!BD742)</f>
        <v/>
      </c>
      <c r="AJ749" s="135" t="str">
        <f>IF(_penmei1_month_day!BE742="","",_penmei1_month_day!BE742)</f>
        <v/>
      </c>
      <c r="AK749" s="131" t="str">
        <f>IF(_penmei1_month_day!BF742="","",_penmei1_month_day!BF742)</f>
        <v/>
      </c>
      <c r="AL749" s="131" t="str">
        <f>IF(_penmei1_month_day!BG742="","",_penmei1_month_day!BG742)</f>
        <v/>
      </c>
      <c r="AM749" s="136"/>
      <c r="AN749" s="136"/>
    </row>
    <row ht="19.5" customHeight="1" r="750">
      <c r="A750" s="240">
        <f ca="1">IF(HOUR(I750)=0,A749+1,A749)</f>
        <v>43586</v>
      </c>
      <c r="B750" s="241">
        <f ca="1">A750</f>
        <v>43586</v>
      </c>
      <c r="C750" s="242" t="str">
        <f>IF(AND(G750&lt;16,G750&gt;=8),"白",IF(AND(G750&lt;8,G750&gt;=0),"夜",IF(G750&gt;=16,"中")))</f>
        <v>中</v>
      </c>
      <c r="D750" s="242">
        <f ca="1">DAY(A750)</f>
        <v>1</v>
      </c>
      <c r="E750" s="242">
        <f>E749</f>
        <v>4</v>
      </c>
      <c r="F750" s="243" t="str">
        <f>IF(AND(E750=1),"甲班",IF(AND(E750=2),"乙班",IF(AND(E750=3),"丙班",IF(AND(E750=4),"丁班",))))</f>
        <v>丁班</v>
      </c>
      <c r="G750" s="242">
        <f>IF(I750=0,0,HOUR(I750-0))</f>
        <v>21</v>
      </c>
      <c r="H750" s="244">
        <f>H749</f>
        <v>0.041666666666666699</v>
      </c>
      <c r="I750" s="245">
        <f>IF(HOUR(I749)=0,H750,I749+H750)</f>
        <v>0.875000000000001</v>
      </c>
      <c r="J750" s="130" t="str">
        <f>IF(_penmei1_month_day!AE743="","",_penmei1_month_day!AE743)</f>
        <v/>
      </c>
      <c r="K750" s="130" t="str">
        <f>IF(_penmei1_month_day!AF743="","",_penmei1_month_day!AF743)</f>
        <v/>
      </c>
      <c r="L750" s="131" t="str">
        <f>IF(_penmei1_month_day!AG743="","",_penmei1_month_day!AG743)</f>
        <v/>
      </c>
      <c r="M750" s="131" t="str">
        <f>IF(_penmei1_month_day!AH743="","",_penmei1_month_day!AH743)</f>
        <v/>
      </c>
      <c r="N750" s="131" t="str">
        <f>IF(_penmei1_month_day!AI743="","",_penmei1_month_day!AI743)</f>
        <v/>
      </c>
      <c r="O750" s="131" t="str">
        <f>IF(_penmei1_month_day!AJ743="","",_penmei1_month_day!AJ743)</f>
        <v/>
      </c>
      <c r="P750" s="131" t="str">
        <f>IF(_penmei1_month_day!AK743="","",_penmei1_month_day!AK743)</f>
        <v/>
      </c>
      <c r="Q750" s="131" t="str">
        <f>IF(_penmei1_month_day!AL743="","",_penmei1_month_day!AL743)</f>
        <v/>
      </c>
      <c r="R750" s="131" t="str">
        <f>IF(_penmei1_month_day!AM743="","",_penmei1_month_day!AM743)</f>
        <v/>
      </c>
      <c r="S750" s="131" t="str">
        <f>IF(_penmei1_month_day!AN743="","",_penmei1_month_day!AN743)</f>
        <v/>
      </c>
      <c r="T750" s="132" t="str">
        <f>IF(_penmei1_month_day!AO743="","",_penmei1_month_day!AO743)</f>
        <v/>
      </c>
      <c r="U750" s="131" t="str">
        <f>IF(_penmei1_month_day!AP743="","",_penmei1_month_day!AP743)</f>
        <v/>
      </c>
      <c r="V750" s="130" t="str">
        <f>IF(_penmei1_month_day!AQ743="","",_penmei1_month_day!AQ743)</f>
        <v/>
      </c>
      <c r="W750" s="130" t="str">
        <f>IF(_penmei1_month_day!AR743="","",_penmei1_month_day!AR743)</f>
        <v/>
      </c>
      <c r="X750" s="132" t="str">
        <f>IF(_penmei1_month_day!AS743="","",_penmei1_month_day!AS743)</f>
        <v/>
      </c>
      <c r="Y750" s="132" t="str">
        <f>IF(_penmei1_month_day!AT743="","",_penmei1_month_day!AT743)</f>
        <v/>
      </c>
      <c r="Z750" s="130" t="str">
        <f>IF(_penmei1_month_day!AU743="","",_penmei1_month_day!AU743)</f>
        <v/>
      </c>
      <c r="AA750" s="130" t="str">
        <f>IF(_penmei1_month_day!AV743="","",_penmei1_month_day!AV743)</f>
        <v/>
      </c>
      <c r="AB750" s="131" t="str">
        <f>IF(_penmei1_month_day!AW743="","",_penmei1_month_day!AW743)</f>
        <v/>
      </c>
      <c r="AC750" s="131" t="str">
        <f>IF(_penmei1_month_day!AX743="","",_penmei1_month_day!AX743)</f>
        <v/>
      </c>
      <c r="AD750" s="133" t="str">
        <f>IF(_penmei1_month_day!AY743="","",_penmei1_month_day!AY743)</f>
        <v/>
      </c>
      <c r="AE750" s="133" t="str">
        <f>IF(_penmei1_month_day!AZ743="","",_penmei1_month_day!AZ743)</f>
        <v/>
      </c>
      <c r="AF750" s="133" t="str">
        <f>IF(_penmei1_month_day!BA743="","",_penmei1_month_day!BA743)</f>
        <v/>
      </c>
      <c r="AG750" s="134" t="str">
        <f>IF(_penmei1_month_day!BB743="","",_penmei1_month_day!BB743)</f>
        <v/>
      </c>
      <c r="AH750" s="134" t="str">
        <f>IF(_penmei1_month_day!BC743="","",_penmei1_month_day!BC743)</f>
        <v/>
      </c>
      <c r="AI750" s="133" t="str">
        <f>IF(_penmei1_month_day!BD743="","",_penmei1_month_day!BD743)</f>
        <v/>
      </c>
      <c r="AJ750" s="135" t="str">
        <f>IF(_penmei1_month_day!BE743="","",_penmei1_month_day!BE743)</f>
        <v/>
      </c>
      <c r="AK750" s="131" t="str">
        <f>IF(_penmei1_month_day!BF743="","",_penmei1_month_day!BF743)</f>
        <v/>
      </c>
      <c r="AL750" s="131" t="str">
        <f>IF(_penmei1_month_day!BG743="","",_penmei1_month_day!BG743)</f>
        <v/>
      </c>
      <c r="AM750" s="136"/>
      <c r="AN750" s="136"/>
    </row>
    <row ht="19.5" customHeight="1" r="751">
      <c r="A751" s="240">
        <f ca="1">IF(HOUR(I751)=0,A750+1,A750)</f>
        <v>43586</v>
      </c>
      <c r="B751" s="241">
        <f ca="1">A751</f>
        <v>43586</v>
      </c>
      <c r="C751" s="242" t="str">
        <f>IF(AND(G751&lt;16,G751&gt;=8),"白",IF(AND(G751&lt;8,G751&gt;=0),"夜",IF(G751&gt;=16,"中")))</f>
        <v>中</v>
      </c>
      <c r="D751" s="242">
        <f ca="1">DAY(A751)</f>
        <v>1</v>
      </c>
      <c r="E751" s="242">
        <f>E750</f>
        <v>4</v>
      </c>
      <c r="F751" s="243" t="str">
        <f>IF(AND(E751=1),"甲班",IF(AND(E751=2),"乙班",IF(AND(E751=3),"丙班",IF(AND(E751=4),"丁班",))))</f>
        <v>丁班</v>
      </c>
      <c r="G751" s="242">
        <f>IF(I751=0,0,HOUR(I751-0))</f>
        <v>22</v>
      </c>
      <c r="H751" s="244">
        <f>H750</f>
        <v>0.041666666666666699</v>
      </c>
      <c r="I751" s="245">
        <f>IF(HOUR(I750)=0,H751,I750+H751)</f>
        <v>0.91666666666666796</v>
      </c>
      <c r="J751" s="130" t="str">
        <f>IF(_penmei1_month_day!AE744="","",_penmei1_month_day!AE744)</f>
        <v/>
      </c>
      <c r="K751" s="130" t="str">
        <f>IF(_penmei1_month_day!AF744="","",_penmei1_month_day!AF744)</f>
        <v/>
      </c>
      <c r="L751" s="131" t="str">
        <f>IF(_penmei1_month_day!AG744="","",_penmei1_month_day!AG744)</f>
        <v/>
      </c>
      <c r="M751" s="131" t="str">
        <f>IF(_penmei1_month_day!AH744="","",_penmei1_month_day!AH744)</f>
        <v/>
      </c>
      <c r="N751" s="131" t="str">
        <f>IF(_penmei1_month_day!AI744="","",_penmei1_month_day!AI744)</f>
        <v/>
      </c>
      <c r="O751" s="131" t="str">
        <f>IF(_penmei1_month_day!AJ744="","",_penmei1_month_day!AJ744)</f>
        <v/>
      </c>
      <c r="P751" s="131" t="str">
        <f>IF(_penmei1_month_day!AK744="","",_penmei1_month_day!AK744)</f>
        <v/>
      </c>
      <c r="Q751" s="131" t="str">
        <f>IF(_penmei1_month_day!AL744="","",_penmei1_month_day!AL744)</f>
        <v/>
      </c>
      <c r="R751" s="131" t="str">
        <f>IF(_penmei1_month_day!AM744="","",_penmei1_month_day!AM744)</f>
        <v/>
      </c>
      <c r="S751" s="131" t="str">
        <f>IF(_penmei1_month_day!AN744="","",_penmei1_month_day!AN744)</f>
        <v/>
      </c>
      <c r="T751" s="132" t="str">
        <f>IF(_penmei1_month_day!AO744="","",_penmei1_month_day!AO744)</f>
        <v/>
      </c>
      <c r="U751" s="131" t="str">
        <f>IF(_penmei1_month_day!AP744="","",_penmei1_month_day!AP744)</f>
        <v/>
      </c>
      <c r="V751" s="130" t="str">
        <f>IF(_penmei1_month_day!AQ744="","",_penmei1_month_day!AQ744)</f>
        <v/>
      </c>
      <c r="W751" s="130" t="str">
        <f>IF(_penmei1_month_day!AR744="","",_penmei1_month_day!AR744)</f>
        <v/>
      </c>
      <c r="X751" s="132" t="str">
        <f>IF(_penmei1_month_day!AS744="","",_penmei1_month_day!AS744)</f>
        <v/>
      </c>
      <c r="Y751" s="132" t="str">
        <f>IF(_penmei1_month_day!AT744="","",_penmei1_month_day!AT744)</f>
        <v/>
      </c>
      <c r="Z751" s="130" t="str">
        <f>IF(_penmei1_month_day!AU744="","",_penmei1_month_day!AU744)</f>
        <v/>
      </c>
      <c r="AA751" s="130" t="str">
        <f>IF(_penmei1_month_day!AV744="","",_penmei1_month_day!AV744)</f>
        <v/>
      </c>
      <c r="AB751" s="131" t="str">
        <f>IF(_penmei1_month_day!AW744="","",_penmei1_month_day!AW744)</f>
        <v/>
      </c>
      <c r="AC751" s="131" t="str">
        <f>IF(_penmei1_month_day!AX744="","",_penmei1_month_day!AX744)</f>
        <v/>
      </c>
      <c r="AD751" s="133" t="str">
        <f>IF(_penmei1_month_day!AY744="","",_penmei1_month_day!AY744)</f>
        <v/>
      </c>
      <c r="AE751" s="133" t="str">
        <f>IF(_penmei1_month_day!AZ744="","",_penmei1_month_day!AZ744)</f>
        <v/>
      </c>
      <c r="AF751" s="133" t="str">
        <f>IF(_penmei1_month_day!BA744="","",_penmei1_month_day!BA744)</f>
        <v/>
      </c>
      <c r="AG751" s="134" t="str">
        <f>IF(_penmei1_month_day!BB744="","",_penmei1_month_day!BB744)</f>
        <v/>
      </c>
      <c r="AH751" s="134" t="str">
        <f>IF(_penmei1_month_day!BC744="","",_penmei1_month_day!BC744)</f>
        <v/>
      </c>
      <c r="AI751" s="133" t="str">
        <f>IF(_penmei1_month_day!BD744="","",_penmei1_month_day!BD744)</f>
        <v/>
      </c>
      <c r="AJ751" s="135" t="str">
        <f>IF(_penmei1_month_day!BE744="","",_penmei1_month_day!BE744)</f>
        <v/>
      </c>
      <c r="AK751" s="131" t="str">
        <f>IF(_penmei1_month_day!BF744="","",_penmei1_month_day!BF744)</f>
        <v/>
      </c>
      <c r="AL751" s="131" t="str">
        <f>IF(_penmei1_month_day!BG744="","",_penmei1_month_day!BG744)</f>
        <v/>
      </c>
      <c r="AM751" s="136"/>
      <c r="AN751" s="136"/>
    </row>
    <row ht="19.5" customHeight="1" r="752">
      <c r="A752" s="246">
        <f ca="1">IF(HOUR(I752)=0,A751+1,A751)</f>
        <v>43586</v>
      </c>
      <c r="B752" s="247">
        <f ca="1">A752</f>
        <v>43586</v>
      </c>
      <c r="C752" s="248" t="str">
        <f>IF(AND(G752&lt;16,G752&gt;=8),"白",IF(AND(G752&lt;8,G752&gt;=0),"夜",IF(G752&gt;=16,"中")))</f>
        <v>中</v>
      </c>
      <c r="D752" s="248">
        <f ca="1">DAY(A752)</f>
        <v>1</v>
      </c>
      <c r="E752" s="248">
        <f>E751</f>
        <v>4</v>
      </c>
      <c r="F752" s="249" t="str">
        <f>IF(AND(E752=1),"甲班",IF(AND(E752=2),"乙班",IF(AND(E752=3),"丙班",IF(AND(E752=4),"丁班",))))</f>
        <v>丁班</v>
      </c>
      <c r="G752" s="248">
        <f>IF(I752=0,0,HOUR(I752-0))</f>
        <v>23</v>
      </c>
      <c r="H752" s="250">
        <f>H751</f>
        <v>0.041666666666666699</v>
      </c>
      <c r="I752" s="251">
        <f>IF(HOUR(I751)=0,H752,I751+H752)</f>
        <v>0.95833333333333404</v>
      </c>
      <c r="J752" s="143" t="str">
        <f>IF(_penmei1_month_day!AE745="","",_penmei1_month_day!AE745)</f>
        <v/>
      </c>
      <c r="K752" s="143" t="str">
        <f>IF(_penmei1_month_day!AF745="","",_penmei1_month_day!AF745)</f>
        <v/>
      </c>
      <c r="L752" s="144" t="str">
        <f>IF(_penmei1_month_day!AG745="","",_penmei1_month_day!AG745)</f>
        <v/>
      </c>
      <c r="M752" s="144" t="str">
        <f>IF(_penmei1_month_day!AH745="","",_penmei1_month_day!AH745)</f>
        <v/>
      </c>
      <c r="N752" s="144" t="str">
        <f>IF(_penmei1_month_day!AI745="","",_penmei1_month_day!AI745)</f>
        <v/>
      </c>
      <c r="O752" s="144" t="str">
        <f>IF(_penmei1_month_day!AJ745="","",_penmei1_month_day!AJ745)</f>
        <v/>
      </c>
      <c r="P752" s="144" t="str">
        <f>IF(_penmei1_month_day!AK745="","",_penmei1_month_day!AK745)</f>
        <v/>
      </c>
      <c r="Q752" s="144" t="str">
        <f>IF(_penmei1_month_day!AL745="","",_penmei1_month_day!AL745)</f>
        <v/>
      </c>
      <c r="R752" s="144" t="str">
        <f>IF(_penmei1_month_day!AM745="","",_penmei1_month_day!AM745)</f>
        <v/>
      </c>
      <c r="S752" s="144" t="str">
        <f>IF(_penmei1_month_day!AN745="","",_penmei1_month_day!AN745)</f>
        <v/>
      </c>
      <c r="T752" s="145" t="str">
        <f>IF(_penmei1_month_day!AO745="","",_penmei1_month_day!AO745)</f>
        <v/>
      </c>
      <c r="U752" s="144" t="str">
        <f>IF(_penmei1_month_day!AP745="","",_penmei1_month_day!AP745)</f>
        <v/>
      </c>
      <c r="V752" s="143" t="str">
        <f>IF(_penmei1_month_day!AQ745="","",_penmei1_month_day!AQ745)</f>
        <v/>
      </c>
      <c r="W752" s="143" t="str">
        <f>IF(_penmei1_month_day!AR745="","",_penmei1_month_day!AR745)</f>
        <v/>
      </c>
      <c r="X752" s="145" t="str">
        <f>IF(_penmei1_month_day!AS745="","",_penmei1_month_day!AS745)</f>
        <v/>
      </c>
      <c r="Y752" s="145" t="str">
        <f>IF(_penmei1_month_day!AT745="","",_penmei1_month_day!AT745)</f>
        <v/>
      </c>
      <c r="Z752" s="143" t="str">
        <f>IF(_penmei1_month_day!AU745="","",_penmei1_month_day!AU745)</f>
        <v/>
      </c>
      <c r="AA752" s="143" t="str">
        <f>IF(_penmei1_month_day!AV745="","",_penmei1_month_day!AV745)</f>
        <v/>
      </c>
      <c r="AB752" s="144" t="str">
        <f>IF(_penmei1_month_day!AW745="","",_penmei1_month_day!AW745)</f>
        <v/>
      </c>
      <c r="AC752" s="144" t="str">
        <f>IF(_penmei1_month_day!AX745="","",_penmei1_month_day!AX745)</f>
        <v/>
      </c>
      <c r="AD752" s="146" t="str">
        <f>IF(_penmei1_month_day!AY745="","",_penmei1_month_day!AY745)</f>
        <v/>
      </c>
      <c r="AE752" s="146" t="str">
        <f>IF(_penmei1_month_day!AZ745="","",_penmei1_month_day!AZ745)</f>
        <v/>
      </c>
      <c r="AF752" s="146" t="str">
        <f>IF(_penmei1_month_day!BA745="","",_penmei1_month_day!BA745)</f>
        <v/>
      </c>
      <c r="AG752" s="147" t="str">
        <f>IF(_penmei1_month_day!BB745="","",_penmei1_month_day!BB745)</f>
        <v/>
      </c>
      <c r="AH752" s="147" t="str">
        <f>IF(_penmei1_month_day!BC745="","",_penmei1_month_day!BC745)</f>
        <v/>
      </c>
      <c r="AI752" s="146" t="str">
        <f>IF(_penmei1_month_day!BD745="","",_penmei1_month_day!BD745)</f>
        <v/>
      </c>
      <c r="AJ752" s="148" t="str">
        <f>IF(_penmei1_month_day!BE745="","",_penmei1_month_day!BE745)</f>
        <v/>
      </c>
      <c r="AK752" s="144" t="str">
        <f>IF(_penmei1_month_day!BF745="","",_penmei1_month_day!BF745)</f>
        <v/>
      </c>
      <c r="AL752" s="144" t="str">
        <f>IF(_penmei1_month_day!BG745="","",_penmei1_month_day!BG745)</f>
        <v/>
      </c>
      <c r="AM752" s="149" t="s">
        <v>132</v>
      </c>
      <c r="AN752" s="252"/>
    </row>
    <row ht="19.5" customHeight="1" r="753">
      <c r="A753" s="263">
        <f ca="1">IF(HOUR(I753)=0,A752+1,A752)</f>
        <v>43587</v>
      </c>
      <c r="B753" s="241">
        <f ca="1">A753</f>
        <v>43587</v>
      </c>
      <c r="C753" s="242" t="str">
        <f>IF(AND(G753&lt;16,G753&gt;=8),"白",IF(AND(G753&lt;8,G753&gt;=0),"夜",IF(G753&gt;=16,"中")))</f>
        <v>夜</v>
      </c>
      <c r="D753" s="242">
        <f ca="1">DAY(A753)</f>
        <v>2</v>
      </c>
      <c r="E753" s="170">
        <f>IF(AND(E705=1),4,IF(AND(E705&gt;1),(E705-1),))</f>
        <v>1</v>
      </c>
      <c r="F753" s="243" t="str">
        <f>IF(AND(E753=1),"甲班",IF(AND(E753=2),"乙班",IF(AND(E753=3),"丙班",IF(AND(E753=4),"丁班",))))</f>
        <v>甲班</v>
      </c>
      <c r="G753" s="242">
        <f>IF(I753=0,0,HOUR(I753-0))</f>
        <v>0</v>
      </c>
      <c r="H753" s="244">
        <f>H752</f>
        <v>0.041666666666666699</v>
      </c>
      <c r="I753" s="264">
        <f>IF(HOUR(I752)=0,H753,I752+H753)</f>
        <v>1</v>
      </c>
      <c r="J753" s="130" t="str">
        <f>IF(_penmei1_month_day!AE746="","",_penmei1_month_day!AE746)</f>
        <v/>
      </c>
      <c r="K753" s="130" t="str">
        <f>IF(_penmei1_month_day!AF746="","",_penmei1_month_day!AF746)</f>
        <v/>
      </c>
      <c r="L753" s="131" t="str">
        <f>IF(_penmei1_month_day!AG746="","",_penmei1_month_day!AG746)</f>
        <v/>
      </c>
      <c r="M753" s="131" t="str">
        <f>IF(_penmei1_month_day!AH746="","",_penmei1_month_day!AH746)</f>
        <v/>
      </c>
      <c r="N753" s="131" t="str">
        <f>IF(_penmei1_month_day!AI746="","",_penmei1_month_day!AI746)</f>
        <v/>
      </c>
      <c r="O753" s="131" t="str">
        <f>IF(_penmei1_month_day!AJ746="","",_penmei1_month_day!AJ746)</f>
        <v/>
      </c>
      <c r="P753" s="131" t="str">
        <f>IF(_penmei1_month_day!AK746="","",_penmei1_month_day!AK746)</f>
        <v/>
      </c>
      <c r="Q753" s="131" t="str">
        <f>IF(_penmei1_month_day!AL746="","",_penmei1_month_day!AL746)</f>
        <v/>
      </c>
      <c r="R753" s="131" t="str">
        <f>IF(_penmei1_month_day!AM746="","",_penmei1_month_day!AM746)</f>
        <v/>
      </c>
      <c r="S753" s="131" t="str">
        <f>IF(_penmei1_month_day!AN746="","",_penmei1_month_day!AN746)</f>
        <v/>
      </c>
      <c r="T753" s="132" t="str">
        <f>IF(_penmei1_month_day!AO746="","",_penmei1_month_day!AO746)</f>
        <v/>
      </c>
      <c r="U753" s="131" t="str">
        <f>IF(_penmei1_month_day!AP746="","",_penmei1_month_day!AP746)</f>
        <v/>
      </c>
      <c r="V753" s="130" t="str">
        <f>IF(_penmei1_month_day!AQ746="","",_penmei1_month_day!AQ746)</f>
        <v/>
      </c>
      <c r="W753" s="130" t="str">
        <f>IF(_penmei1_month_day!AR746="","",_penmei1_month_day!AR746)</f>
        <v/>
      </c>
      <c r="X753" s="132" t="str">
        <f>IF(_penmei1_month_day!AS746="","",_penmei1_month_day!AS746)</f>
        <v/>
      </c>
      <c r="Y753" s="132" t="str">
        <f>IF(_penmei1_month_day!AT746="","",_penmei1_month_day!AT746)</f>
        <v/>
      </c>
      <c r="Z753" s="130" t="str">
        <f>IF(_penmei1_month_day!AU746="","",_penmei1_month_day!AU746)</f>
        <v/>
      </c>
      <c r="AA753" s="130" t="str">
        <f>IF(_penmei1_month_day!AV746="","",_penmei1_month_day!AV746)</f>
        <v/>
      </c>
      <c r="AB753" s="131" t="str">
        <f>IF(_penmei1_month_day!AW746="","",_penmei1_month_day!AW746)</f>
        <v/>
      </c>
      <c r="AC753" s="131" t="str">
        <f>IF(_penmei1_month_day!AX746="","",_penmei1_month_day!AX746)</f>
        <v/>
      </c>
      <c r="AD753" s="133" t="str">
        <f>IF(_penmei1_month_day!AY746="","",_penmei1_month_day!AY746)</f>
        <v/>
      </c>
      <c r="AE753" s="133" t="str">
        <f>IF(_penmei1_month_day!AZ746="","",_penmei1_month_day!AZ746)</f>
        <v/>
      </c>
      <c r="AF753" s="133" t="str">
        <f>IF(_penmei1_month_day!BA746="","",_penmei1_month_day!BA746)</f>
        <v/>
      </c>
      <c r="AG753" s="134" t="str">
        <f>IF(_penmei1_month_day!BB746="","",_penmei1_month_day!BB746)</f>
        <v/>
      </c>
      <c r="AH753" s="134" t="str">
        <f>IF(_penmei1_month_day!BC746="","",_penmei1_month_day!BC746)</f>
        <v/>
      </c>
      <c r="AI753" s="133" t="str">
        <f>IF(_penmei1_month_day!BD746="","",_penmei1_month_day!BD746)</f>
        <v/>
      </c>
      <c r="AJ753" s="135" t="str">
        <f>IF(_penmei1_month_day!BE746="","",_penmei1_month_day!BE746)</f>
        <v/>
      </c>
      <c r="AK753" s="131" t="str">
        <f>IF(_penmei1_month_day!BF746="","",_penmei1_month_day!BF746)</f>
        <v/>
      </c>
      <c r="AL753" s="154" t="str">
        <f>IF(_penmei1_month_day!BG746="","",_penmei1_month_day!BG746)</f>
        <v/>
      </c>
      <c r="AM753" s="164"/>
      <c r="AN753" s="165"/>
    </row>
    <row ht="19.5" customHeight="1" r="754">
      <c r="A754" s="240">
        <f ca="1">IF(HOUR(I754)=0,A753+1,A753)</f>
        <v>43587</v>
      </c>
      <c r="B754" s="241">
        <f ca="1">A754</f>
        <v>43587</v>
      </c>
      <c r="C754" s="242" t="str">
        <f>IF(AND(G754&lt;16,G754&gt;=8),"白",IF(AND(G754&lt;8,G754&gt;=0),"夜",IF(G754&gt;=16,"中")))</f>
        <v>夜</v>
      </c>
      <c r="D754" s="242">
        <f ca="1">DAY(A754)</f>
        <v>2</v>
      </c>
      <c r="E754" s="265">
        <f>E753</f>
        <v>1</v>
      </c>
      <c r="F754" s="243" t="str">
        <f>IF(AND(E754=1),"甲班",IF(AND(E754=2),"乙班",IF(AND(E754=3),"丙班",IF(AND(E754=4),"丁班",))))</f>
        <v>甲班</v>
      </c>
      <c r="G754" s="242">
        <f>IF(I754=0,0,HOUR(I754-0))</f>
        <v>1</v>
      </c>
      <c r="H754" s="244">
        <f>H753</f>
        <v>0.041666666666666699</v>
      </c>
      <c r="I754" s="245">
        <f>IF(HOUR(I753)=0,H754,I753+H754)</f>
        <v>0.041666666666666699</v>
      </c>
      <c r="J754" s="130" t="str">
        <f>IF(_penmei1_month_day!AE747="","",_penmei1_month_day!AE747)</f>
        <v/>
      </c>
      <c r="K754" s="130" t="str">
        <f>IF(_penmei1_month_day!AF747="","",_penmei1_month_day!AF747)</f>
        <v/>
      </c>
      <c r="L754" s="131" t="str">
        <f>IF(_penmei1_month_day!AG747="","",_penmei1_month_day!AG747)</f>
        <v/>
      </c>
      <c r="M754" s="131" t="str">
        <f>IF(_penmei1_month_day!AH747="","",_penmei1_month_day!AH747)</f>
        <v/>
      </c>
      <c r="N754" s="131" t="str">
        <f>IF(_penmei1_month_day!AI747="","",_penmei1_month_day!AI747)</f>
        <v/>
      </c>
      <c r="O754" s="131" t="str">
        <f>IF(_penmei1_month_day!AJ747="","",_penmei1_month_day!AJ747)</f>
        <v/>
      </c>
      <c r="P754" s="131" t="str">
        <f>IF(_penmei1_month_day!AK747="","",_penmei1_month_day!AK747)</f>
        <v/>
      </c>
      <c r="Q754" s="131" t="str">
        <f>IF(_penmei1_month_day!AL747="","",_penmei1_month_day!AL747)</f>
        <v/>
      </c>
      <c r="R754" s="131" t="str">
        <f>IF(_penmei1_month_day!AM747="","",_penmei1_month_day!AM747)</f>
        <v/>
      </c>
      <c r="S754" s="131" t="str">
        <f>IF(_penmei1_month_day!AN747="","",_penmei1_month_day!AN747)</f>
        <v/>
      </c>
      <c r="T754" s="132" t="str">
        <f>IF(_penmei1_month_day!AO747="","",_penmei1_month_day!AO747)</f>
        <v/>
      </c>
      <c r="U754" s="131" t="str">
        <f>IF(_penmei1_month_day!AP747="","",_penmei1_month_day!AP747)</f>
        <v/>
      </c>
      <c r="V754" s="130" t="str">
        <f>IF(_penmei1_month_day!AQ747="","",_penmei1_month_day!AQ747)</f>
        <v/>
      </c>
      <c r="W754" s="130" t="str">
        <f>IF(_penmei1_month_day!AR747="","",_penmei1_month_day!AR747)</f>
        <v/>
      </c>
      <c r="X754" s="132" t="str">
        <f>IF(_penmei1_month_day!AS747="","",_penmei1_month_day!AS747)</f>
        <v/>
      </c>
      <c r="Y754" s="132" t="str">
        <f>IF(_penmei1_month_day!AT747="","",_penmei1_month_day!AT747)</f>
        <v/>
      </c>
      <c r="Z754" s="130" t="str">
        <f>IF(_penmei1_month_day!AU747="","",_penmei1_month_day!AU747)</f>
        <v/>
      </c>
      <c r="AA754" s="130" t="str">
        <f>IF(_penmei1_month_day!AV747="","",_penmei1_month_day!AV747)</f>
        <v/>
      </c>
      <c r="AB754" s="131" t="str">
        <f>IF(_penmei1_month_day!AW747="","",_penmei1_month_day!AW747)</f>
        <v/>
      </c>
      <c r="AC754" s="131" t="str">
        <f>IF(_penmei1_month_day!AX747="","",_penmei1_month_day!AX747)</f>
        <v/>
      </c>
      <c r="AD754" s="133" t="str">
        <f>IF(_penmei1_month_day!AY747="","",_penmei1_month_day!AY747)</f>
        <v/>
      </c>
      <c r="AE754" s="133" t="str">
        <f>IF(_penmei1_month_day!AZ747="","",_penmei1_month_day!AZ747)</f>
        <v/>
      </c>
      <c r="AF754" s="133" t="str">
        <f>IF(_penmei1_month_day!BA747="","",_penmei1_month_day!BA747)</f>
        <v/>
      </c>
      <c r="AG754" s="134" t="str">
        <f>IF(_penmei1_month_day!BB747="","",_penmei1_month_day!BB747)</f>
        <v/>
      </c>
      <c r="AH754" s="134" t="str">
        <f>IF(_penmei1_month_day!BC747="","",_penmei1_month_day!BC747)</f>
        <v/>
      </c>
      <c r="AI754" s="133" t="str">
        <f>IF(_penmei1_month_day!BD747="","",_penmei1_month_day!BD747)</f>
        <v/>
      </c>
      <c r="AJ754" s="135" t="str">
        <f>IF(_penmei1_month_day!BE747="","",_penmei1_month_day!BE747)</f>
        <v/>
      </c>
      <c r="AK754" s="131" t="str">
        <f>IF(_penmei1_month_day!BF747="","",_penmei1_month_day!BF747)</f>
        <v/>
      </c>
      <c r="AL754" s="131" t="str">
        <f>IF(_penmei1_month_day!BG747="","",_penmei1_month_day!BG747)</f>
        <v/>
      </c>
      <c r="AM754" s="166"/>
      <c r="AN754" s="167"/>
    </row>
    <row r="755">
      <c r="I755" s="170"/>
      <c r="AM755" s="166"/>
      <c r="AN755" s="167"/>
    </row>
    <row r="756">
      <c r="I756" s="170"/>
    </row>
    <row r="757">
      <c r="I757" s="170"/>
    </row>
    <row r="758">
      <c r="I758" s="170"/>
    </row>
    <row r="759">
      <c r="I759" s="170"/>
    </row>
    <row r="760">
      <c r="I760" s="170"/>
    </row>
    <row r="761">
      <c r="I761" s="170"/>
    </row>
    <row r="762">
      <c r="I762" s="170"/>
    </row>
    <row r="763">
      <c r="I763" s="170"/>
    </row>
    <row r="764">
      <c r="I764" s="170"/>
    </row>
    <row r="765">
      <c r="I765" s="170"/>
    </row>
    <row r="766">
      <c r="I766" s="170"/>
    </row>
    <row r="767">
      <c r="I767" s="170"/>
    </row>
    <row r="768">
      <c r="I768" s="170"/>
    </row>
    <row r="769">
      <c r="I769" s="170"/>
    </row>
    <row r="770">
      <c r="I770" s="170"/>
    </row>
    <row r="771">
      <c r="I771" s="170"/>
    </row>
    <row r="772">
      <c r="I772" s="170"/>
    </row>
    <row r="773">
      <c r="I773" s="170"/>
    </row>
    <row r="774">
      <c r="I774" s="170"/>
    </row>
    <row r="775">
      <c r="I775" s="170"/>
    </row>
    <row r="776">
      <c r="I776" s="170"/>
    </row>
    <row r="777">
      <c r="I777" s="170"/>
    </row>
    <row r="778">
      <c r="I778" s="170"/>
    </row>
    <row r="779">
      <c r="I779" s="170"/>
    </row>
    <row r="780">
      <c r="I780" s="170"/>
    </row>
    <row r="781">
      <c r="I781" s="170"/>
    </row>
    <row r="782">
      <c r="I782" s="170"/>
    </row>
    <row r="783">
      <c r="I783" s="170"/>
    </row>
    <row r="784">
      <c r="I784" s="170"/>
    </row>
    <row r="785">
      <c r="I785" s="170"/>
    </row>
    <row r="786">
      <c r="I786" s="170"/>
    </row>
    <row r="787">
      <c r="I787" s="170"/>
    </row>
    <row r="788">
      <c r="I788" s="170"/>
    </row>
    <row r="789">
      <c r="I789" s="170"/>
    </row>
    <row r="790">
      <c r="I790" s="170"/>
    </row>
    <row r="791">
      <c r="I791" s="170"/>
    </row>
    <row r="792">
      <c r="I792" s="170"/>
    </row>
    <row r="793">
      <c r="I793" s="170"/>
    </row>
    <row r="794">
      <c r="I794" s="170"/>
    </row>
    <row r="795">
      <c r="I795" s="170"/>
    </row>
    <row r="796">
      <c r="I796" s="170"/>
    </row>
    <row r="797">
      <c r="I797" s="170"/>
    </row>
    <row r="798">
      <c r="I798" s="170"/>
    </row>
    <row r="799">
      <c r="I799" s="170"/>
    </row>
    <row r="800">
      <c r="I800" s="170"/>
    </row>
    <row r="801">
      <c r="I801" s="170"/>
    </row>
    <row r="802">
      <c r="I802" s="170"/>
    </row>
    <row r="803">
      <c r="I803" s="170"/>
    </row>
    <row r="804">
      <c r="I804" s="170"/>
    </row>
    <row r="805">
      <c r="I805" s="170"/>
    </row>
    <row r="806">
      <c r="I806" s="170"/>
    </row>
    <row r="807">
      <c r="I807" s="170"/>
    </row>
    <row r="808">
      <c r="I808" s="170"/>
    </row>
    <row r="809">
      <c r="I809" s="170"/>
    </row>
    <row r="810">
      <c r="I810" s="170"/>
    </row>
    <row r="811">
      <c r="I811" s="170"/>
    </row>
    <row r="812">
      <c r="I812" s="170"/>
    </row>
    <row r="813">
      <c r="I813" s="170"/>
    </row>
    <row r="814">
      <c r="I814" s="170"/>
    </row>
    <row r="815">
      <c r="I815" s="170"/>
    </row>
    <row r="816">
      <c r="I816" s="170"/>
    </row>
    <row r="817">
      <c r="I817" s="170"/>
    </row>
    <row r="818">
      <c r="I818" s="170"/>
    </row>
    <row r="819">
      <c r="I819" s="170"/>
    </row>
    <row r="820">
      <c r="I820" s="170"/>
    </row>
    <row r="821">
      <c r="I821" s="170"/>
    </row>
    <row r="822">
      <c r="I822" s="170"/>
    </row>
    <row r="823">
      <c r="I823" s="170"/>
    </row>
    <row r="824">
      <c r="I824" s="170"/>
    </row>
    <row r="825">
      <c r="I825" s="170"/>
    </row>
    <row r="826">
      <c r="I826" s="170"/>
    </row>
    <row r="827">
      <c r="I827" s="170"/>
    </row>
    <row r="828">
      <c r="I828" s="170"/>
    </row>
    <row r="829">
      <c r="I829" s="170"/>
    </row>
    <row r="830">
      <c r="I830" s="170"/>
    </row>
    <row r="831">
      <c r="I831" s="170"/>
    </row>
    <row r="832">
      <c r="I832" s="170"/>
    </row>
    <row r="833">
      <c r="I833" s="170"/>
    </row>
    <row r="834">
      <c r="I834" s="170"/>
    </row>
    <row r="835">
      <c r="I835" s="170"/>
    </row>
    <row r="836">
      <c r="I836" s="170"/>
    </row>
    <row r="837">
      <c r="I837" s="170"/>
    </row>
    <row r="838">
      <c r="I838" s="170"/>
    </row>
    <row r="839">
      <c r="I839" s="170"/>
    </row>
    <row r="840">
      <c r="I840" s="170"/>
    </row>
    <row r="841">
      <c r="I841" s="170"/>
    </row>
    <row r="842">
      <c r="I842" s="170"/>
    </row>
    <row r="843">
      <c r="I843" s="170"/>
    </row>
    <row r="844">
      <c r="I844" s="170"/>
    </row>
    <row r="845">
      <c r="I845" s="170"/>
    </row>
    <row r="846">
      <c r="I846" s="170"/>
    </row>
    <row r="847">
      <c r="I847" s="170"/>
    </row>
    <row r="848">
      <c r="I848" s="170"/>
    </row>
    <row r="849">
      <c r="I849" s="170"/>
    </row>
    <row r="850">
      <c r="I850" s="170"/>
    </row>
    <row r="851">
      <c r="I851" s="170"/>
    </row>
    <row r="852">
      <c r="I852" s="170"/>
    </row>
    <row r="853">
      <c r="I853" s="170"/>
    </row>
    <row r="854">
      <c r="I854" s="170"/>
    </row>
    <row r="855">
      <c r="I855" s="170"/>
    </row>
    <row r="856">
      <c r="I856" s="170"/>
    </row>
    <row r="857">
      <c r="I857" s="170"/>
    </row>
    <row r="858">
      <c r="I858" s="170"/>
    </row>
    <row r="859">
      <c r="I859" s="170"/>
    </row>
    <row r="860">
      <c r="I860" s="170"/>
    </row>
    <row r="861">
      <c r="I861" s="170"/>
    </row>
    <row r="862">
      <c r="I862" s="170"/>
    </row>
    <row r="863">
      <c r="I863" s="170"/>
    </row>
    <row r="864">
      <c r="I864" s="170"/>
    </row>
    <row r="865">
      <c r="I865" s="170"/>
    </row>
    <row r="866">
      <c r="I866" s="170"/>
    </row>
    <row r="867">
      <c r="I867" s="170"/>
    </row>
    <row r="868">
      <c r="I868" s="170"/>
    </row>
    <row r="869">
      <c r="I869" s="170"/>
    </row>
    <row r="870">
      <c r="I870" s="170"/>
    </row>
    <row r="871">
      <c r="I871" s="170"/>
    </row>
    <row r="872">
      <c r="I872" s="170"/>
    </row>
    <row r="873">
      <c r="I873" s="170"/>
    </row>
    <row r="874">
      <c r="I874" s="170"/>
    </row>
    <row r="875">
      <c r="I875" s="170"/>
    </row>
    <row r="876">
      <c r="I876" s="170"/>
    </row>
    <row r="877">
      <c r="I877" s="170"/>
    </row>
    <row r="878">
      <c r="I878" s="170"/>
    </row>
    <row r="879">
      <c r="I879" s="170"/>
    </row>
    <row r="880">
      <c r="I880" s="170"/>
    </row>
    <row r="881">
      <c r="I881" s="170"/>
    </row>
    <row r="882">
      <c r="I882" s="170"/>
    </row>
    <row r="883">
      <c r="I883" s="170"/>
    </row>
    <row r="884">
      <c r="I884" s="170"/>
    </row>
    <row r="885">
      <c r="I885" s="170"/>
    </row>
    <row r="886">
      <c r="I886" s="170"/>
    </row>
    <row r="887">
      <c r="I887" s="170"/>
    </row>
    <row r="888">
      <c r="I888" s="170"/>
    </row>
    <row r="889">
      <c r="I889" s="170"/>
    </row>
    <row r="890">
      <c r="I890" s="170"/>
    </row>
    <row r="891">
      <c r="I891" s="170"/>
    </row>
    <row r="892">
      <c r="I892" s="170"/>
    </row>
    <row r="893">
      <c r="I893" s="170"/>
    </row>
    <row r="894">
      <c r="I894" s="170"/>
    </row>
    <row r="895">
      <c r="I895" s="170"/>
    </row>
    <row r="896">
      <c r="I896" s="170"/>
    </row>
    <row r="897">
      <c r="I897" s="170"/>
    </row>
    <row r="898">
      <c r="I898" s="170"/>
    </row>
    <row r="899">
      <c r="I899" s="170"/>
    </row>
    <row r="900">
      <c r="I900" s="170"/>
    </row>
    <row r="901">
      <c r="I901" s="170"/>
    </row>
    <row r="902">
      <c r="I902" s="170"/>
    </row>
    <row r="903">
      <c r="I903" s="170"/>
    </row>
    <row r="904">
      <c r="I904" s="170"/>
    </row>
    <row r="905">
      <c r="I905" s="170"/>
    </row>
    <row r="906">
      <c r="I906" s="170"/>
    </row>
    <row r="907">
      <c r="I907" s="170"/>
    </row>
    <row r="908">
      <c r="I908" s="170"/>
    </row>
    <row r="909">
      <c r="I909" s="170"/>
    </row>
    <row r="910">
      <c r="I910" s="170"/>
    </row>
    <row r="911">
      <c r="I911" s="170"/>
    </row>
    <row r="912">
      <c r="I912" s="170"/>
    </row>
    <row r="913">
      <c r="I913" s="170"/>
    </row>
  </sheetData>
  <mergeCells count="124">
    <mergeCell ref="J1:Q1"/>
    <mergeCell ref="AM1:AN1"/>
    <mergeCell ref="A2:I2"/>
    <mergeCell ref="J2:M2"/>
    <mergeCell ref="N2:Q2"/>
    <mergeCell ref="R2:U2"/>
    <mergeCell ref="V2:W2"/>
    <mergeCell ref="X2:Y2"/>
    <mergeCell ref="Z2:AB2"/>
    <mergeCell ref="AC2:AD2"/>
    <mergeCell ref="AE2:AE3"/>
    <mergeCell ref="AF2:AF3"/>
    <mergeCell ref="AI2:AI3"/>
    <mergeCell ref="AJ2:AJ3"/>
    <mergeCell ref="AK2:AK3"/>
    <mergeCell ref="AL2:AL3"/>
    <mergeCell ref="AG2:AH3"/>
    <mergeCell ref="AM2:AN4"/>
    <mergeCell ref="J3:K3"/>
    <mergeCell ref="P3:Q3"/>
    <mergeCell ref="R3:S3"/>
    <mergeCell ref="T3:U3"/>
    <mergeCell ref="V3:W3"/>
    <mergeCell ref="X3:Y3"/>
    <mergeCell ref="I3:I4"/>
    <mergeCell ref="Z3:Z4"/>
    <mergeCell ref="AA3:AA4"/>
    <mergeCell ref="AB3:AB4"/>
    <mergeCell ref="AC3:AC4"/>
    <mergeCell ref="AD3:AD4"/>
    <mergeCell ref="AM9:AN15"/>
    <mergeCell ref="AM17:AN23"/>
    <mergeCell ref="AM25:AN31"/>
    <mergeCell ref="AM33:AN39"/>
    <mergeCell ref="AM41:AN47"/>
    <mergeCell ref="AM49:AN55"/>
    <mergeCell ref="AM57:AN63"/>
    <mergeCell ref="AM65:AN71"/>
    <mergeCell ref="AM73:AN79"/>
    <mergeCell ref="AM81:AN87"/>
    <mergeCell ref="AM89:AN95"/>
    <mergeCell ref="AM97:AN103"/>
    <mergeCell ref="AM105:AN111"/>
    <mergeCell ref="AM113:AN119"/>
    <mergeCell ref="AM121:AN127"/>
    <mergeCell ref="AM129:AN135"/>
    <mergeCell ref="AM137:AN143"/>
    <mergeCell ref="AM145:AN151"/>
    <mergeCell ref="AM153:AN159"/>
    <mergeCell ref="AM161:AN167"/>
    <mergeCell ref="AM169:AN175"/>
    <mergeCell ref="AM177:AN183"/>
    <mergeCell ref="AM185:AN191"/>
    <mergeCell ref="AM193:AN199"/>
    <mergeCell ref="AM201:AN207"/>
    <mergeCell ref="AM209:AN215"/>
    <mergeCell ref="AM217:AN223"/>
    <mergeCell ref="AM225:AN231"/>
    <mergeCell ref="AM233:AN239"/>
    <mergeCell ref="AM241:AN247"/>
    <mergeCell ref="AM249:AN255"/>
    <mergeCell ref="AM257:AN263"/>
    <mergeCell ref="AM265:AN271"/>
    <mergeCell ref="AM273:AN279"/>
    <mergeCell ref="AM281:AN287"/>
    <mergeCell ref="AM289:AN295"/>
    <mergeCell ref="AM297:AN303"/>
    <mergeCell ref="AM305:AN311"/>
    <mergeCell ref="AM313:AN319"/>
    <mergeCell ref="AM321:AN327"/>
    <mergeCell ref="AM329:AN335"/>
    <mergeCell ref="AM337:AN343"/>
    <mergeCell ref="AM345:AN351"/>
    <mergeCell ref="AM353:AN359"/>
    <mergeCell ref="AM361:AN367"/>
    <mergeCell ref="AM369:AN375"/>
    <mergeCell ref="AM377:AN383"/>
    <mergeCell ref="AM385:AN391"/>
    <mergeCell ref="AM393:AN399"/>
    <mergeCell ref="AM401:AN407"/>
    <mergeCell ref="AM409:AN415"/>
    <mergeCell ref="AM417:AN423"/>
    <mergeCell ref="AM425:AN431"/>
    <mergeCell ref="AM433:AN439"/>
    <mergeCell ref="AM441:AN447"/>
    <mergeCell ref="AM449:AN455"/>
    <mergeCell ref="AM457:AN463"/>
    <mergeCell ref="AM465:AN471"/>
    <mergeCell ref="AM473:AN479"/>
    <mergeCell ref="AM481:AN487"/>
    <mergeCell ref="AM489:AN495"/>
    <mergeCell ref="AM497:AN503"/>
    <mergeCell ref="AM505:AN511"/>
    <mergeCell ref="AM513:AN519"/>
    <mergeCell ref="AM521:AN527"/>
    <mergeCell ref="AM529:AN535"/>
    <mergeCell ref="AM537:AN543"/>
    <mergeCell ref="AM545:AN551"/>
    <mergeCell ref="AM553:AN559"/>
    <mergeCell ref="AM561:AN567"/>
    <mergeCell ref="AM569:AN575"/>
    <mergeCell ref="AM577:AN583"/>
    <mergeCell ref="AM585:AN591"/>
    <mergeCell ref="AM593:AN599"/>
    <mergeCell ref="AM601:AN607"/>
    <mergeCell ref="AM609:AN615"/>
    <mergeCell ref="AM617:AN623"/>
    <mergeCell ref="AM625:AN631"/>
    <mergeCell ref="AM633:AN639"/>
    <mergeCell ref="AM641:AN647"/>
    <mergeCell ref="AM649:AN655"/>
    <mergeCell ref="AM657:AN663"/>
    <mergeCell ref="AM665:AN671"/>
    <mergeCell ref="AM673:AN679"/>
    <mergeCell ref="AM681:AN687"/>
    <mergeCell ref="AM689:AN695"/>
    <mergeCell ref="AM697:AN703"/>
    <mergeCell ref="AM705:AN711"/>
    <mergeCell ref="AM713:AN719"/>
    <mergeCell ref="AM721:AN727"/>
    <mergeCell ref="AM729:AN735"/>
    <mergeCell ref="AM737:AN743"/>
    <mergeCell ref="AM745:AN751"/>
    <mergeCell ref="AM753:AN755"/>
  </mergeCells>
  <conditionalFormatting sqref="K$1:K$1048576">
    <cfRule type="cellIs" priority="25" dxfId="34" operator="lessThan" stopIfTrue="1">
      <formula>2</formula>
    </cfRule>
  </conditionalFormatting>
  <conditionalFormatting sqref="K$1:K$1048576">
    <cfRule type="containsBlanks" priority="24" dxfId="35" stopIfTrue="1">
      <formula>LEN(TRIM(K1))=0</formula>
    </cfRule>
  </conditionalFormatting>
  <conditionalFormatting sqref="L1:L2 L5:L1048576">
    <cfRule type="cellIs" priority="23" dxfId="36" operator="greaterThan" stopIfTrue="1">
      <formula>1000</formula>
    </cfRule>
  </conditionalFormatting>
  <conditionalFormatting sqref="L1:L2 L5:L1048576">
    <cfRule type="containsBlanks" priority="22" dxfId="37" stopIfTrue="1">
      <formula>LEN(TRIM(L1))=0</formula>
    </cfRule>
  </conditionalFormatting>
  <conditionalFormatting sqref="N1 N5:N1048576">
    <cfRule type="cellIs" priority="21" dxfId="38" operator="greaterThan" stopIfTrue="1">
      <formula>350</formula>
    </cfRule>
  </conditionalFormatting>
  <conditionalFormatting sqref="N1 N5:N1048576">
    <cfRule type="containsBlanks" priority="20" dxfId="39" stopIfTrue="1">
      <formula>LEN(TRIM(N1))=0</formula>
    </cfRule>
  </conditionalFormatting>
  <conditionalFormatting sqref="O1 O5:O1048576">
    <cfRule type="cellIs" priority="19" dxfId="40" operator="greaterThanOrEqual" stopIfTrue="1">
      <formula>90</formula>
    </cfRule>
  </conditionalFormatting>
  <conditionalFormatting sqref="O1 O5:O1048576">
    <cfRule type="cellIs" priority="18" dxfId="41" operator="lessThan" stopIfTrue="1">
      <formula>80</formula>
    </cfRule>
  </conditionalFormatting>
  <conditionalFormatting sqref="O1 O5:O1048576">
    <cfRule type="containsBlanks" priority="17" dxfId="42" stopIfTrue="1">
      <formula>LEN(TRIM(O1))=0</formula>
    </cfRule>
  </conditionalFormatting>
  <conditionalFormatting sqref="P1:Q1 P5:U1048576">
    <cfRule type="cellIs" priority="16" dxfId="43" operator="greaterThan" stopIfTrue="1">
      <formula>85</formula>
    </cfRule>
  </conditionalFormatting>
  <conditionalFormatting sqref="P1:Q1 P5:U1048576">
    <cfRule type="containsBlanks" priority="15" dxfId="44" stopIfTrue="1">
      <formula>LEN(TRIM(P1))=0</formula>
    </cfRule>
  </conditionalFormatting>
  <conditionalFormatting sqref="AE5:AF1048576">
    <cfRule type="cellIs" priority="14" dxfId="45" operator="greaterThan" stopIfTrue="1">
      <formula>10</formula>
    </cfRule>
  </conditionalFormatting>
  <conditionalFormatting sqref="AE5:AF1048576">
    <cfRule type="containsBlanks" priority="13" dxfId="46" stopIfTrue="1">
      <formula>LEN(TRIM(AE5))=0</formula>
    </cfRule>
  </conditionalFormatting>
  <conditionalFormatting sqref="AG5:AH1048576">
    <cfRule type="cellIs" priority="12" dxfId="47" operator="greaterThan" stopIfTrue="1">
      <formula>12</formula>
    </cfRule>
  </conditionalFormatting>
  <conditionalFormatting sqref="AG5:AH1048576">
    <cfRule type="containsBlanks" priority="11" dxfId="48" stopIfTrue="1">
      <formula>LEN(TRIM(AG5))=0</formula>
    </cfRule>
  </conditionalFormatting>
  <conditionalFormatting sqref="AK5:AK1048576">
    <cfRule type="cellIs" priority="10" dxfId="49" operator="greaterThan" stopIfTrue="1">
      <formula>80</formula>
    </cfRule>
  </conditionalFormatting>
  <conditionalFormatting sqref="AK5:AK1048576">
    <cfRule type="containsBlanks" priority="9" dxfId="50" stopIfTrue="1">
      <formula>LEN(TRIM(AK5))=0</formula>
    </cfRule>
  </conditionalFormatting>
  <conditionalFormatting sqref="O2">
    <cfRule type="cellIs" priority="8" dxfId="51" operator="lessThan" stopIfTrue="1">
      <formula>2</formula>
    </cfRule>
  </conditionalFormatting>
  <conditionalFormatting sqref="O2">
    <cfRule type="containsBlanks" priority="7" dxfId="52" stopIfTrue="1">
      <formula>LEN(TRIM(O2))=0</formula>
    </cfRule>
  </conditionalFormatting>
  <conditionalFormatting sqref="P2">
    <cfRule type="cellIs" priority="6" dxfId="53" operator="greaterThan" stopIfTrue="1">
      <formula>1000</formula>
    </cfRule>
  </conditionalFormatting>
  <conditionalFormatting sqref="P2">
    <cfRule type="containsBlanks" priority="5" dxfId="54" stopIfTrue="1">
      <formula>LEN(TRIM(P2))=0</formula>
    </cfRule>
  </conditionalFormatting>
  <conditionalFormatting sqref="S2">
    <cfRule type="cellIs" priority="4" dxfId="55" operator="lessThan" stopIfTrue="1">
      <formula>2</formula>
    </cfRule>
  </conditionalFormatting>
  <conditionalFormatting sqref="S2">
    <cfRule type="containsBlanks" priority="3" dxfId="56" stopIfTrue="1">
      <formula>LEN(TRIM(S2))=0</formula>
    </cfRule>
  </conditionalFormatting>
  <conditionalFormatting sqref="T2">
    <cfRule type="cellIs" priority="2" dxfId="57" operator="greaterThan" stopIfTrue="1">
      <formula>1000</formula>
    </cfRule>
  </conditionalFormatting>
  <conditionalFormatting sqref="T2">
    <cfRule type="containsBlanks" priority="1" dxfId="58" stopIfTrue="1">
      <formula>LEN(TRIM(T2))=0</formula>
    </cfRule>
  </conditionalFormatting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pane state="frozen" topLeftCell="J5" xSplit="9" ySplit="4"/>
      <selection activeCell="Q572" activeCellId="0" sqref="Q572"/>
    </sheetView>
  </sheetViews>
  <sheetFormatPr defaultColWidth="9" defaultRowHeight="14.25"/>
  <cols>
    <col customWidth="1" min="1" max="1" style="266" width="7.375"/>
    <col customWidth="1" hidden="1" min="2" max="2" style="267" width="6.625"/>
    <col customWidth="1" min="3" max="3" style="267" width="4.875"/>
    <col customWidth="1" hidden="1" min="4" max="4" style="267" width="4.375"/>
    <col customWidth="1" hidden="1" min="5" max="5" style="267" width="5.875"/>
    <col customWidth="1" hidden="1" min="6" max="6" style="267" width="5.75"/>
    <col customWidth="1" hidden="1" min="7" max="7" style="267" width="4.75"/>
    <col customWidth="1" hidden="1" min="8" max="8" style="267" width="9"/>
    <col customWidth="1" min="9" max="9" style="268" width="6.5"/>
    <col customWidth="1" min="10" max="10" style="269" width="12.625"/>
    <col customWidth="1" min="11" max="12" style="270" width="12.625"/>
    <col customWidth="1" min="13" max="15" width="12.625"/>
    <col customWidth="1" min="16" max="16" style="168" width="15.875"/>
    <col customWidth="1" min="17" max="17" width="18.625"/>
  </cols>
  <sheetData>
    <row ht="16.5" r="1">
      <c r="A1" s="271"/>
      <c r="B1" s="272"/>
      <c r="C1" s="272"/>
      <c r="D1" s="272"/>
      <c r="E1" s="272"/>
      <c r="F1" s="272"/>
      <c r="G1" s="272"/>
      <c r="H1" s="273"/>
      <c r="I1" s="272"/>
      <c r="J1" s="274"/>
      <c r="K1" s="275" t="s">
        <v>212</v>
      </c>
      <c r="L1" s="275"/>
      <c r="M1" s="276"/>
      <c r="N1" s="276"/>
      <c r="O1" s="276"/>
      <c r="P1" s="276"/>
      <c r="Q1" s="277" t="s">
        <v>213</v>
      </c>
    </row>
    <row ht="15.75" r="2">
      <c r="A2" s="278"/>
      <c r="B2" s="279"/>
      <c r="C2" s="279"/>
      <c r="D2" s="279"/>
      <c r="E2" s="279"/>
      <c r="F2" s="279"/>
      <c r="G2" s="279"/>
      <c r="H2" s="280"/>
      <c r="I2" s="281"/>
      <c r="J2" s="274"/>
      <c r="K2" s="282"/>
      <c r="L2" s="283"/>
      <c r="M2" s="284"/>
      <c r="N2" s="284"/>
      <c r="O2" s="284"/>
      <c r="P2" s="285" t="s">
        <v>12</v>
      </c>
      <c r="Q2" s="286"/>
    </row>
    <row r="3">
      <c r="A3" s="287" t="s">
        <v>13</v>
      </c>
      <c r="B3" s="288"/>
      <c r="C3" s="280"/>
      <c r="D3" s="289"/>
      <c r="E3" s="289"/>
      <c r="F3" s="280"/>
      <c r="G3" s="289"/>
      <c r="H3" s="280"/>
      <c r="I3" s="290" t="s">
        <v>14</v>
      </c>
      <c r="J3" s="291" t="s">
        <v>214</v>
      </c>
      <c r="K3" s="291"/>
      <c r="L3" s="291"/>
      <c r="M3" s="292" t="s">
        <v>215</v>
      </c>
      <c r="N3" s="293" t="s">
        <v>216</v>
      </c>
      <c r="O3" s="293" t="s">
        <v>217</v>
      </c>
      <c r="P3" s="294"/>
      <c r="Q3" s="295"/>
    </row>
    <row ht="15" r="4">
      <c r="A4" s="296">
        <f ca="1">IF(_metadata!B22="",EOMONTH(NOW(),-1)+1,_metadata!B22)</f>
        <v>43617</v>
      </c>
      <c r="B4" s="297" t="s">
        <v>26</v>
      </c>
      <c r="C4" s="298" t="s">
        <v>27</v>
      </c>
      <c r="D4" s="298"/>
      <c r="E4" s="298"/>
      <c r="F4" s="298" t="s">
        <v>28</v>
      </c>
      <c r="G4" s="298"/>
      <c r="H4" s="299"/>
      <c r="I4" s="300"/>
      <c r="J4" s="274" t="s">
        <v>218</v>
      </c>
      <c r="K4" s="274" t="s">
        <v>219</v>
      </c>
      <c r="L4" s="274" t="s">
        <v>220</v>
      </c>
      <c r="M4" s="301" t="s">
        <v>221</v>
      </c>
      <c r="N4" s="302"/>
      <c r="O4" s="302" t="s">
        <v>222</v>
      </c>
      <c r="P4" s="294"/>
      <c r="Q4" s="295"/>
    </row>
    <row hidden="1" r="5">
      <c r="A5" s="303"/>
      <c r="B5" s="304"/>
      <c r="C5" s="305"/>
      <c r="D5" s="305"/>
      <c r="E5" s="305"/>
      <c r="F5" s="305"/>
      <c r="G5" s="305"/>
      <c r="H5" s="306"/>
      <c r="I5" s="307"/>
      <c r="J5" s="308"/>
      <c r="K5" s="309"/>
      <c r="L5" s="309"/>
      <c r="M5" s="301"/>
      <c r="N5" s="302"/>
      <c r="O5" s="302" t="s">
        <v>223</v>
      </c>
      <c r="P5" s="294"/>
      <c r="Q5" s="295"/>
    </row>
    <row hidden="1" r="6">
      <c r="A6" s="303"/>
      <c r="B6" s="304"/>
      <c r="C6" s="305"/>
      <c r="D6" s="305"/>
      <c r="E6" s="305"/>
      <c r="F6" s="305"/>
      <c r="G6" s="305"/>
      <c r="H6" s="306"/>
      <c r="I6" s="307"/>
      <c r="J6" s="308" t="s">
        <v>224</v>
      </c>
      <c r="K6" s="309" t="s">
        <v>225</v>
      </c>
      <c r="L6" s="309" t="s">
        <v>226</v>
      </c>
      <c r="M6" s="301" t="s">
        <v>227</v>
      </c>
      <c r="N6" s="302" t="s">
        <v>228</v>
      </c>
      <c r="O6" s="302" t="s">
        <v>229</v>
      </c>
      <c r="P6" s="294"/>
      <c r="Q6" s="295"/>
    </row>
    <row hidden="1" r="7">
      <c r="A7" s="303"/>
      <c r="B7" s="304"/>
      <c r="C7" s="305"/>
      <c r="D7" s="305"/>
      <c r="E7" s="305"/>
      <c r="F7" s="305"/>
      <c r="G7" s="305"/>
      <c r="H7" s="306"/>
      <c r="I7" s="307"/>
      <c r="J7" s="308" t="s">
        <v>230</v>
      </c>
      <c r="K7" s="310" t="s">
        <v>231</v>
      </c>
      <c r="L7" s="310" t="s">
        <v>232</v>
      </c>
      <c r="M7" s="307" t="s">
        <v>233</v>
      </c>
      <c r="N7" s="307" t="s">
        <v>234</v>
      </c>
      <c r="O7" s="302" t="s">
        <v>235</v>
      </c>
      <c r="P7" s="294"/>
      <c r="Q7" s="295"/>
    </row>
    <row hidden="1" r="8">
      <c r="A8" s="303"/>
      <c r="B8" s="304"/>
      <c r="C8" s="305"/>
      <c r="D8" s="305"/>
      <c r="E8" s="305"/>
      <c r="F8" s="305"/>
      <c r="G8" s="305"/>
      <c r="H8" s="306"/>
      <c r="I8" s="307"/>
      <c r="J8" s="308"/>
      <c r="K8" s="309"/>
      <c r="L8" s="309"/>
      <c r="M8" s="301"/>
      <c r="N8" s="302"/>
      <c r="O8" s="302"/>
      <c r="P8" s="294"/>
      <c r="Q8" s="295"/>
    </row>
    <row hidden="1" r="9">
      <c r="A9" s="303"/>
      <c r="B9" s="304"/>
      <c r="C9" s="305"/>
      <c r="D9" s="305"/>
      <c r="E9" s="305"/>
      <c r="F9" s="305"/>
      <c r="G9" s="305"/>
      <c r="H9" s="306"/>
      <c r="I9" s="307"/>
      <c r="J9" s="308"/>
      <c r="K9" s="309"/>
      <c r="L9" s="309"/>
      <c r="M9" s="301"/>
      <c r="N9" s="302"/>
      <c r="O9" s="302"/>
      <c r="P9" s="294"/>
      <c r="Q9" s="295"/>
    </row>
    <row hidden="1" r="10">
      <c r="A10" s="303"/>
      <c r="B10" s="304"/>
      <c r="C10" s="305"/>
      <c r="D10" s="305"/>
      <c r="E10" s="305"/>
      <c r="F10" s="305"/>
      <c r="G10" s="305"/>
      <c r="H10" s="306"/>
      <c r="I10" s="307"/>
      <c r="J10" s="308"/>
      <c r="K10" s="309"/>
      <c r="L10" s="309"/>
      <c r="M10" s="301"/>
      <c r="N10" s="302"/>
      <c r="O10" s="302"/>
      <c r="P10" s="294"/>
      <c r="Q10" s="295"/>
    </row>
    <row hidden="1" r="11">
      <c r="A11" s="303"/>
      <c r="B11" s="304"/>
      <c r="C11" s="305"/>
      <c r="D11" s="305"/>
      <c r="E11" s="305"/>
      <c r="F11" s="305"/>
      <c r="G11" s="305"/>
      <c r="H11" s="306"/>
      <c r="I11" s="307"/>
      <c r="J11" s="308"/>
      <c r="K11" s="309"/>
      <c r="L11" s="309"/>
      <c r="M11" s="301"/>
      <c r="N11" s="302"/>
      <c r="O11" s="302"/>
      <c r="P11" s="294"/>
      <c r="Q11" s="295"/>
    </row>
    <row customFormat="1" ht="46.5" customHeight="1" hidden="1" r="12" s="311">
      <c r="A12" s="312"/>
      <c r="B12" s="313"/>
      <c r="C12" s="314"/>
      <c r="D12" s="314"/>
      <c r="E12" s="314"/>
      <c r="F12" s="314"/>
      <c r="G12" s="314"/>
      <c r="H12" s="315"/>
      <c r="I12" s="316"/>
      <c r="J12" s="308" t="s">
        <v>236</v>
      </c>
      <c r="K12" s="317" t="s">
        <v>237</v>
      </c>
      <c r="L12" s="317" t="s">
        <v>238</v>
      </c>
      <c r="M12" s="318" t="s">
        <v>239</v>
      </c>
      <c r="N12" s="318" t="s">
        <v>240</v>
      </c>
      <c r="O12" s="318" t="s">
        <v>241</v>
      </c>
      <c r="P12" s="319"/>
      <c r="Q12" s="320"/>
    </row>
    <row ht="18" customHeight="1" r="13">
      <c r="A13" s="321">
        <f ca="1">IF(HOUR(G13)=1,A4+1,A4)</f>
        <v>43617</v>
      </c>
      <c r="B13" s="322">
        <f ca="1">A13</f>
        <v>43617</v>
      </c>
      <c r="C13" s="323" t="str">
        <f>IF(AND(G13&lt;16,G13&gt;=8),"白",IF(AND(G13&lt;8,G13&gt;=0),"夜",IF(G13&gt;=16,"中")))</f>
        <v>夜</v>
      </c>
      <c r="D13" s="323">
        <f ca="1">DAY(A13)</f>
        <v>1</v>
      </c>
      <c r="E13" s="323">
        <f>交班记录!F3</f>
        <v>1</v>
      </c>
      <c r="F13" s="324" t="str">
        <f>IF(AND(E13=1),"甲班",IF(AND(E13=2),"乙班",IF(AND(E13=3),"丙班",IF(AND(E13=4),"丁班",))))</f>
        <v>甲班</v>
      </c>
      <c r="G13" s="323">
        <f>IF(I13=0,0,HOUR(I13-0))</f>
        <v>0</v>
      </c>
      <c r="H13" s="325">
        <v>0.041666666666666699</v>
      </c>
      <c r="I13" s="326">
        <v>0</v>
      </c>
      <c r="J13" s="327" t="str">
        <f>IF(_penmei1_month_day!BI2="","",_penmei1_month_day!BI2)</f>
        <v/>
      </c>
      <c r="K13" s="327" t="str">
        <f>IF(_penmei1_month_day!BJ2="","",_penmei1_month_day!BJ2)</f>
        <v/>
      </c>
      <c r="L13" s="327" t="str">
        <f>IF(_penmei1_month_day!BK2="","",_penmei1_month_day!BK2)</f>
        <v/>
      </c>
      <c r="M13" s="328" t="str">
        <f>IF(_penmei1_month_day!BL2="","",_penmei1_month_day!BL2)</f>
        <v/>
      </c>
      <c r="N13" s="328" t="str">
        <f>IF(_penmei1_month_day!BM2="","",_penmei1_month_day!BM2)</f>
        <v/>
      </c>
      <c r="O13" s="328" t="str">
        <f>IF(_penmei1_month_day!BN2="","",_penmei1_month_day!BN2)</f>
        <v/>
      </c>
      <c r="P13" s="329"/>
      <c r="Q13" s="330"/>
    </row>
    <row ht="18" customHeight="1" r="14">
      <c r="A14" s="331">
        <f ca="1">IF(HOUR(G14)=1,A13+1,A13)</f>
        <v>43617</v>
      </c>
      <c r="B14" s="332">
        <f ca="1">A14</f>
        <v>43617</v>
      </c>
      <c r="C14" s="333" t="str">
        <f>IF(AND(G14&lt;16,G14&gt;=8),"白",IF(AND(G14&lt;8,G14&gt;=0),"夜",IF(G14&gt;=16,"中")))</f>
        <v>夜</v>
      </c>
      <c r="D14" s="333">
        <f ca="1">DAY(A14)</f>
        <v>1</v>
      </c>
      <c r="E14" s="333">
        <f>E13</f>
        <v>1</v>
      </c>
      <c r="F14" s="334" t="str">
        <f>IF(AND(E14=1),"甲班",IF(AND(E14=2),"乙班",IF(AND(E14=3),"丙班",IF(AND(E14=4),"丁班",))))</f>
        <v>甲班</v>
      </c>
      <c r="G14" s="333">
        <f>IF(I14=0,0,HOUR(I14-0))</f>
        <v>1</v>
      </c>
      <c r="H14" s="335">
        <f>H13</f>
        <v>0.041666666666666699</v>
      </c>
      <c r="I14" s="336">
        <f>IF(HOUR(I13)=0,H14,I13+H14)</f>
        <v>0.041666666666666699</v>
      </c>
      <c r="J14" s="337" t="str">
        <f>IF(_penmei1_month_day!BI3="","",_penmei1_month_day!BI3)</f>
        <v/>
      </c>
      <c r="K14" s="338" t="str">
        <f>IF(_penmei1_month_day!BJ3="","",_penmei1_month_day!BJ3)</f>
        <v/>
      </c>
      <c r="L14" s="338" t="str">
        <f>IF(_penmei1_month_day!BK3="","",_penmei1_month_day!BK3)</f>
        <v/>
      </c>
      <c r="M14" s="130" t="str">
        <f>IF(_penmei1_month_day!BL3="","",_penmei1_month_day!BL3)</f>
        <v/>
      </c>
      <c r="N14" s="130" t="str">
        <f>IF(_penmei1_month_day!BM3="","",_penmei1_month_day!BM3)</f>
        <v/>
      </c>
      <c r="O14" s="130" t="str">
        <f>IF(_penmei1_month_day!BN3="","",_penmei1_month_day!BN3)</f>
        <v/>
      </c>
      <c r="P14" s="339"/>
      <c r="Q14" s="340"/>
    </row>
    <row ht="18" customHeight="1" r="15">
      <c r="A15" s="331">
        <f ca="1">IF(HOUR(G15)=1,A14+1,A14)</f>
        <v>43617</v>
      </c>
      <c r="B15" s="332">
        <f ca="1">A15</f>
        <v>43617</v>
      </c>
      <c r="C15" s="333" t="str">
        <f>IF(AND(G15&lt;16,G15&gt;=8),"白",IF(AND(G15&lt;8,G15&gt;=0),"夜",IF(G15&gt;=16,"中")))</f>
        <v>夜</v>
      </c>
      <c r="D15" s="333">
        <f ca="1">DAY(A15)</f>
        <v>1</v>
      </c>
      <c r="E15" s="333">
        <f>E14</f>
        <v>1</v>
      </c>
      <c r="F15" s="334" t="str">
        <f>IF(AND(E15=1),"甲班",IF(AND(E15=2),"乙班",IF(AND(E15=3),"丙班",IF(AND(E15=4),"丁班",))))</f>
        <v>甲班</v>
      </c>
      <c r="G15" s="333">
        <f>IF(I15=0,0,HOUR(I15-0))</f>
        <v>2</v>
      </c>
      <c r="H15" s="335">
        <f>H14</f>
        <v>0.041666666666666699</v>
      </c>
      <c r="I15" s="336">
        <f>IF(HOUR(I14)=0,H15,I14+H15)</f>
        <v>0.083333333333333398</v>
      </c>
      <c r="J15" s="337" t="str">
        <f>IF(_penmei1_month_day!BI4="","",_penmei1_month_day!BI4)</f>
        <v/>
      </c>
      <c r="K15" s="338" t="str">
        <f>IF(_penmei1_month_day!BJ4="","",_penmei1_month_day!BJ4)</f>
        <v/>
      </c>
      <c r="L15" s="338" t="str">
        <f>IF(_penmei1_month_day!BK4="","",_penmei1_month_day!BK4)</f>
        <v/>
      </c>
      <c r="M15" s="130" t="str">
        <f>IF(_penmei1_month_day!BL4="","",_penmei1_month_day!BL4)</f>
        <v/>
      </c>
      <c r="N15" s="130" t="str">
        <f>IF(_penmei1_month_day!BM4="","",_penmei1_month_day!BM4)</f>
        <v/>
      </c>
      <c r="O15" s="130" t="str">
        <f>IF(_penmei1_month_day!BN4="","",_penmei1_month_day!BN4)</f>
        <v/>
      </c>
      <c r="P15" s="339"/>
      <c r="Q15" s="340"/>
    </row>
    <row ht="18" customHeight="1" r="16">
      <c r="A16" s="331">
        <f ca="1">IF(HOUR(G16)=1,A15+1,A15)</f>
        <v>43617</v>
      </c>
      <c r="B16" s="332">
        <f ca="1">A16</f>
        <v>43617</v>
      </c>
      <c r="C16" s="333" t="str">
        <f>IF(AND(G16&lt;16,G16&gt;=8),"白",IF(AND(G16&lt;8,G16&gt;=0),"夜",IF(G16&gt;=16,"中")))</f>
        <v>夜</v>
      </c>
      <c r="D16" s="333">
        <f ca="1">DAY(A16)</f>
        <v>1</v>
      </c>
      <c r="E16" s="333">
        <f>E15</f>
        <v>1</v>
      </c>
      <c r="F16" s="334" t="str">
        <f>IF(AND(E16=1),"甲班",IF(AND(E16=2),"乙班",IF(AND(E16=3),"丙班",IF(AND(E16=4),"丁班",))))</f>
        <v>甲班</v>
      </c>
      <c r="G16" s="333">
        <f>IF(I16=0,0,HOUR(I16-0))</f>
        <v>3</v>
      </c>
      <c r="H16" s="335">
        <f>H15</f>
        <v>0.041666666666666699</v>
      </c>
      <c r="I16" s="336">
        <f>IF(HOUR(I15)=0,H16,I15+H16)</f>
        <v>0.125</v>
      </c>
      <c r="J16" s="337" t="str">
        <f>IF(_penmei1_month_day!BI5="","",_penmei1_month_day!BI5)</f>
        <v/>
      </c>
      <c r="K16" s="338" t="str">
        <f>IF(_penmei1_month_day!BJ5="","",_penmei1_month_day!BJ5)</f>
        <v/>
      </c>
      <c r="L16" s="338" t="str">
        <f>IF(_penmei1_month_day!BK5="","",_penmei1_month_day!BK5)</f>
        <v/>
      </c>
      <c r="M16" s="130" t="str">
        <f>IF(_penmei1_month_day!BL5="","",_penmei1_month_day!BL5)</f>
        <v/>
      </c>
      <c r="N16" s="130" t="str">
        <f>IF(_penmei1_month_day!BM5="","",_penmei1_month_day!BM5)</f>
        <v/>
      </c>
      <c r="O16" s="130" t="str">
        <f>IF(_penmei1_month_day!BN5="","",_penmei1_month_day!BN5)</f>
        <v/>
      </c>
      <c r="P16" s="339"/>
      <c r="Q16" s="340"/>
    </row>
    <row ht="18" customHeight="1" r="17">
      <c r="A17" s="331">
        <f ca="1">IF(HOUR(G17)=1,A16+1,A16)</f>
        <v>43617</v>
      </c>
      <c r="B17" s="332">
        <f ca="1">A17</f>
        <v>43617</v>
      </c>
      <c r="C17" s="333" t="str">
        <f>IF(AND(G17&lt;16,G17&gt;=8),"白",IF(AND(G17&lt;8,G17&gt;=0),"夜",IF(G17&gt;=16,"中")))</f>
        <v>夜</v>
      </c>
      <c r="D17" s="333">
        <f ca="1">DAY(A17)</f>
        <v>1</v>
      </c>
      <c r="E17" s="333">
        <f>E16</f>
        <v>1</v>
      </c>
      <c r="F17" s="334" t="str">
        <f>IF(AND(E17=1),"甲班",IF(AND(E17=2),"乙班",IF(AND(E17=3),"丙班",IF(AND(E17=4),"丁班",))))</f>
        <v>甲班</v>
      </c>
      <c r="G17" s="333">
        <f>IF(I17=0,0,HOUR(I17-0))</f>
        <v>4</v>
      </c>
      <c r="H17" s="335">
        <f>H16</f>
        <v>0.041666666666666699</v>
      </c>
      <c r="I17" s="336">
        <f>IF(HOUR(I16)=0,H17,I16+H17)</f>
        <v>0.16666666666666699</v>
      </c>
      <c r="J17" s="337" t="str">
        <f>IF(_penmei1_month_day!BI6="","",_penmei1_month_day!BI6)</f>
        <v/>
      </c>
      <c r="K17" s="338" t="str">
        <f>IF(_penmei1_month_day!BJ6="","",_penmei1_month_day!BJ6)</f>
        <v/>
      </c>
      <c r="L17" s="338" t="str">
        <f>IF(_penmei1_month_day!BK6="","",_penmei1_month_day!BK6)</f>
        <v/>
      </c>
      <c r="M17" s="130" t="str">
        <f>IF(_penmei1_month_day!BL6="","",_penmei1_month_day!BL6)</f>
        <v/>
      </c>
      <c r="N17" s="130" t="str">
        <f>IF(_penmei1_month_day!BM6="","",_penmei1_month_day!BM6)</f>
        <v/>
      </c>
      <c r="O17" s="130" t="str">
        <f>IF(_penmei1_month_day!BN6="","",_penmei1_month_day!BN6)</f>
        <v/>
      </c>
      <c r="P17" s="339"/>
      <c r="Q17" s="340"/>
    </row>
    <row ht="18" customHeight="1" r="18">
      <c r="A18" s="331">
        <f ca="1">IF(HOUR(G18)=1,A17+1,A17)</f>
        <v>43617</v>
      </c>
      <c r="B18" s="332">
        <f ca="1">A18</f>
        <v>43617</v>
      </c>
      <c r="C18" s="333" t="str">
        <f>IF(AND(G18&lt;16,G18&gt;=8),"白",IF(AND(G18&lt;8,G18&gt;=0),"夜",IF(G18&gt;=16,"中")))</f>
        <v>夜</v>
      </c>
      <c r="D18" s="333">
        <f ca="1">DAY(A18)</f>
        <v>1</v>
      </c>
      <c r="E18" s="333">
        <f>E17</f>
        <v>1</v>
      </c>
      <c r="F18" s="334" t="str">
        <f>IF(AND(E18=1),"甲班",IF(AND(E18=2),"乙班",IF(AND(E18=3),"丙班",IF(AND(E18=4),"丁班",))))</f>
        <v>甲班</v>
      </c>
      <c r="G18" s="333">
        <f>IF(I18=0,0,HOUR(I18-0))</f>
        <v>5</v>
      </c>
      <c r="H18" s="335">
        <f>H17</f>
        <v>0.041666666666666699</v>
      </c>
      <c r="I18" s="336">
        <f>IF(HOUR(I17)=0,H18,I17+H18)</f>
        <v>0.20833333333333301</v>
      </c>
      <c r="J18" s="337" t="str">
        <f>IF(_penmei1_month_day!BI7="","",_penmei1_month_day!BI7)</f>
        <v/>
      </c>
      <c r="K18" s="338" t="str">
        <f>IF(_penmei1_month_day!BJ7="","",_penmei1_month_day!BJ7)</f>
        <v/>
      </c>
      <c r="L18" s="338" t="str">
        <f>IF(_penmei1_month_day!BK7="","",_penmei1_month_day!BK7)</f>
        <v/>
      </c>
      <c r="M18" s="130" t="str">
        <f>IF(_penmei1_month_day!BL7="","",_penmei1_month_day!BL7)</f>
        <v/>
      </c>
      <c r="N18" s="130" t="str">
        <f>IF(_penmei1_month_day!BM7="","",_penmei1_month_day!BM7)</f>
        <v/>
      </c>
      <c r="O18" s="130" t="str">
        <f>IF(_penmei1_month_day!BN7="","",_penmei1_month_day!BN7)</f>
        <v/>
      </c>
      <c r="P18" s="339"/>
      <c r="Q18" s="340"/>
    </row>
    <row ht="18" customHeight="1" r="19">
      <c r="A19" s="331">
        <f ca="1">IF(HOUR(G19)=1,A18+1,A18)</f>
        <v>43617</v>
      </c>
      <c r="B19" s="332">
        <f ca="1">A19</f>
        <v>43617</v>
      </c>
      <c r="C19" s="333" t="str">
        <f>IF(AND(G19&lt;16,G19&gt;=8),"白",IF(AND(G19&lt;8,G19&gt;=0),"夜",IF(G19&gt;=16,"中")))</f>
        <v>夜</v>
      </c>
      <c r="D19" s="333">
        <f ca="1">DAY(A19)</f>
        <v>1</v>
      </c>
      <c r="E19" s="333">
        <f>E18</f>
        <v>1</v>
      </c>
      <c r="F19" s="334" t="str">
        <f>IF(AND(E19=1),"甲班",IF(AND(E19=2),"乙班",IF(AND(E19=3),"丙班",IF(AND(E19=4),"丁班",))))</f>
        <v>甲班</v>
      </c>
      <c r="G19" s="333">
        <f>IF(I19=0,0,HOUR(I19-0))</f>
        <v>6</v>
      </c>
      <c r="H19" s="335">
        <f>H18</f>
        <v>0.041666666666666699</v>
      </c>
      <c r="I19" s="336">
        <f>IF(HOUR(I18)=0,H19,I18+H19)</f>
        <v>0.25</v>
      </c>
      <c r="J19" s="337" t="str">
        <f>IF(_penmei1_month_day!BI8="","",_penmei1_month_day!BI8)</f>
        <v/>
      </c>
      <c r="K19" s="338" t="str">
        <f>IF(_penmei1_month_day!BJ8="","",_penmei1_month_day!BJ8)</f>
        <v/>
      </c>
      <c r="L19" s="338" t="str">
        <f>IF(_penmei1_month_day!BK8="","",_penmei1_month_day!BK8)</f>
        <v/>
      </c>
      <c r="M19" s="130" t="str">
        <f>IF(_penmei1_month_day!BL8="","",_penmei1_month_day!BL8)</f>
        <v/>
      </c>
      <c r="N19" s="130" t="str">
        <f>IF(_penmei1_month_day!BM8="","",_penmei1_month_day!BM8)</f>
        <v/>
      </c>
      <c r="O19" s="130" t="str">
        <f>IF(_penmei1_month_day!BN8="","",_penmei1_month_day!BN8)</f>
        <v/>
      </c>
      <c r="P19" s="341"/>
      <c r="Q19" s="342"/>
    </row>
    <row ht="18" customHeight="1" r="20">
      <c r="A20" s="343">
        <f ca="1">IF(HOUR(I20)=0,A19+1,A19)</f>
        <v>43617</v>
      </c>
      <c r="B20" s="344">
        <f ca="1">A20</f>
        <v>43617</v>
      </c>
      <c r="C20" s="345" t="str">
        <f>IF(AND(G20&lt;16,G20&gt;=8),"白",IF(AND(G20&lt;8,G20&gt;=0),"夜",IF(G20&gt;=16,"中")))</f>
        <v>夜</v>
      </c>
      <c r="D20" s="345">
        <f ca="1">DAY(A20)</f>
        <v>1</v>
      </c>
      <c r="E20" s="345">
        <f>E19</f>
        <v>1</v>
      </c>
      <c r="F20" s="346" t="str">
        <f>IF(AND(E20=1),"甲班",IF(AND(E20=2),"乙班",IF(AND(E20=3),"丙班",IF(AND(E20=4),"丁班",))))</f>
        <v>甲班</v>
      </c>
      <c r="G20" s="345">
        <f>IF(I20=0,0,HOUR(I20-0))</f>
        <v>7</v>
      </c>
      <c r="H20" s="347">
        <f>H19</f>
        <v>0.041666666666666699</v>
      </c>
      <c r="I20" s="348">
        <f>IF(HOUR(I19)=0,H20,I19+H20)</f>
        <v>0.29166666666666702</v>
      </c>
      <c r="J20" s="349" t="str">
        <f>IF(_penmei1_month_day!BI9="","",_penmei1_month_day!BI9)</f>
        <v/>
      </c>
      <c r="K20" s="350" t="str">
        <f>IF(_penmei1_month_day!BJ9="","",_penmei1_month_day!BJ9)</f>
        <v/>
      </c>
      <c r="L20" s="350" t="str">
        <f>IF(_penmei1_month_day!BK9="","",_penmei1_month_day!BK9)</f>
        <v/>
      </c>
      <c r="M20" s="143" t="str">
        <f>IF(_penmei1_month_day!BL9="","",_penmei1_month_day!BL9)</f>
        <v/>
      </c>
      <c r="N20" s="143" t="str">
        <f>IF(_penmei1_month_day!BM9="","",_penmei1_month_day!BM9)</f>
        <v/>
      </c>
      <c r="O20" s="143" t="str">
        <f>IF(_penmei1_month_day!BN9="","",_penmei1_month_day!BN9)</f>
        <v/>
      </c>
      <c r="P20" s="149" t="s">
        <v>132</v>
      </c>
      <c r="Q20" s="252"/>
    </row>
    <row ht="18" customHeight="1" r="21">
      <c r="A21" s="321">
        <f ca="1">IF(HOUR(I21)=0,A20+1,A20)</f>
        <v>43617</v>
      </c>
      <c r="B21" s="322">
        <f ca="1">A21</f>
        <v>43617</v>
      </c>
      <c r="C21" s="323" t="str">
        <f>IF(AND(G21&lt;16,G21&gt;=8),"白",IF(AND(G21&lt;8,G21&gt;=0),"夜",IF(G21&gt;=16,"中")))</f>
        <v>白</v>
      </c>
      <c r="D21" s="323">
        <f ca="1">DAY(A21)</f>
        <v>1</v>
      </c>
      <c r="E21" s="323">
        <f>IF(AND(E13=4),1,IF(AND(E13&lt;4),(E13+1),))</f>
        <v>2</v>
      </c>
      <c r="F21" s="324" t="str">
        <f>IF(AND(E21=1),"甲班",IF(AND(E21=2),"乙班",IF(AND(E21=3),"丙班",IF(AND(E21=4),"丁班",))))</f>
        <v>乙班</v>
      </c>
      <c r="G21" s="323">
        <f>IF(I21=0,0,HOUR(I21-0))</f>
        <v>8</v>
      </c>
      <c r="H21" s="325">
        <f>H20</f>
        <v>0.041666666666666699</v>
      </c>
      <c r="I21" s="326">
        <f>IF(HOUR(I20)=0,H21,I20+H21)</f>
        <v>0.33333333333333398</v>
      </c>
      <c r="J21" s="351" t="str">
        <f>IF(_penmei1_month_day!BI10="","",_penmei1_month_day!BI10)</f>
        <v/>
      </c>
      <c r="K21" s="352" t="str">
        <f>IF(_penmei1_month_day!BJ10="","",_penmei1_month_day!BJ10)</f>
        <v/>
      </c>
      <c r="L21" s="352" t="str">
        <f>IF(_penmei1_month_day!BK10="","",_penmei1_month_day!BK10)</f>
        <v/>
      </c>
      <c r="M21" s="117" t="str">
        <f>IF(_penmei1_month_day!BL10="","",_penmei1_month_day!BL10)</f>
        <v/>
      </c>
      <c r="N21" s="117" t="str">
        <f>IF(_penmei1_month_day!BM10="","",_penmei1_month_day!BM10)</f>
        <v/>
      </c>
      <c r="O21" s="117" t="str">
        <f>IF(_penmei1_month_day!BN10="","",_penmei1_month_day!BN10)</f>
        <v/>
      </c>
      <c r="P21" s="329"/>
      <c r="Q21" s="330"/>
    </row>
    <row ht="18" customHeight="1" r="22">
      <c r="A22" s="331">
        <f ca="1">IF(HOUR(I22)=0,A21+1,A21)</f>
        <v>43617</v>
      </c>
      <c r="B22" s="332">
        <f ca="1">A22</f>
        <v>43617</v>
      </c>
      <c r="C22" s="333" t="str">
        <f>IF(AND(G22&lt;16,G22&gt;=8),"白",IF(AND(G22&lt;8,G22&gt;=0),"夜",IF(G22&gt;=16,"中")))</f>
        <v>白</v>
      </c>
      <c r="D22" s="333">
        <f ca="1">DAY(A22)</f>
        <v>1</v>
      </c>
      <c r="E22" s="333">
        <f>E21</f>
        <v>2</v>
      </c>
      <c r="F22" s="334" t="str">
        <f>IF(AND(E22=1),"甲班",IF(AND(E22=2),"乙班",IF(AND(E22=3),"丙班",IF(AND(E22=4),"丁班",))))</f>
        <v>乙班</v>
      </c>
      <c r="G22" s="333">
        <f>IF(I22=0,0,HOUR(I22-0))</f>
        <v>9</v>
      </c>
      <c r="H22" s="335">
        <f>H21</f>
        <v>0.041666666666666699</v>
      </c>
      <c r="I22" s="336">
        <f>IF(HOUR(I21)=0,H22,I21+H22)</f>
        <v>0.375</v>
      </c>
      <c r="J22" s="337" t="str">
        <f>IF(_penmei1_month_day!BI11="","",_penmei1_month_day!BI11)</f>
        <v/>
      </c>
      <c r="K22" s="338" t="str">
        <f>IF(_penmei1_month_day!BJ11="","",_penmei1_month_day!BJ11)</f>
        <v/>
      </c>
      <c r="L22" s="338" t="str">
        <f>IF(_penmei1_month_day!BK11="","",_penmei1_month_day!BK11)</f>
        <v/>
      </c>
      <c r="M22" s="130" t="str">
        <f>IF(_penmei1_month_day!BL11="","",_penmei1_month_day!BL11)</f>
        <v/>
      </c>
      <c r="N22" s="130" t="str">
        <f>IF(_penmei1_month_day!BM11="","",_penmei1_month_day!BM11)</f>
        <v/>
      </c>
      <c r="O22" s="130" t="str">
        <f>IF(_penmei1_month_day!BN11="","",_penmei1_month_day!BN11)</f>
        <v/>
      </c>
      <c r="P22" s="339"/>
      <c r="Q22" s="340"/>
    </row>
    <row ht="18" customHeight="1" r="23">
      <c r="A23" s="331">
        <f ca="1">IF(HOUR(I23)=0,A22+1,A22)</f>
        <v>43617</v>
      </c>
      <c r="B23" s="332">
        <f ca="1">A23</f>
        <v>43617</v>
      </c>
      <c r="C23" s="333" t="str">
        <f>IF(AND(G23&lt;16,G23&gt;=8),"白",IF(AND(G23&lt;8,G23&gt;=0),"夜",IF(G23&gt;=16,"中")))</f>
        <v>白</v>
      </c>
      <c r="D23" s="333">
        <f ca="1">DAY(A23)</f>
        <v>1</v>
      </c>
      <c r="E23" s="333">
        <f>E22</f>
        <v>2</v>
      </c>
      <c r="F23" s="334" t="str">
        <f>IF(AND(E23=1),"甲班",IF(AND(E23=2),"乙班",IF(AND(E23=3),"丙班",IF(AND(E23=4),"丁班",))))</f>
        <v>乙班</v>
      </c>
      <c r="G23" s="333">
        <f>IF(I23=0,0,HOUR(I23-0))</f>
        <v>10</v>
      </c>
      <c r="H23" s="335">
        <f>H22</f>
        <v>0.041666666666666699</v>
      </c>
      <c r="I23" s="336">
        <f>IF(HOUR(I22)=0,H23,I22+H23)</f>
        <v>0.41666666666666702</v>
      </c>
      <c r="J23" s="337" t="str">
        <f>IF(_penmei1_month_day!BI12="","",_penmei1_month_day!BI12)</f>
        <v/>
      </c>
      <c r="K23" s="338" t="str">
        <f>IF(_penmei1_month_day!BJ12="","",_penmei1_month_day!BJ12)</f>
        <v/>
      </c>
      <c r="L23" s="338" t="str">
        <f>IF(_penmei1_month_day!BK12="","",_penmei1_month_day!BK12)</f>
        <v/>
      </c>
      <c r="M23" s="130" t="str">
        <f>IF(_penmei1_month_day!BL12="","",_penmei1_month_day!BL12)</f>
        <v/>
      </c>
      <c r="N23" s="130" t="str">
        <f>IF(_penmei1_month_day!BM12="","",_penmei1_month_day!BM12)</f>
        <v/>
      </c>
      <c r="O23" s="130" t="str">
        <f>IF(_penmei1_month_day!BN12="","",_penmei1_month_day!BN12)</f>
        <v/>
      </c>
      <c r="P23" s="339"/>
      <c r="Q23" s="340"/>
    </row>
    <row ht="18" customHeight="1" r="24">
      <c r="A24" s="331">
        <f ca="1">IF(HOUR(I24)=0,A23+1,A23)</f>
        <v>43617</v>
      </c>
      <c r="B24" s="332">
        <f ca="1">A24</f>
        <v>43617</v>
      </c>
      <c r="C24" s="333" t="str">
        <f>IF(AND(G24&lt;16,G24&gt;=8),"白",IF(AND(G24&lt;8,G24&gt;=0),"夜",IF(G24&gt;=16,"中")))</f>
        <v>白</v>
      </c>
      <c r="D24" s="333">
        <f ca="1">DAY(A24)</f>
        <v>1</v>
      </c>
      <c r="E24" s="333">
        <f>E23</f>
        <v>2</v>
      </c>
      <c r="F24" s="334" t="str">
        <f>IF(AND(E24=1),"甲班",IF(AND(E24=2),"乙班",IF(AND(E24=3),"丙班",IF(AND(E24=4),"丁班",))))</f>
        <v>乙班</v>
      </c>
      <c r="G24" s="333">
        <f>IF(I24=0,0,HOUR(I24-0))</f>
        <v>11</v>
      </c>
      <c r="H24" s="335">
        <f>H23</f>
        <v>0.041666666666666699</v>
      </c>
      <c r="I24" s="336">
        <f>IF(HOUR(I23)=0,H24,I23+H24)</f>
        <v>0.45833333333333398</v>
      </c>
      <c r="J24" s="337" t="str">
        <f>IF(_penmei1_month_day!BI13="","",_penmei1_month_day!BI13)</f>
        <v/>
      </c>
      <c r="K24" s="338" t="str">
        <f>IF(_penmei1_month_day!BJ13="","",_penmei1_month_day!BJ13)</f>
        <v/>
      </c>
      <c r="L24" s="338" t="str">
        <f>IF(_penmei1_month_day!BK13="","",_penmei1_month_day!BK13)</f>
        <v/>
      </c>
      <c r="M24" s="130" t="str">
        <f>IF(_penmei1_month_day!BL13="","",_penmei1_month_day!BL13)</f>
        <v/>
      </c>
      <c r="N24" s="130" t="str">
        <f>IF(_penmei1_month_day!BM13="","",_penmei1_month_day!BM13)</f>
        <v/>
      </c>
      <c r="O24" s="130" t="str">
        <f>IF(_penmei1_month_day!BN13="","",_penmei1_month_day!BN13)</f>
        <v/>
      </c>
      <c r="P24" s="339"/>
      <c r="Q24" s="340"/>
    </row>
    <row ht="18" customHeight="1" r="25">
      <c r="A25" s="331">
        <f ca="1">IF(HOUR(I25)=0,A24+1,A24)</f>
        <v>43617</v>
      </c>
      <c r="B25" s="332">
        <f ca="1">A25</f>
        <v>43617</v>
      </c>
      <c r="C25" s="333" t="str">
        <f>IF(AND(G25&lt;16,G25&gt;=8),"白",IF(AND(G25&lt;8,G25&gt;=0),"夜",IF(G25&gt;=16,"中")))</f>
        <v>白</v>
      </c>
      <c r="D25" s="333">
        <f ca="1">DAY(A25)</f>
        <v>1</v>
      </c>
      <c r="E25" s="333">
        <f>E24</f>
        <v>2</v>
      </c>
      <c r="F25" s="334" t="str">
        <f>IF(AND(E25=1),"甲班",IF(AND(E25=2),"乙班",IF(AND(E25=3),"丙班",IF(AND(E25=4),"丁班",))))</f>
        <v>乙班</v>
      </c>
      <c r="G25" s="333">
        <f>IF(I25=0,0,HOUR(I25-0))</f>
        <v>12</v>
      </c>
      <c r="H25" s="335">
        <f>H24</f>
        <v>0.041666666666666699</v>
      </c>
      <c r="I25" s="336">
        <f>IF(HOUR(I24)=0,H25,I24+H25)</f>
        <v>0.5</v>
      </c>
      <c r="J25" s="337" t="str">
        <f>IF(_penmei1_month_day!BI14="","",_penmei1_month_day!BI14)</f>
        <v/>
      </c>
      <c r="K25" s="338" t="str">
        <f>IF(_penmei1_month_day!BJ14="","",_penmei1_month_day!BJ14)</f>
        <v/>
      </c>
      <c r="L25" s="338" t="str">
        <f>IF(_penmei1_month_day!BK14="","",_penmei1_month_day!BK14)</f>
        <v/>
      </c>
      <c r="M25" s="130" t="str">
        <f>IF(_penmei1_month_day!BL14="","",_penmei1_month_day!BL14)</f>
        <v/>
      </c>
      <c r="N25" s="130" t="str">
        <f>IF(_penmei1_month_day!BM14="","",_penmei1_month_day!BM14)</f>
        <v/>
      </c>
      <c r="O25" s="130" t="str">
        <f>IF(_penmei1_month_day!BN14="","",_penmei1_month_day!BN14)</f>
        <v/>
      </c>
      <c r="P25" s="339"/>
      <c r="Q25" s="340"/>
    </row>
    <row ht="18" customHeight="1" r="26">
      <c r="A26" s="331">
        <f ca="1">IF(HOUR(I26)=0,A25+1,A25)</f>
        <v>43617</v>
      </c>
      <c r="B26" s="332">
        <f ca="1">A26</f>
        <v>43617</v>
      </c>
      <c r="C26" s="333" t="str">
        <f>IF(AND(G26&lt;16,G26&gt;=8),"白",IF(AND(G26&lt;8,G26&gt;=0),"夜",IF(G26&gt;=16,"中")))</f>
        <v>白</v>
      </c>
      <c r="D26" s="333">
        <f ca="1">DAY(A26)</f>
        <v>1</v>
      </c>
      <c r="E26" s="333">
        <f>E25</f>
        <v>2</v>
      </c>
      <c r="F26" s="334" t="str">
        <f>IF(AND(E26=1),"甲班",IF(AND(E26=2),"乙班",IF(AND(E26=3),"丙班",IF(AND(E26=4),"丁班",))))</f>
        <v>乙班</v>
      </c>
      <c r="G26" s="333">
        <f>IF(I26=0,0,HOUR(I26-0))</f>
        <v>13</v>
      </c>
      <c r="H26" s="335">
        <f>H25</f>
        <v>0.041666666666666699</v>
      </c>
      <c r="I26" s="336">
        <f>IF(HOUR(I25)=0,H26,I25+H26)</f>
        <v>0.54166666666666696</v>
      </c>
      <c r="J26" s="337" t="str">
        <f>IF(_penmei1_month_day!BI15="","",_penmei1_month_day!BI15)</f>
        <v/>
      </c>
      <c r="K26" s="338" t="str">
        <f>IF(_penmei1_month_day!BJ15="","",_penmei1_month_day!BJ15)</f>
        <v/>
      </c>
      <c r="L26" s="338" t="str">
        <f>IF(_penmei1_month_day!BK15="","",_penmei1_month_day!BK15)</f>
        <v/>
      </c>
      <c r="M26" s="130" t="str">
        <f>IF(_penmei1_month_day!BL15="","",_penmei1_month_day!BL15)</f>
        <v/>
      </c>
      <c r="N26" s="130" t="str">
        <f>IF(_penmei1_month_day!BM15="","",_penmei1_month_day!BM15)</f>
        <v/>
      </c>
      <c r="O26" s="130" t="str">
        <f>IF(_penmei1_month_day!BN15="","",_penmei1_month_day!BN15)</f>
        <v/>
      </c>
      <c r="P26" s="339"/>
      <c r="Q26" s="340"/>
    </row>
    <row ht="18" customHeight="1" r="27">
      <c r="A27" s="331">
        <f ca="1">IF(HOUR(I27)=0,A26+1,A26)</f>
        <v>43617</v>
      </c>
      <c r="B27" s="332">
        <f ca="1">A27</f>
        <v>43617</v>
      </c>
      <c r="C27" s="333" t="str">
        <f>IF(AND(G27&lt;16,G27&gt;=8),"白",IF(AND(G27&lt;8,G27&gt;=0),"夜",IF(G27&gt;=16,"中")))</f>
        <v>白</v>
      </c>
      <c r="D27" s="333">
        <f ca="1">DAY(A27)</f>
        <v>1</v>
      </c>
      <c r="E27" s="333">
        <f>E26</f>
        <v>2</v>
      </c>
      <c r="F27" s="334" t="str">
        <f>IF(AND(E27=1),"甲班",IF(AND(E27=2),"乙班",IF(AND(E27=3),"丙班",IF(AND(E27=4),"丁班",))))</f>
        <v>乙班</v>
      </c>
      <c r="G27" s="333">
        <f>IF(I27=0,0,HOUR(I27-0))</f>
        <v>14</v>
      </c>
      <c r="H27" s="335">
        <f>H26</f>
        <v>0.041666666666666699</v>
      </c>
      <c r="I27" s="336">
        <f>IF(HOUR(I26)=0,H27,I26+H27)</f>
        <v>0.58333333333333404</v>
      </c>
      <c r="J27" s="337" t="str">
        <f>IF(_penmei1_month_day!BI16="","",_penmei1_month_day!BI16)</f>
        <v/>
      </c>
      <c r="K27" s="338" t="str">
        <f>IF(_penmei1_month_day!BJ16="","",_penmei1_month_day!BJ16)</f>
        <v/>
      </c>
      <c r="L27" s="338" t="str">
        <f>IF(_penmei1_month_day!BK16="","",_penmei1_month_day!BK16)</f>
        <v/>
      </c>
      <c r="M27" s="130" t="str">
        <f>IF(_penmei1_month_day!BL16="","",_penmei1_month_day!BL16)</f>
        <v/>
      </c>
      <c r="N27" s="130" t="str">
        <f>IF(_penmei1_month_day!BM16="","",_penmei1_month_day!BM16)</f>
        <v/>
      </c>
      <c r="O27" s="130" t="str">
        <f>IF(_penmei1_month_day!BN16="","",_penmei1_month_day!BN16)</f>
        <v/>
      </c>
      <c r="P27" s="341"/>
      <c r="Q27" s="342"/>
    </row>
    <row ht="18" customHeight="1" r="28">
      <c r="A28" s="343">
        <f ca="1">IF(HOUR(I28)=0,A27+1,A27)</f>
        <v>43617</v>
      </c>
      <c r="B28" s="344">
        <f ca="1">A28</f>
        <v>43617</v>
      </c>
      <c r="C28" s="345" t="str">
        <f>IF(AND(G28&lt;16,G28&gt;=8),"白",IF(AND(G28&lt;8,G28&gt;=0),"夜",IF(G28&gt;=16,"中")))</f>
        <v>白</v>
      </c>
      <c r="D28" s="345">
        <f ca="1">DAY(A28)</f>
        <v>1</v>
      </c>
      <c r="E28" s="345">
        <f>E27</f>
        <v>2</v>
      </c>
      <c r="F28" s="346" t="str">
        <f>IF(AND(E28=1),"甲班",IF(AND(E28=2),"乙班",IF(AND(E28=3),"丙班",IF(AND(E28=4),"丁班",))))</f>
        <v>乙班</v>
      </c>
      <c r="G28" s="345">
        <f>IF(I28=0,0,HOUR(I28-0))</f>
        <v>15</v>
      </c>
      <c r="H28" s="347">
        <f>H27</f>
        <v>0.041666666666666699</v>
      </c>
      <c r="I28" s="348">
        <f>IF(HOUR(I27)=0,H28,I27+H28)</f>
        <v>0.625000000000001</v>
      </c>
      <c r="J28" s="353" t="str">
        <f>IF(_penmei1_month_day!BI17="","",_penmei1_month_day!BI17)</f>
        <v/>
      </c>
      <c r="K28" s="338" t="str">
        <f>IF(_penmei1_month_day!BJ17="","",_penmei1_month_day!BJ17)</f>
        <v/>
      </c>
      <c r="L28" s="338" t="str">
        <f>IF(_penmei1_month_day!BK17="","",_penmei1_month_day!BK17)</f>
        <v/>
      </c>
      <c r="M28" s="130" t="str">
        <f>IF(_penmei1_month_day!BL17="","",_penmei1_month_day!BL17)</f>
        <v/>
      </c>
      <c r="N28" s="130" t="str">
        <f>IF(_penmei1_month_day!BM17="","",_penmei1_month_day!BM17)</f>
        <v/>
      </c>
      <c r="O28" s="130" t="str">
        <f>IF(_penmei1_month_day!BN17="","",_penmei1_month_day!BN17)</f>
        <v/>
      </c>
      <c r="P28" s="149" t="s">
        <v>132</v>
      </c>
      <c r="Q28" s="252"/>
    </row>
    <row ht="18" customHeight="1" r="29">
      <c r="A29" s="321">
        <f ca="1">IF(HOUR(I29)=0,A28+1,A28)</f>
        <v>43617</v>
      </c>
      <c r="B29" s="322">
        <f ca="1">A29</f>
        <v>43617</v>
      </c>
      <c r="C29" s="323" t="str">
        <f>IF(AND(G29&lt;16,G29&gt;=8),"白",IF(AND(G29&lt;8,G29&gt;=0),"夜",IF(G29&gt;=16,"中")))</f>
        <v>中</v>
      </c>
      <c r="D29" s="323">
        <f ca="1">DAY(A29)</f>
        <v>1</v>
      </c>
      <c r="E29" s="323">
        <f>IF(AND(E21=4),1,IF(AND(E21&lt;4),(E21+1),))</f>
        <v>3</v>
      </c>
      <c r="F29" s="324" t="str">
        <f>IF(AND(E29=1),"甲班",IF(AND(E29=2),"乙班",IF(AND(E29=3),"丙班",IF(AND(E29=4),"丁班",))))</f>
        <v>丙班</v>
      </c>
      <c r="G29" s="323">
        <f>IF(I29=0,0,HOUR(I29-0))</f>
        <v>16</v>
      </c>
      <c r="H29" s="325">
        <f>H28</f>
        <v>0.041666666666666699</v>
      </c>
      <c r="I29" s="326">
        <f>IF(HOUR(I28)=0,H29,I28+H29)</f>
        <v>0.66666666666666696</v>
      </c>
      <c r="J29" s="351" t="str">
        <f>IF(_penmei1_month_day!BI18="","",_penmei1_month_day!BI18)</f>
        <v/>
      </c>
      <c r="K29" s="352" t="str">
        <f>IF(_penmei1_month_day!BJ18="","",_penmei1_month_day!BJ18)</f>
        <v/>
      </c>
      <c r="L29" s="352" t="str">
        <f>IF(_penmei1_month_day!BK18="","",_penmei1_month_day!BK18)</f>
        <v/>
      </c>
      <c r="M29" s="117" t="str">
        <f>IF(_penmei1_month_day!BL18="","",_penmei1_month_day!BL18)</f>
        <v/>
      </c>
      <c r="N29" s="117" t="str">
        <f>IF(_penmei1_month_day!BM18="","",_penmei1_month_day!BM18)</f>
        <v/>
      </c>
      <c r="O29" s="117" t="str">
        <f>IF(_penmei1_month_day!BN18="","",_penmei1_month_day!BN18)</f>
        <v/>
      </c>
      <c r="P29" s="329"/>
      <c r="Q29" s="330"/>
    </row>
    <row ht="18" customHeight="1" r="30">
      <c r="A30" s="331">
        <f ca="1">IF(HOUR(I30)=0,A29+1,A29)</f>
        <v>43617</v>
      </c>
      <c r="B30" s="332">
        <f ca="1">A30</f>
        <v>43617</v>
      </c>
      <c r="C30" s="333" t="str">
        <f>IF(AND(G30&lt;16,G30&gt;=8),"白",IF(AND(G30&lt;8,G30&gt;=0),"夜",IF(G30&gt;=16,"中")))</f>
        <v>中</v>
      </c>
      <c r="D30" s="333">
        <f ca="1">DAY(A30)</f>
        <v>1</v>
      </c>
      <c r="E30" s="333">
        <f>E29</f>
        <v>3</v>
      </c>
      <c r="F30" s="334" t="str">
        <f>IF(AND(E30=1),"甲班",IF(AND(E30=2),"乙班",IF(AND(E30=3),"丙班",IF(AND(E30=4),"丁班",))))</f>
        <v>丙班</v>
      </c>
      <c r="G30" s="333">
        <f>IF(I30=0,0,HOUR(I30-0))</f>
        <v>17</v>
      </c>
      <c r="H30" s="335">
        <f>H29</f>
        <v>0.041666666666666699</v>
      </c>
      <c r="I30" s="336">
        <f>IF(HOUR(I29)=0,H30,I29+H30)</f>
        <v>0.70833333333333404</v>
      </c>
      <c r="J30" s="337" t="str">
        <f>IF(_penmei1_month_day!BI19="","",_penmei1_month_day!BI19)</f>
        <v/>
      </c>
      <c r="K30" s="338" t="str">
        <f>IF(_penmei1_month_day!BJ19="","",_penmei1_month_day!BJ19)</f>
        <v/>
      </c>
      <c r="L30" s="338" t="str">
        <f>IF(_penmei1_month_day!BK19="","",_penmei1_month_day!BK19)</f>
        <v/>
      </c>
      <c r="M30" s="130" t="str">
        <f>IF(_penmei1_month_day!BL19="","",_penmei1_month_day!BL19)</f>
        <v/>
      </c>
      <c r="N30" s="130" t="str">
        <f>IF(_penmei1_month_day!BM19="","",_penmei1_month_day!BM19)</f>
        <v/>
      </c>
      <c r="O30" s="130" t="str">
        <f>IF(_penmei1_month_day!BN19="","",_penmei1_month_day!BN19)</f>
        <v/>
      </c>
      <c r="P30" s="339"/>
      <c r="Q30" s="340"/>
    </row>
    <row ht="18" customHeight="1" r="31">
      <c r="A31" s="331">
        <f ca="1">IF(HOUR(I31)=0,A30+1,A30)</f>
        <v>43617</v>
      </c>
      <c r="B31" s="332">
        <f ca="1">A31</f>
        <v>43617</v>
      </c>
      <c r="C31" s="333" t="str">
        <f>IF(AND(G31&lt;16,G31&gt;=8),"白",IF(AND(G31&lt;8,G31&gt;=0),"夜",IF(G31&gt;=16,"中")))</f>
        <v>中</v>
      </c>
      <c r="D31" s="333">
        <f ca="1">DAY(A31)</f>
        <v>1</v>
      </c>
      <c r="E31" s="333">
        <f>E30</f>
        <v>3</v>
      </c>
      <c r="F31" s="334" t="str">
        <f>IF(AND(E31=1),"甲班",IF(AND(E31=2),"乙班",IF(AND(E31=3),"丙班",IF(AND(E31=4),"丁班",))))</f>
        <v>丙班</v>
      </c>
      <c r="G31" s="333">
        <f>IF(I31=0,0,HOUR(I31-0))</f>
        <v>18</v>
      </c>
      <c r="H31" s="335">
        <f>H30</f>
        <v>0.041666666666666699</v>
      </c>
      <c r="I31" s="336">
        <f>IF(HOUR(I30)=0,H31,I30+H31)</f>
        <v>0.750000000000001</v>
      </c>
      <c r="J31" s="337" t="str">
        <f>IF(_penmei1_month_day!BI20="","",_penmei1_month_day!BI20)</f>
        <v/>
      </c>
      <c r="K31" s="338" t="str">
        <f>IF(_penmei1_month_day!BJ20="","",_penmei1_month_day!BJ20)</f>
        <v/>
      </c>
      <c r="L31" s="338" t="str">
        <f>IF(_penmei1_month_day!BK20="","",_penmei1_month_day!BK20)</f>
        <v/>
      </c>
      <c r="M31" s="130" t="str">
        <f>IF(_penmei1_month_day!BL20="","",_penmei1_month_day!BL20)</f>
        <v/>
      </c>
      <c r="N31" s="130" t="str">
        <f>IF(_penmei1_month_day!BM20="","",_penmei1_month_day!BM20)</f>
        <v/>
      </c>
      <c r="O31" s="130" t="str">
        <f>IF(_penmei1_month_day!BN20="","",_penmei1_month_day!BN20)</f>
        <v/>
      </c>
      <c r="P31" s="339"/>
      <c r="Q31" s="340"/>
    </row>
    <row ht="18" customHeight="1" r="32">
      <c r="A32" s="331">
        <f ca="1">IF(HOUR(I32)=0,A31+1,A31)</f>
        <v>43617</v>
      </c>
      <c r="B32" s="332">
        <f ca="1">A32</f>
        <v>43617</v>
      </c>
      <c r="C32" s="333" t="str">
        <f>IF(AND(G32&lt;16,G32&gt;=8),"白",IF(AND(G32&lt;8,G32&gt;=0),"夜",IF(G32&gt;=16,"中")))</f>
        <v>中</v>
      </c>
      <c r="D32" s="333">
        <f ca="1">DAY(A32)</f>
        <v>1</v>
      </c>
      <c r="E32" s="333">
        <f>E31</f>
        <v>3</v>
      </c>
      <c r="F32" s="334" t="str">
        <f>IF(AND(E32=1),"甲班",IF(AND(E32=2),"乙班",IF(AND(E32=3),"丙班",IF(AND(E32=4),"丁班",))))</f>
        <v>丙班</v>
      </c>
      <c r="G32" s="333">
        <f>IF(I32=0,0,HOUR(I32-0))</f>
        <v>19</v>
      </c>
      <c r="H32" s="335">
        <f>H31</f>
        <v>0.041666666666666699</v>
      </c>
      <c r="I32" s="336">
        <f>IF(HOUR(I31)=0,H32,I31+H32)</f>
        <v>0.79166666666666796</v>
      </c>
      <c r="J32" s="337" t="str">
        <f>IF(_penmei1_month_day!BI21="","",_penmei1_month_day!BI21)</f>
        <v/>
      </c>
      <c r="K32" s="338" t="str">
        <f>IF(_penmei1_month_day!BJ21="","",_penmei1_month_day!BJ21)</f>
        <v/>
      </c>
      <c r="L32" s="338" t="str">
        <f>IF(_penmei1_month_day!BK21="","",_penmei1_month_day!BK21)</f>
        <v/>
      </c>
      <c r="M32" s="130" t="str">
        <f>IF(_penmei1_month_day!BL21="","",_penmei1_month_day!BL21)</f>
        <v/>
      </c>
      <c r="N32" s="130" t="str">
        <f>IF(_penmei1_month_day!BM21="","",_penmei1_month_day!BM21)</f>
        <v/>
      </c>
      <c r="O32" s="130" t="str">
        <f>IF(_penmei1_month_day!BN21="","",_penmei1_month_day!BN21)</f>
        <v/>
      </c>
      <c r="P32" s="339"/>
      <c r="Q32" s="340"/>
    </row>
    <row ht="18" customHeight="1" r="33">
      <c r="A33" s="331">
        <f ca="1">IF(HOUR(I33)=0,A32+1,A32)</f>
        <v>43617</v>
      </c>
      <c r="B33" s="332">
        <f ca="1">A33</f>
        <v>43617</v>
      </c>
      <c r="C33" s="333" t="str">
        <f>IF(AND(G33&lt;16,G33&gt;=8),"白",IF(AND(G33&lt;8,G33&gt;=0),"夜",IF(G33&gt;=16,"中")))</f>
        <v>中</v>
      </c>
      <c r="D33" s="333">
        <f ca="1">DAY(A33)</f>
        <v>1</v>
      </c>
      <c r="E33" s="333">
        <f>E32</f>
        <v>3</v>
      </c>
      <c r="F33" s="334" t="str">
        <f>IF(AND(E33=1),"甲班",IF(AND(E33=2),"乙班",IF(AND(E33=3),"丙班",IF(AND(E33=4),"丁班",))))</f>
        <v>丙班</v>
      </c>
      <c r="G33" s="333">
        <f>IF(I33=0,0,HOUR(I33-0))</f>
        <v>20</v>
      </c>
      <c r="H33" s="335">
        <f>H32</f>
        <v>0.041666666666666699</v>
      </c>
      <c r="I33" s="336">
        <f>IF(HOUR(I32)=0,H33,I32+H33)</f>
        <v>0.83333333333333404</v>
      </c>
      <c r="J33" s="337" t="str">
        <f>IF(_penmei1_month_day!BI22="","",_penmei1_month_day!BI22)</f>
        <v/>
      </c>
      <c r="K33" s="338" t="str">
        <f>IF(_penmei1_month_day!BJ22="","",_penmei1_month_day!BJ22)</f>
        <v/>
      </c>
      <c r="L33" s="338" t="str">
        <f>IF(_penmei1_month_day!BK22="","",_penmei1_month_day!BK22)</f>
        <v/>
      </c>
      <c r="M33" s="130" t="str">
        <f>IF(_penmei1_month_day!BL22="","",_penmei1_month_day!BL22)</f>
        <v/>
      </c>
      <c r="N33" s="130" t="str">
        <f>IF(_penmei1_month_day!BM22="","",_penmei1_month_day!BM22)</f>
        <v/>
      </c>
      <c r="O33" s="130" t="str">
        <f>IF(_penmei1_month_day!BN22="","",_penmei1_month_day!BN22)</f>
        <v/>
      </c>
      <c r="P33" s="339"/>
      <c r="Q33" s="340"/>
    </row>
    <row ht="18" customHeight="1" r="34">
      <c r="A34" s="331">
        <f ca="1">IF(HOUR(I34)=0,A33+1,A33)</f>
        <v>43617</v>
      </c>
      <c r="B34" s="332">
        <f ca="1">A34</f>
        <v>43617</v>
      </c>
      <c r="C34" s="333" t="str">
        <f>IF(AND(G34&lt;16,G34&gt;=8),"白",IF(AND(G34&lt;8,G34&gt;=0),"夜",IF(G34&gt;=16,"中")))</f>
        <v>中</v>
      </c>
      <c r="D34" s="333">
        <f ca="1">DAY(A34)</f>
        <v>1</v>
      </c>
      <c r="E34" s="333">
        <f>E33</f>
        <v>3</v>
      </c>
      <c r="F34" s="334" t="str">
        <f>IF(AND(E34=1),"甲班",IF(AND(E34=2),"乙班",IF(AND(E34=3),"丙班",IF(AND(E34=4),"丁班",))))</f>
        <v>丙班</v>
      </c>
      <c r="G34" s="333">
        <f>IF(I34=0,0,HOUR(I34-0))</f>
        <v>21</v>
      </c>
      <c r="H34" s="335">
        <f>H33</f>
        <v>0.041666666666666699</v>
      </c>
      <c r="I34" s="336">
        <f>IF(HOUR(I33)=0,H34,I33+H34)</f>
        <v>0.875000000000001</v>
      </c>
      <c r="J34" s="337" t="str">
        <f>IF(_penmei1_month_day!BI23="","",_penmei1_month_day!BI23)</f>
        <v/>
      </c>
      <c r="K34" s="338" t="str">
        <f>IF(_penmei1_month_day!BJ23="","",_penmei1_month_day!BJ23)</f>
        <v/>
      </c>
      <c r="L34" s="338" t="str">
        <f>IF(_penmei1_month_day!BK23="","",_penmei1_month_day!BK23)</f>
        <v/>
      </c>
      <c r="M34" s="130" t="str">
        <f>IF(_penmei1_month_day!BL23="","",_penmei1_month_day!BL23)</f>
        <v/>
      </c>
      <c r="N34" s="130" t="str">
        <f>IF(_penmei1_month_day!BM23="","",_penmei1_month_day!BM23)</f>
        <v/>
      </c>
      <c r="O34" s="130" t="str">
        <f>IF(_penmei1_month_day!BN23="","",_penmei1_month_day!BN23)</f>
        <v/>
      </c>
      <c r="P34" s="339"/>
      <c r="Q34" s="340"/>
    </row>
    <row ht="18" customHeight="1" r="35">
      <c r="A35" s="331">
        <f ca="1">IF(HOUR(I35)=0,A34+1,A34)</f>
        <v>43617</v>
      </c>
      <c r="B35" s="332">
        <f ca="1">A35</f>
        <v>43617</v>
      </c>
      <c r="C35" s="333" t="str">
        <f>IF(AND(G35&lt;16,G35&gt;=8),"白",IF(AND(G35&lt;8,G35&gt;=0),"夜",IF(G35&gt;=16,"中")))</f>
        <v>中</v>
      </c>
      <c r="D35" s="333">
        <f ca="1">DAY(A35)</f>
        <v>1</v>
      </c>
      <c r="E35" s="333">
        <f>E34</f>
        <v>3</v>
      </c>
      <c r="F35" s="334" t="str">
        <f>IF(AND(E35=1),"甲班",IF(AND(E35=2),"乙班",IF(AND(E35=3),"丙班",IF(AND(E35=4),"丁班",))))</f>
        <v>丙班</v>
      </c>
      <c r="G35" s="333">
        <f>IF(I35=0,0,HOUR(I35-0))</f>
        <v>22</v>
      </c>
      <c r="H35" s="335">
        <f>H34</f>
        <v>0.041666666666666699</v>
      </c>
      <c r="I35" s="336">
        <f>IF(HOUR(I34)=0,H35,I34+H35)</f>
        <v>0.91666666666666796</v>
      </c>
      <c r="J35" s="337" t="str">
        <f>IF(_penmei1_month_day!BI24="","",_penmei1_month_day!BI24)</f>
        <v/>
      </c>
      <c r="K35" s="338" t="str">
        <f>IF(_penmei1_month_day!BJ24="","",_penmei1_month_day!BJ24)</f>
        <v/>
      </c>
      <c r="L35" s="338" t="str">
        <f>IF(_penmei1_month_day!BK24="","",_penmei1_month_day!BK24)</f>
        <v/>
      </c>
      <c r="M35" s="130" t="str">
        <f>IF(_penmei1_month_day!BL24="","",_penmei1_month_day!BL24)</f>
        <v/>
      </c>
      <c r="N35" s="130" t="str">
        <f>IF(_penmei1_month_day!BM24="","",_penmei1_month_day!BM24)</f>
        <v/>
      </c>
      <c r="O35" s="130" t="str">
        <f>IF(_penmei1_month_day!BN24="","",_penmei1_month_day!BN24)</f>
        <v/>
      </c>
      <c r="P35" s="341"/>
      <c r="Q35" s="342"/>
    </row>
    <row ht="18" customHeight="1" r="36">
      <c r="A36" s="343">
        <f ca="1">IF(HOUR(I36)=0,A35+1,A35)</f>
        <v>43617</v>
      </c>
      <c r="B36" s="344">
        <f ca="1">A36</f>
        <v>43617</v>
      </c>
      <c r="C36" s="345" t="str">
        <f>IF(AND(G36&lt;16,G36&gt;=8),"白",IF(AND(G36&lt;8,G36&gt;=0),"夜",IF(G36&gt;=16,"中")))</f>
        <v>中</v>
      </c>
      <c r="D36" s="345">
        <f ca="1">DAY(A36)</f>
        <v>1</v>
      </c>
      <c r="E36" s="345">
        <f>E35</f>
        <v>3</v>
      </c>
      <c r="F36" s="346" t="str">
        <f>IF(AND(E36=1),"甲班",IF(AND(E36=2),"乙班",IF(AND(E36=3),"丙班",IF(AND(E36=4),"丁班",))))</f>
        <v>丙班</v>
      </c>
      <c r="G36" s="345">
        <f>IF(I36=0,0,HOUR(I36-0))</f>
        <v>23</v>
      </c>
      <c r="H36" s="347">
        <f>H35</f>
        <v>0.041666666666666699</v>
      </c>
      <c r="I36" s="348">
        <f>IF(HOUR(I35)=0,H36,I35+H36)</f>
        <v>0.95833333333333404</v>
      </c>
      <c r="J36" s="353" t="str">
        <f>IF(_penmei1_month_day!BI25="","",_penmei1_month_day!BI25)</f>
        <v/>
      </c>
      <c r="K36" s="338" t="str">
        <f>IF(_penmei1_month_day!BJ25="","",_penmei1_month_day!BJ25)</f>
        <v/>
      </c>
      <c r="L36" s="338" t="str">
        <f>IF(_penmei1_month_day!BK25="","",_penmei1_month_day!BK25)</f>
        <v/>
      </c>
      <c r="M36" s="130" t="str">
        <f>IF(_penmei1_month_day!BL25="","",_penmei1_month_day!BL25)</f>
        <v/>
      </c>
      <c r="N36" s="130" t="str">
        <f>IF(_penmei1_month_day!BM25="","",_penmei1_month_day!BM25)</f>
        <v/>
      </c>
      <c r="O36" s="130" t="str">
        <f>IF(_penmei1_month_day!BN25="","",_penmei1_month_day!BN25)</f>
        <v/>
      </c>
      <c r="P36" s="149" t="s">
        <v>132</v>
      </c>
      <c r="Q36" s="252"/>
    </row>
    <row ht="18" customHeight="1" r="37">
      <c r="A37" s="321">
        <f ca="1">IF(HOUR(I37)=0,A36+1,A36)</f>
        <v>43618</v>
      </c>
      <c r="B37" s="322">
        <f ca="1">A37</f>
        <v>43618</v>
      </c>
      <c r="C37" s="323" t="str">
        <f>IF(AND(G37&lt;16,G37&gt;=8),"白",IF(AND(G37&lt;8,G37&gt;=0),"夜",IF(G37&gt;=16,"中")))</f>
        <v>夜</v>
      </c>
      <c r="D37" s="323">
        <f ca="1">DAY(A37)</f>
        <v>2</v>
      </c>
      <c r="E37" s="323">
        <f>交班记录!F6</f>
        <v>4</v>
      </c>
      <c r="F37" s="324" t="str">
        <f>IF(AND(E37=1),"甲班",IF(AND(E37=2),"乙班",IF(AND(E37=3),"丙班",IF(AND(E37=4),"丁班",))))</f>
        <v>丁班</v>
      </c>
      <c r="G37" s="323">
        <f>IF(I37=0,0,HOUR(I37-0))</f>
        <v>0</v>
      </c>
      <c r="H37" s="325">
        <f>H36</f>
        <v>0.041666666666666699</v>
      </c>
      <c r="I37" s="326">
        <f>IF(HOUR(I36)=0,H37,I36+H37)</f>
        <v>1</v>
      </c>
      <c r="J37" s="351" t="str">
        <f>IF(_penmei1_month_day!BI26="","",_penmei1_month_day!BI26)</f>
        <v/>
      </c>
      <c r="K37" s="352" t="str">
        <f>IF(_penmei1_month_day!BJ26="","",_penmei1_month_day!BJ26)</f>
        <v/>
      </c>
      <c r="L37" s="352" t="str">
        <f>IF(_penmei1_month_day!BK26="","",_penmei1_month_day!BK26)</f>
        <v/>
      </c>
      <c r="M37" s="117" t="str">
        <f>IF(_penmei1_month_day!BL26="","",_penmei1_month_day!BL26)</f>
        <v/>
      </c>
      <c r="N37" s="117" t="str">
        <f>IF(_penmei1_month_day!BM26="","",_penmei1_month_day!BM26)</f>
        <v/>
      </c>
      <c r="O37" s="117" t="str">
        <f>IF(_penmei1_month_day!BN26="","",_penmei1_month_day!BN26)</f>
        <v/>
      </c>
      <c r="P37" s="329"/>
      <c r="Q37" s="330"/>
    </row>
    <row ht="18" customHeight="1" r="38">
      <c r="A38" s="331">
        <f ca="1">IF(HOUR(I38)=0,A37+1,A37)</f>
        <v>43618</v>
      </c>
      <c r="B38" s="332">
        <f ca="1">A38</f>
        <v>43618</v>
      </c>
      <c r="C38" s="333" t="str">
        <f>IF(AND(G38&lt;16,G38&gt;=8),"白",IF(AND(G38&lt;8,G38&gt;=0),"夜",IF(G38&gt;=16,"中")))</f>
        <v>夜</v>
      </c>
      <c r="D38" s="333">
        <f ca="1">DAY(A38)</f>
        <v>2</v>
      </c>
      <c r="E38" s="333">
        <f>E37</f>
        <v>4</v>
      </c>
      <c r="F38" s="334" t="str">
        <f>IF(AND(E38=1),"甲班",IF(AND(E38=2),"乙班",IF(AND(E38=3),"丙班",IF(AND(E38=4),"丁班",))))</f>
        <v>丁班</v>
      </c>
      <c r="G38" s="333">
        <f>IF(I38=0,0,HOUR(I38-0))</f>
        <v>1</v>
      </c>
      <c r="H38" s="335">
        <f>H37</f>
        <v>0.041666666666666699</v>
      </c>
      <c r="I38" s="336">
        <f>IF(HOUR(I37)=0,H38,I37+H38)</f>
        <v>0.041666666666666699</v>
      </c>
      <c r="J38" s="337" t="str">
        <f>IF(_penmei1_month_day!BI27="","",_penmei1_month_day!BI27)</f>
        <v/>
      </c>
      <c r="K38" s="338" t="str">
        <f>IF(_penmei1_month_day!BJ27="","",_penmei1_month_day!BJ27)</f>
        <v/>
      </c>
      <c r="L38" s="338" t="str">
        <f>IF(_penmei1_month_day!BK27="","",_penmei1_month_day!BK27)</f>
        <v/>
      </c>
      <c r="M38" s="130" t="str">
        <f>IF(_penmei1_month_day!BL27="","",_penmei1_month_day!BL27)</f>
        <v/>
      </c>
      <c r="N38" s="130" t="str">
        <f>IF(_penmei1_month_day!BM27="","",_penmei1_month_day!BM27)</f>
        <v/>
      </c>
      <c r="O38" s="130" t="str">
        <f>IF(_penmei1_month_day!BN27="","",_penmei1_month_day!BN27)</f>
        <v/>
      </c>
      <c r="P38" s="339"/>
      <c r="Q38" s="340"/>
    </row>
    <row ht="18" customHeight="1" r="39">
      <c r="A39" s="331">
        <f ca="1">IF(HOUR(I39)=0,A38+1,A38)</f>
        <v>43618</v>
      </c>
      <c r="B39" s="332">
        <f ca="1">A39</f>
        <v>43618</v>
      </c>
      <c r="C39" s="333" t="str">
        <f>IF(AND(G39&lt;16,G39&gt;=8),"白",IF(AND(G39&lt;8,G39&gt;=0),"夜",IF(G39&gt;=16,"中")))</f>
        <v>夜</v>
      </c>
      <c r="D39" s="333">
        <f ca="1">DAY(A39)</f>
        <v>2</v>
      </c>
      <c r="E39" s="333">
        <f>E38</f>
        <v>4</v>
      </c>
      <c r="F39" s="334" t="str">
        <f>IF(AND(E39=1),"甲班",IF(AND(E39=2),"乙班",IF(AND(E39=3),"丙班",IF(AND(E39=4),"丁班",))))</f>
        <v>丁班</v>
      </c>
      <c r="G39" s="333">
        <f>IF(I39=0,0,HOUR(I39-0))</f>
        <v>2</v>
      </c>
      <c r="H39" s="335">
        <f>H38</f>
        <v>0.041666666666666699</v>
      </c>
      <c r="I39" s="336">
        <f>IF(HOUR(I38)=0,H39,I38+H39)</f>
        <v>0.083333333333333398</v>
      </c>
      <c r="J39" s="337" t="str">
        <f>IF(_penmei1_month_day!BI28="","",_penmei1_month_day!BI28)</f>
        <v/>
      </c>
      <c r="K39" s="338" t="str">
        <f>IF(_penmei1_month_day!BJ28="","",_penmei1_month_day!BJ28)</f>
        <v/>
      </c>
      <c r="L39" s="338" t="str">
        <f>IF(_penmei1_month_day!BK28="","",_penmei1_month_day!BK28)</f>
        <v/>
      </c>
      <c r="M39" s="130" t="str">
        <f>IF(_penmei1_month_day!BL28="","",_penmei1_month_day!BL28)</f>
        <v/>
      </c>
      <c r="N39" s="130" t="str">
        <f>IF(_penmei1_month_day!BM28="","",_penmei1_month_day!BM28)</f>
        <v/>
      </c>
      <c r="O39" s="130" t="str">
        <f>IF(_penmei1_month_day!BN28="","",_penmei1_month_day!BN28)</f>
        <v/>
      </c>
      <c r="P39" s="339"/>
      <c r="Q39" s="340"/>
    </row>
    <row ht="18" customHeight="1" r="40">
      <c r="A40" s="331">
        <f ca="1">IF(HOUR(I40)=0,A39+1,A39)</f>
        <v>43618</v>
      </c>
      <c r="B40" s="332">
        <f ca="1">A40</f>
        <v>43618</v>
      </c>
      <c r="C40" s="333" t="str">
        <f>IF(AND(G40&lt;16,G40&gt;=8),"白",IF(AND(G40&lt;8,G40&gt;=0),"夜",IF(G40&gt;=16,"中")))</f>
        <v>夜</v>
      </c>
      <c r="D40" s="333">
        <f ca="1">DAY(A40)</f>
        <v>2</v>
      </c>
      <c r="E40" s="333">
        <f>E39</f>
        <v>4</v>
      </c>
      <c r="F40" s="334" t="str">
        <f>IF(AND(E40=1),"甲班",IF(AND(E40=2),"乙班",IF(AND(E40=3),"丙班",IF(AND(E40=4),"丁班",))))</f>
        <v>丁班</v>
      </c>
      <c r="G40" s="333">
        <f>IF(I40=0,0,HOUR(I40-0))</f>
        <v>3</v>
      </c>
      <c r="H40" s="335">
        <f>H39</f>
        <v>0.041666666666666699</v>
      </c>
      <c r="I40" s="336">
        <f>IF(HOUR(I39)=0,H40,I39+H40)</f>
        <v>0.125</v>
      </c>
      <c r="J40" s="337" t="str">
        <f>IF(_penmei1_month_day!BI29="","",_penmei1_month_day!BI29)</f>
        <v/>
      </c>
      <c r="K40" s="338" t="str">
        <f>IF(_penmei1_month_day!BJ29="","",_penmei1_month_day!BJ29)</f>
        <v/>
      </c>
      <c r="L40" s="338" t="str">
        <f>IF(_penmei1_month_day!BK29="","",_penmei1_month_day!BK29)</f>
        <v/>
      </c>
      <c r="M40" s="130" t="str">
        <f>IF(_penmei1_month_day!BL29="","",_penmei1_month_day!BL29)</f>
        <v/>
      </c>
      <c r="N40" s="130" t="str">
        <f>IF(_penmei1_month_day!BM29="","",_penmei1_month_day!BM29)</f>
        <v/>
      </c>
      <c r="O40" s="130" t="str">
        <f>IF(_penmei1_month_day!BN29="","",_penmei1_month_day!BN29)</f>
        <v/>
      </c>
      <c r="P40" s="339"/>
      <c r="Q40" s="340"/>
    </row>
    <row ht="18" customHeight="1" r="41">
      <c r="A41" s="331">
        <f ca="1">IF(HOUR(I41)=0,A40+1,A40)</f>
        <v>43618</v>
      </c>
      <c r="B41" s="332">
        <f ca="1">A41</f>
        <v>43618</v>
      </c>
      <c r="C41" s="333" t="str">
        <f>IF(AND(G41&lt;16,G41&gt;=8),"白",IF(AND(G41&lt;8,G41&gt;=0),"夜",IF(G41&gt;=16,"中")))</f>
        <v>夜</v>
      </c>
      <c r="D41" s="333">
        <f ca="1">DAY(A41)</f>
        <v>2</v>
      </c>
      <c r="E41" s="333">
        <f>E40</f>
        <v>4</v>
      </c>
      <c r="F41" s="334" t="str">
        <f>IF(AND(E41=1),"甲班",IF(AND(E41=2),"乙班",IF(AND(E41=3),"丙班",IF(AND(E41=4),"丁班",))))</f>
        <v>丁班</v>
      </c>
      <c r="G41" s="333">
        <f>IF(I41=0,0,HOUR(I41-0))</f>
        <v>4</v>
      </c>
      <c r="H41" s="335">
        <f>H40</f>
        <v>0.041666666666666699</v>
      </c>
      <c r="I41" s="336">
        <f>IF(HOUR(I40)=0,H41,I40+H41)</f>
        <v>0.16666666666666699</v>
      </c>
      <c r="J41" s="337" t="str">
        <f>IF(_penmei1_month_day!BI30="","",_penmei1_month_day!BI30)</f>
        <v/>
      </c>
      <c r="K41" s="338" t="str">
        <f>IF(_penmei1_month_day!BJ30="","",_penmei1_month_day!BJ30)</f>
        <v/>
      </c>
      <c r="L41" s="338" t="str">
        <f>IF(_penmei1_month_day!BK30="","",_penmei1_month_day!BK30)</f>
        <v/>
      </c>
      <c r="M41" s="130" t="str">
        <f>IF(_penmei1_month_day!BL30="","",_penmei1_month_day!BL30)</f>
        <v/>
      </c>
      <c r="N41" s="130" t="str">
        <f>IF(_penmei1_month_day!BM30="","",_penmei1_month_day!BM30)</f>
        <v/>
      </c>
      <c r="O41" s="130" t="str">
        <f>IF(_penmei1_month_day!BN30="","",_penmei1_month_day!BN30)</f>
        <v/>
      </c>
      <c r="P41" s="339"/>
      <c r="Q41" s="340"/>
    </row>
    <row ht="18" customHeight="1" r="42">
      <c r="A42" s="331">
        <f ca="1">IF(HOUR(I42)=0,A41+1,A41)</f>
        <v>43618</v>
      </c>
      <c r="B42" s="332">
        <f ca="1">A42</f>
        <v>43618</v>
      </c>
      <c r="C42" s="333" t="str">
        <f>IF(AND(G42&lt;16,G42&gt;=8),"白",IF(AND(G42&lt;8,G42&gt;=0),"夜",IF(G42&gt;=16,"中")))</f>
        <v>夜</v>
      </c>
      <c r="D42" s="333">
        <f ca="1">DAY(A42)</f>
        <v>2</v>
      </c>
      <c r="E42" s="333">
        <f>E41</f>
        <v>4</v>
      </c>
      <c r="F42" s="334" t="str">
        <f>IF(AND(E42=1),"甲班",IF(AND(E42=2),"乙班",IF(AND(E42=3),"丙班",IF(AND(E42=4),"丁班",))))</f>
        <v>丁班</v>
      </c>
      <c r="G42" s="333">
        <f>IF(I42=0,0,HOUR(I42-0))</f>
        <v>5</v>
      </c>
      <c r="H42" s="335">
        <f>H41</f>
        <v>0.041666666666666699</v>
      </c>
      <c r="I42" s="336">
        <f>IF(HOUR(I41)=0,H42,I41+H42)</f>
        <v>0.20833333333333301</v>
      </c>
      <c r="J42" s="337" t="str">
        <f>IF(_penmei1_month_day!BI31="","",_penmei1_month_day!BI31)</f>
        <v/>
      </c>
      <c r="K42" s="338" t="str">
        <f>IF(_penmei1_month_day!BJ31="","",_penmei1_month_day!BJ31)</f>
        <v/>
      </c>
      <c r="L42" s="338" t="str">
        <f>IF(_penmei1_month_day!BK31="","",_penmei1_month_day!BK31)</f>
        <v/>
      </c>
      <c r="M42" s="130" t="str">
        <f>IF(_penmei1_month_day!BL31="","",_penmei1_month_day!BL31)</f>
        <v/>
      </c>
      <c r="N42" s="130" t="str">
        <f>IF(_penmei1_month_day!BM31="","",_penmei1_month_day!BM31)</f>
        <v/>
      </c>
      <c r="O42" s="130" t="str">
        <f>IF(_penmei1_month_day!BN31="","",_penmei1_month_day!BN31)</f>
        <v/>
      </c>
      <c r="P42" s="339"/>
      <c r="Q42" s="340"/>
    </row>
    <row ht="18" customHeight="1" r="43">
      <c r="A43" s="331">
        <f ca="1">IF(HOUR(I43)=0,A42+1,A42)</f>
        <v>43618</v>
      </c>
      <c r="B43" s="332">
        <f ca="1">A43</f>
        <v>43618</v>
      </c>
      <c r="C43" s="333" t="str">
        <f>IF(AND(G43&lt;16,G43&gt;=8),"白",IF(AND(G43&lt;8,G43&gt;=0),"夜",IF(G43&gt;=16,"中")))</f>
        <v>夜</v>
      </c>
      <c r="D43" s="333">
        <f ca="1">DAY(A43)</f>
        <v>2</v>
      </c>
      <c r="E43" s="333">
        <f>E42</f>
        <v>4</v>
      </c>
      <c r="F43" s="334" t="str">
        <f>IF(AND(E43=1),"甲班",IF(AND(E43=2),"乙班",IF(AND(E43=3),"丙班",IF(AND(E43=4),"丁班",))))</f>
        <v>丁班</v>
      </c>
      <c r="G43" s="333">
        <f>IF(I43=0,0,HOUR(I43-0))</f>
        <v>6</v>
      </c>
      <c r="H43" s="335">
        <f>H42</f>
        <v>0.041666666666666699</v>
      </c>
      <c r="I43" s="336">
        <f>IF(HOUR(I42)=0,H43,I42+H43)</f>
        <v>0.25</v>
      </c>
      <c r="J43" s="337" t="str">
        <f>IF(_penmei1_month_day!BI32="","",_penmei1_month_day!BI32)</f>
        <v/>
      </c>
      <c r="K43" s="338" t="str">
        <f>IF(_penmei1_month_day!BJ32="","",_penmei1_month_day!BJ32)</f>
        <v/>
      </c>
      <c r="L43" s="338" t="str">
        <f>IF(_penmei1_month_day!BK32="","",_penmei1_month_day!BK32)</f>
        <v/>
      </c>
      <c r="M43" s="130" t="str">
        <f>IF(_penmei1_month_day!BL32="","",_penmei1_month_day!BL32)</f>
        <v/>
      </c>
      <c r="N43" s="130" t="str">
        <f>IF(_penmei1_month_day!BM32="","",_penmei1_month_day!BM32)</f>
        <v/>
      </c>
      <c r="O43" s="130" t="str">
        <f>IF(_penmei1_month_day!BN32="","",_penmei1_month_day!BN32)</f>
        <v/>
      </c>
      <c r="P43" s="341"/>
      <c r="Q43" s="342"/>
    </row>
    <row ht="18" customHeight="1" r="44">
      <c r="A44" s="343">
        <f ca="1">IF(HOUR(I44)=0,A43+1,A43)</f>
        <v>43618</v>
      </c>
      <c r="B44" s="344">
        <f ca="1">A44</f>
        <v>43618</v>
      </c>
      <c r="C44" s="345" t="str">
        <f>IF(AND(G44&lt;16,G44&gt;=8),"白",IF(AND(G44&lt;8,G44&gt;=0),"夜",IF(G44&gt;=16,"中")))</f>
        <v>夜</v>
      </c>
      <c r="D44" s="345">
        <f ca="1">DAY(A44)</f>
        <v>2</v>
      </c>
      <c r="E44" s="345">
        <f>E43</f>
        <v>4</v>
      </c>
      <c r="F44" s="346" t="str">
        <f>IF(AND(E44=1),"甲班",IF(AND(E44=2),"乙班",IF(AND(E44=3),"丙班",IF(AND(E44=4),"丁班",))))</f>
        <v>丁班</v>
      </c>
      <c r="G44" s="345">
        <f>IF(I44=0,0,HOUR(I44-0))</f>
        <v>7</v>
      </c>
      <c r="H44" s="347">
        <f>H43</f>
        <v>0.041666666666666699</v>
      </c>
      <c r="I44" s="348">
        <f>IF(HOUR(I43)=0,H44,I43+H44)</f>
        <v>0.29166666666666702</v>
      </c>
      <c r="J44" s="353" t="str">
        <f>IF(_penmei1_month_day!BI33="","",_penmei1_month_day!BI33)</f>
        <v/>
      </c>
      <c r="K44" s="338" t="str">
        <f>IF(_penmei1_month_day!BJ33="","",_penmei1_month_day!BJ33)</f>
        <v/>
      </c>
      <c r="L44" s="338" t="str">
        <f>IF(_penmei1_month_day!BK33="","",_penmei1_month_day!BK33)</f>
        <v/>
      </c>
      <c r="M44" s="130" t="str">
        <f>IF(_penmei1_month_day!BL33="","",_penmei1_month_day!BL33)</f>
        <v/>
      </c>
      <c r="N44" s="130" t="str">
        <f>IF(_penmei1_month_day!BM33="","",_penmei1_month_day!BM33)</f>
        <v/>
      </c>
      <c r="O44" s="130" t="str">
        <f>IF(_penmei1_month_day!BN33="","",_penmei1_month_day!BN33)</f>
        <v/>
      </c>
      <c r="P44" s="149" t="s">
        <v>132</v>
      </c>
      <c r="Q44" s="252"/>
    </row>
    <row ht="18" customHeight="1" r="45">
      <c r="A45" s="321">
        <f ca="1">IF(HOUR(I45)=0,A44+1,A44)</f>
        <v>43618</v>
      </c>
      <c r="B45" s="322">
        <f ca="1">A45</f>
        <v>43618</v>
      </c>
      <c r="C45" s="323" t="str">
        <f>IF(AND(G45&lt;16,G45&gt;=8),"白",IF(AND(G45&lt;8,G45&gt;=0),"夜",IF(G45&gt;=16,"中")))</f>
        <v>白</v>
      </c>
      <c r="D45" s="323">
        <f ca="1">DAY(A45)</f>
        <v>2</v>
      </c>
      <c r="E45" s="323">
        <f>IF(AND(E37=4),1,IF(AND(E37&lt;4),(E37+1),))</f>
        <v>1</v>
      </c>
      <c r="F45" s="324" t="str">
        <f>IF(AND(E45=1),"甲班",IF(AND(E45=2),"乙班",IF(AND(E45=3),"丙班",IF(AND(E45=4),"丁班",))))</f>
        <v>甲班</v>
      </c>
      <c r="G45" s="323">
        <f>IF(I45=0,0,HOUR(I45-0))</f>
        <v>8</v>
      </c>
      <c r="H45" s="325">
        <f>H44</f>
        <v>0.041666666666666699</v>
      </c>
      <c r="I45" s="326">
        <f>IF(HOUR(I44)=0,H45,I44+H45)</f>
        <v>0.33333333333333398</v>
      </c>
      <c r="J45" s="351" t="str">
        <f>IF(_penmei1_month_day!BI34="","",_penmei1_month_day!BI34)</f>
        <v/>
      </c>
      <c r="K45" s="352" t="str">
        <f>IF(_penmei1_month_day!BJ34="","",_penmei1_month_day!BJ34)</f>
        <v/>
      </c>
      <c r="L45" s="352" t="str">
        <f>IF(_penmei1_month_day!BK34="","",_penmei1_month_day!BK34)</f>
        <v/>
      </c>
      <c r="M45" s="117" t="str">
        <f>IF(_penmei1_month_day!BL34="","",_penmei1_month_day!BL34)</f>
        <v/>
      </c>
      <c r="N45" s="117" t="str">
        <f>IF(_penmei1_month_day!BM34="","",_penmei1_month_day!BM34)</f>
        <v/>
      </c>
      <c r="O45" s="117" t="str">
        <f>IF(_penmei1_month_day!BN34="","",_penmei1_month_day!BN34)</f>
        <v/>
      </c>
      <c r="P45" s="329"/>
      <c r="Q45" s="330"/>
    </row>
    <row ht="18" customHeight="1" r="46">
      <c r="A46" s="331">
        <f ca="1">IF(HOUR(I46)=0,A45+1,A45)</f>
        <v>43618</v>
      </c>
      <c r="B46" s="332">
        <f ca="1">A46</f>
        <v>43618</v>
      </c>
      <c r="C46" s="333" t="str">
        <f>IF(AND(G46&lt;16,G46&gt;=8),"白",IF(AND(G46&lt;8,G46&gt;=0),"夜",IF(G46&gt;=16,"中")))</f>
        <v>白</v>
      </c>
      <c r="D46" s="333">
        <f ca="1">DAY(A46)</f>
        <v>2</v>
      </c>
      <c r="E46" s="333">
        <f>E45</f>
        <v>1</v>
      </c>
      <c r="F46" s="334" t="str">
        <f>IF(AND(E46=1),"甲班",IF(AND(E46=2),"乙班",IF(AND(E46=3),"丙班",IF(AND(E46=4),"丁班",))))</f>
        <v>甲班</v>
      </c>
      <c r="G46" s="333">
        <f>IF(I46=0,0,HOUR(I46-0))</f>
        <v>9</v>
      </c>
      <c r="H46" s="335">
        <f>H45</f>
        <v>0.041666666666666699</v>
      </c>
      <c r="I46" s="336">
        <f>IF(HOUR(I45)=0,H46,I45+H46)</f>
        <v>0.375</v>
      </c>
      <c r="J46" s="337" t="str">
        <f>IF(_penmei1_month_day!BI35="","",_penmei1_month_day!BI35)</f>
        <v/>
      </c>
      <c r="K46" s="338" t="str">
        <f>IF(_penmei1_month_day!BJ35="","",_penmei1_month_day!BJ35)</f>
        <v/>
      </c>
      <c r="L46" s="338" t="str">
        <f>IF(_penmei1_month_day!BK35="","",_penmei1_month_day!BK35)</f>
        <v/>
      </c>
      <c r="M46" s="130" t="str">
        <f>IF(_penmei1_month_day!BL35="","",_penmei1_month_day!BL35)</f>
        <v/>
      </c>
      <c r="N46" s="130" t="str">
        <f>IF(_penmei1_month_day!BM35="","",_penmei1_month_day!BM35)</f>
        <v/>
      </c>
      <c r="O46" s="130" t="str">
        <f>IF(_penmei1_month_day!BN35="","",_penmei1_month_day!BN35)</f>
        <v/>
      </c>
      <c r="P46" s="339"/>
      <c r="Q46" s="340"/>
    </row>
    <row ht="18" customHeight="1" r="47">
      <c r="A47" s="331">
        <f ca="1">IF(HOUR(I47)=0,A46+1,A46)</f>
        <v>43618</v>
      </c>
      <c r="B47" s="332">
        <f ca="1">A47</f>
        <v>43618</v>
      </c>
      <c r="C47" s="333" t="str">
        <f>IF(AND(G47&lt;16,G47&gt;=8),"白",IF(AND(G47&lt;8,G47&gt;=0),"夜",IF(G47&gt;=16,"中")))</f>
        <v>白</v>
      </c>
      <c r="D47" s="333">
        <f ca="1">DAY(A47)</f>
        <v>2</v>
      </c>
      <c r="E47" s="333">
        <f>E46</f>
        <v>1</v>
      </c>
      <c r="F47" s="334" t="str">
        <f>IF(AND(E47=1),"甲班",IF(AND(E47=2),"乙班",IF(AND(E47=3),"丙班",IF(AND(E47=4),"丁班",))))</f>
        <v>甲班</v>
      </c>
      <c r="G47" s="333">
        <f>IF(I47=0,0,HOUR(I47-0))</f>
        <v>10</v>
      </c>
      <c r="H47" s="335">
        <f>H46</f>
        <v>0.041666666666666699</v>
      </c>
      <c r="I47" s="336">
        <f>IF(HOUR(I46)=0,H47,I46+H47)</f>
        <v>0.41666666666666702</v>
      </c>
      <c r="J47" s="337" t="str">
        <f>IF(_penmei1_month_day!BI36="","",_penmei1_month_day!BI36)</f>
        <v/>
      </c>
      <c r="K47" s="338" t="str">
        <f>IF(_penmei1_month_day!BJ36="","",_penmei1_month_day!BJ36)</f>
        <v/>
      </c>
      <c r="L47" s="338" t="str">
        <f>IF(_penmei1_month_day!BK36="","",_penmei1_month_day!BK36)</f>
        <v/>
      </c>
      <c r="M47" s="130" t="str">
        <f>IF(_penmei1_month_day!BL36="","",_penmei1_month_day!BL36)</f>
        <v/>
      </c>
      <c r="N47" s="130" t="str">
        <f>IF(_penmei1_month_day!BM36="","",_penmei1_month_day!BM36)</f>
        <v/>
      </c>
      <c r="O47" s="130" t="str">
        <f>IF(_penmei1_month_day!BN36="","",_penmei1_month_day!BN36)</f>
        <v/>
      </c>
      <c r="P47" s="339"/>
      <c r="Q47" s="340"/>
    </row>
    <row ht="18" customHeight="1" r="48">
      <c r="A48" s="331">
        <f ca="1">IF(HOUR(I48)=0,A47+1,A47)</f>
        <v>43618</v>
      </c>
      <c r="B48" s="332">
        <f ca="1">A48</f>
        <v>43618</v>
      </c>
      <c r="C48" s="333" t="str">
        <f>IF(AND(G48&lt;16,G48&gt;=8),"白",IF(AND(G48&lt;8,G48&gt;=0),"夜",IF(G48&gt;=16,"中")))</f>
        <v>白</v>
      </c>
      <c r="D48" s="333">
        <f ca="1">DAY(A48)</f>
        <v>2</v>
      </c>
      <c r="E48" s="333">
        <f>E47</f>
        <v>1</v>
      </c>
      <c r="F48" s="334" t="str">
        <f>IF(AND(E48=1),"甲班",IF(AND(E48=2),"乙班",IF(AND(E48=3),"丙班",IF(AND(E48=4),"丁班",))))</f>
        <v>甲班</v>
      </c>
      <c r="G48" s="333">
        <f>IF(I48=0,0,HOUR(I48-0))</f>
        <v>11</v>
      </c>
      <c r="H48" s="335">
        <f>H47</f>
        <v>0.041666666666666699</v>
      </c>
      <c r="I48" s="336">
        <f>IF(HOUR(I47)=0,H48,I47+H48)</f>
        <v>0.45833333333333398</v>
      </c>
      <c r="J48" s="337" t="str">
        <f>IF(_penmei1_month_day!BI37="","",_penmei1_month_day!BI37)</f>
        <v/>
      </c>
      <c r="K48" s="338" t="str">
        <f>IF(_penmei1_month_day!BJ37="","",_penmei1_month_day!BJ37)</f>
        <v/>
      </c>
      <c r="L48" s="338" t="str">
        <f>IF(_penmei1_month_day!BK37="","",_penmei1_month_day!BK37)</f>
        <v/>
      </c>
      <c r="M48" s="130" t="str">
        <f>IF(_penmei1_month_day!BL37="","",_penmei1_month_day!BL37)</f>
        <v/>
      </c>
      <c r="N48" s="130" t="str">
        <f>IF(_penmei1_month_day!BM37="","",_penmei1_month_day!BM37)</f>
        <v/>
      </c>
      <c r="O48" s="130" t="str">
        <f>IF(_penmei1_month_day!BN37="","",_penmei1_month_day!BN37)</f>
        <v/>
      </c>
      <c r="P48" s="339"/>
      <c r="Q48" s="340"/>
    </row>
    <row ht="18" customHeight="1" r="49">
      <c r="A49" s="331">
        <f ca="1">IF(HOUR(I49)=0,A48+1,A48)</f>
        <v>43618</v>
      </c>
      <c r="B49" s="332">
        <f ca="1">A49</f>
        <v>43618</v>
      </c>
      <c r="C49" s="333" t="str">
        <f>IF(AND(G49&lt;16,G49&gt;=8),"白",IF(AND(G49&lt;8,G49&gt;=0),"夜",IF(G49&gt;=16,"中")))</f>
        <v>白</v>
      </c>
      <c r="D49" s="333">
        <f ca="1">DAY(A49)</f>
        <v>2</v>
      </c>
      <c r="E49" s="333">
        <f>E48</f>
        <v>1</v>
      </c>
      <c r="F49" s="334" t="str">
        <f>IF(AND(E49=1),"甲班",IF(AND(E49=2),"乙班",IF(AND(E49=3),"丙班",IF(AND(E49=4),"丁班",))))</f>
        <v>甲班</v>
      </c>
      <c r="G49" s="333">
        <f>IF(I49=0,0,HOUR(I49-0))</f>
        <v>12</v>
      </c>
      <c r="H49" s="335">
        <f>H48</f>
        <v>0.041666666666666699</v>
      </c>
      <c r="I49" s="336">
        <f>IF(HOUR(I48)=0,H49,I48+H49)</f>
        <v>0.5</v>
      </c>
      <c r="J49" s="337" t="str">
        <f>IF(_penmei1_month_day!BI38="","",_penmei1_month_day!BI38)</f>
        <v/>
      </c>
      <c r="K49" s="338" t="str">
        <f>IF(_penmei1_month_day!BJ38="","",_penmei1_month_day!BJ38)</f>
        <v/>
      </c>
      <c r="L49" s="338" t="str">
        <f>IF(_penmei1_month_day!BK38="","",_penmei1_month_day!BK38)</f>
        <v/>
      </c>
      <c r="M49" s="130" t="str">
        <f>IF(_penmei1_month_day!BL38="","",_penmei1_month_day!BL38)</f>
        <v/>
      </c>
      <c r="N49" s="130" t="str">
        <f>IF(_penmei1_month_day!BM38="","",_penmei1_month_day!BM38)</f>
        <v/>
      </c>
      <c r="O49" s="130" t="str">
        <f>IF(_penmei1_month_day!BN38="","",_penmei1_month_day!BN38)</f>
        <v/>
      </c>
      <c r="P49" s="339"/>
      <c r="Q49" s="340"/>
    </row>
    <row ht="18" customHeight="1" r="50">
      <c r="A50" s="331">
        <f ca="1">IF(HOUR(I50)=0,A49+1,A49)</f>
        <v>43618</v>
      </c>
      <c r="B50" s="332">
        <f ca="1">A50</f>
        <v>43618</v>
      </c>
      <c r="C50" s="333" t="str">
        <f>IF(AND(G50&lt;16,G50&gt;=8),"白",IF(AND(G50&lt;8,G50&gt;=0),"夜",IF(G50&gt;=16,"中")))</f>
        <v>白</v>
      </c>
      <c r="D50" s="333">
        <f ca="1">DAY(A50)</f>
        <v>2</v>
      </c>
      <c r="E50" s="333">
        <f>E49</f>
        <v>1</v>
      </c>
      <c r="F50" s="334" t="str">
        <f>IF(AND(E50=1),"甲班",IF(AND(E50=2),"乙班",IF(AND(E50=3),"丙班",IF(AND(E50=4),"丁班",))))</f>
        <v>甲班</v>
      </c>
      <c r="G50" s="333">
        <f>IF(I50=0,0,HOUR(I50-0))</f>
        <v>13</v>
      </c>
      <c r="H50" s="335">
        <f>H49</f>
        <v>0.041666666666666699</v>
      </c>
      <c r="I50" s="336">
        <f>IF(HOUR(I49)=0,H50,I49+H50)</f>
        <v>0.54166666666666696</v>
      </c>
      <c r="J50" s="337" t="str">
        <f>IF(_penmei1_month_day!BI39="","",_penmei1_month_day!BI39)</f>
        <v/>
      </c>
      <c r="K50" s="338" t="str">
        <f>IF(_penmei1_month_day!BJ39="","",_penmei1_month_day!BJ39)</f>
        <v/>
      </c>
      <c r="L50" s="338" t="str">
        <f>IF(_penmei1_month_day!BK39="","",_penmei1_month_day!BK39)</f>
        <v/>
      </c>
      <c r="M50" s="130" t="str">
        <f>IF(_penmei1_month_day!BL39="","",_penmei1_month_day!BL39)</f>
        <v/>
      </c>
      <c r="N50" s="130" t="str">
        <f>IF(_penmei1_month_day!BM39="","",_penmei1_month_day!BM39)</f>
        <v/>
      </c>
      <c r="O50" s="130" t="str">
        <f>IF(_penmei1_month_day!BN39="","",_penmei1_month_day!BN39)</f>
        <v/>
      </c>
      <c r="P50" s="339"/>
      <c r="Q50" s="340"/>
    </row>
    <row ht="18" customHeight="1" r="51">
      <c r="A51" s="331">
        <f ca="1">IF(HOUR(I51)=0,A50+1,A50)</f>
        <v>43618</v>
      </c>
      <c r="B51" s="332">
        <f ca="1">A51</f>
        <v>43618</v>
      </c>
      <c r="C51" s="333" t="str">
        <f>IF(AND(G51&lt;16,G51&gt;=8),"白",IF(AND(G51&lt;8,G51&gt;=0),"夜",IF(G51&gt;=16,"中")))</f>
        <v>白</v>
      </c>
      <c r="D51" s="333">
        <f ca="1">DAY(A51)</f>
        <v>2</v>
      </c>
      <c r="E51" s="333">
        <f>E50</f>
        <v>1</v>
      </c>
      <c r="F51" s="334" t="str">
        <f>IF(AND(E51=1),"甲班",IF(AND(E51=2),"乙班",IF(AND(E51=3),"丙班",IF(AND(E51=4),"丁班",))))</f>
        <v>甲班</v>
      </c>
      <c r="G51" s="333">
        <f>IF(I51=0,0,HOUR(I51-0))</f>
        <v>14</v>
      </c>
      <c r="H51" s="335">
        <f>H50</f>
        <v>0.041666666666666699</v>
      </c>
      <c r="I51" s="336">
        <f>IF(HOUR(I50)=0,H51,I50+H51)</f>
        <v>0.58333333333333404</v>
      </c>
      <c r="J51" s="337" t="str">
        <f>IF(_penmei1_month_day!BI40="","",_penmei1_month_day!BI40)</f>
        <v/>
      </c>
      <c r="K51" s="338" t="str">
        <f>IF(_penmei1_month_day!BJ40="","",_penmei1_month_day!BJ40)</f>
        <v/>
      </c>
      <c r="L51" s="338" t="str">
        <f>IF(_penmei1_month_day!BK40="","",_penmei1_month_day!BK40)</f>
        <v/>
      </c>
      <c r="M51" s="130" t="str">
        <f>IF(_penmei1_month_day!BL40="","",_penmei1_month_day!BL40)</f>
        <v/>
      </c>
      <c r="N51" s="130" t="str">
        <f>IF(_penmei1_month_day!BM40="","",_penmei1_month_day!BM40)</f>
        <v/>
      </c>
      <c r="O51" s="130" t="str">
        <f>IF(_penmei1_month_day!BN40="","",_penmei1_month_day!BN40)</f>
        <v/>
      </c>
      <c r="P51" s="341"/>
      <c r="Q51" s="342"/>
    </row>
    <row ht="18" customHeight="1" r="52">
      <c r="A52" s="343">
        <f ca="1">IF(HOUR(I52)=0,A51+1,A51)</f>
        <v>43618</v>
      </c>
      <c r="B52" s="344">
        <f ca="1">A52</f>
        <v>43618</v>
      </c>
      <c r="C52" s="345" t="str">
        <f>IF(AND(G52&lt;16,G52&gt;=8),"白",IF(AND(G52&lt;8,G52&gt;=0),"夜",IF(G52&gt;=16,"中")))</f>
        <v>白</v>
      </c>
      <c r="D52" s="345">
        <f ca="1">DAY(A52)</f>
        <v>2</v>
      </c>
      <c r="E52" s="345">
        <f>E51</f>
        <v>1</v>
      </c>
      <c r="F52" s="346" t="str">
        <f>IF(AND(E52=1),"甲班",IF(AND(E52=2),"乙班",IF(AND(E52=3),"丙班",IF(AND(E52=4),"丁班",))))</f>
        <v>甲班</v>
      </c>
      <c r="G52" s="345">
        <f>IF(I52=0,0,HOUR(I52-0))</f>
        <v>15</v>
      </c>
      <c r="H52" s="347">
        <f>H51</f>
        <v>0.041666666666666699</v>
      </c>
      <c r="I52" s="348">
        <f>IF(HOUR(I51)=0,H52,I51+H52)</f>
        <v>0.625000000000001</v>
      </c>
      <c r="J52" s="353" t="str">
        <f>IF(_penmei1_month_day!BI41="","",_penmei1_month_day!BI41)</f>
        <v/>
      </c>
      <c r="K52" s="338" t="str">
        <f>IF(_penmei1_month_day!BJ41="","",_penmei1_month_day!BJ41)</f>
        <v/>
      </c>
      <c r="L52" s="338" t="str">
        <f>IF(_penmei1_month_day!BK41="","",_penmei1_month_day!BK41)</f>
        <v/>
      </c>
      <c r="M52" s="130" t="str">
        <f>IF(_penmei1_month_day!BL41="","",_penmei1_month_day!BL41)</f>
        <v/>
      </c>
      <c r="N52" s="130" t="str">
        <f>IF(_penmei1_month_day!BM41="","",_penmei1_month_day!BM41)</f>
        <v/>
      </c>
      <c r="O52" s="130" t="str">
        <f>IF(_penmei1_month_day!BN41="","",_penmei1_month_day!BN41)</f>
        <v/>
      </c>
      <c r="P52" s="149" t="s">
        <v>132</v>
      </c>
      <c r="Q52" s="252"/>
    </row>
    <row ht="18" customHeight="1" r="53">
      <c r="A53" s="321">
        <f ca="1">IF(HOUR(I53)=0,A52+1,A52)</f>
        <v>43618</v>
      </c>
      <c r="B53" s="322">
        <f ca="1">A53</f>
        <v>43618</v>
      </c>
      <c r="C53" s="323" t="str">
        <f>IF(AND(G53&lt;16,G53&gt;=8),"白",IF(AND(G53&lt;8,G53&gt;=0),"夜",IF(G53&gt;=16,"中")))</f>
        <v>中</v>
      </c>
      <c r="D53" s="323">
        <f ca="1">DAY(A53)</f>
        <v>2</v>
      </c>
      <c r="E53" s="323">
        <f>IF(AND(E45=4),1,IF(AND(E45&lt;4),(E45+1),))</f>
        <v>2</v>
      </c>
      <c r="F53" s="324" t="str">
        <f>IF(AND(E53=1),"甲班",IF(AND(E53=2),"乙班",IF(AND(E53=3),"丙班",IF(AND(E53=4),"丁班",))))</f>
        <v>乙班</v>
      </c>
      <c r="G53" s="323">
        <f>IF(I53=0,0,HOUR(I53-0))</f>
        <v>16</v>
      </c>
      <c r="H53" s="325">
        <f>H52</f>
        <v>0.041666666666666699</v>
      </c>
      <c r="I53" s="326">
        <f>IF(HOUR(I52)=0,H53,I52+H53)</f>
        <v>0.66666666666666696</v>
      </c>
      <c r="J53" s="351" t="str">
        <f>IF(_penmei1_month_day!BI42="","",_penmei1_month_day!BI42)</f>
        <v/>
      </c>
      <c r="K53" s="352" t="str">
        <f>IF(_penmei1_month_day!BJ42="","",_penmei1_month_day!BJ42)</f>
        <v/>
      </c>
      <c r="L53" s="352" t="str">
        <f>IF(_penmei1_month_day!BK42="","",_penmei1_month_day!BK42)</f>
        <v/>
      </c>
      <c r="M53" s="117" t="str">
        <f>IF(_penmei1_month_day!BL42="","",_penmei1_month_day!BL42)</f>
        <v/>
      </c>
      <c r="N53" s="117" t="str">
        <f>IF(_penmei1_month_day!BM42="","",_penmei1_month_day!BM42)</f>
        <v/>
      </c>
      <c r="O53" s="117" t="str">
        <f>IF(_penmei1_month_day!BN42="","",_penmei1_month_day!BN42)</f>
        <v/>
      </c>
      <c r="P53" s="329"/>
      <c r="Q53" s="330"/>
    </row>
    <row ht="18" customHeight="1" r="54">
      <c r="A54" s="331">
        <f ca="1">IF(HOUR(I54)=0,A53+1,A53)</f>
        <v>43618</v>
      </c>
      <c r="B54" s="332">
        <f ca="1">A54</f>
        <v>43618</v>
      </c>
      <c r="C54" s="333" t="str">
        <f>IF(AND(G54&lt;16,G54&gt;=8),"白",IF(AND(G54&lt;8,G54&gt;=0),"夜",IF(G54&gt;=16,"中")))</f>
        <v>中</v>
      </c>
      <c r="D54" s="333">
        <f ca="1">DAY(A54)</f>
        <v>2</v>
      </c>
      <c r="E54" s="333">
        <f>E53</f>
        <v>2</v>
      </c>
      <c r="F54" s="334" t="str">
        <f>IF(AND(E54=1),"甲班",IF(AND(E54=2),"乙班",IF(AND(E54=3),"丙班",IF(AND(E54=4),"丁班",))))</f>
        <v>乙班</v>
      </c>
      <c r="G54" s="333">
        <f>IF(I54=0,0,HOUR(I54-0))</f>
        <v>17</v>
      </c>
      <c r="H54" s="335">
        <f>H53</f>
        <v>0.041666666666666699</v>
      </c>
      <c r="I54" s="336">
        <f>IF(HOUR(I53)=0,H54,I53+H54)</f>
        <v>0.70833333333333404</v>
      </c>
      <c r="J54" s="337" t="str">
        <f>IF(_penmei1_month_day!BI43="","",_penmei1_month_day!BI43)</f>
        <v/>
      </c>
      <c r="K54" s="338" t="str">
        <f>IF(_penmei1_month_day!BJ43="","",_penmei1_month_day!BJ43)</f>
        <v/>
      </c>
      <c r="L54" s="338" t="str">
        <f>IF(_penmei1_month_day!BK43="","",_penmei1_month_day!BK43)</f>
        <v/>
      </c>
      <c r="M54" s="130" t="str">
        <f>IF(_penmei1_month_day!BL43="","",_penmei1_month_day!BL43)</f>
        <v/>
      </c>
      <c r="N54" s="130" t="str">
        <f>IF(_penmei1_month_day!BM43="","",_penmei1_month_day!BM43)</f>
        <v/>
      </c>
      <c r="O54" s="130" t="str">
        <f>IF(_penmei1_month_day!BN43="","",_penmei1_month_day!BN43)</f>
        <v/>
      </c>
      <c r="P54" s="339"/>
      <c r="Q54" s="340"/>
    </row>
    <row ht="18" customHeight="1" r="55">
      <c r="A55" s="331">
        <f ca="1">IF(HOUR(I55)=0,A54+1,A54)</f>
        <v>43618</v>
      </c>
      <c r="B55" s="332">
        <f ca="1">A55</f>
        <v>43618</v>
      </c>
      <c r="C55" s="333" t="str">
        <f>IF(AND(G55&lt;16,G55&gt;=8),"白",IF(AND(G55&lt;8,G55&gt;=0),"夜",IF(G55&gt;=16,"中")))</f>
        <v>中</v>
      </c>
      <c r="D55" s="333">
        <f ca="1">DAY(A55)</f>
        <v>2</v>
      </c>
      <c r="E55" s="333">
        <f>E54</f>
        <v>2</v>
      </c>
      <c r="F55" s="334" t="str">
        <f>IF(AND(E55=1),"甲班",IF(AND(E55=2),"乙班",IF(AND(E55=3),"丙班",IF(AND(E55=4),"丁班",))))</f>
        <v>乙班</v>
      </c>
      <c r="G55" s="333">
        <f>IF(I55=0,0,HOUR(I55-0))</f>
        <v>18</v>
      </c>
      <c r="H55" s="335">
        <f>H54</f>
        <v>0.041666666666666699</v>
      </c>
      <c r="I55" s="336">
        <f>IF(HOUR(I54)=0,H55,I54+H55)</f>
        <v>0.750000000000001</v>
      </c>
      <c r="J55" s="337" t="str">
        <f>IF(_penmei1_month_day!BI44="","",_penmei1_month_day!BI44)</f>
        <v/>
      </c>
      <c r="K55" s="338" t="str">
        <f>IF(_penmei1_month_day!BJ44="","",_penmei1_month_day!BJ44)</f>
        <v/>
      </c>
      <c r="L55" s="338" t="str">
        <f>IF(_penmei1_month_day!BK44="","",_penmei1_month_day!BK44)</f>
        <v/>
      </c>
      <c r="M55" s="130" t="str">
        <f>IF(_penmei1_month_day!BL44="","",_penmei1_month_day!BL44)</f>
        <v/>
      </c>
      <c r="N55" s="130" t="str">
        <f>IF(_penmei1_month_day!BM44="","",_penmei1_month_day!BM44)</f>
        <v/>
      </c>
      <c r="O55" s="130" t="str">
        <f>IF(_penmei1_month_day!BN44="","",_penmei1_month_day!BN44)</f>
        <v/>
      </c>
      <c r="P55" s="339"/>
      <c r="Q55" s="340"/>
    </row>
    <row ht="18" customHeight="1" r="56">
      <c r="A56" s="331">
        <f ca="1">IF(HOUR(I56)=0,A55+1,A55)</f>
        <v>43618</v>
      </c>
      <c r="B56" s="332">
        <f ca="1">A56</f>
        <v>43618</v>
      </c>
      <c r="C56" s="333" t="str">
        <f>IF(AND(G56&lt;16,G56&gt;=8),"白",IF(AND(G56&lt;8,G56&gt;=0),"夜",IF(G56&gt;=16,"中")))</f>
        <v>中</v>
      </c>
      <c r="D56" s="333">
        <f ca="1">DAY(A56)</f>
        <v>2</v>
      </c>
      <c r="E56" s="333">
        <f>E55</f>
        <v>2</v>
      </c>
      <c r="F56" s="334" t="str">
        <f>IF(AND(E56=1),"甲班",IF(AND(E56=2),"乙班",IF(AND(E56=3),"丙班",IF(AND(E56=4),"丁班",))))</f>
        <v>乙班</v>
      </c>
      <c r="G56" s="333">
        <f>IF(I56=0,0,HOUR(I56-0))</f>
        <v>19</v>
      </c>
      <c r="H56" s="335">
        <f>H55</f>
        <v>0.041666666666666699</v>
      </c>
      <c r="I56" s="336">
        <f>IF(HOUR(I55)=0,H56,I55+H56)</f>
        <v>0.79166666666666796</v>
      </c>
      <c r="J56" s="337" t="str">
        <f>IF(_penmei1_month_day!BI45="","",_penmei1_month_day!BI45)</f>
        <v/>
      </c>
      <c r="K56" s="338" t="str">
        <f>IF(_penmei1_month_day!BJ45="","",_penmei1_month_day!BJ45)</f>
        <v/>
      </c>
      <c r="L56" s="338" t="str">
        <f>IF(_penmei1_month_day!BK45="","",_penmei1_month_day!BK45)</f>
        <v/>
      </c>
      <c r="M56" s="130" t="str">
        <f>IF(_penmei1_month_day!BL45="","",_penmei1_month_day!BL45)</f>
        <v/>
      </c>
      <c r="N56" s="130" t="str">
        <f>IF(_penmei1_month_day!BM45="","",_penmei1_month_day!BM45)</f>
        <v/>
      </c>
      <c r="O56" s="130" t="str">
        <f>IF(_penmei1_month_day!BN45="","",_penmei1_month_day!BN45)</f>
        <v/>
      </c>
      <c r="P56" s="339"/>
      <c r="Q56" s="340"/>
    </row>
    <row ht="18" customHeight="1" r="57">
      <c r="A57" s="331">
        <f ca="1">IF(HOUR(I57)=0,A56+1,A56)</f>
        <v>43618</v>
      </c>
      <c r="B57" s="332">
        <f ca="1">A57</f>
        <v>43618</v>
      </c>
      <c r="C57" s="333" t="str">
        <f>IF(AND(G57&lt;16,G57&gt;=8),"白",IF(AND(G57&lt;8,G57&gt;=0),"夜",IF(G57&gt;=16,"中")))</f>
        <v>中</v>
      </c>
      <c r="D57" s="333">
        <f ca="1">DAY(A57)</f>
        <v>2</v>
      </c>
      <c r="E57" s="333">
        <f>E56</f>
        <v>2</v>
      </c>
      <c r="F57" s="334" t="str">
        <f>IF(AND(E57=1),"甲班",IF(AND(E57=2),"乙班",IF(AND(E57=3),"丙班",IF(AND(E57=4),"丁班",))))</f>
        <v>乙班</v>
      </c>
      <c r="G57" s="333">
        <f>IF(I57=0,0,HOUR(I57-0))</f>
        <v>20</v>
      </c>
      <c r="H57" s="335">
        <f>H56</f>
        <v>0.041666666666666699</v>
      </c>
      <c r="I57" s="336">
        <f>IF(HOUR(I56)=0,H57,I56+H57)</f>
        <v>0.83333333333333404</v>
      </c>
      <c r="J57" s="337" t="str">
        <f>IF(_penmei1_month_day!BI46="","",_penmei1_month_day!BI46)</f>
        <v/>
      </c>
      <c r="K57" s="338" t="str">
        <f>IF(_penmei1_month_day!BJ46="","",_penmei1_month_day!BJ46)</f>
        <v/>
      </c>
      <c r="L57" s="338" t="str">
        <f>IF(_penmei1_month_day!BK46="","",_penmei1_month_day!BK46)</f>
        <v/>
      </c>
      <c r="M57" s="130" t="str">
        <f>IF(_penmei1_month_day!BL46="","",_penmei1_month_day!BL46)</f>
        <v/>
      </c>
      <c r="N57" s="130" t="str">
        <f>IF(_penmei1_month_day!BM46="","",_penmei1_month_day!BM46)</f>
        <v/>
      </c>
      <c r="O57" s="130" t="str">
        <f>IF(_penmei1_month_day!BN46="","",_penmei1_month_day!BN46)</f>
        <v/>
      </c>
      <c r="P57" s="339"/>
      <c r="Q57" s="340"/>
    </row>
    <row ht="18" customHeight="1" r="58">
      <c r="A58" s="331">
        <f ca="1">IF(HOUR(I58)=0,A57+1,A57)</f>
        <v>43618</v>
      </c>
      <c r="B58" s="332">
        <f ca="1">A58</f>
        <v>43618</v>
      </c>
      <c r="C58" s="333" t="str">
        <f>IF(AND(G58&lt;16,G58&gt;=8),"白",IF(AND(G58&lt;8,G58&gt;=0),"夜",IF(G58&gt;=16,"中")))</f>
        <v>中</v>
      </c>
      <c r="D58" s="333">
        <f ca="1">DAY(A58)</f>
        <v>2</v>
      </c>
      <c r="E58" s="333">
        <f>E57</f>
        <v>2</v>
      </c>
      <c r="F58" s="334" t="str">
        <f>IF(AND(E58=1),"甲班",IF(AND(E58=2),"乙班",IF(AND(E58=3),"丙班",IF(AND(E58=4),"丁班",))))</f>
        <v>乙班</v>
      </c>
      <c r="G58" s="333">
        <f>IF(I58=0,0,HOUR(I58-0))</f>
        <v>21</v>
      </c>
      <c r="H58" s="335">
        <f>H57</f>
        <v>0.041666666666666699</v>
      </c>
      <c r="I58" s="336">
        <f>IF(HOUR(I57)=0,H58,I57+H58)</f>
        <v>0.875000000000001</v>
      </c>
      <c r="J58" s="337" t="str">
        <f>IF(_penmei1_month_day!BI47="","",_penmei1_month_day!BI47)</f>
        <v/>
      </c>
      <c r="K58" s="338" t="str">
        <f>IF(_penmei1_month_day!BJ47="","",_penmei1_month_day!BJ47)</f>
        <v/>
      </c>
      <c r="L58" s="338" t="str">
        <f>IF(_penmei1_month_day!BK47="","",_penmei1_month_day!BK47)</f>
        <v/>
      </c>
      <c r="M58" s="130" t="str">
        <f>IF(_penmei1_month_day!BL47="","",_penmei1_month_day!BL47)</f>
        <v/>
      </c>
      <c r="N58" s="130" t="str">
        <f>IF(_penmei1_month_day!BM47="","",_penmei1_month_day!BM47)</f>
        <v/>
      </c>
      <c r="O58" s="130" t="str">
        <f>IF(_penmei1_month_day!BN47="","",_penmei1_month_day!BN47)</f>
        <v/>
      </c>
      <c r="P58" s="339"/>
      <c r="Q58" s="340"/>
    </row>
    <row ht="18" customHeight="1" r="59">
      <c r="A59" s="331">
        <f ca="1">IF(HOUR(I59)=0,A58+1,A58)</f>
        <v>43618</v>
      </c>
      <c r="B59" s="332">
        <f ca="1">A59</f>
        <v>43618</v>
      </c>
      <c r="C59" s="333" t="str">
        <f>IF(AND(G59&lt;16,G59&gt;=8),"白",IF(AND(G59&lt;8,G59&gt;=0),"夜",IF(G59&gt;=16,"中")))</f>
        <v>中</v>
      </c>
      <c r="D59" s="333">
        <f ca="1">DAY(A59)</f>
        <v>2</v>
      </c>
      <c r="E59" s="333">
        <f>E58</f>
        <v>2</v>
      </c>
      <c r="F59" s="334" t="str">
        <f>IF(AND(E59=1),"甲班",IF(AND(E59=2),"乙班",IF(AND(E59=3),"丙班",IF(AND(E59=4),"丁班",))))</f>
        <v>乙班</v>
      </c>
      <c r="G59" s="333">
        <f>IF(I59=0,0,HOUR(I59-0))</f>
        <v>22</v>
      </c>
      <c r="H59" s="335">
        <f>H58</f>
        <v>0.041666666666666699</v>
      </c>
      <c r="I59" s="336">
        <f>IF(HOUR(I58)=0,H59,I58+H59)</f>
        <v>0.91666666666666796</v>
      </c>
      <c r="J59" s="337" t="str">
        <f>IF(_penmei1_month_day!BI48="","",_penmei1_month_day!BI48)</f>
        <v/>
      </c>
      <c r="K59" s="338" t="str">
        <f>IF(_penmei1_month_day!BJ48="","",_penmei1_month_day!BJ48)</f>
        <v/>
      </c>
      <c r="L59" s="338" t="str">
        <f>IF(_penmei1_month_day!BK48="","",_penmei1_month_day!BK48)</f>
        <v/>
      </c>
      <c r="M59" s="130" t="str">
        <f>IF(_penmei1_month_day!BL48="","",_penmei1_month_day!BL48)</f>
        <v/>
      </c>
      <c r="N59" s="130" t="str">
        <f>IF(_penmei1_month_day!BM48="","",_penmei1_month_day!BM48)</f>
        <v/>
      </c>
      <c r="O59" s="130" t="str">
        <f>IF(_penmei1_month_day!BN48="","",_penmei1_month_day!BN48)</f>
        <v/>
      </c>
      <c r="P59" s="341"/>
      <c r="Q59" s="342"/>
    </row>
    <row ht="18" customHeight="1" r="60">
      <c r="A60" s="343">
        <f ca="1">IF(HOUR(I60)=0,A59+1,A59)</f>
        <v>43618</v>
      </c>
      <c r="B60" s="344">
        <f ca="1">A60</f>
        <v>43618</v>
      </c>
      <c r="C60" s="345" t="str">
        <f>IF(AND(G60&lt;16,G60&gt;=8),"白",IF(AND(G60&lt;8,G60&gt;=0),"夜",IF(G60&gt;=16,"中")))</f>
        <v>中</v>
      </c>
      <c r="D60" s="345">
        <f ca="1">DAY(A60)</f>
        <v>2</v>
      </c>
      <c r="E60" s="345">
        <f>E59</f>
        <v>2</v>
      </c>
      <c r="F60" s="346" t="str">
        <f>IF(AND(E60=1),"甲班",IF(AND(E60=2),"乙班",IF(AND(E60=3),"丙班",IF(AND(E60=4),"丁班",))))</f>
        <v>乙班</v>
      </c>
      <c r="G60" s="345">
        <f>IF(I60=0,0,HOUR(I60-0))</f>
        <v>23</v>
      </c>
      <c r="H60" s="347">
        <f>H59</f>
        <v>0.041666666666666699</v>
      </c>
      <c r="I60" s="348">
        <f>IF(HOUR(I59)=0,H60,I59+H60)</f>
        <v>0.95833333333333404</v>
      </c>
      <c r="J60" s="353" t="str">
        <f>IF(_penmei1_month_day!BI49="","",_penmei1_month_day!BI49)</f>
        <v/>
      </c>
      <c r="K60" s="338" t="str">
        <f>IF(_penmei1_month_day!BJ49="","",_penmei1_month_day!BJ49)</f>
        <v/>
      </c>
      <c r="L60" s="338" t="str">
        <f>IF(_penmei1_month_day!BK49="","",_penmei1_month_day!BK49)</f>
        <v/>
      </c>
      <c r="M60" s="130" t="str">
        <f>IF(_penmei1_month_day!BL49="","",_penmei1_month_day!BL49)</f>
        <v/>
      </c>
      <c r="N60" s="130" t="str">
        <f>IF(_penmei1_month_day!BM49="","",_penmei1_month_day!BM49)</f>
        <v/>
      </c>
      <c r="O60" s="130" t="str">
        <f>IF(_penmei1_month_day!BN49="","",_penmei1_month_day!BN49)</f>
        <v/>
      </c>
      <c r="P60" s="149" t="s">
        <v>132</v>
      </c>
      <c r="Q60" s="252"/>
    </row>
    <row ht="18" customHeight="1" r="61">
      <c r="A61" s="321">
        <f ca="1">IF(HOUR(I61)=0,A60+1,A60)</f>
        <v>43619</v>
      </c>
      <c r="B61" s="322">
        <f ca="1">A61</f>
        <v>43619</v>
      </c>
      <c r="C61" s="323" t="str">
        <f>IF(AND(G61&lt;16,G61&gt;=8),"白",IF(AND(G61&lt;8,G61&gt;=0),"夜",IF(G61&gt;=16,"中")))</f>
        <v>夜</v>
      </c>
      <c r="D61" s="323">
        <f ca="1">DAY(A61)</f>
        <v>3</v>
      </c>
      <c r="E61" s="323">
        <f>IF(AND(E13=1),4,IF(AND(E13&gt;1),(E13-1),))</f>
        <v>4</v>
      </c>
      <c r="F61" s="324" t="str">
        <f>IF(AND(E61=1),"甲班",IF(AND(E61=2),"乙班",IF(AND(E61=3),"丙班",IF(AND(E61=4),"丁班",))))</f>
        <v>丁班</v>
      </c>
      <c r="G61" s="323">
        <f>IF(I61=0,0,HOUR(I61-0))</f>
        <v>0</v>
      </c>
      <c r="H61" s="325">
        <f>H60</f>
        <v>0.041666666666666699</v>
      </c>
      <c r="I61" s="326">
        <f>IF(HOUR(I60)=0,H61,I60+H61)</f>
        <v>1</v>
      </c>
      <c r="J61" s="351" t="str">
        <f>IF(_penmei1_month_day!BI50="","",_penmei1_month_day!BI50)</f>
        <v/>
      </c>
      <c r="K61" s="352" t="str">
        <f>IF(_penmei1_month_day!BJ50="","",_penmei1_month_day!BJ50)</f>
        <v/>
      </c>
      <c r="L61" s="352" t="str">
        <f>IF(_penmei1_month_day!BK50="","",_penmei1_month_day!BK50)</f>
        <v/>
      </c>
      <c r="M61" s="117" t="str">
        <f>IF(_penmei1_month_day!BL50="","",_penmei1_month_day!BL50)</f>
        <v/>
      </c>
      <c r="N61" s="117" t="str">
        <f>IF(_penmei1_month_day!BM50="","",_penmei1_month_day!BM50)</f>
        <v/>
      </c>
      <c r="O61" s="117" t="str">
        <f>IF(_penmei1_month_day!BN50="","",_penmei1_month_day!BN50)</f>
        <v/>
      </c>
      <c r="P61" s="329"/>
      <c r="Q61" s="330"/>
    </row>
    <row ht="18" customHeight="1" r="62">
      <c r="A62" s="331">
        <f ca="1">IF(HOUR(I62)=0,A61+1,A61)</f>
        <v>43619</v>
      </c>
      <c r="B62" s="332">
        <f ca="1">A62</f>
        <v>43619</v>
      </c>
      <c r="C62" s="333" t="str">
        <f>IF(AND(G62&lt;16,G62&gt;=8),"白",IF(AND(G62&lt;8,G62&gt;=0),"夜",IF(G62&gt;=16,"中")))</f>
        <v>夜</v>
      </c>
      <c r="D62" s="333">
        <f ca="1">DAY(A62)</f>
        <v>3</v>
      </c>
      <c r="E62" s="333">
        <f>E61</f>
        <v>4</v>
      </c>
      <c r="F62" s="334" t="str">
        <f>IF(AND(E62=1),"甲班",IF(AND(E62=2),"乙班",IF(AND(E62=3),"丙班",IF(AND(E62=4),"丁班",))))</f>
        <v>丁班</v>
      </c>
      <c r="G62" s="333">
        <f>IF(I62=0,0,HOUR(I62-0))</f>
        <v>1</v>
      </c>
      <c r="H62" s="335">
        <f>H61</f>
        <v>0.041666666666666699</v>
      </c>
      <c r="I62" s="336">
        <f>IF(HOUR(I61)=0,H62,I61+H62)</f>
        <v>0.041666666666666699</v>
      </c>
      <c r="J62" s="337" t="str">
        <f>IF(_penmei1_month_day!BI51="","",_penmei1_month_day!BI51)</f>
        <v/>
      </c>
      <c r="K62" s="338" t="str">
        <f>IF(_penmei1_month_day!BJ51="","",_penmei1_month_day!BJ51)</f>
        <v/>
      </c>
      <c r="L62" s="338" t="str">
        <f>IF(_penmei1_month_day!BK51="","",_penmei1_month_day!BK51)</f>
        <v/>
      </c>
      <c r="M62" s="130" t="str">
        <f>IF(_penmei1_month_day!BL51="","",_penmei1_month_day!BL51)</f>
        <v/>
      </c>
      <c r="N62" s="130" t="str">
        <f>IF(_penmei1_month_day!BM51="","",_penmei1_month_day!BM51)</f>
        <v/>
      </c>
      <c r="O62" s="130" t="str">
        <f>IF(_penmei1_month_day!BN51="","",_penmei1_month_day!BN51)</f>
        <v/>
      </c>
      <c r="P62" s="339"/>
      <c r="Q62" s="340"/>
    </row>
    <row ht="18" customHeight="1" r="63">
      <c r="A63" s="331">
        <f ca="1">IF(HOUR(I63)=0,A62+1,A62)</f>
        <v>43619</v>
      </c>
      <c r="B63" s="332">
        <f ca="1">A63</f>
        <v>43619</v>
      </c>
      <c r="C63" s="333" t="str">
        <f>IF(AND(G63&lt;16,G63&gt;=8),"白",IF(AND(G63&lt;8,G63&gt;=0),"夜",IF(G63&gt;=16,"中")))</f>
        <v>夜</v>
      </c>
      <c r="D63" s="333">
        <f ca="1">DAY(A63)</f>
        <v>3</v>
      </c>
      <c r="E63" s="333">
        <f>E62</f>
        <v>4</v>
      </c>
      <c r="F63" s="334" t="str">
        <f>IF(AND(E63=1),"甲班",IF(AND(E63=2),"乙班",IF(AND(E63=3),"丙班",IF(AND(E63=4),"丁班",))))</f>
        <v>丁班</v>
      </c>
      <c r="G63" s="333">
        <f>IF(I63=0,0,HOUR(I63-0))</f>
        <v>2</v>
      </c>
      <c r="H63" s="335">
        <f>H62</f>
        <v>0.041666666666666699</v>
      </c>
      <c r="I63" s="336">
        <f>IF(HOUR(I62)=0,H63,I62+H63)</f>
        <v>0.083333333333333398</v>
      </c>
      <c r="J63" s="337" t="str">
        <f>IF(_penmei1_month_day!BI52="","",_penmei1_month_day!BI52)</f>
        <v/>
      </c>
      <c r="K63" s="338" t="str">
        <f>IF(_penmei1_month_day!BJ52="","",_penmei1_month_day!BJ52)</f>
        <v/>
      </c>
      <c r="L63" s="338" t="str">
        <f>IF(_penmei1_month_day!BK52="","",_penmei1_month_day!BK52)</f>
        <v/>
      </c>
      <c r="M63" s="130" t="str">
        <f>IF(_penmei1_month_day!BL52="","",_penmei1_month_day!BL52)</f>
        <v/>
      </c>
      <c r="N63" s="130" t="str">
        <f>IF(_penmei1_month_day!BM52="","",_penmei1_month_day!BM52)</f>
        <v/>
      </c>
      <c r="O63" s="130" t="str">
        <f>IF(_penmei1_month_day!BN52="","",_penmei1_month_day!BN52)</f>
        <v/>
      </c>
      <c r="P63" s="339"/>
      <c r="Q63" s="340"/>
    </row>
    <row ht="18" customHeight="1" r="64">
      <c r="A64" s="331">
        <f ca="1">IF(HOUR(I64)=0,A63+1,A63)</f>
        <v>43619</v>
      </c>
      <c r="B64" s="332">
        <f ca="1">A64</f>
        <v>43619</v>
      </c>
      <c r="C64" s="333" t="str">
        <f>IF(AND(G64&lt;16,G64&gt;=8),"白",IF(AND(G64&lt;8,G64&gt;=0),"夜",IF(G64&gt;=16,"中")))</f>
        <v>夜</v>
      </c>
      <c r="D64" s="333">
        <f ca="1">DAY(A64)</f>
        <v>3</v>
      </c>
      <c r="E64" s="333">
        <f>E63</f>
        <v>4</v>
      </c>
      <c r="F64" s="334" t="str">
        <f>IF(AND(E64=1),"甲班",IF(AND(E64=2),"乙班",IF(AND(E64=3),"丙班",IF(AND(E64=4),"丁班",))))</f>
        <v>丁班</v>
      </c>
      <c r="G64" s="333">
        <f>IF(I64=0,0,HOUR(I64-0))</f>
        <v>3</v>
      </c>
      <c r="H64" s="335">
        <f>H63</f>
        <v>0.041666666666666699</v>
      </c>
      <c r="I64" s="336">
        <f>IF(HOUR(I63)=0,H64,I63+H64)</f>
        <v>0.125</v>
      </c>
      <c r="J64" s="337" t="str">
        <f>IF(_penmei1_month_day!BI53="","",_penmei1_month_day!BI53)</f>
        <v/>
      </c>
      <c r="K64" s="338" t="str">
        <f>IF(_penmei1_month_day!BJ53="","",_penmei1_month_day!BJ53)</f>
        <v/>
      </c>
      <c r="L64" s="338" t="str">
        <f>IF(_penmei1_month_day!BK53="","",_penmei1_month_day!BK53)</f>
        <v/>
      </c>
      <c r="M64" s="130" t="str">
        <f>IF(_penmei1_month_day!BL53="","",_penmei1_month_day!BL53)</f>
        <v/>
      </c>
      <c r="N64" s="130" t="str">
        <f>IF(_penmei1_month_day!BM53="","",_penmei1_month_day!BM53)</f>
        <v/>
      </c>
      <c r="O64" s="130" t="str">
        <f>IF(_penmei1_month_day!BN53="","",_penmei1_month_day!BN53)</f>
        <v/>
      </c>
      <c r="P64" s="339"/>
      <c r="Q64" s="340"/>
    </row>
    <row ht="18" customHeight="1" r="65">
      <c r="A65" s="331">
        <f ca="1">IF(HOUR(I65)=0,A64+1,A64)</f>
        <v>43619</v>
      </c>
      <c r="B65" s="332">
        <f ca="1">A65</f>
        <v>43619</v>
      </c>
      <c r="C65" s="333" t="str">
        <f>IF(AND(G65&lt;16,G65&gt;=8),"白",IF(AND(G65&lt;8,G65&gt;=0),"夜",IF(G65&gt;=16,"中")))</f>
        <v>夜</v>
      </c>
      <c r="D65" s="333">
        <f ca="1">DAY(A65)</f>
        <v>3</v>
      </c>
      <c r="E65" s="333">
        <f>E64</f>
        <v>4</v>
      </c>
      <c r="F65" s="334" t="str">
        <f>IF(AND(E65=1),"甲班",IF(AND(E65=2),"乙班",IF(AND(E65=3),"丙班",IF(AND(E65=4),"丁班",))))</f>
        <v>丁班</v>
      </c>
      <c r="G65" s="333">
        <f>IF(I65=0,0,HOUR(I65-0))</f>
        <v>4</v>
      </c>
      <c r="H65" s="335">
        <f>H64</f>
        <v>0.041666666666666699</v>
      </c>
      <c r="I65" s="336">
        <f>IF(HOUR(I64)=0,H65,I64+H65)</f>
        <v>0.16666666666666699</v>
      </c>
      <c r="J65" s="337" t="str">
        <f>IF(_penmei1_month_day!BI54="","",_penmei1_month_day!BI54)</f>
        <v/>
      </c>
      <c r="K65" s="338" t="str">
        <f>IF(_penmei1_month_day!BJ54="","",_penmei1_month_day!BJ54)</f>
        <v/>
      </c>
      <c r="L65" s="338" t="str">
        <f>IF(_penmei1_month_day!BK54="","",_penmei1_month_day!BK54)</f>
        <v/>
      </c>
      <c r="M65" s="130" t="str">
        <f>IF(_penmei1_month_day!BL54="","",_penmei1_month_day!BL54)</f>
        <v/>
      </c>
      <c r="N65" s="130" t="str">
        <f>IF(_penmei1_month_day!BM54="","",_penmei1_month_day!BM54)</f>
        <v/>
      </c>
      <c r="O65" s="130" t="str">
        <f>IF(_penmei1_month_day!BN54="","",_penmei1_month_day!BN54)</f>
        <v/>
      </c>
      <c r="P65" s="339"/>
      <c r="Q65" s="340"/>
    </row>
    <row ht="18" customHeight="1" r="66">
      <c r="A66" s="331">
        <f ca="1">IF(HOUR(I66)=0,A65+1,A65)</f>
        <v>43619</v>
      </c>
      <c r="B66" s="332">
        <f ca="1">A66</f>
        <v>43619</v>
      </c>
      <c r="C66" s="333" t="str">
        <f>IF(AND(G66&lt;16,G66&gt;=8),"白",IF(AND(G66&lt;8,G66&gt;=0),"夜",IF(G66&gt;=16,"中")))</f>
        <v>夜</v>
      </c>
      <c r="D66" s="333">
        <f ca="1">DAY(A66)</f>
        <v>3</v>
      </c>
      <c r="E66" s="333">
        <f>E65</f>
        <v>4</v>
      </c>
      <c r="F66" s="334" t="str">
        <f>IF(AND(E66=1),"甲班",IF(AND(E66=2),"乙班",IF(AND(E66=3),"丙班",IF(AND(E66=4),"丁班",))))</f>
        <v>丁班</v>
      </c>
      <c r="G66" s="333">
        <f>IF(I66=0,0,HOUR(I66-0))</f>
        <v>5</v>
      </c>
      <c r="H66" s="335">
        <f>H65</f>
        <v>0.041666666666666699</v>
      </c>
      <c r="I66" s="336">
        <f>IF(HOUR(I65)=0,H66,I65+H66)</f>
        <v>0.20833333333333301</v>
      </c>
      <c r="J66" s="337" t="str">
        <f>IF(_penmei1_month_day!BI55="","",_penmei1_month_day!BI55)</f>
        <v/>
      </c>
      <c r="K66" s="338" t="str">
        <f>IF(_penmei1_month_day!BJ55="","",_penmei1_month_day!BJ55)</f>
        <v/>
      </c>
      <c r="L66" s="338" t="str">
        <f>IF(_penmei1_month_day!BK55="","",_penmei1_month_day!BK55)</f>
        <v/>
      </c>
      <c r="M66" s="130" t="str">
        <f>IF(_penmei1_month_day!BL55="","",_penmei1_month_day!BL55)</f>
        <v/>
      </c>
      <c r="N66" s="130" t="str">
        <f>IF(_penmei1_month_day!BM55="","",_penmei1_month_day!BM55)</f>
        <v/>
      </c>
      <c r="O66" s="130" t="str">
        <f>IF(_penmei1_month_day!BN55="","",_penmei1_month_day!BN55)</f>
        <v/>
      </c>
      <c r="P66" s="339"/>
      <c r="Q66" s="340"/>
    </row>
    <row ht="18" customHeight="1" r="67">
      <c r="A67" s="331">
        <f ca="1">IF(HOUR(I67)=0,A66+1,A66)</f>
        <v>43619</v>
      </c>
      <c r="B67" s="332">
        <f ca="1">A67</f>
        <v>43619</v>
      </c>
      <c r="C67" s="333" t="str">
        <f>IF(AND(G67&lt;16,G67&gt;=8),"白",IF(AND(G67&lt;8,G67&gt;=0),"夜",IF(G67&gt;=16,"中")))</f>
        <v>夜</v>
      </c>
      <c r="D67" s="333">
        <f ca="1">DAY(A67)</f>
        <v>3</v>
      </c>
      <c r="E67" s="333">
        <f>E66</f>
        <v>4</v>
      </c>
      <c r="F67" s="334" t="str">
        <f>IF(AND(E67=1),"甲班",IF(AND(E67=2),"乙班",IF(AND(E67=3),"丙班",IF(AND(E67=4),"丁班",))))</f>
        <v>丁班</v>
      </c>
      <c r="G67" s="333">
        <f>IF(I67=0,0,HOUR(I67-0))</f>
        <v>6</v>
      </c>
      <c r="H67" s="335">
        <f>H66</f>
        <v>0.041666666666666699</v>
      </c>
      <c r="I67" s="336">
        <f>IF(HOUR(I66)=0,H67,I66+H67)</f>
        <v>0.25</v>
      </c>
      <c r="J67" s="337" t="str">
        <f>IF(_penmei1_month_day!BI56="","",_penmei1_month_day!BI56)</f>
        <v/>
      </c>
      <c r="K67" s="338" t="str">
        <f>IF(_penmei1_month_day!BJ56="","",_penmei1_month_day!BJ56)</f>
        <v/>
      </c>
      <c r="L67" s="338" t="str">
        <f>IF(_penmei1_month_day!BK56="","",_penmei1_month_day!BK56)</f>
        <v/>
      </c>
      <c r="M67" s="130" t="str">
        <f>IF(_penmei1_month_day!BL56="","",_penmei1_month_day!BL56)</f>
        <v/>
      </c>
      <c r="N67" s="130" t="str">
        <f>IF(_penmei1_month_day!BM56="","",_penmei1_month_day!BM56)</f>
        <v/>
      </c>
      <c r="O67" s="130" t="str">
        <f>IF(_penmei1_month_day!BN56="","",_penmei1_month_day!BN56)</f>
        <v/>
      </c>
      <c r="P67" s="341"/>
      <c r="Q67" s="342"/>
    </row>
    <row ht="18" customHeight="1" r="68">
      <c r="A68" s="343">
        <f ca="1">IF(HOUR(I68)=0,A67+1,A67)</f>
        <v>43619</v>
      </c>
      <c r="B68" s="344">
        <f ca="1">A68</f>
        <v>43619</v>
      </c>
      <c r="C68" s="345" t="str">
        <f>IF(AND(G68&lt;16,G68&gt;=8),"白",IF(AND(G68&lt;8,G68&gt;=0),"夜",IF(G68&gt;=16,"中")))</f>
        <v>夜</v>
      </c>
      <c r="D68" s="345">
        <f ca="1">DAY(A68)</f>
        <v>3</v>
      </c>
      <c r="E68" s="345">
        <f>E67</f>
        <v>4</v>
      </c>
      <c r="F68" s="346" t="str">
        <f>IF(AND(E68=1),"甲班",IF(AND(E68=2),"乙班",IF(AND(E68=3),"丙班",IF(AND(E68=4),"丁班",))))</f>
        <v>丁班</v>
      </c>
      <c r="G68" s="345">
        <f>IF(I68=0,0,HOUR(I68-0))</f>
        <v>7</v>
      </c>
      <c r="H68" s="347">
        <f>H67</f>
        <v>0.041666666666666699</v>
      </c>
      <c r="I68" s="348">
        <f>IF(HOUR(I67)=0,H68,I67+H68)</f>
        <v>0.29166666666666702</v>
      </c>
      <c r="J68" s="353" t="str">
        <f>IF(_penmei1_month_day!BI57="","",_penmei1_month_day!BI57)</f>
        <v/>
      </c>
      <c r="K68" s="338" t="str">
        <f>IF(_penmei1_month_day!BJ57="","",_penmei1_month_day!BJ57)</f>
        <v/>
      </c>
      <c r="L68" s="338" t="str">
        <f>IF(_penmei1_month_day!BK57="","",_penmei1_month_day!BK57)</f>
        <v/>
      </c>
      <c r="M68" s="130" t="str">
        <f>IF(_penmei1_month_day!BL57="","",_penmei1_month_day!BL57)</f>
        <v/>
      </c>
      <c r="N68" s="130" t="str">
        <f>IF(_penmei1_month_day!BM57="","",_penmei1_month_day!BM57)</f>
        <v/>
      </c>
      <c r="O68" s="130" t="str">
        <f>IF(_penmei1_month_day!BN57="","",_penmei1_month_day!BN57)</f>
        <v/>
      </c>
      <c r="P68" s="149" t="s">
        <v>132</v>
      </c>
      <c r="Q68" s="252"/>
    </row>
    <row ht="18" customHeight="1" r="69">
      <c r="A69" s="321">
        <f ca="1">IF(HOUR(I69)=0,A68+1,A68)</f>
        <v>43619</v>
      </c>
      <c r="B69" s="322">
        <f ca="1">A69</f>
        <v>43619</v>
      </c>
      <c r="C69" s="323" t="str">
        <f>IF(AND(G69&lt;16,G69&gt;=8),"白",IF(AND(G69&lt;8,G69&gt;=0),"夜",IF(G69&gt;=16,"中")))</f>
        <v>白</v>
      </c>
      <c r="D69" s="323">
        <f ca="1">DAY(A69)</f>
        <v>3</v>
      </c>
      <c r="E69" s="323">
        <f>IF(AND(E61=4),1,IF(AND(E61&lt;4),(E61+1),))</f>
        <v>1</v>
      </c>
      <c r="F69" s="324" t="str">
        <f>IF(AND(E69=1),"甲班",IF(AND(E69=2),"乙班",IF(AND(E69=3),"丙班",IF(AND(E69=4),"丁班",))))</f>
        <v>甲班</v>
      </c>
      <c r="G69" s="323">
        <f>IF(I69=0,0,HOUR(I69-0))</f>
        <v>8</v>
      </c>
      <c r="H69" s="325">
        <f>H68</f>
        <v>0.041666666666666699</v>
      </c>
      <c r="I69" s="326">
        <f>IF(HOUR(I68)=0,H69,I68+H69)</f>
        <v>0.33333333333333398</v>
      </c>
      <c r="J69" s="351" t="str">
        <f>IF(_penmei1_month_day!BI58="","",_penmei1_month_day!BI58)</f>
        <v/>
      </c>
      <c r="K69" s="352" t="str">
        <f>IF(_penmei1_month_day!BJ58="","",_penmei1_month_day!BJ58)</f>
        <v/>
      </c>
      <c r="L69" s="352" t="str">
        <f>IF(_penmei1_month_day!BK58="","",_penmei1_month_day!BK58)</f>
        <v/>
      </c>
      <c r="M69" s="117" t="str">
        <f>IF(_penmei1_month_day!BL58="","",_penmei1_month_day!BL58)</f>
        <v/>
      </c>
      <c r="N69" s="117" t="str">
        <f>IF(_penmei1_month_day!BM58="","",_penmei1_month_day!BM58)</f>
        <v/>
      </c>
      <c r="O69" s="117" t="str">
        <f>IF(_penmei1_month_day!BN58="","",_penmei1_month_day!BN58)</f>
        <v/>
      </c>
      <c r="P69" s="329"/>
      <c r="Q69" s="330"/>
    </row>
    <row ht="18" customHeight="1" r="70">
      <c r="A70" s="331">
        <f ca="1">IF(HOUR(I70)=0,A69+1,A69)</f>
        <v>43619</v>
      </c>
      <c r="B70" s="332">
        <f ca="1">A70</f>
        <v>43619</v>
      </c>
      <c r="C70" s="333" t="str">
        <f>IF(AND(G70&lt;16,G70&gt;=8),"白",IF(AND(G70&lt;8,G70&gt;=0),"夜",IF(G70&gt;=16,"中")))</f>
        <v>白</v>
      </c>
      <c r="D70" s="333">
        <f ca="1">DAY(A70)</f>
        <v>3</v>
      </c>
      <c r="E70" s="333">
        <f>E69</f>
        <v>1</v>
      </c>
      <c r="F70" s="334" t="str">
        <f>IF(AND(E70=1),"甲班",IF(AND(E70=2),"乙班",IF(AND(E70=3),"丙班",IF(AND(E70=4),"丁班",))))</f>
        <v>甲班</v>
      </c>
      <c r="G70" s="333">
        <f>IF(I70=0,0,HOUR(I70-0))</f>
        <v>9</v>
      </c>
      <c r="H70" s="335">
        <f>H69</f>
        <v>0.041666666666666699</v>
      </c>
      <c r="I70" s="336">
        <f>IF(HOUR(I69)=0,H70,I69+H70)</f>
        <v>0.375</v>
      </c>
      <c r="J70" s="337" t="str">
        <f>IF(_penmei1_month_day!BI59="","",_penmei1_month_day!BI59)</f>
        <v/>
      </c>
      <c r="K70" s="338" t="str">
        <f>IF(_penmei1_month_day!BJ59="","",_penmei1_month_day!BJ59)</f>
        <v/>
      </c>
      <c r="L70" s="338" t="str">
        <f>IF(_penmei1_month_day!BK59="","",_penmei1_month_day!BK59)</f>
        <v/>
      </c>
      <c r="M70" s="130" t="str">
        <f>IF(_penmei1_month_day!BL59="","",_penmei1_month_day!BL59)</f>
        <v/>
      </c>
      <c r="N70" s="130" t="str">
        <f>IF(_penmei1_month_day!BM59="","",_penmei1_month_day!BM59)</f>
        <v/>
      </c>
      <c r="O70" s="130" t="str">
        <f>IF(_penmei1_month_day!BN59="","",_penmei1_month_day!BN59)</f>
        <v/>
      </c>
      <c r="P70" s="339"/>
      <c r="Q70" s="340"/>
    </row>
    <row ht="18" customHeight="1" r="71">
      <c r="A71" s="331">
        <f ca="1">IF(HOUR(I71)=0,A70+1,A70)</f>
        <v>43619</v>
      </c>
      <c r="B71" s="332">
        <f ca="1">A71</f>
        <v>43619</v>
      </c>
      <c r="C71" s="333" t="str">
        <f>IF(AND(G71&lt;16,G71&gt;=8),"白",IF(AND(G71&lt;8,G71&gt;=0),"夜",IF(G71&gt;=16,"中")))</f>
        <v>白</v>
      </c>
      <c r="D71" s="333">
        <f ca="1">DAY(A71)</f>
        <v>3</v>
      </c>
      <c r="E71" s="333">
        <f>E70</f>
        <v>1</v>
      </c>
      <c r="F71" s="334" t="str">
        <f>IF(AND(E71=1),"甲班",IF(AND(E71=2),"乙班",IF(AND(E71=3),"丙班",IF(AND(E71=4),"丁班",))))</f>
        <v>甲班</v>
      </c>
      <c r="G71" s="333">
        <f>IF(I71=0,0,HOUR(I71-0))</f>
        <v>10</v>
      </c>
      <c r="H71" s="335">
        <f>H70</f>
        <v>0.041666666666666699</v>
      </c>
      <c r="I71" s="336">
        <f>IF(HOUR(I70)=0,H71,I70+H71)</f>
        <v>0.41666666666666702</v>
      </c>
      <c r="J71" s="337" t="str">
        <f>IF(_penmei1_month_day!BI60="","",_penmei1_month_day!BI60)</f>
        <v/>
      </c>
      <c r="K71" s="338" t="str">
        <f>IF(_penmei1_month_day!BJ60="","",_penmei1_month_day!BJ60)</f>
        <v/>
      </c>
      <c r="L71" s="338" t="str">
        <f>IF(_penmei1_month_day!BK60="","",_penmei1_month_day!BK60)</f>
        <v/>
      </c>
      <c r="M71" s="130" t="str">
        <f>IF(_penmei1_month_day!BL60="","",_penmei1_month_day!BL60)</f>
        <v/>
      </c>
      <c r="N71" s="130" t="str">
        <f>IF(_penmei1_month_day!BM60="","",_penmei1_month_day!BM60)</f>
        <v/>
      </c>
      <c r="O71" s="130" t="str">
        <f>IF(_penmei1_month_day!BN60="","",_penmei1_month_day!BN60)</f>
        <v/>
      </c>
      <c r="P71" s="339"/>
      <c r="Q71" s="340"/>
    </row>
    <row ht="18" customHeight="1" r="72">
      <c r="A72" s="331">
        <f ca="1">IF(HOUR(I72)=0,A71+1,A71)</f>
        <v>43619</v>
      </c>
      <c r="B72" s="332">
        <f ca="1">A72</f>
        <v>43619</v>
      </c>
      <c r="C72" s="333" t="str">
        <f>IF(AND(G72&lt;16,G72&gt;=8),"白",IF(AND(G72&lt;8,G72&gt;=0),"夜",IF(G72&gt;=16,"中")))</f>
        <v>白</v>
      </c>
      <c r="D72" s="333">
        <f ca="1">DAY(A72)</f>
        <v>3</v>
      </c>
      <c r="E72" s="333">
        <f>E71</f>
        <v>1</v>
      </c>
      <c r="F72" s="334" t="str">
        <f>IF(AND(E72=1),"甲班",IF(AND(E72=2),"乙班",IF(AND(E72=3),"丙班",IF(AND(E72=4),"丁班",))))</f>
        <v>甲班</v>
      </c>
      <c r="G72" s="333">
        <f>IF(I72=0,0,HOUR(I72-0))</f>
        <v>11</v>
      </c>
      <c r="H72" s="335">
        <f>H71</f>
        <v>0.041666666666666699</v>
      </c>
      <c r="I72" s="336">
        <f>IF(HOUR(I71)=0,H72,I71+H72)</f>
        <v>0.45833333333333398</v>
      </c>
      <c r="J72" s="337" t="str">
        <f>IF(_penmei1_month_day!BI61="","",_penmei1_month_day!BI61)</f>
        <v/>
      </c>
      <c r="K72" s="338" t="str">
        <f>IF(_penmei1_month_day!BJ61="","",_penmei1_month_day!BJ61)</f>
        <v/>
      </c>
      <c r="L72" s="338" t="str">
        <f>IF(_penmei1_month_day!BK61="","",_penmei1_month_day!BK61)</f>
        <v/>
      </c>
      <c r="M72" s="130" t="str">
        <f>IF(_penmei1_month_day!BL61="","",_penmei1_month_day!BL61)</f>
        <v/>
      </c>
      <c r="N72" s="130" t="str">
        <f>IF(_penmei1_month_day!BM61="","",_penmei1_month_day!BM61)</f>
        <v/>
      </c>
      <c r="O72" s="130" t="str">
        <f>IF(_penmei1_month_day!BN61="","",_penmei1_month_day!BN61)</f>
        <v/>
      </c>
      <c r="P72" s="339"/>
      <c r="Q72" s="340"/>
    </row>
    <row ht="18" customHeight="1" r="73">
      <c r="A73" s="331">
        <f ca="1">IF(HOUR(I73)=0,A72+1,A72)</f>
        <v>43619</v>
      </c>
      <c r="B73" s="332">
        <f ca="1">A73</f>
        <v>43619</v>
      </c>
      <c r="C73" s="333" t="str">
        <f>IF(AND(G73&lt;16,G73&gt;=8),"白",IF(AND(G73&lt;8,G73&gt;=0),"夜",IF(G73&gt;=16,"中")))</f>
        <v>白</v>
      </c>
      <c r="D73" s="333">
        <f ca="1">DAY(A73)</f>
        <v>3</v>
      </c>
      <c r="E73" s="333">
        <f>E72</f>
        <v>1</v>
      </c>
      <c r="F73" s="334" t="str">
        <f>IF(AND(E73=1),"甲班",IF(AND(E73=2),"乙班",IF(AND(E73=3),"丙班",IF(AND(E73=4),"丁班",))))</f>
        <v>甲班</v>
      </c>
      <c r="G73" s="333">
        <f>IF(I73=0,0,HOUR(I73-0))</f>
        <v>12</v>
      </c>
      <c r="H73" s="335">
        <f>H72</f>
        <v>0.041666666666666699</v>
      </c>
      <c r="I73" s="336">
        <f>IF(HOUR(I72)=0,H73,I72+H73)</f>
        <v>0.5</v>
      </c>
      <c r="J73" s="337" t="str">
        <f>IF(_penmei1_month_day!BI62="","",_penmei1_month_day!BI62)</f>
        <v/>
      </c>
      <c r="K73" s="338" t="str">
        <f>IF(_penmei1_month_day!BJ62="","",_penmei1_month_day!BJ62)</f>
        <v/>
      </c>
      <c r="L73" s="338" t="str">
        <f>IF(_penmei1_month_day!BK62="","",_penmei1_month_day!BK62)</f>
        <v/>
      </c>
      <c r="M73" s="130" t="str">
        <f>IF(_penmei1_month_day!BL62="","",_penmei1_month_day!BL62)</f>
        <v/>
      </c>
      <c r="N73" s="130" t="str">
        <f>IF(_penmei1_month_day!BM62="","",_penmei1_month_day!BM62)</f>
        <v/>
      </c>
      <c r="O73" s="130" t="str">
        <f>IF(_penmei1_month_day!BN62="","",_penmei1_month_day!BN62)</f>
        <v/>
      </c>
      <c r="P73" s="339"/>
      <c r="Q73" s="340"/>
    </row>
    <row ht="18" customHeight="1" r="74">
      <c r="A74" s="331">
        <f ca="1">IF(HOUR(I74)=0,A73+1,A73)</f>
        <v>43619</v>
      </c>
      <c r="B74" s="332">
        <f ca="1">A74</f>
        <v>43619</v>
      </c>
      <c r="C74" s="333" t="str">
        <f>IF(AND(G74&lt;16,G74&gt;=8),"白",IF(AND(G74&lt;8,G74&gt;=0),"夜",IF(G74&gt;=16,"中")))</f>
        <v>白</v>
      </c>
      <c r="D74" s="333">
        <f ca="1">DAY(A74)</f>
        <v>3</v>
      </c>
      <c r="E74" s="333">
        <f>E73</f>
        <v>1</v>
      </c>
      <c r="F74" s="334" t="str">
        <f>IF(AND(E74=1),"甲班",IF(AND(E74=2),"乙班",IF(AND(E74=3),"丙班",IF(AND(E74=4),"丁班",))))</f>
        <v>甲班</v>
      </c>
      <c r="G74" s="333">
        <f>IF(I74=0,0,HOUR(I74-0))</f>
        <v>13</v>
      </c>
      <c r="H74" s="335">
        <f>H73</f>
        <v>0.041666666666666699</v>
      </c>
      <c r="I74" s="336">
        <f>IF(HOUR(I73)=0,H74,I73+H74)</f>
        <v>0.54166666666666696</v>
      </c>
      <c r="J74" s="337" t="str">
        <f>IF(_penmei1_month_day!BI63="","",_penmei1_month_day!BI63)</f>
        <v/>
      </c>
      <c r="K74" s="338" t="str">
        <f>IF(_penmei1_month_day!BJ63="","",_penmei1_month_day!BJ63)</f>
        <v/>
      </c>
      <c r="L74" s="338" t="str">
        <f>IF(_penmei1_month_day!BK63="","",_penmei1_month_day!BK63)</f>
        <v/>
      </c>
      <c r="M74" s="130" t="str">
        <f>IF(_penmei1_month_day!BL63="","",_penmei1_month_day!BL63)</f>
        <v/>
      </c>
      <c r="N74" s="130" t="str">
        <f>IF(_penmei1_month_day!BM63="","",_penmei1_month_day!BM63)</f>
        <v/>
      </c>
      <c r="O74" s="130" t="str">
        <f>IF(_penmei1_month_day!BN63="","",_penmei1_month_day!BN63)</f>
        <v/>
      </c>
      <c r="P74" s="339"/>
      <c r="Q74" s="340"/>
    </row>
    <row ht="18" customHeight="1" r="75">
      <c r="A75" s="331">
        <f ca="1">IF(HOUR(I75)=0,A74+1,A74)</f>
        <v>43619</v>
      </c>
      <c r="B75" s="332">
        <f ca="1">A75</f>
        <v>43619</v>
      </c>
      <c r="C75" s="333" t="str">
        <f>IF(AND(G75&lt;16,G75&gt;=8),"白",IF(AND(G75&lt;8,G75&gt;=0),"夜",IF(G75&gt;=16,"中")))</f>
        <v>白</v>
      </c>
      <c r="D75" s="333">
        <f ca="1">DAY(A75)</f>
        <v>3</v>
      </c>
      <c r="E75" s="333">
        <f>E74</f>
        <v>1</v>
      </c>
      <c r="F75" s="334" t="str">
        <f>IF(AND(E75=1),"甲班",IF(AND(E75=2),"乙班",IF(AND(E75=3),"丙班",IF(AND(E75=4),"丁班",))))</f>
        <v>甲班</v>
      </c>
      <c r="G75" s="333">
        <f>IF(I75=0,0,HOUR(I75-0))</f>
        <v>14</v>
      </c>
      <c r="H75" s="335">
        <f>H74</f>
        <v>0.041666666666666699</v>
      </c>
      <c r="I75" s="336">
        <f>IF(HOUR(I74)=0,H75,I74+H75)</f>
        <v>0.58333333333333404</v>
      </c>
      <c r="J75" s="337" t="str">
        <f>IF(_penmei1_month_day!BI64="","",_penmei1_month_day!BI64)</f>
        <v/>
      </c>
      <c r="K75" s="338" t="str">
        <f>IF(_penmei1_month_day!BJ64="","",_penmei1_month_day!BJ64)</f>
        <v/>
      </c>
      <c r="L75" s="338" t="str">
        <f>IF(_penmei1_month_day!BK64="","",_penmei1_month_day!BK64)</f>
        <v/>
      </c>
      <c r="M75" s="130" t="str">
        <f>IF(_penmei1_month_day!BL64="","",_penmei1_month_day!BL64)</f>
        <v/>
      </c>
      <c r="N75" s="130" t="str">
        <f>IF(_penmei1_month_day!BM64="","",_penmei1_month_day!BM64)</f>
        <v/>
      </c>
      <c r="O75" s="130" t="str">
        <f>IF(_penmei1_month_day!BN64="","",_penmei1_month_day!BN64)</f>
        <v/>
      </c>
      <c r="P75" s="341"/>
      <c r="Q75" s="342"/>
    </row>
    <row ht="18" customHeight="1" r="76">
      <c r="A76" s="343">
        <f ca="1">IF(HOUR(I76)=0,A75+1,A75)</f>
        <v>43619</v>
      </c>
      <c r="B76" s="344">
        <f ca="1">A76</f>
        <v>43619</v>
      </c>
      <c r="C76" s="345" t="str">
        <f>IF(AND(G76&lt;16,G76&gt;=8),"白",IF(AND(G76&lt;8,G76&gt;=0),"夜",IF(G76&gt;=16,"中")))</f>
        <v>白</v>
      </c>
      <c r="D76" s="345">
        <f ca="1">DAY(A76)</f>
        <v>3</v>
      </c>
      <c r="E76" s="345">
        <f>E75</f>
        <v>1</v>
      </c>
      <c r="F76" s="346" t="str">
        <f>IF(AND(E76=1),"甲班",IF(AND(E76=2),"乙班",IF(AND(E76=3),"丙班",IF(AND(E76=4),"丁班",))))</f>
        <v>甲班</v>
      </c>
      <c r="G76" s="345">
        <f>IF(I76=0,0,HOUR(I76-0))</f>
        <v>15</v>
      </c>
      <c r="H76" s="347">
        <f>H75</f>
        <v>0.041666666666666699</v>
      </c>
      <c r="I76" s="348">
        <f>IF(HOUR(I75)=0,H76,I75+H76)</f>
        <v>0.625000000000001</v>
      </c>
      <c r="J76" s="353" t="str">
        <f>IF(_penmei1_month_day!BI65="","",_penmei1_month_day!BI65)</f>
        <v/>
      </c>
      <c r="K76" s="338" t="str">
        <f>IF(_penmei1_month_day!BJ65="","",_penmei1_month_day!BJ65)</f>
        <v/>
      </c>
      <c r="L76" s="338" t="str">
        <f>IF(_penmei1_month_day!BK65="","",_penmei1_month_day!BK65)</f>
        <v/>
      </c>
      <c r="M76" s="130" t="str">
        <f>IF(_penmei1_month_day!BL65="","",_penmei1_month_day!BL65)</f>
        <v/>
      </c>
      <c r="N76" s="130" t="str">
        <f>IF(_penmei1_month_day!BM65="","",_penmei1_month_day!BM65)</f>
        <v/>
      </c>
      <c r="O76" s="130" t="str">
        <f>IF(_penmei1_month_day!BN65="","",_penmei1_month_day!BN65)</f>
        <v/>
      </c>
      <c r="P76" s="149" t="s">
        <v>132</v>
      </c>
      <c r="Q76" s="252"/>
    </row>
    <row ht="18" customHeight="1" r="77">
      <c r="A77" s="321">
        <f ca="1">IF(HOUR(I77)=0,A76+1,A76)</f>
        <v>43619</v>
      </c>
      <c r="B77" s="322">
        <f ca="1">A77</f>
        <v>43619</v>
      </c>
      <c r="C77" s="323" t="str">
        <f>IF(AND(G77&lt;16,G77&gt;=8),"白",IF(AND(G77&lt;8,G77&gt;=0),"夜",IF(G77&gt;=16,"中")))</f>
        <v>中</v>
      </c>
      <c r="D77" s="323">
        <f ca="1">DAY(A77)</f>
        <v>3</v>
      </c>
      <c r="E77" s="323">
        <f>IF(AND(E69=4),1,IF(AND(E69&lt;4),(E69+1),))</f>
        <v>2</v>
      </c>
      <c r="F77" s="324" t="str">
        <f>IF(AND(E77=1),"甲班",IF(AND(E77=2),"乙班",IF(AND(E77=3),"丙班",IF(AND(E77=4),"丁班",))))</f>
        <v>乙班</v>
      </c>
      <c r="G77" s="323">
        <f>IF(I77=0,0,HOUR(I77-0))</f>
        <v>16</v>
      </c>
      <c r="H77" s="325">
        <f>H76</f>
        <v>0.041666666666666699</v>
      </c>
      <c r="I77" s="326">
        <f>IF(HOUR(I76)=0,H77,I76+H77)</f>
        <v>0.66666666666666696</v>
      </c>
      <c r="J77" s="351" t="str">
        <f>IF(_penmei1_month_day!BI66="","",_penmei1_month_day!BI66)</f>
        <v/>
      </c>
      <c r="K77" s="352" t="str">
        <f>IF(_penmei1_month_day!BJ66="","",_penmei1_month_day!BJ66)</f>
        <v/>
      </c>
      <c r="L77" s="352" t="str">
        <f>IF(_penmei1_month_day!BK66="","",_penmei1_month_day!BK66)</f>
        <v/>
      </c>
      <c r="M77" s="117" t="str">
        <f>IF(_penmei1_month_day!BL66="","",_penmei1_month_day!BL66)</f>
        <v/>
      </c>
      <c r="N77" s="117" t="str">
        <f>IF(_penmei1_month_day!BM66="","",_penmei1_month_day!BM66)</f>
        <v/>
      </c>
      <c r="O77" s="117" t="str">
        <f>IF(_penmei1_month_day!BN66="","",_penmei1_month_day!BN66)</f>
        <v/>
      </c>
      <c r="P77" s="329"/>
      <c r="Q77" s="330"/>
    </row>
    <row ht="18" customHeight="1" r="78">
      <c r="A78" s="331">
        <f ca="1">IF(HOUR(I78)=0,A77+1,A77)</f>
        <v>43619</v>
      </c>
      <c r="B78" s="332">
        <f ca="1">A78</f>
        <v>43619</v>
      </c>
      <c r="C78" s="333" t="str">
        <f>IF(AND(G78&lt;16,G78&gt;=8),"白",IF(AND(G78&lt;8,G78&gt;=0),"夜",IF(G78&gt;=16,"中")))</f>
        <v>中</v>
      </c>
      <c r="D78" s="333">
        <f ca="1">DAY(A78)</f>
        <v>3</v>
      </c>
      <c r="E78" s="333">
        <f>E77</f>
        <v>2</v>
      </c>
      <c r="F78" s="334" t="str">
        <f>IF(AND(E78=1),"甲班",IF(AND(E78=2),"乙班",IF(AND(E78=3),"丙班",IF(AND(E78=4),"丁班",))))</f>
        <v>乙班</v>
      </c>
      <c r="G78" s="333">
        <f>IF(I78=0,0,HOUR(I78-0))</f>
        <v>17</v>
      </c>
      <c r="H78" s="335">
        <f>H77</f>
        <v>0.041666666666666699</v>
      </c>
      <c r="I78" s="336">
        <f>IF(HOUR(I77)=0,H78,I77+H78)</f>
        <v>0.70833333333333404</v>
      </c>
      <c r="J78" s="337" t="str">
        <f>IF(_penmei1_month_day!BI67="","",_penmei1_month_day!BI67)</f>
        <v/>
      </c>
      <c r="K78" s="338" t="str">
        <f>IF(_penmei1_month_day!BJ67="","",_penmei1_month_day!BJ67)</f>
        <v/>
      </c>
      <c r="L78" s="338" t="str">
        <f>IF(_penmei1_month_day!BK67="","",_penmei1_month_day!BK67)</f>
        <v/>
      </c>
      <c r="M78" s="130" t="str">
        <f>IF(_penmei1_month_day!BL67="","",_penmei1_month_day!BL67)</f>
        <v/>
      </c>
      <c r="N78" s="130" t="str">
        <f>IF(_penmei1_month_day!BM67="","",_penmei1_month_day!BM67)</f>
        <v/>
      </c>
      <c r="O78" s="130" t="str">
        <f>IF(_penmei1_month_day!BN67="","",_penmei1_month_day!BN67)</f>
        <v/>
      </c>
      <c r="P78" s="339"/>
      <c r="Q78" s="340"/>
    </row>
    <row ht="18" customHeight="1" r="79">
      <c r="A79" s="331">
        <f ca="1">IF(HOUR(I79)=0,A78+1,A78)</f>
        <v>43619</v>
      </c>
      <c r="B79" s="332">
        <f ca="1">A79</f>
        <v>43619</v>
      </c>
      <c r="C79" s="333" t="str">
        <f>IF(AND(G79&lt;16,G79&gt;=8),"白",IF(AND(G79&lt;8,G79&gt;=0),"夜",IF(G79&gt;=16,"中")))</f>
        <v>中</v>
      </c>
      <c r="D79" s="333">
        <f ca="1">DAY(A79)</f>
        <v>3</v>
      </c>
      <c r="E79" s="333">
        <f>E78</f>
        <v>2</v>
      </c>
      <c r="F79" s="334" t="str">
        <f>IF(AND(E79=1),"甲班",IF(AND(E79=2),"乙班",IF(AND(E79=3),"丙班",IF(AND(E79=4),"丁班",))))</f>
        <v>乙班</v>
      </c>
      <c r="G79" s="333">
        <f>IF(I79=0,0,HOUR(I79-0))</f>
        <v>18</v>
      </c>
      <c r="H79" s="335">
        <f>H78</f>
        <v>0.041666666666666699</v>
      </c>
      <c r="I79" s="336">
        <f>IF(HOUR(I78)=0,H79,I78+H79)</f>
        <v>0.750000000000001</v>
      </c>
      <c r="J79" s="337" t="str">
        <f>IF(_penmei1_month_day!BI68="","",_penmei1_month_day!BI68)</f>
        <v/>
      </c>
      <c r="K79" s="338" t="str">
        <f>IF(_penmei1_month_day!BJ68="","",_penmei1_month_day!BJ68)</f>
        <v/>
      </c>
      <c r="L79" s="338" t="str">
        <f>IF(_penmei1_month_day!BK68="","",_penmei1_month_day!BK68)</f>
        <v/>
      </c>
      <c r="M79" s="130" t="str">
        <f>IF(_penmei1_month_day!BL68="","",_penmei1_month_day!BL68)</f>
        <v/>
      </c>
      <c r="N79" s="130" t="str">
        <f>IF(_penmei1_month_day!BM68="","",_penmei1_month_day!BM68)</f>
        <v/>
      </c>
      <c r="O79" s="130" t="str">
        <f>IF(_penmei1_month_day!BN68="","",_penmei1_month_day!BN68)</f>
        <v/>
      </c>
      <c r="P79" s="339"/>
      <c r="Q79" s="340"/>
    </row>
    <row ht="18" customHeight="1" r="80">
      <c r="A80" s="331">
        <f ca="1">IF(HOUR(I80)=0,A79+1,A79)</f>
        <v>43619</v>
      </c>
      <c r="B80" s="332">
        <f ca="1">A80</f>
        <v>43619</v>
      </c>
      <c r="C80" s="333" t="str">
        <f>IF(AND(G80&lt;16,G80&gt;=8),"白",IF(AND(G80&lt;8,G80&gt;=0),"夜",IF(G80&gt;=16,"中")))</f>
        <v>中</v>
      </c>
      <c r="D80" s="333">
        <f ca="1">DAY(A80)</f>
        <v>3</v>
      </c>
      <c r="E80" s="333">
        <f>E79</f>
        <v>2</v>
      </c>
      <c r="F80" s="334" t="str">
        <f>IF(AND(E80=1),"甲班",IF(AND(E80=2),"乙班",IF(AND(E80=3),"丙班",IF(AND(E80=4),"丁班",))))</f>
        <v>乙班</v>
      </c>
      <c r="G80" s="333">
        <f>IF(I80=0,0,HOUR(I80-0))</f>
        <v>19</v>
      </c>
      <c r="H80" s="335">
        <f>H79</f>
        <v>0.041666666666666699</v>
      </c>
      <c r="I80" s="336">
        <f>IF(HOUR(I79)=0,H80,I79+H80)</f>
        <v>0.79166666666666796</v>
      </c>
      <c r="J80" s="337" t="str">
        <f>IF(_penmei1_month_day!BI69="","",_penmei1_month_day!BI69)</f>
        <v/>
      </c>
      <c r="K80" s="338" t="str">
        <f>IF(_penmei1_month_day!BJ69="","",_penmei1_month_day!BJ69)</f>
        <v/>
      </c>
      <c r="L80" s="338" t="str">
        <f>IF(_penmei1_month_day!BK69="","",_penmei1_month_day!BK69)</f>
        <v/>
      </c>
      <c r="M80" s="130" t="str">
        <f>IF(_penmei1_month_day!BL69="","",_penmei1_month_day!BL69)</f>
        <v/>
      </c>
      <c r="N80" s="130" t="str">
        <f>IF(_penmei1_month_day!BM69="","",_penmei1_month_day!BM69)</f>
        <v/>
      </c>
      <c r="O80" s="130" t="str">
        <f>IF(_penmei1_month_day!BN69="","",_penmei1_month_day!BN69)</f>
        <v/>
      </c>
      <c r="P80" s="339"/>
      <c r="Q80" s="340"/>
    </row>
    <row ht="18" customHeight="1" r="81">
      <c r="A81" s="331">
        <f ca="1">IF(HOUR(I81)=0,A80+1,A80)</f>
        <v>43619</v>
      </c>
      <c r="B81" s="332">
        <f ca="1">A81</f>
        <v>43619</v>
      </c>
      <c r="C81" s="333" t="str">
        <f>IF(AND(G81&lt;16,G81&gt;=8),"白",IF(AND(G81&lt;8,G81&gt;=0),"夜",IF(G81&gt;=16,"中")))</f>
        <v>中</v>
      </c>
      <c r="D81" s="333">
        <f ca="1">DAY(A81)</f>
        <v>3</v>
      </c>
      <c r="E81" s="333">
        <f>E80</f>
        <v>2</v>
      </c>
      <c r="F81" s="334" t="str">
        <f>IF(AND(E81=1),"甲班",IF(AND(E81=2),"乙班",IF(AND(E81=3),"丙班",IF(AND(E81=4),"丁班",))))</f>
        <v>乙班</v>
      </c>
      <c r="G81" s="333">
        <f>IF(I81=0,0,HOUR(I81-0))</f>
        <v>20</v>
      </c>
      <c r="H81" s="335">
        <f>H80</f>
        <v>0.041666666666666699</v>
      </c>
      <c r="I81" s="336">
        <f>IF(HOUR(I80)=0,H81,I80+H81)</f>
        <v>0.83333333333333404</v>
      </c>
      <c r="J81" s="337" t="str">
        <f>IF(_penmei1_month_day!BI70="","",_penmei1_month_day!BI70)</f>
        <v/>
      </c>
      <c r="K81" s="338" t="str">
        <f>IF(_penmei1_month_day!BJ70="","",_penmei1_month_day!BJ70)</f>
        <v/>
      </c>
      <c r="L81" s="338" t="str">
        <f>IF(_penmei1_month_day!BK70="","",_penmei1_month_day!BK70)</f>
        <v/>
      </c>
      <c r="M81" s="130" t="str">
        <f>IF(_penmei1_month_day!BL70="","",_penmei1_month_day!BL70)</f>
        <v/>
      </c>
      <c r="N81" s="130" t="str">
        <f>IF(_penmei1_month_day!BM70="","",_penmei1_month_day!BM70)</f>
        <v/>
      </c>
      <c r="O81" s="130" t="str">
        <f>IF(_penmei1_month_day!BN70="","",_penmei1_month_day!BN70)</f>
        <v/>
      </c>
      <c r="P81" s="339"/>
      <c r="Q81" s="340"/>
    </row>
    <row ht="18" customHeight="1" r="82">
      <c r="A82" s="331">
        <f ca="1">IF(HOUR(I82)=0,A81+1,A81)</f>
        <v>43619</v>
      </c>
      <c r="B82" s="332">
        <f ca="1">A82</f>
        <v>43619</v>
      </c>
      <c r="C82" s="333" t="str">
        <f>IF(AND(G82&lt;16,G82&gt;=8),"白",IF(AND(G82&lt;8,G82&gt;=0),"夜",IF(G82&gt;=16,"中")))</f>
        <v>中</v>
      </c>
      <c r="D82" s="333">
        <f ca="1">DAY(A82)</f>
        <v>3</v>
      </c>
      <c r="E82" s="333">
        <f>E81</f>
        <v>2</v>
      </c>
      <c r="F82" s="334" t="str">
        <f>IF(AND(E82=1),"甲班",IF(AND(E82=2),"乙班",IF(AND(E82=3),"丙班",IF(AND(E82=4),"丁班",))))</f>
        <v>乙班</v>
      </c>
      <c r="G82" s="333">
        <f>IF(I82=0,0,HOUR(I82-0))</f>
        <v>21</v>
      </c>
      <c r="H82" s="335">
        <f>H81</f>
        <v>0.041666666666666699</v>
      </c>
      <c r="I82" s="336">
        <f>IF(HOUR(I81)=0,H82,I81+H82)</f>
        <v>0.875000000000001</v>
      </c>
      <c r="J82" s="337" t="str">
        <f>IF(_penmei1_month_day!BI71="","",_penmei1_month_day!BI71)</f>
        <v/>
      </c>
      <c r="K82" s="338" t="str">
        <f>IF(_penmei1_month_day!BJ71="","",_penmei1_month_day!BJ71)</f>
        <v/>
      </c>
      <c r="L82" s="338" t="str">
        <f>IF(_penmei1_month_day!BK71="","",_penmei1_month_day!BK71)</f>
        <v/>
      </c>
      <c r="M82" s="130" t="str">
        <f>IF(_penmei1_month_day!BL71="","",_penmei1_month_day!BL71)</f>
        <v/>
      </c>
      <c r="N82" s="130" t="str">
        <f>IF(_penmei1_month_day!BM71="","",_penmei1_month_day!BM71)</f>
        <v/>
      </c>
      <c r="O82" s="130" t="str">
        <f>IF(_penmei1_month_day!BN71="","",_penmei1_month_day!BN71)</f>
        <v/>
      </c>
      <c r="P82" s="339"/>
      <c r="Q82" s="340"/>
    </row>
    <row ht="18" customHeight="1" r="83">
      <c r="A83" s="331">
        <f ca="1">IF(HOUR(I83)=0,A82+1,A82)</f>
        <v>43619</v>
      </c>
      <c r="B83" s="332">
        <f ca="1">A83</f>
        <v>43619</v>
      </c>
      <c r="C83" s="333" t="str">
        <f>IF(AND(G83&lt;16,G83&gt;=8),"白",IF(AND(G83&lt;8,G83&gt;=0),"夜",IF(G83&gt;=16,"中")))</f>
        <v>中</v>
      </c>
      <c r="D83" s="333">
        <f ca="1">DAY(A83)</f>
        <v>3</v>
      </c>
      <c r="E83" s="333">
        <f>E82</f>
        <v>2</v>
      </c>
      <c r="F83" s="334" t="str">
        <f>IF(AND(E83=1),"甲班",IF(AND(E83=2),"乙班",IF(AND(E83=3),"丙班",IF(AND(E83=4),"丁班",))))</f>
        <v>乙班</v>
      </c>
      <c r="G83" s="333">
        <f>IF(I83=0,0,HOUR(I83-0))</f>
        <v>22</v>
      </c>
      <c r="H83" s="335">
        <f>H82</f>
        <v>0.041666666666666699</v>
      </c>
      <c r="I83" s="336">
        <f>IF(HOUR(I82)=0,H83,I82+H83)</f>
        <v>0.91666666666666796</v>
      </c>
      <c r="J83" s="337" t="str">
        <f>IF(_penmei1_month_day!BI72="","",_penmei1_month_day!BI72)</f>
        <v/>
      </c>
      <c r="K83" s="338" t="str">
        <f>IF(_penmei1_month_day!BJ72="","",_penmei1_month_day!BJ72)</f>
        <v/>
      </c>
      <c r="L83" s="338" t="str">
        <f>IF(_penmei1_month_day!BK72="","",_penmei1_month_day!BK72)</f>
        <v/>
      </c>
      <c r="M83" s="130" t="str">
        <f>IF(_penmei1_month_day!BL72="","",_penmei1_month_day!BL72)</f>
        <v/>
      </c>
      <c r="N83" s="130" t="str">
        <f>IF(_penmei1_month_day!BM72="","",_penmei1_month_day!BM72)</f>
        <v/>
      </c>
      <c r="O83" s="130" t="str">
        <f>IF(_penmei1_month_day!BN72="","",_penmei1_month_day!BN72)</f>
        <v/>
      </c>
      <c r="P83" s="341"/>
      <c r="Q83" s="342"/>
    </row>
    <row ht="18" customHeight="1" r="84">
      <c r="A84" s="343">
        <f ca="1">IF(HOUR(I84)=0,A83+1,A83)</f>
        <v>43619</v>
      </c>
      <c r="B84" s="344">
        <f ca="1">A84</f>
        <v>43619</v>
      </c>
      <c r="C84" s="345" t="str">
        <f>IF(AND(G84&lt;16,G84&gt;=8),"白",IF(AND(G84&lt;8,G84&gt;=0),"夜",IF(G84&gt;=16,"中")))</f>
        <v>中</v>
      </c>
      <c r="D84" s="345">
        <f ca="1">DAY(A84)</f>
        <v>3</v>
      </c>
      <c r="E84" s="345">
        <f>E83</f>
        <v>2</v>
      </c>
      <c r="F84" s="346" t="str">
        <f>IF(AND(E84=1),"甲班",IF(AND(E84=2),"乙班",IF(AND(E84=3),"丙班",IF(AND(E84=4),"丁班",))))</f>
        <v>乙班</v>
      </c>
      <c r="G84" s="345">
        <f>IF(I84=0,0,HOUR(I84-0))</f>
        <v>23</v>
      </c>
      <c r="H84" s="347">
        <f>H83</f>
        <v>0.041666666666666699</v>
      </c>
      <c r="I84" s="348">
        <f>IF(HOUR(I83)=0,H84,I83+H84)</f>
        <v>0.95833333333333404</v>
      </c>
      <c r="J84" s="353" t="str">
        <f>IF(_penmei1_month_day!BI73="","",_penmei1_month_day!BI73)</f>
        <v/>
      </c>
      <c r="K84" s="338" t="str">
        <f>IF(_penmei1_month_day!BJ73="","",_penmei1_month_day!BJ73)</f>
        <v/>
      </c>
      <c r="L84" s="338" t="str">
        <f>IF(_penmei1_month_day!BK73="","",_penmei1_month_day!BK73)</f>
        <v/>
      </c>
      <c r="M84" s="130" t="str">
        <f>IF(_penmei1_month_day!BL73="","",_penmei1_month_day!BL73)</f>
        <v/>
      </c>
      <c r="N84" s="130" t="str">
        <f>IF(_penmei1_month_day!BM73="","",_penmei1_month_day!BM73)</f>
        <v/>
      </c>
      <c r="O84" s="130" t="str">
        <f>IF(_penmei1_month_day!BN73="","",_penmei1_month_day!BN73)</f>
        <v/>
      </c>
      <c r="P84" s="149" t="s">
        <v>132</v>
      </c>
      <c r="Q84" s="252"/>
    </row>
    <row ht="18" customHeight="1" r="85">
      <c r="A85" s="321">
        <f ca="1">IF(HOUR(I85)=0,A84+1,A84)</f>
        <v>43620</v>
      </c>
      <c r="B85" s="322">
        <f ca="1">A85</f>
        <v>43620</v>
      </c>
      <c r="C85" s="323" t="str">
        <f>IF(AND(G85&lt;16,G85&gt;=8),"白",IF(AND(G85&lt;8,G85&gt;=0),"夜",IF(G85&gt;=16,"中")))</f>
        <v>夜</v>
      </c>
      <c r="D85" s="323">
        <f ca="1">DAY(A85)</f>
        <v>4</v>
      </c>
      <c r="E85" s="323">
        <f>IF(AND(E37=1),4,IF(AND(E37&gt;1),(E37-1),))</f>
        <v>3</v>
      </c>
      <c r="F85" s="324" t="str">
        <f>IF(AND(E85=1),"甲班",IF(AND(E85=2),"乙班",IF(AND(E85=3),"丙班",IF(AND(E85=4),"丁班",))))</f>
        <v>丙班</v>
      </c>
      <c r="G85" s="323">
        <f>IF(I85=0,0,HOUR(I85-0))</f>
        <v>0</v>
      </c>
      <c r="H85" s="325">
        <f>H84</f>
        <v>0.041666666666666699</v>
      </c>
      <c r="I85" s="326">
        <f>IF(HOUR(I84)=0,H85,I84+H85)</f>
        <v>1</v>
      </c>
      <c r="J85" s="351" t="str">
        <f>IF(_penmei1_month_day!BI74="","",_penmei1_month_day!BI74)</f>
        <v/>
      </c>
      <c r="K85" s="352" t="str">
        <f>IF(_penmei1_month_day!BJ74="","",_penmei1_month_day!BJ74)</f>
        <v/>
      </c>
      <c r="L85" s="352" t="str">
        <f>IF(_penmei1_month_day!BK74="","",_penmei1_month_day!BK74)</f>
        <v/>
      </c>
      <c r="M85" s="117" t="str">
        <f>IF(_penmei1_month_day!BL74="","",_penmei1_month_day!BL74)</f>
        <v/>
      </c>
      <c r="N85" s="117" t="str">
        <f>IF(_penmei1_month_day!BM74="","",_penmei1_month_day!BM74)</f>
        <v/>
      </c>
      <c r="O85" s="117" t="str">
        <f>IF(_penmei1_month_day!BN74="","",_penmei1_month_day!BN74)</f>
        <v/>
      </c>
      <c r="P85" s="329"/>
      <c r="Q85" s="330"/>
    </row>
    <row ht="18" customHeight="1" r="86">
      <c r="A86" s="331">
        <f ca="1">IF(HOUR(I86)=0,A85+1,A85)</f>
        <v>43620</v>
      </c>
      <c r="B86" s="332">
        <f ca="1">A86</f>
        <v>43620</v>
      </c>
      <c r="C86" s="333" t="str">
        <f>IF(AND(G86&lt;16,G86&gt;=8),"白",IF(AND(G86&lt;8,G86&gt;=0),"夜",IF(G86&gt;=16,"中")))</f>
        <v>夜</v>
      </c>
      <c r="D86" s="333">
        <f ca="1">DAY(A86)</f>
        <v>4</v>
      </c>
      <c r="E86" s="333">
        <f>E85</f>
        <v>3</v>
      </c>
      <c r="F86" s="334" t="str">
        <f>IF(AND(E86=1),"甲班",IF(AND(E86=2),"乙班",IF(AND(E86=3),"丙班",IF(AND(E86=4),"丁班",))))</f>
        <v>丙班</v>
      </c>
      <c r="G86" s="333">
        <f>IF(I86=0,0,HOUR(I86-0))</f>
        <v>1</v>
      </c>
      <c r="H86" s="335">
        <f>H85</f>
        <v>0.041666666666666699</v>
      </c>
      <c r="I86" s="336">
        <f>IF(HOUR(I85)=0,H86,I85+H86)</f>
        <v>0.041666666666666699</v>
      </c>
      <c r="J86" s="337" t="str">
        <f>IF(_penmei1_month_day!BI75="","",_penmei1_month_day!BI75)</f>
        <v/>
      </c>
      <c r="K86" s="338" t="str">
        <f>IF(_penmei1_month_day!BJ75="","",_penmei1_month_day!BJ75)</f>
        <v/>
      </c>
      <c r="L86" s="338" t="str">
        <f>IF(_penmei1_month_day!BK75="","",_penmei1_month_day!BK75)</f>
        <v/>
      </c>
      <c r="M86" s="130" t="str">
        <f>IF(_penmei1_month_day!BL75="","",_penmei1_month_day!BL75)</f>
        <v/>
      </c>
      <c r="N86" s="130" t="str">
        <f>IF(_penmei1_month_day!BM75="","",_penmei1_month_day!BM75)</f>
        <v/>
      </c>
      <c r="O86" s="130" t="str">
        <f>IF(_penmei1_month_day!BN75="","",_penmei1_month_day!BN75)</f>
        <v/>
      </c>
      <c r="P86" s="339"/>
      <c r="Q86" s="340"/>
    </row>
    <row ht="18" customHeight="1" r="87">
      <c r="A87" s="331">
        <f ca="1">IF(HOUR(I87)=0,A86+1,A86)</f>
        <v>43620</v>
      </c>
      <c r="B87" s="332">
        <f ca="1">A87</f>
        <v>43620</v>
      </c>
      <c r="C87" s="333" t="str">
        <f>IF(AND(G87&lt;16,G87&gt;=8),"白",IF(AND(G87&lt;8,G87&gt;=0),"夜",IF(G87&gt;=16,"中")))</f>
        <v>夜</v>
      </c>
      <c r="D87" s="333">
        <f ca="1">DAY(A87)</f>
        <v>4</v>
      </c>
      <c r="E87" s="333">
        <f>E86</f>
        <v>3</v>
      </c>
      <c r="F87" s="334" t="str">
        <f>IF(AND(E87=1),"甲班",IF(AND(E87=2),"乙班",IF(AND(E87=3),"丙班",IF(AND(E87=4),"丁班",))))</f>
        <v>丙班</v>
      </c>
      <c r="G87" s="333">
        <f>IF(I87=0,0,HOUR(I87-0))</f>
        <v>2</v>
      </c>
      <c r="H87" s="335">
        <f>H86</f>
        <v>0.041666666666666699</v>
      </c>
      <c r="I87" s="336">
        <f>IF(HOUR(I86)=0,H87,I86+H87)</f>
        <v>0.083333333333333398</v>
      </c>
      <c r="J87" s="337" t="str">
        <f>IF(_penmei1_month_day!BI76="","",_penmei1_month_day!BI76)</f>
        <v/>
      </c>
      <c r="K87" s="338" t="str">
        <f>IF(_penmei1_month_day!BJ76="","",_penmei1_month_day!BJ76)</f>
        <v/>
      </c>
      <c r="L87" s="338" t="str">
        <f>IF(_penmei1_month_day!BK76="","",_penmei1_month_day!BK76)</f>
        <v/>
      </c>
      <c r="M87" s="130" t="str">
        <f>IF(_penmei1_month_day!BL76="","",_penmei1_month_day!BL76)</f>
        <v/>
      </c>
      <c r="N87" s="130" t="str">
        <f>IF(_penmei1_month_day!BM76="","",_penmei1_month_day!BM76)</f>
        <v/>
      </c>
      <c r="O87" s="130" t="str">
        <f>IF(_penmei1_month_day!BN76="","",_penmei1_month_day!BN76)</f>
        <v/>
      </c>
      <c r="P87" s="339"/>
      <c r="Q87" s="340"/>
    </row>
    <row ht="18" customHeight="1" r="88">
      <c r="A88" s="331">
        <f ca="1">IF(HOUR(I88)=0,A87+1,A87)</f>
        <v>43620</v>
      </c>
      <c r="B88" s="332">
        <f ca="1">A88</f>
        <v>43620</v>
      </c>
      <c r="C88" s="333" t="str">
        <f>IF(AND(G88&lt;16,G88&gt;=8),"白",IF(AND(G88&lt;8,G88&gt;=0),"夜",IF(G88&gt;=16,"中")))</f>
        <v>夜</v>
      </c>
      <c r="D88" s="333">
        <f ca="1">DAY(A88)</f>
        <v>4</v>
      </c>
      <c r="E88" s="333">
        <f>E87</f>
        <v>3</v>
      </c>
      <c r="F88" s="334" t="str">
        <f>IF(AND(E88=1),"甲班",IF(AND(E88=2),"乙班",IF(AND(E88=3),"丙班",IF(AND(E88=4),"丁班",))))</f>
        <v>丙班</v>
      </c>
      <c r="G88" s="333">
        <f>IF(I88=0,0,HOUR(I88-0))</f>
        <v>3</v>
      </c>
      <c r="H88" s="335">
        <f>H87</f>
        <v>0.041666666666666699</v>
      </c>
      <c r="I88" s="336">
        <f>IF(HOUR(I87)=0,H88,I87+H88)</f>
        <v>0.125</v>
      </c>
      <c r="J88" s="337" t="str">
        <f>IF(_penmei1_month_day!BI77="","",_penmei1_month_day!BI77)</f>
        <v/>
      </c>
      <c r="K88" s="338" t="str">
        <f>IF(_penmei1_month_day!BJ77="","",_penmei1_month_day!BJ77)</f>
        <v/>
      </c>
      <c r="L88" s="338" t="str">
        <f>IF(_penmei1_month_day!BK77="","",_penmei1_month_day!BK77)</f>
        <v/>
      </c>
      <c r="M88" s="130" t="str">
        <f>IF(_penmei1_month_day!BL77="","",_penmei1_month_day!BL77)</f>
        <v/>
      </c>
      <c r="N88" s="130" t="str">
        <f>IF(_penmei1_month_day!BM77="","",_penmei1_month_day!BM77)</f>
        <v/>
      </c>
      <c r="O88" s="130" t="str">
        <f>IF(_penmei1_month_day!BN77="","",_penmei1_month_day!BN77)</f>
        <v/>
      </c>
      <c r="P88" s="339"/>
      <c r="Q88" s="340"/>
    </row>
    <row ht="18" customHeight="1" r="89">
      <c r="A89" s="331">
        <f ca="1">IF(HOUR(I89)=0,A88+1,A88)</f>
        <v>43620</v>
      </c>
      <c r="B89" s="332">
        <f ca="1">A89</f>
        <v>43620</v>
      </c>
      <c r="C89" s="333" t="str">
        <f>IF(AND(G89&lt;16,G89&gt;=8),"白",IF(AND(G89&lt;8,G89&gt;=0),"夜",IF(G89&gt;=16,"中")))</f>
        <v>夜</v>
      </c>
      <c r="D89" s="333">
        <f ca="1">DAY(A89)</f>
        <v>4</v>
      </c>
      <c r="E89" s="333">
        <f>E88</f>
        <v>3</v>
      </c>
      <c r="F89" s="334" t="str">
        <f>IF(AND(E89=1),"甲班",IF(AND(E89=2),"乙班",IF(AND(E89=3),"丙班",IF(AND(E89=4),"丁班",))))</f>
        <v>丙班</v>
      </c>
      <c r="G89" s="333">
        <f>IF(I89=0,0,HOUR(I89-0))</f>
        <v>4</v>
      </c>
      <c r="H89" s="335">
        <f>H88</f>
        <v>0.041666666666666699</v>
      </c>
      <c r="I89" s="336">
        <f>IF(HOUR(I88)=0,H89,I88+H89)</f>
        <v>0.16666666666666699</v>
      </c>
      <c r="J89" s="337" t="str">
        <f>IF(_penmei1_month_day!BI78="","",_penmei1_month_day!BI78)</f>
        <v/>
      </c>
      <c r="K89" s="338" t="str">
        <f>IF(_penmei1_month_day!BJ78="","",_penmei1_month_day!BJ78)</f>
        <v/>
      </c>
      <c r="L89" s="338" t="str">
        <f>IF(_penmei1_month_day!BK78="","",_penmei1_month_day!BK78)</f>
        <v/>
      </c>
      <c r="M89" s="130" t="str">
        <f>IF(_penmei1_month_day!BL78="","",_penmei1_month_day!BL78)</f>
        <v/>
      </c>
      <c r="N89" s="130" t="str">
        <f>IF(_penmei1_month_day!BM78="","",_penmei1_month_day!BM78)</f>
        <v/>
      </c>
      <c r="O89" s="130" t="str">
        <f>IF(_penmei1_month_day!BN78="","",_penmei1_month_day!BN78)</f>
        <v/>
      </c>
      <c r="P89" s="339"/>
      <c r="Q89" s="340"/>
    </row>
    <row ht="18" customHeight="1" r="90">
      <c r="A90" s="331">
        <f ca="1">IF(HOUR(I90)=0,A89+1,A89)</f>
        <v>43620</v>
      </c>
      <c r="B90" s="332">
        <f ca="1">A90</f>
        <v>43620</v>
      </c>
      <c r="C90" s="333" t="str">
        <f>IF(AND(G90&lt;16,G90&gt;=8),"白",IF(AND(G90&lt;8,G90&gt;=0),"夜",IF(G90&gt;=16,"中")))</f>
        <v>夜</v>
      </c>
      <c r="D90" s="333">
        <f ca="1">DAY(A90)</f>
        <v>4</v>
      </c>
      <c r="E90" s="333">
        <f>E89</f>
        <v>3</v>
      </c>
      <c r="F90" s="334" t="str">
        <f>IF(AND(E90=1),"甲班",IF(AND(E90=2),"乙班",IF(AND(E90=3),"丙班",IF(AND(E90=4),"丁班",))))</f>
        <v>丙班</v>
      </c>
      <c r="G90" s="333">
        <f>IF(I90=0,0,HOUR(I90-0))</f>
        <v>5</v>
      </c>
      <c r="H90" s="335">
        <f>H89</f>
        <v>0.041666666666666699</v>
      </c>
      <c r="I90" s="336">
        <f>IF(HOUR(I89)=0,H90,I89+H90)</f>
        <v>0.20833333333333301</v>
      </c>
      <c r="J90" s="337" t="str">
        <f>IF(_penmei1_month_day!BI79="","",_penmei1_month_day!BI79)</f>
        <v/>
      </c>
      <c r="K90" s="338" t="str">
        <f>IF(_penmei1_month_day!BJ79="","",_penmei1_month_day!BJ79)</f>
        <v/>
      </c>
      <c r="L90" s="338" t="str">
        <f>IF(_penmei1_month_day!BK79="","",_penmei1_month_day!BK79)</f>
        <v/>
      </c>
      <c r="M90" s="130" t="str">
        <f>IF(_penmei1_month_day!BL79="","",_penmei1_month_day!BL79)</f>
        <v/>
      </c>
      <c r="N90" s="130" t="str">
        <f>IF(_penmei1_month_day!BM79="","",_penmei1_month_day!BM79)</f>
        <v/>
      </c>
      <c r="O90" s="130" t="str">
        <f>IF(_penmei1_month_day!BN79="","",_penmei1_month_day!BN79)</f>
        <v/>
      </c>
      <c r="P90" s="339"/>
      <c r="Q90" s="340"/>
    </row>
    <row ht="18" customHeight="1" r="91">
      <c r="A91" s="331">
        <f ca="1">IF(HOUR(I91)=0,A90+1,A90)</f>
        <v>43620</v>
      </c>
      <c r="B91" s="332">
        <f ca="1">A91</f>
        <v>43620</v>
      </c>
      <c r="C91" s="333" t="str">
        <f>IF(AND(G91&lt;16,G91&gt;=8),"白",IF(AND(G91&lt;8,G91&gt;=0),"夜",IF(G91&gt;=16,"中")))</f>
        <v>夜</v>
      </c>
      <c r="D91" s="333">
        <f ca="1">DAY(A91)</f>
        <v>4</v>
      </c>
      <c r="E91" s="333">
        <f>E90</f>
        <v>3</v>
      </c>
      <c r="F91" s="334" t="str">
        <f>IF(AND(E91=1),"甲班",IF(AND(E91=2),"乙班",IF(AND(E91=3),"丙班",IF(AND(E91=4),"丁班",))))</f>
        <v>丙班</v>
      </c>
      <c r="G91" s="333">
        <f>IF(I91=0,0,HOUR(I91-0))</f>
        <v>6</v>
      </c>
      <c r="H91" s="335">
        <f>H90</f>
        <v>0.041666666666666699</v>
      </c>
      <c r="I91" s="336">
        <f>IF(HOUR(I90)=0,H91,I90+H91)</f>
        <v>0.25</v>
      </c>
      <c r="J91" s="337" t="str">
        <f>IF(_penmei1_month_day!BI80="","",_penmei1_month_day!BI80)</f>
        <v/>
      </c>
      <c r="K91" s="338" t="str">
        <f>IF(_penmei1_month_day!BJ80="","",_penmei1_month_day!BJ80)</f>
        <v/>
      </c>
      <c r="L91" s="338" t="str">
        <f>IF(_penmei1_month_day!BK80="","",_penmei1_month_day!BK80)</f>
        <v/>
      </c>
      <c r="M91" s="130" t="str">
        <f>IF(_penmei1_month_day!BL80="","",_penmei1_month_day!BL80)</f>
        <v/>
      </c>
      <c r="N91" s="130" t="str">
        <f>IF(_penmei1_month_day!BM80="","",_penmei1_month_day!BM80)</f>
        <v/>
      </c>
      <c r="O91" s="130" t="str">
        <f>IF(_penmei1_month_day!BN80="","",_penmei1_month_day!BN80)</f>
        <v/>
      </c>
      <c r="P91" s="341"/>
      <c r="Q91" s="342"/>
    </row>
    <row ht="18" customHeight="1" r="92">
      <c r="A92" s="343">
        <f ca="1">IF(HOUR(I92)=0,A91+1,A91)</f>
        <v>43620</v>
      </c>
      <c r="B92" s="344">
        <f ca="1">A92</f>
        <v>43620</v>
      </c>
      <c r="C92" s="345" t="str">
        <f>IF(AND(G92&lt;16,G92&gt;=8),"白",IF(AND(G92&lt;8,G92&gt;=0),"夜",IF(G92&gt;=16,"中")))</f>
        <v>夜</v>
      </c>
      <c r="D92" s="345">
        <f ca="1">DAY(A92)</f>
        <v>4</v>
      </c>
      <c r="E92" s="345">
        <f>E91</f>
        <v>3</v>
      </c>
      <c r="F92" s="346" t="str">
        <f>IF(AND(E92=1),"甲班",IF(AND(E92=2),"乙班",IF(AND(E92=3),"丙班",IF(AND(E92=4),"丁班",))))</f>
        <v>丙班</v>
      </c>
      <c r="G92" s="345">
        <f>IF(I92=0,0,HOUR(I92-0))</f>
        <v>7</v>
      </c>
      <c r="H92" s="347">
        <f>H91</f>
        <v>0.041666666666666699</v>
      </c>
      <c r="I92" s="348">
        <f>IF(HOUR(I91)=0,H92,I91+H92)</f>
        <v>0.29166666666666702</v>
      </c>
      <c r="J92" s="353" t="str">
        <f>IF(_penmei1_month_day!BI81="","",_penmei1_month_day!BI81)</f>
        <v/>
      </c>
      <c r="K92" s="338" t="str">
        <f>IF(_penmei1_month_day!BJ81="","",_penmei1_month_day!BJ81)</f>
        <v/>
      </c>
      <c r="L92" s="338" t="str">
        <f>IF(_penmei1_month_day!BK81="","",_penmei1_month_day!BK81)</f>
        <v/>
      </c>
      <c r="M92" s="130" t="str">
        <f>IF(_penmei1_month_day!BL81="","",_penmei1_month_day!BL81)</f>
        <v/>
      </c>
      <c r="N92" s="130" t="str">
        <f>IF(_penmei1_month_day!BM81="","",_penmei1_month_day!BM81)</f>
        <v/>
      </c>
      <c r="O92" s="130" t="str">
        <f>IF(_penmei1_month_day!BN81="","",_penmei1_month_day!BN81)</f>
        <v/>
      </c>
      <c r="P92" s="149" t="s">
        <v>132</v>
      </c>
      <c r="Q92" s="252"/>
    </row>
    <row ht="18" customHeight="1" r="93">
      <c r="A93" s="321">
        <f ca="1">IF(HOUR(I93)=0,A92+1,A92)</f>
        <v>43620</v>
      </c>
      <c r="B93" s="322">
        <f ca="1">A93</f>
        <v>43620</v>
      </c>
      <c r="C93" s="323" t="str">
        <f>IF(AND(G93&lt;16,G93&gt;=8),"白",IF(AND(G93&lt;8,G93&gt;=0),"夜",IF(G93&gt;=16,"中")))</f>
        <v>白</v>
      </c>
      <c r="D93" s="323">
        <f ca="1">DAY(A93)</f>
        <v>4</v>
      </c>
      <c r="E93" s="323">
        <f>IF(AND(E85=4),1,IF(AND(E85&lt;4),(E85+1),))</f>
        <v>4</v>
      </c>
      <c r="F93" s="324" t="str">
        <f>IF(AND(E93=1),"甲班",IF(AND(E93=2),"乙班",IF(AND(E93=3),"丙班",IF(AND(E93=4),"丁班",))))</f>
        <v>丁班</v>
      </c>
      <c r="G93" s="323">
        <f>IF(I93=0,0,HOUR(I93-0))</f>
        <v>8</v>
      </c>
      <c r="H93" s="325">
        <f>H92</f>
        <v>0.041666666666666699</v>
      </c>
      <c r="I93" s="326">
        <f>IF(HOUR(I92)=0,H93,I92+H93)</f>
        <v>0.33333333333333398</v>
      </c>
      <c r="J93" s="351" t="str">
        <f>IF(_penmei1_month_day!BI82="","",_penmei1_month_day!BI82)</f>
        <v/>
      </c>
      <c r="K93" s="352" t="str">
        <f>IF(_penmei1_month_day!BJ82="","",_penmei1_month_day!BJ82)</f>
        <v/>
      </c>
      <c r="L93" s="352" t="str">
        <f>IF(_penmei1_month_day!BK82="","",_penmei1_month_day!BK82)</f>
        <v/>
      </c>
      <c r="M93" s="117" t="str">
        <f>IF(_penmei1_month_day!BL82="","",_penmei1_month_day!BL82)</f>
        <v/>
      </c>
      <c r="N93" s="117" t="str">
        <f>IF(_penmei1_month_day!BM82="","",_penmei1_month_day!BM82)</f>
        <v/>
      </c>
      <c r="O93" s="117" t="str">
        <f>IF(_penmei1_month_day!BN82="","",_penmei1_month_day!BN82)</f>
        <v/>
      </c>
      <c r="P93" s="329"/>
      <c r="Q93" s="330"/>
    </row>
    <row ht="18" customHeight="1" r="94">
      <c r="A94" s="331">
        <f ca="1">IF(HOUR(I94)=0,A93+1,A93)</f>
        <v>43620</v>
      </c>
      <c r="B94" s="332">
        <f ca="1">A94</f>
        <v>43620</v>
      </c>
      <c r="C94" s="333" t="str">
        <f>IF(AND(G94&lt;16,G94&gt;=8),"白",IF(AND(G94&lt;8,G94&gt;=0),"夜",IF(G94&gt;=16,"中")))</f>
        <v>白</v>
      </c>
      <c r="D94" s="333">
        <f ca="1">DAY(A94)</f>
        <v>4</v>
      </c>
      <c r="E94" s="333">
        <f>E93</f>
        <v>4</v>
      </c>
      <c r="F94" s="334" t="str">
        <f>IF(AND(E94=1),"甲班",IF(AND(E94=2),"乙班",IF(AND(E94=3),"丙班",IF(AND(E94=4),"丁班",))))</f>
        <v>丁班</v>
      </c>
      <c r="G94" s="333">
        <f>IF(I94=0,0,HOUR(I94-0))</f>
        <v>9</v>
      </c>
      <c r="H94" s="335">
        <f>H93</f>
        <v>0.041666666666666699</v>
      </c>
      <c r="I94" s="336">
        <f>IF(HOUR(I93)=0,H94,I93+H94)</f>
        <v>0.375</v>
      </c>
      <c r="J94" s="337" t="str">
        <f>IF(_penmei1_month_day!BI83="","",_penmei1_month_day!BI83)</f>
        <v/>
      </c>
      <c r="K94" s="338" t="str">
        <f>IF(_penmei1_month_day!BJ83="","",_penmei1_month_day!BJ83)</f>
        <v/>
      </c>
      <c r="L94" s="338" t="str">
        <f>IF(_penmei1_month_day!BK83="","",_penmei1_month_day!BK83)</f>
        <v/>
      </c>
      <c r="M94" s="130" t="str">
        <f>IF(_penmei1_month_day!BL83="","",_penmei1_month_day!BL83)</f>
        <v/>
      </c>
      <c r="N94" s="130" t="str">
        <f>IF(_penmei1_month_day!BM83="","",_penmei1_month_day!BM83)</f>
        <v/>
      </c>
      <c r="O94" s="130" t="str">
        <f>IF(_penmei1_month_day!BN83="","",_penmei1_month_day!BN83)</f>
        <v/>
      </c>
      <c r="P94" s="339"/>
      <c r="Q94" s="340"/>
    </row>
    <row ht="18" customHeight="1" r="95">
      <c r="A95" s="331">
        <f ca="1">IF(HOUR(I95)=0,A94+1,A94)</f>
        <v>43620</v>
      </c>
      <c r="B95" s="332">
        <f ca="1">A95</f>
        <v>43620</v>
      </c>
      <c r="C95" s="333" t="str">
        <f>IF(AND(G95&lt;16,G95&gt;=8),"白",IF(AND(G95&lt;8,G95&gt;=0),"夜",IF(G95&gt;=16,"中")))</f>
        <v>白</v>
      </c>
      <c r="D95" s="333">
        <f ca="1">DAY(A95)</f>
        <v>4</v>
      </c>
      <c r="E95" s="333">
        <f>E94</f>
        <v>4</v>
      </c>
      <c r="F95" s="334" t="str">
        <f>IF(AND(E95=1),"甲班",IF(AND(E95=2),"乙班",IF(AND(E95=3),"丙班",IF(AND(E95=4),"丁班",))))</f>
        <v>丁班</v>
      </c>
      <c r="G95" s="333">
        <f>IF(I95=0,0,HOUR(I95-0))</f>
        <v>10</v>
      </c>
      <c r="H95" s="335">
        <f>H94</f>
        <v>0.041666666666666699</v>
      </c>
      <c r="I95" s="336">
        <f>IF(HOUR(I94)=0,H95,I94+H95)</f>
        <v>0.41666666666666702</v>
      </c>
      <c r="J95" s="337" t="str">
        <f>IF(_penmei1_month_day!BI84="","",_penmei1_month_day!BI84)</f>
        <v/>
      </c>
      <c r="K95" s="338" t="str">
        <f>IF(_penmei1_month_day!BJ84="","",_penmei1_month_day!BJ84)</f>
        <v/>
      </c>
      <c r="L95" s="338" t="str">
        <f>IF(_penmei1_month_day!BK84="","",_penmei1_month_day!BK84)</f>
        <v/>
      </c>
      <c r="M95" s="130" t="str">
        <f>IF(_penmei1_month_day!BL84="","",_penmei1_month_day!BL84)</f>
        <v/>
      </c>
      <c r="N95" s="130" t="str">
        <f>IF(_penmei1_month_day!BM84="","",_penmei1_month_day!BM84)</f>
        <v/>
      </c>
      <c r="O95" s="130" t="str">
        <f>IF(_penmei1_month_day!BN84="","",_penmei1_month_day!BN84)</f>
        <v/>
      </c>
      <c r="P95" s="339"/>
      <c r="Q95" s="340"/>
    </row>
    <row ht="18" customHeight="1" r="96">
      <c r="A96" s="331">
        <f ca="1">IF(HOUR(I96)=0,A95+1,A95)</f>
        <v>43620</v>
      </c>
      <c r="B96" s="332">
        <f ca="1">A96</f>
        <v>43620</v>
      </c>
      <c r="C96" s="333" t="str">
        <f>IF(AND(G96&lt;16,G96&gt;=8),"白",IF(AND(G96&lt;8,G96&gt;=0),"夜",IF(G96&gt;=16,"中")))</f>
        <v>白</v>
      </c>
      <c r="D96" s="333">
        <f ca="1">DAY(A96)</f>
        <v>4</v>
      </c>
      <c r="E96" s="333">
        <f>E95</f>
        <v>4</v>
      </c>
      <c r="F96" s="334" t="str">
        <f>IF(AND(E96=1),"甲班",IF(AND(E96=2),"乙班",IF(AND(E96=3),"丙班",IF(AND(E96=4),"丁班",))))</f>
        <v>丁班</v>
      </c>
      <c r="G96" s="333">
        <f>IF(I96=0,0,HOUR(I96-0))</f>
        <v>11</v>
      </c>
      <c r="H96" s="335">
        <f>H95</f>
        <v>0.041666666666666699</v>
      </c>
      <c r="I96" s="336">
        <f>IF(HOUR(I95)=0,H96,I95+H96)</f>
        <v>0.45833333333333398</v>
      </c>
      <c r="J96" s="337" t="str">
        <f>IF(_penmei1_month_day!BI85="","",_penmei1_month_day!BI85)</f>
        <v/>
      </c>
      <c r="K96" s="338" t="str">
        <f>IF(_penmei1_month_day!BJ85="","",_penmei1_month_day!BJ85)</f>
        <v/>
      </c>
      <c r="L96" s="338" t="str">
        <f>IF(_penmei1_month_day!BK85="","",_penmei1_month_day!BK85)</f>
        <v/>
      </c>
      <c r="M96" s="130" t="str">
        <f>IF(_penmei1_month_day!BL85="","",_penmei1_month_day!BL85)</f>
        <v/>
      </c>
      <c r="N96" s="130" t="str">
        <f>IF(_penmei1_month_day!BM85="","",_penmei1_month_day!BM85)</f>
        <v/>
      </c>
      <c r="O96" s="130" t="str">
        <f>IF(_penmei1_month_day!BN85="","",_penmei1_month_day!BN85)</f>
        <v/>
      </c>
      <c r="P96" s="339"/>
      <c r="Q96" s="340"/>
    </row>
    <row ht="18" customHeight="1" r="97">
      <c r="A97" s="331">
        <f ca="1">IF(HOUR(I97)=0,A96+1,A96)</f>
        <v>43620</v>
      </c>
      <c r="B97" s="332">
        <f ca="1">A97</f>
        <v>43620</v>
      </c>
      <c r="C97" s="333" t="str">
        <f>IF(AND(G97&lt;16,G97&gt;=8),"白",IF(AND(G97&lt;8,G97&gt;=0),"夜",IF(G97&gt;=16,"中")))</f>
        <v>白</v>
      </c>
      <c r="D97" s="333">
        <f ca="1">DAY(A97)</f>
        <v>4</v>
      </c>
      <c r="E97" s="333">
        <f>E96</f>
        <v>4</v>
      </c>
      <c r="F97" s="334" t="str">
        <f>IF(AND(E97=1),"甲班",IF(AND(E97=2),"乙班",IF(AND(E97=3),"丙班",IF(AND(E97=4),"丁班",))))</f>
        <v>丁班</v>
      </c>
      <c r="G97" s="333">
        <f>IF(I97=0,0,HOUR(I97-0))</f>
        <v>12</v>
      </c>
      <c r="H97" s="335">
        <f>H96</f>
        <v>0.041666666666666699</v>
      </c>
      <c r="I97" s="336">
        <f>IF(HOUR(I96)=0,H97,I96+H97)</f>
        <v>0.5</v>
      </c>
      <c r="J97" s="337" t="str">
        <f>IF(_penmei1_month_day!BI86="","",_penmei1_month_day!BI86)</f>
        <v/>
      </c>
      <c r="K97" s="338" t="str">
        <f>IF(_penmei1_month_day!BJ86="","",_penmei1_month_day!BJ86)</f>
        <v/>
      </c>
      <c r="L97" s="338" t="str">
        <f>IF(_penmei1_month_day!BK86="","",_penmei1_month_day!BK86)</f>
        <v/>
      </c>
      <c r="M97" s="130" t="str">
        <f>IF(_penmei1_month_day!BL86="","",_penmei1_month_day!BL86)</f>
        <v/>
      </c>
      <c r="N97" s="130" t="str">
        <f>IF(_penmei1_month_day!BM86="","",_penmei1_month_day!BM86)</f>
        <v/>
      </c>
      <c r="O97" s="130" t="str">
        <f>IF(_penmei1_month_day!BN86="","",_penmei1_month_day!BN86)</f>
        <v/>
      </c>
      <c r="P97" s="339"/>
      <c r="Q97" s="340"/>
    </row>
    <row ht="18" customHeight="1" r="98">
      <c r="A98" s="331">
        <f ca="1">IF(HOUR(I98)=0,A97+1,A97)</f>
        <v>43620</v>
      </c>
      <c r="B98" s="332">
        <f ca="1">A98</f>
        <v>43620</v>
      </c>
      <c r="C98" s="333" t="str">
        <f>IF(AND(G98&lt;16,G98&gt;=8),"白",IF(AND(G98&lt;8,G98&gt;=0),"夜",IF(G98&gt;=16,"中")))</f>
        <v>白</v>
      </c>
      <c r="D98" s="333">
        <f ca="1">DAY(A98)</f>
        <v>4</v>
      </c>
      <c r="E98" s="333">
        <f>E97</f>
        <v>4</v>
      </c>
      <c r="F98" s="334" t="str">
        <f>IF(AND(E98=1),"甲班",IF(AND(E98=2),"乙班",IF(AND(E98=3),"丙班",IF(AND(E98=4),"丁班",))))</f>
        <v>丁班</v>
      </c>
      <c r="G98" s="333">
        <f>IF(I98=0,0,HOUR(I98-0))</f>
        <v>13</v>
      </c>
      <c r="H98" s="335">
        <f>H97</f>
        <v>0.041666666666666699</v>
      </c>
      <c r="I98" s="336">
        <f>IF(HOUR(I97)=0,H98,I97+H98)</f>
        <v>0.54166666666666696</v>
      </c>
      <c r="J98" s="337" t="str">
        <f>IF(_penmei1_month_day!BI87="","",_penmei1_month_day!BI87)</f>
        <v/>
      </c>
      <c r="K98" s="338" t="str">
        <f>IF(_penmei1_month_day!BJ87="","",_penmei1_month_day!BJ87)</f>
        <v/>
      </c>
      <c r="L98" s="338" t="str">
        <f>IF(_penmei1_month_day!BK87="","",_penmei1_month_day!BK87)</f>
        <v/>
      </c>
      <c r="M98" s="130" t="str">
        <f>IF(_penmei1_month_day!BL87="","",_penmei1_month_day!BL87)</f>
        <v/>
      </c>
      <c r="N98" s="130" t="str">
        <f>IF(_penmei1_month_day!BM87="","",_penmei1_month_day!BM87)</f>
        <v/>
      </c>
      <c r="O98" s="130" t="str">
        <f>IF(_penmei1_month_day!BN87="","",_penmei1_month_day!BN87)</f>
        <v/>
      </c>
      <c r="P98" s="339"/>
      <c r="Q98" s="340"/>
    </row>
    <row ht="18" customHeight="1" r="99">
      <c r="A99" s="331">
        <f ca="1">IF(HOUR(I99)=0,A98+1,A98)</f>
        <v>43620</v>
      </c>
      <c r="B99" s="332">
        <f ca="1">A99</f>
        <v>43620</v>
      </c>
      <c r="C99" s="333" t="str">
        <f>IF(AND(G99&lt;16,G99&gt;=8),"白",IF(AND(G99&lt;8,G99&gt;=0),"夜",IF(G99&gt;=16,"中")))</f>
        <v>白</v>
      </c>
      <c r="D99" s="333">
        <f ca="1">DAY(A99)</f>
        <v>4</v>
      </c>
      <c r="E99" s="333">
        <f>E98</f>
        <v>4</v>
      </c>
      <c r="F99" s="334" t="str">
        <f>IF(AND(E99=1),"甲班",IF(AND(E99=2),"乙班",IF(AND(E99=3),"丙班",IF(AND(E99=4),"丁班",))))</f>
        <v>丁班</v>
      </c>
      <c r="G99" s="333">
        <f>IF(I99=0,0,HOUR(I99-0))</f>
        <v>14</v>
      </c>
      <c r="H99" s="335">
        <f>H98</f>
        <v>0.041666666666666699</v>
      </c>
      <c r="I99" s="336">
        <f>IF(HOUR(I98)=0,H99,I98+H99)</f>
        <v>0.58333333333333404</v>
      </c>
      <c r="J99" s="337" t="str">
        <f>IF(_penmei1_month_day!BI88="","",_penmei1_month_day!BI88)</f>
        <v/>
      </c>
      <c r="K99" s="338" t="str">
        <f>IF(_penmei1_month_day!BJ88="","",_penmei1_month_day!BJ88)</f>
        <v/>
      </c>
      <c r="L99" s="338" t="str">
        <f>IF(_penmei1_month_day!BK88="","",_penmei1_month_day!BK88)</f>
        <v/>
      </c>
      <c r="M99" s="130" t="str">
        <f>IF(_penmei1_month_day!BL88="","",_penmei1_month_day!BL88)</f>
        <v/>
      </c>
      <c r="N99" s="130" t="str">
        <f>IF(_penmei1_month_day!BM88="","",_penmei1_month_day!BM88)</f>
        <v/>
      </c>
      <c r="O99" s="130" t="str">
        <f>IF(_penmei1_month_day!BN88="","",_penmei1_month_day!BN88)</f>
        <v/>
      </c>
      <c r="P99" s="341"/>
      <c r="Q99" s="342"/>
    </row>
    <row ht="18" customHeight="1" r="100">
      <c r="A100" s="343">
        <f ca="1">IF(HOUR(I100)=0,A99+1,A99)</f>
        <v>43620</v>
      </c>
      <c r="B100" s="344">
        <f ca="1">A100</f>
        <v>43620</v>
      </c>
      <c r="C100" s="345" t="str">
        <f>IF(AND(G100&lt;16,G100&gt;=8),"白",IF(AND(G100&lt;8,G100&gt;=0),"夜",IF(G100&gt;=16,"中")))</f>
        <v>白</v>
      </c>
      <c r="D100" s="345">
        <f ca="1">DAY(A100)</f>
        <v>4</v>
      </c>
      <c r="E100" s="345">
        <f>E99</f>
        <v>4</v>
      </c>
      <c r="F100" s="346" t="str">
        <f>IF(AND(E100=1),"甲班",IF(AND(E100=2),"乙班",IF(AND(E100=3),"丙班",IF(AND(E100=4),"丁班",))))</f>
        <v>丁班</v>
      </c>
      <c r="G100" s="345">
        <f>IF(I100=0,0,HOUR(I100-0))</f>
        <v>15</v>
      </c>
      <c r="H100" s="347">
        <f>H99</f>
        <v>0.041666666666666699</v>
      </c>
      <c r="I100" s="348">
        <f>IF(HOUR(I99)=0,H100,I99+H100)</f>
        <v>0.625000000000001</v>
      </c>
      <c r="J100" s="353" t="str">
        <f>IF(_penmei1_month_day!BI89="","",_penmei1_month_day!BI89)</f>
        <v/>
      </c>
      <c r="K100" s="338" t="str">
        <f>IF(_penmei1_month_day!BJ89="","",_penmei1_month_day!BJ89)</f>
        <v/>
      </c>
      <c r="L100" s="338" t="str">
        <f>IF(_penmei1_month_day!BK89="","",_penmei1_month_day!BK89)</f>
        <v/>
      </c>
      <c r="M100" s="130" t="str">
        <f>IF(_penmei1_month_day!BL89="","",_penmei1_month_day!BL89)</f>
        <v/>
      </c>
      <c r="N100" s="130" t="str">
        <f>IF(_penmei1_month_day!BM89="","",_penmei1_month_day!BM89)</f>
        <v/>
      </c>
      <c r="O100" s="130" t="str">
        <f>IF(_penmei1_month_day!BN89="","",_penmei1_month_day!BN89)</f>
        <v/>
      </c>
      <c r="P100" s="149" t="s">
        <v>132</v>
      </c>
      <c r="Q100" s="252"/>
    </row>
    <row ht="18" customHeight="1" r="101">
      <c r="A101" s="321">
        <f ca="1">IF(HOUR(I101)=0,A100+1,A100)</f>
        <v>43620</v>
      </c>
      <c r="B101" s="322">
        <f ca="1">A101</f>
        <v>43620</v>
      </c>
      <c r="C101" s="323" t="str">
        <f>IF(AND(G101&lt;16,G101&gt;=8),"白",IF(AND(G101&lt;8,G101&gt;=0),"夜",IF(G101&gt;=16,"中")))</f>
        <v>中</v>
      </c>
      <c r="D101" s="323">
        <f ca="1">DAY(A101)</f>
        <v>4</v>
      </c>
      <c r="E101" s="323">
        <f>IF(AND(E93=4),1,IF(AND(E93&lt;4),(E93+1),))</f>
        <v>1</v>
      </c>
      <c r="F101" s="324" t="str">
        <f>IF(AND(E101=1),"甲班",IF(AND(E101=2),"乙班",IF(AND(E101=3),"丙班",IF(AND(E101=4),"丁班",))))</f>
        <v>甲班</v>
      </c>
      <c r="G101" s="323">
        <f>IF(I101=0,0,HOUR(I101-0))</f>
        <v>16</v>
      </c>
      <c r="H101" s="325">
        <f>H100</f>
        <v>0.041666666666666699</v>
      </c>
      <c r="I101" s="326">
        <f>IF(HOUR(I100)=0,H101,I100+H101)</f>
        <v>0.66666666666666696</v>
      </c>
      <c r="J101" s="351" t="str">
        <f>IF(_penmei1_month_day!BI90="","",_penmei1_month_day!BI90)</f>
        <v/>
      </c>
      <c r="K101" s="352" t="str">
        <f>IF(_penmei1_month_day!BJ90="","",_penmei1_month_day!BJ90)</f>
        <v/>
      </c>
      <c r="L101" s="352" t="str">
        <f>IF(_penmei1_month_day!BK90="","",_penmei1_month_day!BK90)</f>
        <v/>
      </c>
      <c r="M101" s="117" t="str">
        <f>IF(_penmei1_month_day!BL90="","",_penmei1_month_day!BL90)</f>
        <v/>
      </c>
      <c r="N101" s="117" t="str">
        <f>IF(_penmei1_month_day!BM90="","",_penmei1_month_day!BM90)</f>
        <v/>
      </c>
      <c r="O101" s="117" t="str">
        <f>IF(_penmei1_month_day!BN90="","",_penmei1_month_day!BN90)</f>
        <v/>
      </c>
      <c r="P101" s="329"/>
      <c r="Q101" s="330"/>
    </row>
    <row ht="18" customHeight="1" r="102">
      <c r="A102" s="331">
        <f ca="1">IF(HOUR(I102)=0,A101+1,A101)</f>
        <v>43620</v>
      </c>
      <c r="B102" s="332">
        <f ca="1">A102</f>
        <v>43620</v>
      </c>
      <c r="C102" s="333" t="str">
        <f>IF(AND(G102&lt;16,G102&gt;=8),"白",IF(AND(G102&lt;8,G102&gt;=0),"夜",IF(G102&gt;=16,"中")))</f>
        <v>中</v>
      </c>
      <c r="D102" s="333">
        <f ca="1">DAY(A102)</f>
        <v>4</v>
      </c>
      <c r="E102" s="333">
        <f>E101</f>
        <v>1</v>
      </c>
      <c r="F102" s="334" t="str">
        <f>IF(AND(E102=1),"甲班",IF(AND(E102=2),"乙班",IF(AND(E102=3),"丙班",IF(AND(E102=4),"丁班",))))</f>
        <v>甲班</v>
      </c>
      <c r="G102" s="333">
        <f>IF(I102=0,0,HOUR(I102-0))</f>
        <v>17</v>
      </c>
      <c r="H102" s="335">
        <f>H101</f>
        <v>0.041666666666666699</v>
      </c>
      <c r="I102" s="336">
        <f>IF(HOUR(I101)=0,H102,I101+H102)</f>
        <v>0.70833333333333404</v>
      </c>
      <c r="J102" s="337" t="str">
        <f>IF(_penmei1_month_day!BI91="","",_penmei1_month_day!BI91)</f>
        <v/>
      </c>
      <c r="K102" s="338" t="str">
        <f>IF(_penmei1_month_day!BJ91="","",_penmei1_month_day!BJ91)</f>
        <v/>
      </c>
      <c r="L102" s="338" t="str">
        <f>IF(_penmei1_month_day!BK91="","",_penmei1_month_day!BK91)</f>
        <v/>
      </c>
      <c r="M102" s="130" t="str">
        <f>IF(_penmei1_month_day!BL91="","",_penmei1_month_day!BL91)</f>
        <v/>
      </c>
      <c r="N102" s="130" t="str">
        <f>IF(_penmei1_month_day!BM91="","",_penmei1_month_day!BM91)</f>
        <v/>
      </c>
      <c r="O102" s="130" t="str">
        <f>IF(_penmei1_month_day!BN91="","",_penmei1_month_day!BN91)</f>
        <v/>
      </c>
      <c r="P102" s="339"/>
      <c r="Q102" s="340"/>
    </row>
    <row ht="18" customHeight="1" r="103">
      <c r="A103" s="331">
        <f ca="1">IF(HOUR(I103)=0,A102+1,A102)</f>
        <v>43620</v>
      </c>
      <c r="B103" s="332">
        <f ca="1">A103</f>
        <v>43620</v>
      </c>
      <c r="C103" s="333" t="str">
        <f>IF(AND(G103&lt;16,G103&gt;=8),"白",IF(AND(G103&lt;8,G103&gt;=0),"夜",IF(G103&gt;=16,"中")))</f>
        <v>中</v>
      </c>
      <c r="D103" s="333">
        <f ca="1">DAY(A103)</f>
        <v>4</v>
      </c>
      <c r="E103" s="333">
        <f>E102</f>
        <v>1</v>
      </c>
      <c r="F103" s="334" t="str">
        <f>IF(AND(E103=1),"甲班",IF(AND(E103=2),"乙班",IF(AND(E103=3),"丙班",IF(AND(E103=4),"丁班",))))</f>
        <v>甲班</v>
      </c>
      <c r="G103" s="333">
        <f>IF(I103=0,0,HOUR(I103-0))</f>
        <v>18</v>
      </c>
      <c r="H103" s="335">
        <f>H102</f>
        <v>0.041666666666666699</v>
      </c>
      <c r="I103" s="336">
        <f>IF(HOUR(I102)=0,H103,I102+H103)</f>
        <v>0.750000000000001</v>
      </c>
      <c r="J103" s="337" t="str">
        <f>IF(_penmei1_month_day!BI92="","",_penmei1_month_day!BI92)</f>
        <v/>
      </c>
      <c r="K103" s="338" t="str">
        <f>IF(_penmei1_month_day!BJ92="","",_penmei1_month_day!BJ92)</f>
        <v/>
      </c>
      <c r="L103" s="338" t="str">
        <f>IF(_penmei1_month_day!BK92="","",_penmei1_month_day!BK92)</f>
        <v/>
      </c>
      <c r="M103" s="130" t="str">
        <f>IF(_penmei1_month_day!BL92="","",_penmei1_month_day!BL92)</f>
        <v/>
      </c>
      <c r="N103" s="130" t="str">
        <f>IF(_penmei1_month_day!BM92="","",_penmei1_month_day!BM92)</f>
        <v/>
      </c>
      <c r="O103" s="130" t="str">
        <f>IF(_penmei1_month_day!BN92="","",_penmei1_month_day!BN92)</f>
        <v/>
      </c>
      <c r="P103" s="339"/>
      <c r="Q103" s="340"/>
    </row>
    <row ht="18" customHeight="1" r="104">
      <c r="A104" s="331">
        <f ca="1">IF(HOUR(I104)=0,A103+1,A103)</f>
        <v>43620</v>
      </c>
      <c r="B104" s="332">
        <f ca="1">A104</f>
        <v>43620</v>
      </c>
      <c r="C104" s="333" t="str">
        <f>IF(AND(G104&lt;16,G104&gt;=8),"白",IF(AND(G104&lt;8,G104&gt;=0),"夜",IF(G104&gt;=16,"中")))</f>
        <v>中</v>
      </c>
      <c r="D104" s="333">
        <f ca="1">DAY(A104)</f>
        <v>4</v>
      </c>
      <c r="E104" s="333">
        <f>E103</f>
        <v>1</v>
      </c>
      <c r="F104" s="334" t="str">
        <f>IF(AND(E104=1),"甲班",IF(AND(E104=2),"乙班",IF(AND(E104=3),"丙班",IF(AND(E104=4),"丁班",))))</f>
        <v>甲班</v>
      </c>
      <c r="G104" s="333">
        <f>IF(I104=0,0,HOUR(I104-0))</f>
        <v>19</v>
      </c>
      <c r="H104" s="335">
        <f>H103</f>
        <v>0.041666666666666699</v>
      </c>
      <c r="I104" s="336">
        <f>IF(HOUR(I103)=0,H104,I103+H104)</f>
        <v>0.79166666666666796</v>
      </c>
      <c r="J104" s="337" t="str">
        <f>IF(_penmei1_month_day!BI93="","",_penmei1_month_day!BI93)</f>
        <v/>
      </c>
      <c r="K104" s="338" t="str">
        <f>IF(_penmei1_month_day!BJ93="","",_penmei1_month_day!BJ93)</f>
        <v/>
      </c>
      <c r="L104" s="338" t="str">
        <f>IF(_penmei1_month_day!BK93="","",_penmei1_month_day!BK93)</f>
        <v/>
      </c>
      <c r="M104" s="130" t="str">
        <f>IF(_penmei1_month_day!BL93="","",_penmei1_month_day!BL93)</f>
        <v/>
      </c>
      <c r="N104" s="130" t="str">
        <f>IF(_penmei1_month_day!BM93="","",_penmei1_month_day!BM93)</f>
        <v/>
      </c>
      <c r="O104" s="130" t="str">
        <f>IF(_penmei1_month_day!BN93="","",_penmei1_month_day!BN93)</f>
        <v/>
      </c>
      <c r="P104" s="339"/>
      <c r="Q104" s="340"/>
    </row>
    <row ht="18" customHeight="1" r="105">
      <c r="A105" s="331">
        <f ca="1">IF(HOUR(I105)=0,A104+1,A104)</f>
        <v>43620</v>
      </c>
      <c r="B105" s="332">
        <f ca="1">A105</f>
        <v>43620</v>
      </c>
      <c r="C105" s="333" t="str">
        <f>IF(AND(G105&lt;16,G105&gt;=8),"白",IF(AND(G105&lt;8,G105&gt;=0),"夜",IF(G105&gt;=16,"中")))</f>
        <v>中</v>
      </c>
      <c r="D105" s="333">
        <f ca="1">DAY(A105)</f>
        <v>4</v>
      </c>
      <c r="E105" s="333">
        <f>E104</f>
        <v>1</v>
      </c>
      <c r="F105" s="334" t="str">
        <f>IF(AND(E105=1),"甲班",IF(AND(E105=2),"乙班",IF(AND(E105=3),"丙班",IF(AND(E105=4),"丁班",))))</f>
        <v>甲班</v>
      </c>
      <c r="G105" s="333">
        <f>IF(I105=0,0,HOUR(I105-0))</f>
        <v>20</v>
      </c>
      <c r="H105" s="335">
        <f>H104</f>
        <v>0.041666666666666699</v>
      </c>
      <c r="I105" s="336">
        <f>IF(HOUR(I104)=0,H105,I104+H105)</f>
        <v>0.83333333333333404</v>
      </c>
      <c r="J105" s="337" t="str">
        <f>IF(_penmei1_month_day!BI94="","",_penmei1_month_day!BI94)</f>
        <v/>
      </c>
      <c r="K105" s="338" t="str">
        <f>IF(_penmei1_month_day!BJ94="","",_penmei1_month_day!BJ94)</f>
        <v/>
      </c>
      <c r="L105" s="338" t="str">
        <f>IF(_penmei1_month_day!BK94="","",_penmei1_month_day!BK94)</f>
        <v/>
      </c>
      <c r="M105" s="130" t="str">
        <f>IF(_penmei1_month_day!BL94="","",_penmei1_month_day!BL94)</f>
        <v/>
      </c>
      <c r="N105" s="130" t="str">
        <f>IF(_penmei1_month_day!BM94="","",_penmei1_month_day!BM94)</f>
        <v/>
      </c>
      <c r="O105" s="130" t="str">
        <f>IF(_penmei1_month_day!BN94="","",_penmei1_month_day!BN94)</f>
        <v/>
      </c>
      <c r="P105" s="339"/>
      <c r="Q105" s="340"/>
    </row>
    <row ht="18" customHeight="1" r="106">
      <c r="A106" s="331">
        <f ca="1">IF(HOUR(I106)=0,A105+1,A105)</f>
        <v>43620</v>
      </c>
      <c r="B106" s="332">
        <f ca="1">A106</f>
        <v>43620</v>
      </c>
      <c r="C106" s="333" t="str">
        <f>IF(AND(G106&lt;16,G106&gt;=8),"白",IF(AND(G106&lt;8,G106&gt;=0),"夜",IF(G106&gt;=16,"中")))</f>
        <v>中</v>
      </c>
      <c r="D106" s="333">
        <f ca="1">DAY(A106)</f>
        <v>4</v>
      </c>
      <c r="E106" s="333">
        <f>E105</f>
        <v>1</v>
      </c>
      <c r="F106" s="334" t="str">
        <f>IF(AND(E106=1),"甲班",IF(AND(E106=2),"乙班",IF(AND(E106=3),"丙班",IF(AND(E106=4),"丁班",))))</f>
        <v>甲班</v>
      </c>
      <c r="G106" s="333">
        <f>IF(I106=0,0,HOUR(I106-0))</f>
        <v>21</v>
      </c>
      <c r="H106" s="335">
        <f>H105</f>
        <v>0.041666666666666699</v>
      </c>
      <c r="I106" s="336">
        <f>IF(HOUR(I105)=0,H106,I105+H106)</f>
        <v>0.875000000000001</v>
      </c>
      <c r="J106" s="337" t="str">
        <f>IF(_penmei1_month_day!BI95="","",_penmei1_month_day!BI95)</f>
        <v/>
      </c>
      <c r="K106" s="338" t="str">
        <f>IF(_penmei1_month_day!BJ95="","",_penmei1_month_day!BJ95)</f>
        <v/>
      </c>
      <c r="L106" s="338" t="str">
        <f>IF(_penmei1_month_day!BK95="","",_penmei1_month_day!BK95)</f>
        <v/>
      </c>
      <c r="M106" s="130" t="str">
        <f>IF(_penmei1_month_day!BL95="","",_penmei1_month_day!BL95)</f>
        <v/>
      </c>
      <c r="N106" s="130" t="str">
        <f>IF(_penmei1_month_day!BM95="","",_penmei1_month_day!BM95)</f>
        <v/>
      </c>
      <c r="O106" s="130" t="str">
        <f>IF(_penmei1_month_day!BN95="","",_penmei1_month_day!BN95)</f>
        <v/>
      </c>
      <c r="P106" s="339"/>
      <c r="Q106" s="340"/>
    </row>
    <row ht="18" customHeight="1" r="107">
      <c r="A107" s="331">
        <f ca="1">IF(HOUR(I107)=0,A106+1,A106)</f>
        <v>43620</v>
      </c>
      <c r="B107" s="332">
        <f ca="1">A107</f>
        <v>43620</v>
      </c>
      <c r="C107" s="333" t="str">
        <f>IF(AND(G107&lt;16,G107&gt;=8),"白",IF(AND(G107&lt;8,G107&gt;=0),"夜",IF(G107&gt;=16,"中")))</f>
        <v>中</v>
      </c>
      <c r="D107" s="333">
        <f ca="1">DAY(A107)</f>
        <v>4</v>
      </c>
      <c r="E107" s="333">
        <f>E106</f>
        <v>1</v>
      </c>
      <c r="F107" s="334" t="str">
        <f>IF(AND(E107=1),"甲班",IF(AND(E107=2),"乙班",IF(AND(E107=3),"丙班",IF(AND(E107=4),"丁班",))))</f>
        <v>甲班</v>
      </c>
      <c r="G107" s="333">
        <f>IF(I107=0,0,HOUR(I107-0))</f>
        <v>22</v>
      </c>
      <c r="H107" s="335">
        <f>H106</f>
        <v>0.041666666666666699</v>
      </c>
      <c r="I107" s="336">
        <f>IF(HOUR(I106)=0,H107,I106+H107)</f>
        <v>0.91666666666666796</v>
      </c>
      <c r="J107" s="337" t="str">
        <f>IF(_penmei1_month_day!BI96="","",_penmei1_month_day!BI96)</f>
        <v/>
      </c>
      <c r="K107" s="338" t="str">
        <f>IF(_penmei1_month_day!BJ96="","",_penmei1_month_day!BJ96)</f>
        <v/>
      </c>
      <c r="L107" s="338" t="str">
        <f>IF(_penmei1_month_day!BK96="","",_penmei1_month_day!BK96)</f>
        <v/>
      </c>
      <c r="M107" s="130" t="str">
        <f>IF(_penmei1_month_day!BL96="","",_penmei1_month_day!BL96)</f>
        <v/>
      </c>
      <c r="N107" s="130" t="str">
        <f>IF(_penmei1_month_day!BM96="","",_penmei1_month_day!BM96)</f>
        <v/>
      </c>
      <c r="O107" s="130" t="str">
        <f>IF(_penmei1_month_day!BN96="","",_penmei1_month_day!BN96)</f>
        <v/>
      </c>
      <c r="P107" s="341"/>
      <c r="Q107" s="342"/>
    </row>
    <row ht="18" customHeight="1" r="108">
      <c r="A108" s="343">
        <f ca="1">IF(HOUR(I108)=0,A107+1,A107)</f>
        <v>43620</v>
      </c>
      <c r="B108" s="344">
        <f ca="1">A108</f>
        <v>43620</v>
      </c>
      <c r="C108" s="345" t="str">
        <f>IF(AND(G108&lt;16,G108&gt;=8),"白",IF(AND(G108&lt;8,G108&gt;=0),"夜",IF(G108&gt;=16,"中")))</f>
        <v>中</v>
      </c>
      <c r="D108" s="345">
        <f ca="1">DAY(A108)</f>
        <v>4</v>
      </c>
      <c r="E108" s="345">
        <f>E107</f>
        <v>1</v>
      </c>
      <c r="F108" s="346" t="str">
        <f>IF(AND(E108=1),"甲班",IF(AND(E108=2),"乙班",IF(AND(E108=3),"丙班",IF(AND(E108=4),"丁班",))))</f>
        <v>甲班</v>
      </c>
      <c r="G108" s="345">
        <f>IF(I108=0,0,HOUR(I108-0))</f>
        <v>23</v>
      </c>
      <c r="H108" s="347">
        <f>H107</f>
        <v>0.041666666666666699</v>
      </c>
      <c r="I108" s="348">
        <f>IF(HOUR(I107)=0,H108,I107+H108)</f>
        <v>0.95833333333333404</v>
      </c>
      <c r="J108" s="353" t="str">
        <f>IF(_penmei1_month_day!BI97="","",_penmei1_month_day!BI97)</f>
        <v/>
      </c>
      <c r="K108" s="338" t="str">
        <f>IF(_penmei1_month_day!BJ97="","",_penmei1_month_day!BJ97)</f>
        <v/>
      </c>
      <c r="L108" s="338" t="str">
        <f>IF(_penmei1_month_day!BK97="","",_penmei1_month_day!BK97)</f>
        <v/>
      </c>
      <c r="M108" s="130" t="str">
        <f>IF(_penmei1_month_day!BL97="","",_penmei1_month_day!BL97)</f>
        <v/>
      </c>
      <c r="N108" s="130" t="str">
        <f>IF(_penmei1_month_day!BM97="","",_penmei1_month_day!BM97)</f>
        <v/>
      </c>
      <c r="O108" s="130" t="str">
        <f>IF(_penmei1_month_day!BN97="","",_penmei1_month_day!BN97)</f>
        <v/>
      </c>
      <c r="P108" s="149" t="s">
        <v>132</v>
      </c>
      <c r="Q108" s="252"/>
    </row>
    <row ht="18" customHeight="1" r="109">
      <c r="A109" s="321">
        <f ca="1">IF(HOUR(I109)=0,A108+1,A108)</f>
        <v>43621</v>
      </c>
      <c r="B109" s="322">
        <f ca="1">A109</f>
        <v>43621</v>
      </c>
      <c r="C109" s="323" t="str">
        <f>IF(AND(G109&lt;16,G109&gt;=8),"白",IF(AND(G109&lt;8,G109&gt;=0),"夜",IF(G109&gt;=16,"中")))</f>
        <v>夜</v>
      </c>
      <c r="D109" s="323">
        <f ca="1">DAY(A109)</f>
        <v>5</v>
      </c>
      <c r="E109" s="323">
        <f>IF(AND(E61=1),4,IF(AND(E61&gt;1),(E61-1),))</f>
        <v>3</v>
      </c>
      <c r="F109" s="324" t="str">
        <f>IF(AND(E109=1),"甲班",IF(AND(E109=2),"乙班",IF(AND(E109=3),"丙班",IF(AND(E109=4),"丁班",))))</f>
        <v>丙班</v>
      </c>
      <c r="G109" s="323">
        <f>IF(I109=0,0,HOUR(I109-0))</f>
        <v>0</v>
      </c>
      <c r="H109" s="325">
        <f>H108</f>
        <v>0.041666666666666699</v>
      </c>
      <c r="I109" s="326">
        <f>IF(HOUR(I108)=0,H109,I108+H109)</f>
        <v>1</v>
      </c>
      <c r="J109" s="351" t="str">
        <f>IF(_penmei1_month_day!BI98="","",_penmei1_month_day!BI98)</f>
        <v/>
      </c>
      <c r="K109" s="352" t="str">
        <f>IF(_penmei1_month_day!BJ98="","",_penmei1_month_day!BJ98)</f>
        <v/>
      </c>
      <c r="L109" s="352" t="str">
        <f>IF(_penmei1_month_day!BK98="","",_penmei1_month_day!BK98)</f>
        <v/>
      </c>
      <c r="M109" s="117" t="str">
        <f>IF(_penmei1_month_day!BL98="","",_penmei1_month_day!BL98)</f>
        <v/>
      </c>
      <c r="N109" s="117" t="str">
        <f>IF(_penmei1_month_day!BM98="","",_penmei1_month_day!BM98)</f>
        <v/>
      </c>
      <c r="O109" s="117" t="str">
        <f>IF(_penmei1_month_day!BN98="","",_penmei1_month_day!BN98)</f>
        <v/>
      </c>
      <c r="P109" s="329"/>
      <c r="Q109" s="330"/>
    </row>
    <row ht="18" customHeight="1" r="110">
      <c r="A110" s="331">
        <f ca="1">IF(HOUR(I110)=0,A109+1,A109)</f>
        <v>43621</v>
      </c>
      <c r="B110" s="332">
        <f ca="1">A110</f>
        <v>43621</v>
      </c>
      <c r="C110" s="333" t="str">
        <f>IF(AND(G110&lt;16,G110&gt;=8),"白",IF(AND(G110&lt;8,G110&gt;=0),"夜",IF(G110&gt;=16,"中")))</f>
        <v>夜</v>
      </c>
      <c r="D110" s="333">
        <f ca="1">DAY(A110)</f>
        <v>5</v>
      </c>
      <c r="E110" s="333">
        <f>E109</f>
        <v>3</v>
      </c>
      <c r="F110" s="334" t="str">
        <f>IF(AND(E110=1),"甲班",IF(AND(E110=2),"乙班",IF(AND(E110=3),"丙班",IF(AND(E110=4),"丁班",))))</f>
        <v>丙班</v>
      </c>
      <c r="G110" s="333">
        <f>IF(I110=0,0,HOUR(I110-0))</f>
        <v>1</v>
      </c>
      <c r="H110" s="335">
        <f>H109</f>
        <v>0.041666666666666699</v>
      </c>
      <c r="I110" s="336">
        <f>IF(HOUR(I109)=0,H110,I109+H110)</f>
        <v>0.041666666666666699</v>
      </c>
      <c r="J110" s="337" t="str">
        <f>IF(_penmei1_month_day!BI99="","",_penmei1_month_day!BI99)</f>
        <v/>
      </c>
      <c r="K110" s="338" t="str">
        <f>IF(_penmei1_month_day!BJ99="","",_penmei1_month_day!BJ99)</f>
        <v/>
      </c>
      <c r="L110" s="338" t="str">
        <f>IF(_penmei1_month_day!BK99="","",_penmei1_month_day!BK99)</f>
        <v/>
      </c>
      <c r="M110" s="130" t="str">
        <f>IF(_penmei1_month_day!BL99="","",_penmei1_month_day!BL99)</f>
        <v/>
      </c>
      <c r="N110" s="130" t="str">
        <f>IF(_penmei1_month_day!BM99="","",_penmei1_month_day!BM99)</f>
        <v/>
      </c>
      <c r="O110" s="130" t="str">
        <f>IF(_penmei1_month_day!BN99="","",_penmei1_month_day!BN99)</f>
        <v/>
      </c>
      <c r="P110" s="339"/>
      <c r="Q110" s="340"/>
    </row>
    <row ht="18" customHeight="1" r="111">
      <c r="A111" s="331">
        <f ca="1">IF(HOUR(I111)=0,A110+1,A110)</f>
        <v>43621</v>
      </c>
      <c r="B111" s="332">
        <f ca="1">A111</f>
        <v>43621</v>
      </c>
      <c r="C111" s="333" t="str">
        <f>IF(AND(G111&lt;16,G111&gt;=8),"白",IF(AND(G111&lt;8,G111&gt;=0),"夜",IF(G111&gt;=16,"中")))</f>
        <v>夜</v>
      </c>
      <c r="D111" s="333">
        <f ca="1">DAY(A111)</f>
        <v>5</v>
      </c>
      <c r="E111" s="333">
        <f>E110</f>
        <v>3</v>
      </c>
      <c r="F111" s="334" t="str">
        <f>IF(AND(E111=1),"甲班",IF(AND(E111=2),"乙班",IF(AND(E111=3),"丙班",IF(AND(E111=4),"丁班",))))</f>
        <v>丙班</v>
      </c>
      <c r="G111" s="333">
        <f>IF(I111=0,0,HOUR(I111-0))</f>
        <v>2</v>
      </c>
      <c r="H111" s="335">
        <f>H110</f>
        <v>0.041666666666666699</v>
      </c>
      <c r="I111" s="336">
        <f>IF(HOUR(I110)=0,H111,I110+H111)</f>
        <v>0.083333333333333398</v>
      </c>
      <c r="J111" s="337" t="str">
        <f>IF(_penmei1_month_day!BI100="","",_penmei1_month_day!BI100)</f>
        <v/>
      </c>
      <c r="K111" s="338" t="str">
        <f>IF(_penmei1_month_day!BJ100="","",_penmei1_month_day!BJ100)</f>
        <v/>
      </c>
      <c r="L111" s="338" t="str">
        <f>IF(_penmei1_month_day!BK100="","",_penmei1_month_day!BK100)</f>
        <v/>
      </c>
      <c r="M111" s="130" t="str">
        <f>IF(_penmei1_month_day!BL100="","",_penmei1_month_day!BL100)</f>
        <v/>
      </c>
      <c r="N111" s="130" t="str">
        <f>IF(_penmei1_month_day!BM100="","",_penmei1_month_day!BM100)</f>
        <v/>
      </c>
      <c r="O111" s="130" t="str">
        <f>IF(_penmei1_month_day!BN100="","",_penmei1_month_day!BN100)</f>
        <v/>
      </c>
      <c r="P111" s="339"/>
      <c r="Q111" s="340"/>
    </row>
    <row ht="18" customHeight="1" r="112">
      <c r="A112" s="331">
        <f ca="1">IF(HOUR(I112)=0,A111+1,A111)</f>
        <v>43621</v>
      </c>
      <c r="B112" s="332">
        <f ca="1">A112</f>
        <v>43621</v>
      </c>
      <c r="C112" s="333" t="str">
        <f>IF(AND(G112&lt;16,G112&gt;=8),"白",IF(AND(G112&lt;8,G112&gt;=0),"夜",IF(G112&gt;=16,"中")))</f>
        <v>夜</v>
      </c>
      <c r="D112" s="333">
        <f ca="1">DAY(A112)</f>
        <v>5</v>
      </c>
      <c r="E112" s="333">
        <f>E111</f>
        <v>3</v>
      </c>
      <c r="F112" s="334" t="str">
        <f>IF(AND(E112=1),"甲班",IF(AND(E112=2),"乙班",IF(AND(E112=3),"丙班",IF(AND(E112=4),"丁班",))))</f>
        <v>丙班</v>
      </c>
      <c r="G112" s="333">
        <f>IF(I112=0,0,HOUR(I112-0))</f>
        <v>3</v>
      </c>
      <c r="H112" s="335">
        <f>H111</f>
        <v>0.041666666666666699</v>
      </c>
      <c r="I112" s="336">
        <f>IF(HOUR(I111)=0,H112,I111+H112)</f>
        <v>0.125</v>
      </c>
      <c r="J112" s="337" t="str">
        <f>IF(_penmei1_month_day!BI101="","",_penmei1_month_day!BI101)</f>
        <v/>
      </c>
      <c r="K112" s="338" t="str">
        <f>IF(_penmei1_month_day!BJ101="","",_penmei1_month_day!BJ101)</f>
        <v/>
      </c>
      <c r="L112" s="338" t="str">
        <f>IF(_penmei1_month_day!BK101="","",_penmei1_month_day!BK101)</f>
        <v/>
      </c>
      <c r="M112" s="130" t="str">
        <f>IF(_penmei1_month_day!BL101="","",_penmei1_month_day!BL101)</f>
        <v/>
      </c>
      <c r="N112" s="130" t="str">
        <f>IF(_penmei1_month_day!BM101="","",_penmei1_month_day!BM101)</f>
        <v/>
      </c>
      <c r="O112" s="130" t="str">
        <f>IF(_penmei1_month_day!BN101="","",_penmei1_month_day!BN101)</f>
        <v/>
      </c>
      <c r="P112" s="339"/>
      <c r="Q112" s="340"/>
    </row>
    <row ht="18" customHeight="1" r="113">
      <c r="A113" s="331">
        <f ca="1">IF(HOUR(I113)=0,A112+1,A112)</f>
        <v>43621</v>
      </c>
      <c r="B113" s="332">
        <f ca="1">A113</f>
        <v>43621</v>
      </c>
      <c r="C113" s="333" t="str">
        <f>IF(AND(G113&lt;16,G113&gt;=8),"白",IF(AND(G113&lt;8,G113&gt;=0),"夜",IF(G113&gt;=16,"中")))</f>
        <v>夜</v>
      </c>
      <c r="D113" s="333">
        <f ca="1">DAY(A113)</f>
        <v>5</v>
      </c>
      <c r="E113" s="333">
        <f>E112</f>
        <v>3</v>
      </c>
      <c r="F113" s="334" t="str">
        <f>IF(AND(E113=1),"甲班",IF(AND(E113=2),"乙班",IF(AND(E113=3),"丙班",IF(AND(E113=4),"丁班",))))</f>
        <v>丙班</v>
      </c>
      <c r="G113" s="333">
        <f>IF(I113=0,0,HOUR(I113-0))</f>
        <v>4</v>
      </c>
      <c r="H113" s="335">
        <f>H112</f>
        <v>0.041666666666666699</v>
      </c>
      <c r="I113" s="336">
        <f>IF(HOUR(I112)=0,H113,I112+H113)</f>
        <v>0.16666666666666699</v>
      </c>
      <c r="J113" s="337" t="str">
        <f>IF(_penmei1_month_day!BI102="","",_penmei1_month_day!BI102)</f>
        <v/>
      </c>
      <c r="K113" s="338" t="str">
        <f>IF(_penmei1_month_day!BJ102="","",_penmei1_month_day!BJ102)</f>
        <v/>
      </c>
      <c r="L113" s="338" t="str">
        <f>IF(_penmei1_month_day!BK102="","",_penmei1_month_day!BK102)</f>
        <v/>
      </c>
      <c r="M113" s="130" t="str">
        <f>IF(_penmei1_month_day!BL102="","",_penmei1_month_day!BL102)</f>
        <v/>
      </c>
      <c r="N113" s="130" t="str">
        <f>IF(_penmei1_month_day!BM102="","",_penmei1_month_day!BM102)</f>
        <v/>
      </c>
      <c r="O113" s="130" t="str">
        <f>IF(_penmei1_month_day!BN102="","",_penmei1_month_day!BN102)</f>
        <v/>
      </c>
      <c r="P113" s="339"/>
      <c r="Q113" s="340"/>
    </row>
    <row ht="18" customHeight="1" r="114">
      <c r="A114" s="331">
        <f ca="1">IF(HOUR(I114)=0,A113+1,A113)</f>
        <v>43621</v>
      </c>
      <c r="B114" s="332">
        <f ca="1">A114</f>
        <v>43621</v>
      </c>
      <c r="C114" s="333" t="str">
        <f>IF(AND(G114&lt;16,G114&gt;=8),"白",IF(AND(G114&lt;8,G114&gt;=0),"夜",IF(G114&gt;=16,"中")))</f>
        <v>夜</v>
      </c>
      <c r="D114" s="333">
        <f ca="1">DAY(A114)</f>
        <v>5</v>
      </c>
      <c r="E114" s="333">
        <f>E113</f>
        <v>3</v>
      </c>
      <c r="F114" s="334" t="str">
        <f>IF(AND(E114=1),"甲班",IF(AND(E114=2),"乙班",IF(AND(E114=3),"丙班",IF(AND(E114=4),"丁班",))))</f>
        <v>丙班</v>
      </c>
      <c r="G114" s="333">
        <f>IF(I114=0,0,HOUR(I114-0))</f>
        <v>5</v>
      </c>
      <c r="H114" s="335">
        <f>H113</f>
        <v>0.041666666666666699</v>
      </c>
      <c r="I114" s="336">
        <f>IF(HOUR(I113)=0,H114,I113+H114)</f>
        <v>0.20833333333333301</v>
      </c>
      <c r="J114" s="337" t="str">
        <f>IF(_penmei1_month_day!BI103="","",_penmei1_month_day!BI103)</f>
        <v/>
      </c>
      <c r="K114" s="338" t="str">
        <f>IF(_penmei1_month_day!BJ103="","",_penmei1_month_day!BJ103)</f>
        <v/>
      </c>
      <c r="L114" s="338" t="str">
        <f>IF(_penmei1_month_day!BK103="","",_penmei1_month_day!BK103)</f>
        <v/>
      </c>
      <c r="M114" s="130" t="str">
        <f>IF(_penmei1_month_day!BL103="","",_penmei1_month_day!BL103)</f>
        <v/>
      </c>
      <c r="N114" s="130" t="str">
        <f>IF(_penmei1_month_day!BM103="","",_penmei1_month_day!BM103)</f>
        <v/>
      </c>
      <c r="O114" s="130" t="str">
        <f>IF(_penmei1_month_day!BN103="","",_penmei1_month_day!BN103)</f>
        <v/>
      </c>
      <c r="P114" s="339"/>
      <c r="Q114" s="340"/>
    </row>
    <row ht="18" customHeight="1" r="115">
      <c r="A115" s="331">
        <f ca="1">IF(HOUR(I115)=0,A114+1,A114)</f>
        <v>43621</v>
      </c>
      <c r="B115" s="332">
        <f ca="1">A115</f>
        <v>43621</v>
      </c>
      <c r="C115" s="333" t="str">
        <f>IF(AND(G115&lt;16,G115&gt;=8),"白",IF(AND(G115&lt;8,G115&gt;=0),"夜",IF(G115&gt;=16,"中")))</f>
        <v>夜</v>
      </c>
      <c r="D115" s="333">
        <f ca="1">DAY(A115)</f>
        <v>5</v>
      </c>
      <c r="E115" s="333">
        <f>E114</f>
        <v>3</v>
      </c>
      <c r="F115" s="334" t="str">
        <f>IF(AND(E115=1),"甲班",IF(AND(E115=2),"乙班",IF(AND(E115=3),"丙班",IF(AND(E115=4),"丁班",))))</f>
        <v>丙班</v>
      </c>
      <c r="G115" s="333">
        <f>IF(I115=0,0,HOUR(I115-0))</f>
        <v>6</v>
      </c>
      <c r="H115" s="335">
        <f>H114</f>
        <v>0.041666666666666699</v>
      </c>
      <c r="I115" s="336">
        <f>IF(HOUR(I114)=0,H115,I114+H115)</f>
        <v>0.25</v>
      </c>
      <c r="J115" s="337" t="str">
        <f>IF(_penmei1_month_day!BI104="","",_penmei1_month_day!BI104)</f>
        <v/>
      </c>
      <c r="K115" s="338" t="str">
        <f>IF(_penmei1_month_day!BJ104="","",_penmei1_month_day!BJ104)</f>
        <v/>
      </c>
      <c r="L115" s="338" t="str">
        <f>IF(_penmei1_month_day!BK104="","",_penmei1_month_day!BK104)</f>
        <v/>
      </c>
      <c r="M115" s="130" t="str">
        <f>IF(_penmei1_month_day!BL104="","",_penmei1_month_day!BL104)</f>
        <v/>
      </c>
      <c r="N115" s="130" t="str">
        <f>IF(_penmei1_month_day!BM104="","",_penmei1_month_day!BM104)</f>
        <v/>
      </c>
      <c r="O115" s="130" t="str">
        <f>IF(_penmei1_month_day!BN104="","",_penmei1_month_day!BN104)</f>
        <v/>
      </c>
      <c r="P115" s="341"/>
      <c r="Q115" s="342"/>
    </row>
    <row ht="18" customHeight="1" r="116">
      <c r="A116" s="343">
        <f ca="1">IF(HOUR(I116)=0,A115+1,A115)</f>
        <v>43621</v>
      </c>
      <c r="B116" s="344">
        <f ca="1">A116</f>
        <v>43621</v>
      </c>
      <c r="C116" s="345" t="str">
        <f>IF(AND(G116&lt;16,G116&gt;=8),"白",IF(AND(G116&lt;8,G116&gt;=0),"夜",IF(G116&gt;=16,"中")))</f>
        <v>夜</v>
      </c>
      <c r="D116" s="345">
        <f ca="1">DAY(A116)</f>
        <v>5</v>
      </c>
      <c r="E116" s="345">
        <f>E115</f>
        <v>3</v>
      </c>
      <c r="F116" s="346" t="str">
        <f>IF(AND(E116=1),"甲班",IF(AND(E116=2),"乙班",IF(AND(E116=3),"丙班",IF(AND(E116=4),"丁班",))))</f>
        <v>丙班</v>
      </c>
      <c r="G116" s="345">
        <f>IF(I116=0,0,HOUR(I116-0))</f>
        <v>7</v>
      </c>
      <c r="H116" s="347">
        <f>H115</f>
        <v>0.041666666666666699</v>
      </c>
      <c r="I116" s="348">
        <f>IF(HOUR(I115)=0,H116,I115+H116)</f>
        <v>0.29166666666666702</v>
      </c>
      <c r="J116" s="353" t="str">
        <f>IF(_penmei1_month_day!BI105="","",_penmei1_month_day!BI105)</f>
        <v/>
      </c>
      <c r="K116" s="338" t="str">
        <f>IF(_penmei1_month_day!BJ105="","",_penmei1_month_day!BJ105)</f>
        <v/>
      </c>
      <c r="L116" s="338" t="str">
        <f>IF(_penmei1_month_day!BK105="","",_penmei1_month_day!BK105)</f>
        <v/>
      </c>
      <c r="M116" s="130" t="str">
        <f>IF(_penmei1_month_day!BL105="","",_penmei1_month_day!BL105)</f>
        <v/>
      </c>
      <c r="N116" s="130" t="str">
        <f>IF(_penmei1_month_day!BM105="","",_penmei1_month_day!BM105)</f>
        <v/>
      </c>
      <c r="O116" s="130" t="str">
        <f>IF(_penmei1_month_day!BN105="","",_penmei1_month_day!BN105)</f>
        <v/>
      </c>
      <c r="P116" s="149" t="s">
        <v>132</v>
      </c>
      <c r="Q116" s="252"/>
    </row>
    <row ht="18" customHeight="1" r="117">
      <c r="A117" s="321">
        <f ca="1">IF(HOUR(I117)=0,A116+1,A116)</f>
        <v>43621</v>
      </c>
      <c r="B117" s="322">
        <f ca="1">A117</f>
        <v>43621</v>
      </c>
      <c r="C117" s="323" t="str">
        <f>IF(AND(G117&lt;16,G117&gt;=8),"白",IF(AND(G117&lt;8,G117&gt;=0),"夜",IF(G117&gt;=16,"中")))</f>
        <v>白</v>
      </c>
      <c r="D117" s="323">
        <f ca="1">DAY(A117)</f>
        <v>5</v>
      </c>
      <c r="E117" s="323">
        <f>IF(AND(E109=4),1,IF(AND(E109&lt;4),(E109+1),))</f>
        <v>4</v>
      </c>
      <c r="F117" s="324" t="str">
        <f>IF(AND(E117=1),"甲班",IF(AND(E117=2),"乙班",IF(AND(E117=3),"丙班",IF(AND(E117=4),"丁班",))))</f>
        <v>丁班</v>
      </c>
      <c r="G117" s="323">
        <f>IF(I117=0,0,HOUR(I117-0))</f>
        <v>8</v>
      </c>
      <c r="H117" s="325">
        <f>H116</f>
        <v>0.041666666666666699</v>
      </c>
      <c r="I117" s="326">
        <f>IF(HOUR(I116)=0,H117,I116+H117)</f>
        <v>0.33333333333333398</v>
      </c>
      <c r="J117" s="351" t="str">
        <f>IF(_penmei1_month_day!BI106="","",_penmei1_month_day!BI106)</f>
        <v/>
      </c>
      <c r="K117" s="352" t="str">
        <f>IF(_penmei1_month_day!BJ106="","",_penmei1_month_day!BJ106)</f>
        <v/>
      </c>
      <c r="L117" s="352" t="str">
        <f>IF(_penmei1_month_day!BK106="","",_penmei1_month_day!BK106)</f>
        <v/>
      </c>
      <c r="M117" s="117" t="str">
        <f>IF(_penmei1_month_day!BL106="","",_penmei1_month_day!BL106)</f>
        <v/>
      </c>
      <c r="N117" s="117" t="str">
        <f>IF(_penmei1_month_day!BM106="","",_penmei1_month_day!BM106)</f>
        <v/>
      </c>
      <c r="O117" s="117" t="str">
        <f>IF(_penmei1_month_day!BN106="","",_penmei1_month_day!BN106)</f>
        <v/>
      </c>
      <c r="P117" s="329"/>
      <c r="Q117" s="330"/>
    </row>
    <row ht="18" customHeight="1" r="118">
      <c r="A118" s="331">
        <f ca="1">IF(HOUR(I118)=0,A117+1,A117)</f>
        <v>43621</v>
      </c>
      <c r="B118" s="332">
        <f ca="1">A118</f>
        <v>43621</v>
      </c>
      <c r="C118" s="333" t="str">
        <f>IF(AND(G118&lt;16,G118&gt;=8),"白",IF(AND(G118&lt;8,G118&gt;=0),"夜",IF(G118&gt;=16,"中")))</f>
        <v>白</v>
      </c>
      <c r="D118" s="333">
        <f ca="1">DAY(A118)</f>
        <v>5</v>
      </c>
      <c r="E118" s="333">
        <f>E117</f>
        <v>4</v>
      </c>
      <c r="F118" s="334" t="str">
        <f>IF(AND(E118=1),"甲班",IF(AND(E118=2),"乙班",IF(AND(E118=3),"丙班",IF(AND(E118=4),"丁班",))))</f>
        <v>丁班</v>
      </c>
      <c r="G118" s="333">
        <f>IF(I118=0,0,HOUR(I118-0))</f>
        <v>9</v>
      </c>
      <c r="H118" s="335">
        <f>H117</f>
        <v>0.041666666666666699</v>
      </c>
      <c r="I118" s="336">
        <f>IF(HOUR(I117)=0,H118,I117+H118)</f>
        <v>0.375</v>
      </c>
      <c r="J118" s="337" t="str">
        <f>IF(_penmei1_month_day!BI107="","",_penmei1_month_day!BI107)</f>
        <v/>
      </c>
      <c r="K118" s="338" t="str">
        <f>IF(_penmei1_month_day!BJ107="","",_penmei1_month_day!BJ107)</f>
        <v/>
      </c>
      <c r="L118" s="338" t="str">
        <f>IF(_penmei1_month_day!BK107="","",_penmei1_month_day!BK107)</f>
        <v/>
      </c>
      <c r="M118" s="130" t="str">
        <f>IF(_penmei1_month_day!BL107="","",_penmei1_month_day!BL107)</f>
        <v/>
      </c>
      <c r="N118" s="130" t="str">
        <f>IF(_penmei1_month_day!BM107="","",_penmei1_month_day!BM107)</f>
        <v/>
      </c>
      <c r="O118" s="130" t="str">
        <f>IF(_penmei1_month_day!BN107="","",_penmei1_month_day!BN107)</f>
        <v/>
      </c>
      <c r="P118" s="339"/>
      <c r="Q118" s="340"/>
    </row>
    <row ht="18" customHeight="1" r="119">
      <c r="A119" s="331">
        <f ca="1">IF(HOUR(I119)=0,A118+1,A118)</f>
        <v>43621</v>
      </c>
      <c r="B119" s="332">
        <f ca="1">A119</f>
        <v>43621</v>
      </c>
      <c r="C119" s="333" t="str">
        <f>IF(AND(G119&lt;16,G119&gt;=8),"白",IF(AND(G119&lt;8,G119&gt;=0),"夜",IF(G119&gt;=16,"中")))</f>
        <v>白</v>
      </c>
      <c r="D119" s="333">
        <f ca="1">DAY(A119)</f>
        <v>5</v>
      </c>
      <c r="E119" s="333">
        <f>E118</f>
        <v>4</v>
      </c>
      <c r="F119" s="334" t="str">
        <f>IF(AND(E119=1),"甲班",IF(AND(E119=2),"乙班",IF(AND(E119=3),"丙班",IF(AND(E119=4),"丁班",))))</f>
        <v>丁班</v>
      </c>
      <c r="G119" s="333">
        <f>IF(I119=0,0,HOUR(I119-0))</f>
        <v>10</v>
      </c>
      <c r="H119" s="335">
        <f>H118</f>
        <v>0.041666666666666699</v>
      </c>
      <c r="I119" s="336">
        <f>IF(HOUR(I118)=0,H119,I118+H119)</f>
        <v>0.41666666666666702</v>
      </c>
      <c r="J119" s="337" t="str">
        <f>IF(_penmei1_month_day!BI108="","",_penmei1_month_day!BI108)</f>
        <v/>
      </c>
      <c r="K119" s="338" t="str">
        <f>IF(_penmei1_month_day!BJ108="","",_penmei1_month_day!BJ108)</f>
        <v/>
      </c>
      <c r="L119" s="338" t="str">
        <f>IF(_penmei1_month_day!BK108="","",_penmei1_month_day!BK108)</f>
        <v/>
      </c>
      <c r="M119" s="130" t="str">
        <f>IF(_penmei1_month_day!BL108="","",_penmei1_month_day!BL108)</f>
        <v/>
      </c>
      <c r="N119" s="130" t="str">
        <f>IF(_penmei1_month_day!BM108="","",_penmei1_month_day!BM108)</f>
        <v/>
      </c>
      <c r="O119" s="130" t="str">
        <f>IF(_penmei1_month_day!BN108="","",_penmei1_month_day!BN108)</f>
        <v/>
      </c>
      <c r="P119" s="339"/>
      <c r="Q119" s="340"/>
    </row>
    <row ht="18" customHeight="1" r="120">
      <c r="A120" s="331">
        <f ca="1">IF(HOUR(I120)=0,A119+1,A119)</f>
        <v>43621</v>
      </c>
      <c r="B120" s="332">
        <f ca="1">A120</f>
        <v>43621</v>
      </c>
      <c r="C120" s="333" t="str">
        <f>IF(AND(G120&lt;16,G120&gt;=8),"白",IF(AND(G120&lt;8,G120&gt;=0),"夜",IF(G120&gt;=16,"中")))</f>
        <v>白</v>
      </c>
      <c r="D120" s="333">
        <f ca="1">DAY(A120)</f>
        <v>5</v>
      </c>
      <c r="E120" s="333">
        <f>E119</f>
        <v>4</v>
      </c>
      <c r="F120" s="334" t="str">
        <f>IF(AND(E120=1),"甲班",IF(AND(E120=2),"乙班",IF(AND(E120=3),"丙班",IF(AND(E120=4),"丁班",))))</f>
        <v>丁班</v>
      </c>
      <c r="G120" s="333">
        <f>IF(I120=0,0,HOUR(I120-0))</f>
        <v>11</v>
      </c>
      <c r="H120" s="335">
        <f>H119</f>
        <v>0.041666666666666699</v>
      </c>
      <c r="I120" s="336">
        <f>IF(HOUR(I119)=0,H120,I119+H120)</f>
        <v>0.45833333333333398</v>
      </c>
      <c r="J120" s="337" t="str">
        <f>IF(_penmei1_month_day!BI109="","",_penmei1_month_day!BI109)</f>
        <v/>
      </c>
      <c r="K120" s="338" t="str">
        <f>IF(_penmei1_month_day!BJ109="","",_penmei1_month_day!BJ109)</f>
        <v/>
      </c>
      <c r="L120" s="338" t="str">
        <f>IF(_penmei1_month_day!BK109="","",_penmei1_month_day!BK109)</f>
        <v/>
      </c>
      <c r="M120" s="130" t="str">
        <f>IF(_penmei1_month_day!BL109="","",_penmei1_month_day!BL109)</f>
        <v/>
      </c>
      <c r="N120" s="130" t="str">
        <f>IF(_penmei1_month_day!BM109="","",_penmei1_month_day!BM109)</f>
        <v/>
      </c>
      <c r="O120" s="130" t="str">
        <f>IF(_penmei1_month_day!BN109="","",_penmei1_month_day!BN109)</f>
        <v/>
      </c>
      <c r="P120" s="339"/>
      <c r="Q120" s="340"/>
    </row>
    <row ht="18" customHeight="1" r="121">
      <c r="A121" s="331">
        <f ca="1">IF(HOUR(I121)=0,A120+1,A120)</f>
        <v>43621</v>
      </c>
      <c r="B121" s="332">
        <f ca="1">A121</f>
        <v>43621</v>
      </c>
      <c r="C121" s="333" t="str">
        <f>IF(AND(G121&lt;16,G121&gt;=8),"白",IF(AND(G121&lt;8,G121&gt;=0),"夜",IF(G121&gt;=16,"中")))</f>
        <v>白</v>
      </c>
      <c r="D121" s="333">
        <f ca="1">DAY(A121)</f>
        <v>5</v>
      </c>
      <c r="E121" s="333">
        <f>E120</f>
        <v>4</v>
      </c>
      <c r="F121" s="334" t="str">
        <f>IF(AND(E121=1),"甲班",IF(AND(E121=2),"乙班",IF(AND(E121=3),"丙班",IF(AND(E121=4),"丁班",))))</f>
        <v>丁班</v>
      </c>
      <c r="G121" s="333">
        <f>IF(I121=0,0,HOUR(I121-0))</f>
        <v>12</v>
      </c>
      <c r="H121" s="335">
        <f>H120</f>
        <v>0.041666666666666699</v>
      </c>
      <c r="I121" s="336">
        <f>IF(HOUR(I120)=0,H121,I120+H121)</f>
        <v>0.5</v>
      </c>
      <c r="J121" s="337" t="str">
        <f>IF(_penmei1_month_day!BI110="","",_penmei1_month_day!BI110)</f>
        <v/>
      </c>
      <c r="K121" s="338" t="str">
        <f>IF(_penmei1_month_day!BJ110="","",_penmei1_month_day!BJ110)</f>
        <v/>
      </c>
      <c r="L121" s="338" t="str">
        <f>IF(_penmei1_month_day!BK110="","",_penmei1_month_day!BK110)</f>
        <v/>
      </c>
      <c r="M121" s="130" t="str">
        <f>IF(_penmei1_month_day!BL110="","",_penmei1_month_day!BL110)</f>
        <v/>
      </c>
      <c r="N121" s="130" t="str">
        <f>IF(_penmei1_month_day!BM110="","",_penmei1_month_day!BM110)</f>
        <v/>
      </c>
      <c r="O121" s="130" t="str">
        <f>IF(_penmei1_month_day!BN110="","",_penmei1_month_day!BN110)</f>
        <v/>
      </c>
      <c r="P121" s="339"/>
      <c r="Q121" s="340"/>
    </row>
    <row ht="18" customHeight="1" r="122">
      <c r="A122" s="331">
        <f ca="1">IF(HOUR(I122)=0,A121+1,A121)</f>
        <v>43621</v>
      </c>
      <c r="B122" s="332">
        <f ca="1">A122</f>
        <v>43621</v>
      </c>
      <c r="C122" s="333" t="str">
        <f>IF(AND(G122&lt;16,G122&gt;=8),"白",IF(AND(G122&lt;8,G122&gt;=0),"夜",IF(G122&gt;=16,"中")))</f>
        <v>白</v>
      </c>
      <c r="D122" s="333">
        <f ca="1">DAY(A122)</f>
        <v>5</v>
      </c>
      <c r="E122" s="333">
        <f>E121</f>
        <v>4</v>
      </c>
      <c r="F122" s="334" t="str">
        <f>IF(AND(E122=1),"甲班",IF(AND(E122=2),"乙班",IF(AND(E122=3),"丙班",IF(AND(E122=4),"丁班",))))</f>
        <v>丁班</v>
      </c>
      <c r="G122" s="333">
        <f>IF(I122=0,0,HOUR(I122-0))</f>
        <v>13</v>
      </c>
      <c r="H122" s="335">
        <f>H121</f>
        <v>0.041666666666666699</v>
      </c>
      <c r="I122" s="336">
        <f>IF(HOUR(I121)=0,H122,I121+H122)</f>
        <v>0.54166666666666696</v>
      </c>
      <c r="J122" s="337" t="str">
        <f>IF(_penmei1_month_day!BI111="","",_penmei1_month_day!BI111)</f>
        <v/>
      </c>
      <c r="K122" s="338" t="str">
        <f>IF(_penmei1_month_day!BJ111="","",_penmei1_month_day!BJ111)</f>
        <v/>
      </c>
      <c r="L122" s="338" t="str">
        <f>IF(_penmei1_month_day!BK111="","",_penmei1_month_day!BK111)</f>
        <v/>
      </c>
      <c r="M122" s="130" t="str">
        <f>IF(_penmei1_month_day!BL111="","",_penmei1_month_day!BL111)</f>
        <v/>
      </c>
      <c r="N122" s="130" t="str">
        <f>IF(_penmei1_month_day!BM111="","",_penmei1_month_day!BM111)</f>
        <v/>
      </c>
      <c r="O122" s="130" t="str">
        <f>IF(_penmei1_month_day!BN111="","",_penmei1_month_day!BN111)</f>
        <v/>
      </c>
      <c r="P122" s="339"/>
      <c r="Q122" s="340"/>
    </row>
    <row ht="18" customHeight="1" r="123">
      <c r="A123" s="331">
        <f ca="1">IF(HOUR(I123)=0,A122+1,A122)</f>
        <v>43621</v>
      </c>
      <c r="B123" s="332">
        <f ca="1">A123</f>
        <v>43621</v>
      </c>
      <c r="C123" s="333" t="str">
        <f>IF(AND(G123&lt;16,G123&gt;=8),"白",IF(AND(G123&lt;8,G123&gt;=0),"夜",IF(G123&gt;=16,"中")))</f>
        <v>白</v>
      </c>
      <c r="D123" s="333">
        <f ca="1">DAY(A123)</f>
        <v>5</v>
      </c>
      <c r="E123" s="333">
        <f>E122</f>
        <v>4</v>
      </c>
      <c r="F123" s="334" t="str">
        <f>IF(AND(E123=1),"甲班",IF(AND(E123=2),"乙班",IF(AND(E123=3),"丙班",IF(AND(E123=4),"丁班",))))</f>
        <v>丁班</v>
      </c>
      <c r="G123" s="333">
        <f>IF(I123=0,0,HOUR(I123-0))</f>
        <v>14</v>
      </c>
      <c r="H123" s="335">
        <f>H122</f>
        <v>0.041666666666666699</v>
      </c>
      <c r="I123" s="336">
        <f>IF(HOUR(I122)=0,H123,I122+H123)</f>
        <v>0.58333333333333404</v>
      </c>
      <c r="J123" s="337" t="str">
        <f>IF(_penmei1_month_day!BI112="","",_penmei1_month_day!BI112)</f>
        <v/>
      </c>
      <c r="K123" s="338" t="str">
        <f>IF(_penmei1_month_day!BJ112="","",_penmei1_month_day!BJ112)</f>
        <v/>
      </c>
      <c r="L123" s="338" t="str">
        <f>IF(_penmei1_month_day!BK112="","",_penmei1_month_day!BK112)</f>
        <v/>
      </c>
      <c r="M123" s="130" t="str">
        <f>IF(_penmei1_month_day!BL112="","",_penmei1_month_day!BL112)</f>
        <v/>
      </c>
      <c r="N123" s="130" t="str">
        <f>IF(_penmei1_month_day!BM112="","",_penmei1_month_day!BM112)</f>
        <v/>
      </c>
      <c r="O123" s="130" t="str">
        <f>IF(_penmei1_month_day!BN112="","",_penmei1_month_day!BN112)</f>
        <v/>
      </c>
      <c r="P123" s="341"/>
      <c r="Q123" s="342"/>
    </row>
    <row ht="18" customHeight="1" r="124">
      <c r="A124" s="343">
        <f ca="1">IF(HOUR(I124)=0,A123+1,A123)</f>
        <v>43621</v>
      </c>
      <c r="B124" s="344">
        <f ca="1">A124</f>
        <v>43621</v>
      </c>
      <c r="C124" s="345" t="str">
        <f>IF(AND(G124&lt;16,G124&gt;=8),"白",IF(AND(G124&lt;8,G124&gt;=0),"夜",IF(G124&gt;=16,"中")))</f>
        <v>白</v>
      </c>
      <c r="D124" s="345">
        <f ca="1">DAY(A124)</f>
        <v>5</v>
      </c>
      <c r="E124" s="345">
        <f>E123</f>
        <v>4</v>
      </c>
      <c r="F124" s="346" t="str">
        <f>IF(AND(E124=1),"甲班",IF(AND(E124=2),"乙班",IF(AND(E124=3),"丙班",IF(AND(E124=4),"丁班",))))</f>
        <v>丁班</v>
      </c>
      <c r="G124" s="345">
        <f>IF(I124=0,0,HOUR(I124-0))</f>
        <v>15</v>
      </c>
      <c r="H124" s="347">
        <f>H123</f>
        <v>0.041666666666666699</v>
      </c>
      <c r="I124" s="348">
        <f>IF(HOUR(I123)=0,H124,I123+H124)</f>
        <v>0.625000000000001</v>
      </c>
      <c r="J124" s="353" t="str">
        <f>IF(_penmei1_month_day!BI113="","",_penmei1_month_day!BI113)</f>
        <v/>
      </c>
      <c r="K124" s="338" t="str">
        <f>IF(_penmei1_month_day!BJ113="","",_penmei1_month_day!BJ113)</f>
        <v/>
      </c>
      <c r="L124" s="338" t="str">
        <f>IF(_penmei1_month_day!BK113="","",_penmei1_month_day!BK113)</f>
        <v/>
      </c>
      <c r="M124" s="130" t="str">
        <f>IF(_penmei1_month_day!BL113="","",_penmei1_month_day!BL113)</f>
        <v/>
      </c>
      <c r="N124" s="130" t="str">
        <f>IF(_penmei1_month_day!BM113="","",_penmei1_month_day!BM113)</f>
        <v/>
      </c>
      <c r="O124" s="130" t="str">
        <f>IF(_penmei1_month_day!BN113="","",_penmei1_month_day!BN113)</f>
        <v/>
      </c>
      <c r="P124" s="149" t="s">
        <v>132</v>
      </c>
      <c r="Q124" s="252"/>
    </row>
    <row ht="18" customHeight="1" r="125">
      <c r="A125" s="321">
        <f ca="1">IF(HOUR(I125)=0,A124+1,A124)</f>
        <v>43621</v>
      </c>
      <c r="B125" s="322">
        <f ca="1">A125</f>
        <v>43621</v>
      </c>
      <c r="C125" s="323" t="str">
        <f>IF(AND(G125&lt;16,G125&gt;=8),"白",IF(AND(G125&lt;8,G125&gt;=0),"夜",IF(G125&gt;=16,"中")))</f>
        <v>中</v>
      </c>
      <c r="D125" s="323">
        <f ca="1">DAY(A125)</f>
        <v>5</v>
      </c>
      <c r="E125" s="323">
        <f>IF(AND(E117=4),1,IF(AND(E117&lt;4),(E117+1),))</f>
        <v>1</v>
      </c>
      <c r="F125" s="324" t="str">
        <f>IF(AND(E125=1),"甲班",IF(AND(E125=2),"乙班",IF(AND(E125=3),"丙班",IF(AND(E125=4),"丁班",))))</f>
        <v>甲班</v>
      </c>
      <c r="G125" s="323">
        <f>IF(I125=0,0,HOUR(I125-0))</f>
        <v>16</v>
      </c>
      <c r="H125" s="325">
        <f>H124</f>
        <v>0.041666666666666699</v>
      </c>
      <c r="I125" s="326">
        <f>IF(HOUR(I124)=0,H125,I124+H125)</f>
        <v>0.66666666666666696</v>
      </c>
      <c r="J125" s="351" t="str">
        <f>IF(_penmei1_month_day!BI114="","",_penmei1_month_day!BI114)</f>
        <v/>
      </c>
      <c r="K125" s="352" t="str">
        <f>IF(_penmei1_month_day!BJ114="","",_penmei1_month_day!BJ114)</f>
        <v/>
      </c>
      <c r="L125" s="352" t="str">
        <f>IF(_penmei1_month_day!BK114="","",_penmei1_month_day!BK114)</f>
        <v/>
      </c>
      <c r="M125" s="117" t="str">
        <f>IF(_penmei1_month_day!BL114="","",_penmei1_month_day!BL114)</f>
        <v/>
      </c>
      <c r="N125" s="117" t="str">
        <f>IF(_penmei1_month_day!BM114="","",_penmei1_month_day!BM114)</f>
        <v/>
      </c>
      <c r="O125" s="117" t="str">
        <f>IF(_penmei1_month_day!BN114="","",_penmei1_month_day!BN114)</f>
        <v/>
      </c>
      <c r="P125" s="329"/>
      <c r="Q125" s="330"/>
    </row>
    <row ht="18" customHeight="1" r="126">
      <c r="A126" s="331">
        <f ca="1">IF(HOUR(I126)=0,A125+1,A125)</f>
        <v>43621</v>
      </c>
      <c r="B126" s="332">
        <f ca="1">A126</f>
        <v>43621</v>
      </c>
      <c r="C126" s="333" t="str">
        <f>IF(AND(G126&lt;16,G126&gt;=8),"白",IF(AND(G126&lt;8,G126&gt;=0),"夜",IF(G126&gt;=16,"中")))</f>
        <v>中</v>
      </c>
      <c r="D126" s="333">
        <f ca="1">DAY(A126)</f>
        <v>5</v>
      </c>
      <c r="E126" s="333">
        <f>E125</f>
        <v>1</v>
      </c>
      <c r="F126" s="334" t="str">
        <f>IF(AND(E126=1),"甲班",IF(AND(E126=2),"乙班",IF(AND(E126=3),"丙班",IF(AND(E126=4),"丁班",))))</f>
        <v>甲班</v>
      </c>
      <c r="G126" s="333">
        <f>IF(I126=0,0,HOUR(I126-0))</f>
        <v>17</v>
      </c>
      <c r="H126" s="335">
        <f>H125</f>
        <v>0.041666666666666699</v>
      </c>
      <c r="I126" s="336">
        <f>IF(HOUR(I125)=0,H126,I125+H126)</f>
        <v>0.70833333333333404</v>
      </c>
      <c r="J126" s="337" t="str">
        <f>IF(_penmei1_month_day!BI115="","",_penmei1_month_day!BI115)</f>
        <v/>
      </c>
      <c r="K126" s="338" t="str">
        <f>IF(_penmei1_month_day!BJ115="","",_penmei1_month_day!BJ115)</f>
        <v/>
      </c>
      <c r="L126" s="338" t="str">
        <f>IF(_penmei1_month_day!BK115="","",_penmei1_month_day!BK115)</f>
        <v/>
      </c>
      <c r="M126" s="130" t="str">
        <f>IF(_penmei1_month_day!BL115="","",_penmei1_month_day!BL115)</f>
        <v/>
      </c>
      <c r="N126" s="130" t="str">
        <f>IF(_penmei1_month_day!BM115="","",_penmei1_month_day!BM115)</f>
        <v/>
      </c>
      <c r="O126" s="130" t="str">
        <f>IF(_penmei1_month_day!BN115="","",_penmei1_month_day!BN115)</f>
        <v/>
      </c>
      <c r="P126" s="339"/>
      <c r="Q126" s="340"/>
    </row>
    <row ht="18" customHeight="1" r="127">
      <c r="A127" s="331">
        <f ca="1">IF(HOUR(I127)=0,A126+1,A126)</f>
        <v>43621</v>
      </c>
      <c r="B127" s="332">
        <f ca="1">A127</f>
        <v>43621</v>
      </c>
      <c r="C127" s="333" t="str">
        <f>IF(AND(G127&lt;16,G127&gt;=8),"白",IF(AND(G127&lt;8,G127&gt;=0),"夜",IF(G127&gt;=16,"中")))</f>
        <v>中</v>
      </c>
      <c r="D127" s="333">
        <f ca="1">DAY(A127)</f>
        <v>5</v>
      </c>
      <c r="E127" s="333">
        <f>E126</f>
        <v>1</v>
      </c>
      <c r="F127" s="334" t="str">
        <f>IF(AND(E127=1),"甲班",IF(AND(E127=2),"乙班",IF(AND(E127=3),"丙班",IF(AND(E127=4),"丁班",))))</f>
        <v>甲班</v>
      </c>
      <c r="G127" s="333">
        <f>IF(I127=0,0,HOUR(I127-0))</f>
        <v>18</v>
      </c>
      <c r="H127" s="335">
        <f>H126</f>
        <v>0.041666666666666699</v>
      </c>
      <c r="I127" s="336">
        <f>IF(HOUR(I126)=0,H127,I126+H127)</f>
        <v>0.750000000000001</v>
      </c>
      <c r="J127" s="337" t="str">
        <f>IF(_penmei1_month_day!BI116="","",_penmei1_month_day!BI116)</f>
        <v/>
      </c>
      <c r="K127" s="338" t="str">
        <f>IF(_penmei1_month_day!BJ116="","",_penmei1_month_day!BJ116)</f>
        <v/>
      </c>
      <c r="L127" s="338" t="str">
        <f>IF(_penmei1_month_day!BK116="","",_penmei1_month_day!BK116)</f>
        <v/>
      </c>
      <c r="M127" s="130" t="str">
        <f>IF(_penmei1_month_day!BL116="","",_penmei1_month_day!BL116)</f>
        <v/>
      </c>
      <c r="N127" s="130" t="str">
        <f>IF(_penmei1_month_day!BM116="","",_penmei1_month_day!BM116)</f>
        <v/>
      </c>
      <c r="O127" s="130" t="str">
        <f>IF(_penmei1_month_day!BN116="","",_penmei1_month_day!BN116)</f>
        <v/>
      </c>
      <c r="P127" s="339"/>
      <c r="Q127" s="340"/>
    </row>
    <row ht="18" customHeight="1" r="128">
      <c r="A128" s="331">
        <f ca="1">IF(HOUR(I128)=0,A127+1,A127)</f>
        <v>43621</v>
      </c>
      <c r="B128" s="332">
        <f ca="1">A128</f>
        <v>43621</v>
      </c>
      <c r="C128" s="333" t="str">
        <f>IF(AND(G128&lt;16,G128&gt;=8),"白",IF(AND(G128&lt;8,G128&gt;=0),"夜",IF(G128&gt;=16,"中")))</f>
        <v>中</v>
      </c>
      <c r="D128" s="333">
        <f ca="1">DAY(A128)</f>
        <v>5</v>
      </c>
      <c r="E128" s="333">
        <f>E127</f>
        <v>1</v>
      </c>
      <c r="F128" s="334" t="str">
        <f>IF(AND(E128=1),"甲班",IF(AND(E128=2),"乙班",IF(AND(E128=3),"丙班",IF(AND(E128=4),"丁班",))))</f>
        <v>甲班</v>
      </c>
      <c r="G128" s="333">
        <f>IF(I128=0,0,HOUR(I128-0))</f>
        <v>19</v>
      </c>
      <c r="H128" s="335">
        <f>H127</f>
        <v>0.041666666666666699</v>
      </c>
      <c r="I128" s="336">
        <f>IF(HOUR(I127)=0,H128,I127+H128)</f>
        <v>0.79166666666666796</v>
      </c>
      <c r="J128" s="337" t="str">
        <f>IF(_penmei1_month_day!BI117="","",_penmei1_month_day!BI117)</f>
        <v/>
      </c>
      <c r="K128" s="338" t="str">
        <f>IF(_penmei1_month_day!BJ117="","",_penmei1_month_day!BJ117)</f>
        <v/>
      </c>
      <c r="L128" s="338" t="str">
        <f>IF(_penmei1_month_day!BK117="","",_penmei1_month_day!BK117)</f>
        <v/>
      </c>
      <c r="M128" s="130" t="str">
        <f>IF(_penmei1_month_day!BL117="","",_penmei1_month_day!BL117)</f>
        <v/>
      </c>
      <c r="N128" s="130" t="str">
        <f>IF(_penmei1_month_day!BM117="","",_penmei1_month_day!BM117)</f>
        <v/>
      </c>
      <c r="O128" s="130" t="str">
        <f>IF(_penmei1_month_day!BN117="","",_penmei1_month_day!BN117)</f>
        <v/>
      </c>
      <c r="P128" s="339"/>
      <c r="Q128" s="340"/>
    </row>
    <row ht="18" customHeight="1" r="129">
      <c r="A129" s="331">
        <f ca="1">IF(HOUR(I129)=0,A128+1,A128)</f>
        <v>43621</v>
      </c>
      <c r="B129" s="332">
        <f ca="1">A129</f>
        <v>43621</v>
      </c>
      <c r="C129" s="333" t="str">
        <f>IF(AND(G129&lt;16,G129&gt;=8),"白",IF(AND(G129&lt;8,G129&gt;=0),"夜",IF(G129&gt;=16,"中")))</f>
        <v>中</v>
      </c>
      <c r="D129" s="333">
        <f ca="1">DAY(A129)</f>
        <v>5</v>
      </c>
      <c r="E129" s="333">
        <f>E128</f>
        <v>1</v>
      </c>
      <c r="F129" s="334" t="str">
        <f>IF(AND(E129=1),"甲班",IF(AND(E129=2),"乙班",IF(AND(E129=3),"丙班",IF(AND(E129=4),"丁班",))))</f>
        <v>甲班</v>
      </c>
      <c r="G129" s="333">
        <f>IF(I129=0,0,HOUR(I129-0))</f>
        <v>20</v>
      </c>
      <c r="H129" s="335">
        <f>H128</f>
        <v>0.041666666666666699</v>
      </c>
      <c r="I129" s="336">
        <f>IF(HOUR(I128)=0,H129,I128+H129)</f>
        <v>0.83333333333333404</v>
      </c>
      <c r="J129" s="337" t="str">
        <f>IF(_penmei1_month_day!BI118="","",_penmei1_month_day!BI118)</f>
        <v/>
      </c>
      <c r="K129" s="338" t="str">
        <f>IF(_penmei1_month_day!BJ118="","",_penmei1_month_day!BJ118)</f>
        <v/>
      </c>
      <c r="L129" s="338" t="str">
        <f>IF(_penmei1_month_day!BK118="","",_penmei1_month_day!BK118)</f>
        <v/>
      </c>
      <c r="M129" s="130" t="str">
        <f>IF(_penmei1_month_day!BL118="","",_penmei1_month_day!BL118)</f>
        <v/>
      </c>
      <c r="N129" s="130" t="str">
        <f>IF(_penmei1_month_day!BM118="","",_penmei1_month_day!BM118)</f>
        <v/>
      </c>
      <c r="O129" s="130" t="str">
        <f>IF(_penmei1_month_day!BN118="","",_penmei1_month_day!BN118)</f>
        <v/>
      </c>
      <c r="P129" s="339"/>
      <c r="Q129" s="340"/>
    </row>
    <row ht="18" customHeight="1" r="130">
      <c r="A130" s="331">
        <f ca="1">IF(HOUR(I130)=0,A129+1,A129)</f>
        <v>43621</v>
      </c>
      <c r="B130" s="332">
        <f ca="1">A130</f>
        <v>43621</v>
      </c>
      <c r="C130" s="333" t="str">
        <f>IF(AND(G130&lt;16,G130&gt;=8),"白",IF(AND(G130&lt;8,G130&gt;=0),"夜",IF(G130&gt;=16,"中")))</f>
        <v>中</v>
      </c>
      <c r="D130" s="333">
        <f ca="1">DAY(A130)</f>
        <v>5</v>
      </c>
      <c r="E130" s="333">
        <f>E129</f>
        <v>1</v>
      </c>
      <c r="F130" s="334" t="str">
        <f>IF(AND(E130=1),"甲班",IF(AND(E130=2),"乙班",IF(AND(E130=3),"丙班",IF(AND(E130=4),"丁班",))))</f>
        <v>甲班</v>
      </c>
      <c r="G130" s="333">
        <f>IF(I130=0,0,HOUR(I130-0))</f>
        <v>21</v>
      </c>
      <c r="H130" s="335">
        <f>H129</f>
        <v>0.041666666666666699</v>
      </c>
      <c r="I130" s="336">
        <f>IF(HOUR(I129)=0,H130,I129+H130)</f>
        <v>0.875000000000001</v>
      </c>
      <c r="J130" s="337" t="str">
        <f>IF(_penmei1_month_day!BI119="","",_penmei1_month_day!BI119)</f>
        <v/>
      </c>
      <c r="K130" s="338" t="str">
        <f>IF(_penmei1_month_day!BJ119="","",_penmei1_month_day!BJ119)</f>
        <v/>
      </c>
      <c r="L130" s="338" t="str">
        <f>IF(_penmei1_month_day!BK119="","",_penmei1_month_day!BK119)</f>
        <v/>
      </c>
      <c r="M130" s="130" t="str">
        <f>IF(_penmei1_month_day!BL119="","",_penmei1_month_day!BL119)</f>
        <v/>
      </c>
      <c r="N130" s="130" t="str">
        <f>IF(_penmei1_month_day!BM119="","",_penmei1_month_day!BM119)</f>
        <v/>
      </c>
      <c r="O130" s="130" t="str">
        <f>IF(_penmei1_month_day!BN119="","",_penmei1_month_day!BN119)</f>
        <v/>
      </c>
      <c r="P130" s="339"/>
      <c r="Q130" s="340"/>
    </row>
    <row ht="18" customHeight="1" r="131">
      <c r="A131" s="331">
        <f ca="1">IF(HOUR(I131)=0,A130+1,A130)</f>
        <v>43621</v>
      </c>
      <c r="B131" s="332">
        <f ca="1">A131</f>
        <v>43621</v>
      </c>
      <c r="C131" s="333" t="str">
        <f>IF(AND(G131&lt;16,G131&gt;=8),"白",IF(AND(G131&lt;8,G131&gt;=0),"夜",IF(G131&gt;=16,"中")))</f>
        <v>中</v>
      </c>
      <c r="D131" s="333">
        <f ca="1">DAY(A131)</f>
        <v>5</v>
      </c>
      <c r="E131" s="333">
        <f>E130</f>
        <v>1</v>
      </c>
      <c r="F131" s="334" t="str">
        <f>IF(AND(E131=1),"甲班",IF(AND(E131=2),"乙班",IF(AND(E131=3),"丙班",IF(AND(E131=4),"丁班",))))</f>
        <v>甲班</v>
      </c>
      <c r="G131" s="333">
        <f>IF(I131=0,0,HOUR(I131-0))</f>
        <v>22</v>
      </c>
      <c r="H131" s="335">
        <f>H130</f>
        <v>0.041666666666666699</v>
      </c>
      <c r="I131" s="336">
        <f>IF(HOUR(I130)=0,H131,I130+H131)</f>
        <v>0.91666666666666796</v>
      </c>
      <c r="J131" s="337" t="str">
        <f>IF(_penmei1_month_day!BI120="","",_penmei1_month_day!BI120)</f>
        <v/>
      </c>
      <c r="K131" s="338" t="str">
        <f>IF(_penmei1_month_day!BJ120="","",_penmei1_month_day!BJ120)</f>
        <v/>
      </c>
      <c r="L131" s="338" t="str">
        <f>IF(_penmei1_month_day!BK120="","",_penmei1_month_day!BK120)</f>
        <v/>
      </c>
      <c r="M131" s="130" t="str">
        <f>IF(_penmei1_month_day!BL120="","",_penmei1_month_day!BL120)</f>
        <v/>
      </c>
      <c r="N131" s="130" t="str">
        <f>IF(_penmei1_month_day!BM120="","",_penmei1_month_day!BM120)</f>
        <v/>
      </c>
      <c r="O131" s="130" t="str">
        <f>IF(_penmei1_month_day!BN120="","",_penmei1_month_day!BN120)</f>
        <v/>
      </c>
      <c r="P131" s="341"/>
      <c r="Q131" s="342"/>
    </row>
    <row ht="18" customHeight="1" r="132">
      <c r="A132" s="343">
        <f ca="1">IF(HOUR(I132)=0,A131+1,A131)</f>
        <v>43621</v>
      </c>
      <c r="B132" s="344">
        <f ca="1">A132</f>
        <v>43621</v>
      </c>
      <c r="C132" s="345" t="str">
        <f>IF(AND(G132&lt;16,G132&gt;=8),"白",IF(AND(G132&lt;8,G132&gt;=0),"夜",IF(G132&gt;=16,"中")))</f>
        <v>中</v>
      </c>
      <c r="D132" s="345">
        <f ca="1">DAY(A132)</f>
        <v>5</v>
      </c>
      <c r="E132" s="345">
        <f>E131</f>
        <v>1</v>
      </c>
      <c r="F132" s="346" t="str">
        <f>IF(AND(E132=1),"甲班",IF(AND(E132=2),"乙班",IF(AND(E132=3),"丙班",IF(AND(E132=4),"丁班",))))</f>
        <v>甲班</v>
      </c>
      <c r="G132" s="345">
        <f>IF(I132=0,0,HOUR(I132-0))</f>
        <v>23</v>
      </c>
      <c r="H132" s="347">
        <f>H131</f>
        <v>0.041666666666666699</v>
      </c>
      <c r="I132" s="348">
        <f>IF(HOUR(I131)=0,H132,I131+H132)</f>
        <v>0.95833333333333404</v>
      </c>
      <c r="J132" s="353" t="str">
        <f>IF(_penmei1_month_day!BI121="","",_penmei1_month_day!BI121)</f>
        <v/>
      </c>
      <c r="K132" s="338" t="str">
        <f>IF(_penmei1_month_day!BJ121="","",_penmei1_month_day!BJ121)</f>
        <v/>
      </c>
      <c r="L132" s="338" t="str">
        <f>IF(_penmei1_month_day!BK121="","",_penmei1_month_day!BK121)</f>
        <v/>
      </c>
      <c r="M132" s="130" t="str">
        <f>IF(_penmei1_month_day!BL121="","",_penmei1_month_day!BL121)</f>
        <v/>
      </c>
      <c r="N132" s="130" t="str">
        <f>IF(_penmei1_month_day!BM121="","",_penmei1_month_day!BM121)</f>
        <v/>
      </c>
      <c r="O132" s="130" t="str">
        <f>IF(_penmei1_month_day!BN121="","",_penmei1_month_day!BN121)</f>
        <v/>
      </c>
      <c r="P132" s="149" t="s">
        <v>132</v>
      </c>
      <c r="Q132" s="252"/>
    </row>
    <row ht="18" customHeight="1" r="133">
      <c r="A133" s="321">
        <f ca="1">IF(HOUR(I133)=0,A132+1,A132)</f>
        <v>43622</v>
      </c>
      <c r="B133" s="322">
        <f ca="1">A133</f>
        <v>43622</v>
      </c>
      <c r="C133" s="323" t="str">
        <f>IF(AND(G133&lt;16,G133&gt;=8),"白",IF(AND(G133&lt;8,G133&gt;=0),"夜",IF(G133&gt;=16,"中")))</f>
        <v>夜</v>
      </c>
      <c r="D133" s="323">
        <f ca="1">DAY(A133)</f>
        <v>6</v>
      </c>
      <c r="E133" s="323">
        <f>IF(AND(E85=1),4,IF(AND(E85&gt;1),(E85-1),))</f>
        <v>2</v>
      </c>
      <c r="F133" s="324" t="str">
        <f>IF(AND(E133=1),"甲班",IF(AND(E133=2),"乙班",IF(AND(E133=3),"丙班",IF(AND(E133=4),"丁班",))))</f>
        <v>乙班</v>
      </c>
      <c r="G133" s="323">
        <f>IF(I133=0,0,HOUR(I133-0))</f>
        <v>0</v>
      </c>
      <c r="H133" s="325">
        <f>H132</f>
        <v>0.041666666666666699</v>
      </c>
      <c r="I133" s="326">
        <f>IF(HOUR(I132)=0,H133,I132+H133)</f>
        <v>1</v>
      </c>
      <c r="J133" s="351" t="str">
        <f>IF(_penmei1_month_day!BI122="","",_penmei1_month_day!BI122)</f>
        <v/>
      </c>
      <c r="K133" s="352" t="str">
        <f>IF(_penmei1_month_day!BJ122="","",_penmei1_month_day!BJ122)</f>
        <v/>
      </c>
      <c r="L133" s="352" t="str">
        <f>IF(_penmei1_month_day!BK122="","",_penmei1_month_day!BK122)</f>
        <v/>
      </c>
      <c r="M133" s="117" t="str">
        <f>IF(_penmei1_month_day!BL122="","",_penmei1_month_day!BL122)</f>
        <v/>
      </c>
      <c r="N133" s="117" t="str">
        <f>IF(_penmei1_month_day!BM122="","",_penmei1_month_day!BM122)</f>
        <v/>
      </c>
      <c r="O133" s="117" t="str">
        <f>IF(_penmei1_month_day!BN122="","",_penmei1_month_day!BN122)</f>
        <v/>
      </c>
      <c r="P133" s="329"/>
      <c r="Q133" s="330"/>
    </row>
    <row ht="18" customHeight="1" r="134">
      <c r="A134" s="331">
        <f ca="1">IF(HOUR(I134)=0,A133+1,A133)</f>
        <v>43622</v>
      </c>
      <c r="B134" s="332">
        <f ca="1">A134</f>
        <v>43622</v>
      </c>
      <c r="C134" s="333" t="str">
        <f>IF(AND(G134&lt;16,G134&gt;=8),"白",IF(AND(G134&lt;8,G134&gt;=0),"夜",IF(G134&gt;=16,"中")))</f>
        <v>夜</v>
      </c>
      <c r="D134" s="333">
        <f ca="1">DAY(A134)</f>
        <v>6</v>
      </c>
      <c r="E134" s="333">
        <f>E133</f>
        <v>2</v>
      </c>
      <c r="F134" s="334" t="str">
        <f>IF(AND(E134=1),"甲班",IF(AND(E134=2),"乙班",IF(AND(E134=3),"丙班",IF(AND(E134=4),"丁班",))))</f>
        <v>乙班</v>
      </c>
      <c r="G134" s="333">
        <f>IF(I134=0,0,HOUR(I134-0))</f>
        <v>1</v>
      </c>
      <c r="H134" s="335">
        <f>H133</f>
        <v>0.041666666666666699</v>
      </c>
      <c r="I134" s="336">
        <f>IF(HOUR(I133)=0,H134,I133+H134)</f>
        <v>0.041666666666666699</v>
      </c>
      <c r="J134" s="337" t="str">
        <f>IF(_penmei1_month_day!BI123="","",_penmei1_month_day!BI123)</f>
        <v/>
      </c>
      <c r="K134" s="338" t="str">
        <f>IF(_penmei1_month_day!BJ123="","",_penmei1_month_day!BJ123)</f>
        <v/>
      </c>
      <c r="L134" s="338" t="str">
        <f>IF(_penmei1_month_day!BK123="","",_penmei1_month_day!BK123)</f>
        <v/>
      </c>
      <c r="M134" s="130" t="str">
        <f>IF(_penmei1_month_day!BL123="","",_penmei1_month_day!BL123)</f>
        <v/>
      </c>
      <c r="N134" s="130" t="str">
        <f>IF(_penmei1_month_day!BM123="","",_penmei1_month_day!BM123)</f>
        <v/>
      </c>
      <c r="O134" s="130" t="str">
        <f>IF(_penmei1_month_day!BN123="","",_penmei1_month_day!BN123)</f>
        <v/>
      </c>
      <c r="P134" s="339"/>
      <c r="Q134" s="340"/>
    </row>
    <row ht="18" customHeight="1" r="135">
      <c r="A135" s="331">
        <f ca="1">IF(HOUR(I135)=0,A134+1,A134)</f>
        <v>43622</v>
      </c>
      <c r="B135" s="332">
        <f ca="1">A135</f>
        <v>43622</v>
      </c>
      <c r="C135" s="333" t="str">
        <f>IF(AND(G135&lt;16,G135&gt;=8),"白",IF(AND(G135&lt;8,G135&gt;=0),"夜",IF(G135&gt;=16,"中")))</f>
        <v>夜</v>
      </c>
      <c r="D135" s="333">
        <f ca="1">DAY(A135)</f>
        <v>6</v>
      </c>
      <c r="E135" s="333">
        <f>E134</f>
        <v>2</v>
      </c>
      <c r="F135" s="334" t="str">
        <f>IF(AND(E135=1),"甲班",IF(AND(E135=2),"乙班",IF(AND(E135=3),"丙班",IF(AND(E135=4),"丁班",))))</f>
        <v>乙班</v>
      </c>
      <c r="G135" s="333">
        <f>IF(I135=0,0,HOUR(I135-0))</f>
        <v>2</v>
      </c>
      <c r="H135" s="335">
        <f>H134</f>
        <v>0.041666666666666699</v>
      </c>
      <c r="I135" s="336">
        <f>IF(HOUR(I134)=0,H135,I134+H135)</f>
        <v>0.083333333333333398</v>
      </c>
      <c r="J135" s="337" t="str">
        <f>IF(_penmei1_month_day!BI124="","",_penmei1_month_day!BI124)</f>
        <v/>
      </c>
      <c r="K135" s="338" t="str">
        <f>IF(_penmei1_month_day!BJ124="","",_penmei1_month_day!BJ124)</f>
        <v/>
      </c>
      <c r="L135" s="338" t="str">
        <f>IF(_penmei1_month_day!BK124="","",_penmei1_month_day!BK124)</f>
        <v/>
      </c>
      <c r="M135" s="130" t="str">
        <f>IF(_penmei1_month_day!BL124="","",_penmei1_month_day!BL124)</f>
        <v/>
      </c>
      <c r="N135" s="130" t="str">
        <f>IF(_penmei1_month_day!BM124="","",_penmei1_month_day!BM124)</f>
        <v/>
      </c>
      <c r="O135" s="130" t="str">
        <f>IF(_penmei1_month_day!BN124="","",_penmei1_month_day!BN124)</f>
        <v/>
      </c>
      <c r="P135" s="339"/>
      <c r="Q135" s="340"/>
    </row>
    <row ht="18" customHeight="1" r="136">
      <c r="A136" s="331">
        <f ca="1">IF(HOUR(I136)=0,A135+1,A135)</f>
        <v>43622</v>
      </c>
      <c r="B136" s="332">
        <f ca="1">A136</f>
        <v>43622</v>
      </c>
      <c r="C136" s="333" t="str">
        <f>IF(AND(G136&lt;16,G136&gt;=8),"白",IF(AND(G136&lt;8,G136&gt;=0),"夜",IF(G136&gt;=16,"中")))</f>
        <v>夜</v>
      </c>
      <c r="D136" s="333">
        <f ca="1">DAY(A136)</f>
        <v>6</v>
      </c>
      <c r="E136" s="333">
        <f>E135</f>
        <v>2</v>
      </c>
      <c r="F136" s="334" t="str">
        <f>IF(AND(E136=1),"甲班",IF(AND(E136=2),"乙班",IF(AND(E136=3),"丙班",IF(AND(E136=4),"丁班",))))</f>
        <v>乙班</v>
      </c>
      <c r="G136" s="333">
        <f>IF(I136=0,0,HOUR(I136-0))</f>
        <v>3</v>
      </c>
      <c r="H136" s="335">
        <f>H135</f>
        <v>0.041666666666666699</v>
      </c>
      <c r="I136" s="336">
        <f>IF(HOUR(I135)=0,H136,I135+H136)</f>
        <v>0.125</v>
      </c>
      <c r="J136" s="337" t="str">
        <f>IF(_penmei1_month_day!BI125="","",_penmei1_month_day!BI125)</f>
        <v/>
      </c>
      <c r="K136" s="338" t="str">
        <f>IF(_penmei1_month_day!BJ125="","",_penmei1_month_day!BJ125)</f>
        <v/>
      </c>
      <c r="L136" s="338" t="str">
        <f>IF(_penmei1_month_day!BK125="","",_penmei1_month_day!BK125)</f>
        <v/>
      </c>
      <c r="M136" s="130" t="str">
        <f>IF(_penmei1_month_day!BL125="","",_penmei1_month_day!BL125)</f>
        <v/>
      </c>
      <c r="N136" s="130" t="str">
        <f>IF(_penmei1_month_day!BM125="","",_penmei1_month_day!BM125)</f>
        <v/>
      </c>
      <c r="O136" s="130" t="str">
        <f>IF(_penmei1_month_day!BN125="","",_penmei1_month_day!BN125)</f>
        <v/>
      </c>
      <c r="P136" s="339"/>
      <c r="Q136" s="340"/>
    </row>
    <row ht="18" customHeight="1" r="137">
      <c r="A137" s="331">
        <f ca="1">IF(HOUR(I137)=0,A136+1,A136)</f>
        <v>43622</v>
      </c>
      <c r="B137" s="332">
        <f ca="1">A137</f>
        <v>43622</v>
      </c>
      <c r="C137" s="333" t="str">
        <f>IF(AND(G137&lt;16,G137&gt;=8),"白",IF(AND(G137&lt;8,G137&gt;=0),"夜",IF(G137&gt;=16,"中")))</f>
        <v>夜</v>
      </c>
      <c r="D137" s="333">
        <f ca="1">DAY(A137)</f>
        <v>6</v>
      </c>
      <c r="E137" s="333">
        <f>E136</f>
        <v>2</v>
      </c>
      <c r="F137" s="334" t="str">
        <f>IF(AND(E137=1),"甲班",IF(AND(E137=2),"乙班",IF(AND(E137=3),"丙班",IF(AND(E137=4),"丁班",))))</f>
        <v>乙班</v>
      </c>
      <c r="G137" s="333">
        <f>IF(I137=0,0,HOUR(I137-0))</f>
        <v>4</v>
      </c>
      <c r="H137" s="335">
        <f>H136</f>
        <v>0.041666666666666699</v>
      </c>
      <c r="I137" s="336">
        <f>IF(HOUR(I136)=0,H137,I136+H137)</f>
        <v>0.16666666666666699</v>
      </c>
      <c r="J137" s="337" t="str">
        <f>IF(_penmei1_month_day!BI126="","",_penmei1_month_day!BI126)</f>
        <v/>
      </c>
      <c r="K137" s="338" t="str">
        <f>IF(_penmei1_month_day!BJ126="","",_penmei1_month_day!BJ126)</f>
        <v/>
      </c>
      <c r="L137" s="338" t="str">
        <f>IF(_penmei1_month_day!BK126="","",_penmei1_month_day!BK126)</f>
        <v/>
      </c>
      <c r="M137" s="130" t="str">
        <f>IF(_penmei1_month_day!BL126="","",_penmei1_month_day!BL126)</f>
        <v/>
      </c>
      <c r="N137" s="130" t="str">
        <f>IF(_penmei1_month_day!BM126="","",_penmei1_month_day!BM126)</f>
        <v/>
      </c>
      <c r="O137" s="130" t="str">
        <f>IF(_penmei1_month_day!BN126="","",_penmei1_month_day!BN126)</f>
        <v/>
      </c>
      <c r="P137" s="339"/>
      <c r="Q137" s="340"/>
    </row>
    <row ht="18" customHeight="1" r="138">
      <c r="A138" s="331">
        <f ca="1">IF(HOUR(I138)=0,A137+1,A137)</f>
        <v>43622</v>
      </c>
      <c r="B138" s="332">
        <f ca="1">A138</f>
        <v>43622</v>
      </c>
      <c r="C138" s="333" t="str">
        <f>IF(AND(G138&lt;16,G138&gt;=8),"白",IF(AND(G138&lt;8,G138&gt;=0),"夜",IF(G138&gt;=16,"中")))</f>
        <v>夜</v>
      </c>
      <c r="D138" s="333">
        <f ca="1">DAY(A138)</f>
        <v>6</v>
      </c>
      <c r="E138" s="333">
        <f>E137</f>
        <v>2</v>
      </c>
      <c r="F138" s="334" t="str">
        <f>IF(AND(E138=1),"甲班",IF(AND(E138=2),"乙班",IF(AND(E138=3),"丙班",IF(AND(E138=4),"丁班",))))</f>
        <v>乙班</v>
      </c>
      <c r="G138" s="333">
        <f>IF(I138=0,0,HOUR(I138-0))</f>
        <v>5</v>
      </c>
      <c r="H138" s="335">
        <f>H137</f>
        <v>0.041666666666666699</v>
      </c>
      <c r="I138" s="336">
        <f>IF(HOUR(I137)=0,H138,I137+H138)</f>
        <v>0.20833333333333301</v>
      </c>
      <c r="J138" s="337" t="str">
        <f>IF(_penmei1_month_day!BI127="","",_penmei1_month_day!BI127)</f>
        <v/>
      </c>
      <c r="K138" s="338" t="str">
        <f>IF(_penmei1_month_day!BJ127="","",_penmei1_month_day!BJ127)</f>
        <v/>
      </c>
      <c r="L138" s="338" t="str">
        <f>IF(_penmei1_month_day!BK127="","",_penmei1_month_day!BK127)</f>
        <v/>
      </c>
      <c r="M138" s="130" t="str">
        <f>IF(_penmei1_month_day!BL127="","",_penmei1_month_day!BL127)</f>
        <v/>
      </c>
      <c r="N138" s="130" t="str">
        <f>IF(_penmei1_month_day!BM127="","",_penmei1_month_day!BM127)</f>
        <v/>
      </c>
      <c r="O138" s="130" t="str">
        <f>IF(_penmei1_month_day!BN127="","",_penmei1_month_day!BN127)</f>
        <v/>
      </c>
      <c r="P138" s="339"/>
      <c r="Q138" s="340"/>
    </row>
    <row ht="18" customHeight="1" r="139">
      <c r="A139" s="331">
        <f ca="1">IF(HOUR(I139)=0,A138+1,A138)</f>
        <v>43622</v>
      </c>
      <c r="B139" s="332">
        <f ca="1">A139</f>
        <v>43622</v>
      </c>
      <c r="C139" s="333" t="str">
        <f>IF(AND(G139&lt;16,G139&gt;=8),"白",IF(AND(G139&lt;8,G139&gt;=0),"夜",IF(G139&gt;=16,"中")))</f>
        <v>夜</v>
      </c>
      <c r="D139" s="333">
        <f ca="1">DAY(A139)</f>
        <v>6</v>
      </c>
      <c r="E139" s="333">
        <f>E138</f>
        <v>2</v>
      </c>
      <c r="F139" s="334" t="str">
        <f>IF(AND(E139=1),"甲班",IF(AND(E139=2),"乙班",IF(AND(E139=3),"丙班",IF(AND(E139=4),"丁班",))))</f>
        <v>乙班</v>
      </c>
      <c r="G139" s="333">
        <f>IF(I139=0,0,HOUR(I139-0))</f>
        <v>6</v>
      </c>
      <c r="H139" s="335">
        <f>H138</f>
        <v>0.041666666666666699</v>
      </c>
      <c r="I139" s="336">
        <f>IF(HOUR(I138)=0,H139,I138+H139)</f>
        <v>0.25</v>
      </c>
      <c r="J139" s="337" t="str">
        <f>IF(_penmei1_month_day!BI128="","",_penmei1_month_day!BI128)</f>
        <v/>
      </c>
      <c r="K139" s="338" t="str">
        <f>IF(_penmei1_month_day!BJ128="","",_penmei1_month_day!BJ128)</f>
        <v/>
      </c>
      <c r="L139" s="338" t="str">
        <f>IF(_penmei1_month_day!BK128="","",_penmei1_month_day!BK128)</f>
        <v/>
      </c>
      <c r="M139" s="130" t="str">
        <f>IF(_penmei1_month_day!BL128="","",_penmei1_month_day!BL128)</f>
        <v/>
      </c>
      <c r="N139" s="130" t="str">
        <f>IF(_penmei1_month_day!BM128="","",_penmei1_month_day!BM128)</f>
        <v/>
      </c>
      <c r="O139" s="130" t="str">
        <f>IF(_penmei1_month_day!BN128="","",_penmei1_month_day!BN128)</f>
        <v/>
      </c>
      <c r="P139" s="341"/>
      <c r="Q139" s="342"/>
    </row>
    <row ht="18" customHeight="1" r="140">
      <c r="A140" s="343">
        <f ca="1">IF(HOUR(I140)=0,A139+1,A139)</f>
        <v>43622</v>
      </c>
      <c r="B140" s="344">
        <f ca="1">A140</f>
        <v>43622</v>
      </c>
      <c r="C140" s="345" t="str">
        <f>IF(AND(G140&lt;16,G140&gt;=8),"白",IF(AND(G140&lt;8,G140&gt;=0),"夜",IF(G140&gt;=16,"中")))</f>
        <v>夜</v>
      </c>
      <c r="D140" s="345">
        <f ca="1">DAY(A140)</f>
        <v>6</v>
      </c>
      <c r="E140" s="345">
        <f>E139</f>
        <v>2</v>
      </c>
      <c r="F140" s="346" t="str">
        <f>IF(AND(E140=1),"甲班",IF(AND(E140=2),"乙班",IF(AND(E140=3),"丙班",IF(AND(E140=4),"丁班",))))</f>
        <v>乙班</v>
      </c>
      <c r="G140" s="345">
        <f>IF(I140=0,0,HOUR(I140-0))</f>
        <v>7</v>
      </c>
      <c r="H140" s="347">
        <f>H139</f>
        <v>0.041666666666666699</v>
      </c>
      <c r="I140" s="348">
        <f>IF(HOUR(I139)=0,H140,I139+H140)</f>
        <v>0.29166666666666702</v>
      </c>
      <c r="J140" s="353" t="str">
        <f>IF(_penmei1_month_day!BI129="","",_penmei1_month_day!BI129)</f>
        <v/>
      </c>
      <c r="K140" s="338" t="str">
        <f>IF(_penmei1_month_day!BJ129="","",_penmei1_month_day!BJ129)</f>
        <v/>
      </c>
      <c r="L140" s="338" t="str">
        <f>IF(_penmei1_month_day!BK129="","",_penmei1_month_day!BK129)</f>
        <v/>
      </c>
      <c r="M140" s="130" t="str">
        <f>IF(_penmei1_month_day!BL129="","",_penmei1_month_day!BL129)</f>
        <v/>
      </c>
      <c r="N140" s="130" t="str">
        <f>IF(_penmei1_month_day!BM129="","",_penmei1_month_day!BM129)</f>
        <v/>
      </c>
      <c r="O140" s="130" t="str">
        <f>IF(_penmei1_month_day!BN129="","",_penmei1_month_day!BN129)</f>
        <v/>
      </c>
      <c r="P140" s="149" t="s">
        <v>132</v>
      </c>
      <c r="Q140" s="252"/>
    </row>
    <row ht="18" customHeight="1" r="141">
      <c r="A141" s="321">
        <f ca="1">IF(HOUR(I141)=0,A140+1,A140)</f>
        <v>43622</v>
      </c>
      <c r="B141" s="322">
        <f ca="1">A141</f>
        <v>43622</v>
      </c>
      <c r="C141" s="323" t="str">
        <f>IF(AND(G141&lt;16,G141&gt;=8),"白",IF(AND(G141&lt;8,G141&gt;=0),"夜",IF(G141&gt;=16,"中")))</f>
        <v>白</v>
      </c>
      <c r="D141" s="323">
        <f ca="1">DAY(A141)</f>
        <v>6</v>
      </c>
      <c r="E141" s="323">
        <f>IF(AND(E133=4),1,IF(AND(E133&lt;4),(E133+1),))</f>
        <v>3</v>
      </c>
      <c r="F141" s="324" t="str">
        <f>IF(AND(E141=1),"甲班",IF(AND(E141=2),"乙班",IF(AND(E141=3),"丙班",IF(AND(E141=4),"丁班",))))</f>
        <v>丙班</v>
      </c>
      <c r="G141" s="323">
        <f>IF(I141=0,0,HOUR(I141-0))</f>
        <v>8</v>
      </c>
      <c r="H141" s="325">
        <f>H140</f>
        <v>0.041666666666666699</v>
      </c>
      <c r="I141" s="326">
        <f>IF(HOUR(I140)=0,H141,I140+H141)</f>
        <v>0.33333333333333398</v>
      </c>
      <c r="J141" s="351" t="str">
        <f>IF(_penmei1_month_day!BI130="","",_penmei1_month_day!BI130)</f>
        <v/>
      </c>
      <c r="K141" s="352" t="str">
        <f>IF(_penmei1_month_day!BJ130="","",_penmei1_month_day!BJ130)</f>
        <v/>
      </c>
      <c r="L141" s="352" t="str">
        <f>IF(_penmei1_month_day!BK130="","",_penmei1_month_day!BK130)</f>
        <v/>
      </c>
      <c r="M141" s="117" t="str">
        <f>IF(_penmei1_month_day!BL130="","",_penmei1_month_day!BL130)</f>
        <v/>
      </c>
      <c r="N141" s="117" t="str">
        <f>IF(_penmei1_month_day!BM130="","",_penmei1_month_day!BM130)</f>
        <v/>
      </c>
      <c r="O141" s="117" t="str">
        <f>IF(_penmei1_month_day!BN130="","",_penmei1_month_day!BN130)</f>
        <v/>
      </c>
      <c r="P141" s="329"/>
      <c r="Q141" s="330"/>
    </row>
    <row ht="18" customHeight="1" r="142">
      <c r="A142" s="331">
        <f ca="1">IF(HOUR(I142)=0,A141+1,A141)</f>
        <v>43622</v>
      </c>
      <c r="B142" s="332">
        <f ca="1">A142</f>
        <v>43622</v>
      </c>
      <c r="C142" s="333" t="str">
        <f>IF(AND(G142&lt;16,G142&gt;=8),"白",IF(AND(G142&lt;8,G142&gt;=0),"夜",IF(G142&gt;=16,"中")))</f>
        <v>白</v>
      </c>
      <c r="D142" s="333">
        <f ca="1">DAY(A142)</f>
        <v>6</v>
      </c>
      <c r="E142" s="333">
        <f>E141</f>
        <v>3</v>
      </c>
      <c r="F142" s="334" t="str">
        <f>IF(AND(E142=1),"甲班",IF(AND(E142=2),"乙班",IF(AND(E142=3),"丙班",IF(AND(E142=4),"丁班",))))</f>
        <v>丙班</v>
      </c>
      <c r="G142" s="333">
        <f>IF(I142=0,0,HOUR(I142-0))</f>
        <v>9</v>
      </c>
      <c r="H142" s="335">
        <f>H141</f>
        <v>0.041666666666666699</v>
      </c>
      <c r="I142" s="336">
        <f>IF(HOUR(I141)=0,H142,I141+H142)</f>
        <v>0.375</v>
      </c>
      <c r="J142" s="337" t="str">
        <f>IF(_penmei1_month_day!BI131="","",_penmei1_month_day!BI131)</f>
        <v/>
      </c>
      <c r="K142" s="338" t="str">
        <f>IF(_penmei1_month_day!BJ131="","",_penmei1_month_day!BJ131)</f>
        <v/>
      </c>
      <c r="L142" s="338" t="str">
        <f>IF(_penmei1_month_day!BK131="","",_penmei1_month_day!BK131)</f>
        <v/>
      </c>
      <c r="M142" s="130" t="str">
        <f>IF(_penmei1_month_day!BL131="","",_penmei1_month_day!BL131)</f>
        <v/>
      </c>
      <c r="N142" s="130" t="str">
        <f>IF(_penmei1_month_day!BM131="","",_penmei1_month_day!BM131)</f>
        <v/>
      </c>
      <c r="O142" s="130" t="str">
        <f>IF(_penmei1_month_day!BN131="","",_penmei1_month_day!BN131)</f>
        <v/>
      </c>
      <c r="P142" s="339"/>
      <c r="Q142" s="340"/>
    </row>
    <row ht="18" customHeight="1" r="143">
      <c r="A143" s="331">
        <f ca="1">IF(HOUR(I143)=0,A142+1,A142)</f>
        <v>43622</v>
      </c>
      <c r="B143" s="332">
        <f ca="1">A143</f>
        <v>43622</v>
      </c>
      <c r="C143" s="333" t="str">
        <f>IF(AND(G143&lt;16,G143&gt;=8),"白",IF(AND(G143&lt;8,G143&gt;=0),"夜",IF(G143&gt;=16,"中")))</f>
        <v>白</v>
      </c>
      <c r="D143" s="333">
        <f ca="1">DAY(A143)</f>
        <v>6</v>
      </c>
      <c r="E143" s="333">
        <f>E142</f>
        <v>3</v>
      </c>
      <c r="F143" s="334" t="str">
        <f>IF(AND(E143=1),"甲班",IF(AND(E143=2),"乙班",IF(AND(E143=3),"丙班",IF(AND(E143=4),"丁班",))))</f>
        <v>丙班</v>
      </c>
      <c r="G143" s="333">
        <f>IF(I143=0,0,HOUR(I143-0))</f>
        <v>10</v>
      </c>
      <c r="H143" s="335">
        <f>H142</f>
        <v>0.041666666666666699</v>
      </c>
      <c r="I143" s="336">
        <f>IF(HOUR(I142)=0,H143,I142+H143)</f>
        <v>0.41666666666666702</v>
      </c>
      <c r="J143" s="337" t="str">
        <f>IF(_penmei1_month_day!BI132="","",_penmei1_month_day!BI132)</f>
        <v/>
      </c>
      <c r="K143" s="338" t="str">
        <f>IF(_penmei1_month_day!BJ132="","",_penmei1_month_day!BJ132)</f>
        <v/>
      </c>
      <c r="L143" s="338" t="str">
        <f>IF(_penmei1_month_day!BK132="","",_penmei1_month_day!BK132)</f>
        <v/>
      </c>
      <c r="M143" s="130" t="str">
        <f>IF(_penmei1_month_day!BL132="","",_penmei1_month_day!BL132)</f>
        <v/>
      </c>
      <c r="N143" s="130" t="str">
        <f>IF(_penmei1_month_day!BM132="","",_penmei1_month_day!BM132)</f>
        <v/>
      </c>
      <c r="O143" s="130" t="str">
        <f>IF(_penmei1_month_day!BN132="","",_penmei1_month_day!BN132)</f>
        <v/>
      </c>
      <c r="P143" s="339"/>
      <c r="Q143" s="340"/>
    </row>
    <row ht="18" customHeight="1" r="144">
      <c r="A144" s="331">
        <f ca="1">IF(HOUR(I144)=0,A143+1,A143)</f>
        <v>43622</v>
      </c>
      <c r="B144" s="332">
        <f ca="1">A144</f>
        <v>43622</v>
      </c>
      <c r="C144" s="333" t="str">
        <f>IF(AND(G144&lt;16,G144&gt;=8),"白",IF(AND(G144&lt;8,G144&gt;=0),"夜",IF(G144&gt;=16,"中")))</f>
        <v>白</v>
      </c>
      <c r="D144" s="333">
        <f ca="1">DAY(A144)</f>
        <v>6</v>
      </c>
      <c r="E144" s="333">
        <f>E143</f>
        <v>3</v>
      </c>
      <c r="F144" s="334" t="str">
        <f>IF(AND(E144=1),"甲班",IF(AND(E144=2),"乙班",IF(AND(E144=3),"丙班",IF(AND(E144=4),"丁班",))))</f>
        <v>丙班</v>
      </c>
      <c r="G144" s="333">
        <f>IF(I144=0,0,HOUR(I144-0))</f>
        <v>11</v>
      </c>
      <c r="H144" s="335">
        <f>H143</f>
        <v>0.041666666666666699</v>
      </c>
      <c r="I144" s="336">
        <f>IF(HOUR(I143)=0,H144,I143+H144)</f>
        <v>0.45833333333333398</v>
      </c>
      <c r="J144" s="337" t="str">
        <f>IF(_penmei1_month_day!BI133="","",_penmei1_month_day!BI133)</f>
        <v/>
      </c>
      <c r="K144" s="338" t="str">
        <f>IF(_penmei1_month_day!BJ133="","",_penmei1_month_day!BJ133)</f>
        <v/>
      </c>
      <c r="L144" s="338" t="str">
        <f>IF(_penmei1_month_day!BK133="","",_penmei1_month_day!BK133)</f>
        <v/>
      </c>
      <c r="M144" s="130" t="str">
        <f>IF(_penmei1_month_day!BL133="","",_penmei1_month_day!BL133)</f>
        <v/>
      </c>
      <c r="N144" s="130" t="str">
        <f>IF(_penmei1_month_day!BM133="","",_penmei1_month_day!BM133)</f>
        <v/>
      </c>
      <c r="O144" s="130" t="str">
        <f>IF(_penmei1_month_day!BN133="","",_penmei1_month_day!BN133)</f>
        <v/>
      </c>
      <c r="P144" s="339"/>
      <c r="Q144" s="340"/>
    </row>
    <row ht="18" customHeight="1" r="145">
      <c r="A145" s="331">
        <f ca="1">IF(HOUR(I145)=0,A144+1,A144)</f>
        <v>43622</v>
      </c>
      <c r="B145" s="332">
        <f ca="1">A145</f>
        <v>43622</v>
      </c>
      <c r="C145" s="333" t="str">
        <f>IF(AND(G145&lt;16,G145&gt;=8),"白",IF(AND(G145&lt;8,G145&gt;=0),"夜",IF(G145&gt;=16,"中")))</f>
        <v>白</v>
      </c>
      <c r="D145" s="333">
        <f ca="1">DAY(A145)</f>
        <v>6</v>
      </c>
      <c r="E145" s="333">
        <f>E144</f>
        <v>3</v>
      </c>
      <c r="F145" s="334" t="str">
        <f>IF(AND(E145=1),"甲班",IF(AND(E145=2),"乙班",IF(AND(E145=3),"丙班",IF(AND(E145=4),"丁班",))))</f>
        <v>丙班</v>
      </c>
      <c r="G145" s="333">
        <f>IF(I145=0,0,HOUR(I145-0))</f>
        <v>12</v>
      </c>
      <c r="H145" s="335">
        <f>H144</f>
        <v>0.041666666666666699</v>
      </c>
      <c r="I145" s="336">
        <f>IF(HOUR(I144)=0,H145,I144+H145)</f>
        <v>0.5</v>
      </c>
      <c r="J145" s="337" t="str">
        <f>IF(_penmei1_month_day!BI134="","",_penmei1_month_day!BI134)</f>
        <v/>
      </c>
      <c r="K145" s="338" t="str">
        <f>IF(_penmei1_month_day!BJ134="","",_penmei1_month_day!BJ134)</f>
        <v/>
      </c>
      <c r="L145" s="338" t="str">
        <f>IF(_penmei1_month_day!BK134="","",_penmei1_month_day!BK134)</f>
        <v/>
      </c>
      <c r="M145" s="130" t="str">
        <f>IF(_penmei1_month_day!BL134="","",_penmei1_month_day!BL134)</f>
        <v/>
      </c>
      <c r="N145" s="130" t="str">
        <f>IF(_penmei1_month_day!BM134="","",_penmei1_month_day!BM134)</f>
        <v/>
      </c>
      <c r="O145" s="130" t="str">
        <f>IF(_penmei1_month_day!BN134="","",_penmei1_month_day!BN134)</f>
        <v/>
      </c>
      <c r="P145" s="339"/>
      <c r="Q145" s="340"/>
    </row>
    <row ht="18" customHeight="1" r="146">
      <c r="A146" s="331">
        <f ca="1">IF(HOUR(I146)=0,A145+1,A145)</f>
        <v>43622</v>
      </c>
      <c r="B146" s="332">
        <f ca="1">A146</f>
        <v>43622</v>
      </c>
      <c r="C146" s="333" t="str">
        <f>IF(AND(G146&lt;16,G146&gt;=8),"白",IF(AND(G146&lt;8,G146&gt;=0),"夜",IF(G146&gt;=16,"中")))</f>
        <v>白</v>
      </c>
      <c r="D146" s="333">
        <f ca="1">DAY(A146)</f>
        <v>6</v>
      </c>
      <c r="E146" s="333">
        <f>E145</f>
        <v>3</v>
      </c>
      <c r="F146" s="334" t="str">
        <f>IF(AND(E146=1),"甲班",IF(AND(E146=2),"乙班",IF(AND(E146=3),"丙班",IF(AND(E146=4),"丁班",))))</f>
        <v>丙班</v>
      </c>
      <c r="G146" s="333">
        <f>IF(I146=0,0,HOUR(I146-0))</f>
        <v>13</v>
      </c>
      <c r="H146" s="335">
        <f>H145</f>
        <v>0.041666666666666699</v>
      </c>
      <c r="I146" s="336">
        <f>IF(HOUR(I145)=0,H146,I145+H146)</f>
        <v>0.54166666666666696</v>
      </c>
      <c r="J146" s="337" t="str">
        <f>IF(_penmei1_month_day!BI135="","",_penmei1_month_day!BI135)</f>
        <v/>
      </c>
      <c r="K146" s="338" t="str">
        <f>IF(_penmei1_month_day!BJ135="","",_penmei1_month_day!BJ135)</f>
        <v/>
      </c>
      <c r="L146" s="338" t="str">
        <f>IF(_penmei1_month_day!BK135="","",_penmei1_month_day!BK135)</f>
        <v/>
      </c>
      <c r="M146" s="130" t="str">
        <f>IF(_penmei1_month_day!BL135="","",_penmei1_month_day!BL135)</f>
        <v/>
      </c>
      <c r="N146" s="130" t="str">
        <f>IF(_penmei1_month_day!BM135="","",_penmei1_month_day!BM135)</f>
        <v/>
      </c>
      <c r="O146" s="130" t="str">
        <f>IF(_penmei1_month_day!BN135="","",_penmei1_month_day!BN135)</f>
        <v/>
      </c>
      <c r="P146" s="339"/>
      <c r="Q146" s="340"/>
    </row>
    <row ht="18" customHeight="1" r="147">
      <c r="A147" s="331">
        <f ca="1">IF(HOUR(I147)=0,A146+1,A146)</f>
        <v>43622</v>
      </c>
      <c r="B147" s="332">
        <f ca="1">A147</f>
        <v>43622</v>
      </c>
      <c r="C147" s="333" t="str">
        <f>IF(AND(G147&lt;16,G147&gt;=8),"白",IF(AND(G147&lt;8,G147&gt;=0),"夜",IF(G147&gt;=16,"中")))</f>
        <v>白</v>
      </c>
      <c r="D147" s="333">
        <f ca="1">DAY(A147)</f>
        <v>6</v>
      </c>
      <c r="E147" s="333">
        <f>E146</f>
        <v>3</v>
      </c>
      <c r="F147" s="334" t="str">
        <f>IF(AND(E147=1),"甲班",IF(AND(E147=2),"乙班",IF(AND(E147=3),"丙班",IF(AND(E147=4),"丁班",))))</f>
        <v>丙班</v>
      </c>
      <c r="G147" s="333">
        <f>IF(I147=0,0,HOUR(I147-0))</f>
        <v>14</v>
      </c>
      <c r="H147" s="335">
        <f>H146</f>
        <v>0.041666666666666699</v>
      </c>
      <c r="I147" s="336">
        <f>IF(HOUR(I146)=0,H147,I146+H147)</f>
        <v>0.58333333333333404</v>
      </c>
      <c r="J147" s="337" t="str">
        <f>IF(_penmei1_month_day!BI136="","",_penmei1_month_day!BI136)</f>
        <v/>
      </c>
      <c r="K147" s="338" t="str">
        <f>IF(_penmei1_month_day!BJ136="","",_penmei1_month_day!BJ136)</f>
        <v/>
      </c>
      <c r="L147" s="338" t="str">
        <f>IF(_penmei1_month_day!BK136="","",_penmei1_month_day!BK136)</f>
        <v/>
      </c>
      <c r="M147" s="130" t="str">
        <f>IF(_penmei1_month_day!BL136="","",_penmei1_month_day!BL136)</f>
        <v/>
      </c>
      <c r="N147" s="130" t="str">
        <f>IF(_penmei1_month_day!BM136="","",_penmei1_month_day!BM136)</f>
        <v/>
      </c>
      <c r="O147" s="130" t="str">
        <f>IF(_penmei1_month_day!BN136="","",_penmei1_month_day!BN136)</f>
        <v/>
      </c>
      <c r="P147" s="341"/>
      <c r="Q147" s="342"/>
    </row>
    <row ht="18" customHeight="1" r="148">
      <c r="A148" s="343">
        <f ca="1">IF(HOUR(I148)=0,A147+1,A147)</f>
        <v>43622</v>
      </c>
      <c r="B148" s="344">
        <f ca="1">A148</f>
        <v>43622</v>
      </c>
      <c r="C148" s="345" t="str">
        <f>IF(AND(G148&lt;16,G148&gt;=8),"白",IF(AND(G148&lt;8,G148&gt;=0),"夜",IF(G148&gt;=16,"中")))</f>
        <v>白</v>
      </c>
      <c r="D148" s="345">
        <f ca="1">DAY(A148)</f>
        <v>6</v>
      </c>
      <c r="E148" s="345">
        <f>E147</f>
        <v>3</v>
      </c>
      <c r="F148" s="346" t="str">
        <f>IF(AND(E148=1),"甲班",IF(AND(E148=2),"乙班",IF(AND(E148=3),"丙班",IF(AND(E148=4),"丁班",))))</f>
        <v>丙班</v>
      </c>
      <c r="G148" s="345">
        <f>IF(I148=0,0,HOUR(I148-0))</f>
        <v>15</v>
      </c>
      <c r="H148" s="347">
        <f>H147</f>
        <v>0.041666666666666699</v>
      </c>
      <c r="I148" s="348">
        <f>IF(HOUR(I147)=0,H148,I147+H148)</f>
        <v>0.625000000000001</v>
      </c>
      <c r="J148" s="353" t="str">
        <f>IF(_penmei1_month_day!BI137="","",_penmei1_month_day!BI137)</f>
        <v/>
      </c>
      <c r="K148" s="338" t="str">
        <f>IF(_penmei1_month_day!BJ137="","",_penmei1_month_day!BJ137)</f>
        <v/>
      </c>
      <c r="L148" s="338" t="str">
        <f>IF(_penmei1_month_day!BK137="","",_penmei1_month_day!BK137)</f>
        <v/>
      </c>
      <c r="M148" s="130" t="str">
        <f>IF(_penmei1_month_day!BL137="","",_penmei1_month_day!BL137)</f>
        <v/>
      </c>
      <c r="N148" s="130" t="str">
        <f>IF(_penmei1_month_day!BM137="","",_penmei1_month_day!BM137)</f>
        <v/>
      </c>
      <c r="O148" s="130" t="str">
        <f>IF(_penmei1_month_day!BN137="","",_penmei1_month_day!BN137)</f>
        <v/>
      </c>
      <c r="P148" s="149" t="s">
        <v>132</v>
      </c>
      <c r="Q148" s="252"/>
    </row>
    <row ht="18" customHeight="1" r="149">
      <c r="A149" s="321">
        <f ca="1">IF(HOUR(I149)=0,A148+1,A148)</f>
        <v>43622</v>
      </c>
      <c r="B149" s="322">
        <f ca="1">A149</f>
        <v>43622</v>
      </c>
      <c r="C149" s="323" t="str">
        <f>IF(AND(G149&lt;16,G149&gt;=8),"白",IF(AND(G149&lt;8,G149&gt;=0),"夜",IF(G149&gt;=16,"中")))</f>
        <v>中</v>
      </c>
      <c r="D149" s="323">
        <f ca="1">DAY(A149)</f>
        <v>6</v>
      </c>
      <c r="E149" s="323">
        <f>IF(AND(E141=4),1,IF(AND(E141&lt;4),(E141+1),))</f>
        <v>4</v>
      </c>
      <c r="F149" s="324" t="str">
        <f>IF(AND(E149=1),"甲班",IF(AND(E149=2),"乙班",IF(AND(E149=3),"丙班",IF(AND(E149=4),"丁班",))))</f>
        <v>丁班</v>
      </c>
      <c r="G149" s="323">
        <f>IF(I149=0,0,HOUR(I149-0))</f>
        <v>16</v>
      </c>
      <c r="H149" s="325">
        <f>H148</f>
        <v>0.041666666666666699</v>
      </c>
      <c r="I149" s="326">
        <f>IF(HOUR(I148)=0,H149,I148+H149)</f>
        <v>0.66666666666666696</v>
      </c>
      <c r="J149" s="351" t="str">
        <f>IF(_penmei1_month_day!BI138="","",_penmei1_month_day!BI138)</f>
        <v/>
      </c>
      <c r="K149" s="352" t="str">
        <f>IF(_penmei1_month_day!BJ138="","",_penmei1_month_day!BJ138)</f>
        <v/>
      </c>
      <c r="L149" s="352" t="str">
        <f>IF(_penmei1_month_day!BK138="","",_penmei1_month_day!BK138)</f>
        <v/>
      </c>
      <c r="M149" s="117" t="str">
        <f>IF(_penmei1_month_day!BL138="","",_penmei1_month_day!BL138)</f>
        <v/>
      </c>
      <c r="N149" s="117" t="str">
        <f>IF(_penmei1_month_day!BM138="","",_penmei1_month_day!BM138)</f>
        <v/>
      </c>
      <c r="O149" s="117" t="str">
        <f>IF(_penmei1_month_day!BN138="","",_penmei1_month_day!BN138)</f>
        <v/>
      </c>
      <c r="P149" s="329"/>
      <c r="Q149" s="330"/>
    </row>
    <row ht="18" customHeight="1" r="150">
      <c r="A150" s="331">
        <f ca="1">IF(HOUR(I150)=0,A149+1,A149)</f>
        <v>43622</v>
      </c>
      <c r="B150" s="332">
        <f ca="1">A150</f>
        <v>43622</v>
      </c>
      <c r="C150" s="333" t="str">
        <f>IF(AND(G150&lt;16,G150&gt;=8),"白",IF(AND(G150&lt;8,G150&gt;=0),"夜",IF(G150&gt;=16,"中")))</f>
        <v>中</v>
      </c>
      <c r="D150" s="333">
        <f ca="1">DAY(A150)</f>
        <v>6</v>
      </c>
      <c r="E150" s="333">
        <f>E149</f>
        <v>4</v>
      </c>
      <c r="F150" s="334" t="str">
        <f>IF(AND(E150=1),"甲班",IF(AND(E150=2),"乙班",IF(AND(E150=3),"丙班",IF(AND(E150=4),"丁班",))))</f>
        <v>丁班</v>
      </c>
      <c r="G150" s="333">
        <f>IF(I150=0,0,HOUR(I150-0))</f>
        <v>17</v>
      </c>
      <c r="H150" s="335">
        <f>H149</f>
        <v>0.041666666666666699</v>
      </c>
      <c r="I150" s="336">
        <f>IF(HOUR(I149)=0,H150,I149+H150)</f>
        <v>0.70833333333333404</v>
      </c>
      <c r="J150" s="337" t="str">
        <f>IF(_penmei1_month_day!BI139="","",_penmei1_month_day!BI139)</f>
        <v/>
      </c>
      <c r="K150" s="338" t="str">
        <f>IF(_penmei1_month_day!BJ139="","",_penmei1_month_day!BJ139)</f>
        <v/>
      </c>
      <c r="L150" s="338" t="str">
        <f>IF(_penmei1_month_day!BK139="","",_penmei1_month_day!BK139)</f>
        <v/>
      </c>
      <c r="M150" s="130" t="str">
        <f>IF(_penmei1_month_day!BL139="","",_penmei1_month_day!BL139)</f>
        <v/>
      </c>
      <c r="N150" s="130" t="str">
        <f>IF(_penmei1_month_day!BM139="","",_penmei1_month_day!BM139)</f>
        <v/>
      </c>
      <c r="O150" s="130" t="str">
        <f>IF(_penmei1_month_day!BN139="","",_penmei1_month_day!BN139)</f>
        <v/>
      </c>
      <c r="P150" s="339"/>
      <c r="Q150" s="340"/>
    </row>
    <row ht="18" customHeight="1" r="151">
      <c r="A151" s="331">
        <f ca="1">IF(HOUR(I151)=0,A150+1,A150)</f>
        <v>43622</v>
      </c>
      <c r="B151" s="332">
        <f ca="1">A151</f>
        <v>43622</v>
      </c>
      <c r="C151" s="333" t="str">
        <f>IF(AND(G151&lt;16,G151&gt;=8),"白",IF(AND(G151&lt;8,G151&gt;=0),"夜",IF(G151&gt;=16,"中")))</f>
        <v>中</v>
      </c>
      <c r="D151" s="333">
        <f ca="1">DAY(A151)</f>
        <v>6</v>
      </c>
      <c r="E151" s="333">
        <f>E150</f>
        <v>4</v>
      </c>
      <c r="F151" s="334" t="str">
        <f>IF(AND(E151=1),"甲班",IF(AND(E151=2),"乙班",IF(AND(E151=3),"丙班",IF(AND(E151=4),"丁班",))))</f>
        <v>丁班</v>
      </c>
      <c r="G151" s="333">
        <f>IF(I151=0,0,HOUR(I151-0))</f>
        <v>18</v>
      </c>
      <c r="H151" s="335">
        <f>H150</f>
        <v>0.041666666666666699</v>
      </c>
      <c r="I151" s="336">
        <f>IF(HOUR(I150)=0,H151,I150+H151)</f>
        <v>0.750000000000001</v>
      </c>
      <c r="J151" s="337" t="str">
        <f>IF(_penmei1_month_day!BI140="","",_penmei1_month_day!BI140)</f>
        <v/>
      </c>
      <c r="K151" s="338" t="str">
        <f>IF(_penmei1_month_day!BJ140="","",_penmei1_month_day!BJ140)</f>
        <v/>
      </c>
      <c r="L151" s="338" t="str">
        <f>IF(_penmei1_month_day!BK140="","",_penmei1_month_day!BK140)</f>
        <v/>
      </c>
      <c r="M151" s="130" t="str">
        <f>IF(_penmei1_month_day!BL140="","",_penmei1_month_day!BL140)</f>
        <v/>
      </c>
      <c r="N151" s="130" t="str">
        <f>IF(_penmei1_month_day!BM140="","",_penmei1_month_day!BM140)</f>
        <v/>
      </c>
      <c r="O151" s="130" t="str">
        <f>IF(_penmei1_month_day!BN140="","",_penmei1_month_day!BN140)</f>
        <v/>
      </c>
      <c r="P151" s="339"/>
      <c r="Q151" s="340"/>
    </row>
    <row ht="18" customHeight="1" r="152">
      <c r="A152" s="331">
        <f ca="1">IF(HOUR(I152)=0,A151+1,A151)</f>
        <v>43622</v>
      </c>
      <c r="B152" s="332">
        <f ca="1">A152</f>
        <v>43622</v>
      </c>
      <c r="C152" s="333" t="str">
        <f>IF(AND(G152&lt;16,G152&gt;=8),"白",IF(AND(G152&lt;8,G152&gt;=0),"夜",IF(G152&gt;=16,"中")))</f>
        <v>中</v>
      </c>
      <c r="D152" s="333">
        <f ca="1">DAY(A152)</f>
        <v>6</v>
      </c>
      <c r="E152" s="333">
        <f>E151</f>
        <v>4</v>
      </c>
      <c r="F152" s="334" t="str">
        <f>IF(AND(E152=1),"甲班",IF(AND(E152=2),"乙班",IF(AND(E152=3),"丙班",IF(AND(E152=4),"丁班",))))</f>
        <v>丁班</v>
      </c>
      <c r="G152" s="333">
        <f>IF(I152=0,0,HOUR(I152-0))</f>
        <v>19</v>
      </c>
      <c r="H152" s="335">
        <f>H151</f>
        <v>0.041666666666666699</v>
      </c>
      <c r="I152" s="336">
        <f>IF(HOUR(I151)=0,H152,I151+H152)</f>
        <v>0.79166666666666796</v>
      </c>
      <c r="J152" s="337" t="str">
        <f>IF(_penmei1_month_day!BI141="","",_penmei1_month_day!BI141)</f>
        <v/>
      </c>
      <c r="K152" s="338" t="str">
        <f>IF(_penmei1_month_day!BJ141="","",_penmei1_month_day!BJ141)</f>
        <v/>
      </c>
      <c r="L152" s="338" t="str">
        <f>IF(_penmei1_month_day!BK141="","",_penmei1_month_day!BK141)</f>
        <v/>
      </c>
      <c r="M152" s="130" t="str">
        <f>IF(_penmei1_month_day!BL141="","",_penmei1_month_day!BL141)</f>
        <v/>
      </c>
      <c r="N152" s="130" t="str">
        <f>IF(_penmei1_month_day!BM141="","",_penmei1_month_day!BM141)</f>
        <v/>
      </c>
      <c r="O152" s="130" t="str">
        <f>IF(_penmei1_month_day!BN141="","",_penmei1_month_day!BN141)</f>
        <v/>
      </c>
      <c r="P152" s="339"/>
      <c r="Q152" s="340"/>
    </row>
    <row ht="18" customHeight="1" r="153">
      <c r="A153" s="331">
        <f ca="1">IF(HOUR(I153)=0,A152+1,A152)</f>
        <v>43622</v>
      </c>
      <c r="B153" s="332">
        <f ca="1">A153</f>
        <v>43622</v>
      </c>
      <c r="C153" s="333" t="str">
        <f>IF(AND(G153&lt;16,G153&gt;=8),"白",IF(AND(G153&lt;8,G153&gt;=0),"夜",IF(G153&gt;=16,"中")))</f>
        <v>中</v>
      </c>
      <c r="D153" s="333">
        <f ca="1">DAY(A153)</f>
        <v>6</v>
      </c>
      <c r="E153" s="333">
        <f>E152</f>
        <v>4</v>
      </c>
      <c r="F153" s="334" t="str">
        <f>IF(AND(E153=1),"甲班",IF(AND(E153=2),"乙班",IF(AND(E153=3),"丙班",IF(AND(E153=4),"丁班",))))</f>
        <v>丁班</v>
      </c>
      <c r="G153" s="333">
        <f>IF(I153=0,0,HOUR(I153-0))</f>
        <v>20</v>
      </c>
      <c r="H153" s="335">
        <f>H152</f>
        <v>0.041666666666666699</v>
      </c>
      <c r="I153" s="336">
        <f>IF(HOUR(I152)=0,H153,I152+H153)</f>
        <v>0.83333333333333404</v>
      </c>
      <c r="J153" s="337" t="str">
        <f>IF(_penmei1_month_day!BI142="","",_penmei1_month_day!BI142)</f>
        <v/>
      </c>
      <c r="K153" s="338" t="str">
        <f>IF(_penmei1_month_day!BJ142="","",_penmei1_month_day!BJ142)</f>
        <v/>
      </c>
      <c r="L153" s="338" t="str">
        <f>IF(_penmei1_month_day!BK142="","",_penmei1_month_day!BK142)</f>
        <v/>
      </c>
      <c r="M153" s="130" t="str">
        <f>IF(_penmei1_month_day!BL142="","",_penmei1_month_day!BL142)</f>
        <v/>
      </c>
      <c r="N153" s="130" t="str">
        <f>IF(_penmei1_month_day!BM142="","",_penmei1_month_day!BM142)</f>
        <v/>
      </c>
      <c r="O153" s="130" t="str">
        <f>IF(_penmei1_month_day!BN142="","",_penmei1_month_day!BN142)</f>
        <v/>
      </c>
      <c r="P153" s="339"/>
      <c r="Q153" s="340"/>
    </row>
    <row ht="18" customHeight="1" r="154">
      <c r="A154" s="331">
        <f ca="1">IF(HOUR(I154)=0,A153+1,A153)</f>
        <v>43622</v>
      </c>
      <c r="B154" s="332">
        <f ca="1">A154</f>
        <v>43622</v>
      </c>
      <c r="C154" s="333" t="str">
        <f>IF(AND(G154&lt;16,G154&gt;=8),"白",IF(AND(G154&lt;8,G154&gt;=0),"夜",IF(G154&gt;=16,"中")))</f>
        <v>中</v>
      </c>
      <c r="D154" s="333">
        <f ca="1">DAY(A154)</f>
        <v>6</v>
      </c>
      <c r="E154" s="333">
        <f>E153</f>
        <v>4</v>
      </c>
      <c r="F154" s="334" t="str">
        <f>IF(AND(E154=1),"甲班",IF(AND(E154=2),"乙班",IF(AND(E154=3),"丙班",IF(AND(E154=4),"丁班",))))</f>
        <v>丁班</v>
      </c>
      <c r="G154" s="333">
        <f>IF(I154=0,0,HOUR(I154-0))</f>
        <v>21</v>
      </c>
      <c r="H154" s="335">
        <f>H153</f>
        <v>0.041666666666666699</v>
      </c>
      <c r="I154" s="336">
        <f>IF(HOUR(I153)=0,H154,I153+H154)</f>
        <v>0.875000000000001</v>
      </c>
      <c r="J154" s="337" t="str">
        <f>IF(_penmei1_month_day!BI143="","",_penmei1_month_day!BI143)</f>
        <v/>
      </c>
      <c r="K154" s="338" t="str">
        <f>IF(_penmei1_month_day!BJ143="","",_penmei1_month_day!BJ143)</f>
        <v/>
      </c>
      <c r="L154" s="338" t="str">
        <f>IF(_penmei1_month_day!BK143="","",_penmei1_month_day!BK143)</f>
        <v/>
      </c>
      <c r="M154" s="130" t="str">
        <f>IF(_penmei1_month_day!BL143="","",_penmei1_month_day!BL143)</f>
        <v/>
      </c>
      <c r="N154" s="130" t="str">
        <f>IF(_penmei1_month_day!BM143="","",_penmei1_month_day!BM143)</f>
        <v/>
      </c>
      <c r="O154" s="130" t="str">
        <f>IF(_penmei1_month_day!BN143="","",_penmei1_month_day!BN143)</f>
        <v/>
      </c>
      <c r="P154" s="339"/>
      <c r="Q154" s="340"/>
    </row>
    <row ht="18" customHeight="1" r="155">
      <c r="A155" s="331">
        <f ca="1">IF(HOUR(I155)=0,A154+1,A154)</f>
        <v>43622</v>
      </c>
      <c r="B155" s="332">
        <f ca="1">A155</f>
        <v>43622</v>
      </c>
      <c r="C155" s="333" t="str">
        <f>IF(AND(G155&lt;16,G155&gt;=8),"白",IF(AND(G155&lt;8,G155&gt;=0),"夜",IF(G155&gt;=16,"中")))</f>
        <v>中</v>
      </c>
      <c r="D155" s="333">
        <f ca="1">DAY(A155)</f>
        <v>6</v>
      </c>
      <c r="E155" s="333">
        <f>E154</f>
        <v>4</v>
      </c>
      <c r="F155" s="334" t="str">
        <f>IF(AND(E155=1),"甲班",IF(AND(E155=2),"乙班",IF(AND(E155=3),"丙班",IF(AND(E155=4),"丁班",))))</f>
        <v>丁班</v>
      </c>
      <c r="G155" s="333">
        <f>IF(I155=0,0,HOUR(I155-0))</f>
        <v>22</v>
      </c>
      <c r="H155" s="335">
        <f>H154</f>
        <v>0.041666666666666699</v>
      </c>
      <c r="I155" s="336">
        <f>IF(HOUR(I154)=0,H155,I154+H155)</f>
        <v>0.91666666666666796</v>
      </c>
      <c r="J155" s="337" t="str">
        <f>IF(_penmei1_month_day!BI144="","",_penmei1_month_day!BI144)</f>
        <v/>
      </c>
      <c r="K155" s="338" t="str">
        <f>IF(_penmei1_month_day!BJ144="","",_penmei1_month_day!BJ144)</f>
        <v/>
      </c>
      <c r="L155" s="338" t="str">
        <f>IF(_penmei1_month_day!BK144="","",_penmei1_month_day!BK144)</f>
        <v/>
      </c>
      <c r="M155" s="130" t="str">
        <f>IF(_penmei1_month_day!BL144="","",_penmei1_month_day!BL144)</f>
        <v/>
      </c>
      <c r="N155" s="130" t="str">
        <f>IF(_penmei1_month_day!BM144="","",_penmei1_month_day!BM144)</f>
        <v/>
      </c>
      <c r="O155" s="130" t="str">
        <f>IF(_penmei1_month_day!BN144="","",_penmei1_month_day!BN144)</f>
        <v/>
      </c>
      <c r="P155" s="341"/>
      <c r="Q155" s="342"/>
    </row>
    <row ht="18" customHeight="1" r="156">
      <c r="A156" s="343">
        <f ca="1">IF(HOUR(I156)=0,A155+1,A155)</f>
        <v>43622</v>
      </c>
      <c r="B156" s="344">
        <f ca="1">A156</f>
        <v>43622</v>
      </c>
      <c r="C156" s="345" t="str">
        <f>IF(AND(G156&lt;16,G156&gt;=8),"白",IF(AND(G156&lt;8,G156&gt;=0),"夜",IF(G156&gt;=16,"中")))</f>
        <v>中</v>
      </c>
      <c r="D156" s="345">
        <f ca="1">DAY(A156)</f>
        <v>6</v>
      </c>
      <c r="E156" s="345">
        <f>E155</f>
        <v>4</v>
      </c>
      <c r="F156" s="346" t="str">
        <f>IF(AND(E156=1),"甲班",IF(AND(E156=2),"乙班",IF(AND(E156=3),"丙班",IF(AND(E156=4),"丁班",))))</f>
        <v>丁班</v>
      </c>
      <c r="G156" s="345">
        <f>IF(I156=0,0,HOUR(I156-0))</f>
        <v>23</v>
      </c>
      <c r="H156" s="347">
        <f>H155</f>
        <v>0.041666666666666699</v>
      </c>
      <c r="I156" s="348">
        <f>IF(HOUR(I155)=0,H156,I155+H156)</f>
        <v>0.95833333333333404</v>
      </c>
      <c r="J156" s="353" t="str">
        <f>IF(_penmei1_month_day!BI145="","",_penmei1_month_day!BI145)</f>
        <v/>
      </c>
      <c r="K156" s="338" t="str">
        <f>IF(_penmei1_month_day!BJ145="","",_penmei1_month_day!BJ145)</f>
        <v/>
      </c>
      <c r="L156" s="338" t="str">
        <f>IF(_penmei1_month_day!BK145="","",_penmei1_month_day!BK145)</f>
        <v/>
      </c>
      <c r="M156" s="130" t="str">
        <f>IF(_penmei1_month_day!BL145="","",_penmei1_month_day!BL145)</f>
        <v/>
      </c>
      <c r="N156" s="130" t="str">
        <f>IF(_penmei1_month_day!BM145="","",_penmei1_month_day!BM145)</f>
        <v/>
      </c>
      <c r="O156" s="130" t="str">
        <f>IF(_penmei1_month_day!BN145="","",_penmei1_month_day!BN145)</f>
        <v/>
      </c>
      <c r="P156" s="149" t="s">
        <v>132</v>
      </c>
      <c r="Q156" s="252"/>
    </row>
    <row ht="18" customHeight="1" r="157">
      <c r="A157" s="321">
        <f ca="1">IF(HOUR(I157)=0,A156+1,A156)</f>
        <v>43623</v>
      </c>
      <c r="B157" s="322">
        <f ca="1">A157</f>
        <v>43623</v>
      </c>
      <c r="C157" s="323" t="str">
        <f>IF(AND(G157&lt;16,G157&gt;=8),"白",IF(AND(G157&lt;8,G157&gt;=0),"夜",IF(G157&gt;=16,"中")))</f>
        <v>夜</v>
      </c>
      <c r="D157" s="323">
        <f ca="1">DAY(A157)</f>
        <v>7</v>
      </c>
      <c r="E157" s="323">
        <f>IF(AND(E109=1),4,IF(AND(E109&gt;1),(E109-1),))</f>
        <v>2</v>
      </c>
      <c r="F157" s="324" t="str">
        <f>IF(AND(E157=1),"甲班",IF(AND(E157=2),"乙班",IF(AND(E157=3),"丙班",IF(AND(E157=4),"丁班",))))</f>
        <v>乙班</v>
      </c>
      <c r="G157" s="323">
        <f>IF(I157=0,0,HOUR(I157-0))</f>
        <v>0</v>
      </c>
      <c r="H157" s="325">
        <f>H156</f>
        <v>0.041666666666666699</v>
      </c>
      <c r="I157" s="326">
        <f>IF(HOUR(I156)=0,H157,I156+H157)</f>
        <v>1</v>
      </c>
      <c r="J157" s="351" t="str">
        <f>IF(_penmei1_month_day!BI146="","",_penmei1_month_day!BI146)</f>
        <v/>
      </c>
      <c r="K157" s="352" t="str">
        <f>IF(_penmei1_month_day!BJ146="","",_penmei1_month_day!BJ146)</f>
        <v/>
      </c>
      <c r="L157" s="352" t="str">
        <f>IF(_penmei1_month_day!BK146="","",_penmei1_month_day!BK146)</f>
        <v/>
      </c>
      <c r="M157" s="117" t="str">
        <f>IF(_penmei1_month_day!BL146="","",_penmei1_month_day!BL146)</f>
        <v/>
      </c>
      <c r="N157" s="117" t="str">
        <f>IF(_penmei1_month_day!BM146="","",_penmei1_month_day!BM146)</f>
        <v/>
      </c>
      <c r="O157" s="117" t="str">
        <f>IF(_penmei1_month_day!BN146="","",_penmei1_month_day!BN146)</f>
        <v/>
      </c>
      <c r="P157" s="329"/>
      <c r="Q157" s="330"/>
    </row>
    <row ht="18" customHeight="1" r="158">
      <c r="A158" s="331">
        <f ca="1">IF(HOUR(I158)=0,A157+1,A157)</f>
        <v>43623</v>
      </c>
      <c r="B158" s="332">
        <f ca="1">A158</f>
        <v>43623</v>
      </c>
      <c r="C158" s="333" t="str">
        <f>IF(AND(G158&lt;16,G158&gt;=8),"白",IF(AND(G158&lt;8,G158&gt;=0),"夜",IF(G158&gt;=16,"中")))</f>
        <v>夜</v>
      </c>
      <c r="D158" s="333">
        <f ca="1">DAY(A158)</f>
        <v>7</v>
      </c>
      <c r="E158" s="333">
        <f>E157</f>
        <v>2</v>
      </c>
      <c r="F158" s="334" t="str">
        <f>IF(AND(E158=1),"甲班",IF(AND(E158=2),"乙班",IF(AND(E158=3),"丙班",IF(AND(E158=4),"丁班",))))</f>
        <v>乙班</v>
      </c>
      <c r="G158" s="333">
        <f>IF(I158=0,0,HOUR(I158-0))</f>
        <v>1</v>
      </c>
      <c r="H158" s="335">
        <f>H157</f>
        <v>0.041666666666666699</v>
      </c>
      <c r="I158" s="336">
        <f>IF(HOUR(I157)=0,H158,I157+H158)</f>
        <v>0.041666666666666699</v>
      </c>
      <c r="J158" s="337" t="str">
        <f>IF(_penmei1_month_day!BI147="","",_penmei1_month_day!BI147)</f>
        <v/>
      </c>
      <c r="K158" s="338" t="str">
        <f>IF(_penmei1_month_day!BJ147="","",_penmei1_month_day!BJ147)</f>
        <v/>
      </c>
      <c r="L158" s="338" t="str">
        <f>IF(_penmei1_month_day!BK147="","",_penmei1_month_day!BK147)</f>
        <v/>
      </c>
      <c r="M158" s="130" t="str">
        <f>IF(_penmei1_month_day!BL147="","",_penmei1_month_day!BL147)</f>
        <v/>
      </c>
      <c r="N158" s="130" t="str">
        <f>IF(_penmei1_month_day!BM147="","",_penmei1_month_day!BM147)</f>
        <v/>
      </c>
      <c r="O158" s="130" t="str">
        <f>IF(_penmei1_month_day!BN147="","",_penmei1_month_day!BN147)</f>
        <v/>
      </c>
      <c r="P158" s="339"/>
      <c r="Q158" s="340"/>
    </row>
    <row ht="18" customHeight="1" r="159">
      <c r="A159" s="331">
        <f ca="1">IF(HOUR(I159)=0,A158+1,A158)</f>
        <v>43623</v>
      </c>
      <c r="B159" s="332">
        <f ca="1">A159</f>
        <v>43623</v>
      </c>
      <c r="C159" s="333" t="str">
        <f>IF(AND(G159&lt;16,G159&gt;=8),"白",IF(AND(G159&lt;8,G159&gt;=0),"夜",IF(G159&gt;=16,"中")))</f>
        <v>夜</v>
      </c>
      <c r="D159" s="333">
        <f ca="1">DAY(A159)</f>
        <v>7</v>
      </c>
      <c r="E159" s="333">
        <f>E158</f>
        <v>2</v>
      </c>
      <c r="F159" s="334" t="str">
        <f>IF(AND(E159=1),"甲班",IF(AND(E159=2),"乙班",IF(AND(E159=3),"丙班",IF(AND(E159=4),"丁班",))))</f>
        <v>乙班</v>
      </c>
      <c r="G159" s="333">
        <f>IF(I159=0,0,HOUR(I159-0))</f>
        <v>2</v>
      </c>
      <c r="H159" s="335">
        <f>H158</f>
        <v>0.041666666666666699</v>
      </c>
      <c r="I159" s="336">
        <f>IF(HOUR(I158)=0,H159,I158+H159)</f>
        <v>0.083333333333333398</v>
      </c>
      <c r="J159" s="337" t="str">
        <f>IF(_penmei1_month_day!BI148="","",_penmei1_month_day!BI148)</f>
        <v/>
      </c>
      <c r="K159" s="338" t="str">
        <f>IF(_penmei1_month_day!BJ148="","",_penmei1_month_day!BJ148)</f>
        <v/>
      </c>
      <c r="L159" s="338" t="str">
        <f>IF(_penmei1_month_day!BK148="","",_penmei1_month_day!BK148)</f>
        <v/>
      </c>
      <c r="M159" s="130" t="str">
        <f>IF(_penmei1_month_day!BL148="","",_penmei1_month_day!BL148)</f>
        <v/>
      </c>
      <c r="N159" s="130" t="str">
        <f>IF(_penmei1_month_day!BM148="","",_penmei1_month_day!BM148)</f>
        <v/>
      </c>
      <c r="O159" s="130" t="str">
        <f>IF(_penmei1_month_day!BN148="","",_penmei1_month_day!BN148)</f>
        <v/>
      </c>
      <c r="P159" s="339"/>
      <c r="Q159" s="340"/>
    </row>
    <row ht="18" customHeight="1" r="160">
      <c r="A160" s="331">
        <f ca="1">IF(HOUR(I160)=0,A159+1,A159)</f>
        <v>43623</v>
      </c>
      <c r="B160" s="332">
        <f ca="1">A160</f>
        <v>43623</v>
      </c>
      <c r="C160" s="333" t="str">
        <f>IF(AND(G160&lt;16,G160&gt;=8),"白",IF(AND(G160&lt;8,G160&gt;=0),"夜",IF(G160&gt;=16,"中")))</f>
        <v>夜</v>
      </c>
      <c r="D160" s="333">
        <f ca="1">DAY(A160)</f>
        <v>7</v>
      </c>
      <c r="E160" s="333">
        <f>E159</f>
        <v>2</v>
      </c>
      <c r="F160" s="334" t="str">
        <f>IF(AND(E160=1),"甲班",IF(AND(E160=2),"乙班",IF(AND(E160=3),"丙班",IF(AND(E160=4),"丁班",))))</f>
        <v>乙班</v>
      </c>
      <c r="G160" s="333">
        <f>IF(I160=0,0,HOUR(I160-0))</f>
        <v>3</v>
      </c>
      <c r="H160" s="335">
        <f>H159</f>
        <v>0.041666666666666699</v>
      </c>
      <c r="I160" s="336">
        <f>IF(HOUR(I159)=0,H160,I159+H160)</f>
        <v>0.125</v>
      </c>
      <c r="J160" s="337" t="str">
        <f>IF(_penmei1_month_day!BI149="","",_penmei1_month_day!BI149)</f>
        <v/>
      </c>
      <c r="K160" s="338" t="str">
        <f>IF(_penmei1_month_day!BJ149="","",_penmei1_month_day!BJ149)</f>
        <v/>
      </c>
      <c r="L160" s="338" t="str">
        <f>IF(_penmei1_month_day!BK149="","",_penmei1_month_day!BK149)</f>
        <v/>
      </c>
      <c r="M160" s="130" t="str">
        <f>IF(_penmei1_month_day!BL149="","",_penmei1_month_day!BL149)</f>
        <v/>
      </c>
      <c r="N160" s="130" t="str">
        <f>IF(_penmei1_month_day!BM149="","",_penmei1_month_day!BM149)</f>
        <v/>
      </c>
      <c r="O160" s="130" t="str">
        <f>IF(_penmei1_month_day!BN149="","",_penmei1_month_day!BN149)</f>
        <v/>
      </c>
      <c r="P160" s="339"/>
      <c r="Q160" s="340"/>
    </row>
    <row ht="18" customHeight="1" r="161">
      <c r="A161" s="331">
        <f ca="1">IF(HOUR(I161)=0,A160+1,A160)</f>
        <v>43623</v>
      </c>
      <c r="B161" s="332">
        <f ca="1">A161</f>
        <v>43623</v>
      </c>
      <c r="C161" s="333" t="str">
        <f>IF(AND(G161&lt;16,G161&gt;=8),"白",IF(AND(G161&lt;8,G161&gt;=0),"夜",IF(G161&gt;=16,"中")))</f>
        <v>夜</v>
      </c>
      <c r="D161" s="333">
        <f ca="1">DAY(A161)</f>
        <v>7</v>
      </c>
      <c r="E161" s="333">
        <f>E160</f>
        <v>2</v>
      </c>
      <c r="F161" s="334" t="str">
        <f>IF(AND(E161=1),"甲班",IF(AND(E161=2),"乙班",IF(AND(E161=3),"丙班",IF(AND(E161=4),"丁班",))))</f>
        <v>乙班</v>
      </c>
      <c r="G161" s="333">
        <f>IF(I161=0,0,HOUR(I161-0))</f>
        <v>4</v>
      </c>
      <c r="H161" s="335">
        <f>H160</f>
        <v>0.041666666666666699</v>
      </c>
      <c r="I161" s="336">
        <f>IF(HOUR(I160)=0,H161,I160+H161)</f>
        <v>0.16666666666666699</v>
      </c>
      <c r="J161" s="337" t="str">
        <f>IF(_penmei1_month_day!BI150="","",_penmei1_month_day!BI150)</f>
        <v/>
      </c>
      <c r="K161" s="338" t="str">
        <f>IF(_penmei1_month_day!BJ150="","",_penmei1_month_day!BJ150)</f>
        <v/>
      </c>
      <c r="L161" s="338" t="str">
        <f>IF(_penmei1_month_day!BK150="","",_penmei1_month_day!BK150)</f>
        <v/>
      </c>
      <c r="M161" s="130" t="str">
        <f>IF(_penmei1_month_day!BL150="","",_penmei1_month_day!BL150)</f>
        <v/>
      </c>
      <c r="N161" s="130" t="str">
        <f>IF(_penmei1_month_day!BM150="","",_penmei1_month_day!BM150)</f>
        <v/>
      </c>
      <c r="O161" s="130" t="str">
        <f>IF(_penmei1_month_day!BN150="","",_penmei1_month_day!BN150)</f>
        <v/>
      </c>
      <c r="P161" s="339"/>
      <c r="Q161" s="340"/>
    </row>
    <row ht="18" customHeight="1" r="162">
      <c r="A162" s="331">
        <f ca="1">IF(HOUR(I162)=0,A161+1,A161)</f>
        <v>43623</v>
      </c>
      <c r="B162" s="332">
        <f ca="1">A162</f>
        <v>43623</v>
      </c>
      <c r="C162" s="333" t="str">
        <f>IF(AND(G162&lt;16,G162&gt;=8),"白",IF(AND(G162&lt;8,G162&gt;=0),"夜",IF(G162&gt;=16,"中")))</f>
        <v>夜</v>
      </c>
      <c r="D162" s="333">
        <f ca="1">DAY(A162)</f>
        <v>7</v>
      </c>
      <c r="E162" s="333">
        <f>E161</f>
        <v>2</v>
      </c>
      <c r="F162" s="334" t="str">
        <f>IF(AND(E162=1),"甲班",IF(AND(E162=2),"乙班",IF(AND(E162=3),"丙班",IF(AND(E162=4),"丁班",))))</f>
        <v>乙班</v>
      </c>
      <c r="G162" s="333">
        <f>IF(I162=0,0,HOUR(I162-0))</f>
        <v>5</v>
      </c>
      <c r="H162" s="335">
        <f>H161</f>
        <v>0.041666666666666699</v>
      </c>
      <c r="I162" s="336">
        <f>IF(HOUR(I161)=0,H162,I161+H162)</f>
        <v>0.20833333333333301</v>
      </c>
      <c r="J162" s="337" t="str">
        <f>IF(_penmei1_month_day!BI151="","",_penmei1_month_day!BI151)</f>
        <v/>
      </c>
      <c r="K162" s="338" t="str">
        <f>IF(_penmei1_month_day!BJ151="","",_penmei1_month_day!BJ151)</f>
        <v/>
      </c>
      <c r="L162" s="338" t="str">
        <f>IF(_penmei1_month_day!BK151="","",_penmei1_month_day!BK151)</f>
        <v/>
      </c>
      <c r="M162" s="130" t="str">
        <f>IF(_penmei1_month_day!BL151="","",_penmei1_month_day!BL151)</f>
        <v/>
      </c>
      <c r="N162" s="130" t="str">
        <f>IF(_penmei1_month_day!BM151="","",_penmei1_month_day!BM151)</f>
        <v/>
      </c>
      <c r="O162" s="130" t="str">
        <f>IF(_penmei1_month_day!BN151="","",_penmei1_month_day!BN151)</f>
        <v/>
      </c>
      <c r="P162" s="339"/>
      <c r="Q162" s="340"/>
    </row>
    <row ht="18" customHeight="1" r="163">
      <c r="A163" s="331">
        <f ca="1">IF(HOUR(I163)=0,A162+1,A162)</f>
        <v>43623</v>
      </c>
      <c r="B163" s="332">
        <f ca="1">A163</f>
        <v>43623</v>
      </c>
      <c r="C163" s="333" t="str">
        <f>IF(AND(G163&lt;16,G163&gt;=8),"白",IF(AND(G163&lt;8,G163&gt;=0),"夜",IF(G163&gt;=16,"中")))</f>
        <v>夜</v>
      </c>
      <c r="D163" s="333">
        <f ca="1">DAY(A163)</f>
        <v>7</v>
      </c>
      <c r="E163" s="333">
        <f>E162</f>
        <v>2</v>
      </c>
      <c r="F163" s="334" t="str">
        <f>IF(AND(E163=1),"甲班",IF(AND(E163=2),"乙班",IF(AND(E163=3),"丙班",IF(AND(E163=4),"丁班",))))</f>
        <v>乙班</v>
      </c>
      <c r="G163" s="333">
        <f>IF(I163=0,0,HOUR(I163-0))</f>
        <v>6</v>
      </c>
      <c r="H163" s="335">
        <f>H162</f>
        <v>0.041666666666666699</v>
      </c>
      <c r="I163" s="336">
        <f>IF(HOUR(I162)=0,H163,I162+H163)</f>
        <v>0.25</v>
      </c>
      <c r="J163" s="337" t="str">
        <f>IF(_penmei1_month_day!BI152="","",_penmei1_month_day!BI152)</f>
        <v/>
      </c>
      <c r="K163" s="338" t="str">
        <f>IF(_penmei1_month_day!BJ152="","",_penmei1_month_day!BJ152)</f>
        <v/>
      </c>
      <c r="L163" s="338" t="str">
        <f>IF(_penmei1_month_day!BK152="","",_penmei1_month_day!BK152)</f>
        <v/>
      </c>
      <c r="M163" s="130" t="str">
        <f>IF(_penmei1_month_day!BL152="","",_penmei1_month_day!BL152)</f>
        <v/>
      </c>
      <c r="N163" s="130" t="str">
        <f>IF(_penmei1_month_day!BM152="","",_penmei1_month_day!BM152)</f>
        <v/>
      </c>
      <c r="O163" s="130" t="str">
        <f>IF(_penmei1_month_day!BN152="","",_penmei1_month_day!BN152)</f>
        <v/>
      </c>
      <c r="P163" s="341"/>
      <c r="Q163" s="342"/>
    </row>
    <row ht="18" customHeight="1" r="164">
      <c r="A164" s="343">
        <f ca="1">IF(HOUR(I164)=0,A163+1,A163)</f>
        <v>43623</v>
      </c>
      <c r="B164" s="344">
        <f ca="1">A164</f>
        <v>43623</v>
      </c>
      <c r="C164" s="345" t="str">
        <f>IF(AND(G164&lt;16,G164&gt;=8),"白",IF(AND(G164&lt;8,G164&gt;=0),"夜",IF(G164&gt;=16,"中")))</f>
        <v>夜</v>
      </c>
      <c r="D164" s="345">
        <f ca="1">DAY(A164)</f>
        <v>7</v>
      </c>
      <c r="E164" s="345">
        <f>E163</f>
        <v>2</v>
      </c>
      <c r="F164" s="346" t="str">
        <f>IF(AND(E164=1),"甲班",IF(AND(E164=2),"乙班",IF(AND(E164=3),"丙班",IF(AND(E164=4),"丁班",))))</f>
        <v>乙班</v>
      </c>
      <c r="G164" s="345">
        <f>IF(I164=0,0,HOUR(I164-0))</f>
        <v>7</v>
      </c>
      <c r="H164" s="347">
        <f>H163</f>
        <v>0.041666666666666699</v>
      </c>
      <c r="I164" s="348">
        <f>IF(HOUR(I163)=0,H164,I163+H164)</f>
        <v>0.29166666666666702</v>
      </c>
      <c r="J164" s="353" t="str">
        <f>IF(_penmei1_month_day!BI153="","",_penmei1_month_day!BI153)</f>
        <v/>
      </c>
      <c r="K164" s="338" t="str">
        <f>IF(_penmei1_month_day!BJ153="","",_penmei1_month_day!BJ153)</f>
        <v/>
      </c>
      <c r="L164" s="338" t="str">
        <f>IF(_penmei1_month_day!BK153="","",_penmei1_month_day!BK153)</f>
        <v/>
      </c>
      <c r="M164" s="130" t="str">
        <f>IF(_penmei1_month_day!BL153="","",_penmei1_month_day!BL153)</f>
        <v/>
      </c>
      <c r="N164" s="130" t="str">
        <f>IF(_penmei1_month_day!BM153="","",_penmei1_month_day!BM153)</f>
        <v/>
      </c>
      <c r="O164" s="130" t="str">
        <f>IF(_penmei1_month_day!BN153="","",_penmei1_month_day!BN153)</f>
        <v/>
      </c>
      <c r="P164" s="149" t="s">
        <v>132</v>
      </c>
      <c r="Q164" s="252"/>
    </row>
    <row ht="18" customHeight="1" r="165">
      <c r="A165" s="321">
        <f ca="1">IF(HOUR(I165)=0,A164+1,A164)</f>
        <v>43623</v>
      </c>
      <c r="B165" s="322">
        <f ca="1">A165</f>
        <v>43623</v>
      </c>
      <c r="C165" s="323" t="str">
        <f>IF(AND(G165&lt;16,G165&gt;=8),"白",IF(AND(G165&lt;8,G165&gt;=0),"夜",IF(G165&gt;=16,"中")))</f>
        <v>白</v>
      </c>
      <c r="D165" s="323">
        <f ca="1">DAY(A165)</f>
        <v>7</v>
      </c>
      <c r="E165" s="323">
        <f>IF(AND(E157=4),1,IF(AND(E157&lt;4),(E157+1),))</f>
        <v>3</v>
      </c>
      <c r="F165" s="324" t="str">
        <f>IF(AND(E165=1),"甲班",IF(AND(E165=2),"乙班",IF(AND(E165=3),"丙班",IF(AND(E165=4),"丁班",))))</f>
        <v>丙班</v>
      </c>
      <c r="G165" s="323">
        <f>IF(I165=0,0,HOUR(I165-0))</f>
        <v>8</v>
      </c>
      <c r="H165" s="325">
        <f>H164</f>
        <v>0.041666666666666699</v>
      </c>
      <c r="I165" s="326">
        <f>IF(HOUR(I164)=0,H165,I164+H165)</f>
        <v>0.33333333333333398</v>
      </c>
      <c r="J165" s="351" t="str">
        <f>IF(_penmei1_month_day!BI154="","",_penmei1_month_day!BI154)</f>
        <v/>
      </c>
      <c r="K165" s="352" t="str">
        <f>IF(_penmei1_month_day!BJ154="","",_penmei1_month_day!BJ154)</f>
        <v/>
      </c>
      <c r="L165" s="352" t="str">
        <f>IF(_penmei1_month_day!BK154="","",_penmei1_month_day!BK154)</f>
        <v/>
      </c>
      <c r="M165" s="117" t="str">
        <f>IF(_penmei1_month_day!BL154="","",_penmei1_month_day!BL154)</f>
        <v/>
      </c>
      <c r="N165" s="117" t="str">
        <f>IF(_penmei1_month_day!BM154="","",_penmei1_month_day!BM154)</f>
        <v/>
      </c>
      <c r="O165" s="117" t="str">
        <f>IF(_penmei1_month_day!BN154="","",_penmei1_month_day!BN154)</f>
        <v/>
      </c>
      <c r="P165" s="329"/>
      <c r="Q165" s="330"/>
    </row>
    <row ht="18" customHeight="1" r="166">
      <c r="A166" s="331">
        <f ca="1">IF(HOUR(I166)=0,A165+1,A165)</f>
        <v>43623</v>
      </c>
      <c r="B166" s="332">
        <f ca="1">A166</f>
        <v>43623</v>
      </c>
      <c r="C166" s="333" t="str">
        <f>IF(AND(G166&lt;16,G166&gt;=8),"白",IF(AND(G166&lt;8,G166&gt;=0),"夜",IF(G166&gt;=16,"中")))</f>
        <v>白</v>
      </c>
      <c r="D166" s="333">
        <f ca="1">DAY(A166)</f>
        <v>7</v>
      </c>
      <c r="E166" s="333">
        <f>E165</f>
        <v>3</v>
      </c>
      <c r="F166" s="334" t="str">
        <f>IF(AND(E166=1),"甲班",IF(AND(E166=2),"乙班",IF(AND(E166=3),"丙班",IF(AND(E166=4),"丁班",))))</f>
        <v>丙班</v>
      </c>
      <c r="G166" s="333">
        <f>IF(I166=0,0,HOUR(I166-0))</f>
        <v>9</v>
      </c>
      <c r="H166" s="335">
        <f>H165</f>
        <v>0.041666666666666699</v>
      </c>
      <c r="I166" s="336">
        <f>IF(HOUR(I165)=0,H166,I165+H166)</f>
        <v>0.375</v>
      </c>
      <c r="J166" s="337" t="str">
        <f>IF(_penmei1_month_day!BI155="","",_penmei1_month_day!BI155)</f>
        <v/>
      </c>
      <c r="K166" s="338" t="str">
        <f>IF(_penmei1_month_day!BJ155="","",_penmei1_month_day!BJ155)</f>
        <v/>
      </c>
      <c r="L166" s="338" t="str">
        <f>IF(_penmei1_month_day!BK155="","",_penmei1_month_day!BK155)</f>
        <v/>
      </c>
      <c r="M166" s="130" t="str">
        <f>IF(_penmei1_month_day!BL155="","",_penmei1_month_day!BL155)</f>
        <v/>
      </c>
      <c r="N166" s="130" t="str">
        <f>IF(_penmei1_month_day!BM155="","",_penmei1_month_day!BM155)</f>
        <v/>
      </c>
      <c r="O166" s="130" t="str">
        <f>IF(_penmei1_month_day!BN155="","",_penmei1_month_day!BN155)</f>
        <v/>
      </c>
      <c r="P166" s="339"/>
      <c r="Q166" s="340"/>
    </row>
    <row ht="18" customHeight="1" r="167">
      <c r="A167" s="331">
        <f ca="1">IF(HOUR(I167)=0,A166+1,A166)</f>
        <v>43623</v>
      </c>
      <c r="B167" s="332">
        <f ca="1">A167</f>
        <v>43623</v>
      </c>
      <c r="C167" s="333" t="str">
        <f>IF(AND(G167&lt;16,G167&gt;=8),"白",IF(AND(G167&lt;8,G167&gt;=0),"夜",IF(G167&gt;=16,"中")))</f>
        <v>白</v>
      </c>
      <c r="D167" s="333">
        <f ca="1">DAY(A167)</f>
        <v>7</v>
      </c>
      <c r="E167" s="333">
        <f>E166</f>
        <v>3</v>
      </c>
      <c r="F167" s="334" t="str">
        <f>IF(AND(E167=1),"甲班",IF(AND(E167=2),"乙班",IF(AND(E167=3),"丙班",IF(AND(E167=4),"丁班",))))</f>
        <v>丙班</v>
      </c>
      <c r="G167" s="333">
        <f>IF(I167=0,0,HOUR(I167-0))</f>
        <v>10</v>
      </c>
      <c r="H167" s="335">
        <f>H166</f>
        <v>0.041666666666666699</v>
      </c>
      <c r="I167" s="336">
        <f>IF(HOUR(I166)=0,H167,I166+H167)</f>
        <v>0.41666666666666702</v>
      </c>
      <c r="J167" s="337" t="str">
        <f>IF(_penmei1_month_day!BI156="","",_penmei1_month_day!BI156)</f>
        <v/>
      </c>
      <c r="K167" s="338" t="str">
        <f>IF(_penmei1_month_day!BJ156="","",_penmei1_month_day!BJ156)</f>
        <v/>
      </c>
      <c r="L167" s="338" t="str">
        <f>IF(_penmei1_month_day!BK156="","",_penmei1_month_day!BK156)</f>
        <v/>
      </c>
      <c r="M167" s="130" t="str">
        <f>IF(_penmei1_month_day!BL156="","",_penmei1_month_day!BL156)</f>
        <v/>
      </c>
      <c r="N167" s="130" t="str">
        <f>IF(_penmei1_month_day!BM156="","",_penmei1_month_day!BM156)</f>
        <v/>
      </c>
      <c r="O167" s="130" t="str">
        <f>IF(_penmei1_month_day!BN156="","",_penmei1_month_day!BN156)</f>
        <v/>
      </c>
      <c r="P167" s="339"/>
      <c r="Q167" s="340"/>
    </row>
    <row ht="18" customHeight="1" r="168">
      <c r="A168" s="331">
        <f ca="1">IF(HOUR(I168)=0,A167+1,A167)</f>
        <v>43623</v>
      </c>
      <c r="B168" s="332">
        <f ca="1">A168</f>
        <v>43623</v>
      </c>
      <c r="C168" s="333" t="str">
        <f>IF(AND(G168&lt;16,G168&gt;=8),"白",IF(AND(G168&lt;8,G168&gt;=0),"夜",IF(G168&gt;=16,"中")))</f>
        <v>白</v>
      </c>
      <c r="D168" s="333">
        <f ca="1">DAY(A168)</f>
        <v>7</v>
      </c>
      <c r="E168" s="333">
        <f>E167</f>
        <v>3</v>
      </c>
      <c r="F168" s="334" t="str">
        <f>IF(AND(E168=1),"甲班",IF(AND(E168=2),"乙班",IF(AND(E168=3),"丙班",IF(AND(E168=4),"丁班",))))</f>
        <v>丙班</v>
      </c>
      <c r="G168" s="333">
        <f>IF(I168=0,0,HOUR(I168-0))</f>
        <v>11</v>
      </c>
      <c r="H168" s="335">
        <f>H167</f>
        <v>0.041666666666666699</v>
      </c>
      <c r="I168" s="336">
        <f>IF(HOUR(I167)=0,H168,I167+H168)</f>
        <v>0.45833333333333398</v>
      </c>
      <c r="J168" s="337" t="str">
        <f>IF(_penmei1_month_day!BI157="","",_penmei1_month_day!BI157)</f>
        <v/>
      </c>
      <c r="K168" s="338" t="str">
        <f>IF(_penmei1_month_day!BJ157="","",_penmei1_month_day!BJ157)</f>
        <v/>
      </c>
      <c r="L168" s="338" t="str">
        <f>IF(_penmei1_month_day!BK157="","",_penmei1_month_day!BK157)</f>
        <v/>
      </c>
      <c r="M168" s="130" t="str">
        <f>IF(_penmei1_month_day!BL157="","",_penmei1_month_day!BL157)</f>
        <v/>
      </c>
      <c r="N168" s="130" t="str">
        <f>IF(_penmei1_month_day!BM157="","",_penmei1_month_day!BM157)</f>
        <v/>
      </c>
      <c r="O168" s="130" t="str">
        <f>IF(_penmei1_month_day!BN157="","",_penmei1_month_day!BN157)</f>
        <v/>
      </c>
      <c r="P168" s="339"/>
      <c r="Q168" s="340"/>
    </row>
    <row ht="18" customHeight="1" r="169">
      <c r="A169" s="331">
        <f ca="1">IF(HOUR(I169)=0,A168+1,A168)</f>
        <v>43623</v>
      </c>
      <c r="B169" s="332">
        <f ca="1">A169</f>
        <v>43623</v>
      </c>
      <c r="C169" s="333" t="str">
        <f>IF(AND(G169&lt;16,G169&gt;=8),"白",IF(AND(G169&lt;8,G169&gt;=0),"夜",IF(G169&gt;=16,"中")))</f>
        <v>白</v>
      </c>
      <c r="D169" s="333">
        <f ca="1">DAY(A169)</f>
        <v>7</v>
      </c>
      <c r="E169" s="333">
        <f>E168</f>
        <v>3</v>
      </c>
      <c r="F169" s="334" t="str">
        <f>IF(AND(E169=1),"甲班",IF(AND(E169=2),"乙班",IF(AND(E169=3),"丙班",IF(AND(E169=4),"丁班",))))</f>
        <v>丙班</v>
      </c>
      <c r="G169" s="333">
        <f>IF(I169=0,0,HOUR(I169-0))</f>
        <v>12</v>
      </c>
      <c r="H169" s="335">
        <f>H168</f>
        <v>0.041666666666666699</v>
      </c>
      <c r="I169" s="336">
        <f>IF(HOUR(I168)=0,H169,I168+H169)</f>
        <v>0.5</v>
      </c>
      <c r="J169" s="337" t="str">
        <f>IF(_penmei1_month_day!BI158="","",_penmei1_month_day!BI158)</f>
        <v/>
      </c>
      <c r="K169" s="338" t="str">
        <f>IF(_penmei1_month_day!BJ158="","",_penmei1_month_day!BJ158)</f>
        <v/>
      </c>
      <c r="L169" s="338" t="str">
        <f>IF(_penmei1_month_day!BK158="","",_penmei1_month_day!BK158)</f>
        <v/>
      </c>
      <c r="M169" s="130" t="str">
        <f>IF(_penmei1_month_day!BL158="","",_penmei1_month_day!BL158)</f>
        <v/>
      </c>
      <c r="N169" s="130" t="str">
        <f>IF(_penmei1_month_day!BM158="","",_penmei1_month_day!BM158)</f>
        <v/>
      </c>
      <c r="O169" s="130" t="str">
        <f>IF(_penmei1_month_day!BN158="","",_penmei1_month_day!BN158)</f>
        <v/>
      </c>
      <c r="P169" s="339"/>
      <c r="Q169" s="340"/>
    </row>
    <row ht="18" customHeight="1" r="170">
      <c r="A170" s="331">
        <f ca="1">IF(HOUR(I170)=0,A169+1,A169)</f>
        <v>43623</v>
      </c>
      <c r="B170" s="332">
        <f ca="1">A170</f>
        <v>43623</v>
      </c>
      <c r="C170" s="333" t="str">
        <f>IF(AND(G170&lt;16,G170&gt;=8),"白",IF(AND(G170&lt;8,G170&gt;=0),"夜",IF(G170&gt;=16,"中")))</f>
        <v>白</v>
      </c>
      <c r="D170" s="333">
        <f ca="1">DAY(A170)</f>
        <v>7</v>
      </c>
      <c r="E170" s="333">
        <f>E169</f>
        <v>3</v>
      </c>
      <c r="F170" s="334" t="str">
        <f>IF(AND(E170=1),"甲班",IF(AND(E170=2),"乙班",IF(AND(E170=3),"丙班",IF(AND(E170=4),"丁班",))))</f>
        <v>丙班</v>
      </c>
      <c r="G170" s="333">
        <f>IF(I170=0,0,HOUR(I170-0))</f>
        <v>13</v>
      </c>
      <c r="H170" s="335">
        <f>H169</f>
        <v>0.041666666666666699</v>
      </c>
      <c r="I170" s="336">
        <f>IF(HOUR(I169)=0,H170,I169+H170)</f>
        <v>0.54166666666666696</v>
      </c>
      <c r="J170" s="337" t="str">
        <f>IF(_penmei1_month_day!BI159="","",_penmei1_month_day!BI159)</f>
        <v/>
      </c>
      <c r="K170" s="338" t="str">
        <f>IF(_penmei1_month_day!BJ159="","",_penmei1_month_day!BJ159)</f>
        <v/>
      </c>
      <c r="L170" s="338" t="str">
        <f>IF(_penmei1_month_day!BK159="","",_penmei1_month_day!BK159)</f>
        <v/>
      </c>
      <c r="M170" s="130" t="str">
        <f>IF(_penmei1_month_day!BL159="","",_penmei1_month_day!BL159)</f>
        <v/>
      </c>
      <c r="N170" s="130" t="str">
        <f>IF(_penmei1_month_day!BM159="","",_penmei1_month_day!BM159)</f>
        <v/>
      </c>
      <c r="O170" s="130" t="str">
        <f>IF(_penmei1_month_day!BN159="","",_penmei1_month_day!BN159)</f>
        <v/>
      </c>
      <c r="P170" s="339"/>
      <c r="Q170" s="340"/>
    </row>
    <row ht="18" customHeight="1" r="171">
      <c r="A171" s="331">
        <f ca="1">IF(HOUR(I171)=0,A170+1,A170)</f>
        <v>43623</v>
      </c>
      <c r="B171" s="332">
        <f ca="1">A171</f>
        <v>43623</v>
      </c>
      <c r="C171" s="333" t="str">
        <f>IF(AND(G171&lt;16,G171&gt;=8),"白",IF(AND(G171&lt;8,G171&gt;=0),"夜",IF(G171&gt;=16,"中")))</f>
        <v>白</v>
      </c>
      <c r="D171" s="333">
        <f ca="1">DAY(A171)</f>
        <v>7</v>
      </c>
      <c r="E171" s="333">
        <f>E170</f>
        <v>3</v>
      </c>
      <c r="F171" s="334" t="str">
        <f>IF(AND(E171=1),"甲班",IF(AND(E171=2),"乙班",IF(AND(E171=3),"丙班",IF(AND(E171=4),"丁班",))))</f>
        <v>丙班</v>
      </c>
      <c r="G171" s="333">
        <f>IF(I171=0,0,HOUR(I171-0))</f>
        <v>14</v>
      </c>
      <c r="H171" s="335">
        <f>H170</f>
        <v>0.041666666666666699</v>
      </c>
      <c r="I171" s="336">
        <f>IF(HOUR(I170)=0,H171,I170+H171)</f>
        <v>0.58333333333333404</v>
      </c>
      <c r="J171" s="337" t="str">
        <f>IF(_penmei1_month_day!BI160="","",_penmei1_month_day!BI160)</f>
        <v/>
      </c>
      <c r="K171" s="338" t="str">
        <f>IF(_penmei1_month_day!BJ160="","",_penmei1_month_day!BJ160)</f>
        <v/>
      </c>
      <c r="L171" s="338" t="str">
        <f>IF(_penmei1_month_day!BK160="","",_penmei1_month_day!BK160)</f>
        <v/>
      </c>
      <c r="M171" s="130" t="str">
        <f>IF(_penmei1_month_day!BL160="","",_penmei1_month_day!BL160)</f>
        <v/>
      </c>
      <c r="N171" s="130" t="str">
        <f>IF(_penmei1_month_day!BM160="","",_penmei1_month_day!BM160)</f>
        <v/>
      </c>
      <c r="O171" s="130" t="str">
        <f>IF(_penmei1_month_day!BN160="","",_penmei1_month_day!BN160)</f>
        <v/>
      </c>
      <c r="P171" s="341"/>
      <c r="Q171" s="342"/>
    </row>
    <row ht="18" customHeight="1" r="172">
      <c r="A172" s="343">
        <f ca="1">IF(HOUR(I172)=0,A171+1,A171)</f>
        <v>43623</v>
      </c>
      <c r="B172" s="344">
        <f ca="1">A172</f>
        <v>43623</v>
      </c>
      <c r="C172" s="345" t="str">
        <f>IF(AND(G172&lt;16,G172&gt;=8),"白",IF(AND(G172&lt;8,G172&gt;=0),"夜",IF(G172&gt;=16,"中")))</f>
        <v>白</v>
      </c>
      <c r="D172" s="345">
        <f ca="1">DAY(A172)</f>
        <v>7</v>
      </c>
      <c r="E172" s="345">
        <f>E171</f>
        <v>3</v>
      </c>
      <c r="F172" s="346" t="str">
        <f>IF(AND(E172=1),"甲班",IF(AND(E172=2),"乙班",IF(AND(E172=3),"丙班",IF(AND(E172=4),"丁班",))))</f>
        <v>丙班</v>
      </c>
      <c r="G172" s="345">
        <f>IF(I172=0,0,HOUR(I172-0))</f>
        <v>15</v>
      </c>
      <c r="H172" s="347">
        <f>H171</f>
        <v>0.041666666666666699</v>
      </c>
      <c r="I172" s="348">
        <f>IF(HOUR(I171)=0,H172,I171+H172)</f>
        <v>0.625000000000001</v>
      </c>
      <c r="J172" s="353" t="str">
        <f>IF(_penmei1_month_day!BI161="","",_penmei1_month_day!BI161)</f>
        <v/>
      </c>
      <c r="K172" s="338" t="str">
        <f>IF(_penmei1_month_day!BJ161="","",_penmei1_month_day!BJ161)</f>
        <v/>
      </c>
      <c r="L172" s="338" t="str">
        <f>IF(_penmei1_month_day!BK161="","",_penmei1_month_day!BK161)</f>
        <v/>
      </c>
      <c r="M172" s="130" t="str">
        <f>IF(_penmei1_month_day!BL161="","",_penmei1_month_day!BL161)</f>
        <v/>
      </c>
      <c r="N172" s="130" t="str">
        <f>IF(_penmei1_month_day!BM161="","",_penmei1_month_day!BM161)</f>
        <v/>
      </c>
      <c r="O172" s="130" t="str">
        <f>IF(_penmei1_month_day!BN161="","",_penmei1_month_day!BN161)</f>
        <v/>
      </c>
      <c r="P172" s="149" t="s">
        <v>132</v>
      </c>
      <c r="Q172" s="252"/>
    </row>
    <row ht="18" customHeight="1" r="173">
      <c r="A173" s="321">
        <f ca="1">IF(HOUR(I173)=0,A172+1,A172)</f>
        <v>43623</v>
      </c>
      <c r="B173" s="322">
        <f ca="1">A173</f>
        <v>43623</v>
      </c>
      <c r="C173" s="323" t="str">
        <f>IF(AND(G173&lt;16,G173&gt;=8),"白",IF(AND(G173&lt;8,G173&gt;=0),"夜",IF(G173&gt;=16,"中")))</f>
        <v>中</v>
      </c>
      <c r="D173" s="323">
        <f ca="1">DAY(A173)</f>
        <v>7</v>
      </c>
      <c r="E173" s="323">
        <f>IF(AND(E165=4),1,IF(AND(E165&lt;4),(E165+1),))</f>
        <v>4</v>
      </c>
      <c r="F173" s="324" t="str">
        <f>IF(AND(E173=1),"甲班",IF(AND(E173=2),"乙班",IF(AND(E173=3),"丙班",IF(AND(E173=4),"丁班",))))</f>
        <v>丁班</v>
      </c>
      <c r="G173" s="323">
        <f>IF(I173=0,0,HOUR(I173-0))</f>
        <v>16</v>
      </c>
      <c r="H173" s="325">
        <f>H172</f>
        <v>0.041666666666666699</v>
      </c>
      <c r="I173" s="326">
        <f>IF(HOUR(I172)=0,H173,I172+H173)</f>
        <v>0.66666666666666696</v>
      </c>
      <c r="J173" s="351" t="str">
        <f>IF(_penmei1_month_day!BI162="","",_penmei1_month_day!BI162)</f>
        <v/>
      </c>
      <c r="K173" s="352" t="str">
        <f>IF(_penmei1_month_day!BJ162="","",_penmei1_month_day!BJ162)</f>
        <v/>
      </c>
      <c r="L173" s="352" t="str">
        <f>IF(_penmei1_month_day!BK162="","",_penmei1_month_day!BK162)</f>
        <v/>
      </c>
      <c r="M173" s="117" t="str">
        <f>IF(_penmei1_month_day!BL162="","",_penmei1_month_day!BL162)</f>
        <v/>
      </c>
      <c r="N173" s="117" t="str">
        <f>IF(_penmei1_month_day!BM162="","",_penmei1_month_day!BM162)</f>
        <v/>
      </c>
      <c r="O173" s="117" t="str">
        <f>IF(_penmei1_month_day!BN162="","",_penmei1_month_day!BN162)</f>
        <v/>
      </c>
      <c r="P173" s="329"/>
      <c r="Q173" s="330"/>
    </row>
    <row ht="18" customHeight="1" r="174">
      <c r="A174" s="331">
        <f ca="1">IF(HOUR(I174)=0,A173+1,A173)</f>
        <v>43623</v>
      </c>
      <c r="B174" s="332">
        <f ca="1">A174</f>
        <v>43623</v>
      </c>
      <c r="C174" s="333" t="str">
        <f>IF(AND(G174&lt;16,G174&gt;=8),"白",IF(AND(G174&lt;8,G174&gt;=0),"夜",IF(G174&gt;=16,"中")))</f>
        <v>中</v>
      </c>
      <c r="D174" s="333">
        <f ca="1">DAY(A174)</f>
        <v>7</v>
      </c>
      <c r="E174" s="333">
        <f>E173</f>
        <v>4</v>
      </c>
      <c r="F174" s="334" t="str">
        <f>IF(AND(E174=1),"甲班",IF(AND(E174=2),"乙班",IF(AND(E174=3),"丙班",IF(AND(E174=4),"丁班",))))</f>
        <v>丁班</v>
      </c>
      <c r="G174" s="333">
        <f>IF(I174=0,0,HOUR(I174-0))</f>
        <v>17</v>
      </c>
      <c r="H174" s="335">
        <f>H173</f>
        <v>0.041666666666666699</v>
      </c>
      <c r="I174" s="336">
        <f>IF(HOUR(I173)=0,H174,I173+H174)</f>
        <v>0.70833333333333404</v>
      </c>
      <c r="J174" s="337" t="str">
        <f>IF(_penmei1_month_day!BI163="","",_penmei1_month_day!BI163)</f>
        <v/>
      </c>
      <c r="K174" s="338" t="str">
        <f>IF(_penmei1_month_day!BJ163="","",_penmei1_month_day!BJ163)</f>
        <v/>
      </c>
      <c r="L174" s="338" t="str">
        <f>IF(_penmei1_month_day!BK163="","",_penmei1_month_day!BK163)</f>
        <v/>
      </c>
      <c r="M174" s="130" t="str">
        <f>IF(_penmei1_month_day!BL163="","",_penmei1_month_day!BL163)</f>
        <v/>
      </c>
      <c r="N174" s="130" t="str">
        <f>IF(_penmei1_month_day!BM163="","",_penmei1_month_day!BM163)</f>
        <v/>
      </c>
      <c r="O174" s="130" t="str">
        <f>IF(_penmei1_month_day!BN163="","",_penmei1_month_day!BN163)</f>
        <v/>
      </c>
      <c r="P174" s="339"/>
      <c r="Q174" s="340"/>
    </row>
    <row ht="18" customHeight="1" r="175">
      <c r="A175" s="331">
        <f ca="1">IF(HOUR(I175)=0,A174+1,A174)</f>
        <v>43623</v>
      </c>
      <c r="B175" s="332">
        <f ca="1">A175</f>
        <v>43623</v>
      </c>
      <c r="C175" s="333" t="str">
        <f>IF(AND(G175&lt;16,G175&gt;=8),"白",IF(AND(G175&lt;8,G175&gt;=0),"夜",IF(G175&gt;=16,"中")))</f>
        <v>中</v>
      </c>
      <c r="D175" s="333">
        <f ca="1">DAY(A175)</f>
        <v>7</v>
      </c>
      <c r="E175" s="333">
        <f>E174</f>
        <v>4</v>
      </c>
      <c r="F175" s="334" t="str">
        <f>IF(AND(E175=1),"甲班",IF(AND(E175=2),"乙班",IF(AND(E175=3),"丙班",IF(AND(E175=4),"丁班",))))</f>
        <v>丁班</v>
      </c>
      <c r="G175" s="333">
        <f>IF(I175=0,0,HOUR(I175-0))</f>
        <v>18</v>
      </c>
      <c r="H175" s="335">
        <f>H174</f>
        <v>0.041666666666666699</v>
      </c>
      <c r="I175" s="336">
        <f>IF(HOUR(I174)=0,H175,I174+H175)</f>
        <v>0.750000000000001</v>
      </c>
      <c r="J175" s="337" t="str">
        <f>IF(_penmei1_month_day!BI164="","",_penmei1_month_day!BI164)</f>
        <v/>
      </c>
      <c r="K175" s="338" t="str">
        <f>IF(_penmei1_month_day!BJ164="","",_penmei1_month_day!BJ164)</f>
        <v/>
      </c>
      <c r="L175" s="338" t="str">
        <f>IF(_penmei1_month_day!BK164="","",_penmei1_month_day!BK164)</f>
        <v/>
      </c>
      <c r="M175" s="130" t="str">
        <f>IF(_penmei1_month_day!BL164="","",_penmei1_month_day!BL164)</f>
        <v/>
      </c>
      <c r="N175" s="130" t="str">
        <f>IF(_penmei1_month_day!BM164="","",_penmei1_month_day!BM164)</f>
        <v/>
      </c>
      <c r="O175" s="130" t="str">
        <f>IF(_penmei1_month_day!BN164="","",_penmei1_month_day!BN164)</f>
        <v/>
      </c>
      <c r="P175" s="339"/>
      <c r="Q175" s="340"/>
    </row>
    <row ht="18" customHeight="1" r="176">
      <c r="A176" s="331">
        <f ca="1">IF(HOUR(I176)=0,A175+1,A175)</f>
        <v>43623</v>
      </c>
      <c r="B176" s="332">
        <f ca="1">A176</f>
        <v>43623</v>
      </c>
      <c r="C176" s="333" t="str">
        <f>IF(AND(G176&lt;16,G176&gt;=8),"白",IF(AND(G176&lt;8,G176&gt;=0),"夜",IF(G176&gt;=16,"中")))</f>
        <v>中</v>
      </c>
      <c r="D176" s="333">
        <f ca="1">DAY(A176)</f>
        <v>7</v>
      </c>
      <c r="E176" s="333">
        <f>E175</f>
        <v>4</v>
      </c>
      <c r="F176" s="334" t="str">
        <f>IF(AND(E176=1),"甲班",IF(AND(E176=2),"乙班",IF(AND(E176=3),"丙班",IF(AND(E176=4),"丁班",))))</f>
        <v>丁班</v>
      </c>
      <c r="G176" s="333">
        <f>IF(I176=0,0,HOUR(I176-0))</f>
        <v>19</v>
      </c>
      <c r="H176" s="335">
        <f>H175</f>
        <v>0.041666666666666699</v>
      </c>
      <c r="I176" s="336">
        <f>IF(HOUR(I175)=0,H176,I175+H176)</f>
        <v>0.79166666666666796</v>
      </c>
      <c r="J176" s="337" t="str">
        <f>IF(_penmei1_month_day!BI165="","",_penmei1_month_day!BI165)</f>
        <v/>
      </c>
      <c r="K176" s="338" t="str">
        <f>IF(_penmei1_month_day!BJ165="","",_penmei1_month_day!BJ165)</f>
        <v/>
      </c>
      <c r="L176" s="338" t="str">
        <f>IF(_penmei1_month_day!BK165="","",_penmei1_month_day!BK165)</f>
        <v/>
      </c>
      <c r="M176" s="130" t="str">
        <f>IF(_penmei1_month_day!BL165="","",_penmei1_month_day!BL165)</f>
        <v/>
      </c>
      <c r="N176" s="130" t="str">
        <f>IF(_penmei1_month_day!BM165="","",_penmei1_month_day!BM165)</f>
        <v/>
      </c>
      <c r="O176" s="130" t="str">
        <f>IF(_penmei1_month_day!BN165="","",_penmei1_month_day!BN165)</f>
        <v/>
      </c>
      <c r="P176" s="339"/>
      <c r="Q176" s="340"/>
    </row>
    <row ht="18" customHeight="1" r="177">
      <c r="A177" s="331">
        <f ca="1">IF(HOUR(I177)=0,A176+1,A176)</f>
        <v>43623</v>
      </c>
      <c r="B177" s="332">
        <f ca="1">A177</f>
        <v>43623</v>
      </c>
      <c r="C177" s="333" t="str">
        <f>IF(AND(G177&lt;16,G177&gt;=8),"白",IF(AND(G177&lt;8,G177&gt;=0),"夜",IF(G177&gt;=16,"中")))</f>
        <v>中</v>
      </c>
      <c r="D177" s="333">
        <f ca="1">DAY(A177)</f>
        <v>7</v>
      </c>
      <c r="E177" s="333">
        <f>E176</f>
        <v>4</v>
      </c>
      <c r="F177" s="334" t="str">
        <f>IF(AND(E177=1),"甲班",IF(AND(E177=2),"乙班",IF(AND(E177=3),"丙班",IF(AND(E177=4),"丁班",))))</f>
        <v>丁班</v>
      </c>
      <c r="G177" s="333">
        <f>IF(I177=0,0,HOUR(I177-0))</f>
        <v>20</v>
      </c>
      <c r="H177" s="335">
        <f>H176</f>
        <v>0.041666666666666699</v>
      </c>
      <c r="I177" s="336">
        <f>IF(HOUR(I176)=0,H177,I176+H177)</f>
        <v>0.83333333333333404</v>
      </c>
      <c r="J177" s="337" t="str">
        <f>IF(_penmei1_month_day!BI166="","",_penmei1_month_day!BI166)</f>
        <v/>
      </c>
      <c r="K177" s="338" t="str">
        <f>IF(_penmei1_month_day!BJ166="","",_penmei1_month_day!BJ166)</f>
        <v/>
      </c>
      <c r="L177" s="338" t="str">
        <f>IF(_penmei1_month_day!BK166="","",_penmei1_month_day!BK166)</f>
        <v/>
      </c>
      <c r="M177" s="130" t="str">
        <f>IF(_penmei1_month_day!BL166="","",_penmei1_month_day!BL166)</f>
        <v/>
      </c>
      <c r="N177" s="130" t="str">
        <f>IF(_penmei1_month_day!BM166="","",_penmei1_month_day!BM166)</f>
        <v/>
      </c>
      <c r="O177" s="130" t="str">
        <f>IF(_penmei1_month_day!BN166="","",_penmei1_month_day!BN166)</f>
        <v/>
      </c>
      <c r="P177" s="339"/>
      <c r="Q177" s="340"/>
    </row>
    <row ht="18" customHeight="1" r="178">
      <c r="A178" s="331">
        <f ca="1">IF(HOUR(I178)=0,A177+1,A177)</f>
        <v>43623</v>
      </c>
      <c r="B178" s="332">
        <f ca="1">A178</f>
        <v>43623</v>
      </c>
      <c r="C178" s="333" t="str">
        <f>IF(AND(G178&lt;16,G178&gt;=8),"白",IF(AND(G178&lt;8,G178&gt;=0),"夜",IF(G178&gt;=16,"中")))</f>
        <v>中</v>
      </c>
      <c r="D178" s="333">
        <f ca="1">DAY(A178)</f>
        <v>7</v>
      </c>
      <c r="E178" s="333">
        <f>E177</f>
        <v>4</v>
      </c>
      <c r="F178" s="334" t="str">
        <f>IF(AND(E178=1),"甲班",IF(AND(E178=2),"乙班",IF(AND(E178=3),"丙班",IF(AND(E178=4),"丁班",))))</f>
        <v>丁班</v>
      </c>
      <c r="G178" s="333">
        <f>IF(I178=0,0,HOUR(I178-0))</f>
        <v>21</v>
      </c>
      <c r="H178" s="335">
        <f>H177</f>
        <v>0.041666666666666699</v>
      </c>
      <c r="I178" s="336">
        <f>IF(HOUR(I177)=0,H178,I177+H178)</f>
        <v>0.875000000000001</v>
      </c>
      <c r="J178" s="337" t="str">
        <f>IF(_penmei1_month_day!BI167="","",_penmei1_month_day!BI167)</f>
        <v/>
      </c>
      <c r="K178" s="338" t="str">
        <f>IF(_penmei1_month_day!BJ167="","",_penmei1_month_day!BJ167)</f>
        <v/>
      </c>
      <c r="L178" s="338" t="str">
        <f>IF(_penmei1_month_day!BK167="","",_penmei1_month_day!BK167)</f>
        <v/>
      </c>
      <c r="M178" s="130" t="str">
        <f>IF(_penmei1_month_day!BL167="","",_penmei1_month_day!BL167)</f>
        <v/>
      </c>
      <c r="N178" s="130" t="str">
        <f>IF(_penmei1_month_day!BM167="","",_penmei1_month_day!BM167)</f>
        <v/>
      </c>
      <c r="O178" s="130" t="str">
        <f>IF(_penmei1_month_day!BN167="","",_penmei1_month_day!BN167)</f>
        <v/>
      </c>
      <c r="P178" s="339"/>
      <c r="Q178" s="340"/>
    </row>
    <row ht="18" customHeight="1" r="179">
      <c r="A179" s="331">
        <f ca="1">IF(HOUR(I179)=0,A178+1,A178)</f>
        <v>43623</v>
      </c>
      <c r="B179" s="332">
        <f ca="1">A179</f>
        <v>43623</v>
      </c>
      <c r="C179" s="333" t="str">
        <f>IF(AND(G179&lt;16,G179&gt;=8),"白",IF(AND(G179&lt;8,G179&gt;=0),"夜",IF(G179&gt;=16,"中")))</f>
        <v>中</v>
      </c>
      <c r="D179" s="333">
        <f ca="1">DAY(A179)</f>
        <v>7</v>
      </c>
      <c r="E179" s="333">
        <f>E178</f>
        <v>4</v>
      </c>
      <c r="F179" s="334" t="str">
        <f>IF(AND(E179=1),"甲班",IF(AND(E179=2),"乙班",IF(AND(E179=3),"丙班",IF(AND(E179=4),"丁班",))))</f>
        <v>丁班</v>
      </c>
      <c r="G179" s="333">
        <f>IF(I179=0,0,HOUR(I179-0))</f>
        <v>22</v>
      </c>
      <c r="H179" s="335">
        <f>H178</f>
        <v>0.041666666666666699</v>
      </c>
      <c r="I179" s="336">
        <f>IF(HOUR(I178)=0,H179,I178+H179)</f>
        <v>0.91666666666666796</v>
      </c>
      <c r="J179" s="337" t="str">
        <f>IF(_penmei1_month_day!BI168="","",_penmei1_month_day!BI168)</f>
        <v/>
      </c>
      <c r="K179" s="338" t="str">
        <f>IF(_penmei1_month_day!BJ168="","",_penmei1_month_day!BJ168)</f>
        <v/>
      </c>
      <c r="L179" s="338" t="str">
        <f>IF(_penmei1_month_day!BK168="","",_penmei1_month_day!BK168)</f>
        <v/>
      </c>
      <c r="M179" s="130" t="str">
        <f>IF(_penmei1_month_day!BL168="","",_penmei1_month_day!BL168)</f>
        <v/>
      </c>
      <c r="N179" s="130" t="str">
        <f>IF(_penmei1_month_day!BM168="","",_penmei1_month_day!BM168)</f>
        <v/>
      </c>
      <c r="O179" s="130" t="str">
        <f>IF(_penmei1_month_day!BN168="","",_penmei1_month_day!BN168)</f>
        <v/>
      </c>
      <c r="P179" s="341"/>
      <c r="Q179" s="342"/>
    </row>
    <row ht="18" customHeight="1" r="180">
      <c r="A180" s="343">
        <f ca="1">IF(HOUR(I180)=0,A179+1,A179)</f>
        <v>43623</v>
      </c>
      <c r="B180" s="344">
        <f ca="1">A180</f>
        <v>43623</v>
      </c>
      <c r="C180" s="345" t="str">
        <f>IF(AND(G180&lt;16,G180&gt;=8),"白",IF(AND(G180&lt;8,G180&gt;=0),"夜",IF(G180&gt;=16,"中")))</f>
        <v>中</v>
      </c>
      <c r="D180" s="345">
        <f ca="1">DAY(A180)</f>
        <v>7</v>
      </c>
      <c r="E180" s="345">
        <f>E179</f>
        <v>4</v>
      </c>
      <c r="F180" s="346" t="str">
        <f>IF(AND(E180=1),"甲班",IF(AND(E180=2),"乙班",IF(AND(E180=3),"丙班",IF(AND(E180=4),"丁班",))))</f>
        <v>丁班</v>
      </c>
      <c r="G180" s="345">
        <f>IF(I180=0,0,HOUR(I180-0))</f>
        <v>23</v>
      </c>
      <c r="H180" s="347">
        <f>H179</f>
        <v>0.041666666666666699</v>
      </c>
      <c r="I180" s="348">
        <f>IF(HOUR(I179)=0,H180,I179+H180)</f>
        <v>0.95833333333333404</v>
      </c>
      <c r="J180" s="353" t="str">
        <f>IF(_penmei1_month_day!BI169="","",_penmei1_month_day!BI169)</f>
        <v/>
      </c>
      <c r="K180" s="338" t="str">
        <f>IF(_penmei1_month_day!BJ169="","",_penmei1_month_day!BJ169)</f>
        <v/>
      </c>
      <c r="L180" s="338" t="str">
        <f>IF(_penmei1_month_day!BK169="","",_penmei1_month_day!BK169)</f>
        <v/>
      </c>
      <c r="M180" s="130" t="str">
        <f>IF(_penmei1_month_day!BL169="","",_penmei1_month_day!BL169)</f>
        <v/>
      </c>
      <c r="N180" s="130" t="str">
        <f>IF(_penmei1_month_day!BM169="","",_penmei1_month_day!BM169)</f>
        <v/>
      </c>
      <c r="O180" s="130" t="str">
        <f>IF(_penmei1_month_day!BN169="","",_penmei1_month_day!BN169)</f>
        <v/>
      </c>
      <c r="P180" s="149" t="s">
        <v>132</v>
      </c>
      <c r="Q180" s="252"/>
    </row>
    <row ht="18" customHeight="1" r="181">
      <c r="A181" s="321">
        <f ca="1">IF(HOUR(I181)=0,A180+1,A180)</f>
        <v>43624</v>
      </c>
      <c r="B181" s="322">
        <f ca="1">A181</f>
        <v>43624</v>
      </c>
      <c r="C181" s="323" t="str">
        <f>IF(AND(G181&lt;16,G181&gt;=8),"白",IF(AND(G181&lt;8,G181&gt;=0),"夜",IF(G181&gt;=16,"中")))</f>
        <v>夜</v>
      </c>
      <c r="D181" s="323">
        <f ca="1">DAY(A181)</f>
        <v>8</v>
      </c>
      <c r="E181" s="323">
        <f>IF(AND(E133=1),4,IF(AND(E133&gt;1),(E133-1),))</f>
        <v>1</v>
      </c>
      <c r="F181" s="324" t="str">
        <f>IF(AND(E181=1),"甲班",IF(AND(E181=2),"乙班",IF(AND(E181=3),"丙班",IF(AND(E181=4),"丁班",))))</f>
        <v>甲班</v>
      </c>
      <c r="G181" s="323">
        <f>IF(I181=0,0,HOUR(I181-0))</f>
        <v>0</v>
      </c>
      <c r="H181" s="325">
        <f>H180</f>
        <v>0.041666666666666699</v>
      </c>
      <c r="I181" s="326">
        <f>IF(HOUR(I180)=0,H181,I180+H181)</f>
        <v>1</v>
      </c>
      <c r="J181" s="351" t="str">
        <f>IF(_penmei1_month_day!BI170="","",_penmei1_month_day!BI170)</f>
        <v/>
      </c>
      <c r="K181" s="352" t="str">
        <f>IF(_penmei1_month_day!BJ170="","",_penmei1_month_day!BJ170)</f>
        <v/>
      </c>
      <c r="L181" s="352" t="str">
        <f>IF(_penmei1_month_day!BK170="","",_penmei1_month_day!BK170)</f>
        <v/>
      </c>
      <c r="M181" s="117" t="str">
        <f>IF(_penmei1_month_day!BL170="","",_penmei1_month_day!BL170)</f>
        <v/>
      </c>
      <c r="N181" s="117" t="str">
        <f>IF(_penmei1_month_day!BM170="","",_penmei1_month_day!BM170)</f>
        <v/>
      </c>
      <c r="O181" s="117" t="str">
        <f>IF(_penmei1_month_day!BN170="","",_penmei1_month_day!BN170)</f>
        <v/>
      </c>
      <c r="P181" s="329"/>
      <c r="Q181" s="330"/>
    </row>
    <row ht="18" customHeight="1" r="182">
      <c r="A182" s="331">
        <f ca="1">IF(HOUR(I182)=0,A181+1,A181)</f>
        <v>43624</v>
      </c>
      <c r="B182" s="332">
        <f ca="1">A182</f>
        <v>43624</v>
      </c>
      <c r="C182" s="333" t="str">
        <f>IF(AND(G182&lt;16,G182&gt;=8),"白",IF(AND(G182&lt;8,G182&gt;=0),"夜",IF(G182&gt;=16,"中")))</f>
        <v>夜</v>
      </c>
      <c r="D182" s="333">
        <f ca="1">DAY(A182)</f>
        <v>8</v>
      </c>
      <c r="E182" s="333">
        <f>E181</f>
        <v>1</v>
      </c>
      <c r="F182" s="334" t="str">
        <f>IF(AND(E182=1),"甲班",IF(AND(E182=2),"乙班",IF(AND(E182=3),"丙班",IF(AND(E182=4),"丁班",))))</f>
        <v>甲班</v>
      </c>
      <c r="G182" s="333">
        <f>IF(I182=0,0,HOUR(I182-0))</f>
        <v>1</v>
      </c>
      <c r="H182" s="335">
        <f>H181</f>
        <v>0.041666666666666699</v>
      </c>
      <c r="I182" s="336">
        <f>IF(HOUR(I181)=0,H182,I181+H182)</f>
        <v>0.041666666666666699</v>
      </c>
      <c r="J182" s="337" t="str">
        <f>IF(_penmei1_month_day!BI171="","",_penmei1_month_day!BI171)</f>
        <v/>
      </c>
      <c r="K182" s="338" t="str">
        <f>IF(_penmei1_month_day!BJ171="","",_penmei1_month_day!BJ171)</f>
        <v/>
      </c>
      <c r="L182" s="338" t="str">
        <f>IF(_penmei1_month_day!BK171="","",_penmei1_month_day!BK171)</f>
        <v/>
      </c>
      <c r="M182" s="130" t="str">
        <f>IF(_penmei1_month_day!BL171="","",_penmei1_month_day!BL171)</f>
        <v/>
      </c>
      <c r="N182" s="130" t="str">
        <f>IF(_penmei1_month_day!BM171="","",_penmei1_month_day!BM171)</f>
        <v/>
      </c>
      <c r="O182" s="130" t="str">
        <f>IF(_penmei1_month_day!BN171="","",_penmei1_month_day!BN171)</f>
        <v/>
      </c>
      <c r="P182" s="339"/>
      <c r="Q182" s="340"/>
    </row>
    <row ht="18" customHeight="1" r="183">
      <c r="A183" s="331">
        <f ca="1">IF(HOUR(I183)=0,A182+1,A182)</f>
        <v>43624</v>
      </c>
      <c r="B183" s="332">
        <f ca="1">A183</f>
        <v>43624</v>
      </c>
      <c r="C183" s="333" t="str">
        <f>IF(AND(G183&lt;16,G183&gt;=8),"白",IF(AND(G183&lt;8,G183&gt;=0),"夜",IF(G183&gt;=16,"中")))</f>
        <v>夜</v>
      </c>
      <c r="D183" s="333">
        <f ca="1">DAY(A183)</f>
        <v>8</v>
      </c>
      <c r="E183" s="333">
        <f>E182</f>
        <v>1</v>
      </c>
      <c r="F183" s="334" t="str">
        <f>IF(AND(E183=1),"甲班",IF(AND(E183=2),"乙班",IF(AND(E183=3),"丙班",IF(AND(E183=4),"丁班",))))</f>
        <v>甲班</v>
      </c>
      <c r="G183" s="333">
        <f>IF(I183=0,0,HOUR(I183-0))</f>
        <v>2</v>
      </c>
      <c r="H183" s="335">
        <f>H182</f>
        <v>0.041666666666666699</v>
      </c>
      <c r="I183" s="336">
        <f>IF(HOUR(I182)=0,H183,I182+H183)</f>
        <v>0.083333333333333398</v>
      </c>
      <c r="J183" s="337" t="str">
        <f>IF(_penmei1_month_day!BI172="","",_penmei1_month_day!BI172)</f>
        <v/>
      </c>
      <c r="K183" s="338" t="str">
        <f>IF(_penmei1_month_day!BJ172="","",_penmei1_month_day!BJ172)</f>
        <v/>
      </c>
      <c r="L183" s="338" t="str">
        <f>IF(_penmei1_month_day!BK172="","",_penmei1_month_day!BK172)</f>
        <v/>
      </c>
      <c r="M183" s="130" t="str">
        <f>IF(_penmei1_month_day!BL172="","",_penmei1_month_day!BL172)</f>
        <v/>
      </c>
      <c r="N183" s="130" t="str">
        <f>IF(_penmei1_month_day!BM172="","",_penmei1_month_day!BM172)</f>
        <v/>
      </c>
      <c r="O183" s="130" t="str">
        <f>IF(_penmei1_month_day!BN172="","",_penmei1_month_day!BN172)</f>
        <v/>
      </c>
      <c r="P183" s="339"/>
      <c r="Q183" s="340"/>
    </row>
    <row ht="18" customHeight="1" r="184">
      <c r="A184" s="331">
        <f ca="1">IF(HOUR(I184)=0,A183+1,A183)</f>
        <v>43624</v>
      </c>
      <c r="B184" s="332">
        <f ca="1">A184</f>
        <v>43624</v>
      </c>
      <c r="C184" s="333" t="str">
        <f>IF(AND(G184&lt;16,G184&gt;=8),"白",IF(AND(G184&lt;8,G184&gt;=0),"夜",IF(G184&gt;=16,"中")))</f>
        <v>夜</v>
      </c>
      <c r="D184" s="333">
        <f ca="1">DAY(A184)</f>
        <v>8</v>
      </c>
      <c r="E184" s="333">
        <f>E183</f>
        <v>1</v>
      </c>
      <c r="F184" s="334" t="str">
        <f>IF(AND(E184=1),"甲班",IF(AND(E184=2),"乙班",IF(AND(E184=3),"丙班",IF(AND(E184=4),"丁班",))))</f>
        <v>甲班</v>
      </c>
      <c r="G184" s="333">
        <f>IF(I184=0,0,HOUR(I184-0))</f>
        <v>3</v>
      </c>
      <c r="H184" s="335">
        <f>H183</f>
        <v>0.041666666666666699</v>
      </c>
      <c r="I184" s="336">
        <f>IF(HOUR(I183)=0,H184,I183+H184)</f>
        <v>0.125</v>
      </c>
      <c r="J184" s="337" t="str">
        <f>IF(_penmei1_month_day!BI173="","",_penmei1_month_day!BI173)</f>
        <v/>
      </c>
      <c r="K184" s="338" t="str">
        <f>IF(_penmei1_month_day!BJ173="","",_penmei1_month_day!BJ173)</f>
        <v/>
      </c>
      <c r="L184" s="338" t="str">
        <f>IF(_penmei1_month_day!BK173="","",_penmei1_month_day!BK173)</f>
        <v/>
      </c>
      <c r="M184" s="130" t="str">
        <f>IF(_penmei1_month_day!BL173="","",_penmei1_month_day!BL173)</f>
        <v/>
      </c>
      <c r="N184" s="130" t="str">
        <f>IF(_penmei1_month_day!BM173="","",_penmei1_month_day!BM173)</f>
        <v/>
      </c>
      <c r="O184" s="130" t="str">
        <f>IF(_penmei1_month_day!BN173="","",_penmei1_month_day!BN173)</f>
        <v/>
      </c>
      <c r="P184" s="339"/>
      <c r="Q184" s="340"/>
    </row>
    <row ht="18" customHeight="1" r="185">
      <c r="A185" s="331">
        <f ca="1">IF(HOUR(I185)=0,A184+1,A184)</f>
        <v>43624</v>
      </c>
      <c r="B185" s="332">
        <f ca="1">A185</f>
        <v>43624</v>
      </c>
      <c r="C185" s="333" t="str">
        <f>IF(AND(G185&lt;16,G185&gt;=8),"白",IF(AND(G185&lt;8,G185&gt;=0),"夜",IF(G185&gt;=16,"中")))</f>
        <v>夜</v>
      </c>
      <c r="D185" s="333">
        <f ca="1">DAY(A185)</f>
        <v>8</v>
      </c>
      <c r="E185" s="333">
        <f>E184</f>
        <v>1</v>
      </c>
      <c r="F185" s="334" t="str">
        <f>IF(AND(E185=1),"甲班",IF(AND(E185=2),"乙班",IF(AND(E185=3),"丙班",IF(AND(E185=4),"丁班",))))</f>
        <v>甲班</v>
      </c>
      <c r="G185" s="333">
        <f>IF(I185=0,0,HOUR(I185-0))</f>
        <v>4</v>
      </c>
      <c r="H185" s="335">
        <f>H184</f>
        <v>0.041666666666666699</v>
      </c>
      <c r="I185" s="336">
        <f>IF(HOUR(I184)=0,H185,I184+H185)</f>
        <v>0.16666666666666699</v>
      </c>
      <c r="J185" s="337" t="str">
        <f>IF(_penmei1_month_day!BI174="","",_penmei1_month_day!BI174)</f>
        <v/>
      </c>
      <c r="K185" s="338" t="str">
        <f>IF(_penmei1_month_day!BJ174="","",_penmei1_month_day!BJ174)</f>
        <v/>
      </c>
      <c r="L185" s="338" t="str">
        <f>IF(_penmei1_month_day!BK174="","",_penmei1_month_day!BK174)</f>
        <v/>
      </c>
      <c r="M185" s="130" t="str">
        <f>IF(_penmei1_month_day!BL174="","",_penmei1_month_day!BL174)</f>
        <v/>
      </c>
      <c r="N185" s="130" t="str">
        <f>IF(_penmei1_month_day!BM174="","",_penmei1_month_day!BM174)</f>
        <v/>
      </c>
      <c r="O185" s="130" t="str">
        <f>IF(_penmei1_month_day!BN174="","",_penmei1_month_day!BN174)</f>
        <v/>
      </c>
      <c r="P185" s="339"/>
      <c r="Q185" s="340"/>
    </row>
    <row ht="18" customHeight="1" r="186">
      <c r="A186" s="331">
        <f ca="1">IF(HOUR(I186)=0,A185+1,A185)</f>
        <v>43624</v>
      </c>
      <c r="B186" s="332">
        <f ca="1">A186</f>
        <v>43624</v>
      </c>
      <c r="C186" s="333" t="str">
        <f>IF(AND(G186&lt;16,G186&gt;=8),"白",IF(AND(G186&lt;8,G186&gt;=0),"夜",IF(G186&gt;=16,"中")))</f>
        <v>夜</v>
      </c>
      <c r="D186" s="333">
        <f ca="1">DAY(A186)</f>
        <v>8</v>
      </c>
      <c r="E186" s="333">
        <f>E185</f>
        <v>1</v>
      </c>
      <c r="F186" s="334" t="str">
        <f>IF(AND(E186=1),"甲班",IF(AND(E186=2),"乙班",IF(AND(E186=3),"丙班",IF(AND(E186=4),"丁班",))))</f>
        <v>甲班</v>
      </c>
      <c r="G186" s="333">
        <f>IF(I186=0,0,HOUR(I186-0))</f>
        <v>5</v>
      </c>
      <c r="H186" s="335">
        <f>H185</f>
        <v>0.041666666666666699</v>
      </c>
      <c r="I186" s="336">
        <f>IF(HOUR(I185)=0,H186,I185+H186)</f>
        <v>0.20833333333333301</v>
      </c>
      <c r="J186" s="337" t="str">
        <f>IF(_penmei1_month_day!BI175="","",_penmei1_month_day!BI175)</f>
        <v/>
      </c>
      <c r="K186" s="338" t="str">
        <f>IF(_penmei1_month_day!BJ175="","",_penmei1_month_day!BJ175)</f>
        <v/>
      </c>
      <c r="L186" s="338" t="str">
        <f>IF(_penmei1_month_day!BK175="","",_penmei1_month_day!BK175)</f>
        <v/>
      </c>
      <c r="M186" s="130" t="str">
        <f>IF(_penmei1_month_day!BL175="","",_penmei1_month_day!BL175)</f>
        <v/>
      </c>
      <c r="N186" s="130" t="str">
        <f>IF(_penmei1_month_day!BM175="","",_penmei1_month_day!BM175)</f>
        <v/>
      </c>
      <c r="O186" s="130" t="str">
        <f>IF(_penmei1_month_day!BN175="","",_penmei1_month_day!BN175)</f>
        <v/>
      </c>
      <c r="P186" s="339"/>
      <c r="Q186" s="340"/>
    </row>
    <row ht="18" customHeight="1" r="187">
      <c r="A187" s="331">
        <f ca="1">IF(HOUR(I187)=0,A186+1,A186)</f>
        <v>43624</v>
      </c>
      <c r="B187" s="332">
        <f ca="1">A187</f>
        <v>43624</v>
      </c>
      <c r="C187" s="333" t="str">
        <f>IF(AND(G187&lt;16,G187&gt;=8),"白",IF(AND(G187&lt;8,G187&gt;=0),"夜",IF(G187&gt;=16,"中")))</f>
        <v>夜</v>
      </c>
      <c r="D187" s="333">
        <f ca="1">DAY(A187)</f>
        <v>8</v>
      </c>
      <c r="E187" s="333">
        <f>E186</f>
        <v>1</v>
      </c>
      <c r="F187" s="334" t="str">
        <f>IF(AND(E187=1),"甲班",IF(AND(E187=2),"乙班",IF(AND(E187=3),"丙班",IF(AND(E187=4),"丁班",))))</f>
        <v>甲班</v>
      </c>
      <c r="G187" s="333">
        <f>IF(I187=0,0,HOUR(I187-0))</f>
        <v>6</v>
      </c>
      <c r="H187" s="335">
        <f>H186</f>
        <v>0.041666666666666699</v>
      </c>
      <c r="I187" s="336">
        <f>IF(HOUR(I186)=0,H187,I186+H187)</f>
        <v>0.25</v>
      </c>
      <c r="J187" s="337" t="str">
        <f>IF(_penmei1_month_day!BI176="","",_penmei1_month_day!BI176)</f>
        <v/>
      </c>
      <c r="K187" s="338" t="str">
        <f>IF(_penmei1_month_day!BJ176="","",_penmei1_month_day!BJ176)</f>
        <v/>
      </c>
      <c r="L187" s="338" t="str">
        <f>IF(_penmei1_month_day!BK176="","",_penmei1_month_day!BK176)</f>
        <v/>
      </c>
      <c r="M187" s="130" t="str">
        <f>IF(_penmei1_month_day!BL176="","",_penmei1_month_day!BL176)</f>
        <v/>
      </c>
      <c r="N187" s="130" t="str">
        <f>IF(_penmei1_month_day!BM176="","",_penmei1_month_day!BM176)</f>
        <v/>
      </c>
      <c r="O187" s="130" t="str">
        <f>IF(_penmei1_month_day!BN176="","",_penmei1_month_day!BN176)</f>
        <v/>
      </c>
      <c r="P187" s="341"/>
      <c r="Q187" s="342"/>
    </row>
    <row ht="18" customHeight="1" r="188">
      <c r="A188" s="343">
        <f ca="1">IF(HOUR(I188)=0,A187+1,A187)</f>
        <v>43624</v>
      </c>
      <c r="B188" s="344">
        <f ca="1">A188</f>
        <v>43624</v>
      </c>
      <c r="C188" s="345" t="str">
        <f>IF(AND(G188&lt;16,G188&gt;=8),"白",IF(AND(G188&lt;8,G188&gt;=0),"夜",IF(G188&gt;=16,"中")))</f>
        <v>夜</v>
      </c>
      <c r="D188" s="345">
        <f ca="1">DAY(A188)</f>
        <v>8</v>
      </c>
      <c r="E188" s="345">
        <f>E187</f>
        <v>1</v>
      </c>
      <c r="F188" s="346" t="str">
        <f>IF(AND(E188=1),"甲班",IF(AND(E188=2),"乙班",IF(AND(E188=3),"丙班",IF(AND(E188=4),"丁班",))))</f>
        <v>甲班</v>
      </c>
      <c r="G188" s="345">
        <f>IF(I188=0,0,HOUR(I188-0))</f>
        <v>7</v>
      </c>
      <c r="H188" s="347">
        <f>H187</f>
        <v>0.041666666666666699</v>
      </c>
      <c r="I188" s="348">
        <f>IF(HOUR(I187)=0,H188,I187+H188)</f>
        <v>0.29166666666666702</v>
      </c>
      <c r="J188" s="353" t="str">
        <f>IF(_penmei1_month_day!BI177="","",_penmei1_month_day!BI177)</f>
        <v/>
      </c>
      <c r="K188" s="338" t="str">
        <f>IF(_penmei1_month_day!BJ177="","",_penmei1_month_day!BJ177)</f>
        <v/>
      </c>
      <c r="L188" s="338" t="str">
        <f>IF(_penmei1_month_day!BK177="","",_penmei1_month_day!BK177)</f>
        <v/>
      </c>
      <c r="M188" s="130" t="str">
        <f>IF(_penmei1_month_day!BL177="","",_penmei1_month_day!BL177)</f>
        <v/>
      </c>
      <c r="N188" s="130" t="str">
        <f>IF(_penmei1_month_day!BM177="","",_penmei1_month_day!BM177)</f>
        <v/>
      </c>
      <c r="O188" s="130" t="str">
        <f>IF(_penmei1_month_day!BN177="","",_penmei1_month_day!BN177)</f>
        <v/>
      </c>
      <c r="P188" s="149" t="s">
        <v>132</v>
      </c>
      <c r="Q188" s="252"/>
    </row>
    <row ht="18" customHeight="1" r="189">
      <c r="A189" s="321">
        <f ca="1">IF(HOUR(I189)=0,A188+1,A188)</f>
        <v>43624</v>
      </c>
      <c r="B189" s="322">
        <f ca="1">A189</f>
        <v>43624</v>
      </c>
      <c r="C189" s="323" t="str">
        <f>IF(AND(G189&lt;16,G189&gt;=8),"白",IF(AND(G189&lt;8,G189&gt;=0),"夜",IF(G189&gt;=16,"中")))</f>
        <v>白</v>
      </c>
      <c r="D189" s="323">
        <f ca="1">DAY(A189)</f>
        <v>8</v>
      </c>
      <c r="E189" s="323">
        <f>IF(AND(E181=4),1,IF(AND(E181&lt;4),(E181+1),))</f>
        <v>2</v>
      </c>
      <c r="F189" s="324" t="str">
        <f>IF(AND(E189=1),"甲班",IF(AND(E189=2),"乙班",IF(AND(E189=3),"丙班",IF(AND(E189=4),"丁班",))))</f>
        <v>乙班</v>
      </c>
      <c r="G189" s="323">
        <f>IF(I189=0,0,HOUR(I189-0))</f>
        <v>8</v>
      </c>
      <c r="H189" s="325">
        <f>H188</f>
        <v>0.041666666666666699</v>
      </c>
      <c r="I189" s="326">
        <f>IF(HOUR(I188)=0,H189,I188+H189)</f>
        <v>0.33333333333333398</v>
      </c>
      <c r="J189" s="351" t="str">
        <f>IF(_penmei1_month_day!BI178="","",_penmei1_month_day!BI178)</f>
        <v/>
      </c>
      <c r="K189" s="352" t="str">
        <f>IF(_penmei1_month_day!BJ178="","",_penmei1_month_day!BJ178)</f>
        <v/>
      </c>
      <c r="L189" s="352" t="str">
        <f>IF(_penmei1_month_day!BK178="","",_penmei1_month_day!BK178)</f>
        <v/>
      </c>
      <c r="M189" s="117" t="str">
        <f>IF(_penmei1_month_day!BL178="","",_penmei1_month_day!BL178)</f>
        <v/>
      </c>
      <c r="N189" s="117" t="str">
        <f>IF(_penmei1_month_day!BM178="","",_penmei1_month_day!BM178)</f>
        <v/>
      </c>
      <c r="O189" s="117" t="str">
        <f>IF(_penmei1_month_day!BN178="","",_penmei1_month_day!BN178)</f>
        <v/>
      </c>
      <c r="P189" s="329"/>
      <c r="Q189" s="330"/>
    </row>
    <row ht="18" customHeight="1" r="190">
      <c r="A190" s="331">
        <f ca="1">IF(HOUR(I190)=0,A189+1,A189)</f>
        <v>43624</v>
      </c>
      <c r="B190" s="332">
        <f ca="1">A190</f>
        <v>43624</v>
      </c>
      <c r="C190" s="333" t="str">
        <f>IF(AND(G190&lt;16,G190&gt;=8),"白",IF(AND(G190&lt;8,G190&gt;=0),"夜",IF(G190&gt;=16,"中")))</f>
        <v>白</v>
      </c>
      <c r="D190" s="333">
        <f ca="1">DAY(A190)</f>
        <v>8</v>
      </c>
      <c r="E190" s="333">
        <f>E189</f>
        <v>2</v>
      </c>
      <c r="F190" s="334" t="str">
        <f>IF(AND(E190=1),"甲班",IF(AND(E190=2),"乙班",IF(AND(E190=3),"丙班",IF(AND(E190=4),"丁班",))))</f>
        <v>乙班</v>
      </c>
      <c r="G190" s="333">
        <f>IF(I190=0,0,HOUR(I190-0))</f>
        <v>9</v>
      </c>
      <c r="H190" s="335">
        <f>H189</f>
        <v>0.041666666666666699</v>
      </c>
      <c r="I190" s="336">
        <f>IF(HOUR(I189)=0,H190,I189+H190)</f>
        <v>0.375</v>
      </c>
      <c r="J190" s="337" t="str">
        <f>IF(_penmei1_month_day!BI179="","",_penmei1_month_day!BI179)</f>
        <v/>
      </c>
      <c r="K190" s="338" t="str">
        <f>IF(_penmei1_month_day!BJ179="","",_penmei1_month_day!BJ179)</f>
        <v/>
      </c>
      <c r="L190" s="338" t="str">
        <f>IF(_penmei1_month_day!BK179="","",_penmei1_month_day!BK179)</f>
        <v/>
      </c>
      <c r="M190" s="130" t="str">
        <f>IF(_penmei1_month_day!BL179="","",_penmei1_month_day!BL179)</f>
        <v/>
      </c>
      <c r="N190" s="130" t="str">
        <f>IF(_penmei1_month_day!BM179="","",_penmei1_month_day!BM179)</f>
        <v/>
      </c>
      <c r="O190" s="130" t="str">
        <f>IF(_penmei1_month_day!BN179="","",_penmei1_month_day!BN179)</f>
        <v/>
      </c>
      <c r="P190" s="339"/>
      <c r="Q190" s="340"/>
    </row>
    <row ht="18" customHeight="1" r="191">
      <c r="A191" s="331">
        <f ca="1">IF(HOUR(I191)=0,A190+1,A190)</f>
        <v>43624</v>
      </c>
      <c r="B191" s="332">
        <f ca="1">A191</f>
        <v>43624</v>
      </c>
      <c r="C191" s="333" t="str">
        <f>IF(AND(G191&lt;16,G191&gt;=8),"白",IF(AND(G191&lt;8,G191&gt;=0),"夜",IF(G191&gt;=16,"中")))</f>
        <v>白</v>
      </c>
      <c r="D191" s="333">
        <f ca="1">DAY(A191)</f>
        <v>8</v>
      </c>
      <c r="E191" s="333">
        <f>E190</f>
        <v>2</v>
      </c>
      <c r="F191" s="334" t="str">
        <f>IF(AND(E191=1),"甲班",IF(AND(E191=2),"乙班",IF(AND(E191=3),"丙班",IF(AND(E191=4),"丁班",))))</f>
        <v>乙班</v>
      </c>
      <c r="G191" s="333">
        <f>IF(I191=0,0,HOUR(I191-0))</f>
        <v>10</v>
      </c>
      <c r="H191" s="335">
        <f>H190</f>
        <v>0.041666666666666699</v>
      </c>
      <c r="I191" s="336">
        <f>IF(HOUR(I190)=0,H191,I190+H191)</f>
        <v>0.41666666666666702</v>
      </c>
      <c r="J191" s="337" t="str">
        <f>IF(_penmei1_month_day!BI180="","",_penmei1_month_day!BI180)</f>
        <v/>
      </c>
      <c r="K191" s="338" t="str">
        <f>IF(_penmei1_month_day!BJ180="","",_penmei1_month_day!BJ180)</f>
        <v/>
      </c>
      <c r="L191" s="338" t="str">
        <f>IF(_penmei1_month_day!BK180="","",_penmei1_month_day!BK180)</f>
        <v/>
      </c>
      <c r="M191" s="130" t="str">
        <f>IF(_penmei1_month_day!BL180="","",_penmei1_month_day!BL180)</f>
        <v/>
      </c>
      <c r="N191" s="130" t="str">
        <f>IF(_penmei1_month_day!BM180="","",_penmei1_month_day!BM180)</f>
        <v/>
      </c>
      <c r="O191" s="130" t="str">
        <f>IF(_penmei1_month_day!BN180="","",_penmei1_month_day!BN180)</f>
        <v/>
      </c>
      <c r="P191" s="339"/>
      <c r="Q191" s="340"/>
    </row>
    <row ht="18" customHeight="1" r="192">
      <c r="A192" s="331">
        <f ca="1">IF(HOUR(I192)=0,A191+1,A191)</f>
        <v>43624</v>
      </c>
      <c r="B192" s="332">
        <f ca="1">A192</f>
        <v>43624</v>
      </c>
      <c r="C192" s="333" t="str">
        <f>IF(AND(G192&lt;16,G192&gt;=8),"白",IF(AND(G192&lt;8,G192&gt;=0),"夜",IF(G192&gt;=16,"中")))</f>
        <v>白</v>
      </c>
      <c r="D192" s="333">
        <f ca="1">DAY(A192)</f>
        <v>8</v>
      </c>
      <c r="E192" s="333">
        <f>E191</f>
        <v>2</v>
      </c>
      <c r="F192" s="334" t="str">
        <f>IF(AND(E192=1),"甲班",IF(AND(E192=2),"乙班",IF(AND(E192=3),"丙班",IF(AND(E192=4),"丁班",))))</f>
        <v>乙班</v>
      </c>
      <c r="G192" s="333">
        <f>IF(I192=0,0,HOUR(I192-0))</f>
        <v>11</v>
      </c>
      <c r="H192" s="335">
        <f>H191</f>
        <v>0.041666666666666699</v>
      </c>
      <c r="I192" s="336">
        <f>IF(HOUR(I191)=0,H192,I191+H192)</f>
        <v>0.45833333333333398</v>
      </c>
      <c r="J192" s="337" t="str">
        <f>IF(_penmei1_month_day!BI181="","",_penmei1_month_day!BI181)</f>
        <v/>
      </c>
      <c r="K192" s="338" t="str">
        <f>IF(_penmei1_month_day!BJ181="","",_penmei1_month_day!BJ181)</f>
        <v/>
      </c>
      <c r="L192" s="338" t="str">
        <f>IF(_penmei1_month_day!BK181="","",_penmei1_month_day!BK181)</f>
        <v/>
      </c>
      <c r="M192" s="130" t="str">
        <f>IF(_penmei1_month_day!BL181="","",_penmei1_month_day!BL181)</f>
        <v/>
      </c>
      <c r="N192" s="130" t="str">
        <f>IF(_penmei1_month_day!BM181="","",_penmei1_month_day!BM181)</f>
        <v/>
      </c>
      <c r="O192" s="130" t="str">
        <f>IF(_penmei1_month_day!BN181="","",_penmei1_month_day!BN181)</f>
        <v/>
      </c>
      <c r="P192" s="339"/>
      <c r="Q192" s="340"/>
    </row>
    <row ht="18" customHeight="1" r="193">
      <c r="A193" s="331">
        <f ca="1">IF(HOUR(I193)=0,A192+1,A192)</f>
        <v>43624</v>
      </c>
      <c r="B193" s="332">
        <f ca="1">A193</f>
        <v>43624</v>
      </c>
      <c r="C193" s="333" t="str">
        <f>IF(AND(G193&lt;16,G193&gt;=8),"白",IF(AND(G193&lt;8,G193&gt;=0),"夜",IF(G193&gt;=16,"中")))</f>
        <v>白</v>
      </c>
      <c r="D193" s="333">
        <f ca="1">DAY(A193)</f>
        <v>8</v>
      </c>
      <c r="E193" s="333">
        <f>E192</f>
        <v>2</v>
      </c>
      <c r="F193" s="334" t="str">
        <f>IF(AND(E193=1),"甲班",IF(AND(E193=2),"乙班",IF(AND(E193=3),"丙班",IF(AND(E193=4),"丁班",))))</f>
        <v>乙班</v>
      </c>
      <c r="G193" s="333">
        <f>IF(I193=0,0,HOUR(I193-0))</f>
        <v>12</v>
      </c>
      <c r="H193" s="335">
        <f>H192</f>
        <v>0.041666666666666699</v>
      </c>
      <c r="I193" s="336">
        <f>IF(HOUR(I192)=0,H193,I192+H193)</f>
        <v>0.5</v>
      </c>
      <c r="J193" s="337" t="str">
        <f>IF(_penmei1_month_day!BI182="","",_penmei1_month_day!BI182)</f>
        <v/>
      </c>
      <c r="K193" s="338" t="str">
        <f>IF(_penmei1_month_day!BJ182="","",_penmei1_month_day!BJ182)</f>
        <v/>
      </c>
      <c r="L193" s="338" t="str">
        <f>IF(_penmei1_month_day!BK182="","",_penmei1_month_day!BK182)</f>
        <v/>
      </c>
      <c r="M193" s="130" t="str">
        <f>IF(_penmei1_month_day!BL182="","",_penmei1_month_day!BL182)</f>
        <v/>
      </c>
      <c r="N193" s="130" t="str">
        <f>IF(_penmei1_month_day!BM182="","",_penmei1_month_day!BM182)</f>
        <v/>
      </c>
      <c r="O193" s="130" t="str">
        <f>IF(_penmei1_month_day!BN182="","",_penmei1_month_day!BN182)</f>
        <v/>
      </c>
      <c r="P193" s="339"/>
      <c r="Q193" s="340"/>
    </row>
    <row ht="18" customHeight="1" r="194">
      <c r="A194" s="331">
        <f ca="1">IF(HOUR(I194)=0,A193+1,A193)</f>
        <v>43624</v>
      </c>
      <c r="B194" s="332">
        <f ca="1">A194</f>
        <v>43624</v>
      </c>
      <c r="C194" s="333" t="str">
        <f>IF(AND(G194&lt;16,G194&gt;=8),"白",IF(AND(G194&lt;8,G194&gt;=0),"夜",IF(G194&gt;=16,"中")))</f>
        <v>白</v>
      </c>
      <c r="D194" s="333">
        <f ca="1">DAY(A194)</f>
        <v>8</v>
      </c>
      <c r="E194" s="333">
        <f>E193</f>
        <v>2</v>
      </c>
      <c r="F194" s="334" t="str">
        <f>IF(AND(E194=1),"甲班",IF(AND(E194=2),"乙班",IF(AND(E194=3),"丙班",IF(AND(E194=4),"丁班",))))</f>
        <v>乙班</v>
      </c>
      <c r="G194" s="333">
        <f>IF(I194=0,0,HOUR(I194-0))</f>
        <v>13</v>
      </c>
      <c r="H194" s="335">
        <f>H193</f>
        <v>0.041666666666666699</v>
      </c>
      <c r="I194" s="336">
        <f>IF(HOUR(I193)=0,H194,I193+H194)</f>
        <v>0.54166666666666696</v>
      </c>
      <c r="J194" s="337" t="str">
        <f>IF(_penmei1_month_day!BI183="","",_penmei1_month_day!BI183)</f>
        <v/>
      </c>
      <c r="K194" s="338" t="str">
        <f>IF(_penmei1_month_day!BJ183="","",_penmei1_month_day!BJ183)</f>
        <v/>
      </c>
      <c r="L194" s="338" t="str">
        <f>IF(_penmei1_month_day!BK183="","",_penmei1_month_day!BK183)</f>
        <v/>
      </c>
      <c r="M194" s="130" t="str">
        <f>IF(_penmei1_month_day!BL183="","",_penmei1_month_day!BL183)</f>
        <v/>
      </c>
      <c r="N194" s="130" t="str">
        <f>IF(_penmei1_month_day!BM183="","",_penmei1_month_day!BM183)</f>
        <v/>
      </c>
      <c r="O194" s="130" t="str">
        <f>IF(_penmei1_month_day!BN183="","",_penmei1_month_day!BN183)</f>
        <v/>
      </c>
      <c r="P194" s="339"/>
      <c r="Q194" s="340"/>
    </row>
    <row ht="18" customHeight="1" r="195">
      <c r="A195" s="331">
        <f ca="1">IF(HOUR(I195)=0,A194+1,A194)</f>
        <v>43624</v>
      </c>
      <c r="B195" s="332">
        <f ca="1">A195</f>
        <v>43624</v>
      </c>
      <c r="C195" s="333" t="str">
        <f>IF(AND(G195&lt;16,G195&gt;=8),"白",IF(AND(G195&lt;8,G195&gt;=0),"夜",IF(G195&gt;=16,"中")))</f>
        <v>白</v>
      </c>
      <c r="D195" s="333">
        <f ca="1">DAY(A195)</f>
        <v>8</v>
      </c>
      <c r="E195" s="333">
        <f>E194</f>
        <v>2</v>
      </c>
      <c r="F195" s="334" t="str">
        <f>IF(AND(E195=1),"甲班",IF(AND(E195=2),"乙班",IF(AND(E195=3),"丙班",IF(AND(E195=4),"丁班",))))</f>
        <v>乙班</v>
      </c>
      <c r="G195" s="333">
        <f>IF(I195=0,0,HOUR(I195-0))</f>
        <v>14</v>
      </c>
      <c r="H195" s="335">
        <f>H194</f>
        <v>0.041666666666666699</v>
      </c>
      <c r="I195" s="336">
        <f>IF(HOUR(I194)=0,H195,I194+H195)</f>
        <v>0.58333333333333404</v>
      </c>
      <c r="J195" s="337" t="str">
        <f>IF(_penmei1_month_day!BI184="","",_penmei1_month_day!BI184)</f>
        <v/>
      </c>
      <c r="K195" s="338" t="str">
        <f>IF(_penmei1_month_day!BJ184="","",_penmei1_month_day!BJ184)</f>
        <v/>
      </c>
      <c r="L195" s="338" t="str">
        <f>IF(_penmei1_month_day!BK184="","",_penmei1_month_day!BK184)</f>
        <v/>
      </c>
      <c r="M195" s="130" t="str">
        <f>IF(_penmei1_month_day!BL184="","",_penmei1_month_day!BL184)</f>
        <v/>
      </c>
      <c r="N195" s="130" t="str">
        <f>IF(_penmei1_month_day!BM184="","",_penmei1_month_day!BM184)</f>
        <v/>
      </c>
      <c r="O195" s="130" t="str">
        <f>IF(_penmei1_month_day!BN184="","",_penmei1_month_day!BN184)</f>
        <v/>
      </c>
      <c r="P195" s="341"/>
      <c r="Q195" s="342"/>
    </row>
    <row ht="18" customHeight="1" r="196">
      <c r="A196" s="343">
        <f ca="1">IF(HOUR(I196)=0,A195+1,A195)</f>
        <v>43624</v>
      </c>
      <c r="B196" s="344">
        <f ca="1">A196</f>
        <v>43624</v>
      </c>
      <c r="C196" s="345" t="str">
        <f>IF(AND(G196&lt;16,G196&gt;=8),"白",IF(AND(G196&lt;8,G196&gt;=0),"夜",IF(G196&gt;=16,"中")))</f>
        <v>白</v>
      </c>
      <c r="D196" s="345">
        <f ca="1">DAY(A196)</f>
        <v>8</v>
      </c>
      <c r="E196" s="345">
        <f>E195</f>
        <v>2</v>
      </c>
      <c r="F196" s="346" t="str">
        <f>IF(AND(E196=1),"甲班",IF(AND(E196=2),"乙班",IF(AND(E196=3),"丙班",IF(AND(E196=4),"丁班",))))</f>
        <v>乙班</v>
      </c>
      <c r="G196" s="345">
        <f>IF(I196=0,0,HOUR(I196-0))</f>
        <v>15</v>
      </c>
      <c r="H196" s="347">
        <f>H195</f>
        <v>0.041666666666666699</v>
      </c>
      <c r="I196" s="348">
        <f>IF(HOUR(I195)=0,H196,I195+H196)</f>
        <v>0.625000000000001</v>
      </c>
      <c r="J196" s="353" t="str">
        <f>IF(_penmei1_month_day!BI185="","",_penmei1_month_day!BI185)</f>
        <v/>
      </c>
      <c r="K196" s="338" t="str">
        <f>IF(_penmei1_month_day!BJ185="","",_penmei1_month_day!BJ185)</f>
        <v/>
      </c>
      <c r="L196" s="338" t="str">
        <f>IF(_penmei1_month_day!BK185="","",_penmei1_month_day!BK185)</f>
        <v/>
      </c>
      <c r="M196" s="130" t="str">
        <f>IF(_penmei1_month_day!BL185="","",_penmei1_month_day!BL185)</f>
        <v/>
      </c>
      <c r="N196" s="130" t="str">
        <f>IF(_penmei1_month_day!BM185="","",_penmei1_month_day!BM185)</f>
        <v/>
      </c>
      <c r="O196" s="130" t="str">
        <f>IF(_penmei1_month_day!BN185="","",_penmei1_month_day!BN185)</f>
        <v/>
      </c>
      <c r="P196" s="149" t="s">
        <v>132</v>
      </c>
      <c r="Q196" s="252"/>
    </row>
    <row ht="18" customHeight="1" r="197">
      <c r="A197" s="321">
        <f ca="1">IF(HOUR(I197)=0,A196+1,A196)</f>
        <v>43624</v>
      </c>
      <c r="B197" s="322">
        <f ca="1">A197</f>
        <v>43624</v>
      </c>
      <c r="C197" s="323" t="str">
        <f>IF(AND(G197&lt;16,G197&gt;=8),"白",IF(AND(G197&lt;8,G197&gt;=0),"夜",IF(G197&gt;=16,"中")))</f>
        <v>中</v>
      </c>
      <c r="D197" s="323">
        <f ca="1">DAY(A197)</f>
        <v>8</v>
      </c>
      <c r="E197" s="323">
        <f>IF(AND(E189=4),1,IF(AND(E189&lt;4),(E189+1),))</f>
        <v>3</v>
      </c>
      <c r="F197" s="324" t="str">
        <f>IF(AND(E197=1),"甲班",IF(AND(E197=2),"乙班",IF(AND(E197=3),"丙班",IF(AND(E197=4),"丁班",))))</f>
        <v>丙班</v>
      </c>
      <c r="G197" s="323">
        <f>IF(I197=0,0,HOUR(I197-0))</f>
        <v>16</v>
      </c>
      <c r="H197" s="325">
        <f>H196</f>
        <v>0.041666666666666699</v>
      </c>
      <c r="I197" s="326">
        <f>IF(HOUR(I196)=0,H197,I196+H197)</f>
        <v>0.66666666666666696</v>
      </c>
      <c r="J197" s="351" t="str">
        <f>IF(_penmei1_month_day!BI186="","",_penmei1_month_day!BI186)</f>
        <v/>
      </c>
      <c r="K197" s="352" t="str">
        <f>IF(_penmei1_month_day!BJ186="","",_penmei1_month_day!BJ186)</f>
        <v/>
      </c>
      <c r="L197" s="352" t="str">
        <f>IF(_penmei1_month_day!BK186="","",_penmei1_month_day!BK186)</f>
        <v/>
      </c>
      <c r="M197" s="117" t="str">
        <f>IF(_penmei1_month_day!BL186="","",_penmei1_month_day!BL186)</f>
        <v/>
      </c>
      <c r="N197" s="117" t="str">
        <f>IF(_penmei1_month_day!BM186="","",_penmei1_month_day!BM186)</f>
        <v/>
      </c>
      <c r="O197" s="117" t="str">
        <f>IF(_penmei1_month_day!BN186="","",_penmei1_month_day!BN186)</f>
        <v/>
      </c>
      <c r="P197" s="329"/>
      <c r="Q197" s="330"/>
    </row>
    <row ht="18" customHeight="1" r="198">
      <c r="A198" s="331">
        <f ca="1">IF(HOUR(I198)=0,A197+1,A197)</f>
        <v>43624</v>
      </c>
      <c r="B198" s="332">
        <f ca="1">A198</f>
        <v>43624</v>
      </c>
      <c r="C198" s="333" t="str">
        <f>IF(AND(G198&lt;16,G198&gt;=8),"白",IF(AND(G198&lt;8,G198&gt;=0),"夜",IF(G198&gt;=16,"中")))</f>
        <v>中</v>
      </c>
      <c r="D198" s="333">
        <f ca="1">DAY(A198)</f>
        <v>8</v>
      </c>
      <c r="E198" s="333">
        <f>E197</f>
        <v>3</v>
      </c>
      <c r="F198" s="334" t="str">
        <f>IF(AND(E198=1),"甲班",IF(AND(E198=2),"乙班",IF(AND(E198=3),"丙班",IF(AND(E198=4),"丁班",))))</f>
        <v>丙班</v>
      </c>
      <c r="G198" s="333">
        <f>IF(I198=0,0,HOUR(I198-0))</f>
        <v>17</v>
      </c>
      <c r="H198" s="335">
        <f>H197</f>
        <v>0.041666666666666699</v>
      </c>
      <c r="I198" s="336">
        <f>IF(HOUR(I197)=0,H198,I197+H198)</f>
        <v>0.70833333333333404</v>
      </c>
      <c r="J198" s="337" t="str">
        <f>IF(_penmei1_month_day!BI187="","",_penmei1_month_day!BI187)</f>
        <v/>
      </c>
      <c r="K198" s="338" t="str">
        <f>IF(_penmei1_month_day!BJ187="","",_penmei1_month_day!BJ187)</f>
        <v/>
      </c>
      <c r="L198" s="338" t="str">
        <f>IF(_penmei1_month_day!BK187="","",_penmei1_month_day!BK187)</f>
        <v/>
      </c>
      <c r="M198" s="130" t="str">
        <f>IF(_penmei1_month_day!BL187="","",_penmei1_month_day!BL187)</f>
        <v/>
      </c>
      <c r="N198" s="130" t="str">
        <f>IF(_penmei1_month_day!BM187="","",_penmei1_month_day!BM187)</f>
        <v/>
      </c>
      <c r="O198" s="130" t="str">
        <f>IF(_penmei1_month_day!BN187="","",_penmei1_month_day!BN187)</f>
        <v/>
      </c>
      <c r="P198" s="339"/>
      <c r="Q198" s="340"/>
    </row>
    <row ht="18" customHeight="1" r="199">
      <c r="A199" s="331">
        <f ca="1">IF(HOUR(I199)=0,A198+1,A198)</f>
        <v>43624</v>
      </c>
      <c r="B199" s="332">
        <f ca="1">A199</f>
        <v>43624</v>
      </c>
      <c r="C199" s="333" t="str">
        <f>IF(AND(G199&lt;16,G199&gt;=8),"白",IF(AND(G199&lt;8,G199&gt;=0),"夜",IF(G199&gt;=16,"中")))</f>
        <v>中</v>
      </c>
      <c r="D199" s="333">
        <f ca="1">DAY(A199)</f>
        <v>8</v>
      </c>
      <c r="E199" s="333">
        <f>E198</f>
        <v>3</v>
      </c>
      <c r="F199" s="334" t="str">
        <f>IF(AND(E199=1),"甲班",IF(AND(E199=2),"乙班",IF(AND(E199=3),"丙班",IF(AND(E199=4),"丁班",))))</f>
        <v>丙班</v>
      </c>
      <c r="G199" s="333">
        <f>IF(I199=0,0,HOUR(I199-0))</f>
        <v>18</v>
      </c>
      <c r="H199" s="335">
        <f>H198</f>
        <v>0.041666666666666699</v>
      </c>
      <c r="I199" s="336">
        <f>IF(HOUR(I198)=0,H199,I198+H199)</f>
        <v>0.750000000000001</v>
      </c>
      <c r="J199" s="337" t="str">
        <f>IF(_penmei1_month_day!BI188="","",_penmei1_month_day!BI188)</f>
        <v/>
      </c>
      <c r="K199" s="338" t="str">
        <f>IF(_penmei1_month_day!BJ188="","",_penmei1_month_day!BJ188)</f>
        <v/>
      </c>
      <c r="L199" s="338" t="str">
        <f>IF(_penmei1_month_day!BK188="","",_penmei1_month_day!BK188)</f>
        <v/>
      </c>
      <c r="M199" s="130" t="str">
        <f>IF(_penmei1_month_day!BL188="","",_penmei1_month_day!BL188)</f>
        <v/>
      </c>
      <c r="N199" s="130" t="str">
        <f>IF(_penmei1_month_day!BM188="","",_penmei1_month_day!BM188)</f>
        <v/>
      </c>
      <c r="O199" s="130" t="str">
        <f>IF(_penmei1_month_day!BN188="","",_penmei1_month_day!BN188)</f>
        <v/>
      </c>
      <c r="P199" s="339"/>
      <c r="Q199" s="340"/>
    </row>
    <row ht="18" customHeight="1" r="200">
      <c r="A200" s="331">
        <f ca="1">IF(HOUR(I200)=0,A199+1,A199)</f>
        <v>43624</v>
      </c>
      <c r="B200" s="332">
        <f ca="1">A200</f>
        <v>43624</v>
      </c>
      <c r="C200" s="333" t="str">
        <f>IF(AND(G200&lt;16,G200&gt;=8),"白",IF(AND(G200&lt;8,G200&gt;=0),"夜",IF(G200&gt;=16,"中")))</f>
        <v>中</v>
      </c>
      <c r="D200" s="333">
        <f ca="1">DAY(A200)</f>
        <v>8</v>
      </c>
      <c r="E200" s="333">
        <f>E199</f>
        <v>3</v>
      </c>
      <c r="F200" s="334" t="str">
        <f>IF(AND(E200=1),"甲班",IF(AND(E200=2),"乙班",IF(AND(E200=3),"丙班",IF(AND(E200=4),"丁班",))))</f>
        <v>丙班</v>
      </c>
      <c r="G200" s="333">
        <f>IF(I200=0,0,HOUR(I200-0))</f>
        <v>19</v>
      </c>
      <c r="H200" s="335">
        <f>H199</f>
        <v>0.041666666666666699</v>
      </c>
      <c r="I200" s="336">
        <f>IF(HOUR(I199)=0,H200,I199+H200)</f>
        <v>0.79166666666666796</v>
      </c>
      <c r="J200" s="337" t="str">
        <f>IF(_penmei1_month_day!BI189="","",_penmei1_month_day!BI189)</f>
        <v/>
      </c>
      <c r="K200" s="338" t="str">
        <f>IF(_penmei1_month_day!BJ189="","",_penmei1_month_day!BJ189)</f>
        <v/>
      </c>
      <c r="L200" s="338" t="str">
        <f>IF(_penmei1_month_day!BK189="","",_penmei1_month_day!BK189)</f>
        <v/>
      </c>
      <c r="M200" s="130" t="str">
        <f>IF(_penmei1_month_day!BL189="","",_penmei1_month_day!BL189)</f>
        <v/>
      </c>
      <c r="N200" s="130" t="str">
        <f>IF(_penmei1_month_day!BM189="","",_penmei1_month_day!BM189)</f>
        <v/>
      </c>
      <c r="O200" s="130" t="str">
        <f>IF(_penmei1_month_day!BN189="","",_penmei1_month_day!BN189)</f>
        <v/>
      </c>
      <c r="P200" s="339"/>
      <c r="Q200" s="340"/>
    </row>
    <row ht="18" customHeight="1" r="201">
      <c r="A201" s="331">
        <f ca="1">IF(HOUR(I201)=0,A200+1,A200)</f>
        <v>43624</v>
      </c>
      <c r="B201" s="332">
        <f ca="1">A201</f>
        <v>43624</v>
      </c>
      <c r="C201" s="333" t="str">
        <f>IF(AND(G201&lt;16,G201&gt;=8),"白",IF(AND(G201&lt;8,G201&gt;=0),"夜",IF(G201&gt;=16,"中")))</f>
        <v>中</v>
      </c>
      <c r="D201" s="333">
        <f ca="1">DAY(A201)</f>
        <v>8</v>
      </c>
      <c r="E201" s="333">
        <f>E200</f>
        <v>3</v>
      </c>
      <c r="F201" s="334" t="str">
        <f>IF(AND(E201=1),"甲班",IF(AND(E201=2),"乙班",IF(AND(E201=3),"丙班",IF(AND(E201=4),"丁班",))))</f>
        <v>丙班</v>
      </c>
      <c r="G201" s="333">
        <f>IF(I201=0,0,HOUR(I201-0))</f>
        <v>20</v>
      </c>
      <c r="H201" s="335">
        <f>H200</f>
        <v>0.041666666666666699</v>
      </c>
      <c r="I201" s="336">
        <f>IF(HOUR(I200)=0,H201,I200+H201)</f>
        <v>0.83333333333333404</v>
      </c>
      <c r="J201" s="337" t="str">
        <f>IF(_penmei1_month_day!BI190="","",_penmei1_month_day!BI190)</f>
        <v/>
      </c>
      <c r="K201" s="338" t="str">
        <f>IF(_penmei1_month_day!BJ190="","",_penmei1_month_day!BJ190)</f>
        <v/>
      </c>
      <c r="L201" s="338" t="str">
        <f>IF(_penmei1_month_day!BK190="","",_penmei1_month_day!BK190)</f>
        <v/>
      </c>
      <c r="M201" s="130" t="str">
        <f>IF(_penmei1_month_day!BL190="","",_penmei1_month_day!BL190)</f>
        <v/>
      </c>
      <c r="N201" s="130" t="str">
        <f>IF(_penmei1_month_day!BM190="","",_penmei1_month_day!BM190)</f>
        <v/>
      </c>
      <c r="O201" s="130" t="str">
        <f>IF(_penmei1_month_day!BN190="","",_penmei1_month_day!BN190)</f>
        <v/>
      </c>
      <c r="P201" s="339"/>
      <c r="Q201" s="340"/>
    </row>
    <row ht="18" customHeight="1" r="202">
      <c r="A202" s="331">
        <f ca="1">IF(HOUR(I202)=0,A201+1,A201)</f>
        <v>43624</v>
      </c>
      <c r="B202" s="332">
        <f ca="1">A202</f>
        <v>43624</v>
      </c>
      <c r="C202" s="333" t="str">
        <f>IF(AND(G202&lt;16,G202&gt;=8),"白",IF(AND(G202&lt;8,G202&gt;=0),"夜",IF(G202&gt;=16,"中")))</f>
        <v>中</v>
      </c>
      <c r="D202" s="333">
        <f ca="1">DAY(A202)</f>
        <v>8</v>
      </c>
      <c r="E202" s="333">
        <f>E201</f>
        <v>3</v>
      </c>
      <c r="F202" s="334" t="str">
        <f>IF(AND(E202=1),"甲班",IF(AND(E202=2),"乙班",IF(AND(E202=3),"丙班",IF(AND(E202=4),"丁班",))))</f>
        <v>丙班</v>
      </c>
      <c r="G202" s="333">
        <f>IF(I202=0,0,HOUR(I202-0))</f>
        <v>21</v>
      </c>
      <c r="H202" s="335">
        <f>H201</f>
        <v>0.041666666666666699</v>
      </c>
      <c r="I202" s="336">
        <f>IF(HOUR(I201)=0,H202,I201+H202)</f>
        <v>0.875000000000001</v>
      </c>
      <c r="J202" s="337" t="str">
        <f>IF(_penmei1_month_day!BI191="","",_penmei1_month_day!BI191)</f>
        <v/>
      </c>
      <c r="K202" s="338" t="str">
        <f>IF(_penmei1_month_day!BJ191="","",_penmei1_month_day!BJ191)</f>
        <v/>
      </c>
      <c r="L202" s="338" t="str">
        <f>IF(_penmei1_month_day!BK191="","",_penmei1_month_day!BK191)</f>
        <v/>
      </c>
      <c r="M202" s="130" t="str">
        <f>IF(_penmei1_month_day!BL191="","",_penmei1_month_day!BL191)</f>
        <v/>
      </c>
      <c r="N202" s="130" t="str">
        <f>IF(_penmei1_month_day!BM191="","",_penmei1_month_day!BM191)</f>
        <v/>
      </c>
      <c r="O202" s="130" t="str">
        <f>IF(_penmei1_month_day!BN191="","",_penmei1_month_day!BN191)</f>
        <v/>
      </c>
      <c r="P202" s="339"/>
      <c r="Q202" s="340"/>
    </row>
    <row ht="18" customHeight="1" r="203">
      <c r="A203" s="331">
        <f ca="1">IF(HOUR(I203)=0,A202+1,A202)</f>
        <v>43624</v>
      </c>
      <c r="B203" s="332">
        <f ca="1">A203</f>
        <v>43624</v>
      </c>
      <c r="C203" s="333" t="str">
        <f>IF(AND(G203&lt;16,G203&gt;=8),"白",IF(AND(G203&lt;8,G203&gt;=0),"夜",IF(G203&gt;=16,"中")))</f>
        <v>中</v>
      </c>
      <c r="D203" s="333">
        <f ca="1">DAY(A203)</f>
        <v>8</v>
      </c>
      <c r="E203" s="333">
        <f>E202</f>
        <v>3</v>
      </c>
      <c r="F203" s="334" t="str">
        <f>IF(AND(E203=1),"甲班",IF(AND(E203=2),"乙班",IF(AND(E203=3),"丙班",IF(AND(E203=4),"丁班",))))</f>
        <v>丙班</v>
      </c>
      <c r="G203" s="333">
        <f>IF(I203=0,0,HOUR(I203-0))</f>
        <v>22</v>
      </c>
      <c r="H203" s="335">
        <f>H202</f>
        <v>0.041666666666666699</v>
      </c>
      <c r="I203" s="336">
        <f>IF(HOUR(I202)=0,H203,I202+H203)</f>
        <v>0.91666666666666796</v>
      </c>
      <c r="J203" s="337" t="str">
        <f>IF(_penmei1_month_day!BI192="","",_penmei1_month_day!BI192)</f>
        <v/>
      </c>
      <c r="K203" s="338" t="str">
        <f>IF(_penmei1_month_day!BJ192="","",_penmei1_month_day!BJ192)</f>
        <v/>
      </c>
      <c r="L203" s="338" t="str">
        <f>IF(_penmei1_month_day!BK192="","",_penmei1_month_day!BK192)</f>
        <v/>
      </c>
      <c r="M203" s="130" t="str">
        <f>IF(_penmei1_month_day!BL192="","",_penmei1_month_day!BL192)</f>
        <v/>
      </c>
      <c r="N203" s="130" t="str">
        <f>IF(_penmei1_month_day!BM192="","",_penmei1_month_day!BM192)</f>
        <v/>
      </c>
      <c r="O203" s="130" t="str">
        <f>IF(_penmei1_month_day!BN192="","",_penmei1_month_day!BN192)</f>
        <v/>
      </c>
      <c r="P203" s="341"/>
      <c r="Q203" s="342"/>
    </row>
    <row ht="18" customHeight="1" r="204">
      <c r="A204" s="343">
        <f ca="1">IF(HOUR(I204)=0,A203+1,A203)</f>
        <v>43624</v>
      </c>
      <c r="B204" s="344">
        <f ca="1">A204</f>
        <v>43624</v>
      </c>
      <c r="C204" s="345" t="str">
        <f>IF(AND(G204&lt;16,G204&gt;=8),"白",IF(AND(G204&lt;8,G204&gt;=0),"夜",IF(G204&gt;=16,"中")))</f>
        <v>中</v>
      </c>
      <c r="D204" s="345">
        <f ca="1">DAY(A204)</f>
        <v>8</v>
      </c>
      <c r="E204" s="345">
        <f>E203</f>
        <v>3</v>
      </c>
      <c r="F204" s="346" t="str">
        <f>IF(AND(E204=1),"甲班",IF(AND(E204=2),"乙班",IF(AND(E204=3),"丙班",IF(AND(E204=4),"丁班",))))</f>
        <v>丙班</v>
      </c>
      <c r="G204" s="345">
        <f>IF(I204=0,0,HOUR(I204-0))</f>
        <v>23</v>
      </c>
      <c r="H204" s="347">
        <f>H203</f>
        <v>0.041666666666666699</v>
      </c>
      <c r="I204" s="348">
        <f>IF(HOUR(I203)=0,H204,I203+H204)</f>
        <v>0.95833333333333404</v>
      </c>
      <c r="J204" s="353" t="str">
        <f>IF(_penmei1_month_day!BI193="","",_penmei1_month_day!BI193)</f>
        <v/>
      </c>
      <c r="K204" s="338" t="str">
        <f>IF(_penmei1_month_day!BJ193="","",_penmei1_month_day!BJ193)</f>
        <v/>
      </c>
      <c r="L204" s="338" t="str">
        <f>IF(_penmei1_month_day!BK193="","",_penmei1_month_day!BK193)</f>
        <v/>
      </c>
      <c r="M204" s="130" t="str">
        <f>IF(_penmei1_month_day!BL193="","",_penmei1_month_day!BL193)</f>
        <v/>
      </c>
      <c r="N204" s="130" t="str">
        <f>IF(_penmei1_month_day!BM193="","",_penmei1_month_day!BM193)</f>
        <v/>
      </c>
      <c r="O204" s="130" t="str">
        <f>IF(_penmei1_month_day!BN193="","",_penmei1_month_day!BN193)</f>
        <v/>
      </c>
      <c r="P204" s="149" t="s">
        <v>132</v>
      </c>
      <c r="Q204" s="252"/>
    </row>
    <row ht="18" customHeight="1" r="205">
      <c r="A205" s="321">
        <f ca="1">IF(HOUR(I205)=0,A204+1,A204)</f>
        <v>43625</v>
      </c>
      <c r="B205" s="322">
        <f ca="1">A205</f>
        <v>43625</v>
      </c>
      <c r="C205" s="323" t="str">
        <f>IF(AND(G205&lt;16,G205&gt;=8),"白",IF(AND(G205&lt;8,G205&gt;=0),"夜",IF(G205&gt;=16,"中")))</f>
        <v>夜</v>
      </c>
      <c r="D205" s="323">
        <f ca="1">DAY(A205)</f>
        <v>9</v>
      </c>
      <c r="E205" s="323">
        <f>E13</f>
        <v>1</v>
      </c>
      <c r="F205" s="324" t="str">
        <f>IF(AND(E205=1),"甲班",IF(AND(E205=2),"乙班",IF(AND(E205=3),"丙班",IF(AND(E205=4),"丁班",))))</f>
        <v>甲班</v>
      </c>
      <c r="G205" s="323">
        <f>IF(I205=0,0,HOUR(I205-0))</f>
        <v>0</v>
      </c>
      <c r="H205" s="325">
        <f>H204</f>
        <v>0.041666666666666699</v>
      </c>
      <c r="I205" s="326">
        <f>IF(HOUR(I204)=0,H205,I204+H205)</f>
        <v>1</v>
      </c>
      <c r="J205" s="351" t="str">
        <f>IF(_penmei1_month_day!BI194="","",_penmei1_month_day!BI194)</f>
        <v/>
      </c>
      <c r="K205" s="352" t="str">
        <f>IF(_penmei1_month_day!BJ194="","",_penmei1_month_day!BJ194)</f>
        <v/>
      </c>
      <c r="L205" s="352" t="str">
        <f>IF(_penmei1_month_day!BK194="","",_penmei1_month_day!BK194)</f>
        <v/>
      </c>
      <c r="M205" s="117" t="str">
        <f>IF(_penmei1_month_day!BL194="","",_penmei1_month_day!BL194)</f>
        <v/>
      </c>
      <c r="N205" s="117" t="str">
        <f>IF(_penmei1_month_day!BM194="","",_penmei1_month_day!BM194)</f>
        <v/>
      </c>
      <c r="O205" s="117" t="str">
        <f>IF(_penmei1_month_day!BN194="","",_penmei1_month_day!BN194)</f>
        <v/>
      </c>
      <c r="P205" s="329"/>
      <c r="Q205" s="330"/>
    </row>
    <row ht="18" customHeight="1" r="206">
      <c r="A206" s="331">
        <f ca="1">IF(HOUR(I206)=0,A205+1,A205)</f>
        <v>43625</v>
      </c>
      <c r="B206" s="332">
        <f ca="1">A206</f>
        <v>43625</v>
      </c>
      <c r="C206" s="333" t="str">
        <f>IF(AND(G206&lt;16,G206&gt;=8),"白",IF(AND(G206&lt;8,G206&gt;=0),"夜",IF(G206&gt;=16,"中")))</f>
        <v>夜</v>
      </c>
      <c r="D206" s="333">
        <f ca="1">DAY(A206)</f>
        <v>9</v>
      </c>
      <c r="E206" s="333">
        <f>E205</f>
        <v>1</v>
      </c>
      <c r="F206" s="334" t="str">
        <f>IF(AND(E206=1),"甲班",IF(AND(E206=2),"乙班",IF(AND(E206=3),"丙班",IF(AND(E206=4),"丁班",))))</f>
        <v>甲班</v>
      </c>
      <c r="G206" s="333">
        <f>IF(I206=0,0,HOUR(I206-0))</f>
        <v>1</v>
      </c>
      <c r="H206" s="335">
        <f>H205</f>
        <v>0.041666666666666699</v>
      </c>
      <c r="I206" s="336">
        <f>IF(HOUR(I205)=0,H206,I205+H206)</f>
        <v>0.041666666666666699</v>
      </c>
      <c r="J206" s="337" t="str">
        <f>IF(_penmei1_month_day!BI195="","",_penmei1_month_day!BI195)</f>
        <v/>
      </c>
      <c r="K206" s="338" t="str">
        <f>IF(_penmei1_month_day!BJ195="","",_penmei1_month_day!BJ195)</f>
        <v/>
      </c>
      <c r="L206" s="338" t="str">
        <f>IF(_penmei1_month_day!BK195="","",_penmei1_month_day!BK195)</f>
        <v/>
      </c>
      <c r="M206" s="130" t="str">
        <f>IF(_penmei1_month_day!BL195="","",_penmei1_month_day!BL195)</f>
        <v/>
      </c>
      <c r="N206" s="130" t="str">
        <f>IF(_penmei1_month_day!BM195="","",_penmei1_month_day!BM195)</f>
        <v/>
      </c>
      <c r="O206" s="130" t="str">
        <f>IF(_penmei1_month_day!BN195="","",_penmei1_month_day!BN195)</f>
        <v/>
      </c>
      <c r="P206" s="339"/>
      <c r="Q206" s="340"/>
    </row>
    <row ht="18" customHeight="1" r="207">
      <c r="A207" s="331">
        <f ca="1">IF(HOUR(I207)=0,A206+1,A206)</f>
        <v>43625</v>
      </c>
      <c r="B207" s="332">
        <f ca="1">A207</f>
        <v>43625</v>
      </c>
      <c r="C207" s="333" t="str">
        <f>IF(AND(G207&lt;16,G207&gt;=8),"白",IF(AND(G207&lt;8,G207&gt;=0),"夜",IF(G207&gt;=16,"中")))</f>
        <v>夜</v>
      </c>
      <c r="D207" s="333">
        <f ca="1">DAY(A207)</f>
        <v>9</v>
      </c>
      <c r="E207" s="333">
        <f>E206</f>
        <v>1</v>
      </c>
      <c r="F207" s="334" t="str">
        <f>IF(AND(E207=1),"甲班",IF(AND(E207=2),"乙班",IF(AND(E207=3),"丙班",IF(AND(E207=4),"丁班",))))</f>
        <v>甲班</v>
      </c>
      <c r="G207" s="333">
        <f>IF(I207=0,0,HOUR(I207-0))</f>
        <v>2</v>
      </c>
      <c r="H207" s="335">
        <f>H206</f>
        <v>0.041666666666666699</v>
      </c>
      <c r="I207" s="336">
        <f>IF(HOUR(I206)=0,H207,I206+H207)</f>
        <v>0.083333333333333398</v>
      </c>
      <c r="J207" s="337" t="str">
        <f>IF(_penmei1_month_day!BI196="","",_penmei1_month_day!BI196)</f>
        <v/>
      </c>
      <c r="K207" s="338" t="str">
        <f>IF(_penmei1_month_day!BJ196="","",_penmei1_month_day!BJ196)</f>
        <v/>
      </c>
      <c r="L207" s="338" t="str">
        <f>IF(_penmei1_month_day!BK196="","",_penmei1_month_day!BK196)</f>
        <v/>
      </c>
      <c r="M207" s="130" t="str">
        <f>IF(_penmei1_month_day!BL196="","",_penmei1_month_day!BL196)</f>
        <v/>
      </c>
      <c r="N207" s="130" t="str">
        <f>IF(_penmei1_month_day!BM196="","",_penmei1_month_day!BM196)</f>
        <v/>
      </c>
      <c r="O207" s="130" t="str">
        <f>IF(_penmei1_month_day!BN196="","",_penmei1_month_day!BN196)</f>
        <v/>
      </c>
      <c r="P207" s="339"/>
      <c r="Q207" s="340"/>
    </row>
    <row ht="18" customHeight="1" r="208">
      <c r="A208" s="331">
        <f ca="1">IF(HOUR(I208)=0,A207+1,A207)</f>
        <v>43625</v>
      </c>
      <c r="B208" s="332">
        <f ca="1">A208</f>
        <v>43625</v>
      </c>
      <c r="C208" s="333" t="str">
        <f>IF(AND(G208&lt;16,G208&gt;=8),"白",IF(AND(G208&lt;8,G208&gt;=0),"夜",IF(G208&gt;=16,"中")))</f>
        <v>夜</v>
      </c>
      <c r="D208" s="333">
        <f ca="1">DAY(A208)</f>
        <v>9</v>
      </c>
      <c r="E208" s="333">
        <f>E207</f>
        <v>1</v>
      </c>
      <c r="F208" s="334" t="str">
        <f>IF(AND(E208=1),"甲班",IF(AND(E208=2),"乙班",IF(AND(E208=3),"丙班",IF(AND(E208=4),"丁班",))))</f>
        <v>甲班</v>
      </c>
      <c r="G208" s="333">
        <f>IF(I208=0,0,HOUR(I208-0))</f>
        <v>3</v>
      </c>
      <c r="H208" s="335">
        <f>H207</f>
        <v>0.041666666666666699</v>
      </c>
      <c r="I208" s="336">
        <f>IF(HOUR(I207)=0,H208,I207+H208)</f>
        <v>0.125</v>
      </c>
      <c r="J208" s="337" t="str">
        <f>IF(_penmei1_month_day!BI197="","",_penmei1_month_day!BI197)</f>
        <v/>
      </c>
      <c r="K208" s="338" t="str">
        <f>IF(_penmei1_month_day!BJ197="","",_penmei1_month_day!BJ197)</f>
        <v/>
      </c>
      <c r="L208" s="338" t="str">
        <f>IF(_penmei1_month_day!BK197="","",_penmei1_month_day!BK197)</f>
        <v/>
      </c>
      <c r="M208" s="130" t="str">
        <f>IF(_penmei1_month_day!BL197="","",_penmei1_month_day!BL197)</f>
        <v/>
      </c>
      <c r="N208" s="130" t="str">
        <f>IF(_penmei1_month_day!BM197="","",_penmei1_month_day!BM197)</f>
        <v/>
      </c>
      <c r="O208" s="130" t="str">
        <f>IF(_penmei1_month_day!BN197="","",_penmei1_month_day!BN197)</f>
        <v/>
      </c>
      <c r="P208" s="339"/>
      <c r="Q208" s="340"/>
    </row>
    <row ht="18" customHeight="1" r="209">
      <c r="A209" s="331">
        <f ca="1">IF(HOUR(I209)=0,A208+1,A208)</f>
        <v>43625</v>
      </c>
      <c r="B209" s="332">
        <f ca="1">A209</f>
        <v>43625</v>
      </c>
      <c r="C209" s="333" t="str">
        <f>IF(AND(G209&lt;16,G209&gt;=8),"白",IF(AND(G209&lt;8,G209&gt;=0),"夜",IF(G209&gt;=16,"中")))</f>
        <v>夜</v>
      </c>
      <c r="D209" s="333">
        <f ca="1">DAY(A209)</f>
        <v>9</v>
      </c>
      <c r="E209" s="333">
        <f>E208</f>
        <v>1</v>
      </c>
      <c r="F209" s="334" t="str">
        <f>IF(AND(E209=1),"甲班",IF(AND(E209=2),"乙班",IF(AND(E209=3),"丙班",IF(AND(E209=4),"丁班",))))</f>
        <v>甲班</v>
      </c>
      <c r="G209" s="333">
        <f>IF(I209=0,0,HOUR(I209-0))</f>
        <v>4</v>
      </c>
      <c r="H209" s="335">
        <f>H208</f>
        <v>0.041666666666666699</v>
      </c>
      <c r="I209" s="336">
        <f>IF(HOUR(I208)=0,H209,I208+H209)</f>
        <v>0.16666666666666699</v>
      </c>
      <c r="J209" s="337" t="str">
        <f>IF(_penmei1_month_day!BI198="","",_penmei1_month_day!BI198)</f>
        <v/>
      </c>
      <c r="K209" s="338" t="str">
        <f>IF(_penmei1_month_day!BJ198="","",_penmei1_month_day!BJ198)</f>
        <v/>
      </c>
      <c r="L209" s="338" t="str">
        <f>IF(_penmei1_month_day!BK198="","",_penmei1_month_day!BK198)</f>
        <v/>
      </c>
      <c r="M209" s="130" t="str">
        <f>IF(_penmei1_month_day!BL198="","",_penmei1_month_day!BL198)</f>
        <v/>
      </c>
      <c r="N209" s="130" t="str">
        <f>IF(_penmei1_month_day!BM198="","",_penmei1_month_day!BM198)</f>
        <v/>
      </c>
      <c r="O209" s="130" t="str">
        <f>IF(_penmei1_month_day!BN198="","",_penmei1_month_day!BN198)</f>
        <v/>
      </c>
      <c r="P209" s="339"/>
      <c r="Q209" s="340"/>
    </row>
    <row ht="18" customHeight="1" r="210">
      <c r="A210" s="331">
        <f ca="1">IF(HOUR(I210)=0,A209+1,A209)</f>
        <v>43625</v>
      </c>
      <c r="B210" s="332">
        <f ca="1">A210</f>
        <v>43625</v>
      </c>
      <c r="C210" s="333" t="str">
        <f>IF(AND(G210&lt;16,G210&gt;=8),"白",IF(AND(G210&lt;8,G210&gt;=0),"夜",IF(G210&gt;=16,"中")))</f>
        <v>夜</v>
      </c>
      <c r="D210" s="333">
        <f ca="1">DAY(A210)</f>
        <v>9</v>
      </c>
      <c r="E210" s="333">
        <f>E209</f>
        <v>1</v>
      </c>
      <c r="F210" s="334" t="str">
        <f>IF(AND(E210=1),"甲班",IF(AND(E210=2),"乙班",IF(AND(E210=3),"丙班",IF(AND(E210=4),"丁班",))))</f>
        <v>甲班</v>
      </c>
      <c r="G210" s="333">
        <f>IF(I210=0,0,HOUR(I210-0))</f>
        <v>5</v>
      </c>
      <c r="H210" s="335">
        <f>H209</f>
        <v>0.041666666666666699</v>
      </c>
      <c r="I210" s="336">
        <f>IF(HOUR(I209)=0,H210,I209+H210)</f>
        <v>0.20833333333333301</v>
      </c>
      <c r="J210" s="337" t="str">
        <f>IF(_penmei1_month_day!BI199="","",_penmei1_month_day!BI199)</f>
        <v/>
      </c>
      <c r="K210" s="338" t="str">
        <f>IF(_penmei1_month_day!BJ199="","",_penmei1_month_day!BJ199)</f>
        <v/>
      </c>
      <c r="L210" s="338" t="str">
        <f>IF(_penmei1_month_day!BK199="","",_penmei1_month_day!BK199)</f>
        <v/>
      </c>
      <c r="M210" s="130" t="str">
        <f>IF(_penmei1_month_day!BL199="","",_penmei1_month_day!BL199)</f>
        <v/>
      </c>
      <c r="N210" s="130" t="str">
        <f>IF(_penmei1_month_day!BM199="","",_penmei1_month_day!BM199)</f>
        <v/>
      </c>
      <c r="O210" s="130" t="str">
        <f>IF(_penmei1_month_day!BN199="","",_penmei1_month_day!BN199)</f>
        <v/>
      </c>
      <c r="P210" s="339"/>
      <c r="Q210" s="340"/>
    </row>
    <row ht="18" customHeight="1" r="211">
      <c r="A211" s="331">
        <f ca="1">IF(HOUR(I211)=0,A210+1,A210)</f>
        <v>43625</v>
      </c>
      <c r="B211" s="332">
        <f ca="1">A211</f>
        <v>43625</v>
      </c>
      <c r="C211" s="333" t="str">
        <f>IF(AND(G211&lt;16,G211&gt;=8),"白",IF(AND(G211&lt;8,G211&gt;=0),"夜",IF(G211&gt;=16,"中")))</f>
        <v>夜</v>
      </c>
      <c r="D211" s="333">
        <f ca="1">DAY(A211)</f>
        <v>9</v>
      </c>
      <c r="E211" s="333">
        <f>E210</f>
        <v>1</v>
      </c>
      <c r="F211" s="334" t="str">
        <f>IF(AND(E211=1),"甲班",IF(AND(E211=2),"乙班",IF(AND(E211=3),"丙班",IF(AND(E211=4),"丁班",))))</f>
        <v>甲班</v>
      </c>
      <c r="G211" s="333">
        <f>IF(I211=0,0,HOUR(I211-0))</f>
        <v>6</v>
      </c>
      <c r="H211" s="335">
        <f>H210</f>
        <v>0.041666666666666699</v>
      </c>
      <c r="I211" s="336">
        <f>IF(HOUR(I210)=0,H211,I210+H211)</f>
        <v>0.25</v>
      </c>
      <c r="J211" s="337" t="str">
        <f>IF(_penmei1_month_day!BI200="","",_penmei1_month_day!BI200)</f>
        <v/>
      </c>
      <c r="K211" s="338" t="str">
        <f>IF(_penmei1_month_day!BJ200="","",_penmei1_month_day!BJ200)</f>
        <v/>
      </c>
      <c r="L211" s="338" t="str">
        <f>IF(_penmei1_month_day!BK200="","",_penmei1_month_day!BK200)</f>
        <v/>
      </c>
      <c r="M211" s="130" t="str">
        <f>IF(_penmei1_month_day!BL200="","",_penmei1_month_day!BL200)</f>
        <v/>
      </c>
      <c r="N211" s="130" t="str">
        <f>IF(_penmei1_month_day!BM200="","",_penmei1_month_day!BM200)</f>
        <v/>
      </c>
      <c r="O211" s="130" t="str">
        <f>IF(_penmei1_month_day!BN200="","",_penmei1_month_day!BN200)</f>
        <v/>
      </c>
      <c r="P211" s="341"/>
      <c r="Q211" s="342"/>
    </row>
    <row ht="18" customHeight="1" r="212">
      <c r="A212" s="343">
        <f ca="1">IF(HOUR(I212)=0,A211+1,A211)</f>
        <v>43625</v>
      </c>
      <c r="B212" s="344">
        <f ca="1">A212</f>
        <v>43625</v>
      </c>
      <c r="C212" s="345" t="str">
        <f>IF(AND(G212&lt;16,G212&gt;=8),"白",IF(AND(G212&lt;8,G212&gt;=0),"夜",IF(G212&gt;=16,"中")))</f>
        <v>夜</v>
      </c>
      <c r="D212" s="345">
        <f ca="1">DAY(A212)</f>
        <v>9</v>
      </c>
      <c r="E212" s="345">
        <f>E211</f>
        <v>1</v>
      </c>
      <c r="F212" s="346" t="str">
        <f>IF(AND(E212=1),"甲班",IF(AND(E212=2),"乙班",IF(AND(E212=3),"丙班",IF(AND(E212=4),"丁班",))))</f>
        <v>甲班</v>
      </c>
      <c r="G212" s="345">
        <f>IF(I212=0,0,HOUR(I212-0))</f>
        <v>7</v>
      </c>
      <c r="H212" s="347">
        <f>H211</f>
        <v>0.041666666666666699</v>
      </c>
      <c r="I212" s="348">
        <f>IF(HOUR(I211)=0,H212,I211+H212)</f>
        <v>0.29166666666666702</v>
      </c>
      <c r="J212" s="353" t="str">
        <f>IF(_penmei1_month_day!BI201="","",_penmei1_month_day!BI201)</f>
        <v/>
      </c>
      <c r="K212" s="338" t="str">
        <f>IF(_penmei1_month_day!BJ201="","",_penmei1_month_day!BJ201)</f>
        <v/>
      </c>
      <c r="L212" s="338" t="str">
        <f>IF(_penmei1_month_day!BK201="","",_penmei1_month_day!BK201)</f>
        <v/>
      </c>
      <c r="M212" s="130" t="str">
        <f>IF(_penmei1_month_day!BL201="","",_penmei1_month_day!BL201)</f>
        <v/>
      </c>
      <c r="N212" s="130" t="str">
        <f>IF(_penmei1_month_day!BM201="","",_penmei1_month_day!BM201)</f>
        <v/>
      </c>
      <c r="O212" s="130" t="str">
        <f>IF(_penmei1_month_day!BN201="","",_penmei1_month_day!BN201)</f>
        <v/>
      </c>
      <c r="P212" s="149" t="s">
        <v>132</v>
      </c>
      <c r="Q212" s="252"/>
    </row>
    <row ht="18" customHeight="1" r="213">
      <c r="A213" s="321">
        <f ca="1">IF(HOUR(I213)=0,A212+1,A212)</f>
        <v>43625</v>
      </c>
      <c r="B213" s="322">
        <f ca="1">A213</f>
        <v>43625</v>
      </c>
      <c r="C213" s="323" t="str">
        <f>IF(AND(G213&lt;16,G213&gt;=8),"白",IF(AND(G213&lt;8,G213&gt;=0),"夜",IF(G213&gt;=16,"中")))</f>
        <v>白</v>
      </c>
      <c r="D213" s="323">
        <f ca="1">DAY(A213)</f>
        <v>9</v>
      </c>
      <c r="E213" s="323">
        <f>IF(AND(E205=4),1,IF(AND(E205&lt;4),(E205+1),))</f>
        <v>2</v>
      </c>
      <c r="F213" s="324" t="str">
        <f>IF(AND(E213=1),"甲班",IF(AND(E213=2),"乙班",IF(AND(E213=3),"丙班",IF(AND(E213=4),"丁班",))))</f>
        <v>乙班</v>
      </c>
      <c r="G213" s="323">
        <f>IF(I213=0,0,HOUR(I213-0))</f>
        <v>8</v>
      </c>
      <c r="H213" s="325">
        <f>H212</f>
        <v>0.041666666666666699</v>
      </c>
      <c r="I213" s="326">
        <f>IF(HOUR(I212)=0,H213,I212+H213)</f>
        <v>0.33333333333333398</v>
      </c>
      <c r="J213" s="351" t="str">
        <f>IF(_penmei1_month_day!BI202="","",_penmei1_month_day!BI202)</f>
        <v/>
      </c>
      <c r="K213" s="352" t="str">
        <f>IF(_penmei1_month_day!BJ202="","",_penmei1_month_day!BJ202)</f>
        <v/>
      </c>
      <c r="L213" s="352" t="str">
        <f>IF(_penmei1_month_day!BK202="","",_penmei1_month_day!BK202)</f>
        <v/>
      </c>
      <c r="M213" s="117" t="str">
        <f>IF(_penmei1_month_day!BL202="","",_penmei1_month_day!BL202)</f>
        <v/>
      </c>
      <c r="N213" s="117" t="str">
        <f>IF(_penmei1_month_day!BM202="","",_penmei1_month_day!BM202)</f>
        <v/>
      </c>
      <c r="O213" s="117" t="str">
        <f>IF(_penmei1_month_day!BN202="","",_penmei1_month_day!BN202)</f>
        <v/>
      </c>
      <c r="P213" s="329"/>
      <c r="Q213" s="330"/>
    </row>
    <row ht="18" customHeight="1" r="214">
      <c r="A214" s="331">
        <f ca="1">IF(HOUR(I214)=0,A213+1,A213)</f>
        <v>43625</v>
      </c>
      <c r="B214" s="332">
        <f ca="1">A214</f>
        <v>43625</v>
      </c>
      <c r="C214" s="333" t="str">
        <f>IF(AND(G214&lt;16,G214&gt;=8),"白",IF(AND(G214&lt;8,G214&gt;=0),"夜",IF(G214&gt;=16,"中")))</f>
        <v>白</v>
      </c>
      <c r="D214" s="333">
        <f ca="1">DAY(A214)</f>
        <v>9</v>
      </c>
      <c r="E214" s="333">
        <f>E213</f>
        <v>2</v>
      </c>
      <c r="F214" s="334" t="str">
        <f>IF(AND(E214=1),"甲班",IF(AND(E214=2),"乙班",IF(AND(E214=3),"丙班",IF(AND(E214=4),"丁班",))))</f>
        <v>乙班</v>
      </c>
      <c r="G214" s="333">
        <f>IF(I214=0,0,HOUR(I214-0))</f>
        <v>9</v>
      </c>
      <c r="H214" s="335">
        <f>H213</f>
        <v>0.041666666666666699</v>
      </c>
      <c r="I214" s="336">
        <f>IF(HOUR(I213)=0,H214,I213+H214)</f>
        <v>0.375</v>
      </c>
      <c r="J214" s="337" t="str">
        <f>IF(_penmei1_month_day!BI203="","",_penmei1_month_day!BI203)</f>
        <v/>
      </c>
      <c r="K214" s="338" t="str">
        <f>IF(_penmei1_month_day!BJ203="","",_penmei1_month_day!BJ203)</f>
        <v/>
      </c>
      <c r="L214" s="338" t="str">
        <f>IF(_penmei1_month_day!BK203="","",_penmei1_month_day!BK203)</f>
        <v/>
      </c>
      <c r="M214" s="130" t="str">
        <f>IF(_penmei1_month_day!BL203="","",_penmei1_month_day!BL203)</f>
        <v/>
      </c>
      <c r="N214" s="130" t="str">
        <f>IF(_penmei1_month_day!BM203="","",_penmei1_month_day!BM203)</f>
        <v/>
      </c>
      <c r="O214" s="130" t="str">
        <f>IF(_penmei1_month_day!BN203="","",_penmei1_month_day!BN203)</f>
        <v/>
      </c>
      <c r="P214" s="339"/>
      <c r="Q214" s="340"/>
    </row>
    <row ht="18" customHeight="1" r="215">
      <c r="A215" s="331">
        <f ca="1">IF(HOUR(I215)=0,A214+1,A214)</f>
        <v>43625</v>
      </c>
      <c r="B215" s="332">
        <f ca="1">A215</f>
        <v>43625</v>
      </c>
      <c r="C215" s="333" t="str">
        <f>IF(AND(G215&lt;16,G215&gt;=8),"白",IF(AND(G215&lt;8,G215&gt;=0),"夜",IF(G215&gt;=16,"中")))</f>
        <v>白</v>
      </c>
      <c r="D215" s="333">
        <f ca="1">DAY(A215)</f>
        <v>9</v>
      </c>
      <c r="E215" s="333">
        <f>E214</f>
        <v>2</v>
      </c>
      <c r="F215" s="334" t="str">
        <f>IF(AND(E215=1),"甲班",IF(AND(E215=2),"乙班",IF(AND(E215=3),"丙班",IF(AND(E215=4),"丁班",))))</f>
        <v>乙班</v>
      </c>
      <c r="G215" s="333">
        <f>IF(I215=0,0,HOUR(I215-0))</f>
        <v>10</v>
      </c>
      <c r="H215" s="335">
        <f>H214</f>
        <v>0.041666666666666699</v>
      </c>
      <c r="I215" s="336">
        <f>IF(HOUR(I214)=0,H215,I214+H215)</f>
        <v>0.41666666666666702</v>
      </c>
      <c r="J215" s="337" t="str">
        <f>IF(_penmei1_month_day!BI204="","",_penmei1_month_day!BI204)</f>
        <v/>
      </c>
      <c r="K215" s="338" t="str">
        <f>IF(_penmei1_month_day!BJ204="","",_penmei1_month_day!BJ204)</f>
        <v/>
      </c>
      <c r="L215" s="338" t="str">
        <f>IF(_penmei1_month_day!BK204="","",_penmei1_month_day!BK204)</f>
        <v/>
      </c>
      <c r="M215" s="130" t="str">
        <f>IF(_penmei1_month_day!BL204="","",_penmei1_month_day!BL204)</f>
        <v/>
      </c>
      <c r="N215" s="130" t="str">
        <f>IF(_penmei1_month_day!BM204="","",_penmei1_month_day!BM204)</f>
        <v/>
      </c>
      <c r="O215" s="130" t="str">
        <f>IF(_penmei1_month_day!BN204="","",_penmei1_month_day!BN204)</f>
        <v/>
      </c>
      <c r="P215" s="339"/>
      <c r="Q215" s="340"/>
    </row>
    <row ht="18" customHeight="1" r="216">
      <c r="A216" s="331">
        <f ca="1">IF(HOUR(I216)=0,A215+1,A215)</f>
        <v>43625</v>
      </c>
      <c r="B216" s="332">
        <f ca="1">A216</f>
        <v>43625</v>
      </c>
      <c r="C216" s="333" t="str">
        <f>IF(AND(G216&lt;16,G216&gt;=8),"白",IF(AND(G216&lt;8,G216&gt;=0),"夜",IF(G216&gt;=16,"中")))</f>
        <v>白</v>
      </c>
      <c r="D216" s="333">
        <f ca="1">DAY(A216)</f>
        <v>9</v>
      </c>
      <c r="E216" s="333">
        <f>E215</f>
        <v>2</v>
      </c>
      <c r="F216" s="334" t="str">
        <f>IF(AND(E216=1),"甲班",IF(AND(E216=2),"乙班",IF(AND(E216=3),"丙班",IF(AND(E216=4),"丁班",))))</f>
        <v>乙班</v>
      </c>
      <c r="G216" s="333">
        <f>IF(I216=0,0,HOUR(I216-0))</f>
        <v>11</v>
      </c>
      <c r="H216" s="335">
        <f>H215</f>
        <v>0.041666666666666699</v>
      </c>
      <c r="I216" s="336">
        <f>IF(HOUR(I215)=0,H216,I215+H216)</f>
        <v>0.45833333333333398</v>
      </c>
      <c r="J216" s="337" t="str">
        <f>IF(_penmei1_month_day!BI205="","",_penmei1_month_day!BI205)</f>
        <v/>
      </c>
      <c r="K216" s="338" t="str">
        <f>IF(_penmei1_month_day!BJ205="","",_penmei1_month_day!BJ205)</f>
        <v/>
      </c>
      <c r="L216" s="338" t="str">
        <f>IF(_penmei1_month_day!BK205="","",_penmei1_month_day!BK205)</f>
        <v/>
      </c>
      <c r="M216" s="130" t="str">
        <f>IF(_penmei1_month_day!BL205="","",_penmei1_month_day!BL205)</f>
        <v/>
      </c>
      <c r="N216" s="130" t="str">
        <f>IF(_penmei1_month_day!BM205="","",_penmei1_month_day!BM205)</f>
        <v/>
      </c>
      <c r="O216" s="130" t="str">
        <f>IF(_penmei1_month_day!BN205="","",_penmei1_month_day!BN205)</f>
        <v/>
      </c>
      <c r="P216" s="339"/>
      <c r="Q216" s="340"/>
    </row>
    <row ht="18" customHeight="1" r="217">
      <c r="A217" s="331">
        <f ca="1">IF(HOUR(I217)=0,A216+1,A216)</f>
        <v>43625</v>
      </c>
      <c r="B217" s="332">
        <f ca="1">A217</f>
        <v>43625</v>
      </c>
      <c r="C217" s="333" t="str">
        <f>IF(AND(G217&lt;16,G217&gt;=8),"白",IF(AND(G217&lt;8,G217&gt;=0),"夜",IF(G217&gt;=16,"中")))</f>
        <v>白</v>
      </c>
      <c r="D217" s="333">
        <f ca="1">DAY(A217)</f>
        <v>9</v>
      </c>
      <c r="E217" s="333">
        <f>E216</f>
        <v>2</v>
      </c>
      <c r="F217" s="334" t="str">
        <f>IF(AND(E217=1),"甲班",IF(AND(E217=2),"乙班",IF(AND(E217=3),"丙班",IF(AND(E217=4),"丁班",))))</f>
        <v>乙班</v>
      </c>
      <c r="G217" s="333">
        <f>IF(I217=0,0,HOUR(I217-0))</f>
        <v>12</v>
      </c>
      <c r="H217" s="335">
        <f>H216</f>
        <v>0.041666666666666699</v>
      </c>
      <c r="I217" s="336">
        <f>IF(HOUR(I216)=0,H217,I216+H217)</f>
        <v>0.5</v>
      </c>
      <c r="J217" s="337" t="str">
        <f>IF(_penmei1_month_day!BI206="","",_penmei1_month_day!BI206)</f>
        <v/>
      </c>
      <c r="K217" s="338" t="str">
        <f>IF(_penmei1_month_day!BJ206="","",_penmei1_month_day!BJ206)</f>
        <v/>
      </c>
      <c r="L217" s="338" t="str">
        <f>IF(_penmei1_month_day!BK206="","",_penmei1_month_day!BK206)</f>
        <v/>
      </c>
      <c r="M217" s="130" t="str">
        <f>IF(_penmei1_month_day!BL206="","",_penmei1_month_day!BL206)</f>
        <v/>
      </c>
      <c r="N217" s="130" t="str">
        <f>IF(_penmei1_month_day!BM206="","",_penmei1_month_day!BM206)</f>
        <v/>
      </c>
      <c r="O217" s="130" t="str">
        <f>IF(_penmei1_month_day!BN206="","",_penmei1_month_day!BN206)</f>
        <v/>
      </c>
      <c r="P217" s="339"/>
      <c r="Q217" s="340"/>
    </row>
    <row ht="18" customHeight="1" r="218">
      <c r="A218" s="331">
        <f ca="1">IF(HOUR(I218)=0,A217+1,A217)</f>
        <v>43625</v>
      </c>
      <c r="B218" s="332">
        <f ca="1">A218</f>
        <v>43625</v>
      </c>
      <c r="C218" s="333" t="str">
        <f>IF(AND(G218&lt;16,G218&gt;=8),"白",IF(AND(G218&lt;8,G218&gt;=0),"夜",IF(G218&gt;=16,"中")))</f>
        <v>白</v>
      </c>
      <c r="D218" s="333">
        <f ca="1">DAY(A218)</f>
        <v>9</v>
      </c>
      <c r="E218" s="333">
        <f>E217</f>
        <v>2</v>
      </c>
      <c r="F218" s="334" t="str">
        <f>IF(AND(E218=1),"甲班",IF(AND(E218=2),"乙班",IF(AND(E218=3),"丙班",IF(AND(E218=4),"丁班",))))</f>
        <v>乙班</v>
      </c>
      <c r="G218" s="333">
        <f>IF(I218=0,0,HOUR(I218-0))</f>
        <v>13</v>
      </c>
      <c r="H218" s="335">
        <f>H217</f>
        <v>0.041666666666666699</v>
      </c>
      <c r="I218" s="336">
        <f>IF(HOUR(I217)=0,H218,I217+H218)</f>
        <v>0.54166666666666696</v>
      </c>
      <c r="J218" s="337" t="str">
        <f>IF(_penmei1_month_day!BI207="","",_penmei1_month_day!BI207)</f>
        <v/>
      </c>
      <c r="K218" s="338" t="str">
        <f>IF(_penmei1_month_day!BJ207="","",_penmei1_month_day!BJ207)</f>
        <v/>
      </c>
      <c r="L218" s="338" t="str">
        <f>IF(_penmei1_month_day!BK207="","",_penmei1_month_day!BK207)</f>
        <v/>
      </c>
      <c r="M218" s="130" t="str">
        <f>IF(_penmei1_month_day!BL207="","",_penmei1_month_day!BL207)</f>
        <v/>
      </c>
      <c r="N218" s="130" t="str">
        <f>IF(_penmei1_month_day!BM207="","",_penmei1_month_day!BM207)</f>
        <v/>
      </c>
      <c r="O218" s="130" t="str">
        <f>IF(_penmei1_month_day!BN207="","",_penmei1_month_day!BN207)</f>
        <v/>
      </c>
      <c r="P218" s="339"/>
      <c r="Q218" s="340"/>
    </row>
    <row ht="18" customHeight="1" r="219">
      <c r="A219" s="331">
        <f ca="1">IF(HOUR(I219)=0,A218+1,A218)</f>
        <v>43625</v>
      </c>
      <c r="B219" s="332">
        <f ca="1">A219</f>
        <v>43625</v>
      </c>
      <c r="C219" s="333" t="str">
        <f>IF(AND(G219&lt;16,G219&gt;=8),"白",IF(AND(G219&lt;8,G219&gt;=0),"夜",IF(G219&gt;=16,"中")))</f>
        <v>白</v>
      </c>
      <c r="D219" s="333">
        <f ca="1">DAY(A219)</f>
        <v>9</v>
      </c>
      <c r="E219" s="333">
        <f>E218</f>
        <v>2</v>
      </c>
      <c r="F219" s="334" t="str">
        <f>IF(AND(E219=1),"甲班",IF(AND(E219=2),"乙班",IF(AND(E219=3),"丙班",IF(AND(E219=4),"丁班",))))</f>
        <v>乙班</v>
      </c>
      <c r="G219" s="333">
        <f>IF(I219=0,0,HOUR(I219-0))</f>
        <v>14</v>
      </c>
      <c r="H219" s="335">
        <f>H218</f>
        <v>0.041666666666666699</v>
      </c>
      <c r="I219" s="336">
        <f>IF(HOUR(I218)=0,H219,I218+H219)</f>
        <v>0.58333333333333404</v>
      </c>
      <c r="J219" s="337" t="str">
        <f>IF(_penmei1_month_day!BI208="","",_penmei1_month_day!BI208)</f>
        <v/>
      </c>
      <c r="K219" s="338" t="str">
        <f>IF(_penmei1_month_day!BJ208="","",_penmei1_month_day!BJ208)</f>
        <v/>
      </c>
      <c r="L219" s="338" t="str">
        <f>IF(_penmei1_month_day!BK208="","",_penmei1_month_day!BK208)</f>
        <v/>
      </c>
      <c r="M219" s="130" t="str">
        <f>IF(_penmei1_month_day!BL208="","",_penmei1_month_day!BL208)</f>
        <v/>
      </c>
      <c r="N219" s="130" t="str">
        <f>IF(_penmei1_month_day!BM208="","",_penmei1_month_day!BM208)</f>
        <v/>
      </c>
      <c r="O219" s="130" t="str">
        <f>IF(_penmei1_month_day!BN208="","",_penmei1_month_day!BN208)</f>
        <v/>
      </c>
      <c r="P219" s="341"/>
      <c r="Q219" s="342"/>
    </row>
    <row ht="18" customHeight="1" r="220">
      <c r="A220" s="343">
        <f ca="1">IF(HOUR(I220)=0,A219+1,A219)</f>
        <v>43625</v>
      </c>
      <c r="B220" s="344">
        <f ca="1">A220</f>
        <v>43625</v>
      </c>
      <c r="C220" s="345" t="str">
        <f>IF(AND(G220&lt;16,G220&gt;=8),"白",IF(AND(G220&lt;8,G220&gt;=0),"夜",IF(G220&gt;=16,"中")))</f>
        <v>白</v>
      </c>
      <c r="D220" s="345">
        <f ca="1">DAY(A220)</f>
        <v>9</v>
      </c>
      <c r="E220" s="345">
        <f>E219</f>
        <v>2</v>
      </c>
      <c r="F220" s="346" t="str">
        <f>IF(AND(E220=1),"甲班",IF(AND(E220=2),"乙班",IF(AND(E220=3),"丙班",IF(AND(E220=4),"丁班",))))</f>
        <v>乙班</v>
      </c>
      <c r="G220" s="345">
        <f>IF(I220=0,0,HOUR(I220-0))</f>
        <v>15</v>
      </c>
      <c r="H220" s="347">
        <f>H219</f>
        <v>0.041666666666666699</v>
      </c>
      <c r="I220" s="348">
        <f>IF(HOUR(I219)=0,H220,I219+H220)</f>
        <v>0.625000000000001</v>
      </c>
      <c r="J220" s="353" t="str">
        <f>IF(_penmei1_month_day!BI209="","",_penmei1_month_day!BI209)</f>
        <v/>
      </c>
      <c r="K220" s="338" t="str">
        <f>IF(_penmei1_month_day!BJ209="","",_penmei1_month_day!BJ209)</f>
        <v/>
      </c>
      <c r="L220" s="338" t="str">
        <f>IF(_penmei1_month_day!BK209="","",_penmei1_month_day!BK209)</f>
        <v/>
      </c>
      <c r="M220" s="130" t="str">
        <f>IF(_penmei1_month_day!BL209="","",_penmei1_month_day!BL209)</f>
        <v/>
      </c>
      <c r="N220" s="130" t="str">
        <f>IF(_penmei1_month_day!BM209="","",_penmei1_month_day!BM209)</f>
        <v/>
      </c>
      <c r="O220" s="130" t="str">
        <f>IF(_penmei1_month_day!BN209="","",_penmei1_month_day!BN209)</f>
        <v/>
      </c>
      <c r="P220" s="149" t="s">
        <v>132</v>
      </c>
      <c r="Q220" s="252"/>
    </row>
    <row ht="18" customHeight="1" r="221">
      <c r="A221" s="321">
        <f ca="1">IF(HOUR(I221)=0,A220+1,A220)</f>
        <v>43625</v>
      </c>
      <c r="B221" s="322">
        <f ca="1">A221</f>
        <v>43625</v>
      </c>
      <c r="C221" s="323" t="str">
        <f>IF(AND(G221&lt;16,G221&gt;=8),"白",IF(AND(G221&lt;8,G221&gt;=0),"夜",IF(G221&gt;=16,"中")))</f>
        <v>中</v>
      </c>
      <c r="D221" s="323">
        <f ca="1">DAY(A221)</f>
        <v>9</v>
      </c>
      <c r="E221" s="323">
        <f>IF(AND(E213=4),1,IF(AND(E213&lt;4),(E213+1),))</f>
        <v>3</v>
      </c>
      <c r="F221" s="324" t="str">
        <f>IF(AND(E221=1),"甲班",IF(AND(E221=2),"乙班",IF(AND(E221=3),"丙班",IF(AND(E221=4),"丁班",))))</f>
        <v>丙班</v>
      </c>
      <c r="G221" s="323">
        <f>IF(I221=0,0,HOUR(I221-0))</f>
        <v>16</v>
      </c>
      <c r="H221" s="325">
        <f>H220</f>
        <v>0.041666666666666699</v>
      </c>
      <c r="I221" s="326">
        <f>IF(HOUR(I220)=0,H221,I220+H221)</f>
        <v>0.66666666666666696</v>
      </c>
      <c r="J221" s="351" t="str">
        <f>IF(_penmei1_month_day!BI210="","",_penmei1_month_day!BI210)</f>
        <v/>
      </c>
      <c r="K221" s="352" t="str">
        <f>IF(_penmei1_month_day!BJ210="","",_penmei1_month_day!BJ210)</f>
        <v/>
      </c>
      <c r="L221" s="352" t="str">
        <f>IF(_penmei1_month_day!BK210="","",_penmei1_month_day!BK210)</f>
        <v/>
      </c>
      <c r="M221" s="117" t="str">
        <f>IF(_penmei1_month_day!BL210="","",_penmei1_month_day!BL210)</f>
        <v/>
      </c>
      <c r="N221" s="117" t="str">
        <f>IF(_penmei1_month_day!BM210="","",_penmei1_month_day!BM210)</f>
        <v/>
      </c>
      <c r="O221" s="117" t="str">
        <f>IF(_penmei1_month_day!BN210="","",_penmei1_month_day!BN210)</f>
        <v/>
      </c>
      <c r="P221" s="329"/>
      <c r="Q221" s="330"/>
    </row>
    <row ht="18" customHeight="1" r="222">
      <c r="A222" s="331">
        <f ca="1">IF(HOUR(I222)=0,A221+1,A221)</f>
        <v>43625</v>
      </c>
      <c r="B222" s="332">
        <f ca="1">A222</f>
        <v>43625</v>
      </c>
      <c r="C222" s="333" t="str">
        <f>IF(AND(G222&lt;16,G222&gt;=8),"白",IF(AND(G222&lt;8,G222&gt;=0),"夜",IF(G222&gt;=16,"中")))</f>
        <v>中</v>
      </c>
      <c r="D222" s="333">
        <f ca="1">DAY(A222)</f>
        <v>9</v>
      </c>
      <c r="E222" s="333">
        <f>E221</f>
        <v>3</v>
      </c>
      <c r="F222" s="334" t="str">
        <f>IF(AND(E222=1),"甲班",IF(AND(E222=2),"乙班",IF(AND(E222=3),"丙班",IF(AND(E222=4),"丁班",))))</f>
        <v>丙班</v>
      </c>
      <c r="G222" s="333">
        <f>IF(I222=0,0,HOUR(I222-0))</f>
        <v>17</v>
      </c>
      <c r="H222" s="335">
        <f>H221</f>
        <v>0.041666666666666699</v>
      </c>
      <c r="I222" s="336">
        <f>IF(HOUR(I221)=0,H222,I221+H222)</f>
        <v>0.70833333333333404</v>
      </c>
      <c r="J222" s="337" t="str">
        <f>IF(_penmei1_month_day!BI211="","",_penmei1_month_day!BI211)</f>
        <v/>
      </c>
      <c r="K222" s="338" t="str">
        <f>IF(_penmei1_month_day!BJ211="","",_penmei1_month_day!BJ211)</f>
        <v/>
      </c>
      <c r="L222" s="338" t="str">
        <f>IF(_penmei1_month_day!BK211="","",_penmei1_month_day!BK211)</f>
        <v/>
      </c>
      <c r="M222" s="130" t="str">
        <f>IF(_penmei1_month_day!BL211="","",_penmei1_month_day!BL211)</f>
        <v/>
      </c>
      <c r="N222" s="130" t="str">
        <f>IF(_penmei1_month_day!BM211="","",_penmei1_month_day!BM211)</f>
        <v/>
      </c>
      <c r="O222" s="130" t="str">
        <f>IF(_penmei1_month_day!BN211="","",_penmei1_month_day!BN211)</f>
        <v/>
      </c>
      <c r="P222" s="339"/>
      <c r="Q222" s="340"/>
    </row>
    <row ht="18" customHeight="1" r="223">
      <c r="A223" s="331">
        <f ca="1">IF(HOUR(I223)=0,A222+1,A222)</f>
        <v>43625</v>
      </c>
      <c r="B223" s="332">
        <f ca="1">A223</f>
        <v>43625</v>
      </c>
      <c r="C223" s="333" t="str">
        <f>IF(AND(G223&lt;16,G223&gt;=8),"白",IF(AND(G223&lt;8,G223&gt;=0),"夜",IF(G223&gt;=16,"中")))</f>
        <v>中</v>
      </c>
      <c r="D223" s="333">
        <f ca="1">DAY(A223)</f>
        <v>9</v>
      </c>
      <c r="E223" s="333">
        <f>E222</f>
        <v>3</v>
      </c>
      <c r="F223" s="334" t="str">
        <f>IF(AND(E223=1),"甲班",IF(AND(E223=2),"乙班",IF(AND(E223=3),"丙班",IF(AND(E223=4),"丁班",))))</f>
        <v>丙班</v>
      </c>
      <c r="G223" s="333">
        <f>IF(I223=0,0,HOUR(I223-0))</f>
        <v>18</v>
      </c>
      <c r="H223" s="335">
        <f>H222</f>
        <v>0.041666666666666699</v>
      </c>
      <c r="I223" s="336">
        <f>IF(HOUR(I222)=0,H223,I222+H223)</f>
        <v>0.750000000000001</v>
      </c>
      <c r="J223" s="337" t="str">
        <f>IF(_penmei1_month_day!BI212="","",_penmei1_month_day!BI212)</f>
        <v/>
      </c>
      <c r="K223" s="338" t="str">
        <f>IF(_penmei1_month_day!BJ212="","",_penmei1_month_day!BJ212)</f>
        <v/>
      </c>
      <c r="L223" s="338" t="str">
        <f>IF(_penmei1_month_day!BK212="","",_penmei1_month_day!BK212)</f>
        <v/>
      </c>
      <c r="M223" s="130" t="str">
        <f>IF(_penmei1_month_day!BL212="","",_penmei1_month_day!BL212)</f>
        <v/>
      </c>
      <c r="N223" s="130" t="str">
        <f>IF(_penmei1_month_day!BM212="","",_penmei1_month_day!BM212)</f>
        <v/>
      </c>
      <c r="O223" s="130" t="str">
        <f>IF(_penmei1_month_day!BN212="","",_penmei1_month_day!BN212)</f>
        <v/>
      </c>
      <c r="P223" s="339"/>
      <c r="Q223" s="340"/>
    </row>
    <row ht="18" customHeight="1" r="224">
      <c r="A224" s="331">
        <f ca="1">IF(HOUR(I224)=0,A223+1,A223)</f>
        <v>43625</v>
      </c>
      <c r="B224" s="332">
        <f ca="1">A224</f>
        <v>43625</v>
      </c>
      <c r="C224" s="333" t="str">
        <f>IF(AND(G224&lt;16,G224&gt;=8),"白",IF(AND(G224&lt;8,G224&gt;=0),"夜",IF(G224&gt;=16,"中")))</f>
        <v>中</v>
      </c>
      <c r="D224" s="333">
        <f ca="1">DAY(A224)</f>
        <v>9</v>
      </c>
      <c r="E224" s="333">
        <f>E223</f>
        <v>3</v>
      </c>
      <c r="F224" s="334" t="str">
        <f>IF(AND(E224=1),"甲班",IF(AND(E224=2),"乙班",IF(AND(E224=3),"丙班",IF(AND(E224=4),"丁班",))))</f>
        <v>丙班</v>
      </c>
      <c r="G224" s="333">
        <f>IF(I224=0,0,HOUR(I224-0))</f>
        <v>19</v>
      </c>
      <c r="H224" s="335">
        <f>H223</f>
        <v>0.041666666666666699</v>
      </c>
      <c r="I224" s="336">
        <f>IF(HOUR(I223)=0,H224,I223+H224)</f>
        <v>0.79166666666666796</v>
      </c>
      <c r="J224" s="337" t="str">
        <f>IF(_penmei1_month_day!BI213="","",_penmei1_month_day!BI213)</f>
        <v/>
      </c>
      <c r="K224" s="338" t="str">
        <f>IF(_penmei1_month_day!BJ213="","",_penmei1_month_day!BJ213)</f>
        <v/>
      </c>
      <c r="L224" s="338" t="str">
        <f>IF(_penmei1_month_day!BK213="","",_penmei1_month_day!BK213)</f>
        <v/>
      </c>
      <c r="M224" s="130" t="str">
        <f>IF(_penmei1_month_day!BL213="","",_penmei1_month_day!BL213)</f>
        <v/>
      </c>
      <c r="N224" s="130" t="str">
        <f>IF(_penmei1_month_day!BM213="","",_penmei1_month_day!BM213)</f>
        <v/>
      </c>
      <c r="O224" s="130" t="str">
        <f>IF(_penmei1_month_day!BN213="","",_penmei1_month_day!BN213)</f>
        <v/>
      </c>
      <c r="P224" s="339"/>
      <c r="Q224" s="340"/>
    </row>
    <row ht="18" customHeight="1" r="225">
      <c r="A225" s="331">
        <f ca="1">IF(HOUR(I225)=0,A224+1,A224)</f>
        <v>43625</v>
      </c>
      <c r="B225" s="332">
        <f ca="1">A225</f>
        <v>43625</v>
      </c>
      <c r="C225" s="333" t="str">
        <f>IF(AND(G225&lt;16,G225&gt;=8),"白",IF(AND(G225&lt;8,G225&gt;=0),"夜",IF(G225&gt;=16,"中")))</f>
        <v>中</v>
      </c>
      <c r="D225" s="333">
        <f ca="1">DAY(A225)</f>
        <v>9</v>
      </c>
      <c r="E225" s="333">
        <f>E224</f>
        <v>3</v>
      </c>
      <c r="F225" s="334" t="str">
        <f>IF(AND(E225=1),"甲班",IF(AND(E225=2),"乙班",IF(AND(E225=3),"丙班",IF(AND(E225=4),"丁班",))))</f>
        <v>丙班</v>
      </c>
      <c r="G225" s="333">
        <f>IF(I225=0,0,HOUR(I225-0))</f>
        <v>20</v>
      </c>
      <c r="H225" s="335">
        <f>H224</f>
        <v>0.041666666666666699</v>
      </c>
      <c r="I225" s="336">
        <f>IF(HOUR(I224)=0,H225,I224+H225)</f>
        <v>0.83333333333333404</v>
      </c>
      <c r="J225" s="337" t="str">
        <f>IF(_penmei1_month_day!BI214="","",_penmei1_month_day!BI214)</f>
        <v/>
      </c>
      <c r="K225" s="338" t="str">
        <f>IF(_penmei1_month_day!BJ214="","",_penmei1_month_day!BJ214)</f>
        <v/>
      </c>
      <c r="L225" s="338" t="str">
        <f>IF(_penmei1_month_day!BK214="","",_penmei1_month_day!BK214)</f>
        <v/>
      </c>
      <c r="M225" s="130" t="str">
        <f>IF(_penmei1_month_day!BL214="","",_penmei1_month_day!BL214)</f>
        <v/>
      </c>
      <c r="N225" s="130" t="str">
        <f>IF(_penmei1_month_day!BM214="","",_penmei1_month_day!BM214)</f>
        <v/>
      </c>
      <c r="O225" s="130" t="str">
        <f>IF(_penmei1_month_day!BN214="","",_penmei1_month_day!BN214)</f>
        <v/>
      </c>
      <c r="P225" s="339"/>
      <c r="Q225" s="340"/>
    </row>
    <row ht="18" customHeight="1" r="226">
      <c r="A226" s="331">
        <f ca="1">IF(HOUR(I226)=0,A225+1,A225)</f>
        <v>43625</v>
      </c>
      <c r="B226" s="332">
        <f ca="1">A226</f>
        <v>43625</v>
      </c>
      <c r="C226" s="333" t="str">
        <f>IF(AND(G226&lt;16,G226&gt;=8),"白",IF(AND(G226&lt;8,G226&gt;=0),"夜",IF(G226&gt;=16,"中")))</f>
        <v>中</v>
      </c>
      <c r="D226" s="333">
        <f ca="1">DAY(A226)</f>
        <v>9</v>
      </c>
      <c r="E226" s="333">
        <f>E225</f>
        <v>3</v>
      </c>
      <c r="F226" s="334" t="str">
        <f>IF(AND(E226=1),"甲班",IF(AND(E226=2),"乙班",IF(AND(E226=3),"丙班",IF(AND(E226=4),"丁班",))))</f>
        <v>丙班</v>
      </c>
      <c r="G226" s="333">
        <f>IF(I226=0,0,HOUR(I226-0))</f>
        <v>21</v>
      </c>
      <c r="H226" s="335">
        <f>H225</f>
        <v>0.041666666666666699</v>
      </c>
      <c r="I226" s="336">
        <f>IF(HOUR(I225)=0,H226,I225+H226)</f>
        <v>0.875000000000001</v>
      </c>
      <c r="J226" s="337" t="str">
        <f>IF(_penmei1_month_day!BI215="","",_penmei1_month_day!BI215)</f>
        <v/>
      </c>
      <c r="K226" s="338" t="str">
        <f>IF(_penmei1_month_day!BJ215="","",_penmei1_month_day!BJ215)</f>
        <v/>
      </c>
      <c r="L226" s="338" t="str">
        <f>IF(_penmei1_month_day!BK215="","",_penmei1_month_day!BK215)</f>
        <v/>
      </c>
      <c r="M226" s="130" t="str">
        <f>IF(_penmei1_month_day!BL215="","",_penmei1_month_day!BL215)</f>
        <v/>
      </c>
      <c r="N226" s="130" t="str">
        <f>IF(_penmei1_month_day!BM215="","",_penmei1_month_day!BM215)</f>
        <v/>
      </c>
      <c r="O226" s="130" t="str">
        <f>IF(_penmei1_month_day!BN215="","",_penmei1_month_day!BN215)</f>
        <v/>
      </c>
      <c r="P226" s="339"/>
      <c r="Q226" s="340"/>
    </row>
    <row ht="18" customHeight="1" r="227">
      <c r="A227" s="331">
        <f ca="1">IF(HOUR(I227)=0,A226+1,A226)</f>
        <v>43625</v>
      </c>
      <c r="B227" s="332">
        <f ca="1">A227</f>
        <v>43625</v>
      </c>
      <c r="C227" s="333" t="str">
        <f>IF(AND(G227&lt;16,G227&gt;=8),"白",IF(AND(G227&lt;8,G227&gt;=0),"夜",IF(G227&gt;=16,"中")))</f>
        <v>中</v>
      </c>
      <c r="D227" s="333">
        <f ca="1">DAY(A227)</f>
        <v>9</v>
      </c>
      <c r="E227" s="333">
        <f>E226</f>
        <v>3</v>
      </c>
      <c r="F227" s="334" t="str">
        <f>IF(AND(E227=1),"甲班",IF(AND(E227=2),"乙班",IF(AND(E227=3),"丙班",IF(AND(E227=4),"丁班",))))</f>
        <v>丙班</v>
      </c>
      <c r="G227" s="333">
        <f>IF(I227=0,0,HOUR(I227-0))</f>
        <v>22</v>
      </c>
      <c r="H227" s="335">
        <f>H226</f>
        <v>0.041666666666666699</v>
      </c>
      <c r="I227" s="336">
        <f>IF(HOUR(I226)=0,H227,I226+H227)</f>
        <v>0.91666666666666796</v>
      </c>
      <c r="J227" s="337" t="str">
        <f>IF(_penmei1_month_day!BI216="","",_penmei1_month_day!BI216)</f>
        <v/>
      </c>
      <c r="K227" s="338" t="str">
        <f>IF(_penmei1_month_day!BJ216="","",_penmei1_month_day!BJ216)</f>
        <v/>
      </c>
      <c r="L227" s="338" t="str">
        <f>IF(_penmei1_month_day!BK216="","",_penmei1_month_day!BK216)</f>
        <v/>
      </c>
      <c r="M227" s="130" t="str">
        <f>IF(_penmei1_month_day!BL216="","",_penmei1_month_day!BL216)</f>
        <v/>
      </c>
      <c r="N227" s="130" t="str">
        <f>IF(_penmei1_month_day!BM216="","",_penmei1_month_day!BM216)</f>
        <v/>
      </c>
      <c r="O227" s="130" t="str">
        <f>IF(_penmei1_month_day!BN216="","",_penmei1_month_day!BN216)</f>
        <v/>
      </c>
      <c r="P227" s="341"/>
      <c r="Q227" s="342"/>
    </row>
    <row ht="18" customHeight="1" r="228">
      <c r="A228" s="343">
        <f ca="1">IF(HOUR(I228)=0,A227+1,A227)</f>
        <v>43625</v>
      </c>
      <c r="B228" s="344">
        <f ca="1">A228</f>
        <v>43625</v>
      </c>
      <c r="C228" s="345" t="str">
        <f>IF(AND(G228&lt;16,G228&gt;=8),"白",IF(AND(G228&lt;8,G228&gt;=0),"夜",IF(G228&gt;=16,"中")))</f>
        <v>中</v>
      </c>
      <c r="D228" s="345">
        <f ca="1">DAY(A228)</f>
        <v>9</v>
      </c>
      <c r="E228" s="345">
        <f>E227</f>
        <v>3</v>
      </c>
      <c r="F228" s="346" t="str">
        <f>IF(AND(E228=1),"甲班",IF(AND(E228=2),"乙班",IF(AND(E228=3),"丙班",IF(AND(E228=4),"丁班",))))</f>
        <v>丙班</v>
      </c>
      <c r="G228" s="345">
        <f>IF(I228=0,0,HOUR(I228-0))</f>
        <v>23</v>
      </c>
      <c r="H228" s="347">
        <f>H227</f>
        <v>0.041666666666666699</v>
      </c>
      <c r="I228" s="348">
        <f>IF(HOUR(I227)=0,H228,I227+H228)</f>
        <v>0.95833333333333404</v>
      </c>
      <c r="J228" s="353" t="str">
        <f>IF(_penmei1_month_day!BI217="","",_penmei1_month_day!BI217)</f>
        <v/>
      </c>
      <c r="K228" s="338" t="str">
        <f>IF(_penmei1_month_day!BJ217="","",_penmei1_month_day!BJ217)</f>
        <v/>
      </c>
      <c r="L228" s="338" t="str">
        <f>IF(_penmei1_month_day!BK217="","",_penmei1_month_day!BK217)</f>
        <v/>
      </c>
      <c r="M228" s="130" t="str">
        <f>IF(_penmei1_month_day!BL217="","",_penmei1_month_day!BL217)</f>
        <v/>
      </c>
      <c r="N228" s="130" t="str">
        <f>IF(_penmei1_month_day!BM217="","",_penmei1_month_day!BM217)</f>
        <v/>
      </c>
      <c r="O228" s="130" t="str">
        <f>IF(_penmei1_month_day!BN217="","",_penmei1_month_day!BN217)</f>
        <v/>
      </c>
      <c r="P228" s="149" t="s">
        <v>132</v>
      </c>
      <c r="Q228" s="252"/>
    </row>
    <row ht="18" customHeight="1" r="229">
      <c r="A229" s="321">
        <f ca="1">IF(HOUR(I229)=0,A228+1,A228)</f>
        <v>43626</v>
      </c>
      <c r="B229" s="322">
        <f ca="1">A229</f>
        <v>43626</v>
      </c>
      <c r="C229" s="323" t="str">
        <f>IF(AND(G229&lt;16,G229&gt;=8),"白",IF(AND(G229&lt;8,G229&gt;=0),"夜",IF(G229&gt;=16,"中")))</f>
        <v>夜</v>
      </c>
      <c r="D229" s="323">
        <f ca="1">DAY(A229)</f>
        <v>10</v>
      </c>
      <c r="E229" s="323">
        <f>E37</f>
        <v>4</v>
      </c>
      <c r="F229" s="324" t="str">
        <f>IF(AND(E229=1),"甲班",IF(AND(E229=2),"乙班",IF(AND(E229=3),"丙班",IF(AND(E229=4),"丁班",))))</f>
        <v>丁班</v>
      </c>
      <c r="G229" s="323">
        <f>IF(I229=0,0,HOUR(I229-0))</f>
        <v>0</v>
      </c>
      <c r="H229" s="325">
        <f>H228</f>
        <v>0.041666666666666699</v>
      </c>
      <c r="I229" s="326">
        <f>IF(HOUR(I228)=0,H229,I228+H229)</f>
        <v>1</v>
      </c>
      <c r="J229" s="351" t="str">
        <f>IF(_penmei1_month_day!BI218="","",_penmei1_month_day!BI218)</f>
        <v/>
      </c>
      <c r="K229" s="352" t="str">
        <f>IF(_penmei1_month_day!BJ218="","",_penmei1_month_day!BJ218)</f>
        <v/>
      </c>
      <c r="L229" s="352" t="str">
        <f>IF(_penmei1_month_day!BK218="","",_penmei1_month_day!BK218)</f>
        <v/>
      </c>
      <c r="M229" s="117" t="str">
        <f>IF(_penmei1_month_day!BL218="","",_penmei1_month_day!BL218)</f>
        <v/>
      </c>
      <c r="N229" s="117" t="str">
        <f>IF(_penmei1_month_day!BM218="","",_penmei1_month_day!BM218)</f>
        <v/>
      </c>
      <c r="O229" s="117" t="str">
        <f>IF(_penmei1_month_day!BN218="","",_penmei1_month_day!BN218)</f>
        <v/>
      </c>
      <c r="P229" s="329"/>
      <c r="Q229" s="330"/>
    </row>
    <row ht="18" customHeight="1" r="230">
      <c r="A230" s="331">
        <f ca="1">IF(HOUR(I230)=0,A229+1,A229)</f>
        <v>43626</v>
      </c>
      <c r="B230" s="332">
        <f ca="1">A230</f>
        <v>43626</v>
      </c>
      <c r="C230" s="333" t="str">
        <f>IF(AND(G230&lt;16,G230&gt;=8),"白",IF(AND(G230&lt;8,G230&gt;=0),"夜",IF(G230&gt;=16,"中")))</f>
        <v>夜</v>
      </c>
      <c r="D230" s="333">
        <f ca="1">DAY(A230)</f>
        <v>10</v>
      </c>
      <c r="E230" s="333">
        <f>E229</f>
        <v>4</v>
      </c>
      <c r="F230" s="334" t="str">
        <f>IF(AND(E230=1),"甲班",IF(AND(E230=2),"乙班",IF(AND(E230=3),"丙班",IF(AND(E230=4),"丁班",))))</f>
        <v>丁班</v>
      </c>
      <c r="G230" s="333">
        <f>IF(I230=0,0,HOUR(I230-0))</f>
        <v>1</v>
      </c>
      <c r="H230" s="335">
        <f>H229</f>
        <v>0.041666666666666699</v>
      </c>
      <c r="I230" s="336">
        <f>IF(HOUR(I229)=0,H230,I229+H230)</f>
        <v>0.041666666666666699</v>
      </c>
      <c r="J230" s="337" t="str">
        <f>IF(_penmei1_month_day!BI219="","",_penmei1_month_day!BI219)</f>
        <v/>
      </c>
      <c r="K230" s="338" t="str">
        <f>IF(_penmei1_month_day!BJ219="","",_penmei1_month_day!BJ219)</f>
        <v/>
      </c>
      <c r="L230" s="338" t="str">
        <f>IF(_penmei1_month_day!BK219="","",_penmei1_month_day!BK219)</f>
        <v/>
      </c>
      <c r="M230" s="130" t="str">
        <f>IF(_penmei1_month_day!BL219="","",_penmei1_month_day!BL219)</f>
        <v/>
      </c>
      <c r="N230" s="130" t="str">
        <f>IF(_penmei1_month_day!BM219="","",_penmei1_month_day!BM219)</f>
        <v/>
      </c>
      <c r="O230" s="130" t="str">
        <f>IF(_penmei1_month_day!BN219="","",_penmei1_month_day!BN219)</f>
        <v/>
      </c>
      <c r="P230" s="339"/>
      <c r="Q230" s="340"/>
    </row>
    <row ht="18" customHeight="1" r="231">
      <c r="A231" s="331">
        <f ca="1">IF(HOUR(I231)=0,A230+1,A230)</f>
        <v>43626</v>
      </c>
      <c r="B231" s="332">
        <f ca="1">A231</f>
        <v>43626</v>
      </c>
      <c r="C231" s="333" t="str">
        <f>IF(AND(G231&lt;16,G231&gt;=8),"白",IF(AND(G231&lt;8,G231&gt;=0),"夜",IF(G231&gt;=16,"中")))</f>
        <v>夜</v>
      </c>
      <c r="D231" s="333">
        <f ca="1">DAY(A231)</f>
        <v>10</v>
      </c>
      <c r="E231" s="333">
        <f>E230</f>
        <v>4</v>
      </c>
      <c r="F231" s="334" t="str">
        <f>IF(AND(E231=1),"甲班",IF(AND(E231=2),"乙班",IF(AND(E231=3),"丙班",IF(AND(E231=4),"丁班",))))</f>
        <v>丁班</v>
      </c>
      <c r="G231" s="333">
        <f>IF(I231=0,0,HOUR(I231-0))</f>
        <v>2</v>
      </c>
      <c r="H231" s="335">
        <f>H230</f>
        <v>0.041666666666666699</v>
      </c>
      <c r="I231" s="336">
        <f>IF(HOUR(I230)=0,H231,I230+H231)</f>
        <v>0.083333333333333398</v>
      </c>
      <c r="J231" s="337" t="str">
        <f>IF(_penmei1_month_day!BI220="","",_penmei1_month_day!BI220)</f>
        <v/>
      </c>
      <c r="K231" s="338" t="str">
        <f>IF(_penmei1_month_day!BJ220="","",_penmei1_month_day!BJ220)</f>
        <v/>
      </c>
      <c r="L231" s="338" t="str">
        <f>IF(_penmei1_month_day!BK220="","",_penmei1_month_day!BK220)</f>
        <v/>
      </c>
      <c r="M231" s="130" t="str">
        <f>IF(_penmei1_month_day!BL220="","",_penmei1_month_day!BL220)</f>
        <v/>
      </c>
      <c r="N231" s="130" t="str">
        <f>IF(_penmei1_month_day!BM220="","",_penmei1_month_day!BM220)</f>
        <v/>
      </c>
      <c r="O231" s="130" t="str">
        <f>IF(_penmei1_month_day!BN220="","",_penmei1_month_day!BN220)</f>
        <v/>
      </c>
      <c r="P231" s="339"/>
      <c r="Q231" s="340"/>
    </row>
    <row ht="18" customHeight="1" r="232">
      <c r="A232" s="331">
        <f ca="1">IF(HOUR(I232)=0,A231+1,A231)</f>
        <v>43626</v>
      </c>
      <c r="B232" s="332">
        <f ca="1">A232</f>
        <v>43626</v>
      </c>
      <c r="C232" s="333" t="str">
        <f>IF(AND(G232&lt;16,G232&gt;=8),"白",IF(AND(G232&lt;8,G232&gt;=0),"夜",IF(G232&gt;=16,"中")))</f>
        <v>夜</v>
      </c>
      <c r="D232" s="333">
        <f ca="1">DAY(A232)</f>
        <v>10</v>
      </c>
      <c r="E232" s="333">
        <f>E231</f>
        <v>4</v>
      </c>
      <c r="F232" s="334" t="str">
        <f>IF(AND(E232=1),"甲班",IF(AND(E232=2),"乙班",IF(AND(E232=3),"丙班",IF(AND(E232=4),"丁班",))))</f>
        <v>丁班</v>
      </c>
      <c r="G232" s="333">
        <f>IF(I232=0,0,HOUR(I232-0))</f>
        <v>3</v>
      </c>
      <c r="H232" s="335">
        <f>H231</f>
        <v>0.041666666666666699</v>
      </c>
      <c r="I232" s="336">
        <f>IF(HOUR(I231)=0,H232,I231+H232)</f>
        <v>0.125</v>
      </c>
      <c r="J232" s="337" t="str">
        <f>IF(_penmei1_month_day!BI221="","",_penmei1_month_day!BI221)</f>
        <v/>
      </c>
      <c r="K232" s="338" t="str">
        <f>IF(_penmei1_month_day!BJ221="","",_penmei1_month_day!BJ221)</f>
        <v/>
      </c>
      <c r="L232" s="338" t="str">
        <f>IF(_penmei1_month_day!BK221="","",_penmei1_month_day!BK221)</f>
        <v/>
      </c>
      <c r="M232" s="130" t="str">
        <f>IF(_penmei1_month_day!BL221="","",_penmei1_month_day!BL221)</f>
        <v/>
      </c>
      <c r="N232" s="130" t="str">
        <f>IF(_penmei1_month_day!BM221="","",_penmei1_month_day!BM221)</f>
        <v/>
      </c>
      <c r="O232" s="130" t="str">
        <f>IF(_penmei1_month_day!BN221="","",_penmei1_month_day!BN221)</f>
        <v/>
      </c>
      <c r="P232" s="339"/>
      <c r="Q232" s="340"/>
    </row>
    <row ht="18" customHeight="1" r="233">
      <c r="A233" s="331">
        <f ca="1">IF(HOUR(I233)=0,A232+1,A232)</f>
        <v>43626</v>
      </c>
      <c r="B233" s="332">
        <f ca="1">A233</f>
        <v>43626</v>
      </c>
      <c r="C233" s="333" t="str">
        <f>IF(AND(G233&lt;16,G233&gt;=8),"白",IF(AND(G233&lt;8,G233&gt;=0),"夜",IF(G233&gt;=16,"中")))</f>
        <v>夜</v>
      </c>
      <c r="D233" s="333">
        <f ca="1">DAY(A233)</f>
        <v>10</v>
      </c>
      <c r="E233" s="333">
        <f>E232</f>
        <v>4</v>
      </c>
      <c r="F233" s="334" t="str">
        <f>IF(AND(E233=1),"甲班",IF(AND(E233=2),"乙班",IF(AND(E233=3),"丙班",IF(AND(E233=4),"丁班",))))</f>
        <v>丁班</v>
      </c>
      <c r="G233" s="333">
        <f>IF(I233=0,0,HOUR(I233-0))</f>
        <v>4</v>
      </c>
      <c r="H233" s="335">
        <f>H232</f>
        <v>0.041666666666666699</v>
      </c>
      <c r="I233" s="336">
        <f>IF(HOUR(I232)=0,H233,I232+H233)</f>
        <v>0.16666666666666699</v>
      </c>
      <c r="J233" s="337" t="str">
        <f>IF(_penmei1_month_day!BI222="","",_penmei1_month_day!BI222)</f>
        <v/>
      </c>
      <c r="K233" s="338" t="str">
        <f>IF(_penmei1_month_day!BJ222="","",_penmei1_month_day!BJ222)</f>
        <v/>
      </c>
      <c r="L233" s="338" t="str">
        <f>IF(_penmei1_month_day!BK222="","",_penmei1_month_day!BK222)</f>
        <v/>
      </c>
      <c r="M233" s="130" t="str">
        <f>IF(_penmei1_month_day!BL222="","",_penmei1_month_day!BL222)</f>
        <v/>
      </c>
      <c r="N233" s="130" t="str">
        <f>IF(_penmei1_month_day!BM222="","",_penmei1_month_day!BM222)</f>
        <v/>
      </c>
      <c r="O233" s="130" t="str">
        <f>IF(_penmei1_month_day!BN222="","",_penmei1_month_day!BN222)</f>
        <v/>
      </c>
      <c r="P233" s="339"/>
      <c r="Q233" s="340"/>
    </row>
    <row ht="18" customHeight="1" r="234">
      <c r="A234" s="331">
        <f ca="1">IF(HOUR(I234)=0,A233+1,A233)</f>
        <v>43626</v>
      </c>
      <c r="B234" s="332">
        <f ca="1">A234</f>
        <v>43626</v>
      </c>
      <c r="C234" s="333" t="str">
        <f>IF(AND(G234&lt;16,G234&gt;=8),"白",IF(AND(G234&lt;8,G234&gt;=0),"夜",IF(G234&gt;=16,"中")))</f>
        <v>夜</v>
      </c>
      <c r="D234" s="333">
        <f ca="1">DAY(A234)</f>
        <v>10</v>
      </c>
      <c r="E234" s="333">
        <f>E233</f>
        <v>4</v>
      </c>
      <c r="F234" s="334" t="str">
        <f>IF(AND(E234=1),"甲班",IF(AND(E234=2),"乙班",IF(AND(E234=3),"丙班",IF(AND(E234=4),"丁班",))))</f>
        <v>丁班</v>
      </c>
      <c r="G234" s="333">
        <f>IF(I234=0,0,HOUR(I234-0))</f>
        <v>5</v>
      </c>
      <c r="H234" s="335">
        <f>H233</f>
        <v>0.041666666666666699</v>
      </c>
      <c r="I234" s="336">
        <f>IF(HOUR(I233)=0,H234,I233+H234)</f>
        <v>0.20833333333333301</v>
      </c>
      <c r="J234" s="337" t="str">
        <f>IF(_penmei1_month_day!BI223="","",_penmei1_month_day!BI223)</f>
        <v/>
      </c>
      <c r="K234" s="338" t="str">
        <f>IF(_penmei1_month_day!BJ223="","",_penmei1_month_day!BJ223)</f>
        <v/>
      </c>
      <c r="L234" s="338" t="str">
        <f>IF(_penmei1_month_day!BK223="","",_penmei1_month_day!BK223)</f>
        <v/>
      </c>
      <c r="M234" s="130" t="str">
        <f>IF(_penmei1_month_day!BL223="","",_penmei1_month_day!BL223)</f>
        <v/>
      </c>
      <c r="N234" s="130" t="str">
        <f>IF(_penmei1_month_day!BM223="","",_penmei1_month_day!BM223)</f>
        <v/>
      </c>
      <c r="O234" s="130" t="str">
        <f>IF(_penmei1_month_day!BN223="","",_penmei1_month_day!BN223)</f>
        <v/>
      </c>
      <c r="P234" s="339"/>
      <c r="Q234" s="340"/>
    </row>
    <row ht="18" customHeight="1" r="235">
      <c r="A235" s="331">
        <f ca="1">IF(HOUR(I235)=0,A234+1,A234)</f>
        <v>43626</v>
      </c>
      <c r="B235" s="332">
        <f ca="1">A235</f>
        <v>43626</v>
      </c>
      <c r="C235" s="333" t="str">
        <f>IF(AND(G235&lt;16,G235&gt;=8),"白",IF(AND(G235&lt;8,G235&gt;=0),"夜",IF(G235&gt;=16,"中")))</f>
        <v>夜</v>
      </c>
      <c r="D235" s="333">
        <f ca="1">DAY(A235)</f>
        <v>10</v>
      </c>
      <c r="E235" s="333">
        <f>E234</f>
        <v>4</v>
      </c>
      <c r="F235" s="334" t="str">
        <f>IF(AND(E235=1),"甲班",IF(AND(E235=2),"乙班",IF(AND(E235=3),"丙班",IF(AND(E235=4),"丁班",))))</f>
        <v>丁班</v>
      </c>
      <c r="G235" s="333">
        <f>IF(I235=0,0,HOUR(I235-0))</f>
        <v>6</v>
      </c>
      <c r="H235" s="335">
        <f>H234</f>
        <v>0.041666666666666699</v>
      </c>
      <c r="I235" s="336">
        <f>IF(HOUR(I234)=0,H235,I234+H235)</f>
        <v>0.25</v>
      </c>
      <c r="J235" s="337" t="str">
        <f>IF(_penmei1_month_day!BI224="","",_penmei1_month_day!BI224)</f>
        <v/>
      </c>
      <c r="K235" s="338" t="str">
        <f>IF(_penmei1_month_day!BJ224="","",_penmei1_month_day!BJ224)</f>
        <v/>
      </c>
      <c r="L235" s="338" t="str">
        <f>IF(_penmei1_month_day!BK224="","",_penmei1_month_day!BK224)</f>
        <v/>
      </c>
      <c r="M235" s="130" t="str">
        <f>IF(_penmei1_month_day!BL224="","",_penmei1_month_day!BL224)</f>
        <v/>
      </c>
      <c r="N235" s="130" t="str">
        <f>IF(_penmei1_month_day!BM224="","",_penmei1_month_day!BM224)</f>
        <v/>
      </c>
      <c r="O235" s="130" t="str">
        <f>IF(_penmei1_month_day!BN224="","",_penmei1_month_day!BN224)</f>
        <v/>
      </c>
      <c r="P235" s="341"/>
      <c r="Q235" s="342"/>
    </row>
    <row ht="18" customHeight="1" r="236">
      <c r="A236" s="343">
        <f ca="1">IF(HOUR(I236)=0,A235+1,A235)</f>
        <v>43626</v>
      </c>
      <c r="B236" s="344">
        <f ca="1">A236</f>
        <v>43626</v>
      </c>
      <c r="C236" s="345" t="str">
        <f>IF(AND(G236&lt;16,G236&gt;=8),"白",IF(AND(G236&lt;8,G236&gt;=0),"夜",IF(G236&gt;=16,"中")))</f>
        <v>夜</v>
      </c>
      <c r="D236" s="345">
        <f ca="1">DAY(A236)</f>
        <v>10</v>
      </c>
      <c r="E236" s="345">
        <f>E235</f>
        <v>4</v>
      </c>
      <c r="F236" s="346" t="str">
        <f>IF(AND(E236=1),"甲班",IF(AND(E236=2),"乙班",IF(AND(E236=3),"丙班",IF(AND(E236=4),"丁班",))))</f>
        <v>丁班</v>
      </c>
      <c r="G236" s="345">
        <f>IF(I236=0,0,HOUR(I236-0))</f>
        <v>7</v>
      </c>
      <c r="H236" s="347">
        <f>H235</f>
        <v>0.041666666666666699</v>
      </c>
      <c r="I236" s="348">
        <f>IF(HOUR(I235)=0,H236,I235+H236)</f>
        <v>0.29166666666666702</v>
      </c>
      <c r="J236" s="353" t="str">
        <f>IF(_penmei1_month_day!BI225="","",_penmei1_month_day!BI225)</f>
        <v/>
      </c>
      <c r="K236" s="338" t="str">
        <f>IF(_penmei1_month_day!BJ225="","",_penmei1_month_day!BJ225)</f>
        <v/>
      </c>
      <c r="L236" s="338" t="str">
        <f>IF(_penmei1_month_day!BK225="","",_penmei1_month_day!BK225)</f>
        <v/>
      </c>
      <c r="M236" s="130" t="str">
        <f>IF(_penmei1_month_day!BL225="","",_penmei1_month_day!BL225)</f>
        <v/>
      </c>
      <c r="N236" s="130" t="str">
        <f>IF(_penmei1_month_day!BM225="","",_penmei1_month_day!BM225)</f>
        <v/>
      </c>
      <c r="O236" s="130" t="str">
        <f>IF(_penmei1_month_day!BN225="","",_penmei1_month_day!BN225)</f>
        <v/>
      </c>
      <c r="P236" s="149" t="s">
        <v>132</v>
      </c>
      <c r="Q236" s="252"/>
    </row>
    <row ht="18" customHeight="1" r="237">
      <c r="A237" s="321">
        <f ca="1">IF(HOUR(I237)=0,A236+1,A236)</f>
        <v>43626</v>
      </c>
      <c r="B237" s="322">
        <f ca="1">A237</f>
        <v>43626</v>
      </c>
      <c r="C237" s="323" t="str">
        <f>IF(AND(G237&lt;16,G237&gt;=8),"白",IF(AND(G237&lt;8,G237&gt;=0),"夜",IF(G237&gt;=16,"中")))</f>
        <v>白</v>
      </c>
      <c r="D237" s="323">
        <f ca="1">DAY(A237)</f>
        <v>10</v>
      </c>
      <c r="E237" s="323">
        <f>IF(AND(E229=4),1,IF(AND(E229&lt;4),(E229+1),))</f>
        <v>1</v>
      </c>
      <c r="F237" s="324" t="str">
        <f>IF(AND(E237=1),"甲班",IF(AND(E237=2),"乙班",IF(AND(E237=3),"丙班",IF(AND(E237=4),"丁班",))))</f>
        <v>甲班</v>
      </c>
      <c r="G237" s="323">
        <f>IF(I237=0,0,HOUR(I237-0))</f>
        <v>8</v>
      </c>
      <c r="H237" s="325">
        <f>H236</f>
        <v>0.041666666666666699</v>
      </c>
      <c r="I237" s="326">
        <f>IF(HOUR(I236)=0,H237,I236+H237)</f>
        <v>0.33333333333333398</v>
      </c>
      <c r="J237" s="351" t="str">
        <f>IF(_penmei1_month_day!BI226="","",_penmei1_month_day!BI226)</f>
        <v/>
      </c>
      <c r="K237" s="352" t="str">
        <f>IF(_penmei1_month_day!BJ226="","",_penmei1_month_day!BJ226)</f>
        <v/>
      </c>
      <c r="L237" s="352" t="str">
        <f>IF(_penmei1_month_day!BK226="","",_penmei1_month_day!BK226)</f>
        <v/>
      </c>
      <c r="M237" s="117" t="str">
        <f>IF(_penmei1_month_day!BL226="","",_penmei1_month_day!BL226)</f>
        <v/>
      </c>
      <c r="N237" s="117" t="str">
        <f>IF(_penmei1_month_day!BM226="","",_penmei1_month_day!BM226)</f>
        <v/>
      </c>
      <c r="O237" s="117" t="str">
        <f>IF(_penmei1_month_day!BN226="","",_penmei1_month_day!BN226)</f>
        <v/>
      </c>
      <c r="P237" s="329"/>
      <c r="Q237" s="330"/>
    </row>
    <row ht="18" customHeight="1" r="238">
      <c r="A238" s="331">
        <f ca="1">IF(HOUR(I238)=0,A237+1,A237)</f>
        <v>43626</v>
      </c>
      <c r="B238" s="332">
        <f ca="1">A238</f>
        <v>43626</v>
      </c>
      <c r="C238" s="333" t="str">
        <f>IF(AND(G238&lt;16,G238&gt;=8),"白",IF(AND(G238&lt;8,G238&gt;=0),"夜",IF(G238&gt;=16,"中")))</f>
        <v>白</v>
      </c>
      <c r="D238" s="333">
        <f ca="1">DAY(A238)</f>
        <v>10</v>
      </c>
      <c r="E238" s="333">
        <f>E237</f>
        <v>1</v>
      </c>
      <c r="F238" s="334" t="str">
        <f>IF(AND(E238=1),"甲班",IF(AND(E238=2),"乙班",IF(AND(E238=3),"丙班",IF(AND(E238=4),"丁班",))))</f>
        <v>甲班</v>
      </c>
      <c r="G238" s="333">
        <f>IF(I238=0,0,HOUR(I238-0))</f>
        <v>9</v>
      </c>
      <c r="H238" s="335">
        <f>H237</f>
        <v>0.041666666666666699</v>
      </c>
      <c r="I238" s="336">
        <f>IF(HOUR(I237)=0,H238,I237+H238)</f>
        <v>0.375</v>
      </c>
      <c r="J238" s="337" t="str">
        <f>IF(_penmei1_month_day!BI227="","",_penmei1_month_day!BI227)</f>
        <v/>
      </c>
      <c r="K238" s="338" t="str">
        <f>IF(_penmei1_month_day!BJ227="","",_penmei1_month_day!BJ227)</f>
        <v/>
      </c>
      <c r="L238" s="338" t="str">
        <f>IF(_penmei1_month_day!BK227="","",_penmei1_month_day!BK227)</f>
        <v/>
      </c>
      <c r="M238" s="130" t="str">
        <f>IF(_penmei1_month_day!BL227="","",_penmei1_month_day!BL227)</f>
        <v/>
      </c>
      <c r="N238" s="130" t="str">
        <f>IF(_penmei1_month_day!BM227="","",_penmei1_month_day!BM227)</f>
        <v/>
      </c>
      <c r="O238" s="130" t="str">
        <f>IF(_penmei1_month_day!BN227="","",_penmei1_month_day!BN227)</f>
        <v/>
      </c>
      <c r="P238" s="339"/>
      <c r="Q238" s="340"/>
    </row>
    <row ht="18" customHeight="1" r="239">
      <c r="A239" s="331">
        <f ca="1">IF(HOUR(I239)=0,A238+1,A238)</f>
        <v>43626</v>
      </c>
      <c r="B239" s="332">
        <f ca="1">A239</f>
        <v>43626</v>
      </c>
      <c r="C239" s="333" t="str">
        <f>IF(AND(G239&lt;16,G239&gt;=8),"白",IF(AND(G239&lt;8,G239&gt;=0),"夜",IF(G239&gt;=16,"中")))</f>
        <v>白</v>
      </c>
      <c r="D239" s="333">
        <f ca="1">DAY(A239)</f>
        <v>10</v>
      </c>
      <c r="E239" s="333">
        <f>E238</f>
        <v>1</v>
      </c>
      <c r="F239" s="334" t="str">
        <f>IF(AND(E239=1),"甲班",IF(AND(E239=2),"乙班",IF(AND(E239=3),"丙班",IF(AND(E239=4),"丁班",))))</f>
        <v>甲班</v>
      </c>
      <c r="G239" s="333">
        <f>IF(I239=0,0,HOUR(I239-0))</f>
        <v>10</v>
      </c>
      <c r="H239" s="335">
        <f>H238</f>
        <v>0.041666666666666699</v>
      </c>
      <c r="I239" s="336">
        <f>IF(HOUR(I238)=0,H239,I238+H239)</f>
        <v>0.41666666666666702</v>
      </c>
      <c r="J239" s="337" t="str">
        <f>IF(_penmei1_month_day!BI228="","",_penmei1_month_day!BI228)</f>
        <v/>
      </c>
      <c r="K239" s="338" t="str">
        <f>IF(_penmei1_month_day!BJ228="","",_penmei1_month_day!BJ228)</f>
        <v/>
      </c>
      <c r="L239" s="338" t="str">
        <f>IF(_penmei1_month_day!BK228="","",_penmei1_month_day!BK228)</f>
        <v/>
      </c>
      <c r="M239" s="130" t="str">
        <f>IF(_penmei1_month_day!BL228="","",_penmei1_month_day!BL228)</f>
        <v/>
      </c>
      <c r="N239" s="130" t="str">
        <f>IF(_penmei1_month_day!BM228="","",_penmei1_month_day!BM228)</f>
        <v/>
      </c>
      <c r="O239" s="130" t="str">
        <f>IF(_penmei1_month_day!BN228="","",_penmei1_month_day!BN228)</f>
        <v/>
      </c>
      <c r="P239" s="339"/>
      <c r="Q239" s="340"/>
    </row>
    <row ht="18" customHeight="1" r="240">
      <c r="A240" s="331">
        <f ca="1">IF(HOUR(I240)=0,A239+1,A239)</f>
        <v>43626</v>
      </c>
      <c r="B240" s="332">
        <f ca="1">A240</f>
        <v>43626</v>
      </c>
      <c r="C240" s="333" t="str">
        <f>IF(AND(G240&lt;16,G240&gt;=8),"白",IF(AND(G240&lt;8,G240&gt;=0),"夜",IF(G240&gt;=16,"中")))</f>
        <v>白</v>
      </c>
      <c r="D240" s="333">
        <f ca="1">DAY(A240)</f>
        <v>10</v>
      </c>
      <c r="E240" s="333">
        <f>E239</f>
        <v>1</v>
      </c>
      <c r="F240" s="334" t="str">
        <f>IF(AND(E240=1),"甲班",IF(AND(E240=2),"乙班",IF(AND(E240=3),"丙班",IF(AND(E240=4),"丁班",))))</f>
        <v>甲班</v>
      </c>
      <c r="G240" s="333">
        <f>IF(I240=0,0,HOUR(I240-0))</f>
        <v>11</v>
      </c>
      <c r="H240" s="335">
        <f>H239</f>
        <v>0.041666666666666699</v>
      </c>
      <c r="I240" s="336">
        <f>IF(HOUR(I239)=0,H240,I239+H240)</f>
        <v>0.45833333333333398</v>
      </c>
      <c r="J240" s="337" t="str">
        <f>IF(_penmei1_month_day!BI229="","",_penmei1_month_day!BI229)</f>
        <v/>
      </c>
      <c r="K240" s="338" t="str">
        <f>IF(_penmei1_month_day!BJ229="","",_penmei1_month_day!BJ229)</f>
        <v/>
      </c>
      <c r="L240" s="338" t="str">
        <f>IF(_penmei1_month_day!BK229="","",_penmei1_month_day!BK229)</f>
        <v/>
      </c>
      <c r="M240" s="130" t="str">
        <f>IF(_penmei1_month_day!BL229="","",_penmei1_month_day!BL229)</f>
        <v/>
      </c>
      <c r="N240" s="130" t="str">
        <f>IF(_penmei1_month_day!BM229="","",_penmei1_month_day!BM229)</f>
        <v/>
      </c>
      <c r="O240" s="130" t="str">
        <f>IF(_penmei1_month_day!BN229="","",_penmei1_month_day!BN229)</f>
        <v/>
      </c>
      <c r="P240" s="339"/>
      <c r="Q240" s="340"/>
    </row>
    <row ht="18" customHeight="1" r="241">
      <c r="A241" s="331">
        <f ca="1">IF(HOUR(I241)=0,A240+1,A240)</f>
        <v>43626</v>
      </c>
      <c r="B241" s="332">
        <f ca="1">A241</f>
        <v>43626</v>
      </c>
      <c r="C241" s="333" t="str">
        <f>IF(AND(G241&lt;16,G241&gt;=8),"白",IF(AND(G241&lt;8,G241&gt;=0),"夜",IF(G241&gt;=16,"中")))</f>
        <v>白</v>
      </c>
      <c r="D241" s="333">
        <f ca="1">DAY(A241)</f>
        <v>10</v>
      </c>
      <c r="E241" s="333">
        <f>E240</f>
        <v>1</v>
      </c>
      <c r="F241" s="334" t="str">
        <f>IF(AND(E241=1),"甲班",IF(AND(E241=2),"乙班",IF(AND(E241=3),"丙班",IF(AND(E241=4),"丁班",))))</f>
        <v>甲班</v>
      </c>
      <c r="G241" s="333">
        <f>IF(I241=0,0,HOUR(I241-0))</f>
        <v>12</v>
      </c>
      <c r="H241" s="335">
        <f>H240</f>
        <v>0.041666666666666699</v>
      </c>
      <c r="I241" s="336">
        <f>IF(HOUR(I240)=0,H241,I240+H241)</f>
        <v>0.5</v>
      </c>
      <c r="J241" s="337" t="str">
        <f>IF(_penmei1_month_day!BI230="","",_penmei1_month_day!BI230)</f>
        <v/>
      </c>
      <c r="K241" s="338" t="str">
        <f>IF(_penmei1_month_day!BJ230="","",_penmei1_month_day!BJ230)</f>
        <v/>
      </c>
      <c r="L241" s="338" t="str">
        <f>IF(_penmei1_month_day!BK230="","",_penmei1_month_day!BK230)</f>
        <v/>
      </c>
      <c r="M241" s="130" t="str">
        <f>IF(_penmei1_month_day!BL230="","",_penmei1_month_day!BL230)</f>
        <v/>
      </c>
      <c r="N241" s="130" t="str">
        <f>IF(_penmei1_month_day!BM230="","",_penmei1_month_day!BM230)</f>
        <v/>
      </c>
      <c r="O241" s="130" t="str">
        <f>IF(_penmei1_month_day!BN230="","",_penmei1_month_day!BN230)</f>
        <v/>
      </c>
      <c r="P241" s="339"/>
      <c r="Q241" s="340"/>
    </row>
    <row ht="18" customHeight="1" r="242">
      <c r="A242" s="331">
        <f ca="1">IF(HOUR(I242)=0,A241+1,A241)</f>
        <v>43626</v>
      </c>
      <c r="B242" s="332">
        <f ca="1">A242</f>
        <v>43626</v>
      </c>
      <c r="C242" s="333" t="str">
        <f>IF(AND(G242&lt;16,G242&gt;=8),"白",IF(AND(G242&lt;8,G242&gt;=0),"夜",IF(G242&gt;=16,"中")))</f>
        <v>白</v>
      </c>
      <c r="D242" s="333">
        <f ca="1">DAY(A242)</f>
        <v>10</v>
      </c>
      <c r="E242" s="333">
        <f>E241</f>
        <v>1</v>
      </c>
      <c r="F242" s="334" t="str">
        <f>IF(AND(E242=1),"甲班",IF(AND(E242=2),"乙班",IF(AND(E242=3),"丙班",IF(AND(E242=4),"丁班",))))</f>
        <v>甲班</v>
      </c>
      <c r="G242" s="333">
        <f>IF(I242=0,0,HOUR(I242-0))</f>
        <v>13</v>
      </c>
      <c r="H242" s="335">
        <f>H241</f>
        <v>0.041666666666666699</v>
      </c>
      <c r="I242" s="336">
        <f>IF(HOUR(I241)=0,H242,I241+H242)</f>
        <v>0.54166666666666696</v>
      </c>
      <c r="J242" s="337" t="str">
        <f>IF(_penmei1_month_day!BI231="","",_penmei1_month_day!BI231)</f>
        <v/>
      </c>
      <c r="K242" s="338" t="str">
        <f>IF(_penmei1_month_day!BJ231="","",_penmei1_month_day!BJ231)</f>
        <v/>
      </c>
      <c r="L242" s="338" t="str">
        <f>IF(_penmei1_month_day!BK231="","",_penmei1_month_day!BK231)</f>
        <v/>
      </c>
      <c r="M242" s="130" t="str">
        <f>IF(_penmei1_month_day!BL231="","",_penmei1_month_day!BL231)</f>
        <v/>
      </c>
      <c r="N242" s="130" t="str">
        <f>IF(_penmei1_month_day!BM231="","",_penmei1_month_day!BM231)</f>
        <v/>
      </c>
      <c r="O242" s="130" t="str">
        <f>IF(_penmei1_month_day!BN231="","",_penmei1_month_day!BN231)</f>
        <v/>
      </c>
      <c r="P242" s="339"/>
      <c r="Q242" s="340"/>
    </row>
    <row ht="18" customHeight="1" r="243">
      <c r="A243" s="331">
        <f ca="1">IF(HOUR(I243)=0,A242+1,A242)</f>
        <v>43626</v>
      </c>
      <c r="B243" s="332">
        <f ca="1">A243</f>
        <v>43626</v>
      </c>
      <c r="C243" s="333" t="str">
        <f>IF(AND(G243&lt;16,G243&gt;=8),"白",IF(AND(G243&lt;8,G243&gt;=0),"夜",IF(G243&gt;=16,"中")))</f>
        <v>白</v>
      </c>
      <c r="D243" s="333">
        <f ca="1">DAY(A243)</f>
        <v>10</v>
      </c>
      <c r="E243" s="333">
        <f>E242</f>
        <v>1</v>
      </c>
      <c r="F243" s="334" t="str">
        <f>IF(AND(E243=1),"甲班",IF(AND(E243=2),"乙班",IF(AND(E243=3),"丙班",IF(AND(E243=4),"丁班",))))</f>
        <v>甲班</v>
      </c>
      <c r="G243" s="333">
        <f>IF(I243=0,0,HOUR(I243-0))</f>
        <v>14</v>
      </c>
      <c r="H243" s="335">
        <f>H242</f>
        <v>0.041666666666666699</v>
      </c>
      <c r="I243" s="336">
        <f>IF(HOUR(I242)=0,H243,I242+H243)</f>
        <v>0.58333333333333404</v>
      </c>
      <c r="J243" s="337" t="str">
        <f>IF(_penmei1_month_day!BI232="","",_penmei1_month_day!BI232)</f>
        <v/>
      </c>
      <c r="K243" s="338" t="str">
        <f>IF(_penmei1_month_day!BJ232="","",_penmei1_month_day!BJ232)</f>
        <v/>
      </c>
      <c r="L243" s="338" t="str">
        <f>IF(_penmei1_month_day!BK232="","",_penmei1_month_day!BK232)</f>
        <v/>
      </c>
      <c r="M243" s="130" t="str">
        <f>IF(_penmei1_month_day!BL232="","",_penmei1_month_day!BL232)</f>
        <v/>
      </c>
      <c r="N243" s="130" t="str">
        <f>IF(_penmei1_month_day!BM232="","",_penmei1_month_day!BM232)</f>
        <v/>
      </c>
      <c r="O243" s="130" t="str">
        <f>IF(_penmei1_month_day!BN232="","",_penmei1_month_day!BN232)</f>
        <v/>
      </c>
      <c r="P243" s="341"/>
      <c r="Q243" s="342"/>
    </row>
    <row ht="18" customHeight="1" r="244">
      <c r="A244" s="343">
        <f ca="1">IF(HOUR(I244)=0,A243+1,A243)</f>
        <v>43626</v>
      </c>
      <c r="B244" s="344">
        <f ca="1">A244</f>
        <v>43626</v>
      </c>
      <c r="C244" s="345" t="str">
        <f>IF(AND(G244&lt;16,G244&gt;=8),"白",IF(AND(G244&lt;8,G244&gt;=0),"夜",IF(G244&gt;=16,"中")))</f>
        <v>白</v>
      </c>
      <c r="D244" s="345">
        <f ca="1">DAY(A244)</f>
        <v>10</v>
      </c>
      <c r="E244" s="345">
        <f>E243</f>
        <v>1</v>
      </c>
      <c r="F244" s="346" t="str">
        <f>IF(AND(E244=1),"甲班",IF(AND(E244=2),"乙班",IF(AND(E244=3),"丙班",IF(AND(E244=4),"丁班",))))</f>
        <v>甲班</v>
      </c>
      <c r="G244" s="345">
        <f>IF(I244=0,0,HOUR(I244-0))</f>
        <v>15</v>
      </c>
      <c r="H244" s="347">
        <f>H243</f>
        <v>0.041666666666666699</v>
      </c>
      <c r="I244" s="348">
        <f>IF(HOUR(I243)=0,H244,I243+H244)</f>
        <v>0.625000000000001</v>
      </c>
      <c r="J244" s="353" t="str">
        <f>IF(_penmei1_month_day!BI233="","",_penmei1_month_day!BI233)</f>
        <v/>
      </c>
      <c r="K244" s="338" t="str">
        <f>IF(_penmei1_month_day!BJ233="","",_penmei1_month_day!BJ233)</f>
        <v/>
      </c>
      <c r="L244" s="338" t="str">
        <f>IF(_penmei1_month_day!BK233="","",_penmei1_month_day!BK233)</f>
        <v/>
      </c>
      <c r="M244" s="130" t="str">
        <f>IF(_penmei1_month_day!BL233="","",_penmei1_month_day!BL233)</f>
        <v/>
      </c>
      <c r="N244" s="130" t="str">
        <f>IF(_penmei1_month_day!BM233="","",_penmei1_month_day!BM233)</f>
        <v/>
      </c>
      <c r="O244" s="130" t="str">
        <f>IF(_penmei1_month_day!BN233="","",_penmei1_month_day!BN233)</f>
        <v/>
      </c>
      <c r="P244" s="149" t="s">
        <v>132</v>
      </c>
      <c r="Q244" s="252"/>
    </row>
    <row ht="18" customHeight="1" r="245">
      <c r="A245" s="321">
        <f ca="1">IF(HOUR(I245)=0,A244+1,A244)</f>
        <v>43626</v>
      </c>
      <c r="B245" s="322">
        <f ca="1">A245</f>
        <v>43626</v>
      </c>
      <c r="C245" s="323" t="str">
        <f>IF(AND(G245&lt;16,G245&gt;=8),"白",IF(AND(G245&lt;8,G245&gt;=0),"夜",IF(G245&gt;=16,"中")))</f>
        <v>中</v>
      </c>
      <c r="D245" s="323">
        <f ca="1">DAY(A245)</f>
        <v>10</v>
      </c>
      <c r="E245" s="323">
        <f>IF(AND(E237=4),1,IF(AND(E237&lt;4),(E237+1),))</f>
        <v>2</v>
      </c>
      <c r="F245" s="324" t="str">
        <f>IF(AND(E245=1),"甲班",IF(AND(E245=2),"乙班",IF(AND(E245=3),"丙班",IF(AND(E245=4),"丁班",))))</f>
        <v>乙班</v>
      </c>
      <c r="G245" s="323">
        <f>IF(I245=0,0,HOUR(I245-0))</f>
        <v>16</v>
      </c>
      <c r="H245" s="325">
        <f>H244</f>
        <v>0.041666666666666699</v>
      </c>
      <c r="I245" s="326">
        <f>IF(HOUR(I244)=0,H245,I244+H245)</f>
        <v>0.66666666666666696</v>
      </c>
      <c r="J245" s="351" t="str">
        <f>IF(_penmei1_month_day!BI234="","",_penmei1_month_day!BI234)</f>
        <v/>
      </c>
      <c r="K245" s="352" t="str">
        <f>IF(_penmei1_month_day!BJ234="","",_penmei1_month_day!BJ234)</f>
        <v/>
      </c>
      <c r="L245" s="352" t="str">
        <f>IF(_penmei1_month_day!BK234="","",_penmei1_month_day!BK234)</f>
        <v/>
      </c>
      <c r="M245" s="117" t="str">
        <f>IF(_penmei1_month_day!BL234="","",_penmei1_month_day!BL234)</f>
        <v/>
      </c>
      <c r="N245" s="117" t="str">
        <f>IF(_penmei1_month_day!BM234="","",_penmei1_month_day!BM234)</f>
        <v/>
      </c>
      <c r="O245" s="117" t="str">
        <f>IF(_penmei1_month_day!BN234="","",_penmei1_month_day!BN234)</f>
        <v/>
      </c>
      <c r="P245" s="329"/>
      <c r="Q245" s="330"/>
    </row>
    <row ht="18" customHeight="1" r="246">
      <c r="A246" s="331">
        <f ca="1">IF(HOUR(I246)=0,A245+1,A245)</f>
        <v>43626</v>
      </c>
      <c r="B246" s="332">
        <f ca="1">A246</f>
        <v>43626</v>
      </c>
      <c r="C246" s="333" t="str">
        <f>IF(AND(G246&lt;16,G246&gt;=8),"白",IF(AND(G246&lt;8,G246&gt;=0),"夜",IF(G246&gt;=16,"中")))</f>
        <v>中</v>
      </c>
      <c r="D246" s="333">
        <f ca="1">DAY(A246)</f>
        <v>10</v>
      </c>
      <c r="E246" s="333">
        <f>E245</f>
        <v>2</v>
      </c>
      <c r="F246" s="334" t="str">
        <f>IF(AND(E246=1),"甲班",IF(AND(E246=2),"乙班",IF(AND(E246=3),"丙班",IF(AND(E246=4),"丁班",))))</f>
        <v>乙班</v>
      </c>
      <c r="G246" s="333">
        <f>IF(I246=0,0,HOUR(I246-0))</f>
        <v>17</v>
      </c>
      <c r="H246" s="335">
        <f>H245</f>
        <v>0.041666666666666699</v>
      </c>
      <c r="I246" s="336">
        <f>IF(HOUR(I245)=0,H246,I245+H246)</f>
        <v>0.70833333333333404</v>
      </c>
      <c r="J246" s="337" t="str">
        <f>IF(_penmei1_month_day!BI235="","",_penmei1_month_day!BI235)</f>
        <v/>
      </c>
      <c r="K246" s="338" t="str">
        <f>IF(_penmei1_month_day!BJ235="","",_penmei1_month_day!BJ235)</f>
        <v/>
      </c>
      <c r="L246" s="338" t="str">
        <f>IF(_penmei1_month_day!BK235="","",_penmei1_month_day!BK235)</f>
        <v/>
      </c>
      <c r="M246" s="130" t="str">
        <f>IF(_penmei1_month_day!BL235="","",_penmei1_month_day!BL235)</f>
        <v/>
      </c>
      <c r="N246" s="130" t="str">
        <f>IF(_penmei1_month_day!BM235="","",_penmei1_month_day!BM235)</f>
        <v/>
      </c>
      <c r="O246" s="130" t="str">
        <f>IF(_penmei1_month_day!BN235="","",_penmei1_month_day!BN235)</f>
        <v/>
      </c>
      <c r="P246" s="339"/>
      <c r="Q246" s="340"/>
    </row>
    <row ht="18" customHeight="1" r="247">
      <c r="A247" s="331">
        <f ca="1">IF(HOUR(I247)=0,A246+1,A246)</f>
        <v>43626</v>
      </c>
      <c r="B247" s="332">
        <f ca="1">A247</f>
        <v>43626</v>
      </c>
      <c r="C247" s="333" t="str">
        <f>IF(AND(G247&lt;16,G247&gt;=8),"白",IF(AND(G247&lt;8,G247&gt;=0),"夜",IF(G247&gt;=16,"中")))</f>
        <v>中</v>
      </c>
      <c r="D247" s="333">
        <f ca="1">DAY(A247)</f>
        <v>10</v>
      </c>
      <c r="E247" s="333">
        <f>E246</f>
        <v>2</v>
      </c>
      <c r="F247" s="334" t="str">
        <f>IF(AND(E247=1),"甲班",IF(AND(E247=2),"乙班",IF(AND(E247=3),"丙班",IF(AND(E247=4),"丁班",))))</f>
        <v>乙班</v>
      </c>
      <c r="G247" s="333">
        <f>IF(I247=0,0,HOUR(I247-0))</f>
        <v>18</v>
      </c>
      <c r="H247" s="335">
        <f>H246</f>
        <v>0.041666666666666699</v>
      </c>
      <c r="I247" s="336">
        <f>IF(HOUR(I246)=0,H247,I246+H247)</f>
        <v>0.750000000000001</v>
      </c>
      <c r="J247" s="337" t="str">
        <f>IF(_penmei1_month_day!BI236="","",_penmei1_month_day!BI236)</f>
        <v/>
      </c>
      <c r="K247" s="338" t="str">
        <f>IF(_penmei1_month_day!BJ236="","",_penmei1_month_day!BJ236)</f>
        <v/>
      </c>
      <c r="L247" s="338" t="str">
        <f>IF(_penmei1_month_day!BK236="","",_penmei1_month_day!BK236)</f>
        <v/>
      </c>
      <c r="M247" s="130" t="str">
        <f>IF(_penmei1_month_day!BL236="","",_penmei1_month_day!BL236)</f>
        <v/>
      </c>
      <c r="N247" s="130" t="str">
        <f>IF(_penmei1_month_day!BM236="","",_penmei1_month_day!BM236)</f>
        <v/>
      </c>
      <c r="O247" s="130" t="str">
        <f>IF(_penmei1_month_day!BN236="","",_penmei1_month_day!BN236)</f>
        <v/>
      </c>
      <c r="P247" s="339"/>
      <c r="Q247" s="340"/>
    </row>
    <row ht="18" customHeight="1" r="248">
      <c r="A248" s="331">
        <f ca="1">IF(HOUR(I248)=0,A247+1,A247)</f>
        <v>43626</v>
      </c>
      <c r="B248" s="332">
        <f ca="1">A248</f>
        <v>43626</v>
      </c>
      <c r="C248" s="333" t="str">
        <f>IF(AND(G248&lt;16,G248&gt;=8),"白",IF(AND(G248&lt;8,G248&gt;=0),"夜",IF(G248&gt;=16,"中")))</f>
        <v>中</v>
      </c>
      <c r="D248" s="333">
        <f ca="1">DAY(A248)</f>
        <v>10</v>
      </c>
      <c r="E248" s="333">
        <f>E247</f>
        <v>2</v>
      </c>
      <c r="F248" s="334" t="str">
        <f>IF(AND(E248=1),"甲班",IF(AND(E248=2),"乙班",IF(AND(E248=3),"丙班",IF(AND(E248=4),"丁班",))))</f>
        <v>乙班</v>
      </c>
      <c r="G248" s="333">
        <f>IF(I248=0,0,HOUR(I248-0))</f>
        <v>19</v>
      </c>
      <c r="H248" s="335">
        <f>H247</f>
        <v>0.041666666666666699</v>
      </c>
      <c r="I248" s="336">
        <f>IF(HOUR(I247)=0,H248,I247+H248)</f>
        <v>0.79166666666666796</v>
      </c>
      <c r="J248" s="337" t="str">
        <f>IF(_penmei1_month_day!BI237="","",_penmei1_month_day!BI237)</f>
        <v/>
      </c>
      <c r="K248" s="338" t="str">
        <f>IF(_penmei1_month_day!BJ237="","",_penmei1_month_day!BJ237)</f>
        <v/>
      </c>
      <c r="L248" s="338" t="str">
        <f>IF(_penmei1_month_day!BK237="","",_penmei1_month_day!BK237)</f>
        <v/>
      </c>
      <c r="M248" s="130" t="str">
        <f>IF(_penmei1_month_day!BL237="","",_penmei1_month_day!BL237)</f>
        <v/>
      </c>
      <c r="N248" s="130" t="str">
        <f>IF(_penmei1_month_day!BM237="","",_penmei1_month_day!BM237)</f>
        <v/>
      </c>
      <c r="O248" s="130" t="str">
        <f>IF(_penmei1_month_day!BN237="","",_penmei1_month_day!BN237)</f>
        <v/>
      </c>
      <c r="P248" s="339"/>
      <c r="Q248" s="340"/>
    </row>
    <row ht="18" customHeight="1" r="249">
      <c r="A249" s="331">
        <f ca="1">IF(HOUR(I249)=0,A248+1,A248)</f>
        <v>43626</v>
      </c>
      <c r="B249" s="332">
        <f ca="1">A249</f>
        <v>43626</v>
      </c>
      <c r="C249" s="333" t="str">
        <f>IF(AND(G249&lt;16,G249&gt;=8),"白",IF(AND(G249&lt;8,G249&gt;=0),"夜",IF(G249&gt;=16,"中")))</f>
        <v>中</v>
      </c>
      <c r="D249" s="333">
        <f ca="1">DAY(A249)</f>
        <v>10</v>
      </c>
      <c r="E249" s="333">
        <f>E248</f>
        <v>2</v>
      </c>
      <c r="F249" s="334" t="str">
        <f>IF(AND(E249=1),"甲班",IF(AND(E249=2),"乙班",IF(AND(E249=3),"丙班",IF(AND(E249=4),"丁班",))))</f>
        <v>乙班</v>
      </c>
      <c r="G249" s="333">
        <f>IF(I249=0,0,HOUR(I249-0))</f>
        <v>20</v>
      </c>
      <c r="H249" s="335">
        <f>H248</f>
        <v>0.041666666666666699</v>
      </c>
      <c r="I249" s="336">
        <f>IF(HOUR(I248)=0,H249,I248+H249)</f>
        <v>0.83333333333333404</v>
      </c>
      <c r="J249" s="337" t="str">
        <f>IF(_penmei1_month_day!BI238="","",_penmei1_month_day!BI238)</f>
        <v/>
      </c>
      <c r="K249" s="338" t="str">
        <f>IF(_penmei1_month_day!BJ238="","",_penmei1_month_day!BJ238)</f>
        <v/>
      </c>
      <c r="L249" s="338" t="str">
        <f>IF(_penmei1_month_day!BK238="","",_penmei1_month_day!BK238)</f>
        <v/>
      </c>
      <c r="M249" s="130" t="str">
        <f>IF(_penmei1_month_day!BL238="","",_penmei1_month_day!BL238)</f>
        <v/>
      </c>
      <c r="N249" s="130" t="str">
        <f>IF(_penmei1_month_day!BM238="","",_penmei1_month_day!BM238)</f>
        <v/>
      </c>
      <c r="O249" s="130" t="str">
        <f>IF(_penmei1_month_day!BN238="","",_penmei1_month_day!BN238)</f>
        <v/>
      </c>
      <c r="P249" s="339"/>
      <c r="Q249" s="340"/>
    </row>
    <row ht="18" customHeight="1" r="250">
      <c r="A250" s="331">
        <f ca="1">IF(HOUR(I250)=0,A249+1,A249)</f>
        <v>43626</v>
      </c>
      <c r="B250" s="332">
        <f ca="1">A250</f>
        <v>43626</v>
      </c>
      <c r="C250" s="333" t="str">
        <f>IF(AND(G250&lt;16,G250&gt;=8),"白",IF(AND(G250&lt;8,G250&gt;=0),"夜",IF(G250&gt;=16,"中")))</f>
        <v>中</v>
      </c>
      <c r="D250" s="333">
        <f ca="1">DAY(A250)</f>
        <v>10</v>
      </c>
      <c r="E250" s="333">
        <f>E249</f>
        <v>2</v>
      </c>
      <c r="F250" s="334" t="str">
        <f>IF(AND(E250=1),"甲班",IF(AND(E250=2),"乙班",IF(AND(E250=3),"丙班",IF(AND(E250=4),"丁班",))))</f>
        <v>乙班</v>
      </c>
      <c r="G250" s="333">
        <f>IF(I250=0,0,HOUR(I250-0))</f>
        <v>21</v>
      </c>
      <c r="H250" s="335">
        <f>H249</f>
        <v>0.041666666666666699</v>
      </c>
      <c r="I250" s="336">
        <f>IF(HOUR(I249)=0,H250,I249+H250)</f>
        <v>0.875000000000001</v>
      </c>
      <c r="J250" s="337" t="str">
        <f>IF(_penmei1_month_day!BI239="","",_penmei1_month_day!BI239)</f>
        <v/>
      </c>
      <c r="K250" s="338" t="str">
        <f>IF(_penmei1_month_day!BJ239="","",_penmei1_month_day!BJ239)</f>
        <v/>
      </c>
      <c r="L250" s="338" t="str">
        <f>IF(_penmei1_month_day!BK239="","",_penmei1_month_day!BK239)</f>
        <v/>
      </c>
      <c r="M250" s="130" t="str">
        <f>IF(_penmei1_month_day!BL239="","",_penmei1_month_day!BL239)</f>
        <v/>
      </c>
      <c r="N250" s="130" t="str">
        <f>IF(_penmei1_month_day!BM239="","",_penmei1_month_day!BM239)</f>
        <v/>
      </c>
      <c r="O250" s="130" t="str">
        <f>IF(_penmei1_month_day!BN239="","",_penmei1_month_day!BN239)</f>
        <v/>
      </c>
      <c r="P250" s="339"/>
      <c r="Q250" s="340"/>
    </row>
    <row ht="18" customHeight="1" r="251">
      <c r="A251" s="331">
        <f ca="1">IF(HOUR(I251)=0,A250+1,A250)</f>
        <v>43626</v>
      </c>
      <c r="B251" s="332">
        <f ca="1">A251</f>
        <v>43626</v>
      </c>
      <c r="C251" s="333" t="str">
        <f>IF(AND(G251&lt;16,G251&gt;=8),"白",IF(AND(G251&lt;8,G251&gt;=0),"夜",IF(G251&gt;=16,"中")))</f>
        <v>中</v>
      </c>
      <c r="D251" s="333">
        <f ca="1">DAY(A251)</f>
        <v>10</v>
      </c>
      <c r="E251" s="333">
        <f>E250</f>
        <v>2</v>
      </c>
      <c r="F251" s="334" t="str">
        <f>IF(AND(E251=1),"甲班",IF(AND(E251=2),"乙班",IF(AND(E251=3),"丙班",IF(AND(E251=4),"丁班",))))</f>
        <v>乙班</v>
      </c>
      <c r="G251" s="333">
        <f>IF(I251=0,0,HOUR(I251-0))</f>
        <v>22</v>
      </c>
      <c r="H251" s="335">
        <f>H250</f>
        <v>0.041666666666666699</v>
      </c>
      <c r="I251" s="336">
        <f>IF(HOUR(I250)=0,H251,I250+H251)</f>
        <v>0.91666666666666796</v>
      </c>
      <c r="J251" s="337" t="str">
        <f>IF(_penmei1_month_day!BI240="","",_penmei1_month_day!BI240)</f>
        <v/>
      </c>
      <c r="K251" s="338" t="str">
        <f>IF(_penmei1_month_day!BJ240="","",_penmei1_month_day!BJ240)</f>
        <v/>
      </c>
      <c r="L251" s="338" t="str">
        <f>IF(_penmei1_month_day!BK240="","",_penmei1_month_day!BK240)</f>
        <v/>
      </c>
      <c r="M251" s="130" t="str">
        <f>IF(_penmei1_month_day!BL240="","",_penmei1_month_day!BL240)</f>
        <v/>
      </c>
      <c r="N251" s="130" t="str">
        <f>IF(_penmei1_month_day!BM240="","",_penmei1_month_day!BM240)</f>
        <v/>
      </c>
      <c r="O251" s="130" t="str">
        <f>IF(_penmei1_month_day!BN240="","",_penmei1_month_day!BN240)</f>
        <v/>
      </c>
      <c r="P251" s="341"/>
      <c r="Q251" s="342"/>
    </row>
    <row ht="18" customHeight="1" r="252">
      <c r="A252" s="343">
        <f ca="1">IF(HOUR(I252)=0,A251+1,A251)</f>
        <v>43626</v>
      </c>
      <c r="B252" s="344">
        <f ca="1">A252</f>
        <v>43626</v>
      </c>
      <c r="C252" s="345" t="str">
        <f>IF(AND(G252&lt;16,G252&gt;=8),"白",IF(AND(G252&lt;8,G252&gt;=0),"夜",IF(G252&gt;=16,"中")))</f>
        <v>中</v>
      </c>
      <c r="D252" s="345">
        <f ca="1">DAY(A252)</f>
        <v>10</v>
      </c>
      <c r="E252" s="345">
        <f>E251</f>
        <v>2</v>
      </c>
      <c r="F252" s="346" t="str">
        <f>IF(AND(E252=1),"甲班",IF(AND(E252=2),"乙班",IF(AND(E252=3),"丙班",IF(AND(E252=4),"丁班",))))</f>
        <v>乙班</v>
      </c>
      <c r="G252" s="345">
        <f>IF(I252=0,0,HOUR(I252-0))</f>
        <v>23</v>
      </c>
      <c r="H252" s="347">
        <f>H251</f>
        <v>0.041666666666666699</v>
      </c>
      <c r="I252" s="348">
        <f>IF(HOUR(I251)=0,H252,I251+H252)</f>
        <v>0.95833333333333404</v>
      </c>
      <c r="J252" s="353" t="str">
        <f>IF(_penmei1_month_day!BI241="","",_penmei1_month_day!BI241)</f>
        <v/>
      </c>
      <c r="K252" s="338" t="str">
        <f>IF(_penmei1_month_day!BJ241="","",_penmei1_month_day!BJ241)</f>
        <v/>
      </c>
      <c r="L252" s="338" t="str">
        <f>IF(_penmei1_month_day!BK241="","",_penmei1_month_day!BK241)</f>
        <v/>
      </c>
      <c r="M252" s="130" t="str">
        <f>IF(_penmei1_month_day!BL241="","",_penmei1_month_day!BL241)</f>
        <v/>
      </c>
      <c r="N252" s="130" t="str">
        <f>IF(_penmei1_month_day!BM241="","",_penmei1_month_day!BM241)</f>
        <v/>
      </c>
      <c r="O252" s="130" t="str">
        <f>IF(_penmei1_month_day!BN241="","",_penmei1_month_day!BN241)</f>
        <v/>
      </c>
      <c r="P252" s="149" t="s">
        <v>132</v>
      </c>
      <c r="Q252" s="252"/>
    </row>
    <row ht="18" customHeight="1" r="253">
      <c r="A253" s="321">
        <f ca="1">IF(HOUR(I253)=0,A252+1,A252)</f>
        <v>43627</v>
      </c>
      <c r="B253" s="322">
        <f ca="1">A253</f>
        <v>43627</v>
      </c>
      <c r="C253" s="323" t="str">
        <f>IF(AND(G253&lt;16,G253&gt;=8),"白",IF(AND(G253&lt;8,G253&gt;=0),"夜",IF(G253&gt;=16,"中")))</f>
        <v>夜</v>
      </c>
      <c r="D253" s="323">
        <f ca="1">DAY(A253)</f>
        <v>11</v>
      </c>
      <c r="E253" s="323">
        <f>IF(AND(E205=1),4,IF(AND(E205&gt;1),(E205-1),))</f>
        <v>4</v>
      </c>
      <c r="F253" s="324" t="str">
        <f>IF(AND(E253=1),"甲班",IF(AND(E253=2),"乙班",IF(AND(E253=3),"丙班",IF(AND(E253=4),"丁班",))))</f>
        <v>丁班</v>
      </c>
      <c r="G253" s="323">
        <f>IF(I253=0,0,HOUR(I253-0))</f>
        <v>0</v>
      </c>
      <c r="H253" s="325">
        <f>H252</f>
        <v>0.041666666666666699</v>
      </c>
      <c r="I253" s="326">
        <f>IF(HOUR(I252)=0,H253,I252+H253)</f>
        <v>1</v>
      </c>
      <c r="J253" s="351" t="str">
        <f>IF(_penmei1_month_day!BI242="","",_penmei1_month_day!BI242)</f>
        <v/>
      </c>
      <c r="K253" s="352" t="str">
        <f>IF(_penmei1_month_day!BJ242="","",_penmei1_month_day!BJ242)</f>
        <v/>
      </c>
      <c r="L253" s="352" t="str">
        <f>IF(_penmei1_month_day!BK242="","",_penmei1_month_day!BK242)</f>
        <v/>
      </c>
      <c r="M253" s="117" t="str">
        <f>IF(_penmei1_month_day!BL242="","",_penmei1_month_day!BL242)</f>
        <v/>
      </c>
      <c r="N253" s="117" t="str">
        <f>IF(_penmei1_month_day!BM242="","",_penmei1_month_day!BM242)</f>
        <v/>
      </c>
      <c r="O253" s="117" t="str">
        <f>IF(_penmei1_month_day!BN242="","",_penmei1_month_day!BN242)</f>
        <v/>
      </c>
      <c r="P253" s="329"/>
      <c r="Q253" s="330"/>
    </row>
    <row ht="18" customHeight="1" r="254">
      <c r="A254" s="331">
        <f ca="1">IF(HOUR(I254)=0,A253+1,A253)</f>
        <v>43627</v>
      </c>
      <c r="B254" s="332">
        <f ca="1">A254</f>
        <v>43627</v>
      </c>
      <c r="C254" s="333" t="str">
        <f>IF(AND(G254&lt;16,G254&gt;=8),"白",IF(AND(G254&lt;8,G254&gt;=0),"夜",IF(G254&gt;=16,"中")))</f>
        <v>夜</v>
      </c>
      <c r="D254" s="333">
        <f ca="1">DAY(A254)</f>
        <v>11</v>
      </c>
      <c r="E254" s="333">
        <f>E253</f>
        <v>4</v>
      </c>
      <c r="F254" s="334" t="str">
        <f>IF(AND(E254=1),"甲班",IF(AND(E254=2),"乙班",IF(AND(E254=3),"丙班",IF(AND(E254=4),"丁班",))))</f>
        <v>丁班</v>
      </c>
      <c r="G254" s="333">
        <f>IF(I254=0,0,HOUR(I254-0))</f>
        <v>1</v>
      </c>
      <c r="H254" s="335">
        <f>H253</f>
        <v>0.041666666666666699</v>
      </c>
      <c r="I254" s="336">
        <f>IF(HOUR(I253)=0,H254,I253+H254)</f>
        <v>0.041666666666666699</v>
      </c>
      <c r="J254" s="337" t="str">
        <f>IF(_penmei1_month_day!BI243="","",_penmei1_month_day!BI243)</f>
        <v/>
      </c>
      <c r="K254" s="338" t="str">
        <f>IF(_penmei1_month_day!BJ243="","",_penmei1_month_day!BJ243)</f>
        <v/>
      </c>
      <c r="L254" s="338" t="str">
        <f>IF(_penmei1_month_day!BK243="","",_penmei1_month_day!BK243)</f>
        <v/>
      </c>
      <c r="M254" s="130" t="str">
        <f>IF(_penmei1_month_day!BL243="","",_penmei1_month_day!BL243)</f>
        <v/>
      </c>
      <c r="N254" s="130" t="str">
        <f>IF(_penmei1_month_day!BM243="","",_penmei1_month_day!BM243)</f>
        <v/>
      </c>
      <c r="O254" s="130" t="str">
        <f>IF(_penmei1_month_day!BN243="","",_penmei1_month_day!BN243)</f>
        <v/>
      </c>
      <c r="P254" s="339"/>
      <c r="Q254" s="340"/>
    </row>
    <row ht="18" customHeight="1" r="255">
      <c r="A255" s="331">
        <f ca="1">IF(HOUR(I255)=0,A254+1,A254)</f>
        <v>43627</v>
      </c>
      <c r="B255" s="332">
        <f ca="1">A255</f>
        <v>43627</v>
      </c>
      <c r="C255" s="333" t="str">
        <f>IF(AND(G255&lt;16,G255&gt;=8),"白",IF(AND(G255&lt;8,G255&gt;=0),"夜",IF(G255&gt;=16,"中")))</f>
        <v>夜</v>
      </c>
      <c r="D255" s="333">
        <f ca="1">DAY(A255)</f>
        <v>11</v>
      </c>
      <c r="E255" s="333">
        <f>E254</f>
        <v>4</v>
      </c>
      <c r="F255" s="334" t="str">
        <f>IF(AND(E255=1),"甲班",IF(AND(E255=2),"乙班",IF(AND(E255=3),"丙班",IF(AND(E255=4),"丁班",))))</f>
        <v>丁班</v>
      </c>
      <c r="G255" s="333">
        <f>IF(I255=0,0,HOUR(I255-0))</f>
        <v>2</v>
      </c>
      <c r="H255" s="335">
        <f>H254</f>
        <v>0.041666666666666699</v>
      </c>
      <c r="I255" s="336">
        <f>IF(HOUR(I254)=0,H255,I254+H255)</f>
        <v>0.083333333333333398</v>
      </c>
      <c r="J255" s="337" t="str">
        <f>IF(_penmei1_month_day!BI244="","",_penmei1_month_day!BI244)</f>
        <v/>
      </c>
      <c r="K255" s="338" t="str">
        <f>IF(_penmei1_month_day!BJ244="","",_penmei1_month_day!BJ244)</f>
        <v/>
      </c>
      <c r="L255" s="338" t="str">
        <f>IF(_penmei1_month_day!BK244="","",_penmei1_month_day!BK244)</f>
        <v/>
      </c>
      <c r="M255" s="130" t="str">
        <f>IF(_penmei1_month_day!BL244="","",_penmei1_month_day!BL244)</f>
        <v/>
      </c>
      <c r="N255" s="130" t="str">
        <f>IF(_penmei1_month_day!BM244="","",_penmei1_month_day!BM244)</f>
        <v/>
      </c>
      <c r="O255" s="130" t="str">
        <f>IF(_penmei1_month_day!BN244="","",_penmei1_month_day!BN244)</f>
        <v/>
      </c>
      <c r="P255" s="339"/>
      <c r="Q255" s="340"/>
    </row>
    <row ht="18" customHeight="1" r="256">
      <c r="A256" s="331">
        <f ca="1">IF(HOUR(I256)=0,A255+1,A255)</f>
        <v>43627</v>
      </c>
      <c r="B256" s="332">
        <f ca="1">A256</f>
        <v>43627</v>
      </c>
      <c r="C256" s="333" t="str">
        <f>IF(AND(G256&lt;16,G256&gt;=8),"白",IF(AND(G256&lt;8,G256&gt;=0),"夜",IF(G256&gt;=16,"中")))</f>
        <v>夜</v>
      </c>
      <c r="D256" s="333">
        <f ca="1">DAY(A256)</f>
        <v>11</v>
      </c>
      <c r="E256" s="333">
        <f>E255</f>
        <v>4</v>
      </c>
      <c r="F256" s="334" t="str">
        <f>IF(AND(E256=1),"甲班",IF(AND(E256=2),"乙班",IF(AND(E256=3),"丙班",IF(AND(E256=4),"丁班",))))</f>
        <v>丁班</v>
      </c>
      <c r="G256" s="333">
        <f>IF(I256=0,0,HOUR(I256-0))</f>
        <v>3</v>
      </c>
      <c r="H256" s="335">
        <f>H255</f>
        <v>0.041666666666666699</v>
      </c>
      <c r="I256" s="336">
        <f>IF(HOUR(I255)=0,H256,I255+H256)</f>
        <v>0.125</v>
      </c>
      <c r="J256" s="337" t="str">
        <f>IF(_penmei1_month_day!BI245="","",_penmei1_month_day!BI245)</f>
        <v/>
      </c>
      <c r="K256" s="338" t="str">
        <f>IF(_penmei1_month_day!BJ245="","",_penmei1_month_day!BJ245)</f>
        <v/>
      </c>
      <c r="L256" s="338" t="str">
        <f>IF(_penmei1_month_day!BK245="","",_penmei1_month_day!BK245)</f>
        <v/>
      </c>
      <c r="M256" s="130" t="str">
        <f>IF(_penmei1_month_day!BL245="","",_penmei1_month_day!BL245)</f>
        <v/>
      </c>
      <c r="N256" s="130" t="str">
        <f>IF(_penmei1_month_day!BM245="","",_penmei1_month_day!BM245)</f>
        <v/>
      </c>
      <c r="O256" s="130" t="str">
        <f>IF(_penmei1_month_day!BN245="","",_penmei1_month_day!BN245)</f>
        <v/>
      </c>
      <c r="P256" s="339"/>
      <c r="Q256" s="340"/>
    </row>
    <row ht="18" customHeight="1" r="257">
      <c r="A257" s="331">
        <f ca="1">IF(HOUR(I257)=0,A256+1,A256)</f>
        <v>43627</v>
      </c>
      <c r="B257" s="332">
        <f ca="1">A257</f>
        <v>43627</v>
      </c>
      <c r="C257" s="333" t="str">
        <f>IF(AND(G257&lt;16,G257&gt;=8),"白",IF(AND(G257&lt;8,G257&gt;=0),"夜",IF(G257&gt;=16,"中")))</f>
        <v>夜</v>
      </c>
      <c r="D257" s="333">
        <f ca="1">DAY(A257)</f>
        <v>11</v>
      </c>
      <c r="E257" s="333">
        <f>E256</f>
        <v>4</v>
      </c>
      <c r="F257" s="334" t="str">
        <f>IF(AND(E257=1),"甲班",IF(AND(E257=2),"乙班",IF(AND(E257=3),"丙班",IF(AND(E257=4),"丁班",))))</f>
        <v>丁班</v>
      </c>
      <c r="G257" s="333">
        <f>IF(I257=0,0,HOUR(I257-0))</f>
        <v>4</v>
      </c>
      <c r="H257" s="335">
        <f>H256</f>
        <v>0.041666666666666699</v>
      </c>
      <c r="I257" s="336">
        <f>IF(HOUR(I256)=0,H257,I256+H257)</f>
        <v>0.16666666666666699</v>
      </c>
      <c r="J257" s="337" t="str">
        <f>IF(_penmei1_month_day!BI246="","",_penmei1_month_day!BI246)</f>
        <v/>
      </c>
      <c r="K257" s="338" t="str">
        <f>IF(_penmei1_month_day!BJ246="","",_penmei1_month_day!BJ246)</f>
        <v/>
      </c>
      <c r="L257" s="338" t="str">
        <f>IF(_penmei1_month_day!BK246="","",_penmei1_month_day!BK246)</f>
        <v/>
      </c>
      <c r="M257" s="130" t="str">
        <f>IF(_penmei1_month_day!BL246="","",_penmei1_month_day!BL246)</f>
        <v/>
      </c>
      <c r="N257" s="130" t="str">
        <f>IF(_penmei1_month_day!BM246="","",_penmei1_month_day!BM246)</f>
        <v/>
      </c>
      <c r="O257" s="130" t="str">
        <f>IF(_penmei1_month_day!BN246="","",_penmei1_month_day!BN246)</f>
        <v/>
      </c>
      <c r="P257" s="339"/>
      <c r="Q257" s="340"/>
    </row>
    <row ht="18" customHeight="1" r="258">
      <c r="A258" s="331">
        <f ca="1">IF(HOUR(I258)=0,A257+1,A257)</f>
        <v>43627</v>
      </c>
      <c r="B258" s="332">
        <f ca="1">A258</f>
        <v>43627</v>
      </c>
      <c r="C258" s="333" t="str">
        <f>IF(AND(G258&lt;16,G258&gt;=8),"白",IF(AND(G258&lt;8,G258&gt;=0),"夜",IF(G258&gt;=16,"中")))</f>
        <v>夜</v>
      </c>
      <c r="D258" s="333">
        <f ca="1">DAY(A258)</f>
        <v>11</v>
      </c>
      <c r="E258" s="333">
        <f>E257</f>
        <v>4</v>
      </c>
      <c r="F258" s="334" t="str">
        <f>IF(AND(E258=1),"甲班",IF(AND(E258=2),"乙班",IF(AND(E258=3),"丙班",IF(AND(E258=4),"丁班",))))</f>
        <v>丁班</v>
      </c>
      <c r="G258" s="333">
        <f>IF(I258=0,0,HOUR(I258-0))</f>
        <v>5</v>
      </c>
      <c r="H258" s="335">
        <f>H257</f>
        <v>0.041666666666666699</v>
      </c>
      <c r="I258" s="336">
        <f>IF(HOUR(I257)=0,H258,I257+H258)</f>
        <v>0.20833333333333301</v>
      </c>
      <c r="J258" s="337" t="str">
        <f>IF(_penmei1_month_day!BI247="","",_penmei1_month_day!BI247)</f>
        <v/>
      </c>
      <c r="K258" s="338" t="str">
        <f>IF(_penmei1_month_day!BJ247="","",_penmei1_month_day!BJ247)</f>
        <v/>
      </c>
      <c r="L258" s="338" t="str">
        <f>IF(_penmei1_month_day!BK247="","",_penmei1_month_day!BK247)</f>
        <v/>
      </c>
      <c r="M258" s="130" t="str">
        <f>IF(_penmei1_month_day!BL247="","",_penmei1_month_day!BL247)</f>
        <v/>
      </c>
      <c r="N258" s="130" t="str">
        <f>IF(_penmei1_month_day!BM247="","",_penmei1_month_day!BM247)</f>
        <v/>
      </c>
      <c r="O258" s="130" t="str">
        <f>IF(_penmei1_month_day!BN247="","",_penmei1_month_day!BN247)</f>
        <v/>
      </c>
      <c r="P258" s="339"/>
      <c r="Q258" s="340"/>
    </row>
    <row ht="18" customHeight="1" r="259">
      <c r="A259" s="331">
        <f ca="1">IF(HOUR(I259)=0,A258+1,A258)</f>
        <v>43627</v>
      </c>
      <c r="B259" s="332">
        <f ca="1">A259</f>
        <v>43627</v>
      </c>
      <c r="C259" s="333" t="str">
        <f>IF(AND(G259&lt;16,G259&gt;=8),"白",IF(AND(G259&lt;8,G259&gt;=0),"夜",IF(G259&gt;=16,"中")))</f>
        <v>夜</v>
      </c>
      <c r="D259" s="333">
        <f ca="1">DAY(A259)</f>
        <v>11</v>
      </c>
      <c r="E259" s="333">
        <f>E258</f>
        <v>4</v>
      </c>
      <c r="F259" s="334" t="str">
        <f>IF(AND(E259=1),"甲班",IF(AND(E259=2),"乙班",IF(AND(E259=3),"丙班",IF(AND(E259=4),"丁班",))))</f>
        <v>丁班</v>
      </c>
      <c r="G259" s="333">
        <f>IF(I259=0,0,HOUR(I259-0))</f>
        <v>6</v>
      </c>
      <c r="H259" s="335">
        <f>H258</f>
        <v>0.041666666666666699</v>
      </c>
      <c r="I259" s="336">
        <f>IF(HOUR(I258)=0,H259,I258+H259)</f>
        <v>0.25</v>
      </c>
      <c r="J259" s="337" t="str">
        <f>IF(_penmei1_month_day!BI248="","",_penmei1_month_day!BI248)</f>
        <v/>
      </c>
      <c r="K259" s="338" t="str">
        <f>IF(_penmei1_month_day!BJ248="","",_penmei1_month_day!BJ248)</f>
        <v/>
      </c>
      <c r="L259" s="338" t="str">
        <f>IF(_penmei1_month_day!BK248="","",_penmei1_month_day!BK248)</f>
        <v/>
      </c>
      <c r="M259" s="130" t="str">
        <f>IF(_penmei1_month_day!BL248="","",_penmei1_month_day!BL248)</f>
        <v/>
      </c>
      <c r="N259" s="130" t="str">
        <f>IF(_penmei1_month_day!BM248="","",_penmei1_month_day!BM248)</f>
        <v/>
      </c>
      <c r="O259" s="130" t="str">
        <f>IF(_penmei1_month_day!BN248="","",_penmei1_month_day!BN248)</f>
        <v/>
      </c>
      <c r="P259" s="341"/>
      <c r="Q259" s="342"/>
    </row>
    <row ht="18" customHeight="1" r="260">
      <c r="A260" s="343">
        <f ca="1">IF(HOUR(I260)=0,A259+1,A259)</f>
        <v>43627</v>
      </c>
      <c r="B260" s="344">
        <f ca="1">A260</f>
        <v>43627</v>
      </c>
      <c r="C260" s="345" t="str">
        <f>IF(AND(G260&lt;16,G260&gt;=8),"白",IF(AND(G260&lt;8,G260&gt;=0),"夜",IF(G260&gt;=16,"中")))</f>
        <v>夜</v>
      </c>
      <c r="D260" s="345">
        <f ca="1">DAY(A260)</f>
        <v>11</v>
      </c>
      <c r="E260" s="345">
        <f>E259</f>
        <v>4</v>
      </c>
      <c r="F260" s="346" t="str">
        <f>IF(AND(E260=1),"甲班",IF(AND(E260=2),"乙班",IF(AND(E260=3),"丙班",IF(AND(E260=4),"丁班",))))</f>
        <v>丁班</v>
      </c>
      <c r="G260" s="345">
        <f>IF(I260=0,0,HOUR(I260-0))</f>
        <v>7</v>
      </c>
      <c r="H260" s="347">
        <f>H259</f>
        <v>0.041666666666666699</v>
      </c>
      <c r="I260" s="348">
        <f>IF(HOUR(I259)=0,H260,I259+H260)</f>
        <v>0.29166666666666702</v>
      </c>
      <c r="J260" s="353" t="str">
        <f>IF(_penmei1_month_day!BI249="","",_penmei1_month_day!BI249)</f>
        <v/>
      </c>
      <c r="K260" s="338" t="str">
        <f>IF(_penmei1_month_day!BJ249="","",_penmei1_month_day!BJ249)</f>
        <v/>
      </c>
      <c r="L260" s="338" t="str">
        <f>IF(_penmei1_month_day!BK249="","",_penmei1_month_day!BK249)</f>
        <v/>
      </c>
      <c r="M260" s="130" t="str">
        <f>IF(_penmei1_month_day!BL249="","",_penmei1_month_day!BL249)</f>
        <v/>
      </c>
      <c r="N260" s="130" t="str">
        <f>IF(_penmei1_month_day!BM249="","",_penmei1_month_day!BM249)</f>
        <v/>
      </c>
      <c r="O260" s="130" t="str">
        <f>IF(_penmei1_month_day!BN249="","",_penmei1_month_day!BN249)</f>
        <v/>
      </c>
      <c r="P260" s="149" t="s">
        <v>132</v>
      </c>
      <c r="Q260" s="252"/>
    </row>
    <row ht="18" customHeight="1" r="261">
      <c r="A261" s="321">
        <f ca="1">IF(HOUR(I261)=0,A260+1,A260)</f>
        <v>43627</v>
      </c>
      <c r="B261" s="322">
        <f ca="1">A261</f>
        <v>43627</v>
      </c>
      <c r="C261" s="323" t="str">
        <f>IF(AND(G261&lt;16,G261&gt;=8),"白",IF(AND(G261&lt;8,G261&gt;=0),"夜",IF(G261&gt;=16,"中")))</f>
        <v>白</v>
      </c>
      <c r="D261" s="323">
        <f ca="1">DAY(A261)</f>
        <v>11</v>
      </c>
      <c r="E261" s="323">
        <f>IF(AND(E253=4),1,IF(AND(E253&lt;4),(E253+1),))</f>
        <v>1</v>
      </c>
      <c r="F261" s="324" t="str">
        <f>IF(AND(E261=1),"甲班",IF(AND(E261=2),"乙班",IF(AND(E261=3),"丙班",IF(AND(E261=4),"丁班",))))</f>
        <v>甲班</v>
      </c>
      <c r="G261" s="323">
        <f>IF(I261=0,0,HOUR(I261-0))</f>
        <v>8</v>
      </c>
      <c r="H261" s="325">
        <f>H260</f>
        <v>0.041666666666666699</v>
      </c>
      <c r="I261" s="326">
        <f>IF(HOUR(I260)=0,H261,I260+H261)</f>
        <v>0.33333333333333398</v>
      </c>
      <c r="J261" s="351" t="str">
        <f>IF(_penmei1_month_day!BI250="","",_penmei1_month_day!BI250)</f>
        <v/>
      </c>
      <c r="K261" s="352" t="str">
        <f>IF(_penmei1_month_day!BJ250="","",_penmei1_month_day!BJ250)</f>
        <v/>
      </c>
      <c r="L261" s="352" t="str">
        <f>IF(_penmei1_month_day!BK250="","",_penmei1_month_day!BK250)</f>
        <v/>
      </c>
      <c r="M261" s="117" t="str">
        <f>IF(_penmei1_month_day!BL250="","",_penmei1_month_day!BL250)</f>
        <v/>
      </c>
      <c r="N261" s="117" t="str">
        <f>IF(_penmei1_month_day!BM250="","",_penmei1_month_day!BM250)</f>
        <v/>
      </c>
      <c r="O261" s="117" t="str">
        <f>IF(_penmei1_month_day!BN250="","",_penmei1_month_day!BN250)</f>
        <v/>
      </c>
      <c r="P261" s="329"/>
      <c r="Q261" s="330"/>
    </row>
    <row ht="18" customHeight="1" r="262">
      <c r="A262" s="331">
        <f ca="1">IF(HOUR(I262)=0,A261+1,A261)</f>
        <v>43627</v>
      </c>
      <c r="B262" s="332">
        <f ca="1">A262</f>
        <v>43627</v>
      </c>
      <c r="C262" s="333" t="str">
        <f>IF(AND(G262&lt;16,G262&gt;=8),"白",IF(AND(G262&lt;8,G262&gt;=0),"夜",IF(G262&gt;=16,"中")))</f>
        <v>白</v>
      </c>
      <c r="D262" s="333">
        <f ca="1">DAY(A262)</f>
        <v>11</v>
      </c>
      <c r="E262" s="333">
        <f>E261</f>
        <v>1</v>
      </c>
      <c r="F262" s="334" t="str">
        <f>IF(AND(E262=1),"甲班",IF(AND(E262=2),"乙班",IF(AND(E262=3),"丙班",IF(AND(E262=4),"丁班",))))</f>
        <v>甲班</v>
      </c>
      <c r="G262" s="333">
        <f>IF(I262=0,0,HOUR(I262-0))</f>
        <v>9</v>
      </c>
      <c r="H262" s="335">
        <f>H261</f>
        <v>0.041666666666666699</v>
      </c>
      <c r="I262" s="336">
        <f>IF(HOUR(I261)=0,H262,I261+H262)</f>
        <v>0.375</v>
      </c>
      <c r="J262" s="337" t="str">
        <f>IF(_penmei1_month_day!BI251="","",_penmei1_month_day!BI251)</f>
        <v/>
      </c>
      <c r="K262" s="338" t="str">
        <f>IF(_penmei1_month_day!BJ251="","",_penmei1_month_day!BJ251)</f>
        <v/>
      </c>
      <c r="L262" s="338" t="str">
        <f>IF(_penmei1_month_day!BK251="","",_penmei1_month_day!BK251)</f>
        <v/>
      </c>
      <c r="M262" s="130" t="str">
        <f>IF(_penmei1_month_day!BL251="","",_penmei1_month_day!BL251)</f>
        <v/>
      </c>
      <c r="N262" s="130" t="str">
        <f>IF(_penmei1_month_day!BM251="","",_penmei1_month_day!BM251)</f>
        <v/>
      </c>
      <c r="O262" s="130" t="str">
        <f>IF(_penmei1_month_day!BN251="","",_penmei1_month_day!BN251)</f>
        <v/>
      </c>
      <c r="P262" s="339"/>
      <c r="Q262" s="340"/>
    </row>
    <row ht="18" customHeight="1" r="263">
      <c r="A263" s="331">
        <f ca="1">IF(HOUR(I263)=0,A262+1,A262)</f>
        <v>43627</v>
      </c>
      <c r="B263" s="332">
        <f ca="1">A263</f>
        <v>43627</v>
      </c>
      <c r="C263" s="333" t="str">
        <f>IF(AND(G263&lt;16,G263&gt;=8),"白",IF(AND(G263&lt;8,G263&gt;=0),"夜",IF(G263&gt;=16,"中")))</f>
        <v>白</v>
      </c>
      <c r="D263" s="333">
        <f ca="1">DAY(A263)</f>
        <v>11</v>
      </c>
      <c r="E263" s="333">
        <f>E262</f>
        <v>1</v>
      </c>
      <c r="F263" s="334" t="str">
        <f>IF(AND(E263=1),"甲班",IF(AND(E263=2),"乙班",IF(AND(E263=3),"丙班",IF(AND(E263=4),"丁班",))))</f>
        <v>甲班</v>
      </c>
      <c r="G263" s="333">
        <f>IF(I263=0,0,HOUR(I263-0))</f>
        <v>10</v>
      </c>
      <c r="H263" s="335">
        <f>H262</f>
        <v>0.041666666666666699</v>
      </c>
      <c r="I263" s="336">
        <f>IF(HOUR(I262)=0,H263,I262+H263)</f>
        <v>0.41666666666666702</v>
      </c>
      <c r="J263" s="337" t="str">
        <f>IF(_penmei1_month_day!BI252="","",_penmei1_month_day!BI252)</f>
        <v/>
      </c>
      <c r="K263" s="338" t="str">
        <f>IF(_penmei1_month_day!BJ252="","",_penmei1_month_day!BJ252)</f>
        <v/>
      </c>
      <c r="L263" s="338" t="str">
        <f>IF(_penmei1_month_day!BK252="","",_penmei1_month_day!BK252)</f>
        <v/>
      </c>
      <c r="M263" s="130" t="str">
        <f>IF(_penmei1_month_day!BL252="","",_penmei1_month_day!BL252)</f>
        <v/>
      </c>
      <c r="N263" s="130" t="str">
        <f>IF(_penmei1_month_day!BM252="","",_penmei1_month_day!BM252)</f>
        <v/>
      </c>
      <c r="O263" s="130" t="str">
        <f>IF(_penmei1_month_day!BN252="","",_penmei1_month_day!BN252)</f>
        <v/>
      </c>
      <c r="P263" s="339"/>
      <c r="Q263" s="340"/>
    </row>
    <row ht="18" customHeight="1" r="264">
      <c r="A264" s="331">
        <f ca="1">IF(HOUR(I264)=0,A263+1,A263)</f>
        <v>43627</v>
      </c>
      <c r="B264" s="332">
        <f ca="1">A264</f>
        <v>43627</v>
      </c>
      <c r="C264" s="333" t="str">
        <f>IF(AND(G264&lt;16,G264&gt;=8),"白",IF(AND(G264&lt;8,G264&gt;=0),"夜",IF(G264&gt;=16,"中")))</f>
        <v>白</v>
      </c>
      <c r="D264" s="333">
        <f ca="1">DAY(A264)</f>
        <v>11</v>
      </c>
      <c r="E264" s="333">
        <f>E263</f>
        <v>1</v>
      </c>
      <c r="F264" s="334" t="str">
        <f>IF(AND(E264=1),"甲班",IF(AND(E264=2),"乙班",IF(AND(E264=3),"丙班",IF(AND(E264=4),"丁班",))))</f>
        <v>甲班</v>
      </c>
      <c r="G264" s="333">
        <f>IF(I264=0,0,HOUR(I264-0))</f>
        <v>11</v>
      </c>
      <c r="H264" s="335">
        <f>H263</f>
        <v>0.041666666666666699</v>
      </c>
      <c r="I264" s="336">
        <f>IF(HOUR(I263)=0,H264,I263+H264)</f>
        <v>0.45833333333333398</v>
      </c>
      <c r="J264" s="337" t="str">
        <f>IF(_penmei1_month_day!BI253="","",_penmei1_month_day!BI253)</f>
        <v/>
      </c>
      <c r="K264" s="338" t="str">
        <f>IF(_penmei1_month_day!BJ253="","",_penmei1_month_day!BJ253)</f>
        <v/>
      </c>
      <c r="L264" s="338" t="str">
        <f>IF(_penmei1_month_day!BK253="","",_penmei1_month_day!BK253)</f>
        <v/>
      </c>
      <c r="M264" s="130" t="str">
        <f>IF(_penmei1_month_day!BL253="","",_penmei1_month_day!BL253)</f>
        <v/>
      </c>
      <c r="N264" s="130" t="str">
        <f>IF(_penmei1_month_day!BM253="","",_penmei1_month_day!BM253)</f>
        <v/>
      </c>
      <c r="O264" s="130" t="str">
        <f>IF(_penmei1_month_day!BN253="","",_penmei1_month_day!BN253)</f>
        <v/>
      </c>
      <c r="P264" s="339"/>
      <c r="Q264" s="340"/>
    </row>
    <row ht="18" customHeight="1" r="265">
      <c r="A265" s="331">
        <f ca="1">IF(HOUR(I265)=0,A264+1,A264)</f>
        <v>43627</v>
      </c>
      <c r="B265" s="332">
        <f ca="1">A265</f>
        <v>43627</v>
      </c>
      <c r="C265" s="333" t="str">
        <f>IF(AND(G265&lt;16,G265&gt;=8),"白",IF(AND(G265&lt;8,G265&gt;=0),"夜",IF(G265&gt;=16,"中")))</f>
        <v>白</v>
      </c>
      <c r="D265" s="333">
        <f ca="1">DAY(A265)</f>
        <v>11</v>
      </c>
      <c r="E265" s="333">
        <f>E264</f>
        <v>1</v>
      </c>
      <c r="F265" s="334" t="str">
        <f>IF(AND(E265=1),"甲班",IF(AND(E265=2),"乙班",IF(AND(E265=3),"丙班",IF(AND(E265=4),"丁班",))))</f>
        <v>甲班</v>
      </c>
      <c r="G265" s="333">
        <f>IF(I265=0,0,HOUR(I265-0))</f>
        <v>12</v>
      </c>
      <c r="H265" s="335">
        <f>H264</f>
        <v>0.041666666666666699</v>
      </c>
      <c r="I265" s="336">
        <f>IF(HOUR(I264)=0,H265,I264+H265)</f>
        <v>0.5</v>
      </c>
      <c r="J265" s="337" t="str">
        <f>IF(_penmei1_month_day!BI254="","",_penmei1_month_day!BI254)</f>
        <v/>
      </c>
      <c r="K265" s="338" t="str">
        <f>IF(_penmei1_month_day!BJ254="","",_penmei1_month_day!BJ254)</f>
        <v/>
      </c>
      <c r="L265" s="338" t="str">
        <f>IF(_penmei1_month_day!BK254="","",_penmei1_month_day!BK254)</f>
        <v/>
      </c>
      <c r="M265" s="130" t="str">
        <f>IF(_penmei1_month_day!BL254="","",_penmei1_month_day!BL254)</f>
        <v/>
      </c>
      <c r="N265" s="130" t="str">
        <f>IF(_penmei1_month_day!BM254="","",_penmei1_month_day!BM254)</f>
        <v/>
      </c>
      <c r="O265" s="130" t="str">
        <f>IF(_penmei1_month_day!BN254="","",_penmei1_month_day!BN254)</f>
        <v/>
      </c>
      <c r="P265" s="339"/>
      <c r="Q265" s="340"/>
    </row>
    <row ht="18" customHeight="1" r="266">
      <c r="A266" s="331">
        <f ca="1">IF(HOUR(I266)=0,A265+1,A265)</f>
        <v>43627</v>
      </c>
      <c r="B266" s="332">
        <f ca="1">A266</f>
        <v>43627</v>
      </c>
      <c r="C266" s="333" t="str">
        <f>IF(AND(G266&lt;16,G266&gt;=8),"白",IF(AND(G266&lt;8,G266&gt;=0),"夜",IF(G266&gt;=16,"中")))</f>
        <v>白</v>
      </c>
      <c r="D266" s="333">
        <f ca="1">DAY(A266)</f>
        <v>11</v>
      </c>
      <c r="E266" s="333">
        <f>E265</f>
        <v>1</v>
      </c>
      <c r="F266" s="334" t="str">
        <f>IF(AND(E266=1),"甲班",IF(AND(E266=2),"乙班",IF(AND(E266=3),"丙班",IF(AND(E266=4),"丁班",))))</f>
        <v>甲班</v>
      </c>
      <c r="G266" s="333">
        <f>IF(I266=0,0,HOUR(I266-0))</f>
        <v>13</v>
      </c>
      <c r="H266" s="335">
        <f>H265</f>
        <v>0.041666666666666699</v>
      </c>
      <c r="I266" s="336">
        <f>IF(HOUR(I265)=0,H266,I265+H266)</f>
        <v>0.54166666666666696</v>
      </c>
      <c r="J266" s="337" t="str">
        <f>IF(_penmei1_month_day!BI255="","",_penmei1_month_day!BI255)</f>
        <v/>
      </c>
      <c r="K266" s="338" t="str">
        <f>IF(_penmei1_month_day!BJ255="","",_penmei1_month_day!BJ255)</f>
        <v/>
      </c>
      <c r="L266" s="338" t="str">
        <f>IF(_penmei1_month_day!BK255="","",_penmei1_month_day!BK255)</f>
        <v/>
      </c>
      <c r="M266" s="130" t="str">
        <f>IF(_penmei1_month_day!BL255="","",_penmei1_month_day!BL255)</f>
        <v/>
      </c>
      <c r="N266" s="130" t="str">
        <f>IF(_penmei1_month_day!BM255="","",_penmei1_month_day!BM255)</f>
        <v/>
      </c>
      <c r="O266" s="130" t="str">
        <f>IF(_penmei1_month_day!BN255="","",_penmei1_month_day!BN255)</f>
        <v/>
      </c>
      <c r="P266" s="339"/>
      <c r="Q266" s="340"/>
    </row>
    <row ht="18" customHeight="1" r="267">
      <c r="A267" s="331">
        <f ca="1">IF(HOUR(I267)=0,A266+1,A266)</f>
        <v>43627</v>
      </c>
      <c r="B267" s="332">
        <f ca="1">A267</f>
        <v>43627</v>
      </c>
      <c r="C267" s="333" t="str">
        <f>IF(AND(G267&lt;16,G267&gt;=8),"白",IF(AND(G267&lt;8,G267&gt;=0),"夜",IF(G267&gt;=16,"中")))</f>
        <v>白</v>
      </c>
      <c r="D267" s="333">
        <f ca="1">DAY(A267)</f>
        <v>11</v>
      </c>
      <c r="E267" s="333">
        <f>E266</f>
        <v>1</v>
      </c>
      <c r="F267" s="334" t="str">
        <f>IF(AND(E267=1),"甲班",IF(AND(E267=2),"乙班",IF(AND(E267=3),"丙班",IF(AND(E267=4),"丁班",))))</f>
        <v>甲班</v>
      </c>
      <c r="G267" s="333">
        <f>IF(I267=0,0,HOUR(I267-0))</f>
        <v>14</v>
      </c>
      <c r="H267" s="335">
        <f>H266</f>
        <v>0.041666666666666699</v>
      </c>
      <c r="I267" s="336">
        <f>IF(HOUR(I266)=0,H267,I266+H267)</f>
        <v>0.58333333333333404</v>
      </c>
      <c r="J267" s="337" t="str">
        <f>IF(_penmei1_month_day!BI256="","",_penmei1_month_day!BI256)</f>
        <v/>
      </c>
      <c r="K267" s="338" t="str">
        <f>IF(_penmei1_month_day!BJ256="","",_penmei1_month_day!BJ256)</f>
        <v/>
      </c>
      <c r="L267" s="338" t="str">
        <f>IF(_penmei1_month_day!BK256="","",_penmei1_month_day!BK256)</f>
        <v/>
      </c>
      <c r="M267" s="130" t="str">
        <f>IF(_penmei1_month_day!BL256="","",_penmei1_month_day!BL256)</f>
        <v/>
      </c>
      <c r="N267" s="130" t="str">
        <f>IF(_penmei1_month_day!BM256="","",_penmei1_month_day!BM256)</f>
        <v/>
      </c>
      <c r="O267" s="130" t="str">
        <f>IF(_penmei1_month_day!BN256="","",_penmei1_month_day!BN256)</f>
        <v/>
      </c>
      <c r="P267" s="341"/>
      <c r="Q267" s="342"/>
    </row>
    <row ht="18" customHeight="1" r="268">
      <c r="A268" s="343">
        <f ca="1">IF(HOUR(I268)=0,A267+1,A267)</f>
        <v>43627</v>
      </c>
      <c r="B268" s="344">
        <f ca="1">A268</f>
        <v>43627</v>
      </c>
      <c r="C268" s="345" t="str">
        <f>IF(AND(G268&lt;16,G268&gt;=8),"白",IF(AND(G268&lt;8,G268&gt;=0),"夜",IF(G268&gt;=16,"中")))</f>
        <v>白</v>
      </c>
      <c r="D268" s="345">
        <f ca="1">DAY(A268)</f>
        <v>11</v>
      </c>
      <c r="E268" s="345">
        <f>E267</f>
        <v>1</v>
      </c>
      <c r="F268" s="346" t="str">
        <f>IF(AND(E268=1),"甲班",IF(AND(E268=2),"乙班",IF(AND(E268=3),"丙班",IF(AND(E268=4),"丁班",))))</f>
        <v>甲班</v>
      </c>
      <c r="G268" s="345">
        <f>IF(I268=0,0,HOUR(I268-0))</f>
        <v>15</v>
      </c>
      <c r="H268" s="347">
        <f>H267</f>
        <v>0.041666666666666699</v>
      </c>
      <c r="I268" s="348">
        <f>IF(HOUR(I267)=0,H268,I267+H268)</f>
        <v>0.625000000000001</v>
      </c>
      <c r="J268" s="353" t="str">
        <f>IF(_penmei1_month_day!BI257="","",_penmei1_month_day!BI257)</f>
        <v/>
      </c>
      <c r="K268" s="338" t="str">
        <f>IF(_penmei1_month_day!BJ257="","",_penmei1_month_day!BJ257)</f>
        <v/>
      </c>
      <c r="L268" s="338" t="str">
        <f>IF(_penmei1_month_day!BK257="","",_penmei1_month_day!BK257)</f>
        <v/>
      </c>
      <c r="M268" s="130" t="str">
        <f>IF(_penmei1_month_day!BL257="","",_penmei1_month_day!BL257)</f>
        <v/>
      </c>
      <c r="N268" s="130" t="str">
        <f>IF(_penmei1_month_day!BM257="","",_penmei1_month_day!BM257)</f>
        <v/>
      </c>
      <c r="O268" s="130" t="str">
        <f>IF(_penmei1_month_day!BN257="","",_penmei1_month_day!BN257)</f>
        <v/>
      </c>
      <c r="P268" s="149" t="s">
        <v>132</v>
      </c>
      <c r="Q268" s="252"/>
    </row>
    <row ht="18" customHeight="1" r="269">
      <c r="A269" s="321">
        <f ca="1">IF(HOUR(I269)=0,A268+1,A268)</f>
        <v>43627</v>
      </c>
      <c r="B269" s="322">
        <f ca="1">A269</f>
        <v>43627</v>
      </c>
      <c r="C269" s="323" t="str">
        <f>IF(AND(G269&lt;16,G269&gt;=8),"白",IF(AND(G269&lt;8,G269&gt;=0),"夜",IF(G269&gt;=16,"中")))</f>
        <v>中</v>
      </c>
      <c r="D269" s="323">
        <f ca="1">DAY(A269)</f>
        <v>11</v>
      </c>
      <c r="E269" s="323">
        <f>IF(AND(E261=4),1,IF(AND(E261&lt;4),(E261+1),))</f>
        <v>2</v>
      </c>
      <c r="F269" s="324" t="str">
        <f>IF(AND(E269=1),"甲班",IF(AND(E269=2),"乙班",IF(AND(E269=3),"丙班",IF(AND(E269=4),"丁班",))))</f>
        <v>乙班</v>
      </c>
      <c r="G269" s="323">
        <f>IF(I269=0,0,HOUR(I269-0))</f>
        <v>16</v>
      </c>
      <c r="H269" s="325">
        <f>H268</f>
        <v>0.041666666666666699</v>
      </c>
      <c r="I269" s="326">
        <f>IF(HOUR(I268)=0,H269,I268+H269)</f>
        <v>0.66666666666666696</v>
      </c>
      <c r="J269" s="351" t="str">
        <f>IF(_penmei1_month_day!BI258="","",_penmei1_month_day!BI258)</f>
        <v/>
      </c>
      <c r="K269" s="352" t="str">
        <f>IF(_penmei1_month_day!BJ258="","",_penmei1_month_day!BJ258)</f>
        <v/>
      </c>
      <c r="L269" s="352" t="str">
        <f>IF(_penmei1_month_day!BK258="","",_penmei1_month_day!BK258)</f>
        <v/>
      </c>
      <c r="M269" s="117" t="str">
        <f>IF(_penmei1_month_day!BL258="","",_penmei1_month_day!BL258)</f>
        <v/>
      </c>
      <c r="N269" s="117" t="str">
        <f>IF(_penmei1_month_day!BM258="","",_penmei1_month_day!BM258)</f>
        <v/>
      </c>
      <c r="O269" s="117" t="str">
        <f>IF(_penmei1_month_day!BN258="","",_penmei1_month_day!BN258)</f>
        <v/>
      </c>
      <c r="P269" s="329"/>
      <c r="Q269" s="330"/>
    </row>
    <row ht="18" customHeight="1" r="270">
      <c r="A270" s="331">
        <f ca="1">IF(HOUR(I270)=0,A269+1,A269)</f>
        <v>43627</v>
      </c>
      <c r="B270" s="332">
        <f ca="1">A270</f>
        <v>43627</v>
      </c>
      <c r="C270" s="333" t="str">
        <f>IF(AND(G270&lt;16,G270&gt;=8),"白",IF(AND(G270&lt;8,G270&gt;=0),"夜",IF(G270&gt;=16,"中")))</f>
        <v>中</v>
      </c>
      <c r="D270" s="333">
        <f ca="1">DAY(A270)</f>
        <v>11</v>
      </c>
      <c r="E270" s="333">
        <f>E269</f>
        <v>2</v>
      </c>
      <c r="F270" s="334" t="str">
        <f>IF(AND(E270=1),"甲班",IF(AND(E270=2),"乙班",IF(AND(E270=3),"丙班",IF(AND(E270=4),"丁班",))))</f>
        <v>乙班</v>
      </c>
      <c r="G270" s="333">
        <f>IF(I270=0,0,HOUR(I270-0))</f>
        <v>17</v>
      </c>
      <c r="H270" s="335">
        <f>H269</f>
        <v>0.041666666666666699</v>
      </c>
      <c r="I270" s="336">
        <f>IF(HOUR(I269)=0,H270,I269+H270)</f>
        <v>0.70833333333333404</v>
      </c>
      <c r="J270" s="337" t="str">
        <f>IF(_penmei1_month_day!BI259="","",_penmei1_month_day!BI259)</f>
        <v/>
      </c>
      <c r="K270" s="338" t="str">
        <f>IF(_penmei1_month_day!BJ259="","",_penmei1_month_day!BJ259)</f>
        <v/>
      </c>
      <c r="L270" s="338" t="str">
        <f>IF(_penmei1_month_day!BK259="","",_penmei1_month_day!BK259)</f>
        <v/>
      </c>
      <c r="M270" s="130" t="str">
        <f>IF(_penmei1_month_day!BL259="","",_penmei1_month_day!BL259)</f>
        <v/>
      </c>
      <c r="N270" s="130" t="str">
        <f>IF(_penmei1_month_day!BM259="","",_penmei1_month_day!BM259)</f>
        <v/>
      </c>
      <c r="O270" s="130" t="str">
        <f>IF(_penmei1_month_day!BN259="","",_penmei1_month_day!BN259)</f>
        <v/>
      </c>
      <c r="P270" s="339"/>
      <c r="Q270" s="340"/>
    </row>
    <row ht="18" customHeight="1" r="271">
      <c r="A271" s="331">
        <f ca="1">IF(HOUR(I271)=0,A270+1,A270)</f>
        <v>43627</v>
      </c>
      <c r="B271" s="332">
        <f ca="1">A271</f>
        <v>43627</v>
      </c>
      <c r="C271" s="333" t="str">
        <f>IF(AND(G271&lt;16,G271&gt;=8),"白",IF(AND(G271&lt;8,G271&gt;=0),"夜",IF(G271&gt;=16,"中")))</f>
        <v>中</v>
      </c>
      <c r="D271" s="333">
        <f ca="1">DAY(A271)</f>
        <v>11</v>
      </c>
      <c r="E271" s="333">
        <f>E270</f>
        <v>2</v>
      </c>
      <c r="F271" s="334" t="str">
        <f>IF(AND(E271=1),"甲班",IF(AND(E271=2),"乙班",IF(AND(E271=3),"丙班",IF(AND(E271=4),"丁班",))))</f>
        <v>乙班</v>
      </c>
      <c r="G271" s="333">
        <f>IF(I271=0,0,HOUR(I271-0))</f>
        <v>18</v>
      </c>
      <c r="H271" s="335">
        <f>H270</f>
        <v>0.041666666666666699</v>
      </c>
      <c r="I271" s="336">
        <f>IF(HOUR(I270)=0,H271,I270+H271)</f>
        <v>0.750000000000001</v>
      </c>
      <c r="J271" s="337" t="str">
        <f>IF(_penmei1_month_day!BI260="","",_penmei1_month_day!BI260)</f>
        <v/>
      </c>
      <c r="K271" s="338" t="str">
        <f>IF(_penmei1_month_day!BJ260="","",_penmei1_month_day!BJ260)</f>
        <v/>
      </c>
      <c r="L271" s="338" t="str">
        <f>IF(_penmei1_month_day!BK260="","",_penmei1_month_day!BK260)</f>
        <v/>
      </c>
      <c r="M271" s="130" t="str">
        <f>IF(_penmei1_month_day!BL260="","",_penmei1_month_day!BL260)</f>
        <v/>
      </c>
      <c r="N271" s="130" t="str">
        <f>IF(_penmei1_month_day!BM260="","",_penmei1_month_day!BM260)</f>
        <v/>
      </c>
      <c r="O271" s="130" t="str">
        <f>IF(_penmei1_month_day!BN260="","",_penmei1_month_day!BN260)</f>
        <v/>
      </c>
      <c r="P271" s="339"/>
      <c r="Q271" s="340"/>
    </row>
    <row ht="18" customHeight="1" r="272">
      <c r="A272" s="331">
        <f ca="1">IF(HOUR(I272)=0,A271+1,A271)</f>
        <v>43627</v>
      </c>
      <c r="B272" s="332">
        <f ca="1">A272</f>
        <v>43627</v>
      </c>
      <c r="C272" s="333" t="str">
        <f>IF(AND(G272&lt;16,G272&gt;=8),"白",IF(AND(G272&lt;8,G272&gt;=0),"夜",IF(G272&gt;=16,"中")))</f>
        <v>中</v>
      </c>
      <c r="D272" s="333">
        <f ca="1">DAY(A272)</f>
        <v>11</v>
      </c>
      <c r="E272" s="333">
        <f>E271</f>
        <v>2</v>
      </c>
      <c r="F272" s="334" t="str">
        <f>IF(AND(E272=1),"甲班",IF(AND(E272=2),"乙班",IF(AND(E272=3),"丙班",IF(AND(E272=4),"丁班",))))</f>
        <v>乙班</v>
      </c>
      <c r="G272" s="333">
        <f>IF(I272=0,0,HOUR(I272-0))</f>
        <v>19</v>
      </c>
      <c r="H272" s="335">
        <f>H271</f>
        <v>0.041666666666666699</v>
      </c>
      <c r="I272" s="336">
        <f>IF(HOUR(I271)=0,H272,I271+H272)</f>
        <v>0.79166666666666796</v>
      </c>
      <c r="J272" s="337" t="str">
        <f>IF(_penmei1_month_day!BI261="","",_penmei1_month_day!BI261)</f>
        <v/>
      </c>
      <c r="K272" s="338" t="str">
        <f>IF(_penmei1_month_day!BJ261="","",_penmei1_month_day!BJ261)</f>
        <v/>
      </c>
      <c r="L272" s="338" t="str">
        <f>IF(_penmei1_month_day!BK261="","",_penmei1_month_day!BK261)</f>
        <v/>
      </c>
      <c r="M272" s="130" t="str">
        <f>IF(_penmei1_month_day!BL261="","",_penmei1_month_day!BL261)</f>
        <v/>
      </c>
      <c r="N272" s="130" t="str">
        <f>IF(_penmei1_month_day!BM261="","",_penmei1_month_day!BM261)</f>
        <v/>
      </c>
      <c r="O272" s="130" t="str">
        <f>IF(_penmei1_month_day!BN261="","",_penmei1_month_day!BN261)</f>
        <v/>
      </c>
      <c r="P272" s="339"/>
      <c r="Q272" s="340"/>
    </row>
    <row ht="18" customHeight="1" r="273">
      <c r="A273" s="331">
        <f ca="1">IF(HOUR(I273)=0,A272+1,A272)</f>
        <v>43627</v>
      </c>
      <c r="B273" s="332">
        <f ca="1">A273</f>
        <v>43627</v>
      </c>
      <c r="C273" s="333" t="str">
        <f>IF(AND(G273&lt;16,G273&gt;=8),"白",IF(AND(G273&lt;8,G273&gt;=0),"夜",IF(G273&gt;=16,"中")))</f>
        <v>中</v>
      </c>
      <c r="D273" s="333">
        <f ca="1">DAY(A273)</f>
        <v>11</v>
      </c>
      <c r="E273" s="333">
        <f>E272</f>
        <v>2</v>
      </c>
      <c r="F273" s="334" t="str">
        <f>IF(AND(E273=1),"甲班",IF(AND(E273=2),"乙班",IF(AND(E273=3),"丙班",IF(AND(E273=4),"丁班",))))</f>
        <v>乙班</v>
      </c>
      <c r="G273" s="333">
        <f>IF(I273=0,0,HOUR(I273-0))</f>
        <v>20</v>
      </c>
      <c r="H273" s="335">
        <f>H272</f>
        <v>0.041666666666666699</v>
      </c>
      <c r="I273" s="336">
        <f>IF(HOUR(I272)=0,H273,I272+H273)</f>
        <v>0.83333333333333404</v>
      </c>
      <c r="J273" s="337" t="str">
        <f>IF(_penmei1_month_day!BI262="","",_penmei1_month_day!BI262)</f>
        <v/>
      </c>
      <c r="K273" s="338" t="str">
        <f>IF(_penmei1_month_day!BJ262="","",_penmei1_month_day!BJ262)</f>
        <v/>
      </c>
      <c r="L273" s="338" t="str">
        <f>IF(_penmei1_month_day!BK262="","",_penmei1_month_day!BK262)</f>
        <v/>
      </c>
      <c r="M273" s="130" t="str">
        <f>IF(_penmei1_month_day!BL262="","",_penmei1_month_day!BL262)</f>
        <v/>
      </c>
      <c r="N273" s="130" t="str">
        <f>IF(_penmei1_month_day!BM262="","",_penmei1_month_day!BM262)</f>
        <v/>
      </c>
      <c r="O273" s="130" t="str">
        <f>IF(_penmei1_month_day!BN262="","",_penmei1_month_day!BN262)</f>
        <v/>
      </c>
      <c r="P273" s="339"/>
      <c r="Q273" s="340"/>
    </row>
    <row ht="18" customHeight="1" r="274">
      <c r="A274" s="331">
        <f ca="1">IF(HOUR(I274)=0,A273+1,A273)</f>
        <v>43627</v>
      </c>
      <c r="B274" s="332">
        <f ca="1">A274</f>
        <v>43627</v>
      </c>
      <c r="C274" s="333" t="str">
        <f>IF(AND(G274&lt;16,G274&gt;=8),"白",IF(AND(G274&lt;8,G274&gt;=0),"夜",IF(G274&gt;=16,"中")))</f>
        <v>中</v>
      </c>
      <c r="D274" s="333">
        <f ca="1">DAY(A274)</f>
        <v>11</v>
      </c>
      <c r="E274" s="333">
        <f>E273</f>
        <v>2</v>
      </c>
      <c r="F274" s="334" t="str">
        <f>IF(AND(E274=1),"甲班",IF(AND(E274=2),"乙班",IF(AND(E274=3),"丙班",IF(AND(E274=4),"丁班",))))</f>
        <v>乙班</v>
      </c>
      <c r="G274" s="333">
        <f>IF(I274=0,0,HOUR(I274-0))</f>
        <v>21</v>
      </c>
      <c r="H274" s="335">
        <f>H273</f>
        <v>0.041666666666666699</v>
      </c>
      <c r="I274" s="336">
        <f>IF(HOUR(I273)=0,H274,I273+H274)</f>
        <v>0.875000000000001</v>
      </c>
      <c r="J274" s="337" t="str">
        <f>IF(_penmei1_month_day!BI263="","",_penmei1_month_day!BI263)</f>
        <v/>
      </c>
      <c r="K274" s="338" t="str">
        <f>IF(_penmei1_month_day!BJ263="","",_penmei1_month_day!BJ263)</f>
        <v/>
      </c>
      <c r="L274" s="338" t="str">
        <f>IF(_penmei1_month_day!BK263="","",_penmei1_month_day!BK263)</f>
        <v/>
      </c>
      <c r="M274" s="130" t="str">
        <f>IF(_penmei1_month_day!BL263="","",_penmei1_month_day!BL263)</f>
        <v/>
      </c>
      <c r="N274" s="130" t="str">
        <f>IF(_penmei1_month_day!BM263="","",_penmei1_month_day!BM263)</f>
        <v/>
      </c>
      <c r="O274" s="130" t="str">
        <f>IF(_penmei1_month_day!BN263="","",_penmei1_month_day!BN263)</f>
        <v/>
      </c>
      <c r="P274" s="339"/>
      <c r="Q274" s="340"/>
    </row>
    <row ht="18" customHeight="1" r="275">
      <c r="A275" s="331">
        <f ca="1">IF(HOUR(I275)=0,A274+1,A274)</f>
        <v>43627</v>
      </c>
      <c r="B275" s="332">
        <f ca="1">A275</f>
        <v>43627</v>
      </c>
      <c r="C275" s="333" t="str">
        <f>IF(AND(G275&lt;16,G275&gt;=8),"白",IF(AND(G275&lt;8,G275&gt;=0),"夜",IF(G275&gt;=16,"中")))</f>
        <v>中</v>
      </c>
      <c r="D275" s="333">
        <f ca="1">DAY(A275)</f>
        <v>11</v>
      </c>
      <c r="E275" s="333">
        <f>E274</f>
        <v>2</v>
      </c>
      <c r="F275" s="334" t="str">
        <f>IF(AND(E275=1),"甲班",IF(AND(E275=2),"乙班",IF(AND(E275=3),"丙班",IF(AND(E275=4),"丁班",))))</f>
        <v>乙班</v>
      </c>
      <c r="G275" s="333">
        <f>IF(I275=0,0,HOUR(I275-0))</f>
        <v>22</v>
      </c>
      <c r="H275" s="335">
        <f>H274</f>
        <v>0.041666666666666699</v>
      </c>
      <c r="I275" s="336">
        <f>IF(HOUR(I274)=0,H275,I274+H275)</f>
        <v>0.91666666666666796</v>
      </c>
      <c r="J275" s="337" t="str">
        <f>IF(_penmei1_month_day!BI264="","",_penmei1_month_day!BI264)</f>
        <v/>
      </c>
      <c r="K275" s="338" t="str">
        <f>IF(_penmei1_month_day!BJ264="","",_penmei1_month_day!BJ264)</f>
        <v/>
      </c>
      <c r="L275" s="338" t="str">
        <f>IF(_penmei1_month_day!BK264="","",_penmei1_month_day!BK264)</f>
        <v/>
      </c>
      <c r="M275" s="130" t="str">
        <f>IF(_penmei1_month_day!BL264="","",_penmei1_month_day!BL264)</f>
        <v/>
      </c>
      <c r="N275" s="130" t="str">
        <f>IF(_penmei1_month_day!BM264="","",_penmei1_month_day!BM264)</f>
        <v/>
      </c>
      <c r="O275" s="130" t="str">
        <f>IF(_penmei1_month_day!BN264="","",_penmei1_month_day!BN264)</f>
        <v/>
      </c>
      <c r="P275" s="341"/>
      <c r="Q275" s="342"/>
    </row>
    <row ht="18" customHeight="1" r="276">
      <c r="A276" s="343">
        <f ca="1">IF(HOUR(I276)=0,A275+1,A275)</f>
        <v>43627</v>
      </c>
      <c r="B276" s="344">
        <f ca="1">A276</f>
        <v>43627</v>
      </c>
      <c r="C276" s="345" t="str">
        <f>IF(AND(G276&lt;16,G276&gt;=8),"白",IF(AND(G276&lt;8,G276&gt;=0),"夜",IF(G276&gt;=16,"中")))</f>
        <v>中</v>
      </c>
      <c r="D276" s="345">
        <f ca="1">DAY(A276)</f>
        <v>11</v>
      </c>
      <c r="E276" s="345">
        <f>E275</f>
        <v>2</v>
      </c>
      <c r="F276" s="346" t="str">
        <f>IF(AND(E276=1),"甲班",IF(AND(E276=2),"乙班",IF(AND(E276=3),"丙班",IF(AND(E276=4),"丁班",))))</f>
        <v>乙班</v>
      </c>
      <c r="G276" s="345">
        <f>IF(I276=0,0,HOUR(I276-0))</f>
        <v>23</v>
      </c>
      <c r="H276" s="347">
        <f>H275</f>
        <v>0.041666666666666699</v>
      </c>
      <c r="I276" s="348">
        <f>IF(HOUR(I275)=0,H276,I275+H276)</f>
        <v>0.95833333333333404</v>
      </c>
      <c r="J276" s="353" t="str">
        <f>IF(_penmei1_month_day!BI265="","",_penmei1_month_day!BI265)</f>
        <v/>
      </c>
      <c r="K276" s="338" t="str">
        <f>IF(_penmei1_month_day!BJ265="","",_penmei1_month_day!BJ265)</f>
        <v/>
      </c>
      <c r="L276" s="338" t="str">
        <f>IF(_penmei1_month_day!BK265="","",_penmei1_month_day!BK265)</f>
        <v/>
      </c>
      <c r="M276" s="130" t="str">
        <f>IF(_penmei1_month_day!BL265="","",_penmei1_month_day!BL265)</f>
        <v/>
      </c>
      <c r="N276" s="130" t="str">
        <f>IF(_penmei1_month_day!BM265="","",_penmei1_month_day!BM265)</f>
        <v/>
      </c>
      <c r="O276" s="130" t="str">
        <f>IF(_penmei1_month_day!BN265="","",_penmei1_month_day!BN265)</f>
        <v/>
      </c>
      <c r="P276" s="149" t="s">
        <v>132</v>
      </c>
      <c r="Q276" s="252"/>
    </row>
    <row ht="18" customHeight="1" r="277">
      <c r="A277" s="321">
        <f ca="1">IF(HOUR(I277)=0,A276+1,A276)</f>
        <v>43628</v>
      </c>
      <c r="B277" s="322">
        <f ca="1">A277</f>
        <v>43628</v>
      </c>
      <c r="C277" s="323" t="str">
        <f>IF(AND(G277&lt;16,G277&gt;=8),"白",IF(AND(G277&lt;8,G277&gt;=0),"夜",IF(G277&gt;=16,"中")))</f>
        <v>夜</v>
      </c>
      <c r="D277" s="323">
        <f ca="1">DAY(A277)</f>
        <v>12</v>
      </c>
      <c r="E277" s="323">
        <f>IF(AND(E229=1),4,IF(AND(E229&gt;1),(E229-1),))</f>
        <v>3</v>
      </c>
      <c r="F277" s="324" t="str">
        <f>IF(AND(E277=1),"甲班",IF(AND(E277=2),"乙班",IF(AND(E277=3),"丙班",IF(AND(E277=4),"丁班",))))</f>
        <v>丙班</v>
      </c>
      <c r="G277" s="323">
        <f>IF(I277=0,0,HOUR(I277-0))</f>
        <v>0</v>
      </c>
      <c r="H277" s="325">
        <f>H276</f>
        <v>0.041666666666666699</v>
      </c>
      <c r="I277" s="326">
        <f>IF(HOUR(I276)=0,H277,I276+H277)</f>
        <v>1</v>
      </c>
      <c r="J277" s="351" t="str">
        <f>IF(_penmei1_month_day!BI266="","",_penmei1_month_day!BI266)</f>
        <v/>
      </c>
      <c r="K277" s="352" t="str">
        <f>IF(_penmei1_month_day!BJ266="","",_penmei1_month_day!BJ266)</f>
        <v/>
      </c>
      <c r="L277" s="352" t="str">
        <f>IF(_penmei1_month_day!BK266="","",_penmei1_month_day!BK266)</f>
        <v/>
      </c>
      <c r="M277" s="117" t="str">
        <f>IF(_penmei1_month_day!BL266="","",_penmei1_month_day!BL266)</f>
        <v/>
      </c>
      <c r="N277" s="117" t="str">
        <f>IF(_penmei1_month_day!BM266="","",_penmei1_month_day!BM266)</f>
        <v/>
      </c>
      <c r="O277" s="117" t="str">
        <f>IF(_penmei1_month_day!BN266="","",_penmei1_month_day!BN266)</f>
        <v/>
      </c>
      <c r="P277" s="329"/>
      <c r="Q277" s="330"/>
    </row>
    <row ht="18" customHeight="1" r="278">
      <c r="A278" s="331">
        <f ca="1">IF(HOUR(I278)=0,A277+1,A277)</f>
        <v>43628</v>
      </c>
      <c r="B278" s="332">
        <f ca="1">A278</f>
        <v>43628</v>
      </c>
      <c r="C278" s="333" t="str">
        <f>IF(AND(G278&lt;16,G278&gt;=8),"白",IF(AND(G278&lt;8,G278&gt;=0),"夜",IF(G278&gt;=16,"中")))</f>
        <v>夜</v>
      </c>
      <c r="D278" s="333">
        <f ca="1">DAY(A278)</f>
        <v>12</v>
      </c>
      <c r="E278" s="333">
        <f>E277</f>
        <v>3</v>
      </c>
      <c r="F278" s="334" t="str">
        <f>IF(AND(E278=1),"甲班",IF(AND(E278=2),"乙班",IF(AND(E278=3),"丙班",IF(AND(E278=4),"丁班",))))</f>
        <v>丙班</v>
      </c>
      <c r="G278" s="333">
        <f>IF(I278=0,0,HOUR(I278-0))</f>
        <v>1</v>
      </c>
      <c r="H278" s="335">
        <f>H277</f>
        <v>0.041666666666666699</v>
      </c>
      <c r="I278" s="336">
        <f>IF(HOUR(I277)=0,H278,I277+H278)</f>
        <v>0.041666666666666699</v>
      </c>
      <c r="J278" s="337" t="str">
        <f>IF(_penmei1_month_day!BI267="","",_penmei1_month_day!BI267)</f>
        <v/>
      </c>
      <c r="K278" s="338" t="str">
        <f>IF(_penmei1_month_day!BJ267="","",_penmei1_month_day!BJ267)</f>
        <v/>
      </c>
      <c r="L278" s="338" t="str">
        <f>IF(_penmei1_month_day!BK267="","",_penmei1_month_day!BK267)</f>
        <v/>
      </c>
      <c r="M278" s="130" t="str">
        <f>IF(_penmei1_month_day!BL267="","",_penmei1_month_day!BL267)</f>
        <v/>
      </c>
      <c r="N278" s="130" t="str">
        <f>IF(_penmei1_month_day!BM267="","",_penmei1_month_day!BM267)</f>
        <v/>
      </c>
      <c r="O278" s="130" t="str">
        <f>IF(_penmei1_month_day!BN267="","",_penmei1_month_day!BN267)</f>
        <v/>
      </c>
      <c r="P278" s="339"/>
      <c r="Q278" s="340"/>
    </row>
    <row ht="18" customHeight="1" r="279">
      <c r="A279" s="331">
        <f ca="1">IF(HOUR(I279)=0,A278+1,A278)</f>
        <v>43628</v>
      </c>
      <c r="B279" s="332">
        <f ca="1">A279</f>
        <v>43628</v>
      </c>
      <c r="C279" s="333" t="str">
        <f>IF(AND(G279&lt;16,G279&gt;=8),"白",IF(AND(G279&lt;8,G279&gt;=0),"夜",IF(G279&gt;=16,"中")))</f>
        <v>夜</v>
      </c>
      <c r="D279" s="333">
        <f ca="1">DAY(A279)</f>
        <v>12</v>
      </c>
      <c r="E279" s="333">
        <f>E278</f>
        <v>3</v>
      </c>
      <c r="F279" s="334" t="str">
        <f>IF(AND(E279=1),"甲班",IF(AND(E279=2),"乙班",IF(AND(E279=3),"丙班",IF(AND(E279=4),"丁班",))))</f>
        <v>丙班</v>
      </c>
      <c r="G279" s="333">
        <f>IF(I279=0,0,HOUR(I279-0))</f>
        <v>2</v>
      </c>
      <c r="H279" s="335">
        <f>H278</f>
        <v>0.041666666666666699</v>
      </c>
      <c r="I279" s="336">
        <f>IF(HOUR(I278)=0,H279,I278+H279)</f>
        <v>0.083333333333333398</v>
      </c>
      <c r="J279" s="337" t="str">
        <f>IF(_penmei1_month_day!BI268="","",_penmei1_month_day!BI268)</f>
        <v/>
      </c>
      <c r="K279" s="338" t="str">
        <f>IF(_penmei1_month_day!BJ268="","",_penmei1_month_day!BJ268)</f>
        <v/>
      </c>
      <c r="L279" s="338" t="str">
        <f>IF(_penmei1_month_day!BK268="","",_penmei1_month_day!BK268)</f>
        <v/>
      </c>
      <c r="M279" s="130" t="str">
        <f>IF(_penmei1_month_day!BL268="","",_penmei1_month_day!BL268)</f>
        <v/>
      </c>
      <c r="N279" s="130" t="str">
        <f>IF(_penmei1_month_day!BM268="","",_penmei1_month_day!BM268)</f>
        <v/>
      </c>
      <c r="O279" s="130" t="str">
        <f>IF(_penmei1_month_day!BN268="","",_penmei1_month_day!BN268)</f>
        <v/>
      </c>
      <c r="P279" s="339"/>
      <c r="Q279" s="340"/>
    </row>
    <row ht="18" customHeight="1" r="280">
      <c r="A280" s="331">
        <f ca="1">IF(HOUR(I280)=0,A279+1,A279)</f>
        <v>43628</v>
      </c>
      <c r="B280" s="332">
        <f ca="1">A280</f>
        <v>43628</v>
      </c>
      <c r="C280" s="333" t="str">
        <f>IF(AND(G280&lt;16,G280&gt;=8),"白",IF(AND(G280&lt;8,G280&gt;=0),"夜",IF(G280&gt;=16,"中")))</f>
        <v>夜</v>
      </c>
      <c r="D280" s="333">
        <f ca="1">DAY(A280)</f>
        <v>12</v>
      </c>
      <c r="E280" s="333">
        <f>E279</f>
        <v>3</v>
      </c>
      <c r="F280" s="334" t="str">
        <f>IF(AND(E280=1),"甲班",IF(AND(E280=2),"乙班",IF(AND(E280=3),"丙班",IF(AND(E280=4),"丁班",))))</f>
        <v>丙班</v>
      </c>
      <c r="G280" s="333">
        <f>IF(I280=0,0,HOUR(I280-0))</f>
        <v>3</v>
      </c>
      <c r="H280" s="335">
        <f>H279</f>
        <v>0.041666666666666699</v>
      </c>
      <c r="I280" s="336">
        <f>IF(HOUR(I279)=0,H280,I279+H280)</f>
        <v>0.125</v>
      </c>
      <c r="J280" s="337" t="str">
        <f>IF(_penmei1_month_day!BI269="","",_penmei1_month_day!BI269)</f>
        <v/>
      </c>
      <c r="K280" s="338" t="str">
        <f>IF(_penmei1_month_day!BJ269="","",_penmei1_month_day!BJ269)</f>
        <v/>
      </c>
      <c r="L280" s="338" t="str">
        <f>IF(_penmei1_month_day!BK269="","",_penmei1_month_day!BK269)</f>
        <v/>
      </c>
      <c r="M280" s="130" t="str">
        <f>IF(_penmei1_month_day!BL269="","",_penmei1_month_day!BL269)</f>
        <v/>
      </c>
      <c r="N280" s="130" t="str">
        <f>IF(_penmei1_month_day!BM269="","",_penmei1_month_day!BM269)</f>
        <v/>
      </c>
      <c r="O280" s="130" t="str">
        <f>IF(_penmei1_month_day!BN269="","",_penmei1_month_day!BN269)</f>
        <v/>
      </c>
      <c r="P280" s="339"/>
      <c r="Q280" s="340"/>
    </row>
    <row ht="18" customHeight="1" r="281">
      <c r="A281" s="331">
        <f ca="1">IF(HOUR(I281)=0,A280+1,A280)</f>
        <v>43628</v>
      </c>
      <c r="B281" s="332">
        <f ca="1">A281</f>
        <v>43628</v>
      </c>
      <c r="C281" s="333" t="str">
        <f>IF(AND(G281&lt;16,G281&gt;=8),"白",IF(AND(G281&lt;8,G281&gt;=0),"夜",IF(G281&gt;=16,"中")))</f>
        <v>夜</v>
      </c>
      <c r="D281" s="333">
        <f ca="1">DAY(A281)</f>
        <v>12</v>
      </c>
      <c r="E281" s="333">
        <f>E280</f>
        <v>3</v>
      </c>
      <c r="F281" s="334" t="str">
        <f>IF(AND(E281=1),"甲班",IF(AND(E281=2),"乙班",IF(AND(E281=3),"丙班",IF(AND(E281=4),"丁班",))))</f>
        <v>丙班</v>
      </c>
      <c r="G281" s="333">
        <f>IF(I281=0,0,HOUR(I281-0))</f>
        <v>4</v>
      </c>
      <c r="H281" s="335">
        <f>H280</f>
        <v>0.041666666666666699</v>
      </c>
      <c r="I281" s="336">
        <f>IF(HOUR(I280)=0,H281,I280+H281)</f>
        <v>0.16666666666666699</v>
      </c>
      <c r="J281" s="337" t="str">
        <f>IF(_penmei1_month_day!BI270="","",_penmei1_month_day!BI270)</f>
        <v/>
      </c>
      <c r="K281" s="338" t="str">
        <f>IF(_penmei1_month_day!BJ270="","",_penmei1_month_day!BJ270)</f>
        <v/>
      </c>
      <c r="L281" s="338" t="str">
        <f>IF(_penmei1_month_day!BK270="","",_penmei1_month_day!BK270)</f>
        <v/>
      </c>
      <c r="M281" s="130" t="str">
        <f>IF(_penmei1_month_day!BL270="","",_penmei1_month_day!BL270)</f>
        <v/>
      </c>
      <c r="N281" s="130" t="str">
        <f>IF(_penmei1_month_day!BM270="","",_penmei1_month_day!BM270)</f>
        <v/>
      </c>
      <c r="O281" s="130" t="str">
        <f>IF(_penmei1_month_day!BN270="","",_penmei1_month_day!BN270)</f>
        <v/>
      </c>
      <c r="P281" s="339"/>
      <c r="Q281" s="340"/>
    </row>
    <row ht="18" customHeight="1" r="282">
      <c r="A282" s="331">
        <f ca="1">IF(HOUR(I282)=0,A281+1,A281)</f>
        <v>43628</v>
      </c>
      <c r="B282" s="332">
        <f ca="1">A282</f>
        <v>43628</v>
      </c>
      <c r="C282" s="333" t="str">
        <f>IF(AND(G282&lt;16,G282&gt;=8),"白",IF(AND(G282&lt;8,G282&gt;=0),"夜",IF(G282&gt;=16,"中")))</f>
        <v>夜</v>
      </c>
      <c r="D282" s="333">
        <f ca="1">DAY(A282)</f>
        <v>12</v>
      </c>
      <c r="E282" s="333">
        <f>E281</f>
        <v>3</v>
      </c>
      <c r="F282" s="334" t="str">
        <f>IF(AND(E282=1),"甲班",IF(AND(E282=2),"乙班",IF(AND(E282=3),"丙班",IF(AND(E282=4),"丁班",))))</f>
        <v>丙班</v>
      </c>
      <c r="G282" s="333">
        <f>IF(I282=0,0,HOUR(I282-0))</f>
        <v>5</v>
      </c>
      <c r="H282" s="335">
        <f>H281</f>
        <v>0.041666666666666699</v>
      </c>
      <c r="I282" s="336">
        <f>IF(HOUR(I281)=0,H282,I281+H282)</f>
        <v>0.20833333333333301</v>
      </c>
      <c r="J282" s="337" t="str">
        <f>IF(_penmei1_month_day!BI271="","",_penmei1_month_day!BI271)</f>
        <v/>
      </c>
      <c r="K282" s="338" t="str">
        <f>IF(_penmei1_month_day!BJ271="","",_penmei1_month_day!BJ271)</f>
        <v/>
      </c>
      <c r="L282" s="338" t="str">
        <f>IF(_penmei1_month_day!BK271="","",_penmei1_month_day!BK271)</f>
        <v/>
      </c>
      <c r="M282" s="130" t="str">
        <f>IF(_penmei1_month_day!BL271="","",_penmei1_month_day!BL271)</f>
        <v/>
      </c>
      <c r="N282" s="130" t="str">
        <f>IF(_penmei1_month_day!BM271="","",_penmei1_month_day!BM271)</f>
        <v/>
      </c>
      <c r="O282" s="130" t="str">
        <f>IF(_penmei1_month_day!BN271="","",_penmei1_month_day!BN271)</f>
        <v/>
      </c>
      <c r="P282" s="339"/>
      <c r="Q282" s="340"/>
    </row>
    <row ht="18" customHeight="1" r="283">
      <c r="A283" s="331">
        <f ca="1">IF(HOUR(I283)=0,A282+1,A282)</f>
        <v>43628</v>
      </c>
      <c r="B283" s="332">
        <f ca="1">A283</f>
        <v>43628</v>
      </c>
      <c r="C283" s="333" t="str">
        <f>IF(AND(G283&lt;16,G283&gt;=8),"白",IF(AND(G283&lt;8,G283&gt;=0),"夜",IF(G283&gt;=16,"中")))</f>
        <v>夜</v>
      </c>
      <c r="D283" s="333">
        <f ca="1">DAY(A283)</f>
        <v>12</v>
      </c>
      <c r="E283" s="333">
        <f>E282</f>
        <v>3</v>
      </c>
      <c r="F283" s="334" t="str">
        <f>IF(AND(E283=1),"甲班",IF(AND(E283=2),"乙班",IF(AND(E283=3),"丙班",IF(AND(E283=4),"丁班",))))</f>
        <v>丙班</v>
      </c>
      <c r="G283" s="333">
        <f>IF(I283=0,0,HOUR(I283-0))</f>
        <v>6</v>
      </c>
      <c r="H283" s="335">
        <f>H282</f>
        <v>0.041666666666666699</v>
      </c>
      <c r="I283" s="336">
        <f>IF(HOUR(I282)=0,H283,I282+H283)</f>
        <v>0.25</v>
      </c>
      <c r="J283" s="337" t="str">
        <f>IF(_penmei1_month_day!BI272="","",_penmei1_month_day!BI272)</f>
        <v/>
      </c>
      <c r="K283" s="338" t="str">
        <f>IF(_penmei1_month_day!BJ272="","",_penmei1_month_day!BJ272)</f>
        <v/>
      </c>
      <c r="L283" s="338" t="str">
        <f>IF(_penmei1_month_day!BK272="","",_penmei1_month_day!BK272)</f>
        <v/>
      </c>
      <c r="M283" s="130" t="str">
        <f>IF(_penmei1_month_day!BL272="","",_penmei1_month_day!BL272)</f>
        <v/>
      </c>
      <c r="N283" s="130" t="str">
        <f>IF(_penmei1_month_day!BM272="","",_penmei1_month_day!BM272)</f>
        <v/>
      </c>
      <c r="O283" s="130" t="str">
        <f>IF(_penmei1_month_day!BN272="","",_penmei1_month_day!BN272)</f>
        <v/>
      </c>
      <c r="P283" s="341"/>
      <c r="Q283" s="342"/>
    </row>
    <row ht="18" customHeight="1" r="284">
      <c r="A284" s="343">
        <f ca="1">IF(HOUR(I284)=0,A283+1,A283)</f>
        <v>43628</v>
      </c>
      <c r="B284" s="344">
        <f ca="1">A284</f>
        <v>43628</v>
      </c>
      <c r="C284" s="345" t="str">
        <f>IF(AND(G284&lt;16,G284&gt;=8),"白",IF(AND(G284&lt;8,G284&gt;=0),"夜",IF(G284&gt;=16,"中")))</f>
        <v>夜</v>
      </c>
      <c r="D284" s="345">
        <f ca="1">DAY(A284)</f>
        <v>12</v>
      </c>
      <c r="E284" s="345">
        <f>E283</f>
        <v>3</v>
      </c>
      <c r="F284" s="346" t="str">
        <f>IF(AND(E284=1),"甲班",IF(AND(E284=2),"乙班",IF(AND(E284=3),"丙班",IF(AND(E284=4),"丁班",))))</f>
        <v>丙班</v>
      </c>
      <c r="G284" s="345">
        <f>IF(I284=0,0,HOUR(I284-0))</f>
        <v>7</v>
      </c>
      <c r="H284" s="347">
        <f>H283</f>
        <v>0.041666666666666699</v>
      </c>
      <c r="I284" s="348">
        <f>IF(HOUR(I283)=0,H284,I283+H284)</f>
        <v>0.29166666666666702</v>
      </c>
      <c r="J284" s="353" t="str">
        <f>IF(_penmei1_month_day!BI273="","",_penmei1_month_day!BI273)</f>
        <v/>
      </c>
      <c r="K284" s="338" t="str">
        <f>IF(_penmei1_month_day!BJ273="","",_penmei1_month_day!BJ273)</f>
        <v/>
      </c>
      <c r="L284" s="338" t="str">
        <f>IF(_penmei1_month_day!BK273="","",_penmei1_month_day!BK273)</f>
        <v/>
      </c>
      <c r="M284" s="130" t="str">
        <f>IF(_penmei1_month_day!BL273="","",_penmei1_month_day!BL273)</f>
        <v/>
      </c>
      <c r="N284" s="130" t="str">
        <f>IF(_penmei1_month_day!BM273="","",_penmei1_month_day!BM273)</f>
        <v/>
      </c>
      <c r="O284" s="130" t="str">
        <f>IF(_penmei1_month_day!BN273="","",_penmei1_month_day!BN273)</f>
        <v/>
      </c>
      <c r="P284" s="149" t="s">
        <v>132</v>
      </c>
      <c r="Q284" s="252"/>
    </row>
    <row ht="18" customHeight="1" r="285">
      <c r="A285" s="321">
        <f ca="1">IF(HOUR(I285)=0,A284+1,A284)</f>
        <v>43628</v>
      </c>
      <c r="B285" s="322">
        <f ca="1">A285</f>
        <v>43628</v>
      </c>
      <c r="C285" s="323" t="str">
        <f>IF(AND(G285&lt;16,G285&gt;=8),"白",IF(AND(G285&lt;8,G285&gt;=0),"夜",IF(G285&gt;=16,"中")))</f>
        <v>白</v>
      </c>
      <c r="D285" s="323">
        <f ca="1">DAY(A285)</f>
        <v>12</v>
      </c>
      <c r="E285" s="323">
        <f>IF(AND(E277=4),1,IF(AND(E277&lt;4),(E277+1),))</f>
        <v>4</v>
      </c>
      <c r="F285" s="324" t="str">
        <f>IF(AND(E285=1),"甲班",IF(AND(E285=2),"乙班",IF(AND(E285=3),"丙班",IF(AND(E285=4),"丁班",))))</f>
        <v>丁班</v>
      </c>
      <c r="G285" s="323">
        <f>IF(I285=0,0,HOUR(I285-0))</f>
        <v>8</v>
      </c>
      <c r="H285" s="325">
        <f>H284</f>
        <v>0.041666666666666699</v>
      </c>
      <c r="I285" s="326">
        <f>IF(HOUR(I284)=0,H285,I284+H285)</f>
        <v>0.33333333333333398</v>
      </c>
      <c r="J285" s="351" t="str">
        <f>IF(_penmei1_month_day!BI274="","",_penmei1_month_day!BI274)</f>
        <v/>
      </c>
      <c r="K285" s="352" t="str">
        <f>IF(_penmei1_month_day!BJ274="","",_penmei1_month_day!BJ274)</f>
        <v/>
      </c>
      <c r="L285" s="352" t="str">
        <f>IF(_penmei1_month_day!BK274="","",_penmei1_month_day!BK274)</f>
        <v/>
      </c>
      <c r="M285" s="117" t="str">
        <f>IF(_penmei1_month_day!BL274="","",_penmei1_month_day!BL274)</f>
        <v/>
      </c>
      <c r="N285" s="117" t="str">
        <f>IF(_penmei1_month_day!BM274="","",_penmei1_month_day!BM274)</f>
        <v/>
      </c>
      <c r="O285" s="117" t="str">
        <f>IF(_penmei1_month_day!BN274="","",_penmei1_month_day!BN274)</f>
        <v/>
      </c>
      <c r="P285" s="329"/>
      <c r="Q285" s="330"/>
    </row>
    <row ht="18" customHeight="1" r="286">
      <c r="A286" s="331">
        <f ca="1">IF(HOUR(I286)=0,A285+1,A285)</f>
        <v>43628</v>
      </c>
      <c r="B286" s="332">
        <f ca="1">A286</f>
        <v>43628</v>
      </c>
      <c r="C286" s="333" t="str">
        <f>IF(AND(G286&lt;16,G286&gt;=8),"白",IF(AND(G286&lt;8,G286&gt;=0),"夜",IF(G286&gt;=16,"中")))</f>
        <v>白</v>
      </c>
      <c r="D286" s="333">
        <f ca="1">DAY(A286)</f>
        <v>12</v>
      </c>
      <c r="E286" s="333">
        <f>E285</f>
        <v>4</v>
      </c>
      <c r="F286" s="334" t="str">
        <f>IF(AND(E286=1),"甲班",IF(AND(E286=2),"乙班",IF(AND(E286=3),"丙班",IF(AND(E286=4),"丁班",))))</f>
        <v>丁班</v>
      </c>
      <c r="G286" s="333">
        <f>IF(I286=0,0,HOUR(I286-0))</f>
        <v>9</v>
      </c>
      <c r="H286" s="335">
        <f>H285</f>
        <v>0.041666666666666699</v>
      </c>
      <c r="I286" s="336">
        <f>IF(HOUR(I285)=0,H286,I285+H286)</f>
        <v>0.375</v>
      </c>
      <c r="J286" s="337" t="str">
        <f>IF(_penmei1_month_day!BI275="","",_penmei1_month_day!BI275)</f>
        <v/>
      </c>
      <c r="K286" s="338" t="str">
        <f>IF(_penmei1_month_day!BJ275="","",_penmei1_month_day!BJ275)</f>
        <v/>
      </c>
      <c r="L286" s="338" t="str">
        <f>IF(_penmei1_month_day!BK275="","",_penmei1_month_day!BK275)</f>
        <v/>
      </c>
      <c r="M286" s="130" t="str">
        <f>IF(_penmei1_month_day!BL275="","",_penmei1_month_day!BL275)</f>
        <v/>
      </c>
      <c r="N286" s="130" t="str">
        <f>IF(_penmei1_month_day!BM275="","",_penmei1_month_day!BM275)</f>
        <v/>
      </c>
      <c r="O286" s="130" t="str">
        <f>IF(_penmei1_month_day!BN275="","",_penmei1_month_day!BN275)</f>
        <v/>
      </c>
      <c r="P286" s="339"/>
      <c r="Q286" s="340"/>
    </row>
    <row ht="18" customHeight="1" r="287">
      <c r="A287" s="331">
        <f ca="1">IF(HOUR(I287)=0,A286+1,A286)</f>
        <v>43628</v>
      </c>
      <c r="B287" s="332">
        <f ca="1">A287</f>
        <v>43628</v>
      </c>
      <c r="C287" s="333" t="str">
        <f>IF(AND(G287&lt;16,G287&gt;=8),"白",IF(AND(G287&lt;8,G287&gt;=0),"夜",IF(G287&gt;=16,"中")))</f>
        <v>白</v>
      </c>
      <c r="D287" s="333">
        <f ca="1">DAY(A287)</f>
        <v>12</v>
      </c>
      <c r="E287" s="333">
        <f>E286</f>
        <v>4</v>
      </c>
      <c r="F287" s="334" t="str">
        <f>IF(AND(E287=1),"甲班",IF(AND(E287=2),"乙班",IF(AND(E287=3),"丙班",IF(AND(E287=4),"丁班",))))</f>
        <v>丁班</v>
      </c>
      <c r="G287" s="333">
        <f>IF(I287=0,0,HOUR(I287-0))</f>
        <v>10</v>
      </c>
      <c r="H287" s="335">
        <f>H286</f>
        <v>0.041666666666666699</v>
      </c>
      <c r="I287" s="336">
        <f>IF(HOUR(I286)=0,H287,I286+H287)</f>
        <v>0.41666666666666702</v>
      </c>
      <c r="J287" s="337" t="str">
        <f>IF(_penmei1_month_day!BI276="","",_penmei1_month_day!BI276)</f>
        <v/>
      </c>
      <c r="K287" s="338" t="str">
        <f>IF(_penmei1_month_day!BJ276="","",_penmei1_month_day!BJ276)</f>
        <v/>
      </c>
      <c r="L287" s="338" t="str">
        <f>IF(_penmei1_month_day!BK276="","",_penmei1_month_day!BK276)</f>
        <v/>
      </c>
      <c r="M287" s="130" t="str">
        <f>IF(_penmei1_month_day!BL276="","",_penmei1_month_day!BL276)</f>
        <v/>
      </c>
      <c r="N287" s="130" t="str">
        <f>IF(_penmei1_month_day!BM276="","",_penmei1_month_day!BM276)</f>
        <v/>
      </c>
      <c r="O287" s="130" t="str">
        <f>IF(_penmei1_month_day!BN276="","",_penmei1_month_day!BN276)</f>
        <v/>
      </c>
      <c r="P287" s="339"/>
      <c r="Q287" s="340"/>
    </row>
    <row ht="18" customHeight="1" r="288">
      <c r="A288" s="331">
        <f ca="1">IF(HOUR(I288)=0,A287+1,A287)</f>
        <v>43628</v>
      </c>
      <c r="B288" s="332">
        <f ca="1">A288</f>
        <v>43628</v>
      </c>
      <c r="C288" s="333" t="str">
        <f>IF(AND(G288&lt;16,G288&gt;=8),"白",IF(AND(G288&lt;8,G288&gt;=0),"夜",IF(G288&gt;=16,"中")))</f>
        <v>白</v>
      </c>
      <c r="D288" s="333">
        <f ca="1">DAY(A288)</f>
        <v>12</v>
      </c>
      <c r="E288" s="333">
        <f>E287</f>
        <v>4</v>
      </c>
      <c r="F288" s="334" t="str">
        <f>IF(AND(E288=1),"甲班",IF(AND(E288=2),"乙班",IF(AND(E288=3),"丙班",IF(AND(E288=4),"丁班",))))</f>
        <v>丁班</v>
      </c>
      <c r="G288" s="333">
        <f>IF(I288=0,0,HOUR(I288-0))</f>
        <v>11</v>
      </c>
      <c r="H288" s="335">
        <f>H287</f>
        <v>0.041666666666666699</v>
      </c>
      <c r="I288" s="336">
        <f>IF(HOUR(I287)=0,H288,I287+H288)</f>
        <v>0.45833333333333398</v>
      </c>
      <c r="J288" s="337" t="str">
        <f>IF(_penmei1_month_day!BI277="","",_penmei1_month_day!BI277)</f>
        <v/>
      </c>
      <c r="K288" s="338" t="str">
        <f>IF(_penmei1_month_day!BJ277="","",_penmei1_month_day!BJ277)</f>
        <v/>
      </c>
      <c r="L288" s="338" t="str">
        <f>IF(_penmei1_month_day!BK277="","",_penmei1_month_day!BK277)</f>
        <v/>
      </c>
      <c r="M288" s="130" t="str">
        <f>IF(_penmei1_month_day!BL277="","",_penmei1_month_day!BL277)</f>
        <v/>
      </c>
      <c r="N288" s="130" t="str">
        <f>IF(_penmei1_month_day!BM277="","",_penmei1_month_day!BM277)</f>
        <v/>
      </c>
      <c r="O288" s="130" t="str">
        <f>IF(_penmei1_month_day!BN277="","",_penmei1_month_day!BN277)</f>
        <v/>
      </c>
      <c r="P288" s="339"/>
      <c r="Q288" s="340"/>
    </row>
    <row ht="18" customHeight="1" r="289">
      <c r="A289" s="331">
        <f ca="1">IF(HOUR(I289)=0,A288+1,A288)</f>
        <v>43628</v>
      </c>
      <c r="B289" s="332">
        <f ca="1">A289</f>
        <v>43628</v>
      </c>
      <c r="C289" s="333" t="str">
        <f>IF(AND(G289&lt;16,G289&gt;=8),"白",IF(AND(G289&lt;8,G289&gt;=0),"夜",IF(G289&gt;=16,"中")))</f>
        <v>白</v>
      </c>
      <c r="D289" s="333">
        <f ca="1">DAY(A289)</f>
        <v>12</v>
      </c>
      <c r="E289" s="333">
        <f>E288</f>
        <v>4</v>
      </c>
      <c r="F289" s="334" t="str">
        <f>IF(AND(E289=1),"甲班",IF(AND(E289=2),"乙班",IF(AND(E289=3),"丙班",IF(AND(E289=4),"丁班",))))</f>
        <v>丁班</v>
      </c>
      <c r="G289" s="333">
        <f>IF(I289=0,0,HOUR(I289-0))</f>
        <v>12</v>
      </c>
      <c r="H289" s="335">
        <f>H288</f>
        <v>0.041666666666666699</v>
      </c>
      <c r="I289" s="336">
        <f>IF(HOUR(I288)=0,H289,I288+H289)</f>
        <v>0.5</v>
      </c>
      <c r="J289" s="337" t="str">
        <f>IF(_penmei1_month_day!BI278="","",_penmei1_month_day!BI278)</f>
        <v/>
      </c>
      <c r="K289" s="338" t="str">
        <f>IF(_penmei1_month_day!BJ278="","",_penmei1_month_day!BJ278)</f>
        <v/>
      </c>
      <c r="L289" s="338" t="str">
        <f>IF(_penmei1_month_day!BK278="","",_penmei1_month_day!BK278)</f>
        <v/>
      </c>
      <c r="M289" s="130" t="str">
        <f>IF(_penmei1_month_day!BL278="","",_penmei1_month_day!BL278)</f>
        <v/>
      </c>
      <c r="N289" s="130" t="str">
        <f>IF(_penmei1_month_day!BM278="","",_penmei1_month_day!BM278)</f>
        <v/>
      </c>
      <c r="O289" s="130" t="str">
        <f>IF(_penmei1_month_day!BN278="","",_penmei1_month_day!BN278)</f>
        <v/>
      </c>
      <c r="P289" s="339"/>
      <c r="Q289" s="340"/>
    </row>
    <row ht="18" customHeight="1" r="290">
      <c r="A290" s="331">
        <f ca="1">IF(HOUR(I290)=0,A289+1,A289)</f>
        <v>43628</v>
      </c>
      <c r="B290" s="332">
        <f ca="1">A290</f>
        <v>43628</v>
      </c>
      <c r="C290" s="333" t="str">
        <f>IF(AND(G290&lt;16,G290&gt;=8),"白",IF(AND(G290&lt;8,G290&gt;=0),"夜",IF(G290&gt;=16,"中")))</f>
        <v>白</v>
      </c>
      <c r="D290" s="333">
        <f ca="1">DAY(A290)</f>
        <v>12</v>
      </c>
      <c r="E290" s="333">
        <f>E289</f>
        <v>4</v>
      </c>
      <c r="F290" s="334" t="str">
        <f>IF(AND(E290=1),"甲班",IF(AND(E290=2),"乙班",IF(AND(E290=3),"丙班",IF(AND(E290=4),"丁班",))))</f>
        <v>丁班</v>
      </c>
      <c r="G290" s="333">
        <f>IF(I290=0,0,HOUR(I290-0))</f>
        <v>13</v>
      </c>
      <c r="H290" s="335">
        <f>H289</f>
        <v>0.041666666666666699</v>
      </c>
      <c r="I290" s="336">
        <f>IF(HOUR(I289)=0,H290,I289+H290)</f>
        <v>0.54166666666666696</v>
      </c>
      <c r="J290" s="337" t="str">
        <f>IF(_penmei1_month_day!BI279="","",_penmei1_month_day!BI279)</f>
        <v/>
      </c>
      <c r="K290" s="338" t="str">
        <f>IF(_penmei1_month_day!BJ279="","",_penmei1_month_day!BJ279)</f>
        <v/>
      </c>
      <c r="L290" s="338" t="str">
        <f>IF(_penmei1_month_day!BK279="","",_penmei1_month_day!BK279)</f>
        <v/>
      </c>
      <c r="M290" s="130" t="str">
        <f>IF(_penmei1_month_day!BL279="","",_penmei1_month_day!BL279)</f>
        <v/>
      </c>
      <c r="N290" s="130" t="str">
        <f>IF(_penmei1_month_day!BM279="","",_penmei1_month_day!BM279)</f>
        <v/>
      </c>
      <c r="O290" s="130" t="str">
        <f>IF(_penmei1_month_day!BN279="","",_penmei1_month_day!BN279)</f>
        <v/>
      </c>
      <c r="P290" s="339"/>
      <c r="Q290" s="340"/>
    </row>
    <row ht="18" customHeight="1" r="291">
      <c r="A291" s="331">
        <f ca="1">IF(HOUR(I291)=0,A290+1,A290)</f>
        <v>43628</v>
      </c>
      <c r="B291" s="332">
        <f ca="1">A291</f>
        <v>43628</v>
      </c>
      <c r="C291" s="333" t="str">
        <f>IF(AND(G291&lt;16,G291&gt;=8),"白",IF(AND(G291&lt;8,G291&gt;=0),"夜",IF(G291&gt;=16,"中")))</f>
        <v>白</v>
      </c>
      <c r="D291" s="333">
        <f ca="1">DAY(A291)</f>
        <v>12</v>
      </c>
      <c r="E291" s="333">
        <f>E290</f>
        <v>4</v>
      </c>
      <c r="F291" s="334" t="str">
        <f>IF(AND(E291=1),"甲班",IF(AND(E291=2),"乙班",IF(AND(E291=3),"丙班",IF(AND(E291=4),"丁班",))))</f>
        <v>丁班</v>
      </c>
      <c r="G291" s="333">
        <f>IF(I291=0,0,HOUR(I291-0))</f>
        <v>14</v>
      </c>
      <c r="H291" s="335">
        <f>H290</f>
        <v>0.041666666666666699</v>
      </c>
      <c r="I291" s="336">
        <f>IF(HOUR(I290)=0,H291,I290+H291)</f>
        <v>0.58333333333333404</v>
      </c>
      <c r="J291" s="337" t="str">
        <f>IF(_penmei1_month_day!BI280="","",_penmei1_month_day!BI280)</f>
        <v/>
      </c>
      <c r="K291" s="338" t="str">
        <f>IF(_penmei1_month_day!BJ280="","",_penmei1_month_day!BJ280)</f>
        <v/>
      </c>
      <c r="L291" s="338" t="str">
        <f>IF(_penmei1_month_day!BK280="","",_penmei1_month_day!BK280)</f>
        <v/>
      </c>
      <c r="M291" s="130" t="str">
        <f>IF(_penmei1_month_day!BL280="","",_penmei1_month_day!BL280)</f>
        <v/>
      </c>
      <c r="N291" s="130" t="str">
        <f>IF(_penmei1_month_day!BM280="","",_penmei1_month_day!BM280)</f>
        <v/>
      </c>
      <c r="O291" s="130" t="str">
        <f>IF(_penmei1_month_day!BN280="","",_penmei1_month_day!BN280)</f>
        <v/>
      </c>
      <c r="P291" s="341"/>
      <c r="Q291" s="342"/>
    </row>
    <row ht="18" customHeight="1" r="292">
      <c r="A292" s="343">
        <f ca="1">IF(HOUR(I292)=0,A291+1,A291)</f>
        <v>43628</v>
      </c>
      <c r="B292" s="344">
        <f ca="1">A292</f>
        <v>43628</v>
      </c>
      <c r="C292" s="345" t="str">
        <f>IF(AND(G292&lt;16,G292&gt;=8),"白",IF(AND(G292&lt;8,G292&gt;=0),"夜",IF(G292&gt;=16,"中")))</f>
        <v>白</v>
      </c>
      <c r="D292" s="345">
        <f ca="1">DAY(A292)</f>
        <v>12</v>
      </c>
      <c r="E292" s="345">
        <f>E291</f>
        <v>4</v>
      </c>
      <c r="F292" s="346" t="str">
        <f>IF(AND(E292=1),"甲班",IF(AND(E292=2),"乙班",IF(AND(E292=3),"丙班",IF(AND(E292=4),"丁班",))))</f>
        <v>丁班</v>
      </c>
      <c r="G292" s="345">
        <f>IF(I292=0,0,HOUR(I292-0))</f>
        <v>15</v>
      </c>
      <c r="H292" s="347">
        <f>H291</f>
        <v>0.041666666666666699</v>
      </c>
      <c r="I292" s="348">
        <f>IF(HOUR(I291)=0,H292,I291+H292)</f>
        <v>0.625000000000001</v>
      </c>
      <c r="J292" s="353" t="str">
        <f>IF(_penmei1_month_day!BI281="","",_penmei1_month_day!BI281)</f>
        <v/>
      </c>
      <c r="K292" s="338" t="str">
        <f>IF(_penmei1_month_day!BJ281="","",_penmei1_month_day!BJ281)</f>
        <v/>
      </c>
      <c r="L292" s="338" t="str">
        <f>IF(_penmei1_month_day!BK281="","",_penmei1_month_day!BK281)</f>
        <v/>
      </c>
      <c r="M292" s="130" t="str">
        <f>IF(_penmei1_month_day!BL281="","",_penmei1_month_day!BL281)</f>
        <v/>
      </c>
      <c r="N292" s="130" t="str">
        <f>IF(_penmei1_month_day!BM281="","",_penmei1_month_day!BM281)</f>
        <v/>
      </c>
      <c r="O292" s="130" t="str">
        <f>IF(_penmei1_month_day!BN281="","",_penmei1_month_day!BN281)</f>
        <v/>
      </c>
      <c r="P292" s="149" t="s">
        <v>132</v>
      </c>
      <c r="Q292" s="252"/>
    </row>
    <row ht="18" customHeight="1" r="293">
      <c r="A293" s="321">
        <f ca="1">IF(HOUR(I293)=0,A292+1,A292)</f>
        <v>43628</v>
      </c>
      <c r="B293" s="322">
        <f ca="1">A293</f>
        <v>43628</v>
      </c>
      <c r="C293" s="323" t="str">
        <f>IF(AND(G293&lt;16,G293&gt;=8),"白",IF(AND(G293&lt;8,G293&gt;=0),"夜",IF(G293&gt;=16,"中")))</f>
        <v>中</v>
      </c>
      <c r="D293" s="323">
        <f ca="1">DAY(A293)</f>
        <v>12</v>
      </c>
      <c r="E293" s="323">
        <f>IF(AND(E285=4),1,IF(AND(E285&lt;4),(E285+1),))</f>
        <v>1</v>
      </c>
      <c r="F293" s="324" t="str">
        <f>IF(AND(E293=1),"甲班",IF(AND(E293=2),"乙班",IF(AND(E293=3),"丙班",IF(AND(E293=4),"丁班",))))</f>
        <v>甲班</v>
      </c>
      <c r="G293" s="323">
        <f>IF(I293=0,0,HOUR(I293-0))</f>
        <v>16</v>
      </c>
      <c r="H293" s="325">
        <f>H292</f>
        <v>0.041666666666666699</v>
      </c>
      <c r="I293" s="326">
        <f>IF(HOUR(I292)=0,H293,I292+H293)</f>
        <v>0.66666666666666696</v>
      </c>
      <c r="J293" s="351" t="str">
        <f>IF(_penmei1_month_day!BI282="","",_penmei1_month_day!BI282)</f>
        <v/>
      </c>
      <c r="K293" s="352" t="str">
        <f>IF(_penmei1_month_day!BJ282="","",_penmei1_month_day!BJ282)</f>
        <v/>
      </c>
      <c r="L293" s="352" t="str">
        <f>IF(_penmei1_month_day!BK282="","",_penmei1_month_day!BK282)</f>
        <v/>
      </c>
      <c r="M293" s="117" t="str">
        <f>IF(_penmei1_month_day!BL282="","",_penmei1_month_day!BL282)</f>
        <v/>
      </c>
      <c r="N293" s="117" t="str">
        <f>IF(_penmei1_month_day!BM282="","",_penmei1_month_day!BM282)</f>
        <v/>
      </c>
      <c r="O293" s="117" t="str">
        <f>IF(_penmei1_month_day!BN282="","",_penmei1_month_day!BN282)</f>
        <v/>
      </c>
      <c r="P293" s="329"/>
      <c r="Q293" s="330"/>
    </row>
    <row ht="18" customHeight="1" r="294">
      <c r="A294" s="331">
        <f ca="1">IF(HOUR(I294)=0,A293+1,A293)</f>
        <v>43628</v>
      </c>
      <c r="B294" s="332">
        <f ca="1">A294</f>
        <v>43628</v>
      </c>
      <c r="C294" s="333" t="str">
        <f>IF(AND(G294&lt;16,G294&gt;=8),"白",IF(AND(G294&lt;8,G294&gt;=0),"夜",IF(G294&gt;=16,"中")))</f>
        <v>中</v>
      </c>
      <c r="D294" s="333">
        <f ca="1">DAY(A294)</f>
        <v>12</v>
      </c>
      <c r="E294" s="333">
        <f>E293</f>
        <v>1</v>
      </c>
      <c r="F294" s="334" t="str">
        <f>IF(AND(E294=1),"甲班",IF(AND(E294=2),"乙班",IF(AND(E294=3),"丙班",IF(AND(E294=4),"丁班",))))</f>
        <v>甲班</v>
      </c>
      <c r="G294" s="333">
        <f>IF(I294=0,0,HOUR(I294-0))</f>
        <v>17</v>
      </c>
      <c r="H294" s="335">
        <f>H293</f>
        <v>0.041666666666666699</v>
      </c>
      <c r="I294" s="336">
        <f>IF(HOUR(I293)=0,H294,I293+H294)</f>
        <v>0.70833333333333404</v>
      </c>
      <c r="J294" s="337" t="str">
        <f>IF(_penmei1_month_day!BI283="","",_penmei1_month_day!BI283)</f>
        <v/>
      </c>
      <c r="K294" s="338" t="str">
        <f>IF(_penmei1_month_day!BJ283="","",_penmei1_month_day!BJ283)</f>
        <v/>
      </c>
      <c r="L294" s="338" t="str">
        <f>IF(_penmei1_month_day!BK283="","",_penmei1_month_day!BK283)</f>
        <v/>
      </c>
      <c r="M294" s="130" t="str">
        <f>IF(_penmei1_month_day!BL283="","",_penmei1_month_day!BL283)</f>
        <v/>
      </c>
      <c r="N294" s="130" t="str">
        <f>IF(_penmei1_month_day!BM283="","",_penmei1_month_day!BM283)</f>
        <v/>
      </c>
      <c r="O294" s="130" t="str">
        <f>IF(_penmei1_month_day!BN283="","",_penmei1_month_day!BN283)</f>
        <v/>
      </c>
      <c r="P294" s="339"/>
      <c r="Q294" s="340"/>
    </row>
    <row ht="18" customHeight="1" r="295">
      <c r="A295" s="331">
        <f ca="1">IF(HOUR(I295)=0,A294+1,A294)</f>
        <v>43628</v>
      </c>
      <c r="B295" s="332">
        <f ca="1">A295</f>
        <v>43628</v>
      </c>
      <c r="C295" s="333" t="str">
        <f>IF(AND(G295&lt;16,G295&gt;=8),"白",IF(AND(G295&lt;8,G295&gt;=0),"夜",IF(G295&gt;=16,"中")))</f>
        <v>中</v>
      </c>
      <c r="D295" s="333">
        <f ca="1">DAY(A295)</f>
        <v>12</v>
      </c>
      <c r="E295" s="333">
        <f>E294</f>
        <v>1</v>
      </c>
      <c r="F295" s="334" t="str">
        <f>IF(AND(E295=1),"甲班",IF(AND(E295=2),"乙班",IF(AND(E295=3),"丙班",IF(AND(E295=4),"丁班",))))</f>
        <v>甲班</v>
      </c>
      <c r="G295" s="333">
        <f>IF(I295=0,0,HOUR(I295-0))</f>
        <v>18</v>
      </c>
      <c r="H295" s="335">
        <f>H294</f>
        <v>0.041666666666666699</v>
      </c>
      <c r="I295" s="336">
        <f>IF(HOUR(I294)=0,H295,I294+H295)</f>
        <v>0.750000000000001</v>
      </c>
      <c r="J295" s="337" t="str">
        <f>IF(_penmei1_month_day!BI284="","",_penmei1_month_day!BI284)</f>
        <v/>
      </c>
      <c r="K295" s="338" t="str">
        <f>IF(_penmei1_month_day!BJ284="","",_penmei1_month_day!BJ284)</f>
        <v/>
      </c>
      <c r="L295" s="338" t="str">
        <f>IF(_penmei1_month_day!BK284="","",_penmei1_month_day!BK284)</f>
        <v/>
      </c>
      <c r="M295" s="130" t="str">
        <f>IF(_penmei1_month_day!BL284="","",_penmei1_month_day!BL284)</f>
        <v/>
      </c>
      <c r="N295" s="130" t="str">
        <f>IF(_penmei1_month_day!BM284="","",_penmei1_month_day!BM284)</f>
        <v/>
      </c>
      <c r="O295" s="130" t="str">
        <f>IF(_penmei1_month_day!BN284="","",_penmei1_month_day!BN284)</f>
        <v/>
      </c>
      <c r="P295" s="339"/>
      <c r="Q295" s="340"/>
    </row>
    <row ht="18" customHeight="1" r="296">
      <c r="A296" s="331">
        <f ca="1">IF(HOUR(I296)=0,A295+1,A295)</f>
        <v>43628</v>
      </c>
      <c r="B296" s="332">
        <f ca="1">A296</f>
        <v>43628</v>
      </c>
      <c r="C296" s="333" t="str">
        <f>IF(AND(G296&lt;16,G296&gt;=8),"白",IF(AND(G296&lt;8,G296&gt;=0),"夜",IF(G296&gt;=16,"中")))</f>
        <v>中</v>
      </c>
      <c r="D296" s="333">
        <f ca="1">DAY(A296)</f>
        <v>12</v>
      </c>
      <c r="E296" s="333">
        <f>E295</f>
        <v>1</v>
      </c>
      <c r="F296" s="334" t="str">
        <f>IF(AND(E296=1),"甲班",IF(AND(E296=2),"乙班",IF(AND(E296=3),"丙班",IF(AND(E296=4),"丁班",))))</f>
        <v>甲班</v>
      </c>
      <c r="G296" s="333">
        <f>IF(I296=0,0,HOUR(I296-0))</f>
        <v>19</v>
      </c>
      <c r="H296" s="335">
        <f>H295</f>
        <v>0.041666666666666699</v>
      </c>
      <c r="I296" s="336">
        <f>IF(HOUR(I295)=0,H296,I295+H296)</f>
        <v>0.79166666666666796</v>
      </c>
      <c r="J296" s="337" t="str">
        <f>IF(_penmei1_month_day!BI285="","",_penmei1_month_day!BI285)</f>
        <v/>
      </c>
      <c r="K296" s="338" t="str">
        <f>IF(_penmei1_month_day!BJ285="","",_penmei1_month_day!BJ285)</f>
        <v/>
      </c>
      <c r="L296" s="338" t="str">
        <f>IF(_penmei1_month_day!BK285="","",_penmei1_month_day!BK285)</f>
        <v/>
      </c>
      <c r="M296" s="130" t="str">
        <f>IF(_penmei1_month_day!BL285="","",_penmei1_month_day!BL285)</f>
        <v/>
      </c>
      <c r="N296" s="130" t="str">
        <f>IF(_penmei1_month_day!BM285="","",_penmei1_month_day!BM285)</f>
        <v/>
      </c>
      <c r="O296" s="130" t="str">
        <f>IF(_penmei1_month_day!BN285="","",_penmei1_month_day!BN285)</f>
        <v/>
      </c>
      <c r="P296" s="339"/>
      <c r="Q296" s="340"/>
    </row>
    <row ht="18" customHeight="1" r="297">
      <c r="A297" s="331">
        <f ca="1">IF(HOUR(I297)=0,A296+1,A296)</f>
        <v>43628</v>
      </c>
      <c r="B297" s="332">
        <f ca="1">A297</f>
        <v>43628</v>
      </c>
      <c r="C297" s="333" t="str">
        <f>IF(AND(G297&lt;16,G297&gt;=8),"白",IF(AND(G297&lt;8,G297&gt;=0),"夜",IF(G297&gt;=16,"中")))</f>
        <v>中</v>
      </c>
      <c r="D297" s="333">
        <f ca="1">DAY(A297)</f>
        <v>12</v>
      </c>
      <c r="E297" s="333">
        <f>E296</f>
        <v>1</v>
      </c>
      <c r="F297" s="334" t="str">
        <f>IF(AND(E297=1),"甲班",IF(AND(E297=2),"乙班",IF(AND(E297=3),"丙班",IF(AND(E297=4),"丁班",))))</f>
        <v>甲班</v>
      </c>
      <c r="G297" s="333">
        <f>IF(I297=0,0,HOUR(I297-0))</f>
        <v>20</v>
      </c>
      <c r="H297" s="335">
        <f>H296</f>
        <v>0.041666666666666699</v>
      </c>
      <c r="I297" s="336">
        <f>IF(HOUR(I296)=0,H297,I296+H297)</f>
        <v>0.83333333333333404</v>
      </c>
      <c r="J297" s="337" t="str">
        <f>IF(_penmei1_month_day!BI286="","",_penmei1_month_day!BI286)</f>
        <v/>
      </c>
      <c r="K297" s="338" t="str">
        <f>IF(_penmei1_month_day!BJ286="","",_penmei1_month_day!BJ286)</f>
        <v/>
      </c>
      <c r="L297" s="338" t="str">
        <f>IF(_penmei1_month_day!BK286="","",_penmei1_month_day!BK286)</f>
        <v/>
      </c>
      <c r="M297" s="130" t="str">
        <f>IF(_penmei1_month_day!BL286="","",_penmei1_month_day!BL286)</f>
        <v/>
      </c>
      <c r="N297" s="130" t="str">
        <f>IF(_penmei1_month_day!BM286="","",_penmei1_month_day!BM286)</f>
        <v/>
      </c>
      <c r="O297" s="130" t="str">
        <f>IF(_penmei1_month_day!BN286="","",_penmei1_month_day!BN286)</f>
        <v/>
      </c>
      <c r="P297" s="339"/>
      <c r="Q297" s="340"/>
    </row>
    <row ht="18" customHeight="1" r="298">
      <c r="A298" s="331">
        <f ca="1">IF(HOUR(I298)=0,A297+1,A297)</f>
        <v>43628</v>
      </c>
      <c r="B298" s="332">
        <f ca="1">A298</f>
        <v>43628</v>
      </c>
      <c r="C298" s="333" t="str">
        <f>IF(AND(G298&lt;16,G298&gt;=8),"白",IF(AND(G298&lt;8,G298&gt;=0),"夜",IF(G298&gt;=16,"中")))</f>
        <v>中</v>
      </c>
      <c r="D298" s="333">
        <f ca="1">DAY(A298)</f>
        <v>12</v>
      </c>
      <c r="E298" s="333">
        <f>E297</f>
        <v>1</v>
      </c>
      <c r="F298" s="334" t="str">
        <f>IF(AND(E298=1),"甲班",IF(AND(E298=2),"乙班",IF(AND(E298=3),"丙班",IF(AND(E298=4),"丁班",))))</f>
        <v>甲班</v>
      </c>
      <c r="G298" s="333">
        <f>IF(I298=0,0,HOUR(I298-0))</f>
        <v>21</v>
      </c>
      <c r="H298" s="335">
        <f>H297</f>
        <v>0.041666666666666699</v>
      </c>
      <c r="I298" s="336">
        <f>IF(HOUR(I297)=0,H298,I297+H298)</f>
        <v>0.875000000000001</v>
      </c>
      <c r="J298" s="337" t="str">
        <f>IF(_penmei1_month_day!BI287="","",_penmei1_month_day!BI287)</f>
        <v/>
      </c>
      <c r="K298" s="338" t="str">
        <f>IF(_penmei1_month_day!BJ287="","",_penmei1_month_day!BJ287)</f>
        <v/>
      </c>
      <c r="L298" s="338" t="str">
        <f>IF(_penmei1_month_day!BK287="","",_penmei1_month_day!BK287)</f>
        <v/>
      </c>
      <c r="M298" s="130" t="str">
        <f>IF(_penmei1_month_day!BL287="","",_penmei1_month_day!BL287)</f>
        <v/>
      </c>
      <c r="N298" s="130" t="str">
        <f>IF(_penmei1_month_day!BM287="","",_penmei1_month_day!BM287)</f>
        <v/>
      </c>
      <c r="O298" s="130" t="str">
        <f>IF(_penmei1_month_day!BN287="","",_penmei1_month_day!BN287)</f>
        <v/>
      </c>
      <c r="P298" s="339"/>
      <c r="Q298" s="340"/>
    </row>
    <row ht="18" customHeight="1" r="299">
      <c r="A299" s="331">
        <f ca="1">IF(HOUR(I299)=0,A298+1,A298)</f>
        <v>43628</v>
      </c>
      <c r="B299" s="332">
        <f ca="1">A299</f>
        <v>43628</v>
      </c>
      <c r="C299" s="333" t="str">
        <f>IF(AND(G299&lt;16,G299&gt;=8),"白",IF(AND(G299&lt;8,G299&gt;=0),"夜",IF(G299&gt;=16,"中")))</f>
        <v>中</v>
      </c>
      <c r="D299" s="333">
        <f ca="1">DAY(A299)</f>
        <v>12</v>
      </c>
      <c r="E299" s="333">
        <f>E298</f>
        <v>1</v>
      </c>
      <c r="F299" s="334" t="str">
        <f>IF(AND(E299=1),"甲班",IF(AND(E299=2),"乙班",IF(AND(E299=3),"丙班",IF(AND(E299=4),"丁班",))))</f>
        <v>甲班</v>
      </c>
      <c r="G299" s="333">
        <f>IF(I299=0,0,HOUR(I299-0))</f>
        <v>22</v>
      </c>
      <c r="H299" s="335">
        <f>H298</f>
        <v>0.041666666666666699</v>
      </c>
      <c r="I299" s="336">
        <f>IF(HOUR(I298)=0,H299,I298+H299)</f>
        <v>0.91666666666666796</v>
      </c>
      <c r="J299" s="337" t="str">
        <f>IF(_penmei1_month_day!BI288="","",_penmei1_month_day!BI288)</f>
        <v/>
      </c>
      <c r="K299" s="338" t="str">
        <f>IF(_penmei1_month_day!BJ288="","",_penmei1_month_day!BJ288)</f>
        <v/>
      </c>
      <c r="L299" s="338" t="str">
        <f>IF(_penmei1_month_day!BK288="","",_penmei1_month_day!BK288)</f>
        <v/>
      </c>
      <c r="M299" s="130" t="str">
        <f>IF(_penmei1_month_day!BL288="","",_penmei1_month_day!BL288)</f>
        <v/>
      </c>
      <c r="N299" s="130" t="str">
        <f>IF(_penmei1_month_day!BM288="","",_penmei1_month_day!BM288)</f>
        <v/>
      </c>
      <c r="O299" s="130" t="str">
        <f>IF(_penmei1_month_day!BN288="","",_penmei1_month_day!BN288)</f>
        <v/>
      </c>
      <c r="P299" s="341"/>
      <c r="Q299" s="342"/>
    </row>
    <row ht="18" customHeight="1" r="300">
      <c r="A300" s="343">
        <f ca="1">IF(HOUR(I300)=0,A299+1,A299)</f>
        <v>43628</v>
      </c>
      <c r="B300" s="344">
        <f ca="1">A300</f>
        <v>43628</v>
      </c>
      <c r="C300" s="345" t="str">
        <f>IF(AND(G300&lt;16,G300&gt;=8),"白",IF(AND(G300&lt;8,G300&gt;=0),"夜",IF(G300&gt;=16,"中")))</f>
        <v>中</v>
      </c>
      <c r="D300" s="345">
        <f ca="1">DAY(A300)</f>
        <v>12</v>
      </c>
      <c r="E300" s="345">
        <f>E299</f>
        <v>1</v>
      </c>
      <c r="F300" s="346" t="str">
        <f>IF(AND(E300=1),"甲班",IF(AND(E300=2),"乙班",IF(AND(E300=3),"丙班",IF(AND(E300=4),"丁班",))))</f>
        <v>甲班</v>
      </c>
      <c r="G300" s="345">
        <f>IF(I300=0,0,HOUR(I300-0))</f>
        <v>23</v>
      </c>
      <c r="H300" s="347">
        <f>H299</f>
        <v>0.041666666666666699</v>
      </c>
      <c r="I300" s="348">
        <f>IF(HOUR(I299)=0,H300,I299+H300)</f>
        <v>0.95833333333333404</v>
      </c>
      <c r="J300" s="353" t="str">
        <f>IF(_penmei1_month_day!BI289="","",_penmei1_month_day!BI289)</f>
        <v/>
      </c>
      <c r="K300" s="338" t="str">
        <f>IF(_penmei1_month_day!BJ289="","",_penmei1_month_day!BJ289)</f>
        <v/>
      </c>
      <c r="L300" s="338" t="str">
        <f>IF(_penmei1_month_day!BK289="","",_penmei1_month_day!BK289)</f>
        <v/>
      </c>
      <c r="M300" s="130" t="str">
        <f>IF(_penmei1_month_day!BL289="","",_penmei1_month_day!BL289)</f>
        <v/>
      </c>
      <c r="N300" s="130" t="str">
        <f>IF(_penmei1_month_day!BM289="","",_penmei1_month_day!BM289)</f>
        <v/>
      </c>
      <c r="O300" s="130" t="str">
        <f>IF(_penmei1_month_day!BN289="","",_penmei1_month_day!BN289)</f>
        <v/>
      </c>
      <c r="P300" s="149" t="s">
        <v>132</v>
      </c>
      <c r="Q300" s="252"/>
    </row>
    <row ht="18" customHeight="1" r="301">
      <c r="A301" s="321">
        <f ca="1">IF(HOUR(I301)=0,A300+1,A300)</f>
        <v>43629</v>
      </c>
      <c r="B301" s="322">
        <f ca="1">A301</f>
        <v>43629</v>
      </c>
      <c r="C301" s="323" t="str">
        <f>IF(AND(G301&lt;16,G301&gt;=8),"白",IF(AND(G301&lt;8,G301&gt;=0),"夜",IF(G301&gt;=16,"中")))</f>
        <v>夜</v>
      </c>
      <c r="D301" s="323">
        <f ca="1">DAY(A301)</f>
        <v>13</v>
      </c>
      <c r="E301" s="323">
        <f>IF(AND(E253=1),4,IF(AND(E253&gt;1),(E253-1),))</f>
        <v>3</v>
      </c>
      <c r="F301" s="324" t="str">
        <f>IF(AND(E301=1),"甲班",IF(AND(E301=2),"乙班",IF(AND(E301=3),"丙班",IF(AND(E301=4),"丁班",))))</f>
        <v>丙班</v>
      </c>
      <c r="G301" s="323">
        <f>IF(I301=0,0,HOUR(I301-0))</f>
        <v>0</v>
      </c>
      <c r="H301" s="325">
        <f>H300</f>
        <v>0.041666666666666699</v>
      </c>
      <c r="I301" s="326">
        <f>IF(HOUR(I300)=0,H301,I300+H301)</f>
        <v>1</v>
      </c>
      <c r="J301" s="351" t="str">
        <f>IF(_penmei1_month_day!BI290="","",_penmei1_month_day!BI290)</f>
        <v/>
      </c>
      <c r="K301" s="352" t="str">
        <f>IF(_penmei1_month_day!BJ290="","",_penmei1_month_day!BJ290)</f>
        <v/>
      </c>
      <c r="L301" s="352" t="str">
        <f>IF(_penmei1_month_day!BK290="","",_penmei1_month_day!BK290)</f>
        <v/>
      </c>
      <c r="M301" s="117" t="str">
        <f>IF(_penmei1_month_day!BL290="","",_penmei1_month_day!BL290)</f>
        <v/>
      </c>
      <c r="N301" s="117" t="str">
        <f>IF(_penmei1_month_day!BM290="","",_penmei1_month_day!BM290)</f>
        <v/>
      </c>
      <c r="O301" s="117" t="str">
        <f>IF(_penmei1_month_day!BN290="","",_penmei1_month_day!BN290)</f>
        <v/>
      </c>
      <c r="P301" s="329"/>
      <c r="Q301" s="330"/>
    </row>
    <row ht="18" customHeight="1" r="302">
      <c r="A302" s="331">
        <f ca="1">IF(HOUR(I302)=0,A301+1,A301)</f>
        <v>43629</v>
      </c>
      <c r="B302" s="332">
        <f ca="1">A302</f>
        <v>43629</v>
      </c>
      <c r="C302" s="333" t="str">
        <f>IF(AND(G302&lt;16,G302&gt;=8),"白",IF(AND(G302&lt;8,G302&gt;=0),"夜",IF(G302&gt;=16,"中")))</f>
        <v>夜</v>
      </c>
      <c r="D302" s="333">
        <f ca="1">DAY(A302)</f>
        <v>13</v>
      </c>
      <c r="E302" s="333">
        <f>E301</f>
        <v>3</v>
      </c>
      <c r="F302" s="334" t="str">
        <f>IF(AND(E302=1),"甲班",IF(AND(E302=2),"乙班",IF(AND(E302=3),"丙班",IF(AND(E302=4),"丁班",))))</f>
        <v>丙班</v>
      </c>
      <c r="G302" s="333">
        <f>IF(I302=0,0,HOUR(I302-0))</f>
        <v>1</v>
      </c>
      <c r="H302" s="335">
        <f>H301</f>
        <v>0.041666666666666699</v>
      </c>
      <c r="I302" s="336">
        <f>IF(HOUR(I301)=0,H302,I301+H302)</f>
        <v>0.041666666666666699</v>
      </c>
      <c r="J302" s="337" t="str">
        <f>IF(_penmei1_month_day!BI291="","",_penmei1_month_day!BI291)</f>
        <v/>
      </c>
      <c r="K302" s="338" t="str">
        <f>IF(_penmei1_month_day!BJ291="","",_penmei1_month_day!BJ291)</f>
        <v/>
      </c>
      <c r="L302" s="338" t="str">
        <f>IF(_penmei1_month_day!BK291="","",_penmei1_month_day!BK291)</f>
        <v/>
      </c>
      <c r="M302" s="130" t="str">
        <f>IF(_penmei1_month_day!BL291="","",_penmei1_month_day!BL291)</f>
        <v/>
      </c>
      <c r="N302" s="130" t="str">
        <f>IF(_penmei1_month_day!BM291="","",_penmei1_month_day!BM291)</f>
        <v/>
      </c>
      <c r="O302" s="130" t="str">
        <f>IF(_penmei1_month_day!BN291="","",_penmei1_month_day!BN291)</f>
        <v/>
      </c>
      <c r="P302" s="339"/>
      <c r="Q302" s="340"/>
    </row>
    <row ht="18" customHeight="1" r="303">
      <c r="A303" s="331">
        <f ca="1">IF(HOUR(I303)=0,A302+1,A302)</f>
        <v>43629</v>
      </c>
      <c r="B303" s="332">
        <f ca="1">A303</f>
        <v>43629</v>
      </c>
      <c r="C303" s="333" t="str">
        <f>IF(AND(G303&lt;16,G303&gt;=8),"白",IF(AND(G303&lt;8,G303&gt;=0),"夜",IF(G303&gt;=16,"中")))</f>
        <v>夜</v>
      </c>
      <c r="D303" s="333">
        <f ca="1">DAY(A303)</f>
        <v>13</v>
      </c>
      <c r="E303" s="333">
        <f>E302</f>
        <v>3</v>
      </c>
      <c r="F303" s="334" t="str">
        <f>IF(AND(E303=1),"甲班",IF(AND(E303=2),"乙班",IF(AND(E303=3),"丙班",IF(AND(E303=4),"丁班",))))</f>
        <v>丙班</v>
      </c>
      <c r="G303" s="333">
        <f>IF(I303=0,0,HOUR(I303-0))</f>
        <v>2</v>
      </c>
      <c r="H303" s="335">
        <f>H302</f>
        <v>0.041666666666666699</v>
      </c>
      <c r="I303" s="336">
        <f>IF(HOUR(I302)=0,H303,I302+H303)</f>
        <v>0.083333333333333398</v>
      </c>
      <c r="J303" s="337" t="str">
        <f>IF(_penmei1_month_day!BI292="","",_penmei1_month_day!BI292)</f>
        <v/>
      </c>
      <c r="K303" s="338" t="str">
        <f>IF(_penmei1_month_day!BJ292="","",_penmei1_month_day!BJ292)</f>
        <v/>
      </c>
      <c r="L303" s="338" t="str">
        <f>IF(_penmei1_month_day!BK292="","",_penmei1_month_day!BK292)</f>
        <v/>
      </c>
      <c r="M303" s="130" t="str">
        <f>IF(_penmei1_month_day!BL292="","",_penmei1_month_day!BL292)</f>
        <v/>
      </c>
      <c r="N303" s="130" t="str">
        <f>IF(_penmei1_month_day!BM292="","",_penmei1_month_day!BM292)</f>
        <v/>
      </c>
      <c r="O303" s="130" t="str">
        <f>IF(_penmei1_month_day!BN292="","",_penmei1_month_day!BN292)</f>
        <v/>
      </c>
      <c r="P303" s="339"/>
      <c r="Q303" s="340"/>
    </row>
    <row ht="18" customHeight="1" r="304">
      <c r="A304" s="331">
        <f ca="1">IF(HOUR(I304)=0,A303+1,A303)</f>
        <v>43629</v>
      </c>
      <c r="B304" s="332">
        <f ca="1">A304</f>
        <v>43629</v>
      </c>
      <c r="C304" s="333" t="str">
        <f>IF(AND(G304&lt;16,G304&gt;=8),"白",IF(AND(G304&lt;8,G304&gt;=0),"夜",IF(G304&gt;=16,"中")))</f>
        <v>夜</v>
      </c>
      <c r="D304" s="333">
        <f ca="1">DAY(A304)</f>
        <v>13</v>
      </c>
      <c r="E304" s="333">
        <f>E303</f>
        <v>3</v>
      </c>
      <c r="F304" s="334" t="str">
        <f>IF(AND(E304=1),"甲班",IF(AND(E304=2),"乙班",IF(AND(E304=3),"丙班",IF(AND(E304=4),"丁班",))))</f>
        <v>丙班</v>
      </c>
      <c r="G304" s="333">
        <f>IF(I304=0,0,HOUR(I304-0))</f>
        <v>3</v>
      </c>
      <c r="H304" s="335">
        <f>H303</f>
        <v>0.041666666666666699</v>
      </c>
      <c r="I304" s="336">
        <f>IF(HOUR(I303)=0,H304,I303+H304)</f>
        <v>0.125</v>
      </c>
      <c r="J304" s="337" t="str">
        <f>IF(_penmei1_month_day!BI293="","",_penmei1_month_day!BI293)</f>
        <v/>
      </c>
      <c r="K304" s="338" t="str">
        <f>IF(_penmei1_month_day!BJ293="","",_penmei1_month_day!BJ293)</f>
        <v/>
      </c>
      <c r="L304" s="338" t="str">
        <f>IF(_penmei1_month_day!BK293="","",_penmei1_month_day!BK293)</f>
        <v/>
      </c>
      <c r="M304" s="130" t="str">
        <f>IF(_penmei1_month_day!BL293="","",_penmei1_month_day!BL293)</f>
        <v/>
      </c>
      <c r="N304" s="130" t="str">
        <f>IF(_penmei1_month_day!BM293="","",_penmei1_month_day!BM293)</f>
        <v/>
      </c>
      <c r="O304" s="130" t="str">
        <f>IF(_penmei1_month_day!BN293="","",_penmei1_month_day!BN293)</f>
        <v/>
      </c>
      <c r="P304" s="339"/>
      <c r="Q304" s="340"/>
    </row>
    <row ht="18" customHeight="1" r="305">
      <c r="A305" s="331">
        <f ca="1">IF(HOUR(I305)=0,A304+1,A304)</f>
        <v>43629</v>
      </c>
      <c r="B305" s="332">
        <f ca="1">A305</f>
        <v>43629</v>
      </c>
      <c r="C305" s="333" t="str">
        <f>IF(AND(G305&lt;16,G305&gt;=8),"白",IF(AND(G305&lt;8,G305&gt;=0),"夜",IF(G305&gt;=16,"中")))</f>
        <v>夜</v>
      </c>
      <c r="D305" s="333">
        <f ca="1">DAY(A305)</f>
        <v>13</v>
      </c>
      <c r="E305" s="333">
        <f>E304</f>
        <v>3</v>
      </c>
      <c r="F305" s="334" t="str">
        <f>IF(AND(E305=1),"甲班",IF(AND(E305=2),"乙班",IF(AND(E305=3),"丙班",IF(AND(E305=4),"丁班",))))</f>
        <v>丙班</v>
      </c>
      <c r="G305" s="333">
        <f>IF(I305=0,0,HOUR(I305-0))</f>
        <v>4</v>
      </c>
      <c r="H305" s="335">
        <f>H304</f>
        <v>0.041666666666666699</v>
      </c>
      <c r="I305" s="336">
        <f>IF(HOUR(I304)=0,H305,I304+H305)</f>
        <v>0.16666666666666699</v>
      </c>
      <c r="J305" s="337" t="str">
        <f>IF(_penmei1_month_day!BI294="","",_penmei1_month_day!BI294)</f>
        <v/>
      </c>
      <c r="K305" s="338" t="str">
        <f>IF(_penmei1_month_day!BJ294="","",_penmei1_month_day!BJ294)</f>
        <v/>
      </c>
      <c r="L305" s="338" t="str">
        <f>IF(_penmei1_month_day!BK294="","",_penmei1_month_day!BK294)</f>
        <v/>
      </c>
      <c r="M305" s="130" t="str">
        <f>IF(_penmei1_month_day!BL294="","",_penmei1_month_day!BL294)</f>
        <v/>
      </c>
      <c r="N305" s="130" t="str">
        <f>IF(_penmei1_month_day!BM294="","",_penmei1_month_day!BM294)</f>
        <v/>
      </c>
      <c r="O305" s="130" t="str">
        <f>IF(_penmei1_month_day!BN294="","",_penmei1_month_day!BN294)</f>
        <v/>
      </c>
      <c r="P305" s="339"/>
      <c r="Q305" s="340"/>
    </row>
    <row ht="18" customHeight="1" r="306">
      <c r="A306" s="331">
        <f ca="1">IF(HOUR(I306)=0,A305+1,A305)</f>
        <v>43629</v>
      </c>
      <c r="B306" s="332">
        <f ca="1">A306</f>
        <v>43629</v>
      </c>
      <c r="C306" s="333" t="str">
        <f>IF(AND(G306&lt;16,G306&gt;=8),"白",IF(AND(G306&lt;8,G306&gt;=0),"夜",IF(G306&gt;=16,"中")))</f>
        <v>夜</v>
      </c>
      <c r="D306" s="333">
        <f ca="1">DAY(A306)</f>
        <v>13</v>
      </c>
      <c r="E306" s="333">
        <f>E305</f>
        <v>3</v>
      </c>
      <c r="F306" s="334" t="str">
        <f>IF(AND(E306=1),"甲班",IF(AND(E306=2),"乙班",IF(AND(E306=3),"丙班",IF(AND(E306=4),"丁班",))))</f>
        <v>丙班</v>
      </c>
      <c r="G306" s="333">
        <f>IF(I306=0,0,HOUR(I306-0))</f>
        <v>5</v>
      </c>
      <c r="H306" s="335">
        <f>H305</f>
        <v>0.041666666666666699</v>
      </c>
      <c r="I306" s="336">
        <v>0.20833333333333301</v>
      </c>
      <c r="J306" s="337" t="str">
        <f>IF(_penmei1_month_day!BI295="","",_penmei1_month_day!BI295)</f>
        <v/>
      </c>
      <c r="K306" s="338" t="str">
        <f>IF(_penmei1_month_day!BJ295="","",_penmei1_month_day!BJ295)</f>
        <v/>
      </c>
      <c r="L306" s="338" t="str">
        <f>IF(_penmei1_month_day!BK295="","",_penmei1_month_day!BK295)</f>
        <v/>
      </c>
      <c r="M306" s="130" t="str">
        <f>IF(_penmei1_month_day!BL295="","",_penmei1_month_day!BL295)</f>
        <v/>
      </c>
      <c r="N306" s="130" t="str">
        <f>IF(_penmei1_month_day!BM295="","",_penmei1_month_day!BM295)</f>
        <v/>
      </c>
      <c r="O306" s="130" t="str">
        <f>IF(_penmei1_month_day!BN295="","",_penmei1_month_day!BN295)</f>
        <v/>
      </c>
      <c r="P306" s="339"/>
      <c r="Q306" s="340"/>
    </row>
    <row ht="18" customHeight="1" r="307">
      <c r="A307" s="331">
        <f ca="1">IF(HOUR(I307)=0,A306+1,A306)</f>
        <v>43629</v>
      </c>
      <c r="B307" s="332">
        <f ca="1">A307</f>
        <v>43629</v>
      </c>
      <c r="C307" s="333" t="str">
        <f>IF(AND(G307&lt;16,G307&gt;=8),"白",IF(AND(G307&lt;8,G307&gt;=0),"夜",IF(G307&gt;=16,"中")))</f>
        <v>夜</v>
      </c>
      <c r="D307" s="333">
        <f ca="1">DAY(A307)</f>
        <v>13</v>
      </c>
      <c r="E307" s="333">
        <f>E306</f>
        <v>3</v>
      </c>
      <c r="F307" s="334" t="str">
        <f>IF(AND(E307=1),"甲班",IF(AND(E307=2),"乙班",IF(AND(E307=3),"丙班",IF(AND(E307=4),"丁班",))))</f>
        <v>丙班</v>
      </c>
      <c r="G307" s="333">
        <f>IF(I307=0,0,HOUR(I307-0))</f>
        <v>6</v>
      </c>
      <c r="H307" s="335">
        <f>H306</f>
        <v>0.041666666666666699</v>
      </c>
      <c r="I307" s="336">
        <f>IF(HOUR(I306)=0,H307,I306+H307)</f>
        <v>0.25</v>
      </c>
      <c r="J307" s="337" t="str">
        <f>IF(_penmei1_month_day!BI296="","",_penmei1_month_day!BI296)</f>
        <v/>
      </c>
      <c r="K307" s="338" t="str">
        <f>IF(_penmei1_month_day!BJ296="","",_penmei1_month_day!BJ296)</f>
        <v/>
      </c>
      <c r="L307" s="338" t="str">
        <f>IF(_penmei1_month_day!BK296="","",_penmei1_month_day!BK296)</f>
        <v/>
      </c>
      <c r="M307" s="130" t="str">
        <f>IF(_penmei1_month_day!BL296="","",_penmei1_month_day!BL296)</f>
        <v/>
      </c>
      <c r="N307" s="130" t="str">
        <f>IF(_penmei1_month_day!BM296="","",_penmei1_month_day!BM296)</f>
        <v/>
      </c>
      <c r="O307" s="130" t="str">
        <f>IF(_penmei1_month_day!BN296="","",_penmei1_month_day!BN296)</f>
        <v/>
      </c>
      <c r="P307" s="341"/>
      <c r="Q307" s="342"/>
    </row>
    <row ht="18" customHeight="1" r="308">
      <c r="A308" s="343">
        <f ca="1">IF(HOUR(I308)=0,A307+1,A307)</f>
        <v>43629</v>
      </c>
      <c r="B308" s="344">
        <f ca="1">A308</f>
        <v>43629</v>
      </c>
      <c r="C308" s="345" t="str">
        <f>IF(AND(G308&lt;16,G308&gt;=8),"白",IF(AND(G308&lt;8,G308&gt;=0),"夜",IF(G308&gt;=16,"中")))</f>
        <v>夜</v>
      </c>
      <c r="D308" s="345">
        <f ca="1">DAY(A308)</f>
        <v>13</v>
      </c>
      <c r="E308" s="345">
        <f>E307</f>
        <v>3</v>
      </c>
      <c r="F308" s="346" t="str">
        <f>IF(AND(E308=1),"甲班",IF(AND(E308=2),"乙班",IF(AND(E308=3),"丙班",IF(AND(E308=4),"丁班",))))</f>
        <v>丙班</v>
      </c>
      <c r="G308" s="345">
        <f>IF(I308=0,0,HOUR(I308-0))</f>
        <v>7</v>
      </c>
      <c r="H308" s="347">
        <f>H307</f>
        <v>0.041666666666666699</v>
      </c>
      <c r="I308" s="348">
        <f>IF(HOUR(I307)=0,H308,I307+H308)</f>
        <v>0.29166666666666602</v>
      </c>
      <c r="J308" s="353" t="str">
        <f>IF(_penmei1_month_day!BI297="","",_penmei1_month_day!BI297)</f>
        <v/>
      </c>
      <c r="K308" s="338" t="str">
        <f>IF(_penmei1_month_day!BJ297="","",_penmei1_month_day!BJ297)</f>
        <v/>
      </c>
      <c r="L308" s="338" t="str">
        <f>IF(_penmei1_month_day!BK297="","",_penmei1_month_day!BK297)</f>
        <v/>
      </c>
      <c r="M308" s="130" t="str">
        <f>IF(_penmei1_month_day!BL297="","",_penmei1_month_day!BL297)</f>
        <v/>
      </c>
      <c r="N308" s="130" t="str">
        <f>IF(_penmei1_month_day!BM297="","",_penmei1_month_day!BM297)</f>
        <v/>
      </c>
      <c r="O308" s="130" t="str">
        <f>IF(_penmei1_month_day!BN297="","",_penmei1_month_day!BN297)</f>
        <v/>
      </c>
      <c r="P308" s="149" t="s">
        <v>132</v>
      </c>
      <c r="Q308" s="252"/>
    </row>
    <row ht="18" customHeight="1" r="309">
      <c r="A309" s="321">
        <f ca="1">IF(HOUR(I309)=0,A308+1,A308)</f>
        <v>43629</v>
      </c>
      <c r="B309" s="322">
        <f ca="1">A309</f>
        <v>43629</v>
      </c>
      <c r="C309" s="323" t="str">
        <f>IF(AND(G309&lt;16,G309&gt;=8),"白",IF(AND(G309&lt;8,G309&gt;=0),"夜",IF(G309&gt;=16,"中")))</f>
        <v>白</v>
      </c>
      <c r="D309" s="323">
        <f ca="1">DAY(A309)</f>
        <v>13</v>
      </c>
      <c r="E309" s="323">
        <f>IF(AND(E301=4),1,IF(AND(E301&lt;4),(E301+1),))</f>
        <v>4</v>
      </c>
      <c r="F309" s="324" t="str">
        <f>IF(AND(E309=1),"甲班",IF(AND(E309=2),"乙班",IF(AND(E309=3),"丙班",IF(AND(E309=4),"丁班",))))</f>
        <v>丁班</v>
      </c>
      <c r="G309" s="323">
        <f>IF(I309=0,0,HOUR(I309-0))</f>
        <v>8</v>
      </c>
      <c r="H309" s="325">
        <f>H308</f>
        <v>0.041666666666666699</v>
      </c>
      <c r="I309" s="326">
        <f>IF(HOUR(I308)=0,H309,I308+H309)</f>
        <v>0.33333333333333298</v>
      </c>
      <c r="J309" s="351" t="str">
        <f>IF(_penmei1_month_day!BI298="","",_penmei1_month_day!BI298)</f>
        <v/>
      </c>
      <c r="K309" s="352" t="str">
        <f>IF(_penmei1_month_day!BJ298="","",_penmei1_month_day!BJ298)</f>
        <v/>
      </c>
      <c r="L309" s="352" t="str">
        <f>IF(_penmei1_month_day!BK298="","",_penmei1_month_day!BK298)</f>
        <v/>
      </c>
      <c r="M309" s="117" t="str">
        <f>IF(_penmei1_month_day!BL298="","",_penmei1_month_day!BL298)</f>
        <v/>
      </c>
      <c r="N309" s="117" t="str">
        <f>IF(_penmei1_month_day!BM298="","",_penmei1_month_day!BM298)</f>
        <v/>
      </c>
      <c r="O309" s="117" t="str">
        <f>IF(_penmei1_month_day!BN298="","",_penmei1_month_day!BN298)</f>
        <v/>
      </c>
      <c r="P309" s="329"/>
      <c r="Q309" s="330"/>
    </row>
    <row ht="18" customHeight="1" r="310">
      <c r="A310" s="331">
        <f ca="1">IF(HOUR(I310)=0,A309+1,A309)</f>
        <v>43629</v>
      </c>
      <c r="B310" s="332">
        <f ca="1">A310</f>
        <v>43629</v>
      </c>
      <c r="C310" s="333" t="str">
        <f>IF(AND(G310&lt;16,G310&gt;=8),"白",IF(AND(G310&lt;8,G310&gt;=0),"夜",IF(G310&gt;=16,"中")))</f>
        <v>白</v>
      </c>
      <c r="D310" s="333">
        <f ca="1">DAY(A310)</f>
        <v>13</v>
      </c>
      <c r="E310" s="333">
        <f>E309</f>
        <v>4</v>
      </c>
      <c r="F310" s="334" t="str">
        <f>IF(AND(E310=1),"甲班",IF(AND(E310=2),"乙班",IF(AND(E310=3),"丙班",IF(AND(E310=4),"丁班",))))</f>
        <v>丁班</v>
      </c>
      <c r="G310" s="333">
        <f>IF(I310=0,0,HOUR(I310-0))</f>
        <v>9</v>
      </c>
      <c r="H310" s="335">
        <f>H309</f>
        <v>0.041666666666666699</v>
      </c>
      <c r="I310" s="336">
        <f>IF(HOUR(I309)=0,H310,I309+H310)</f>
        <v>0.375</v>
      </c>
      <c r="J310" s="337" t="str">
        <f>IF(_penmei1_month_day!BI299="","",_penmei1_month_day!BI299)</f>
        <v/>
      </c>
      <c r="K310" s="338" t="str">
        <f>IF(_penmei1_month_day!BJ299="","",_penmei1_month_day!BJ299)</f>
        <v/>
      </c>
      <c r="L310" s="338" t="str">
        <f>IF(_penmei1_month_day!BK299="","",_penmei1_month_day!BK299)</f>
        <v/>
      </c>
      <c r="M310" s="130" t="str">
        <f>IF(_penmei1_month_day!BL299="","",_penmei1_month_day!BL299)</f>
        <v/>
      </c>
      <c r="N310" s="130" t="str">
        <f>IF(_penmei1_month_day!BM299="","",_penmei1_month_day!BM299)</f>
        <v/>
      </c>
      <c r="O310" s="130" t="str">
        <f>IF(_penmei1_month_day!BN299="","",_penmei1_month_day!BN299)</f>
        <v/>
      </c>
      <c r="P310" s="339"/>
      <c r="Q310" s="340"/>
    </row>
    <row ht="18" customHeight="1" r="311">
      <c r="A311" s="331">
        <f ca="1">IF(HOUR(I311)=0,A310+1,A310)</f>
        <v>43629</v>
      </c>
      <c r="B311" s="332">
        <f ca="1">A311</f>
        <v>43629</v>
      </c>
      <c r="C311" s="333" t="str">
        <f>IF(AND(G311&lt;16,G311&gt;=8),"白",IF(AND(G311&lt;8,G311&gt;=0),"夜",IF(G311&gt;=16,"中")))</f>
        <v>白</v>
      </c>
      <c r="D311" s="333">
        <f ca="1">DAY(A311)</f>
        <v>13</v>
      </c>
      <c r="E311" s="333">
        <f>E310</f>
        <v>4</v>
      </c>
      <c r="F311" s="334" t="str">
        <f>IF(AND(E311=1),"甲班",IF(AND(E311=2),"乙班",IF(AND(E311=3),"丙班",IF(AND(E311=4),"丁班",))))</f>
        <v>丁班</v>
      </c>
      <c r="G311" s="333">
        <f>IF(I311=0,0,HOUR(I311-0))</f>
        <v>10</v>
      </c>
      <c r="H311" s="335">
        <f>H310</f>
        <v>0.041666666666666699</v>
      </c>
      <c r="I311" s="336">
        <f>IF(HOUR(I310)=0,H311,I310+H311)</f>
        <v>0.41666666666666602</v>
      </c>
      <c r="J311" s="337" t="str">
        <f>IF(_penmei1_month_day!BI300="","",_penmei1_month_day!BI300)</f>
        <v/>
      </c>
      <c r="K311" s="338" t="str">
        <f>IF(_penmei1_month_day!BJ300="","",_penmei1_month_day!BJ300)</f>
        <v/>
      </c>
      <c r="L311" s="338" t="str">
        <f>IF(_penmei1_month_day!BK300="","",_penmei1_month_day!BK300)</f>
        <v/>
      </c>
      <c r="M311" s="130" t="str">
        <f>IF(_penmei1_month_day!BL300="","",_penmei1_month_day!BL300)</f>
        <v/>
      </c>
      <c r="N311" s="130" t="str">
        <f>IF(_penmei1_month_day!BM300="","",_penmei1_month_day!BM300)</f>
        <v/>
      </c>
      <c r="O311" s="130" t="str">
        <f>IF(_penmei1_month_day!BN300="","",_penmei1_month_day!BN300)</f>
        <v/>
      </c>
      <c r="P311" s="339"/>
      <c r="Q311" s="340"/>
    </row>
    <row ht="18" customHeight="1" r="312">
      <c r="A312" s="331">
        <f ca="1">IF(HOUR(I312)=0,A311+1,A311)</f>
        <v>43629</v>
      </c>
      <c r="B312" s="332">
        <f ca="1">A312</f>
        <v>43629</v>
      </c>
      <c r="C312" s="333" t="str">
        <f>IF(AND(G312&lt;16,G312&gt;=8),"白",IF(AND(G312&lt;8,G312&gt;=0),"夜",IF(G312&gt;=16,"中")))</f>
        <v>白</v>
      </c>
      <c r="D312" s="333">
        <f ca="1">DAY(A312)</f>
        <v>13</v>
      </c>
      <c r="E312" s="333">
        <f>E311</f>
        <v>4</v>
      </c>
      <c r="F312" s="334" t="str">
        <f>IF(AND(E312=1),"甲班",IF(AND(E312=2),"乙班",IF(AND(E312=3),"丙班",IF(AND(E312=4),"丁班",))))</f>
        <v>丁班</v>
      </c>
      <c r="G312" s="333">
        <f>IF(I312=0,0,HOUR(I312-0))</f>
        <v>11</v>
      </c>
      <c r="H312" s="335">
        <f>H311</f>
        <v>0.041666666666666699</v>
      </c>
      <c r="I312" s="336">
        <f>IF(HOUR(I311)=0,H312,I311+H312)</f>
        <v>0.45833333333333298</v>
      </c>
      <c r="J312" s="337" t="str">
        <f>IF(_penmei1_month_day!BI301="","",_penmei1_month_day!BI301)</f>
        <v/>
      </c>
      <c r="K312" s="338" t="str">
        <f>IF(_penmei1_month_day!BJ301="","",_penmei1_month_day!BJ301)</f>
        <v/>
      </c>
      <c r="L312" s="338" t="str">
        <f>IF(_penmei1_month_day!BK301="","",_penmei1_month_day!BK301)</f>
        <v/>
      </c>
      <c r="M312" s="130" t="str">
        <f>IF(_penmei1_month_day!BL301="","",_penmei1_month_day!BL301)</f>
        <v/>
      </c>
      <c r="N312" s="130" t="str">
        <f>IF(_penmei1_month_day!BM301="","",_penmei1_month_day!BM301)</f>
        <v/>
      </c>
      <c r="O312" s="130" t="str">
        <f>IF(_penmei1_month_day!BN301="","",_penmei1_month_day!BN301)</f>
        <v/>
      </c>
      <c r="P312" s="339"/>
      <c r="Q312" s="340"/>
    </row>
    <row ht="18" customHeight="1" r="313">
      <c r="A313" s="331">
        <f ca="1">IF(HOUR(I313)=0,A312+1,A312)</f>
        <v>43629</v>
      </c>
      <c r="B313" s="332">
        <f ca="1">A313</f>
        <v>43629</v>
      </c>
      <c r="C313" s="333" t="str">
        <f>IF(AND(G313&lt;16,G313&gt;=8),"白",IF(AND(G313&lt;8,G313&gt;=0),"夜",IF(G313&gt;=16,"中")))</f>
        <v>白</v>
      </c>
      <c r="D313" s="333">
        <f ca="1">DAY(A313)</f>
        <v>13</v>
      </c>
      <c r="E313" s="333">
        <f>E312</f>
        <v>4</v>
      </c>
      <c r="F313" s="334" t="str">
        <f>IF(AND(E313=1),"甲班",IF(AND(E313=2),"乙班",IF(AND(E313=3),"丙班",IF(AND(E313=4),"丁班",))))</f>
        <v>丁班</v>
      </c>
      <c r="G313" s="333">
        <f>IF(I313=0,0,HOUR(I313-0))</f>
        <v>12</v>
      </c>
      <c r="H313" s="335">
        <f>H312</f>
        <v>0.041666666666666699</v>
      </c>
      <c r="I313" s="336">
        <f>IF(HOUR(I312)=0,H313,I312+H313)</f>
        <v>0.5</v>
      </c>
      <c r="J313" s="337" t="str">
        <f>IF(_penmei1_month_day!BI302="","",_penmei1_month_day!BI302)</f>
        <v/>
      </c>
      <c r="K313" s="338" t="str">
        <f>IF(_penmei1_month_day!BJ302="","",_penmei1_month_day!BJ302)</f>
        <v/>
      </c>
      <c r="L313" s="338" t="str">
        <f>IF(_penmei1_month_day!BK302="","",_penmei1_month_day!BK302)</f>
        <v/>
      </c>
      <c r="M313" s="130" t="str">
        <f>IF(_penmei1_month_day!BL302="","",_penmei1_month_day!BL302)</f>
        <v/>
      </c>
      <c r="N313" s="130" t="str">
        <f>IF(_penmei1_month_day!BM302="","",_penmei1_month_day!BM302)</f>
        <v/>
      </c>
      <c r="O313" s="130" t="str">
        <f>IF(_penmei1_month_day!BN302="","",_penmei1_month_day!BN302)</f>
        <v/>
      </c>
      <c r="P313" s="339"/>
      <c r="Q313" s="340"/>
    </row>
    <row ht="18" customHeight="1" r="314">
      <c r="A314" s="331">
        <f ca="1">IF(HOUR(I314)=0,A313+1,A313)</f>
        <v>43629</v>
      </c>
      <c r="B314" s="332">
        <f ca="1">A314</f>
        <v>43629</v>
      </c>
      <c r="C314" s="333" t="str">
        <f>IF(AND(G314&lt;16,G314&gt;=8),"白",IF(AND(G314&lt;8,G314&gt;=0),"夜",IF(G314&gt;=16,"中")))</f>
        <v>白</v>
      </c>
      <c r="D314" s="333">
        <f ca="1">DAY(A314)</f>
        <v>13</v>
      </c>
      <c r="E314" s="333">
        <f>E313</f>
        <v>4</v>
      </c>
      <c r="F314" s="334" t="str">
        <f>IF(AND(E314=1),"甲班",IF(AND(E314=2),"乙班",IF(AND(E314=3),"丙班",IF(AND(E314=4),"丁班",))))</f>
        <v>丁班</v>
      </c>
      <c r="G314" s="333">
        <f>IF(I314=0,0,HOUR(I314-0))</f>
        <v>13</v>
      </c>
      <c r="H314" s="335">
        <f>H313</f>
        <v>0.041666666666666699</v>
      </c>
      <c r="I314" s="336">
        <f>IF(HOUR(I313)=0,H314,I313+H314)</f>
        <v>0.54166666666666696</v>
      </c>
      <c r="J314" s="337" t="str">
        <f>IF(_penmei1_month_day!BI303="","",_penmei1_month_day!BI303)</f>
        <v/>
      </c>
      <c r="K314" s="338" t="str">
        <f>IF(_penmei1_month_day!BJ303="","",_penmei1_month_day!BJ303)</f>
        <v/>
      </c>
      <c r="L314" s="338" t="str">
        <f>IF(_penmei1_month_day!BK303="","",_penmei1_month_day!BK303)</f>
        <v/>
      </c>
      <c r="M314" s="130" t="str">
        <f>IF(_penmei1_month_day!BL303="","",_penmei1_month_day!BL303)</f>
        <v/>
      </c>
      <c r="N314" s="130" t="str">
        <f>IF(_penmei1_month_day!BM303="","",_penmei1_month_day!BM303)</f>
        <v/>
      </c>
      <c r="O314" s="130" t="str">
        <f>IF(_penmei1_month_day!BN303="","",_penmei1_month_day!BN303)</f>
        <v/>
      </c>
      <c r="P314" s="339"/>
      <c r="Q314" s="340"/>
    </row>
    <row ht="18" customHeight="1" r="315">
      <c r="A315" s="331">
        <f ca="1">IF(HOUR(I315)=0,A314+1,A314)</f>
        <v>43629</v>
      </c>
      <c r="B315" s="332">
        <f ca="1">A315</f>
        <v>43629</v>
      </c>
      <c r="C315" s="333" t="str">
        <f>IF(AND(G315&lt;16,G315&gt;=8),"白",IF(AND(G315&lt;8,G315&gt;=0),"夜",IF(G315&gt;=16,"中")))</f>
        <v>白</v>
      </c>
      <c r="D315" s="333">
        <f ca="1">DAY(A315)</f>
        <v>13</v>
      </c>
      <c r="E315" s="333">
        <f>E314</f>
        <v>4</v>
      </c>
      <c r="F315" s="334" t="str">
        <f>IF(AND(E315=1),"甲班",IF(AND(E315=2),"乙班",IF(AND(E315=3),"丙班",IF(AND(E315=4),"丁班",))))</f>
        <v>丁班</v>
      </c>
      <c r="G315" s="333">
        <f>IF(I315=0,0,HOUR(I315-0))</f>
        <v>14</v>
      </c>
      <c r="H315" s="335">
        <f>H314</f>
        <v>0.041666666666666699</v>
      </c>
      <c r="I315" s="336">
        <f>IF(HOUR(I314)=0,H315,I314+H315)</f>
        <v>0.58333333333333304</v>
      </c>
      <c r="J315" s="337" t="str">
        <f>IF(_penmei1_month_day!BI304="","",_penmei1_month_day!BI304)</f>
        <v/>
      </c>
      <c r="K315" s="338" t="str">
        <f>IF(_penmei1_month_day!BJ304="","",_penmei1_month_day!BJ304)</f>
        <v/>
      </c>
      <c r="L315" s="338" t="str">
        <f>IF(_penmei1_month_day!BK304="","",_penmei1_month_day!BK304)</f>
        <v/>
      </c>
      <c r="M315" s="130" t="str">
        <f>IF(_penmei1_month_day!BL304="","",_penmei1_month_day!BL304)</f>
        <v/>
      </c>
      <c r="N315" s="130" t="str">
        <f>IF(_penmei1_month_day!BM304="","",_penmei1_month_day!BM304)</f>
        <v/>
      </c>
      <c r="O315" s="130" t="str">
        <f>IF(_penmei1_month_day!BN304="","",_penmei1_month_day!BN304)</f>
        <v/>
      </c>
      <c r="P315" s="341"/>
      <c r="Q315" s="342"/>
    </row>
    <row ht="18" customHeight="1" r="316">
      <c r="A316" s="343">
        <f ca="1">IF(HOUR(I316)=0,A315+1,A315)</f>
        <v>43629</v>
      </c>
      <c r="B316" s="344">
        <f ca="1">A316</f>
        <v>43629</v>
      </c>
      <c r="C316" s="345" t="str">
        <f>IF(AND(G316&lt;16,G316&gt;=8),"白",IF(AND(G316&lt;8,G316&gt;=0),"夜",IF(G316&gt;=16,"中")))</f>
        <v>白</v>
      </c>
      <c r="D316" s="345">
        <f ca="1">DAY(A316)</f>
        <v>13</v>
      </c>
      <c r="E316" s="345">
        <f>E315</f>
        <v>4</v>
      </c>
      <c r="F316" s="346" t="str">
        <f>IF(AND(E316=1),"甲班",IF(AND(E316=2),"乙班",IF(AND(E316=3),"丙班",IF(AND(E316=4),"丁班",))))</f>
        <v>丁班</v>
      </c>
      <c r="G316" s="345">
        <f>IF(I316=0,0,HOUR(I316-0))</f>
        <v>15</v>
      </c>
      <c r="H316" s="347">
        <f>H315</f>
        <v>0.041666666666666699</v>
      </c>
      <c r="I316" s="348">
        <f>IF(HOUR(I315)=0,H316,I315+H316)</f>
        <v>0.625</v>
      </c>
      <c r="J316" s="353" t="str">
        <f>IF(_penmei1_month_day!BI305="","",_penmei1_month_day!BI305)</f>
        <v/>
      </c>
      <c r="K316" s="338" t="str">
        <f>IF(_penmei1_month_day!BJ305="","",_penmei1_month_day!BJ305)</f>
        <v/>
      </c>
      <c r="L316" s="338" t="str">
        <f>IF(_penmei1_month_day!BK305="","",_penmei1_month_day!BK305)</f>
        <v/>
      </c>
      <c r="M316" s="130" t="str">
        <f>IF(_penmei1_month_day!BL305="","",_penmei1_month_day!BL305)</f>
        <v/>
      </c>
      <c r="N316" s="130" t="str">
        <f>IF(_penmei1_month_day!BM305="","",_penmei1_month_day!BM305)</f>
        <v/>
      </c>
      <c r="O316" s="130" t="str">
        <f>IF(_penmei1_month_day!BN305="","",_penmei1_month_day!BN305)</f>
        <v/>
      </c>
      <c r="P316" s="149" t="s">
        <v>132</v>
      </c>
      <c r="Q316" s="252"/>
    </row>
    <row ht="18" customHeight="1" r="317">
      <c r="A317" s="321">
        <f ca="1">IF(HOUR(I317)=0,A316+1,A316)</f>
        <v>43629</v>
      </c>
      <c r="B317" s="322">
        <f ca="1">A317</f>
        <v>43629</v>
      </c>
      <c r="C317" s="323" t="str">
        <f>IF(AND(G317&lt;16,G317&gt;=8),"白",IF(AND(G317&lt;8,G317&gt;=0),"夜",IF(G317&gt;=16,"中")))</f>
        <v>中</v>
      </c>
      <c r="D317" s="323">
        <f ca="1">DAY(A317)</f>
        <v>13</v>
      </c>
      <c r="E317" s="323">
        <f>IF(AND(E309=4),1,IF(AND(E309&lt;4),(E309+1),))</f>
        <v>1</v>
      </c>
      <c r="F317" s="324" t="str">
        <f>IF(AND(E317=1),"甲班",IF(AND(E317=2),"乙班",IF(AND(E317=3),"丙班",IF(AND(E317=4),"丁班",))))</f>
        <v>甲班</v>
      </c>
      <c r="G317" s="323">
        <f>IF(I317=0,0,HOUR(I317-0))</f>
        <v>16</v>
      </c>
      <c r="H317" s="325">
        <f>H316</f>
        <v>0.041666666666666699</v>
      </c>
      <c r="I317" s="326">
        <f>IF(HOUR(I316)=0,H317,I316+H317)</f>
        <v>0.66666666666666696</v>
      </c>
      <c r="J317" s="351" t="str">
        <f>IF(_penmei1_month_day!BI306="","",_penmei1_month_day!BI306)</f>
        <v/>
      </c>
      <c r="K317" s="352" t="str">
        <f>IF(_penmei1_month_day!BJ306="","",_penmei1_month_day!BJ306)</f>
        <v/>
      </c>
      <c r="L317" s="352" t="str">
        <f>IF(_penmei1_month_day!BK306="","",_penmei1_month_day!BK306)</f>
        <v/>
      </c>
      <c r="M317" s="117" t="str">
        <f>IF(_penmei1_month_day!BL306="","",_penmei1_month_day!BL306)</f>
        <v/>
      </c>
      <c r="N317" s="117" t="str">
        <f>IF(_penmei1_month_day!BM306="","",_penmei1_month_day!BM306)</f>
        <v/>
      </c>
      <c r="O317" s="117" t="str">
        <f>IF(_penmei1_month_day!BN306="","",_penmei1_month_day!BN306)</f>
        <v/>
      </c>
      <c r="P317" s="329"/>
      <c r="Q317" s="330"/>
    </row>
    <row ht="18" customHeight="1" r="318">
      <c r="A318" s="331">
        <f ca="1">IF(HOUR(I318)=0,A317+1,A317)</f>
        <v>43629</v>
      </c>
      <c r="B318" s="332">
        <f ca="1">A318</f>
        <v>43629</v>
      </c>
      <c r="C318" s="333" t="str">
        <f>IF(AND(G318&lt;16,G318&gt;=8),"白",IF(AND(G318&lt;8,G318&gt;=0),"夜",IF(G318&gt;=16,"中")))</f>
        <v>中</v>
      </c>
      <c r="D318" s="333">
        <f ca="1">DAY(A318)</f>
        <v>13</v>
      </c>
      <c r="E318" s="333">
        <f>E317</f>
        <v>1</v>
      </c>
      <c r="F318" s="334" t="str">
        <f>IF(AND(E318=1),"甲班",IF(AND(E318=2),"乙班",IF(AND(E318=3),"丙班",IF(AND(E318=4),"丁班",))))</f>
        <v>甲班</v>
      </c>
      <c r="G318" s="333">
        <f>IF(I318=0,0,HOUR(I318-0))</f>
        <v>17</v>
      </c>
      <c r="H318" s="335">
        <f>H317</f>
        <v>0.041666666666666699</v>
      </c>
      <c r="I318" s="336">
        <f>IF(HOUR(I317)=0,H318,I317+H318)</f>
        <v>0.70833333333333304</v>
      </c>
      <c r="J318" s="337" t="str">
        <f>IF(_penmei1_month_day!BI307="","",_penmei1_month_day!BI307)</f>
        <v/>
      </c>
      <c r="K318" s="338" t="str">
        <f>IF(_penmei1_month_day!BJ307="","",_penmei1_month_day!BJ307)</f>
        <v/>
      </c>
      <c r="L318" s="338" t="str">
        <f>IF(_penmei1_month_day!BK307="","",_penmei1_month_day!BK307)</f>
        <v/>
      </c>
      <c r="M318" s="130" t="str">
        <f>IF(_penmei1_month_day!BL307="","",_penmei1_month_day!BL307)</f>
        <v/>
      </c>
      <c r="N318" s="130" t="str">
        <f>IF(_penmei1_month_day!BM307="","",_penmei1_month_day!BM307)</f>
        <v/>
      </c>
      <c r="O318" s="130" t="str">
        <f>IF(_penmei1_month_day!BN307="","",_penmei1_month_day!BN307)</f>
        <v/>
      </c>
      <c r="P318" s="339"/>
      <c r="Q318" s="340"/>
    </row>
    <row ht="18" customHeight="1" r="319">
      <c r="A319" s="331">
        <f ca="1">IF(HOUR(I319)=0,A318+1,A318)</f>
        <v>43629</v>
      </c>
      <c r="B319" s="332">
        <f ca="1">A319</f>
        <v>43629</v>
      </c>
      <c r="C319" s="333" t="str">
        <f>IF(AND(G319&lt;16,G319&gt;=8),"白",IF(AND(G319&lt;8,G319&gt;=0),"夜",IF(G319&gt;=16,"中")))</f>
        <v>中</v>
      </c>
      <c r="D319" s="333">
        <f ca="1">DAY(A319)</f>
        <v>13</v>
      </c>
      <c r="E319" s="333">
        <f>E318</f>
        <v>1</v>
      </c>
      <c r="F319" s="334" t="str">
        <f>IF(AND(E319=1),"甲班",IF(AND(E319=2),"乙班",IF(AND(E319=3),"丙班",IF(AND(E319=4),"丁班",))))</f>
        <v>甲班</v>
      </c>
      <c r="G319" s="333">
        <f>IF(I319=0,0,HOUR(I319-0))</f>
        <v>18</v>
      </c>
      <c r="H319" s="335">
        <f>H318</f>
        <v>0.041666666666666699</v>
      </c>
      <c r="I319" s="336">
        <f>IF(HOUR(I318)=0,H319,I318+H319)</f>
        <v>0.75</v>
      </c>
      <c r="J319" s="337" t="str">
        <f>IF(_penmei1_month_day!BI308="","",_penmei1_month_day!BI308)</f>
        <v/>
      </c>
      <c r="K319" s="338" t="str">
        <f>IF(_penmei1_month_day!BJ308="","",_penmei1_month_day!BJ308)</f>
        <v/>
      </c>
      <c r="L319" s="338" t="str">
        <f>IF(_penmei1_month_day!BK308="","",_penmei1_month_day!BK308)</f>
        <v/>
      </c>
      <c r="M319" s="130" t="str">
        <f>IF(_penmei1_month_day!BL308="","",_penmei1_month_day!BL308)</f>
        <v/>
      </c>
      <c r="N319" s="130" t="str">
        <f>IF(_penmei1_month_day!BM308="","",_penmei1_month_day!BM308)</f>
        <v/>
      </c>
      <c r="O319" s="130" t="str">
        <f>IF(_penmei1_month_day!BN308="","",_penmei1_month_day!BN308)</f>
        <v/>
      </c>
      <c r="P319" s="339"/>
      <c r="Q319" s="340"/>
    </row>
    <row ht="18" customHeight="1" r="320">
      <c r="A320" s="331">
        <f ca="1">IF(HOUR(I320)=0,A319+1,A319)</f>
        <v>43629</v>
      </c>
      <c r="B320" s="332">
        <f ca="1">A320</f>
        <v>43629</v>
      </c>
      <c r="C320" s="333" t="str">
        <f>IF(AND(G320&lt;16,G320&gt;=8),"白",IF(AND(G320&lt;8,G320&gt;=0),"夜",IF(G320&gt;=16,"中")))</f>
        <v>中</v>
      </c>
      <c r="D320" s="333">
        <f ca="1">DAY(A320)</f>
        <v>13</v>
      </c>
      <c r="E320" s="333">
        <f>E319</f>
        <v>1</v>
      </c>
      <c r="F320" s="334" t="str">
        <f>IF(AND(E320=1),"甲班",IF(AND(E320=2),"乙班",IF(AND(E320=3),"丙班",IF(AND(E320=4),"丁班",))))</f>
        <v>甲班</v>
      </c>
      <c r="G320" s="333">
        <f>IF(I320=0,0,HOUR(I320-0))</f>
        <v>19</v>
      </c>
      <c r="H320" s="335">
        <f>H319</f>
        <v>0.041666666666666699</v>
      </c>
      <c r="I320" s="336">
        <f>IF(HOUR(I319)=0,H320,I319+H320)</f>
        <v>0.79166666666666696</v>
      </c>
      <c r="J320" s="337" t="str">
        <f>IF(_penmei1_month_day!BI309="","",_penmei1_month_day!BI309)</f>
        <v/>
      </c>
      <c r="K320" s="338" t="str">
        <f>IF(_penmei1_month_day!BJ309="","",_penmei1_month_day!BJ309)</f>
        <v/>
      </c>
      <c r="L320" s="338" t="str">
        <f>IF(_penmei1_month_day!BK309="","",_penmei1_month_day!BK309)</f>
        <v/>
      </c>
      <c r="M320" s="130" t="str">
        <f>IF(_penmei1_month_day!BL309="","",_penmei1_month_day!BL309)</f>
        <v/>
      </c>
      <c r="N320" s="130" t="str">
        <f>IF(_penmei1_month_day!BM309="","",_penmei1_month_day!BM309)</f>
        <v/>
      </c>
      <c r="O320" s="130" t="str">
        <f>IF(_penmei1_month_day!BN309="","",_penmei1_month_day!BN309)</f>
        <v/>
      </c>
      <c r="P320" s="339"/>
      <c r="Q320" s="340"/>
    </row>
    <row ht="18" customHeight="1" r="321">
      <c r="A321" s="331">
        <f ca="1">IF(HOUR(I321)=0,A320+1,A320)</f>
        <v>43629</v>
      </c>
      <c r="B321" s="332">
        <f ca="1">A321</f>
        <v>43629</v>
      </c>
      <c r="C321" s="333" t="str">
        <f>IF(AND(G321&lt;16,G321&gt;=8),"白",IF(AND(G321&lt;8,G321&gt;=0),"夜",IF(G321&gt;=16,"中")))</f>
        <v>中</v>
      </c>
      <c r="D321" s="333">
        <f ca="1">DAY(A321)</f>
        <v>13</v>
      </c>
      <c r="E321" s="333">
        <f>E320</f>
        <v>1</v>
      </c>
      <c r="F321" s="334" t="str">
        <f>IF(AND(E321=1),"甲班",IF(AND(E321=2),"乙班",IF(AND(E321=3),"丙班",IF(AND(E321=4),"丁班",))))</f>
        <v>甲班</v>
      </c>
      <c r="G321" s="333">
        <f>IF(I321=0,0,HOUR(I321-0))</f>
        <v>20</v>
      </c>
      <c r="H321" s="335">
        <f>H320</f>
        <v>0.041666666666666699</v>
      </c>
      <c r="I321" s="336">
        <f>IF(HOUR(I320)=0,H321,I320+H321)</f>
        <v>0.83333333333333404</v>
      </c>
      <c r="J321" s="337" t="str">
        <f>IF(_penmei1_month_day!BI310="","",_penmei1_month_day!BI310)</f>
        <v/>
      </c>
      <c r="K321" s="338" t="str">
        <f>IF(_penmei1_month_day!BJ310="","",_penmei1_month_day!BJ310)</f>
        <v/>
      </c>
      <c r="L321" s="338" t="str">
        <f>IF(_penmei1_month_day!BK310="","",_penmei1_month_day!BK310)</f>
        <v/>
      </c>
      <c r="M321" s="130" t="str">
        <f>IF(_penmei1_month_day!BL310="","",_penmei1_month_day!BL310)</f>
        <v/>
      </c>
      <c r="N321" s="130" t="str">
        <f>IF(_penmei1_month_day!BM310="","",_penmei1_month_day!BM310)</f>
        <v/>
      </c>
      <c r="O321" s="130" t="str">
        <f>IF(_penmei1_month_day!BN310="","",_penmei1_month_day!BN310)</f>
        <v/>
      </c>
      <c r="P321" s="339"/>
      <c r="Q321" s="340"/>
    </row>
    <row ht="18" customHeight="1" r="322">
      <c r="A322" s="331">
        <f ca="1">IF(HOUR(I322)=0,A321+1,A321)</f>
        <v>43629</v>
      </c>
      <c r="B322" s="332">
        <f ca="1">A322</f>
        <v>43629</v>
      </c>
      <c r="C322" s="333" t="str">
        <f>IF(AND(G322&lt;16,G322&gt;=8),"白",IF(AND(G322&lt;8,G322&gt;=0),"夜",IF(G322&gt;=16,"中")))</f>
        <v>中</v>
      </c>
      <c r="D322" s="333">
        <f ca="1">DAY(A322)</f>
        <v>13</v>
      </c>
      <c r="E322" s="333">
        <f>E321</f>
        <v>1</v>
      </c>
      <c r="F322" s="334" t="str">
        <f>IF(AND(E322=1),"甲班",IF(AND(E322=2),"乙班",IF(AND(E322=3),"丙班",IF(AND(E322=4),"丁班",))))</f>
        <v>甲班</v>
      </c>
      <c r="G322" s="333">
        <f>IF(I322=0,0,HOUR(I322-0))</f>
        <v>21</v>
      </c>
      <c r="H322" s="335">
        <f>H321</f>
        <v>0.041666666666666699</v>
      </c>
      <c r="I322" s="336">
        <f>IF(HOUR(I321)=0,H322,I321+H322)</f>
        <v>0.875</v>
      </c>
      <c r="J322" s="337" t="str">
        <f>IF(_penmei1_month_day!BI311="","",_penmei1_month_day!BI311)</f>
        <v/>
      </c>
      <c r="K322" s="338" t="str">
        <f>IF(_penmei1_month_day!BJ311="","",_penmei1_month_day!BJ311)</f>
        <v/>
      </c>
      <c r="L322" s="338" t="str">
        <f>IF(_penmei1_month_day!BK311="","",_penmei1_month_day!BK311)</f>
        <v/>
      </c>
      <c r="M322" s="130" t="str">
        <f>IF(_penmei1_month_day!BL311="","",_penmei1_month_day!BL311)</f>
        <v/>
      </c>
      <c r="N322" s="130" t="str">
        <f>IF(_penmei1_month_day!BM311="","",_penmei1_month_day!BM311)</f>
        <v/>
      </c>
      <c r="O322" s="130" t="str">
        <f>IF(_penmei1_month_day!BN311="","",_penmei1_month_day!BN311)</f>
        <v/>
      </c>
      <c r="P322" s="339"/>
      <c r="Q322" s="340"/>
    </row>
    <row ht="18" customHeight="1" r="323">
      <c r="A323" s="331">
        <f ca="1">IF(HOUR(I323)=0,A322+1,A322)</f>
        <v>43629</v>
      </c>
      <c r="B323" s="332">
        <f ca="1">A323</f>
        <v>43629</v>
      </c>
      <c r="C323" s="333" t="str">
        <f>IF(AND(G323&lt;16,G323&gt;=8),"白",IF(AND(G323&lt;8,G323&gt;=0),"夜",IF(G323&gt;=16,"中")))</f>
        <v>中</v>
      </c>
      <c r="D323" s="333">
        <f ca="1">DAY(A323)</f>
        <v>13</v>
      </c>
      <c r="E323" s="333">
        <f>E322</f>
        <v>1</v>
      </c>
      <c r="F323" s="334" t="str">
        <f>IF(AND(E323=1),"甲班",IF(AND(E323=2),"乙班",IF(AND(E323=3),"丙班",IF(AND(E323=4),"丁班",))))</f>
        <v>甲班</v>
      </c>
      <c r="G323" s="333">
        <f>IF(I323=0,0,HOUR(I323-0))</f>
        <v>22</v>
      </c>
      <c r="H323" s="335">
        <f>H322</f>
        <v>0.041666666666666699</v>
      </c>
      <c r="I323" s="336">
        <f>IF(HOUR(I322)=0,H323,I322+H323)</f>
        <v>0.91666666666666696</v>
      </c>
      <c r="J323" s="337" t="str">
        <f>IF(_penmei1_month_day!BI312="","",_penmei1_month_day!BI312)</f>
        <v/>
      </c>
      <c r="K323" s="338" t="str">
        <f>IF(_penmei1_month_day!BJ312="","",_penmei1_month_day!BJ312)</f>
        <v/>
      </c>
      <c r="L323" s="338" t="str">
        <f>IF(_penmei1_month_day!BK312="","",_penmei1_month_day!BK312)</f>
        <v/>
      </c>
      <c r="M323" s="130" t="str">
        <f>IF(_penmei1_month_day!BL312="","",_penmei1_month_day!BL312)</f>
        <v/>
      </c>
      <c r="N323" s="130" t="str">
        <f>IF(_penmei1_month_day!BM312="","",_penmei1_month_day!BM312)</f>
        <v/>
      </c>
      <c r="O323" s="130" t="str">
        <f>IF(_penmei1_month_day!BN312="","",_penmei1_month_day!BN312)</f>
        <v/>
      </c>
      <c r="P323" s="341"/>
      <c r="Q323" s="342"/>
    </row>
    <row ht="18" customHeight="1" r="324">
      <c r="A324" s="343">
        <f ca="1">IF(HOUR(I324)=0,A323+1,A323)</f>
        <v>43629</v>
      </c>
      <c r="B324" s="344">
        <f ca="1">A324</f>
        <v>43629</v>
      </c>
      <c r="C324" s="345" t="str">
        <f>IF(AND(G324&lt;16,G324&gt;=8),"白",IF(AND(G324&lt;8,G324&gt;=0),"夜",IF(G324&gt;=16,"中")))</f>
        <v>中</v>
      </c>
      <c r="D324" s="345">
        <f ca="1">DAY(A324)</f>
        <v>13</v>
      </c>
      <c r="E324" s="345">
        <f>E323</f>
        <v>1</v>
      </c>
      <c r="F324" s="346" t="str">
        <f>IF(AND(E324=1),"甲班",IF(AND(E324=2),"乙班",IF(AND(E324=3),"丙班",IF(AND(E324=4),"丁班",))))</f>
        <v>甲班</v>
      </c>
      <c r="G324" s="345">
        <f>IF(I324=0,0,HOUR(I324-0))</f>
        <v>23</v>
      </c>
      <c r="H324" s="347">
        <f>H323</f>
        <v>0.041666666666666699</v>
      </c>
      <c r="I324" s="348">
        <f>IF(HOUR(I323)=0,H324,I323+H324)</f>
        <v>0.95833333333333404</v>
      </c>
      <c r="J324" s="353" t="str">
        <f>IF(_penmei1_month_day!BI313="","",_penmei1_month_day!BI313)</f>
        <v/>
      </c>
      <c r="K324" s="338" t="str">
        <f>IF(_penmei1_month_day!BJ313="","",_penmei1_month_day!BJ313)</f>
        <v/>
      </c>
      <c r="L324" s="338" t="str">
        <f>IF(_penmei1_month_day!BK313="","",_penmei1_month_day!BK313)</f>
        <v/>
      </c>
      <c r="M324" s="130" t="str">
        <f>IF(_penmei1_month_day!BL313="","",_penmei1_month_day!BL313)</f>
        <v/>
      </c>
      <c r="N324" s="130" t="str">
        <f>IF(_penmei1_month_day!BM313="","",_penmei1_month_day!BM313)</f>
        <v/>
      </c>
      <c r="O324" s="130" t="str">
        <f>IF(_penmei1_month_day!BN313="","",_penmei1_month_day!BN313)</f>
        <v/>
      </c>
      <c r="P324" s="149" t="s">
        <v>132</v>
      </c>
      <c r="Q324" s="252"/>
    </row>
    <row ht="18" customHeight="1" r="325">
      <c r="A325" s="321">
        <f ca="1">IF(HOUR(I325)=0,A324+1,A324)</f>
        <v>43630</v>
      </c>
      <c r="B325" s="322">
        <f ca="1">A325</f>
        <v>43630</v>
      </c>
      <c r="C325" s="323" t="str">
        <f>IF(AND(G325&lt;16,G325&gt;=8),"白",IF(AND(G325&lt;8,G325&gt;=0),"夜",IF(G325&gt;=16,"中")))</f>
        <v>夜</v>
      </c>
      <c r="D325" s="323">
        <f ca="1">DAY(A325)</f>
        <v>14</v>
      </c>
      <c r="E325" s="323">
        <f>IF(AND(E277=1),4,IF(AND(E277&gt;1),(E277-1),))</f>
        <v>2</v>
      </c>
      <c r="F325" s="324" t="str">
        <f>IF(AND(E325=1),"甲班",IF(AND(E325=2),"乙班",IF(AND(E325=3),"丙班",IF(AND(E325=4),"丁班",))))</f>
        <v>乙班</v>
      </c>
      <c r="G325" s="323">
        <f>IF(I325=0,0,HOUR(I325-0))</f>
        <v>0</v>
      </c>
      <c r="H325" s="325">
        <f>H324</f>
        <v>0.041666666666666699</v>
      </c>
      <c r="I325" s="326">
        <f>IF(HOUR(I324)=0,H325,I324+H325)</f>
        <v>1</v>
      </c>
      <c r="J325" s="351" t="str">
        <f>IF(_penmei1_month_day!BI314="","",_penmei1_month_day!BI314)</f>
        <v/>
      </c>
      <c r="K325" s="352" t="str">
        <f>IF(_penmei1_month_day!BJ314="","",_penmei1_month_day!BJ314)</f>
        <v/>
      </c>
      <c r="L325" s="352" t="str">
        <f>IF(_penmei1_month_day!BK314="","",_penmei1_month_day!BK314)</f>
        <v/>
      </c>
      <c r="M325" s="117" t="str">
        <f>IF(_penmei1_month_day!BL314="","",_penmei1_month_day!BL314)</f>
        <v/>
      </c>
      <c r="N325" s="117" t="str">
        <f>IF(_penmei1_month_day!BM314="","",_penmei1_month_day!BM314)</f>
        <v/>
      </c>
      <c r="O325" s="117" t="str">
        <f>IF(_penmei1_month_day!BN314="","",_penmei1_month_day!BN314)</f>
        <v/>
      </c>
      <c r="P325" s="329"/>
      <c r="Q325" s="330"/>
    </row>
    <row ht="18" customHeight="1" r="326">
      <c r="A326" s="331">
        <f ca="1">IF(HOUR(I326)=0,A325+1,A325)</f>
        <v>43630</v>
      </c>
      <c r="B326" s="332">
        <f ca="1">A326</f>
        <v>43630</v>
      </c>
      <c r="C326" s="333" t="str">
        <f>IF(AND(G326&lt;16,G326&gt;=8),"白",IF(AND(G326&lt;8,G326&gt;=0),"夜",IF(G326&gt;=16,"中")))</f>
        <v>夜</v>
      </c>
      <c r="D326" s="333">
        <f ca="1">DAY(A326)</f>
        <v>14</v>
      </c>
      <c r="E326" s="333">
        <f>E325</f>
        <v>2</v>
      </c>
      <c r="F326" s="334" t="str">
        <f>IF(AND(E326=1),"甲班",IF(AND(E326=2),"乙班",IF(AND(E326=3),"丙班",IF(AND(E326=4),"丁班",))))</f>
        <v>乙班</v>
      </c>
      <c r="G326" s="333">
        <f>IF(I326=0,0,HOUR(I326-0))</f>
        <v>1</v>
      </c>
      <c r="H326" s="335">
        <f>H325</f>
        <v>0.041666666666666699</v>
      </c>
      <c r="I326" s="336">
        <f>IF(HOUR(I325)=0,H326,I325+H326)</f>
        <v>0.041666666666666699</v>
      </c>
      <c r="J326" s="337" t="str">
        <f>IF(_penmei1_month_day!BI315="","",_penmei1_month_day!BI315)</f>
        <v/>
      </c>
      <c r="K326" s="338" t="str">
        <f>IF(_penmei1_month_day!BJ315="","",_penmei1_month_day!BJ315)</f>
        <v/>
      </c>
      <c r="L326" s="338" t="str">
        <f>IF(_penmei1_month_day!BK315="","",_penmei1_month_day!BK315)</f>
        <v/>
      </c>
      <c r="M326" s="130" t="str">
        <f>IF(_penmei1_month_day!BL315="","",_penmei1_month_day!BL315)</f>
        <v/>
      </c>
      <c r="N326" s="130" t="str">
        <f>IF(_penmei1_month_day!BM315="","",_penmei1_month_day!BM315)</f>
        <v/>
      </c>
      <c r="O326" s="130" t="str">
        <f>IF(_penmei1_month_day!BN315="","",_penmei1_month_day!BN315)</f>
        <v/>
      </c>
      <c r="P326" s="339"/>
      <c r="Q326" s="340"/>
    </row>
    <row ht="18" customHeight="1" r="327">
      <c r="A327" s="331">
        <f ca="1">IF(HOUR(I327)=0,A326+1,A326)</f>
        <v>43630</v>
      </c>
      <c r="B327" s="332">
        <f ca="1">A327</f>
        <v>43630</v>
      </c>
      <c r="C327" s="333" t="str">
        <f>IF(AND(G327&lt;16,G327&gt;=8),"白",IF(AND(G327&lt;8,G327&gt;=0),"夜",IF(G327&gt;=16,"中")))</f>
        <v>夜</v>
      </c>
      <c r="D327" s="333">
        <f ca="1">DAY(A327)</f>
        <v>14</v>
      </c>
      <c r="E327" s="333">
        <f>E326</f>
        <v>2</v>
      </c>
      <c r="F327" s="334" t="str">
        <f>IF(AND(E327=1),"甲班",IF(AND(E327=2),"乙班",IF(AND(E327=3),"丙班",IF(AND(E327=4),"丁班",))))</f>
        <v>乙班</v>
      </c>
      <c r="G327" s="333">
        <f>IF(I327=0,0,HOUR(I327-0))</f>
        <v>2</v>
      </c>
      <c r="H327" s="335">
        <f>H326</f>
        <v>0.041666666666666699</v>
      </c>
      <c r="I327" s="336">
        <f>IF(HOUR(I326)=0,H327,I326+H327)</f>
        <v>0.083333333333333398</v>
      </c>
      <c r="J327" s="337" t="str">
        <f>IF(_penmei1_month_day!BI316="","",_penmei1_month_day!BI316)</f>
        <v/>
      </c>
      <c r="K327" s="338" t="str">
        <f>IF(_penmei1_month_day!BJ316="","",_penmei1_month_day!BJ316)</f>
        <v/>
      </c>
      <c r="L327" s="338" t="str">
        <f>IF(_penmei1_month_day!BK316="","",_penmei1_month_day!BK316)</f>
        <v/>
      </c>
      <c r="M327" s="130" t="str">
        <f>IF(_penmei1_month_day!BL316="","",_penmei1_month_day!BL316)</f>
        <v/>
      </c>
      <c r="N327" s="130" t="str">
        <f>IF(_penmei1_month_day!BM316="","",_penmei1_month_day!BM316)</f>
        <v/>
      </c>
      <c r="O327" s="130" t="str">
        <f>IF(_penmei1_month_day!BN316="","",_penmei1_month_day!BN316)</f>
        <v/>
      </c>
      <c r="P327" s="339"/>
      <c r="Q327" s="340"/>
    </row>
    <row ht="18" customHeight="1" r="328">
      <c r="A328" s="331">
        <f ca="1">IF(HOUR(I328)=0,A327+1,A327)</f>
        <v>43630</v>
      </c>
      <c r="B328" s="332">
        <f ca="1">A328</f>
        <v>43630</v>
      </c>
      <c r="C328" s="333" t="str">
        <f>IF(AND(G328&lt;16,G328&gt;=8),"白",IF(AND(G328&lt;8,G328&gt;=0),"夜",IF(G328&gt;=16,"中")))</f>
        <v>夜</v>
      </c>
      <c r="D328" s="333">
        <f ca="1">DAY(A328)</f>
        <v>14</v>
      </c>
      <c r="E328" s="333">
        <f>E327</f>
        <v>2</v>
      </c>
      <c r="F328" s="334" t="str">
        <f>IF(AND(E328=1),"甲班",IF(AND(E328=2),"乙班",IF(AND(E328=3),"丙班",IF(AND(E328=4),"丁班",))))</f>
        <v>乙班</v>
      </c>
      <c r="G328" s="333">
        <f>IF(I328=0,0,HOUR(I328-0))</f>
        <v>3</v>
      </c>
      <c r="H328" s="335">
        <f>H327</f>
        <v>0.041666666666666699</v>
      </c>
      <c r="I328" s="336">
        <f>IF(HOUR(I327)=0,H328,I327+H328)</f>
        <v>0.125</v>
      </c>
      <c r="J328" s="337" t="str">
        <f>IF(_penmei1_month_day!BI317="","",_penmei1_month_day!BI317)</f>
        <v/>
      </c>
      <c r="K328" s="338" t="str">
        <f>IF(_penmei1_month_day!BJ317="","",_penmei1_month_day!BJ317)</f>
        <v/>
      </c>
      <c r="L328" s="338" t="str">
        <f>IF(_penmei1_month_day!BK317="","",_penmei1_month_day!BK317)</f>
        <v/>
      </c>
      <c r="M328" s="130" t="str">
        <f>IF(_penmei1_month_day!BL317="","",_penmei1_month_day!BL317)</f>
        <v/>
      </c>
      <c r="N328" s="130" t="str">
        <f>IF(_penmei1_month_day!BM317="","",_penmei1_month_day!BM317)</f>
        <v/>
      </c>
      <c r="O328" s="130" t="str">
        <f>IF(_penmei1_month_day!BN317="","",_penmei1_month_day!BN317)</f>
        <v/>
      </c>
      <c r="P328" s="339"/>
      <c r="Q328" s="340"/>
    </row>
    <row ht="18" customHeight="1" r="329">
      <c r="A329" s="331">
        <f ca="1">IF(HOUR(I329)=0,A328+1,A328)</f>
        <v>43630</v>
      </c>
      <c r="B329" s="332">
        <f ca="1">A329</f>
        <v>43630</v>
      </c>
      <c r="C329" s="333" t="str">
        <f>IF(AND(G329&lt;16,G329&gt;=8),"白",IF(AND(G329&lt;8,G329&gt;=0),"夜",IF(G329&gt;=16,"中")))</f>
        <v>夜</v>
      </c>
      <c r="D329" s="333">
        <f ca="1">DAY(A329)</f>
        <v>14</v>
      </c>
      <c r="E329" s="333">
        <f>E328</f>
        <v>2</v>
      </c>
      <c r="F329" s="334" t="str">
        <f>IF(AND(E329=1),"甲班",IF(AND(E329=2),"乙班",IF(AND(E329=3),"丙班",IF(AND(E329=4),"丁班",))))</f>
        <v>乙班</v>
      </c>
      <c r="G329" s="333">
        <f>IF(I329=0,0,HOUR(I329-0))</f>
        <v>4</v>
      </c>
      <c r="H329" s="335">
        <f>H328</f>
        <v>0.041666666666666699</v>
      </c>
      <c r="I329" s="336">
        <f>IF(HOUR(I328)=0,H329,I328+H329)</f>
        <v>0.16666666666666699</v>
      </c>
      <c r="J329" s="337" t="str">
        <f>IF(_penmei1_month_day!BI318="","",_penmei1_month_day!BI318)</f>
        <v/>
      </c>
      <c r="K329" s="338" t="str">
        <f>IF(_penmei1_month_day!BJ318="","",_penmei1_month_day!BJ318)</f>
        <v/>
      </c>
      <c r="L329" s="338" t="str">
        <f>IF(_penmei1_month_day!BK318="","",_penmei1_month_day!BK318)</f>
        <v/>
      </c>
      <c r="M329" s="130" t="str">
        <f>IF(_penmei1_month_day!BL318="","",_penmei1_month_day!BL318)</f>
        <v/>
      </c>
      <c r="N329" s="130" t="str">
        <f>IF(_penmei1_month_day!BM318="","",_penmei1_month_day!BM318)</f>
        <v/>
      </c>
      <c r="O329" s="130" t="str">
        <f>IF(_penmei1_month_day!BN318="","",_penmei1_month_day!BN318)</f>
        <v/>
      </c>
      <c r="P329" s="339"/>
      <c r="Q329" s="340"/>
    </row>
    <row ht="18" customHeight="1" r="330">
      <c r="A330" s="331">
        <f ca="1">IF(HOUR(I330)=0,A329+1,A329)</f>
        <v>43630</v>
      </c>
      <c r="B330" s="332">
        <f ca="1">A330</f>
        <v>43630</v>
      </c>
      <c r="C330" s="333" t="str">
        <f>IF(AND(G330&lt;16,G330&gt;=8),"白",IF(AND(G330&lt;8,G330&gt;=0),"夜",IF(G330&gt;=16,"中")))</f>
        <v>夜</v>
      </c>
      <c r="D330" s="333">
        <f ca="1">DAY(A330)</f>
        <v>14</v>
      </c>
      <c r="E330" s="333">
        <f>E329</f>
        <v>2</v>
      </c>
      <c r="F330" s="334" t="str">
        <f>IF(AND(E330=1),"甲班",IF(AND(E330=2),"乙班",IF(AND(E330=3),"丙班",IF(AND(E330=4),"丁班",))))</f>
        <v>乙班</v>
      </c>
      <c r="G330" s="333">
        <f>IF(I330=0,0,HOUR(I330-0))</f>
        <v>5</v>
      </c>
      <c r="H330" s="335">
        <f>H329</f>
        <v>0.041666666666666699</v>
      </c>
      <c r="I330" s="336">
        <f>IF(HOUR(I329)=0,H330,I329+H330)</f>
        <v>0.20833333333333301</v>
      </c>
      <c r="J330" s="337" t="str">
        <f>IF(_penmei1_month_day!BI319="","",_penmei1_month_day!BI319)</f>
        <v/>
      </c>
      <c r="K330" s="338" t="str">
        <f>IF(_penmei1_month_day!BJ319="","",_penmei1_month_day!BJ319)</f>
        <v/>
      </c>
      <c r="L330" s="338" t="str">
        <f>IF(_penmei1_month_day!BK319="","",_penmei1_month_day!BK319)</f>
        <v/>
      </c>
      <c r="M330" s="130" t="str">
        <f>IF(_penmei1_month_day!BL319="","",_penmei1_month_day!BL319)</f>
        <v/>
      </c>
      <c r="N330" s="130" t="str">
        <f>IF(_penmei1_month_day!BM319="","",_penmei1_month_day!BM319)</f>
        <v/>
      </c>
      <c r="O330" s="130" t="str">
        <f>IF(_penmei1_month_day!BN319="","",_penmei1_month_day!BN319)</f>
        <v/>
      </c>
      <c r="P330" s="339"/>
      <c r="Q330" s="340"/>
    </row>
    <row ht="18" customHeight="1" r="331">
      <c r="A331" s="331">
        <f ca="1">IF(HOUR(I331)=0,A330+1,A330)</f>
        <v>43630</v>
      </c>
      <c r="B331" s="332">
        <f ca="1">A331</f>
        <v>43630</v>
      </c>
      <c r="C331" s="333" t="str">
        <f>IF(AND(G331&lt;16,G331&gt;=8),"白",IF(AND(G331&lt;8,G331&gt;=0),"夜",IF(G331&gt;=16,"中")))</f>
        <v>夜</v>
      </c>
      <c r="D331" s="333">
        <f ca="1">DAY(A331)</f>
        <v>14</v>
      </c>
      <c r="E331" s="333">
        <f>E330</f>
        <v>2</v>
      </c>
      <c r="F331" s="334" t="str">
        <f>IF(AND(E331=1),"甲班",IF(AND(E331=2),"乙班",IF(AND(E331=3),"丙班",IF(AND(E331=4),"丁班",))))</f>
        <v>乙班</v>
      </c>
      <c r="G331" s="333">
        <f>IF(I331=0,0,HOUR(I331-0))</f>
        <v>6</v>
      </c>
      <c r="H331" s="335">
        <f>H330</f>
        <v>0.041666666666666699</v>
      </c>
      <c r="I331" s="336">
        <f>IF(HOUR(I330)=0,H331,I330+H331)</f>
        <v>0.25</v>
      </c>
      <c r="J331" s="337" t="str">
        <f>IF(_penmei1_month_day!BI320="","",_penmei1_month_day!BI320)</f>
        <v/>
      </c>
      <c r="K331" s="338" t="str">
        <f>IF(_penmei1_month_day!BJ320="","",_penmei1_month_day!BJ320)</f>
        <v/>
      </c>
      <c r="L331" s="338" t="str">
        <f>IF(_penmei1_month_day!BK320="","",_penmei1_month_day!BK320)</f>
        <v/>
      </c>
      <c r="M331" s="130" t="str">
        <f>IF(_penmei1_month_day!BL320="","",_penmei1_month_day!BL320)</f>
        <v/>
      </c>
      <c r="N331" s="130" t="str">
        <f>IF(_penmei1_month_day!BM320="","",_penmei1_month_day!BM320)</f>
        <v/>
      </c>
      <c r="O331" s="130" t="str">
        <f>IF(_penmei1_month_day!BN320="","",_penmei1_month_day!BN320)</f>
        <v/>
      </c>
      <c r="P331" s="341"/>
      <c r="Q331" s="342"/>
    </row>
    <row ht="18" customHeight="1" r="332">
      <c r="A332" s="343">
        <f ca="1">IF(HOUR(I332)=0,A331+1,A331)</f>
        <v>43630</v>
      </c>
      <c r="B332" s="344">
        <f ca="1">A332</f>
        <v>43630</v>
      </c>
      <c r="C332" s="345" t="str">
        <f>IF(AND(G332&lt;16,G332&gt;=8),"白",IF(AND(G332&lt;8,G332&gt;=0),"夜",IF(G332&gt;=16,"中")))</f>
        <v>夜</v>
      </c>
      <c r="D332" s="345">
        <f ca="1">DAY(A332)</f>
        <v>14</v>
      </c>
      <c r="E332" s="345">
        <f>E331</f>
        <v>2</v>
      </c>
      <c r="F332" s="346" t="str">
        <f>IF(AND(E332=1),"甲班",IF(AND(E332=2),"乙班",IF(AND(E332=3),"丙班",IF(AND(E332=4),"丁班",))))</f>
        <v>乙班</v>
      </c>
      <c r="G332" s="345">
        <f>IF(I332=0,0,HOUR(I332-0))</f>
        <v>7</v>
      </c>
      <c r="H332" s="347">
        <f>H331</f>
        <v>0.041666666666666699</v>
      </c>
      <c r="I332" s="348">
        <f>IF(HOUR(I331)=0,H332,I331+H332)</f>
        <v>0.29166666666666702</v>
      </c>
      <c r="J332" s="353" t="str">
        <f>IF(_penmei1_month_day!BI321="","",_penmei1_month_day!BI321)</f>
        <v/>
      </c>
      <c r="K332" s="338" t="str">
        <f>IF(_penmei1_month_day!BJ321="","",_penmei1_month_day!BJ321)</f>
        <v/>
      </c>
      <c r="L332" s="338" t="str">
        <f>IF(_penmei1_month_day!BK321="","",_penmei1_month_day!BK321)</f>
        <v/>
      </c>
      <c r="M332" s="130" t="str">
        <f>IF(_penmei1_month_day!BL321="","",_penmei1_month_day!BL321)</f>
        <v/>
      </c>
      <c r="N332" s="130" t="str">
        <f>IF(_penmei1_month_day!BM321="","",_penmei1_month_day!BM321)</f>
        <v/>
      </c>
      <c r="O332" s="130" t="str">
        <f>IF(_penmei1_month_day!BN321="","",_penmei1_month_day!BN321)</f>
        <v/>
      </c>
      <c r="P332" s="149" t="s">
        <v>132</v>
      </c>
      <c r="Q332" s="252"/>
    </row>
    <row ht="18" customHeight="1" r="333">
      <c r="A333" s="321">
        <f ca="1">IF(HOUR(I333)=0,A332+1,A332)</f>
        <v>43630</v>
      </c>
      <c r="B333" s="322">
        <f ca="1">A333</f>
        <v>43630</v>
      </c>
      <c r="C333" s="323" t="str">
        <f>IF(AND(G333&lt;16,G333&gt;=8),"白",IF(AND(G333&lt;8,G333&gt;=0),"夜",IF(G333&gt;=16,"中")))</f>
        <v>白</v>
      </c>
      <c r="D333" s="323">
        <f ca="1">DAY(A333)</f>
        <v>14</v>
      </c>
      <c r="E333" s="323">
        <f>IF(AND(E325=4),1,IF(AND(E325&lt;4),(E325+1),))</f>
        <v>3</v>
      </c>
      <c r="F333" s="324" t="str">
        <f>IF(AND(E333=1),"甲班",IF(AND(E333=2),"乙班",IF(AND(E333=3),"丙班",IF(AND(E333=4),"丁班",))))</f>
        <v>丙班</v>
      </c>
      <c r="G333" s="323">
        <f>IF(I333=0,0,HOUR(I333-0))</f>
        <v>8</v>
      </c>
      <c r="H333" s="325">
        <f>H332</f>
        <v>0.041666666666666699</v>
      </c>
      <c r="I333" s="326">
        <f>IF(HOUR(I332)=0,H333,I332+H333)</f>
        <v>0.33333333333333398</v>
      </c>
      <c r="J333" s="351" t="str">
        <f>IF(_penmei1_month_day!BI322="","",_penmei1_month_day!BI322)</f>
        <v/>
      </c>
      <c r="K333" s="352" t="str">
        <f>IF(_penmei1_month_day!BJ322="","",_penmei1_month_day!BJ322)</f>
        <v/>
      </c>
      <c r="L333" s="352" t="str">
        <f>IF(_penmei1_month_day!BK322="","",_penmei1_month_day!BK322)</f>
        <v/>
      </c>
      <c r="M333" s="117" t="str">
        <f>IF(_penmei1_month_day!BL322="","",_penmei1_month_day!BL322)</f>
        <v/>
      </c>
      <c r="N333" s="117" t="str">
        <f>IF(_penmei1_month_day!BM322="","",_penmei1_month_day!BM322)</f>
        <v/>
      </c>
      <c r="O333" s="117" t="str">
        <f>IF(_penmei1_month_day!BN322="","",_penmei1_month_day!BN322)</f>
        <v/>
      </c>
      <c r="P333" s="329"/>
      <c r="Q333" s="330"/>
    </row>
    <row ht="18" customHeight="1" r="334">
      <c r="A334" s="331">
        <f ca="1">IF(HOUR(I334)=0,A333+1,A333)</f>
        <v>43630</v>
      </c>
      <c r="B334" s="332">
        <f ca="1">A334</f>
        <v>43630</v>
      </c>
      <c r="C334" s="333" t="str">
        <f>IF(AND(G334&lt;16,G334&gt;=8),"白",IF(AND(G334&lt;8,G334&gt;=0),"夜",IF(G334&gt;=16,"中")))</f>
        <v>白</v>
      </c>
      <c r="D334" s="333">
        <f ca="1">DAY(A334)</f>
        <v>14</v>
      </c>
      <c r="E334" s="333">
        <f>E333</f>
        <v>3</v>
      </c>
      <c r="F334" s="334" t="str">
        <f>IF(AND(E334=1),"甲班",IF(AND(E334=2),"乙班",IF(AND(E334=3),"丙班",IF(AND(E334=4),"丁班",))))</f>
        <v>丙班</v>
      </c>
      <c r="G334" s="333">
        <f>IF(I334=0,0,HOUR(I334-0))</f>
        <v>9</v>
      </c>
      <c r="H334" s="335">
        <f>H333</f>
        <v>0.041666666666666699</v>
      </c>
      <c r="I334" s="336">
        <f>IF(HOUR(I333)=0,H334,I333+H334)</f>
        <v>0.375</v>
      </c>
      <c r="J334" s="337" t="str">
        <f>IF(_penmei1_month_day!BI323="","",_penmei1_month_day!BI323)</f>
        <v/>
      </c>
      <c r="K334" s="338" t="str">
        <f>IF(_penmei1_month_day!BJ323="","",_penmei1_month_day!BJ323)</f>
        <v/>
      </c>
      <c r="L334" s="338" t="str">
        <f>IF(_penmei1_month_day!BK323="","",_penmei1_month_day!BK323)</f>
        <v/>
      </c>
      <c r="M334" s="130" t="str">
        <f>IF(_penmei1_month_day!BL323="","",_penmei1_month_day!BL323)</f>
        <v/>
      </c>
      <c r="N334" s="130" t="str">
        <f>IF(_penmei1_month_day!BM323="","",_penmei1_month_day!BM323)</f>
        <v/>
      </c>
      <c r="O334" s="130" t="str">
        <f>IF(_penmei1_month_day!BN323="","",_penmei1_month_day!BN323)</f>
        <v/>
      </c>
      <c r="P334" s="339"/>
      <c r="Q334" s="340"/>
    </row>
    <row ht="18" customHeight="1" r="335">
      <c r="A335" s="331">
        <f ca="1">IF(HOUR(I335)=0,A334+1,A334)</f>
        <v>43630</v>
      </c>
      <c r="B335" s="332">
        <f ca="1">A335</f>
        <v>43630</v>
      </c>
      <c r="C335" s="333" t="str">
        <f>IF(AND(G335&lt;16,G335&gt;=8),"白",IF(AND(G335&lt;8,G335&gt;=0),"夜",IF(G335&gt;=16,"中")))</f>
        <v>白</v>
      </c>
      <c r="D335" s="333">
        <f ca="1">DAY(A335)</f>
        <v>14</v>
      </c>
      <c r="E335" s="333">
        <f>E334</f>
        <v>3</v>
      </c>
      <c r="F335" s="334" t="str">
        <f>IF(AND(E335=1),"甲班",IF(AND(E335=2),"乙班",IF(AND(E335=3),"丙班",IF(AND(E335=4),"丁班",))))</f>
        <v>丙班</v>
      </c>
      <c r="G335" s="333">
        <f>IF(I335=0,0,HOUR(I335-0))</f>
        <v>10</v>
      </c>
      <c r="H335" s="335">
        <f>H334</f>
        <v>0.041666666666666699</v>
      </c>
      <c r="I335" s="336">
        <f>IF(HOUR(I334)=0,H335,I334+H335)</f>
        <v>0.41666666666666702</v>
      </c>
      <c r="J335" s="337" t="str">
        <f>IF(_penmei1_month_day!BI324="","",_penmei1_month_day!BI324)</f>
        <v/>
      </c>
      <c r="K335" s="338" t="str">
        <f>IF(_penmei1_month_day!BJ324="","",_penmei1_month_day!BJ324)</f>
        <v/>
      </c>
      <c r="L335" s="338" t="str">
        <f>IF(_penmei1_month_day!BK324="","",_penmei1_month_day!BK324)</f>
        <v/>
      </c>
      <c r="M335" s="130" t="str">
        <f>IF(_penmei1_month_day!BL324="","",_penmei1_month_day!BL324)</f>
        <v/>
      </c>
      <c r="N335" s="130" t="str">
        <f>IF(_penmei1_month_day!BM324="","",_penmei1_month_day!BM324)</f>
        <v/>
      </c>
      <c r="O335" s="130" t="str">
        <f>IF(_penmei1_month_day!BN324="","",_penmei1_month_day!BN324)</f>
        <v/>
      </c>
      <c r="P335" s="339"/>
      <c r="Q335" s="340"/>
    </row>
    <row ht="18" customHeight="1" r="336">
      <c r="A336" s="331">
        <f ca="1">IF(HOUR(I336)=0,A335+1,A335)</f>
        <v>43630</v>
      </c>
      <c r="B336" s="332">
        <f ca="1">A336</f>
        <v>43630</v>
      </c>
      <c r="C336" s="333" t="str">
        <f>IF(AND(G336&lt;16,G336&gt;=8),"白",IF(AND(G336&lt;8,G336&gt;=0),"夜",IF(G336&gt;=16,"中")))</f>
        <v>白</v>
      </c>
      <c r="D336" s="333">
        <f ca="1">DAY(A336)</f>
        <v>14</v>
      </c>
      <c r="E336" s="333">
        <f>E335</f>
        <v>3</v>
      </c>
      <c r="F336" s="334" t="str">
        <f>IF(AND(E336=1),"甲班",IF(AND(E336=2),"乙班",IF(AND(E336=3),"丙班",IF(AND(E336=4),"丁班",))))</f>
        <v>丙班</v>
      </c>
      <c r="G336" s="333">
        <f>IF(I336=0,0,HOUR(I336-0))</f>
        <v>11</v>
      </c>
      <c r="H336" s="335">
        <f>H335</f>
        <v>0.041666666666666699</v>
      </c>
      <c r="I336" s="336">
        <f>IF(HOUR(I335)=0,H336,I335+H336)</f>
        <v>0.45833333333333398</v>
      </c>
      <c r="J336" s="337" t="str">
        <f>IF(_penmei1_month_day!BI325="","",_penmei1_month_day!BI325)</f>
        <v/>
      </c>
      <c r="K336" s="338" t="str">
        <f>IF(_penmei1_month_day!BJ325="","",_penmei1_month_day!BJ325)</f>
        <v/>
      </c>
      <c r="L336" s="338" t="str">
        <f>IF(_penmei1_month_day!BK325="","",_penmei1_month_day!BK325)</f>
        <v/>
      </c>
      <c r="M336" s="130" t="str">
        <f>IF(_penmei1_month_day!BL325="","",_penmei1_month_day!BL325)</f>
        <v/>
      </c>
      <c r="N336" s="130" t="str">
        <f>IF(_penmei1_month_day!BM325="","",_penmei1_month_day!BM325)</f>
        <v/>
      </c>
      <c r="O336" s="130" t="str">
        <f>IF(_penmei1_month_day!BN325="","",_penmei1_month_day!BN325)</f>
        <v/>
      </c>
      <c r="P336" s="339"/>
      <c r="Q336" s="340"/>
    </row>
    <row ht="18" customHeight="1" r="337">
      <c r="A337" s="331">
        <f ca="1">IF(HOUR(I337)=0,A336+1,A336)</f>
        <v>43630</v>
      </c>
      <c r="B337" s="332">
        <f ca="1">A337</f>
        <v>43630</v>
      </c>
      <c r="C337" s="333" t="str">
        <f>IF(AND(G337&lt;16,G337&gt;=8),"白",IF(AND(G337&lt;8,G337&gt;=0),"夜",IF(G337&gt;=16,"中")))</f>
        <v>白</v>
      </c>
      <c r="D337" s="333">
        <f ca="1">DAY(A337)</f>
        <v>14</v>
      </c>
      <c r="E337" s="333">
        <f>E336</f>
        <v>3</v>
      </c>
      <c r="F337" s="334" t="str">
        <f>IF(AND(E337=1),"甲班",IF(AND(E337=2),"乙班",IF(AND(E337=3),"丙班",IF(AND(E337=4),"丁班",))))</f>
        <v>丙班</v>
      </c>
      <c r="G337" s="333">
        <f>IF(I337=0,0,HOUR(I337-0))</f>
        <v>12</v>
      </c>
      <c r="H337" s="335">
        <f>H336</f>
        <v>0.041666666666666699</v>
      </c>
      <c r="I337" s="336">
        <f>IF(HOUR(I336)=0,H337,I336+H337)</f>
        <v>0.5</v>
      </c>
      <c r="J337" s="337" t="str">
        <f>IF(_penmei1_month_day!BI326="","",_penmei1_month_day!BI326)</f>
        <v/>
      </c>
      <c r="K337" s="338" t="str">
        <f>IF(_penmei1_month_day!BJ326="","",_penmei1_month_day!BJ326)</f>
        <v/>
      </c>
      <c r="L337" s="338" t="str">
        <f>IF(_penmei1_month_day!BK326="","",_penmei1_month_day!BK326)</f>
        <v/>
      </c>
      <c r="M337" s="130" t="str">
        <f>IF(_penmei1_month_day!BL326="","",_penmei1_month_day!BL326)</f>
        <v/>
      </c>
      <c r="N337" s="130" t="str">
        <f>IF(_penmei1_month_day!BM326="","",_penmei1_month_day!BM326)</f>
        <v/>
      </c>
      <c r="O337" s="130" t="str">
        <f>IF(_penmei1_month_day!BN326="","",_penmei1_month_day!BN326)</f>
        <v/>
      </c>
      <c r="P337" s="339"/>
      <c r="Q337" s="340"/>
    </row>
    <row ht="18" customHeight="1" r="338">
      <c r="A338" s="331">
        <f ca="1">IF(HOUR(I338)=0,A337+1,A337)</f>
        <v>43630</v>
      </c>
      <c r="B338" s="332">
        <f ca="1">A338</f>
        <v>43630</v>
      </c>
      <c r="C338" s="333" t="str">
        <f>IF(AND(G338&lt;16,G338&gt;=8),"白",IF(AND(G338&lt;8,G338&gt;=0),"夜",IF(G338&gt;=16,"中")))</f>
        <v>白</v>
      </c>
      <c r="D338" s="333">
        <f ca="1">DAY(A338)</f>
        <v>14</v>
      </c>
      <c r="E338" s="333">
        <f>E337</f>
        <v>3</v>
      </c>
      <c r="F338" s="334" t="str">
        <f>IF(AND(E338=1),"甲班",IF(AND(E338=2),"乙班",IF(AND(E338=3),"丙班",IF(AND(E338=4),"丁班",))))</f>
        <v>丙班</v>
      </c>
      <c r="G338" s="333">
        <f>IF(I338=0,0,HOUR(I338-0))</f>
        <v>13</v>
      </c>
      <c r="H338" s="335">
        <f>H337</f>
        <v>0.041666666666666699</v>
      </c>
      <c r="I338" s="336">
        <f>IF(HOUR(I337)=0,H338,I337+H338)</f>
        <v>0.54166666666666696</v>
      </c>
      <c r="J338" s="337" t="str">
        <f>IF(_penmei1_month_day!BI327="","",_penmei1_month_day!BI327)</f>
        <v/>
      </c>
      <c r="K338" s="338" t="str">
        <f>IF(_penmei1_month_day!BJ327="","",_penmei1_month_day!BJ327)</f>
        <v/>
      </c>
      <c r="L338" s="338" t="str">
        <f>IF(_penmei1_month_day!BK327="","",_penmei1_month_day!BK327)</f>
        <v/>
      </c>
      <c r="M338" s="130" t="str">
        <f>IF(_penmei1_month_day!BL327="","",_penmei1_month_day!BL327)</f>
        <v/>
      </c>
      <c r="N338" s="130" t="str">
        <f>IF(_penmei1_month_day!BM327="","",_penmei1_month_day!BM327)</f>
        <v/>
      </c>
      <c r="O338" s="130" t="str">
        <f>IF(_penmei1_month_day!BN327="","",_penmei1_month_day!BN327)</f>
        <v/>
      </c>
      <c r="P338" s="339"/>
      <c r="Q338" s="340"/>
    </row>
    <row ht="18" customHeight="1" r="339">
      <c r="A339" s="331">
        <f ca="1">IF(HOUR(I339)=0,A338+1,A338)</f>
        <v>43630</v>
      </c>
      <c r="B339" s="332">
        <f ca="1">A339</f>
        <v>43630</v>
      </c>
      <c r="C339" s="333" t="str">
        <f>IF(AND(G339&lt;16,G339&gt;=8),"白",IF(AND(G339&lt;8,G339&gt;=0),"夜",IF(G339&gt;=16,"中")))</f>
        <v>白</v>
      </c>
      <c r="D339" s="333">
        <f ca="1">DAY(A339)</f>
        <v>14</v>
      </c>
      <c r="E339" s="333">
        <f>E338</f>
        <v>3</v>
      </c>
      <c r="F339" s="334" t="str">
        <f>IF(AND(E339=1),"甲班",IF(AND(E339=2),"乙班",IF(AND(E339=3),"丙班",IF(AND(E339=4),"丁班",))))</f>
        <v>丙班</v>
      </c>
      <c r="G339" s="333">
        <f>IF(I339=0,0,HOUR(I339-0))</f>
        <v>14</v>
      </c>
      <c r="H339" s="335">
        <f>H338</f>
        <v>0.041666666666666699</v>
      </c>
      <c r="I339" s="336">
        <f>IF(HOUR(I338)=0,H339,I338+H339)</f>
        <v>0.58333333333333404</v>
      </c>
      <c r="J339" s="337" t="str">
        <f>IF(_penmei1_month_day!BI328="","",_penmei1_month_day!BI328)</f>
        <v/>
      </c>
      <c r="K339" s="338" t="str">
        <f>IF(_penmei1_month_day!BJ328="","",_penmei1_month_day!BJ328)</f>
        <v/>
      </c>
      <c r="L339" s="338" t="str">
        <f>IF(_penmei1_month_day!BK328="","",_penmei1_month_day!BK328)</f>
        <v/>
      </c>
      <c r="M339" s="130" t="str">
        <f>IF(_penmei1_month_day!BL328="","",_penmei1_month_day!BL328)</f>
        <v/>
      </c>
      <c r="N339" s="130" t="str">
        <f>IF(_penmei1_month_day!BM328="","",_penmei1_month_day!BM328)</f>
        <v/>
      </c>
      <c r="O339" s="130" t="str">
        <f>IF(_penmei1_month_day!BN328="","",_penmei1_month_day!BN328)</f>
        <v/>
      </c>
      <c r="P339" s="341"/>
      <c r="Q339" s="342"/>
    </row>
    <row ht="18" customHeight="1" r="340">
      <c r="A340" s="343">
        <f ca="1">IF(HOUR(I340)=0,A339+1,A339)</f>
        <v>43630</v>
      </c>
      <c r="B340" s="344">
        <f ca="1">A340</f>
        <v>43630</v>
      </c>
      <c r="C340" s="345" t="str">
        <f>IF(AND(G340&lt;16,G340&gt;=8),"白",IF(AND(G340&lt;8,G340&gt;=0),"夜",IF(G340&gt;=16,"中")))</f>
        <v>白</v>
      </c>
      <c r="D340" s="345">
        <f ca="1">DAY(A340)</f>
        <v>14</v>
      </c>
      <c r="E340" s="345">
        <f>E339</f>
        <v>3</v>
      </c>
      <c r="F340" s="346" t="str">
        <f>IF(AND(E340=1),"甲班",IF(AND(E340=2),"乙班",IF(AND(E340=3),"丙班",IF(AND(E340=4),"丁班",))))</f>
        <v>丙班</v>
      </c>
      <c r="G340" s="345">
        <f>IF(I340=0,0,HOUR(I340-0))</f>
        <v>15</v>
      </c>
      <c r="H340" s="347">
        <f>H339</f>
        <v>0.041666666666666699</v>
      </c>
      <c r="I340" s="348">
        <f>IF(HOUR(I339)=0,H340,I339+H340)</f>
        <v>0.625000000000001</v>
      </c>
      <c r="J340" s="353" t="str">
        <f>IF(_penmei1_month_day!BI329="","",_penmei1_month_day!BI329)</f>
        <v/>
      </c>
      <c r="K340" s="338" t="str">
        <f>IF(_penmei1_month_day!BJ329="","",_penmei1_month_day!BJ329)</f>
        <v/>
      </c>
      <c r="L340" s="338" t="str">
        <f>IF(_penmei1_month_day!BK329="","",_penmei1_month_day!BK329)</f>
        <v/>
      </c>
      <c r="M340" s="130" t="str">
        <f>IF(_penmei1_month_day!BL329="","",_penmei1_month_day!BL329)</f>
        <v/>
      </c>
      <c r="N340" s="130" t="str">
        <f>IF(_penmei1_month_day!BM329="","",_penmei1_month_day!BM329)</f>
        <v/>
      </c>
      <c r="O340" s="130" t="str">
        <f>IF(_penmei1_month_day!BN329="","",_penmei1_month_day!BN329)</f>
        <v/>
      </c>
      <c r="P340" s="149" t="s">
        <v>132</v>
      </c>
      <c r="Q340" s="252"/>
    </row>
    <row ht="18" customHeight="1" r="341">
      <c r="A341" s="321">
        <f ca="1">IF(HOUR(I341)=0,A340+1,A340)</f>
        <v>43630</v>
      </c>
      <c r="B341" s="322">
        <f ca="1">A341</f>
        <v>43630</v>
      </c>
      <c r="C341" s="323" t="str">
        <f>IF(AND(G341&lt;16,G341&gt;=8),"白",IF(AND(G341&lt;8,G341&gt;=0),"夜",IF(G341&gt;=16,"中")))</f>
        <v>中</v>
      </c>
      <c r="D341" s="323">
        <f ca="1">DAY(A341)</f>
        <v>14</v>
      </c>
      <c r="E341" s="323">
        <f>IF(AND(E333=4),1,IF(AND(E333&lt;4),(E333+1),))</f>
        <v>4</v>
      </c>
      <c r="F341" s="324" t="str">
        <f>IF(AND(E341=1),"甲班",IF(AND(E341=2),"乙班",IF(AND(E341=3),"丙班",IF(AND(E341=4),"丁班",))))</f>
        <v>丁班</v>
      </c>
      <c r="G341" s="323">
        <f>IF(I341=0,0,HOUR(I341-0))</f>
        <v>16</v>
      </c>
      <c r="H341" s="325">
        <f>H340</f>
        <v>0.041666666666666699</v>
      </c>
      <c r="I341" s="326">
        <f>IF(HOUR(I340)=0,H341,I340+H341)</f>
        <v>0.66666666666666696</v>
      </c>
      <c r="J341" s="351" t="str">
        <f>IF(_penmei1_month_day!BI330="","",_penmei1_month_day!BI330)</f>
        <v/>
      </c>
      <c r="K341" s="352" t="str">
        <f>IF(_penmei1_month_day!BJ330="","",_penmei1_month_day!BJ330)</f>
        <v/>
      </c>
      <c r="L341" s="352" t="str">
        <f>IF(_penmei1_month_day!BK330="","",_penmei1_month_day!BK330)</f>
        <v/>
      </c>
      <c r="M341" s="117" t="str">
        <f>IF(_penmei1_month_day!BL330="","",_penmei1_month_day!BL330)</f>
        <v/>
      </c>
      <c r="N341" s="117" t="str">
        <f>IF(_penmei1_month_day!BM330="","",_penmei1_month_day!BM330)</f>
        <v/>
      </c>
      <c r="O341" s="117" t="str">
        <f>IF(_penmei1_month_day!BN330="","",_penmei1_month_day!BN330)</f>
        <v/>
      </c>
      <c r="P341" s="329"/>
      <c r="Q341" s="330"/>
    </row>
    <row ht="18" customHeight="1" r="342">
      <c r="A342" s="331">
        <f ca="1">IF(HOUR(I342)=0,A341+1,A341)</f>
        <v>43630</v>
      </c>
      <c r="B342" s="332">
        <f ca="1">A342</f>
        <v>43630</v>
      </c>
      <c r="C342" s="333" t="str">
        <f>IF(AND(G342&lt;16,G342&gt;=8),"白",IF(AND(G342&lt;8,G342&gt;=0),"夜",IF(G342&gt;=16,"中")))</f>
        <v>中</v>
      </c>
      <c r="D342" s="333">
        <f ca="1">DAY(A342)</f>
        <v>14</v>
      </c>
      <c r="E342" s="333">
        <f>E341</f>
        <v>4</v>
      </c>
      <c r="F342" s="334" t="str">
        <f>IF(AND(E342=1),"甲班",IF(AND(E342=2),"乙班",IF(AND(E342=3),"丙班",IF(AND(E342=4),"丁班",))))</f>
        <v>丁班</v>
      </c>
      <c r="G342" s="333">
        <f>IF(I342=0,0,HOUR(I342-0))</f>
        <v>17</v>
      </c>
      <c r="H342" s="335">
        <f>H341</f>
        <v>0.041666666666666699</v>
      </c>
      <c r="I342" s="336">
        <f>IF(HOUR(I341)=0,H342,I341+H342)</f>
        <v>0.70833333333333404</v>
      </c>
      <c r="J342" s="337" t="str">
        <f>IF(_penmei1_month_day!BI331="","",_penmei1_month_day!BI331)</f>
        <v/>
      </c>
      <c r="K342" s="338" t="str">
        <f>IF(_penmei1_month_day!BJ331="","",_penmei1_month_day!BJ331)</f>
        <v/>
      </c>
      <c r="L342" s="338" t="str">
        <f>IF(_penmei1_month_day!BK331="","",_penmei1_month_day!BK331)</f>
        <v/>
      </c>
      <c r="M342" s="130" t="str">
        <f>IF(_penmei1_month_day!BL331="","",_penmei1_month_day!BL331)</f>
        <v/>
      </c>
      <c r="N342" s="130" t="str">
        <f>IF(_penmei1_month_day!BM331="","",_penmei1_month_day!BM331)</f>
        <v/>
      </c>
      <c r="O342" s="130" t="str">
        <f>IF(_penmei1_month_day!BN331="","",_penmei1_month_day!BN331)</f>
        <v/>
      </c>
      <c r="P342" s="339"/>
      <c r="Q342" s="340"/>
    </row>
    <row ht="18" customHeight="1" r="343">
      <c r="A343" s="331">
        <f ca="1">IF(HOUR(I343)=0,A342+1,A342)</f>
        <v>43630</v>
      </c>
      <c r="B343" s="332">
        <f ca="1">A343</f>
        <v>43630</v>
      </c>
      <c r="C343" s="333" t="str">
        <f>IF(AND(G343&lt;16,G343&gt;=8),"白",IF(AND(G343&lt;8,G343&gt;=0),"夜",IF(G343&gt;=16,"中")))</f>
        <v>中</v>
      </c>
      <c r="D343" s="333">
        <f ca="1">DAY(A343)</f>
        <v>14</v>
      </c>
      <c r="E343" s="333">
        <f>E342</f>
        <v>4</v>
      </c>
      <c r="F343" s="334" t="str">
        <f>IF(AND(E343=1),"甲班",IF(AND(E343=2),"乙班",IF(AND(E343=3),"丙班",IF(AND(E343=4),"丁班",))))</f>
        <v>丁班</v>
      </c>
      <c r="G343" s="333">
        <f>IF(I343=0,0,HOUR(I343-0))</f>
        <v>18</v>
      </c>
      <c r="H343" s="335">
        <f>H342</f>
        <v>0.041666666666666699</v>
      </c>
      <c r="I343" s="336">
        <f>IF(HOUR(I342)=0,H343,I342+H343)</f>
        <v>0.750000000000001</v>
      </c>
      <c r="J343" s="337" t="str">
        <f>IF(_penmei1_month_day!BI332="","",_penmei1_month_day!BI332)</f>
        <v/>
      </c>
      <c r="K343" s="338" t="str">
        <f>IF(_penmei1_month_day!BJ332="","",_penmei1_month_day!BJ332)</f>
        <v/>
      </c>
      <c r="L343" s="338" t="str">
        <f>IF(_penmei1_month_day!BK332="","",_penmei1_month_day!BK332)</f>
        <v/>
      </c>
      <c r="M343" s="130" t="str">
        <f>IF(_penmei1_month_day!BL332="","",_penmei1_month_day!BL332)</f>
        <v/>
      </c>
      <c r="N343" s="130" t="str">
        <f>IF(_penmei1_month_day!BM332="","",_penmei1_month_day!BM332)</f>
        <v/>
      </c>
      <c r="O343" s="130" t="str">
        <f>IF(_penmei1_month_day!BN332="","",_penmei1_month_day!BN332)</f>
        <v/>
      </c>
      <c r="P343" s="339"/>
      <c r="Q343" s="340"/>
    </row>
    <row ht="18" customHeight="1" r="344">
      <c r="A344" s="331">
        <f ca="1">IF(HOUR(I344)=0,A343+1,A343)</f>
        <v>43630</v>
      </c>
      <c r="B344" s="332">
        <f ca="1">A344</f>
        <v>43630</v>
      </c>
      <c r="C344" s="333" t="str">
        <f>IF(AND(G344&lt;16,G344&gt;=8),"白",IF(AND(G344&lt;8,G344&gt;=0),"夜",IF(G344&gt;=16,"中")))</f>
        <v>中</v>
      </c>
      <c r="D344" s="333">
        <f ca="1">DAY(A344)</f>
        <v>14</v>
      </c>
      <c r="E344" s="333">
        <f>E343</f>
        <v>4</v>
      </c>
      <c r="F344" s="334" t="str">
        <f>IF(AND(E344=1),"甲班",IF(AND(E344=2),"乙班",IF(AND(E344=3),"丙班",IF(AND(E344=4),"丁班",))))</f>
        <v>丁班</v>
      </c>
      <c r="G344" s="333">
        <f>IF(I344=0,0,HOUR(I344-0))</f>
        <v>19</v>
      </c>
      <c r="H344" s="335">
        <f>H343</f>
        <v>0.041666666666666699</v>
      </c>
      <c r="I344" s="336">
        <f>IF(HOUR(I343)=0,H344,I343+H344)</f>
        <v>0.79166666666666796</v>
      </c>
      <c r="J344" s="337" t="str">
        <f>IF(_penmei1_month_day!BI333="","",_penmei1_month_day!BI333)</f>
        <v/>
      </c>
      <c r="K344" s="338" t="str">
        <f>IF(_penmei1_month_day!BJ333="","",_penmei1_month_day!BJ333)</f>
        <v/>
      </c>
      <c r="L344" s="338" t="str">
        <f>IF(_penmei1_month_day!BK333="","",_penmei1_month_day!BK333)</f>
        <v/>
      </c>
      <c r="M344" s="130" t="str">
        <f>IF(_penmei1_month_day!BL333="","",_penmei1_month_day!BL333)</f>
        <v/>
      </c>
      <c r="N344" s="130" t="str">
        <f>IF(_penmei1_month_day!BM333="","",_penmei1_month_day!BM333)</f>
        <v/>
      </c>
      <c r="O344" s="130" t="str">
        <f>IF(_penmei1_month_day!BN333="","",_penmei1_month_day!BN333)</f>
        <v/>
      </c>
      <c r="P344" s="339"/>
      <c r="Q344" s="340"/>
    </row>
    <row ht="18" customHeight="1" r="345">
      <c r="A345" s="331">
        <f ca="1">IF(HOUR(I345)=0,A344+1,A344)</f>
        <v>43630</v>
      </c>
      <c r="B345" s="332">
        <f ca="1">A345</f>
        <v>43630</v>
      </c>
      <c r="C345" s="333" t="str">
        <f>IF(AND(G345&lt;16,G345&gt;=8),"白",IF(AND(G345&lt;8,G345&gt;=0),"夜",IF(G345&gt;=16,"中")))</f>
        <v>中</v>
      </c>
      <c r="D345" s="333">
        <f ca="1">DAY(A345)</f>
        <v>14</v>
      </c>
      <c r="E345" s="333">
        <f>E344</f>
        <v>4</v>
      </c>
      <c r="F345" s="334" t="str">
        <f>IF(AND(E345=1),"甲班",IF(AND(E345=2),"乙班",IF(AND(E345=3),"丙班",IF(AND(E345=4),"丁班",))))</f>
        <v>丁班</v>
      </c>
      <c r="G345" s="333">
        <f>IF(I345=0,0,HOUR(I345-0))</f>
        <v>20</v>
      </c>
      <c r="H345" s="335">
        <f>H344</f>
        <v>0.041666666666666699</v>
      </c>
      <c r="I345" s="336">
        <f>IF(HOUR(I344)=0,H345,I344+H345)</f>
        <v>0.83333333333333404</v>
      </c>
      <c r="J345" s="337" t="str">
        <f>IF(_penmei1_month_day!BI334="","",_penmei1_month_day!BI334)</f>
        <v/>
      </c>
      <c r="K345" s="338" t="str">
        <f>IF(_penmei1_month_day!BJ334="","",_penmei1_month_day!BJ334)</f>
        <v/>
      </c>
      <c r="L345" s="338" t="str">
        <f>IF(_penmei1_month_day!BK334="","",_penmei1_month_day!BK334)</f>
        <v/>
      </c>
      <c r="M345" s="130" t="str">
        <f>IF(_penmei1_month_day!BL334="","",_penmei1_month_day!BL334)</f>
        <v/>
      </c>
      <c r="N345" s="130" t="str">
        <f>IF(_penmei1_month_day!BM334="","",_penmei1_month_day!BM334)</f>
        <v/>
      </c>
      <c r="O345" s="130" t="str">
        <f>IF(_penmei1_month_day!BN334="","",_penmei1_month_day!BN334)</f>
        <v/>
      </c>
      <c r="P345" s="339"/>
      <c r="Q345" s="340"/>
    </row>
    <row ht="18" customHeight="1" r="346">
      <c r="A346" s="331">
        <f ca="1">IF(HOUR(I346)=0,A345+1,A345)</f>
        <v>43630</v>
      </c>
      <c r="B346" s="332">
        <f ca="1">A346</f>
        <v>43630</v>
      </c>
      <c r="C346" s="333" t="str">
        <f>IF(AND(G346&lt;16,G346&gt;=8),"白",IF(AND(G346&lt;8,G346&gt;=0),"夜",IF(G346&gt;=16,"中")))</f>
        <v>中</v>
      </c>
      <c r="D346" s="333">
        <f ca="1">DAY(A346)</f>
        <v>14</v>
      </c>
      <c r="E346" s="333">
        <f>E345</f>
        <v>4</v>
      </c>
      <c r="F346" s="334" t="str">
        <f>IF(AND(E346=1),"甲班",IF(AND(E346=2),"乙班",IF(AND(E346=3),"丙班",IF(AND(E346=4),"丁班",))))</f>
        <v>丁班</v>
      </c>
      <c r="G346" s="333">
        <f>IF(I346=0,0,HOUR(I346-0))</f>
        <v>21</v>
      </c>
      <c r="H346" s="335">
        <f>H345</f>
        <v>0.041666666666666699</v>
      </c>
      <c r="I346" s="336">
        <f>IF(HOUR(I345)=0,H346,I345+H346)</f>
        <v>0.875000000000001</v>
      </c>
      <c r="J346" s="337" t="str">
        <f>IF(_penmei1_month_day!BI335="","",_penmei1_month_day!BI335)</f>
        <v/>
      </c>
      <c r="K346" s="338" t="str">
        <f>IF(_penmei1_month_day!BJ335="","",_penmei1_month_day!BJ335)</f>
        <v/>
      </c>
      <c r="L346" s="338" t="str">
        <f>IF(_penmei1_month_day!BK335="","",_penmei1_month_day!BK335)</f>
        <v/>
      </c>
      <c r="M346" s="130" t="str">
        <f>IF(_penmei1_month_day!BL335="","",_penmei1_month_day!BL335)</f>
        <v/>
      </c>
      <c r="N346" s="130" t="str">
        <f>IF(_penmei1_month_day!BM335="","",_penmei1_month_day!BM335)</f>
        <v/>
      </c>
      <c r="O346" s="130" t="str">
        <f>IF(_penmei1_month_day!BN335="","",_penmei1_month_day!BN335)</f>
        <v/>
      </c>
      <c r="P346" s="339"/>
      <c r="Q346" s="340"/>
    </row>
    <row ht="18" customHeight="1" r="347">
      <c r="A347" s="331">
        <f ca="1">IF(HOUR(I347)=0,A346+1,A346)</f>
        <v>43630</v>
      </c>
      <c r="B347" s="332">
        <f ca="1">A347</f>
        <v>43630</v>
      </c>
      <c r="C347" s="333" t="str">
        <f>IF(AND(G347&lt;16,G347&gt;=8),"白",IF(AND(G347&lt;8,G347&gt;=0),"夜",IF(G347&gt;=16,"中")))</f>
        <v>中</v>
      </c>
      <c r="D347" s="333">
        <f ca="1">DAY(A347)</f>
        <v>14</v>
      </c>
      <c r="E347" s="333">
        <f>E346</f>
        <v>4</v>
      </c>
      <c r="F347" s="334" t="str">
        <f>IF(AND(E347=1),"甲班",IF(AND(E347=2),"乙班",IF(AND(E347=3),"丙班",IF(AND(E347=4),"丁班",))))</f>
        <v>丁班</v>
      </c>
      <c r="G347" s="333">
        <f>IF(I347=0,0,HOUR(I347-0))</f>
        <v>22</v>
      </c>
      <c r="H347" s="335">
        <f>H346</f>
        <v>0.041666666666666699</v>
      </c>
      <c r="I347" s="336">
        <f>IF(HOUR(I346)=0,H347,I346+H347)</f>
        <v>0.91666666666666796</v>
      </c>
      <c r="J347" s="337" t="str">
        <f>IF(_penmei1_month_day!BI336="","",_penmei1_month_day!BI336)</f>
        <v/>
      </c>
      <c r="K347" s="338" t="str">
        <f>IF(_penmei1_month_day!BJ336="","",_penmei1_month_day!BJ336)</f>
        <v/>
      </c>
      <c r="L347" s="338" t="str">
        <f>IF(_penmei1_month_day!BK336="","",_penmei1_month_day!BK336)</f>
        <v/>
      </c>
      <c r="M347" s="130" t="str">
        <f>IF(_penmei1_month_day!BL336="","",_penmei1_month_day!BL336)</f>
        <v/>
      </c>
      <c r="N347" s="130" t="str">
        <f>IF(_penmei1_month_day!BM336="","",_penmei1_month_day!BM336)</f>
        <v/>
      </c>
      <c r="O347" s="130" t="str">
        <f>IF(_penmei1_month_day!BN336="","",_penmei1_month_day!BN336)</f>
        <v/>
      </c>
      <c r="P347" s="341"/>
      <c r="Q347" s="342"/>
    </row>
    <row ht="18" customHeight="1" r="348">
      <c r="A348" s="343">
        <f ca="1">IF(HOUR(I348)=0,A347+1,A347)</f>
        <v>43630</v>
      </c>
      <c r="B348" s="344">
        <f ca="1">A348</f>
        <v>43630</v>
      </c>
      <c r="C348" s="345" t="str">
        <f>IF(AND(G348&lt;16,G348&gt;=8),"白",IF(AND(G348&lt;8,G348&gt;=0),"夜",IF(G348&gt;=16,"中")))</f>
        <v>中</v>
      </c>
      <c r="D348" s="345">
        <f ca="1">DAY(A348)</f>
        <v>14</v>
      </c>
      <c r="E348" s="345">
        <f>E347</f>
        <v>4</v>
      </c>
      <c r="F348" s="346" t="str">
        <f>IF(AND(E348=1),"甲班",IF(AND(E348=2),"乙班",IF(AND(E348=3),"丙班",IF(AND(E348=4),"丁班",))))</f>
        <v>丁班</v>
      </c>
      <c r="G348" s="345">
        <f>IF(I348=0,0,HOUR(I348-0))</f>
        <v>23</v>
      </c>
      <c r="H348" s="347">
        <f>H347</f>
        <v>0.041666666666666699</v>
      </c>
      <c r="I348" s="348">
        <f>IF(HOUR(I347)=0,H348,I347+H348)</f>
        <v>0.95833333333333404</v>
      </c>
      <c r="J348" s="353" t="str">
        <f>IF(_penmei1_month_day!BI337="","",_penmei1_month_day!BI337)</f>
        <v/>
      </c>
      <c r="K348" s="338" t="str">
        <f>IF(_penmei1_month_day!BJ337="","",_penmei1_month_day!BJ337)</f>
        <v/>
      </c>
      <c r="L348" s="338" t="str">
        <f>IF(_penmei1_month_day!BK337="","",_penmei1_month_day!BK337)</f>
        <v/>
      </c>
      <c r="M348" s="130" t="str">
        <f>IF(_penmei1_month_day!BL337="","",_penmei1_month_day!BL337)</f>
        <v/>
      </c>
      <c r="N348" s="130" t="str">
        <f>IF(_penmei1_month_day!BM337="","",_penmei1_month_day!BM337)</f>
        <v/>
      </c>
      <c r="O348" s="130" t="str">
        <f>IF(_penmei1_month_day!BN337="","",_penmei1_month_day!BN337)</f>
        <v/>
      </c>
      <c r="P348" s="149" t="s">
        <v>132</v>
      </c>
      <c r="Q348" s="252"/>
    </row>
    <row ht="18" customHeight="1" r="349">
      <c r="A349" s="321">
        <f ca="1">IF(HOUR(I349)=0,A348+1,A348)</f>
        <v>43631</v>
      </c>
      <c r="B349" s="322">
        <f ca="1">A349</f>
        <v>43631</v>
      </c>
      <c r="C349" s="323" t="str">
        <f>IF(AND(G349&lt;16,G349&gt;=8),"白",IF(AND(G349&lt;8,G349&gt;=0),"夜",IF(G349&gt;=16,"中")))</f>
        <v>夜</v>
      </c>
      <c r="D349" s="323">
        <f ca="1">DAY(A349)</f>
        <v>15</v>
      </c>
      <c r="E349" s="323">
        <f>IF(AND(E301=1),4,IF(AND(E301&gt;1),(E301-1),))</f>
        <v>2</v>
      </c>
      <c r="F349" s="324" t="str">
        <f>IF(AND(E349=1),"甲班",IF(AND(E349=2),"乙班",IF(AND(E349=3),"丙班",IF(AND(E349=4),"丁班",))))</f>
        <v>乙班</v>
      </c>
      <c r="G349" s="323">
        <f>IF(I349=0,0,HOUR(I349-0))</f>
        <v>0</v>
      </c>
      <c r="H349" s="325">
        <f>H348</f>
        <v>0.041666666666666699</v>
      </c>
      <c r="I349" s="326">
        <f>IF(HOUR(I348)=0,H349,I348+H349)</f>
        <v>1</v>
      </c>
      <c r="J349" s="351" t="str">
        <f>IF(_penmei1_month_day!BI338="","",_penmei1_month_day!BI338)</f>
        <v/>
      </c>
      <c r="K349" s="352" t="str">
        <f>IF(_penmei1_month_day!BJ338="","",_penmei1_month_day!BJ338)</f>
        <v/>
      </c>
      <c r="L349" s="352" t="str">
        <f>IF(_penmei1_month_day!BK338="","",_penmei1_month_day!BK338)</f>
        <v/>
      </c>
      <c r="M349" s="117" t="str">
        <f>IF(_penmei1_month_day!BL338="","",_penmei1_month_day!BL338)</f>
        <v/>
      </c>
      <c r="N349" s="117" t="str">
        <f>IF(_penmei1_month_day!BM338="","",_penmei1_month_day!BM338)</f>
        <v/>
      </c>
      <c r="O349" s="117" t="str">
        <f>IF(_penmei1_month_day!BN338="","",_penmei1_month_day!BN338)</f>
        <v/>
      </c>
      <c r="P349" s="329"/>
      <c r="Q349" s="330"/>
    </row>
    <row ht="18" customHeight="1" r="350">
      <c r="A350" s="331">
        <f ca="1">IF(HOUR(I350)=0,A349+1,A349)</f>
        <v>43631</v>
      </c>
      <c r="B350" s="332">
        <f ca="1">A350</f>
        <v>43631</v>
      </c>
      <c r="C350" s="333" t="str">
        <f>IF(AND(G350&lt;16,G350&gt;=8),"白",IF(AND(G350&lt;8,G350&gt;=0),"夜",IF(G350&gt;=16,"中")))</f>
        <v>夜</v>
      </c>
      <c r="D350" s="333">
        <f ca="1">DAY(A350)</f>
        <v>15</v>
      </c>
      <c r="E350" s="333">
        <f>E349</f>
        <v>2</v>
      </c>
      <c r="F350" s="334" t="str">
        <f>IF(AND(E350=1),"甲班",IF(AND(E350=2),"乙班",IF(AND(E350=3),"丙班",IF(AND(E350=4),"丁班",))))</f>
        <v>乙班</v>
      </c>
      <c r="G350" s="333">
        <f>IF(I350=0,0,HOUR(I350-0))</f>
        <v>1</v>
      </c>
      <c r="H350" s="335">
        <f>H349</f>
        <v>0.041666666666666699</v>
      </c>
      <c r="I350" s="336">
        <f>IF(HOUR(I349)=0,H350,I349+H350)</f>
        <v>0.041666666666666699</v>
      </c>
      <c r="J350" s="337" t="str">
        <f>IF(_penmei1_month_day!BI339="","",_penmei1_month_day!BI339)</f>
        <v/>
      </c>
      <c r="K350" s="338" t="str">
        <f>IF(_penmei1_month_day!BJ339="","",_penmei1_month_day!BJ339)</f>
        <v/>
      </c>
      <c r="L350" s="338" t="str">
        <f>IF(_penmei1_month_day!BK339="","",_penmei1_month_day!BK339)</f>
        <v/>
      </c>
      <c r="M350" s="130" t="str">
        <f>IF(_penmei1_month_day!BL339="","",_penmei1_month_day!BL339)</f>
        <v/>
      </c>
      <c r="N350" s="130" t="str">
        <f>IF(_penmei1_month_day!BM339="","",_penmei1_month_day!BM339)</f>
        <v/>
      </c>
      <c r="O350" s="130" t="str">
        <f>IF(_penmei1_month_day!BN339="","",_penmei1_month_day!BN339)</f>
        <v/>
      </c>
      <c r="P350" s="339"/>
      <c r="Q350" s="340"/>
    </row>
    <row ht="18" customHeight="1" r="351">
      <c r="A351" s="331">
        <f ca="1">IF(HOUR(I351)=0,A350+1,A350)</f>
        <v>43631</v>
      </c>
      <c r="B351" s="332">
        <f ca="1">A351</f>
        <v>43631</v>
      </c>
      <c r="C351" s="333" t="str">
        <f>IF(AND(G351&lt;16,G351&gt;=8),"白",IF(AND(G351&lt;8,G351&gt;=0),"夜",IF(G351&gt;=16,"中")))</f>
        <v>夜</v>
      </c>
      <c r="D351" s="333">
        <f ca="1">DAY(A351)</f>
        <v>15</v>
      </c>
      <c r="E351" s="333">
        <f>E350</f>
        <v>2</v>
      </c>
      <c r="F351" s="334" t="str">
        <f>IF(AND(E351=1),"甲班",IF(AND(E351=2),"乙班",IF(AND(E351=3),"丙班",IF(AND(E351=4),"丁班",))))</f>
        <v>乙班</v>
      </c>
      <c r="G351" s="333">
        <f>IF(I351=0,0,HOUR(I351-0))</f>
        <v>2</v>
      </c>
      <c r="H351" s="335">
        <f>H350</f>
        <v>0.041666666666666699</v>
      </c>
      <c r="I351" s="336">
        <f>IF(HOUR(I350)=0,H351,I350+H351)</f>
        <v>0.083333333333333398</v>
      </c>
      <c r="J351" s="337" t="str">
        <f>IF(_penmei1_month_day!BI340="","",_penmei1_month_day!BI340)</f>
        <v/>
      </c>
      <c r="K351" s="338" t="str">
        <f>IF(_penmei1_month_day!BJ340="","",_penmei1_month_day!BJ340)</f>
        <v/>
      </c>
      <c r="L351" s="338" t="str">
        <f>IF(_penmei1_month_day!BK340="","",_penmei1_month_day!BK340)</f>
        <v/>
      </c>
      <c r="M351" s="130" t="str">
        <f>IF(_penmei1_month_day!BL340="","",_penmei1_month_day!BL340)</f>
        <v/>
      </c>
      <c r="N351" s="130" t="str">
        <f>IF(_penmei1_month_day!BM340="","",_penmei1_month_day!BM340)</f>
        <v/>
      </c>
      <c r="O351" s="130" t="str">
        <f>IF(_penmei1_month_day!BN340="","",_penmei1_month_day!BN340)</f>
        <v/>
      </c>
      <c r="P351" s="339"/>
      <c r="Q351" s="340"/>
    </row>
    <row ht="18" customHeight="1" r="352">
      <c r="A352" s="331">
        <f ca="1">IF(HOUR(I352)=0,A351+1,A351)</f>
        <v>43631</v>
      </c>
      <c r="B352" s="332">
        <f ca="1">A352</f>
        <v>43631</v>
      </c>
      <c r="C352" s="333" t="str">
        <f>IF(AND(G352&lt;16,G352&gt;=8),"白",IF(AND(G352&lt;8,G352&gt;=0),"夜",IF(G352&gt;=16,"中")))</f>
        <v>夜</v>
      </c>
      <c r="D352" s="333">
        <f ca="1">DAY(A352)</f>
        <v>15</v>
      </c>
      <c r="E352" s="333">
        <f>E351</f>
        <v>2</v>
      </c>
      <c r="F352" s="334" t="str">
        <f>IF(AND(E352=1),"甲班",IF(AND(E352=2),"乙班",IF(AND(E352=3),"丙班",IF(AND(E352=4),"丁班",))))</f>
        <v>乙班</v>
      </c>
      <c r="G352" s="333">
        <f>IF(I352=0,0,HOUR(I352-0))</f>
        <v>3</v>
      </c>
      <c r="H352" s="335">
        <f>H351</f>
        <v>0.041666666666666699</v>
      </c>
      <c r="I352" s="336">
        <f>IF(HOUR(I351)=0,H352,I351+H352)</f>
        <v>0.125</v>
      </c>
      <c r="J352" s="337" t="str">
        <f>IF(_penmei1_month_day!BI341="","",_penmei1_month_day!BI341)</f>
        <v/>
      </c>
      <c r="K352" s="338" t="str">
        <f>IF(_penmei1_month_day!BJ341="","",_penmei1_month_day!BJ341)</f>
        <v/>
      </c>
      <c r="L352" s="338" t="str">
        <f>IF(_penmei1_month_day!BK341="","",_penmei1_month_day!BK341)</f>
        <v/>
      </c>
      <c r="M352" s="130" t="str">
        <f>IF(_penmei1_month_day!BL341="","",_penmei1_month_day!BL341)</f>
        <v/>
      </c>
      <c r="N352" s="130" t="str">
        <f>IF(_penmei1_month_day!BM341="","",_penmei1_month_day!BM341)</f>
        <v/>
      </c>
      <c r="O352" s="130" t="str">
        <f>IF(_penmei1_month_day!BN341="","",_penmei1_month_day!BN341)</f>
        <v/>
      </c>
      <c r="P352" s="339"/>
      <c r="Q352" s="340"/>
    </row>
    <row ht="18" customHeight="1" r="353">
      <c r="A353" s="331">
        <f ca="1">IF(HOUR(I353)=0,A352+1,A352)</f>
        <v>43631</v>
      </c>
      <c r="B353" s="332">
        <f ca="1">A353</f>
        <v>43631</v>
      </c>
      <c r="C353" s="333" t="str">
        <f>IF(AND(G353&lt;16,G353&gt;=8),"白",IF(AND(G353&lt;8,G353&gt;=0),"夜",IF(G353&gt;=16,"中")))</f>
        <v>夜</v>
      </c>
      <c r="D353" s="333">
        <f ca="1">DAY(A353)</f>
        <v>15</v>
      </c>
      <c r="E353" s="333">
        <f>E352</f>
        <v>2</v>
      </c>
      <c r="F353" s="334" t="str">
        <f>IF(AND(E353=1),"甲班",IF(AND(E353=2),"乙班",IF(AND(E353=3),"丙班",IF(AND(E353=4),"丁班",))))</f>
        <v>乙班</v>
      </c>
      <c r="G353" s="333">
        <f>IF(I353=0,0,HOUR(I353-0))</f>
        <v>4</v>
      </c>
      <c r="H353" s="335">
        <f>H352</f>
        <v>0.041666666666666699</v>
      </c>
      <c r="I353" s="336">
        <f>IF(HOUR(I352)=0,H353,I352+H353)</f>
        <v>0.16666666666666699</v>
      </c>
      <c r="J353" s="337" t="str">
        <f>IF(_penmei1_month_day!BI342="","",_penmei1_month_day!BI342)</f>
        <v/>
      </c>
      <c r="K353" s="338" t="str">
        <f>IF(_penmei1_month_day!BJ342="","",_penmei1_month_day!BJ342)</f>
        <v/>
      </c>
      <c r="L353" s="338" t="str">
        <f>IF(_penmei1_month_day!BK342="","",_penmei1_month_day!BK342)</f>
        <v/>
      </c>
      <c r="M353" s="130" t="str">
        <f>IF(_penmei1_month_day!BL342="","",_penmei1_month_day!BL342)</f>
        <v/>
      </c>
      <c r="N353" s="130" t="str">
        <f>IF(_penmei1_month_day!BM342="","",_penmei1_month_day!BM342)</f>
        <v/>
      </c>
      <c r="O353" s="130" t="str">
        <f>IF(_penmei1_month_day!BN342="","",_penmei1_month_day!BN342)</f>
        <v/>
      </c>
      <c r="P353" s="339"/>
      <c r="Q353" s="340"/>
    </row>
    <row ht="18" customHeight="1" r="354">
      <c r="A354" s="331">
        <f ca="1">IF(HOUR(I354)=0,A353+1,A353)</f>
        <v>43631</v>
      </c>
      <c r="B354" s="332">
        <f ca="1">A354</f>
        <v>43631</v>
      </c>
      <c r="C354" s="333" t="str">
        <f>IF(AND(G354&lt;16,G354&gt;=8),"白",IF(AND(G354&lt;8,G354&gt;=0),"夜",IF(G354&gt;=16,"中")))</f>
        <v>夜</v>
      </c>
      <c r="D354" s="333">
        <f ca="1">DAY(A354)</f>
        <v>15</v>
      </c>
      <c r="E354" s="333">
        <f>E353</f>
        <v>2</v>
      </c>
      <c r="F354" s="334" t="str">
        <f>IF(AND(E354=1),"甲班",IF(AND(E354=2),"乙班",IF(AND(E354=3),"丙班",IF(AND(E354=4),"丁班",))))</f>
        <v>乙班</v>
      </c>
      <c r="G354" s="333">
        <f>IF(I354=0,0,HOUR(I354-0))</f>
        <v>5</v>
      </c>
      <c r="H354" s="335">
        <f>H353</f>
        <v>0.041666666666666699</v>
      </c>
      <c r="I354" s="336">
        <f>IF(HOUR(I353)=0,H354,I353+H354)</f>
        <v>0.20833333333333301</v>
      </c>
      <c r="J354" s="337" t="str">
        <f>IF(_penmei1_month_day!BI343="","",_penmei1_month_day!BI343)</f>
        <v/>
      </c>
      <c r="K354" s="338" t="str">
        <f>IF(_penmei1_month_day!BJ343="","",_penmei1_month_day!BJ343)</f>
        <v/>
      </c>
      <c r="L354" s="338" t="str">
        <f>IF(_penmei1_month_day!BK343="","",_penmei1_month_day!BK343)</f>
        <v/>
      </c>
      <c r="M354" s="130" t="str">
        <f>IF(_penmei1_month_day!BL343="","",_penmei1_month_day!BL343)</f>
        <v/>
      </c>
      <c r="N354" s="130" t="str">
        <f>IF(_penmei1_month_day!BM343="","",_penmei1_month_day!BM343)</f>
        <v/>
      </c>
      <c r="O354" s="130" t="str">
        <f>IF(_penmei1_month_day!BN343="","",_penmei1_month_day!BN343)</f>
        <v/>
      </c>
      <c r="P354" s="339"/>
      <c r="Q354" s="340"/>
    </row>
    <row ht="18" customHeight="1" r="355">
      <c r="A355" s="331">
        <f ca="1">IF(HOUR(I355)=0,A354+1,A354)</f>
        <v>43631</v>
      </c>
      <c r="B355" s="332">
        <f ca="1">A355</f>
        <v>43631</v>
      </c>
      <c r="C355" s="333" t="str">
        <f>IF(AND(G355&lt;16,G355&gt;=8),"白",IF(AND(G355&lt;8,G355&gt;=0),"夜",IF(G355&gt;=16,"中")))</f>
        <v>夜</v>
      </c>
      <c r="D355" s="333">
        <f ca="1">DAY(A355)</f>
        <v>15</v>
      </c>
      <c r="E355" s="333">
        <f>E354</f>
        <v>2</v>
      </c>
      <c r="F355" s="334" t="str">
        <f>IF(AND(E355=1),"甲班",IF(AND(E355=2),"乙班",IF(AND(E355=3),"丙班",IF(AND(E355=4),"丁班",))))</f>
        <v>乙班</v>
      </c>
      <c r="G355" s="333">
        <f>IF(I355=0,0,HOUR(I355-0))</f>
        <v>6</v>
      </c>
      <c r="H355" s="335">
        <f>H354</f>
        <v>0.041666666666666699</v>
      </c>
      <c r="I355" s="336">
        <f>IF(HOUR(I354)=0,H355,I354+H355)</f>
        <v>0.25</v>
      </c>
      <c r="J355" s="337" t="str">
        <f>IF(_penmei1_month_day!BI344="","",_penmei1_month_day!BI344)</f>
        <v/>
      </c>
      <c r="K355" s="338" t="str">
        <f>IF(_penmei1_month_day!BJ344="","",_penmei1_month_day!BJ344)</f>
        <v/>
      </c>
      <c r="L355" s="338" t="str">
        <f>IF(_penmei1_month_day!BK344="","",_penmei1_month_day!BK344)</f>
        <v/>
      </c>
      <c r="M355" s="130" t="str">
        <f>IF(_penmei1_month_day!BL344="","",_penmei1_month_day!BL344)</f>
        <v/>
      </c>
      <c r="N355" s="130" t="str">
        <f>IF(_penmei1_month_day!BM344="","",_penmei1_month_day!BM344)</f>
        <v/>
      </c>
      <c r="O355" s="130" t="str">
        <f>IF(_penmei1_month_day!BN344="","",_penmei1_month_day!BN344)</f>
        <v/>
      </c>
      <c r="P355" s="341"/>
      <c r="Q355" s="342"/>
    </row>
    <row ht="18" customHeight="1" r="356">
      <c r="A356" s="343">
        <f ca="1">IF(HOUR(I356)=0,A355+1,A355)</f>
        <v>43631</v>
      </c>
      <c r="B356" s="344">
        <f ca="1">A356</f>
        <v>43631</v>
      </c>
      <c r="C356" s="345" t="str">
        <f>IF(AND(G356&lt;16,G356&gt;=8),"白",IF(AND(G356&lt;8,G356&gt;=0),"夜",IF(G356&gt;=16,"中")))</f>
        <v>夜</v>
      </c>
      <c r="D356" s="345">
        <f ca="1">DAY(A356)</f>
        <v>15</v>
      </c>
      <c r="E356" s="345">
        <f>E355</f>
        <v>2</v>
      </c>
      <c r="F356" s="346" t="str">
        <f>IF(AND(E356=1),"甲班",IF(AND(E356=2),"乙班",IF(AND(E356=3),"丙班",IF(AND(E356=4),"丁班",))))</f>
        <v>乙班</v>
      </c>
      <c r="G356" s="345">
        <f>IF(I356=0,0,HOUR(I356-0))</f>
        <v>7</v>
      </c>
      <c r="H356" s="347">
        <f>H355</f>
        <v>0.041666666666666699</v>
      </c>
      <c r="I356" s="348">
        <f>IF(HOUR(I355)=0,H356,I355+H356)</f>
        <v>0.29166666666666702</v>
      </c>
      <c r="J356" s="353" t="str">
        <f>IF(_penmei1_month_day!BI345="","",_penmei1_month_day!BI345)</f>
        <v/>
      </c>
      <c r="K356" s="338" t="str">
        <f>IF(_penmei1_month_day!BJ345="","",_penmei1_month_day!BJ345)</f>
        <v/>
      </c>
      <c r="L356" s="338" t="str">
        <f>IF(_penmei1_month_day!BK345="","",_penmei1_month_day!BK345)</f>
        <v/>
      </c>
      <c r="M356" s="130" t="str">
        <f>IF(_penmei1_month_day!BL345="","",_penmei1_month_day!BL345)</f>
        <v/>
      </c>
      <c r="N356" s="130" t="str">
        <f>IF(_penmei1_month_day!BM345="","",_penmei1_month_day!BM345)</f>
        <v/>
      </c>
      <c r="O356" s="130" t="str">
        <f>IF(_penmei1_month_day!BN345="","",_penmei1_month_day!BN345)</f>
        <v/>
      </c>
      <c r="P356" s="149" t="s">
        <v>132</v>
      </c>
      <c r="Q356" s="252"/>
    </row>
    <row ht="18" customHeight="1" r="357">
      <c r="A357" s="321">
        <f ca="1">IF(HOUR(I357)=0,A356+1,A356)</f>
        <v>43631</v>
      </c>
      <c r="B357" s="322">
        <f ca="1">A357</f>
        <v>43631</v>
      </c>
      <c r="C357" s="323" t="str">
        <f>IF(AND(G357&lt;16,G357&gt;=8),"白",IF(AND(G357&lt;8,G357&gt;=0),"夜",IF(G357&gt;=16,"中")))</f>
        <v>白</v>
      </c>
      <c r="D357" s="323">
        <f ca="1">DAY(A357)</f>
        <v>15</v>
      </c>
      <c r="E357" s="323">
        <f>IF(AND(E349=4),1,IF(AND(E349&lt;4),(E349+1),))</f>
        <v>3</v>
      </c>
      <c r="F357" s="324" t="str">
        <f>IF(AND(E357=1),"甲班",IF(AND(E357=2),"乙班",IF(AND(E357=3),"丙班",IF(AND(E357=4),"丁班",))))</f>
        <v>丙班</v>
      </c>
      <c r="G357" s="323">
        <f>IF(I357=0,0,HOUR(I357-0))</f>
        <v>8</v>
      </c>
      <c r="H357" s="325">
        <f>H356</f>
        <v>0.041666666666666699</v>
      </c>
      <c r="I357" s="326">
        <f>IF(HOUR(I356)=0,H357,I356+H357)</f>
        <v>0.33333333333333398</v>
      </c>
      <c r="J357" s="351" t="str">
        <f>IF(_penmei1_month_day!BI346="","",_penmei1_month_day!BI346)</f>
        <v/>
      </c>
      <c r="K357" s="352" t="str">
        <f>IF(_penmei1_month_day!BJ346="","",_penmei1_month_day!BJ346)</f>
        <v/>
      </c>
      <c r="L357" s="352" t="str">
        <f>IF(_penmei1_month_day!BK346="","",_penmei1_month_day!BK346)</f>
        <v/>
      </c>
      <c r="M357" s="117" t="str">
        <f>IF(_penmei1_month_day!BL346="","",_penmei1_month_day!BL346)</f>
        <v/>
      </c>
      <c r="N357" s="117" t="str">
        <f>IF(_penmei1_month_day!BM346="","",_penmei1_month_day!BM346)</f>
        <v/>
      </c>
      <c r="O357" s="117" t="str">
        <f>IF(_penmei1_month_day!BN346="","",_penmei1_month_day!BN346)</f>
        <v/>
      </c>
      <c r="P357" s="329"/>
      <c r="Q357" s="330"/>
    </row>
    <row ht="18" customHeight="1" r="358">
      <c r="A358" s="331">
        <f ca="1">IF(HOUR(I358)=0,A357+1,A357)</f>
        <v>43631</v>
      </c>
      <c r="B358" s="332">
        <f ca="1">A358</f>
        <v>43631</v>
      </c>
      <c r="C358" s="333" t="str">
        <f>IF(AND(G358&lt;16,G358&gt;=8),"白",IF(AND(G358&lt;8,G358&gt;=0),"夜",IF(G358&gt;=16,"中")))</f>
        <v>白</v>
      </c>
      <c r="D358" s="333">
        <f ca="1">DAY(A358)</f>
        <v>15</v>
      </c>
      <c r="E358" s="333">
        <f>E357</f>
        <v>3</v>
      </c>
      <c r="F358" s="334" t="str">
        <f>IF(AND(E358=1),"甲班",IF(AND(E358=2),"乙班",IF(AND(E358=3),"丙班",IF(AND(E358=4),"丁班",))))</f>
        <v>丙班</v>
      </c>
      <c r="G358" s="333">
        <f>IF(I358=0,0,HOUR(I358-0))</f>
        <v>9</v>
      </c>
      <c r="H358" s="335">
        <f>H357</f>
        <v>0.041666666666666699</v>
      </c>
      <c r="I358" s="336">
        <f>IF(HOUR(I357)=0,H358,I357+H358)</f>
        <v>0.375</v>
      </c>
      <c r="J358" s="337" t="str">
        <f>IF(_penmei1_month_day!BI347="","",_penmei1_month_day!BI347)</f>
        <v/>
      </c>
      <c r="K358" s="338" t="str">
        <f>IF(_penmei1_month_day!BJ347="","",_penmei1_month_day!BJ347)</f>
        <v/>
      </c>
      <c r="L358" s="338" t="str">
        <f>IF(_penmei1_month_day!BK347="","",_penmei1_month_day!BK347)</f>
        <v/>
      </c>
      <c r="M358" s="130" t="str">
        <f>IF(_penmei1_month_day!BL347="","",_penmei1_month_day!BL347)</f>
        <v/>
      </c>
      <c r="N358" s="130" t="str">
        <f>IF(_penmei1_month_day!BM347="","",_penmei1_month_day!BM347)</f>
        <v/>
      </c>
      <c r="O358" s="130" t="str">
        <f>IF(_penmei1_month_day!BN347="","",_penmei1_month_day!BN347)</f>
        <v/>
      </c>
      <c r="P358" s="339"/>
      <c r="Q358" s="340"/>
    </row>
    <row ht="18" customHeight="1" r="359">
      <c r="A359" s="331">
        <f ca="1">IF(HOUR(I359)=0,A358+1,A358)</f>
        <v>43631</v>
      </c>
      <c r="B359" s="332">
        <f ca="1">A359</f>
        <v>43631</v>
      </c>
      <c r="C359" s="333" t="str">
        <f>IF(AND(G359&lt;16,G359&gt;=8),"白",IF(AND(G359&lt;8,G359&gt;=0),"夜",IF(G359&gt;=16,"中")))</f>
        <v>白</v>
      </c>
      <c r="D359" s="333">
        <f ca="1">DAY(A359)</f>
        <v>15</v>
      </c>
      <c r="E359" s="333">
        <f>E358</f>
        <v>3</v>
      </c>
      <c r="F359" s="334" t="str">
        <f>IF(AND(E359=1),"甲班",IF(AND(E359=2),"乙班",IF(AND(E359=3),"丙班",IF(AND(E359=4),"丁班",))))</f>
        <v>丙班</v>
      </c>
      <c r="G359" s="333">
        <f>IF(I359=0,0,HOUR(I359-0))</f>
        <v>10</v>
      </c>
      <c r="H359" s="335">
        <f>H358</f>
        <v>0.041666666666666699</v>
      </c>
      <c r="I359" s="336">
        <f>IF(HOUR(I358)=0,H359,I358+H359)</f>
        <v>0.41666666666666702</v>
      </c>
      <c r="J359" s="337" t="str">
        <f>IF(_penmei1_month_day!BI348="","",_penmei1_month_day!BI348)</f>
        <v/>
      </c>
      <c r="K359" s="338" t="str">
        <f>IF(_penmei1_month_day!BJ348="","",_penmei1_month_day!BJ348)</f>
        <v/>
      </c>
      <c r="L359" s="338" t="str">
        <f>IF(_penmei1_month_day!BK348="","",_penmei1_month_day!BK348)</f>
        <v/>
      </c>
      <c r="M359" s="130" t="str">
        <f>IF(_penmei1_month_day!BL348="","",_penmei1_month_day!BL348)</f>
        <v/>
      </c>
      <c r="N359" s="130" t="str">
        <f>IF(_penmei1_month_day!BM348="","",_penmei1_month_day!BM348)</f>
        <v/>
      </c>
      <c r="O359" s="130" t="str">
        <f>IF(_penmei1_month_day!BN348="","",_penmei1_month_day!BN348)</f>
        <v/>
      </c>
      <c r="P359" s="339"/>
      <c r="Q359" s="340"/>
    </row>
    <row ht="18" customHeight="1" r="360">
      <c r="A360" s="331">
        <f ca="1">IF(HOUR(I360)=0,A359+1,A359)</f>
        <v>43631</v>
      </c>
      <c r="B360" s="332">
        <f ca="1">A360</f>
        <v>43631</v>
      </c>
      <c r="C360" s="333" t="str">
        <f>IF(AND(G360&lt;16,G360&gt;=8),"白",IF(AND(G360&lt;8,G360&gt;=0),"夜",IF(G360&gt;=16,"中")))</f>
        <v>白</v>
      </c>
      <c r="D360" s="333">
        <f ca="1">DAY(A360)</f>
        <v>15</v>
      </c>
      <c r="E360" s="333">
        <f>E359</f>
        <v>3</v>
      </c>
      <c r="F360" s="334" t="str">
        <f>IF(AND(E360=1),"甲班",IF(AND(E360=2),"乙班",IF(AND(E360=3),"丙班",IF(AND(E360=4),"丁班",))))</f>
        <v>丙班</v>
      </c>
      <c r="G360" s="333">
        <f>IF(I360=0,0,HOUR(I360-0))</f>
        <v>11</v>
      </c>
      <c r="H360" s="335">
        <f>H359</f>
        <v>0.041666666666666699</v>
      </c>
      <c r="I360" s="336">
        <f>IF(HOUR(I359)=0,H360,I359+H360)</f>
        <v>0.45833333333333398</v>
      </c>
      <c r="J360" s="337" t="str">
        <f>IF(_penmei1_month_day!BI349="","",_penmei1_month_day!BI349)</f>
        <v/>
      </c>
      <c r="K360" s="338" t="str">
        <f>IF(_penmei1_month_day!BJ349="","",_penmei1_month_day!BJ349)</f>
        <v/>
      </c>
      <c r="L360" s="338" t="str">
        <f>IF(_penmei1_month_day!BK349="","",_penmei1_month_day!BK349)</f>
        <v/>
      </c>
      <c r="M360" s="130" t="str">
        <f>IF(_penmei1_month_day!BL349="","",_penmei1_month_day!BL349)</f>
        <v/>
      </c>
      <c r="N360" s="130" t="str">
        <f>IF(_penmei1_month_day!BM349="","",_penmei1_month_day!BM349)</f>
        <v/>
      </c>
      <c r="O360" s="130" t="str">
        <f>IF(_penmei1_month_day!BN349="","",_penmei1_month_day!BN349)</f>
        <v/>
      </c>
      <c r="P360" s="339"/>
      <c r="Q360" s="340"/>
    </row>
    <row ht="18" customHeight="1" r="361">
      <c r="A361" s="331">
        <f ca="1">IF(HOUR(I361)=0,A360+1,A360)</f>
        <v>43631</v>
      </c>
      <c r="B361" s="332">
        <f ca="1">A361</f>
        <v>43631</v>
      </c>
      <c r="C361" s="333" t="str">
        <f>IF(AND(G361&lt;16,G361&gt;=8),"白",IF(AND(G361&lt;8,G361&gt;=0),"夜",IF(G361&gt;=16,"中")))</f>
        <v>白</v>
      </c>
      <c r="D361" s="333">
        <f ca="1">DAY(A361)</f>
        <v>15</v>
      </c>
      <c r="E361" s="333">
        <f>E360</f>
        <v>3</v>
      </c>
      <c r="F361" s="334" t="str">
        <f>IF(AND(E361=1),"甲班",IF(AND(E361=2),"乙班",IF(AND(E361=3),"丙班",IF(AND(E361=4),"丁班",))))</f>
        <v>丙班</v>
      </c>
      <c r="G361" s="333">
        <f>IF(I361=0,0,HOUR(I361-0))</f>
        <v>12</v>
      </c>
      <c r="H361" s="335">
        <f>H360</f>
        <v>0.041666666666666699</v>
      </c>
      <c r="I361" s="336">
        <f>IF(HOUR(I360)=0,H361,I360+H361)</f>
        <v>0.5</v>
      </c>
      <c r="J361" s="337" t="str">
        <f>IF(_penmei1_month_day!BI350="","",_penmei1_month_day!BI350)</f>
        <v/>
      </c>
      <c r="K361" s="338" t="str">
        <f>IF(_penmei1_month_day!BJ350="","",_penmei1_month_day!BJ350)</f>
        <v/>
      </c>
      <c r="L361" s="338" t="str">
        <f>IF(_penmei1_month_day!BK350="","",_penmei1_month_day!BK350)</f>
        <v/>
      </c>
      <c r="M361" s="130" t="str">
        <f>IF(_penmei1_month_day!BL350="","",_penmei1_month_day!BL350)</f>
        <v/>
      </c>
      <c r="N361" s="130" t="str">
        <f>IF(_penmei1_month_day!BM350="","",_penmei1_month_day!BM350)</f>
        <v/>
      </c>
      <c r="O361" s="130" t="str">
        <f>IF(_penmei1_month_day!BN350="","",_penmei1_month_day!BN350)</f>
        <v/>
      </c>
      <c r="P361" s="339"/>
      <c r="Q361" s="340"/>
    </row>
    <row ht="18" customHeight="1" r="362">
      <c r="A362" s="331">
        <f ca="1">IF(HOUR(I362)=0,A361+1,A361)</f>
        <v>43631</v>
      </c>
      <c r="B362" s="332">
        <f ca="1">A362</f>
        <v>43631</v>
      </c>
      <c r="C362" s="333" t="str">
        <f>IF(AND(G362&lt;16,G362&gt;=8),"白",IF(AND(G362&lt;8,G362&gt;=0),"夜",IF(G362&gt;=16,"中")))</f>
        <v>白</v>
      </c>
      <c r="D362" s="333">
        <f ca="1">DAY(A362)</f>
        <v>15</v>
      </c>
      <c r="E362" s="333">
        <f>E361</f>
        <v>3</v>
      </c>
      <c r="F362" s="334" t="str">
        <f>IF(AND(E362=1),"甲班",IF(AND(E362=2),"乙班",IF(AND(E362=3),"丙班",IF(AND(E362=4),"丁班",))))</f>
        <v>丙班</v>
      </c>
      <c r="G362" s="333">
        <f>IF(I362=0,0,HOUR(I362-0))</f>
        <v>13</v>
      </c>
      <c r="H362" s="335">
        <f>H361</f>
        <v>0.041666666666666699</v>
      </c>
      <c r="I362" s="336">
        <f>IF(HOUR(I361)=0,H362,I361+H362)</f>
        <v>0.54166666666666696</v>
      </c>
      <c r="J362" s="337" t="str">
        <f>IF(_penmei1_month_day!BI351="","",_penmei1_month_day!BI351)</f>
        <v/>
      </c>
      <c r="K362" s="338" t="str">
        <f>IF(_penmei1_month_day!BJ351="","",_penmei1_month_day!BJ351)</f>
        <v/>
      </c>
      <c r="L362" s="338" t="str">
        <f>IF(_penmei1_month_day!BK351="","",_penmei1_month_day!BK351)</f>
        <v/>
      </c>
      <c r="M362" s="130" t="str">
        <f>IF(_penmei1_month_day!BL351="","",_penmei1_month_day!BL351)</f>
        <v/>
      </c>
      <c r="N362" s="130" t="str">
        <f>IF(_penmei1_month_day!BM351="","",_penmei1_month_day!BM351)</f>
        <v/>
      </c>
      <c r="O362" s="130" t="str">
        <f>IF(_penmei1_month_day!BN351="","",_penmei1_month_day!BN351)</f>
        <v/>
      </c>
      <c r="P362" s="339"/>
      <c r="Q362" s="340"/>
    </row>
    <row ht="18" customHeight="1" r="363">
      <c r="A363" s="331">
        <f ca="1">IF(HOUR(I363)=0,A362+1,A362)</f>
        <v>43631</v>
      </c>
      <c r="B363" s="332">
        <f ca="1">A363</f>
        <v>43631</v>
      </c>
      <c r="C363" s="333" t="str">
        <f>IF(AND(G363&lt;16,G363&gt;=8),"白",IF(AND(G363&lt;8,G363&gt;=0),"夜",IF(G363&gt;=16,"中")))</f>
        <v>白</v>
      </c>
      <c r="D363" s="333">
        <f ca="1">DAY(A363)</f>
        <v>15</v>
      </c>
      <c r="E363" s="333">
        <f>E362</f>
        <v>3</v>
      </c>
      <c r="F363" s="334" t="str">
        <f>IF(AND(E363=1),"甲班",IF(AND(E363=2),"乙班",IF(AND(E363=3),"丙班",IF(AND(E363=4),"丁班",))))</f>
        <v>丙班</v>
      </c>
      <c r="G363" s="333">
        <f>IF(I363=0,0,HOUR(I363-0))</f>
        <v>14</v>
      </c>
      <c r="H363" s="335">
        <f>H362</f>
        <v>0.041666666666666699</v>
      </c>
      <c r="I363" s="336">
        <f>IF(HOUR(I362)=0,H363,I362+H363)</f>
        <v>0.58333333333333404</v>
      </c>
      <c r="J363" s="337" t="str">
        <f>IF(_penmei1_month_day!BI352="","",_penmei1_month_day!BI352)</f>
        <v/>
      </c>
      <c r="K363" s="338" t="str">
        <f>IF(_penmei1_month_day!BJ352="","",_penmei1_month_day!BJ352)</f>
        <v/>
      </c>
      <c r="L363" s="338" t="str">
        <f>IF(_penmei1_month_day!BK352="","",_penmei1_month_day!BK352)</f>
        <v/>
      </c>
      <c r="M363" s="130" t="str">
        <f>IF(_penmei1_month_day!BL352="","",_penmei1_month_day!BL352)</f>
        <v/>
      </c>
      <c r="N363" s="130" t="str">
        <f>IF(_penmei1_month_day!BM352="","",_penmei1_month_day!BM352)</f>
        <v/>
      </c>
      <c r="O363" s="130" t="str">
        <f>IF(_penmei1_month_day!BN352="","",_penmei1_month_day!BN352)</f>
        <v/>
      </c>
      <c r="P363" s="341"/>
      <c r="Q363" s="342"/>
    </row>
    <row ht="18" customHeight="1" r="364">
      <c r="A364" s="343">
        <f ca="1">IF(HOUR(I364)=0,A363+1,A363)</f>
        <v>43631</v>
      </c>
      <c r="B364" s="344">
        <f ca="1">A364</f>
        <v>43631</v>
      </c>
      <c r="C364" s="345" t="str">
        <f>IF(AND(G364&lt;16,G364&gt;=8),"白",IF(AND(G364&lt;8,G364&gt;=0),"夜",IF(G364&gt;=16,"中")))</f>
        <v>白</v>
      </c>
      <c r="D364" s="345">
        <f ca="1">DAY(A364)</f>
        <v>15</v>
      </c>
      <c r="E364" s="345">
        <f>E363</f>
        <v>3</v>
      </c>
      <c r="F364" s="346" t="str">
        <f>IF(AND(E364=1),"甲班",IF(AND(E364=2),"乙班",IF(AND(E364=3),"丙班",IF(AND(E364=4),"丁班",))))</f>
        <v>丙班</v>
      </c>
      <c r="G364" s="345">
        <f>IF(I364=0,0,HOUR(I364-0))</f>
        <v>15</v>
      </c>
      <c r="H364" s="347">
        <f>H363</f>
        <v>0.041666666666666699</v>
      </c>
      <c r="I364" s="348">
        <f>IF(HOUR(I363)=0,H364,I363+H364)</f>
        <v>0.625000000000001</v>
      </c>
      <c r="J364" s="353" t="str">
        <f>IF(_penmei1_month_day!BI353="","",_penmei1_month_day!BI353)</f>
        <v/>
      </c>
      <c r="K364" s="338" t="str">
        <f>IF(_penmei1_month_day!BJ353="","",_penmei1_month_day!BJ353)</f>
        <v/>
      </c>
      <c r="L364" s="338" t="str">
        <f>IF(_penmei1_month_day!BK353="","",_penmei1_month_day!BK353)</f>
        <v/>
      </c>
      <c r="M364" s="130" t="str">
        <f>IF(_penmei1_month_day!BL353="","",_penmei1_month_day!BL353)</f>
        <v/>
      </c>
      <c r="N364" s="130" t="str">
        <f>IF(_penmei1_month_day!BM353="","",_penmei1_month_day!BM353)</f>
        <v/>
      </c>
      <c r="O364" s="130" t="str">
        <f>IF(_penmei1_month_day!BN353="","",_penmei1_month_day!BN353)</f>
        <v/>
      </c>
      <c r="P364" s="149" t="s">
        <v>132</v>
      </c>
      <c r="Q364" s="252"/>
    </row>
    <row ht="18" customHeight="1" r="365">
      <c r="A365" s="321">
        <f ca="1">IF(HOUR(I365)=0,A364+1,A364)</f>
        <v>43631</v>
      </c>
      <c r="B365" s="322">
        <f ca="1">A365</f>
        <v>43631</v>
      </c>
      <c r="C365" s="323" t="str">
        <f>IF(AND(G365&lt;16,G365&gt;=8),"白",IF(AND(G365&lt;8,G365&gt;=0),"夜",IF(G365&gt;=16,"中")))</f>
        <v>中</v>
      </c>
      <c r="D365" s="323">
        <f ca="1">DAY(A365)</f>
        <v>15</v>
      </c>
      <c r="E365" s="323">
        <f>IF(AND(E357=4),1,IF(AND(E357&lt;4),(E357+1),))</f>
        <v>4</v>
      </c>
      <c r="F365" s="324" t="str">
        <f>IF(AND(E365=1),"甲班",IF(AND(E365=2),"乙班",IF(AND(E365=3),"丙班",IF(AND(E365=4),"丁班",))))</f>
        <v>丁班</v>
      </c>
      <c r="G365" s="323">
        <f>IF(I365=0,0,HOUR(I365-0))</f>
        <v>16</v>
      </c>
      <c r="H365" s="325">
        <f>H364</f>
        <v>0.041666666666666699</v>
      </c>
      <c r="I365" s="326">
        <f>IF(HOUR(I364)=0,H365,I364+H365)</f>
        <v>0.66666666666666696</v>
      </c>
      <c r="J365" s="351" t="str">
        <f>IF(_penmei1_month_day!BI354="","",_penmei1_month_day!BI354)</f>
        <v/>
      </c>
      <c r="K365" s="352" t="str">
        <f>IF(_penmei1_month_day!BJ354="","",_penmei1_month_day!BJ354)</f>
        <v/>
      </c>
      <c r="L365" s="352" t="str">
        <f>IF(_penmei1_month_day!BK354="","",_penmei1_month_day!BK354)</f>
        <v/>
      </c>
      <c r="M365" s="117" t="str">
        <f>IF(_penmei1_month_day!BL354="","",_penmei1_month_day!BL354)</f>
        <v/>
      </c>
      <c r="N365" s="117" t="str">
        <f>IF(_penmei1_month_day!BM354="","",_penmei1_month_day!BM354)</f>
        <v/>
      </c>
      <c r="O365" s="117" t="str">
        <f>IF(_penmei1_month_day!BN354="","",_penmei1_month_day!BN354)</f>
        <v/>
      </c>
      <c r="P365" s="329"/>
      <c r="Q365" s="330"/>
    </row>
    <row ht="18" customHeight="1" r="366">
      <c r="A366" s="331">
        <f ca="1">IF(HOUR(I366)=0,A365+1,A365)</f>
        <v>43631</v>
      </c>
      <c r="B366" s="332">
        <f ca="1">A366</f>
        <v>43631</v>
      </c>
      <c r="C366" s="333" t="str">
        <f>IF(AND(G366&lt;16,G366&gt;=8),"白",IF(AND(G366&lt;8,G366&gt;=0),"夜",IF(G366&gt;=16,"中")))</f>
        <v>中</v>
      </c>
      <c r="D366" s="333">
        <f ca="1">DAY(A366)</f>
        <v>15</v>
      </c>
      <c r="E366" s="333">
        <f>E365</f>
        <v>4</v>
      </c>
      <c r="F366" s="334" t="str">
        <f>IF(AND(E366=1),"甲班",IF(AND(E366=2),"乙班",IF(AND(E366=3),"丙班",IF(AND(E366=4),"丁班",))))</f>
        <v>丁班</v>
      </c>
      <c r="G366" s="333">
        <f>IF(I366=0,0,HOUR(I366-0))</f>
        <v>17</v>
      </c>
      <c r="H366" s="335">
        <f>H365</f>
        <v>0.041666666666666699</v>
      </c>
      <c r="I366" s="336">
        <f>IF(HOUR(I365)=0,H366,I365+H366)</f>
        <v>0.70833333333333404</v>
      </c>
      <c r="J366" s="337" t="str">
        <f>IF(_penmei1_month_day!BI355="","",_penmei1_month_day!BI355)</f>
        <v/>
      </c>
      <c r="K366" s="338" t="str">
        <f>IF(_penmei1_month_day!BJ355="","",_penmei1_month_day!BJ355)</f>
        <v/>
      </c>
      <c r="L366" s="338" t="str">
        <f>IF(_penmei1_month_day!BK355="","",_penmei1_month_day!BK355)</f>
        <v/>
      </c>
      <c r="M366" s="130" t="str">
        <f>IF(_penmei1_month_day!BL355="","",_penmei1_month_day!BL355)</f>
        <v/>
      </c>
      <c r="N366" s="130" t="str">
        <f>IF(_penmei1_month_day!BM355="","",_penmei1_month_day!BM355)</f>
        <v/>
      </c>
      <c r="O366" s="130" t="str">
        <f>IF(_penmei1_month_day!BN355="","",_penmei1_month_day!BN355)</f>
        <v/>
      </c>
      <c r="P366" s="339"/>
      <c r="Q366" s="340"/>
    </row>
    <row ht="18" customHeight="1" r="367">
      <c r="A367" s="331">
        <f ca="1">IF(HOUR(I367)=0,A366+1,A366)</f>
        <v>43631</v>
      </c>
      <c r="B367" s="332">
        <f ca="1">A367</f>
        <v>43631</v>
      </c>
      <c r="C367" s="333" t="str">
        <f>IF(AND(G367&lt;16,G367&gt;=8),"白",IF(AND(G367&lt;8,G367&gt;=0),"夜",IF(G367&gt;=16,"中")))</f>
        <v>中</v>
      </c>
      <c r="D367" s="333">
        <f ca="1">DAY(A367)</f>
        <v>15</v>
      </c>
      <c r="E367" s="333">
        <f>E366</f>
        <v>4</v>
      </c>
      <c r="F367" s="334" t="str">
        <f>IF(AND(E367=1),"甲班",IF(AND(E367=2),"乙班",IF(AND(E367=3),"丙班",IF(AND(E367=4),"丁班",))))</f>
        <v>丁班</v>
      </c>
      <c r="G367" s="333">
        <f>IF(I367=0,0,HOUR(I367-0))</f>
        <v>18</v>
      </c>
      <c r="H367" s="335">
        <f>H366</f>
        <v>0.041666666666666699</v>
      </c>
      <c r="I367" s="336">
        <f>IF(HOUR(I366)=0,H367,I366+H367)</f>
        <v>0.750000000000001</v>
      </c>
      <c r="J367" s="337" t="str">
        <f>IF(_penmei1_month_day!BI356="","",_penmei1_month_day!BI356)</f>
        <v/>
      </c>
      <c r="K367" s="338" t="str">
        <f>IF(_penmei1_month_day!BJ356="","",_penmei1_month_day!BJ356)</f>
        <v/>
      </c>
      <c r="L367" s="338" t="str">
        <f>IF(_penmei1_month_day!BK356="","",_penmei1_month_day!BK356)</f>
        <v/>
      </c>
      <c r="M367" s="130" t="str">
        <f>IF(_penmei1_month_day!BL356="","",_penmei1_month_day!BL356)</f>
        <v/>
      </c>
      <c r="N367" s="130" t="str">
        <f>IF(_penmei1_month_day!BM356="","",_penmei1_month_day!BM356)</f>
        <v/>
      </c>
      <c r="O367" s="130" t="str">
        <f>IF(_penmei1_month_day!BN356="","",_penmei1_month_day!BN356)</f>
        <v/>
      </c>
      <c r="P367" s="339"/>
      <c r="Q367" s="340"/>
    </row>
    <row ht="18" customHeight="1" r="368">
      <c r="A368" s="331">
        <f ca="1">IF(HOUR(I368)=0,A367+1,A367)</f>
        <v>43631</v>
      </c>
      <c r="B368" s="332">
        <f ca="1">A368</f>
        <v>43631</v>
      </c>
      <c r="C368" s="333" t="str">
        <f>IF(AND(G368&lt;16,G368&gt;=8),"白",IF(AND(G368&lt;8,G368&gt;=0),"夜",IF(G368&gt;=16,"中")))</f>
        <v>中</v>
      </c>
      <c r="D368" s="333">
        <f ca="1">DAY(A368)</f>
        <v>15</v>
      </c>
      <c r="E368" s="333">
        <f>E367</f>
        <v>4</v>
      </c>
      <c r="F368" s="334" t="str">
        <f>IF(AND(E368=1),"甲班",IF(AND(E368=2),"乙班",IF(AND(E368=3),"丙班",IF(AND(E368=4),"丁班",))))</f>
        <v>丁班</v>
      </c>
      <c r="G368" s="333">
        <f>IF(I368=0,0,HOUR(I368-0))</f>
        <v>19</v>
      </c>
      <c r="H368" s="335">
        <f>H367</f>
        <v>0.041666666666666699</v>
      </c>
      <c r="I368" s="336">
        <f>IF(HOUR(I367)=0,H368,I367+H368)</f>
        <v>0.79166666666666796</v>
      </c>
      <c r="J368" s="337" t="str">
        <f>IF(_penmei1_month_day!BI357="","",_penmei1_month_day!BI357)</f>
        <v/>
      </c>
      <c r="K368" s="338" t="str">
        <f>IF(_penmei1_month_day!BJ357="","",_penmei1_month_day!BJ357)</f>
        <v/>
      </c>
      <c r="L368" s="338" t="str">
        <f>IF(_penmei1_month_day!BK357="","",_penmei1_month_day!BK357)</f>
        <v/>
      </c>
      <c r="M368" s="130" t="str">
        <f>IF(_penmei1_month_day!BL357="","",_penmei1_month_day!BL357)</f>
        <v/>
      </c>
      <c r="N368" s="130" t="str">
        <f>IF(_penmei1_month_day!BM357="","",_penmei1_month_day!BM357)</f>
        <v/>
      </c>
      <c r="O368" s="130" t="str">
        <f>IF(_penmei1_month_day!BN357="","",_penmei1_month_day!BN357)</f>
        <v/>
      </c>
      <c r="P368" s="339"/>
      <c r="Q368" s="340"/>
    </row>
    <row ht="18" customHeight="1" r="369">
      <c r="A369" s="331">
        <f ca="1">IF(HOUR(I369)=0,A368+1,A368)</f>
        <v>43631</v>
      </c>
      <c r="B369" s="332">
        <f ca="1">A369</f>
        <v>43631</v>
      </c>
      <c r="C369" s="333" t="str">
        <f>IF(AND(G369&lt;16,G369&gt;=8),"白",IF(AND(G369&lt;8,G369&gt;=0),"夜",IF(G369&gt;=16,"中")))</f>
        <v>中</v>
      </c>
      <c r="D369" s="333">
        <f ca="1">DAY(A369)</f>
        <v>15</v>
      </c>
      <c r="E369" s="333">
        <f>E368</f>
        <v>4</v>
      </c>
      <c r="F369" s="334" t="str">
        <f>IF(AND(E369=1),"甲班",IF(AND(E369=2),"乙班",IF(AND(E369=3),"丙班",IF(AND(E369=4),"丁班",))))</f>
        <v>丁班</v>
      </c>
      <c r="G369" s="333">
        <f>IF(I369=0,0,HOUR(I369-0))</f>
        <v>20</v>
      </c>
      <c r="H369" s="335">
        <f>H368</f>
        <v>0.041666666666666699</v>
      </c>
      <c r="I369" s="336">
        <f>IF(HOUR(I368)=0,H369,I368+H369)</f>
        <v>0.83333333333333404</v>
      </c>
      <c r="J369" s="337" t="str">
        <f>IF(_penmei1_month_day!BI358="","",_penmei1_month_day!BI358)</f>
        <v/>
      </c>
      <c r="K369" s="338" t="str">
        <f>IF(_penmei1_month_day!BJ358="","",_penmei1_month_day!BJ358)</f>
        <v/>
      </c>
      <c r="L369" s="338" t="str">
        <f>IF(_penmei1_month_day!BK358="","",_penmei1_month_day!BK358)</f>
        <v/>
      </c>
      <c r="M369" s="130" t="str">
        <f>IF(_penmei1_month_day!BL358="","",_penmei1_month_day!BL358)</f>
        <v/>
      </c>
      <c r="N369" s="130" t="str">
        <f>IF(_penmei1_month_day!BM358="","",_penmei1_month_day!BM358)</f>
        <v/>
      </c>
      <c r="O369" s="130" t="str">
        <f>IF(_penmei1_month_day!BN358="","",_penmei1_month_day!BN358)</f>
        <v/>
      </c>
      <c r="P369" s="339"/>
      <c r="Q369" s="340"/>
    </row>
    <row ht="18" customHeight="1" r="370">
      <c r="A370" s="331">
        <f ca="1">IF(HOUR(I370)=0,A369+1,A369)</f>
        <v>43631</v>
      </c>
      <c r="B370" s="332">
        <f ca="1">A370</f>
        <v>43631</v>
      </c>
      <c r="C370" s="333" t="str">
        <f>IF(AND(G370&lt;16,G370&gt;=8),"白",IF(AND(G370&lt;8,G370&gt;=0),"夜",IF(G370&gt;=16,"中")))</f>
        <v>中</v>
      </c>
      <c r="D370" s="333">
        <f ca="1">DAY(A370)</f>
        <v>15</v>
      </c>
      <c r="E370" s="333">
        <f>E369</f>
        <v>4</v>
      </c>
      <c r="F370" s="334" t="str">
        <f>IF(AND(E370=1),"甲班",IF(AND(E370=2),"乙班",IF(AND(E370=3),"丙班",IF(AND(E370=4),"丁班",))))</f>
        <v>丁班</v>
      </c>
      <c r="G370" s="333">
        <f>IF(I370=0,0,HOUR(I370-0))</f>
        <v>21</v>
      </c>
      <c r="H370" s="335">
        <f>H369</f>
        <v>0.041666666666666699</v>
      </c>
      <c r="I370" s="336">
        <f>IF(HOUR(I369)=0,H370,I369+H370)</f>
        <v>0.875000000000001</v>
      </c>
      <c r="J370" s="337" t="str">
        <f>IF(_penmei1_month_day!BI359="","",_penmei1_month_day!BI359)</f>
        <v/>
      </c>
      <c r="K370" s="338" t="str">
        <f>IF(_penmei1_month_day!BJ359="","",_penmei1_month_day!BJ359)</f>
        <v/>
      </c>
      <c r="L370" s="338" t="str">
        <f>IF(_penmei1_month_day!BK359="","",_penmei1_month_day!BK359)</f>
        <v/>
      </c>
      <c r="M370" s="130" t="str">
        <f>IF(_penmei1_month_day!BL359="","",_penmei1_month_day!BL359)</f>
        <v/>
      </c>
      <c r="N370" s="130" t="str">
        <f>IF(_penmei1_month_day!BM359="","",_penmei1_month_day!BM359)</f>
        <v/>
      </c>
      <c r="O370" s="130" t="str">
        <f>IF(_penmei1_month_day!BN359="","",_penmei1_month_day!BN359)</f>
        <v/>
      </c>
      <c r="P370" s="339"/>
      <c r="Q370" s="340"/>
    </row>
    <row ht="18" customHeight="1" r="371">
      <c r="A371" s="331">
        <f ca="1">IF(HOUR(I371)=0,A370+1,A370)</f>
        <v>43631</v>
      </c>
      <c r="B371" s="332">
        <f ca="1">A371</f>
        <v>43631</v>
      </c>
      <c r="C371" s="333" t="str">
        <f>IF(AND(G371&lt;16,G371&gt;=8),"白",IF(AND(G371&lt;8,G371&gt;=0),"夜",IF(G371&gt;=16,"中")))</f>
        <v>中</v>
      </c>
      <c r="D371" s="333">
        <f ca="1">DAY(A371)</f>
        <v>15</v>
      </c>
      <c r="E371" s="333">
        <f>E370</f>
        <v>4</v>
      </c>
      <c r="F371" s="334" t="str">
        <f>IF(AND(E371=1),"甲班",IF(AND(E371=2),"乙班",IF(AND(E371=3),"丙班",IF(AND(E371=4),"丁班",))))</f>
        <v>丁班</v>
      </c>
      <c r="G371" s="333">
        <f>IF(I371=0,0,HOUR(I371-0))</f>
        <v>22</v>
      </c>
      <c r="H371" s="335">
        <f>H370</f>
        <v>0.041666666666666699</v>
      </c>
      <c r="I371" s="336">
        <f>IF(HOUR(I370)=0,H371,I370+H371)</f>
        <v>0.91666666666666796</v>
      </c>
      <c r="J371" s="337" t="str">
        <f>IF(_penmei1_month_day!BI360="","",_penmei1_month_day!BI360)</f>
        <v/>
      </c>
      <c r="K371" s="338" t="str">
        <f>IF(_penmei1_month_day!BJ360="","",_penmei1_month_day!BJ360)</f>
        <v/>
      </c>
      <c r="L371" s="338" t="str">
        <f>IF(_penmei1_month_day!BK360="","",_penmei1_month_day!BK360)</f>
        <v/>
      </c>
      <c r="M371" s="130" t="str">
        <f>IF(_penmei1_month_day!BL360="","",_penmei1_month_day!BL360)</f>
        <v/>
      </c>
      <c r="N371" s="130" t="str">
        <f>IF(_penmei1_month_day!BM360="","",_penmei1_month_day!BM360)</f>
        <v/>
      </c>
      <c r="O371" s="130" t="str">
        <f>IF(_penmei1_month_day!BN360="","",_penmei1_month_day!BN360)</f>
        <v/>
      </c>
      <c r="P371" s="341"/>
      <c r="Q371" s="342"/>
    </row>
    <row ht="18" customHeight="1" r="372">
      <c r="A372" s="343">
        <f ca="1">IF(HOUR(I372)=0,A371+1,A371)</f>
        <v>43631</v>
      </c>
      <c r="B372" s="344">
        <f ca="1">A372</f>
        <v>43631</v>
      </c>
      <c r="C372" s="345" t="str">
        <f>IF(AND(G372&lt;16,G372&gt;=8),"白",IF(AND(G372&lt;8,G372&gt;=0),"夜",IF(G372&gt;=16,"中")))</f>
        <v>中</v>
      </c>
      <c r="D372" s="345">
        <f ca="1">DAY(A372)</f>
        <v>15</v>
      </c>
      <c r="E372" s="345">
        <f>E371</f>
        <v>4</v>
      </c>
      <c r="F372" s="346" t="str">
        <f>IF(AND(E372=1),"甲班",IF(AND(E372=2),"乙班",IF(AND(E372=3),"丙班",IF(AND(E372=4),"丁班",))))</f>
        <v>丁班</v>
      </c>
      <c r="G372" s="345">
        <f>IF(I372=0,0,HOUR(I372-0))</f>
        <v>23</v>
      </c>
      <c r="H372" s="347">
        <f>H371</f>
        <v>0.041666666666666699</v>
      </c>
      <c r="I372" s="348">
        <f>IF(HOUR(I371)=0,H372,I371+H372)</f>
        <v>0.95833333333333404</v>
      </c>
      <c r="J372" s="353" t="str">
        <f>IF(_penmei1_month_day!BI361="","",_penmei1_month_day!BI361)</f>
        <v/>
      </c>
      <c r="K372" s="338" t="str">
        <f>IF(_penmei1_month_day!BJ361="","",_penmei1_month_day!BJ361)</f>
        <v/>
      </c>
      <c r="L372" s="338" t="str">
        <f>IF(_penmei1_month_day!BK361="","",_penmei1_month_day!BK361)</f>
        <v/>
      </c>
      <c r="M372" s="130" t="str">
        <f>IF(_penmei1_month_day!BL361="","",_penmei1_month_day!BL361)</f>
        <v/>
      </c>
      <c r="N372" s="130" t="str">
        <f>IF(_penmei1_month_day!BM361="","",_penmei1_month_day!BM361)</f>
        <v/>
      </c>
      <c r="O372" s="130" t="str">
        <f>IF(_penmei1_month_day!BN361="","",_penmei1_month_day!BN361)</f>
        <v/>
      </c>
      <c r="P372" s="149" t="s">
        <v>132</v>
      </c>
      <c r="Q372" s="252"/>
    </row>
    <row ht="18" customHeight="1" r="373">
      <c r="A373" s="321">
        <f ca="1">IF(HOUR(I373)=0,A372+1,A372)</f>
        <v>43632</v>
      </c>
      <c r="B373" s="322">
        <f ca="1">A373</f>
        <v>43632</v>
      </c>
      <c r="C373" s="323" t="str">
        <f>IF(AND(G373&lt;16,G373&gt;=8),"白",IF(AND(G373&lt;8,G373&gt;=0),"夜",IF(G373&gt;=16,"中")))</f>
        <v>夜</v>
      </c>
      <c r="D373" s="323">
        <f ca="1">DAY(A373)</f>
        <v>16</v>
      </c>
      <c r="E373" s="323">
        <f>IF(AND(E325=1),4,IF(AND(E325&gt;1),(E325-1),))</f>
        <v>1</v>
      </c>
      <c r="F373" s="324" t="str">
        <f>IF(AND(E373=1),"甲班",IF(AND(E373=2),"乙班",IF(AND(E373=3),"丙班",IF(AND(E373=4),"丁班",))))</f>
        <v>甲班</v>
      </c>
      <c r="G373" s="323">
        <f>IF(I373=0,0,HOUR(I373-0))</f>
        <v>0</v>
      </c>
      <c r="H373" s="325">
        <f>H372</f>
        <v>0.041666666666666699</v>
      </c>
      <c r="I373" s="354">
        <f>IF(HOUR(I372)=0,H373,I372+H373)</f>
        <v>1</v>
      </c>
      <c r="J373" s="355" t="str">
        <f>IF(_penmei1_month_day!BI362="","",_penmei1_month_day!BI362)</f>
        <v/>
      </c>
      <c r="K373" s="352" t="str">
        <f>IF(_penmei1_month_day!BJ362="","",_penmei1_month_day!BJ362)</f>
        <v/>
      </c>
      <c r="L373" s="352" t="str">
        <f>IF(_penmei1_month_day!BK362="","",_penmei1_month_day!BK362)</f>
        <v/>
      </c>
      <c r="M373" s="117" t="str">
        <f>IF(_penmei1_month_day!BL362="","",_penmei1_month_day!BL362)</f>
        <v/>
      </c>
      <c r="N373" s="117" t="str">
        <f>IF(_penmei1_month_day!BM362="","",_penmei1_month_day!BM362)</f>
        <v/>
      </c>
      <c r="O373" s="117" t="str">
        <f>IF(_penmei1_month_day!BN362="","",_penmei1_month_day!BN362)</f>
        <v/>
      </c>
      <c r="P373" s="329"/>
      <c r="Q373" s="330"/>
    </row>
    <row ht="18" customHeight="1" r="374">
      <c r="A374" s="331">
        <f ca="1">IF(HOUR(I374)=0,A373+1,A373)</f>
        <v>43632</v>
      </c>
      <c r="B374" s="332">
        <f ca="1">A374</f>
        <v>43632</v>
      </c>
      <c r="C374" s="333" t="str">
        <f>IF(AND(G374&lt;16,G374&gt;=8),"白",IF(AND(G374&lt;8,G374&gt;=0),"夜",IF(G374&gt;=16,"中")))</f>
        <v>夜</v>
      </c>
      <c r="D374" s="333">
        <f ca="1">DAY(A374)</f>
        <v>16</v>
      </c>
      <c r="E374" s="333">
        <f>E373</f>
        <v>1</v>
      </c>
      <c r="F374" s="334" t="str">
        <f>IF(AND(E374=1),"甲班",IF(AND(E374=2),"乙班",IF(AND(E374=3),"丙班",IF(AND(E374=4),"丁班",))))</f>
        <v>甲班</v>
      </c>
      <c r="G374" s="333">
        <f>IF(I374=0,0,HOUR(I374-0))</f>
        <v>1</v>
      </c>
      <c r="H374" s="335">
        <f>H373</f>
        <v>0.041666666666666699</v>
      </c>
      <c r="I374" s="336">
        <f>IF(HOUR(I373)=0,H374,I373+H374)</f>
        <v>0.041666666666666699</v>
      </c>
      <c r="J374" s="337" t="str">
        <f>IF(_penmei1_month_day!BI363="","",_penmei1_month_day!BI363)</f>
        <v/>
      </c>
      <c r="K374" s="338" t="str">
        <f>IF(_penmei1_month_day!BJ363="","",_penmei1_month_day!BJ363)</f>
        <v/>
      </c>
      <c r="L374" s="338" t="str">
        <f>IF(_penmei1_month_day!BK363="","",_penmei1_month_day!BK363)</f>
        <v/>
      </c>
      <c r="M374" s="130" t="str">
        <f>IF(_penmei1_month_day!BL363="","",_penmei1_month_day!BL363)</f>
        <v/>
      </c>
      <c r="N374" s="130" t="str">
        <f>IF(_penmei1_month_day!BM363="","",_penmei1_month_day!BM363)</f>
        <v/>
      </c>
      <c r="O374" s="130" t="str">
        <f>IF(_penmei1_month_day!BN363="","",_penmei1_month_day!BN363)</f>
        <v/>
      </c>
      <c r="P374" s="339"/>
      <c r="Q374" s="340"/>
    </row>
    <row ht="18" customHeight="1" r="375">
      <c r="A375" s="331">
        <f ca="1">IF(HOUR(I375)=0,A374+1,A374)</f>
        <v>43632</v>
      </c>
      <c r="B375" s="332">
        <f ca="1">A375</f>
        <v>43632</v>
      </c>
      <c r="C375" s="333" t="str">
        <f>IF(AND(G375&lt;16,G375&gt;=8),"白",IF(AND(G375&lt;8,G375&gt;=0),"夜",IF(G375&gt;=16,"中")))</f>
        <v>夜</v>
      </c>
      <c r="D375" s="333">
        <f ca="1">DAY(A375)</f>
        <v>16</v>
      </c>
      <c r="E375" s="333">
        <f>E374</f>
        <v>1</v>
      </c>
      <c r="F375" s="334" t="str">
        <f>IF(AND(E375=1),"甲班",IF(AND(E375=2),"乙班",IF(AND(E375=3),"丙班",IF(AND(E375=4),"丁班",))))</f>
        <v>甲班</v>
      </c>
      <c r="G375" s="333">
        <f>IF(I375=0,0,HOUR(I375-0))</f>
        <v>2</v>
      </c>
      <c r="H375" s="335">
        <f>H374</f>
        <v>0.041666666666666699</v>
      </c>
      <c r="I375" s="336">
        <f>IF(HOUR(I374)=0,H375,I374+H375)</f>
        <v>0.083333333333333398</v>
      </c>
      <c r="J375" s="337" t="str">
        <f>IF(_penmei1_month_day!BI364="","",_penmei1_month_day!BI364)</f>
        <v/>
      </c>
      <c r="K375" s="338" t="str">
        <f>IF(_penmei1_month_day!BJ364="","",_penmei1_month_day!BJ364)</f>
        <v/>
      </c>
      <c r="L375" s="338" t="str">
        <f>IF(_penmei1_month_day!BK364="","",_penmei1_month_day!BK364)</f>
        <v/>
      </c>
      <c r="M375" s="130" t="str">
        <f>IF(_penmei1_month_day!BL364="","",_penmei1_month_day!BL364)</f>
        <v/>
      </c>
      <c r="N375" s="130" t="str">
        <f>IF(_penmei1_month_day!BM364="","",_penmei1_month_day!BM364)</f>
        <v/>
      </c>
      <c r="O375" s="130" t="str">
        <f>IF(_penmei1_month_day!BN364="","",_penmei1_month_day!BN364)</f>
        <v/>
      </c>
      <c r="P375" s="339"/>
      <c r="Q375" s="340"/>
    </row>
    <row ht="18" customHeight="1" r="376">
      <c r="A376" s="331">
        <f ca="1">IF(HOUR(I376)=0,A375+1,A375)</f>
        <v>43632</v>
      </c>
      <c r="B376" s="332">
        <f ca="1">A376</f>
        <v>43632</v>
      </c>
      <c r="C376" s="333" t="str">
        <f>IF(AND(G376&lt;16,G376&gt;=8),"白",IF(AND(G376&lt;8,G376&gt;=0),"夜",IF(G376&gt;=16,"中")))</f>
        <v>夜</v>
      </c>
      <c r="D376" s="333">
        <f ca="1">DAY(A376)</f>
        <v>16</v>
      </c>
      <c r="E376" s="333">
        <f>E375</f>
        <v>1</v>
      </c>
      <c r="F376" s="334" t="str">
        <f>IF(AND(E376=1),"甲班",IF(AND(E376=2),"乙班",IF(AND(E376=3),"丙班",IF(AND(E376=4),"丁班",))))</f>
        <v>甲班</v>
      </c>
      <c r="G376" s="333">
        <f>IF(I376=0,0,HOUR(I376-0))</f>
        <v>3</v>
      </c>
      <c r="H376" s="335">
        <f>H375</f>
        <v>0.041666666666666699</v>
      </c>
      <c r="I376" s="336">
        <f>IF(HOUR(I375)=0,H376,I375+H376)</f>
        <v>0.125</v>
      </c>
      <c r="J376" s="337" t="str">
        <f>IF(_penmei1_month_day!BI365="","",_penmei1_month_day!BI365)</f>
        <v/>
      </c>
      <c r="K376" s="338" t="str">
        <f>IF(_penmei1_month_day!BJ365="","",_penmei1_month_day!BJ365)</f>
        <v/>
      </c>
      <c r="L376" s="338" t="str">
        <f>IF(_penmei1_month_day!BK365="","",_penmei1_month_day!BK365)</f>
        <v/>
      </c>
      <c r="M376" s="130" t="str">
        <f>IF(_penmei1_month_day!BL365="","",_penmei1_month_day!BL365)</f>
        <v/>
      </c>
      <c r="N376" s="130" t="str">
        <f>IF(_penmei1_month_day!BM365="","",_penmei1_month_day!BM365)</f>
        <v/>
      </c>
      <c r="O376" s="130" t="str">
        <f>IF(_penmei1_month_day!BN365="","",_penmei1_month_day!BN365)</f>
        <v/>
      </c>
      <c r="P376" s="339"/>
      <c r="Q376" s="340"/>
    </row>
    <row ht="18" customHeight="1" r="377">
      <c r="A377" s="331">
        <f ca="1">IF(HOUR(I377)=0,A376+1,A376)</f>
        <v>43632</v>
      </c>
      <c r="B377" s="332">
        <f ca="1">A377</f>
        <v>43632</v>
      </c>
      <c r="C377" s="333" t="str">
        <f>IF(AND(G377&lt;16,G377&gt;=8),"白",IF(AND(G377&lt;8,G377&gt;=0),"夜",IF(G377&gt;=16,"中")))</f>
        <v>夜</v>
      </c>
      <c r="D377" s="333">
        <f ca="1">DAY(A377)</f>
        <v>16</v>
      </c>
      <c r="E377" s="333">
        <f>E376</f>
        <v>1</v>
      </c>
      <c r="F377" s="334" t="str">
        <f>IF(AND(E377=1),"甲班",IF(AND(E377=2),"乙班",IF(AND(E377=3),"丙班",IF(AND(E377=4),"丁班",))))</f>
        <v>甲班</v>
      </c>
      <c r="G377" s="333">
        <f>IF(I377=0,0,HOUR(I377-0))</f>
        <v>4</v>
      </c>
      <c r="H377" s="335">
        <f>H376</f>
        <v>0.041666666666666699</v>
      </c>
      <c r="I377" s="336">
        <f>IF(HOUR(I376)=0,H377,I376+H377)</f>
        <v>0.16666666666666699</v>
      </c>
      <c r="J377" s="337" t="str">
        <f>IF(_penmei1_month_day!BI366="","",_penmei1_month_day!BI366)</f>
        <v/>
      </c>
      <c r="K377" s="338" t="str">
        <f>IF(_penmei1_month_day!BJ366="","",_penmei1_month_day!BJ366)</f>
        <v/>
      </c>
      <c r="L377" s="338" t="str">
        <f>IF(_penmei1_month_day!BK366="","",_penmei1_month_day!BK366)</f>
        <v/>
      </c>
      <c r="M377" s="130" t="str">
        <f>IF(_penmei1_month_day!BL366="","",_penmei1_month_day!BL366)</f>
        <v/>
      </c>
      <c r="N377" s="130" t="str">
        <f>IF(_penmei1_month_day!BM366="","",_penmei1_month_day!BM366)</f>
        <v/>
      </c>
      <c r="O377" s="130" t="str">
        <f>IF(_penmei1_month_day!BN366="","",_penmei1_month_day!BN366)</f>
        <v/>
      </c>
      <c r="P377" s="339"/>
      <c r="Q377" s="340"/>
    </row>
    <row ht="18" customHeight="1" r="378">
      <c r="A378" s="331">
        <f ca="1">IF(HOUR(I378)=0,A377+1,A377)</f>
        <v>43632</v>
      </c>
      <c r="B378" s="332">
        <f ca="1">A378</f>
        <v>43632</v>
      </c>
      <c r="C378" s="333" t="str">
        <f>IF(AND(G378&lt;16,G378&gt;=8),"白",IF(AND(G378&lt;8,G378&gt;=0),"夜",IF(G378&gt;=16,"中")))</f>
        <v>夜</v>
      </c>
      <c r="D378" s="333">
        <f ca="1">DAY(A378)</f>
        <v>16</v>
      </c>
      <c r="E378" s="333">
        <f>E377</f>
        <v>1</v>
      </c>
      <c r="F378" s="334" t="str">
        <f>IF(AND(E378=1),"甲班",IF(AND(E378=2),"乙班",IF(AND(E378=3),"丙班",IF(AND(E378=4),"丁班",))))</f>
        <v>甲班</v>
      </c>
      <c r="G378" s="333">
        <f>IF(I378=0,0,HOUR(I378-0))</f>
        <v>5</v>
      </c>
      <c r="H378" s="335">
        <f>H377</f>
        <v>0.041666666666666699</v>
      </c>
      <c r="I378" s="336">
        <f>IF(HOUR(I377)=0,H378,I377+H378)</f>
        <v>0.20833333333333301</v>
      </c>
      <c r="J378" s="337" t="str">
        <f>IF(_penmei1_month_day!BI367="","",_penmei1_month_day!BI367)</f>
        <v/>
      </c>
      <c r="K378" s="338" t="str">
        <f>IF(_penmei1_month_day!BJ367="","",_penmei1_month_day!BJ367)</f>
        <v/>
      </c>
      <c r="L378" s="338" t="str">
        <f>IF(_penmei1_month_day!BK367="","",_penmei1_month_day!BK367)</f>
        <v/>
      </c>
      <c r="M378" s="130" t="str">
        <f>IF(_penmei1_month_day!BL367="","",_penmei1_month_day!BL367)</f>
        <v/>
      </c>
      <c r="N378" s="130" t="str">
        <f>IF(_penmei1_month_day!BM367="","",_penmei1_month_day!BM367)</f>
        <v/>
      </c>
      <c r="O378" s="130" t="str">
        <f>IF(_penmei1_month_day!BN367="","",_penmei1_month_day!BN367)</f>
        <v/>
      </c>
      <c r="P378" s="339"/>
      <c r="Q378" s="340"/>
    </row>
    <row ht="18" customHeight="1" r="379">
      <c r="A379" s="331">
        <f ca="1">IF(HOUR(I379)=0,A378+1,A378)</f>
        <v>43632</v>
      </c>
      <c r="B379" s="332">
        <f ca="1">A379</f>
        <v>43632</v>
      </c>
      <c r="C379" s="333" t="str">
        <f>IF(AND(G379&lt;16,G379&gt;=8),"白",IF(AND(G379&lt;8,G379&gt;=0),"夜",IF(G379&gt;=16,"中")))</f>
        <v>夜</v>
      </c>
      <c r="D379" s="333">
        <f ca="1">DAY(A379)</f>
        <v>16</v>
      </c>
      <c r="E379" s="333">
        <f>E378</f>
        <v>1</v>
      </c>
      <c r="F379" s="334" t="str">
        <f>IF(AND(E379=1),"甲班",IF(AND(E379=2),"乙班",IF(AND(E379=3),"丙班",IF(AND(E379=4),"丁班",))))</f>
        <v>甲班</v>
      </c>
      <c r="G379" s="333">
        <f>IF(I379=0,0,HOUR(I379-0))</f>
        <v>6</v>
      </c>
      <c r="H379" s="335">
        <f>H378</f>
        <v>0.041666666666666699</v>
      </c>
      <c r="I379" s="336">
        <f>IF(HOUR(I378)=0,H379,I378+H379)</f>
        <v>0.25</v>
      </c>
      <c r="J379" s="337" t="str">
        <f>IF(_penmei1_month_day!BI368="","",_penmei1_month_day!BI368)</f>
        <v/>
      </c>
      <c r="K379" s="338" t="str">
        <f>IF(_penmei1_month_day!BJ368="","",_penmei1_month_day!BJ368)</f>
        <v/>
      </c>
      <c r="L379" s="338" t="str">
        <f>IF(_penmei1_month_day!BK368="","",_penmei1_month_day!BK368)</f>
        <v/>
      </c>
      <c r="M379" s="130" t="str">
        <f>IF(_penmei1_month_day!BL368="","",_penmei1_month_day!BL368)</f>
        <v/>
      </c>
      <c r="N379" s="130" t="str">
        <f>IF(_penmei1_month_day!BM368="","",_penmei1_month_day!BM368)</f>
        <v/>
      </c>
      <c r="O379" s="130" t="str">
        <f>IF(_penmei1_month_day!BN368="","",_penmei1_month_day!BN368)</f>
        <v/>
      </c>
      <c r="P379" s="341"/>
      <c r="Q379" s="342"/>
    </row>
    <row ht="18" customHeight="1" r="380">
      <c r="A380" s="343">
        <f ca="1">IF(HOUR(I380)=0,A379+1,A379)</f>
        <v>43632</v>
      </c>
      <c r="B380" s="344">
        <f ca="1">A380</f>
        <v>43632</v>
      </c>
      <c r="C380" s="345" t="str">
        <f>IF(AND(G380&lt;16,G380&gt;=8),"白",IF(AND(G380&lt;8,G380&gt;=0),"夜",IF(G380&gt;=16,"中")))</f>
        <v>夜</v>
      </c>
      <c r="D380" s="345">
        <f ca="1">DAY(A380)</f>
        <v>16</v>
      </c>
      <c r="E380" s="345">
        <f>E379</f>
        <v>1</v>
      </c>
      <c r="F380" s="346" t="str">
        <f>IF(AND(E380=1),"甲班",IF(AND(E380=2),"乙班",IF(AND(E380=3),"丙班",IF(AND(E380=4),"丁班",))))</f>
        <v>甲班</v>
      </c>
      <c r="G380" s="345">
        <f>IF(I380=0,0,HOUR(I380-0))</f>
        <v>7</v>
      </c>
      <c r="H380" s="347">
        <f>H379</f>
        <v>0.041666666666666699</v>
      </c>
      <c r="I380" s="348">
        <f>IF(HOUR(I379)=0,H380,I379+H380)</f>
        <v>0.29166666666666702</v>
      </c>
      <c r="J380" s="353" t="str">
        <f>IF(_penmei1_month_day!BI369="","",_penmei1_month_day!BI369)</f>
        <v/>
      </c>
      <c r="K380" s="338" t="str">
        <f>IF(_penmei1_month_day!BJ369="","",_penmei1_month_day!BJ369)</f>
        <v/>
      </c>
      <c r="L380" s="338" t="str">
        <f>IF(_penmei1_month_day!BK369="","",_penmei1_month_day!BK369)</f>
        <v/>
      </c>
      <c r="M380" s="130" t="str">
        <f>IF(_penmei1_month_day!BL369="","",_penmei1_month_day!BL369)</f>
        <v/>
      </c>
      <c r="N380" s="130" t="str">
        <f>IF(_penmei1_month_day!BM369="","",_penmei1_month_day!BM369)</f>
        <v/>
      </c>
      <c r="O380" s="130" t="str">
        <f>IF(_penmei1_month_day!BN369="","",_penmei1_month_day!BN369)</f>
        <v/>
      </c>
      <c r="P380" s="149" t="s">
        <v>132</v>
      </c>
      <c r="Q380" s="252"/>
    </row>
    <row ht="18" customHeight="1" r="381">
      <c r="A381" s="321">
        <f ca="1">IF(HOUR(I381)=0,A380+1,A380)</f>
        <v>43632</v>
      </c>
      <c r="B381" s="322">
        <f ca="1">A381</f>
        <v>43632</v>
      </c>
      <c r="C381" s="323" t="str">
        <f>IF(AND(G381&lt;16,G381&gt;=8),"白",IF(AND(G381&lt;8,G381&gt;=0),"夜",IF(G381&gt;=16,"中")))</f>
        <v>白</v>
      </c>
      <c r="D381" s="323">
        <f ca="1">DAY(A381)</f>
        <v>16</v>
      </c>
      <c r="E381" s="323">
        <f>IF(AND(E373=4),1,IF(AND(E373&lt;4),(E373+1),))</f>
        <v>2</v>
      </c>
      <c r="F381" s="324" t="str">
        <f>IF(AND(E381=1),"甲班",IF(AND(E381=2),"乙班",IF(AND(E381=3),"丙班",IF(AND(E381=4),"丁班",))))</f>
        <v>乙班</v>
      </c>
      <c r="G381" s="323">
        <f>IF(I381=0,0,HOUR(I381-0))</f>
        <v>8</v>
      </c>
      <c r="H381" s="325">
        <f>H380</f>
        <v>0.041666666666666699</v>
      </c>
      <c r="I381" s="326">
        <f>IF(HOUR(I380)=0,H381,I380+H381)</f>
        <v>0.33333333333333398</v>
      </c>
      <c r="J381" s="351" t="str">
        <f>IF(_penmei1_month_day!BI370="","",_penmei1_month_day!BI370)</f>
        <v/>
      </c>
      <c r="K381" s="352" t="str">
        <f>IF(_penmei1_month_day!BJ370="","",_penmei1_month_day!BJ370)</f>
        <v/>
      </c>
      <c r="L381" s="352" t="str">
        <f>IF(_penmei1_month_day!BK370="","",_penmei1_month_day!BK370)</f>
        <v/>
      </c>
      <c r="M381" s="117" t="str">
        <f>IF(_penmei1_month_day!BL370="","",_penmei1_month_day!BL370)</f>
        <v/>
      </c>
      <c r="N381" s="117" t="str">
        <f>IF(_penmei1_month_day!BM370="","",_penmei1_month_day!BM370)</f>
        <v/>
      </c>
      <c r="O381" s="117" t="str">
        <f>IF(_penmei1_month_day!BN370="","",_penmei1_month_day!BN370)</f>
        <v/>
      </c>
      <c r="P381" s="329"/>
      <c r="Q381" s="330"/>
    </row>
    <row ht="18" customHeight="1" r="382">
      <c r="A382" s="331">
        <f ca="1">IF(HOUR(I382)=0,A381+1,A381)</f>
        <v>43632</v>
      </c>
      <c r="B382" s="332">
        <f ca="1">A382</f>
        <v>43632</v>
      </c>
      <c r="C382" s="333" t="str">
        <f>IF(AND(G382&lt;16,G382&gt;=8),"白",IF(AND(G382&lt;8,G382&gt;=0),"夜",IF(G382&gt;=16,"中")))</f>
        <v>白</v>
      </c>
      <c r="D382" s="333">
        <f ca="1">DAY(A382)</f>
        <v>16</v>
      </c>
      <c r="E382" s="333">
        <f>E381</f>
        <v>2</v>
      </c>
      <c r="F382" s="334" t="str">
        <f>IF(AND(E382=1),"甲班",IF(AND(E382=2),"乙班",IF(AND(E382=3),"丙班",IF(AND(E382=4),"丁班",))))</f>
        <v>乙班</v>
      </c>
      <c r="G382" s="333">
        <f>IF(I382=0,0,HOUR(I382-0))</f>
        <v>9</v>
      </c>
      <c r="H382" s="335">
        <f>H381</f>
        <v>0.041666666666666699</v>
      </c>
      <c r="I382" s="336">
        <f>IF(HOUR(I381)=0,H382,I381+H382)</f>
        <v>0.375</v>
      </c>
      <c r="J382" s="337" t="str">
        <f>IF(_penmei1_month_day!BI371="","",_penmei1_month_day!BI371)</f>
        <v/>
      </c>
      <c r="K382" s="338" t="str">
        <f>IF(_penmei1_month_day!BJ371="","",_penmei1_month_day!BJ371)</f>
        <v/>
      </c>
      <c r="L382" s="338" t="str">
        <f>IF(_penmei1_month_day!BK371="","",_penmei1_month_day!BK371)</f>
        <v/>
      </c>
      <c r="M382" s="130" t="str">
        <f>IF(_penmei1_month_day!BL371="","",_penmei1_month_day!BL371)</f>
        <v/>
      </c>
      <c r="N382" s="130" t="str">
        <f>IF(_penmei1_month_day!BM371="","",_penmei1_month_day!BM371)</f>
        <v/>
      </c>
      <c r="O382" s="130" t="str">
        <f>IF(_penmei1_month_day!BN371="","",_penmei1_month_day!BN371)</f>
        <v/>
      </c>
      <c r="P382" s="339"/>
      <c r="Q382" s="340"/>
    </row>
    <row ht="18" customHeight="1" r="383">
      <c r="A383" s="331">
        <f ca="1">IF(HOUR(I383)=0,A382+1,A382)</f>
        <v>43632</v>
      </c>
      <c r="B383" s="332">
        <f ca="1">A383</f>
        <v>43632</v>
      </c>
      <c r="C383" s="333" t="str">
        <f>IF(AND(G383&lt;16,G383&gt;=8),"白",IF(AND(G383&lt;8,G383&gt;=0),"夜",IF(G383&gt;=16,"中")))</f>
        <v>白</v>
      </c>
      <c r="D383" s="333">
        <f ca="1">DAY(A383)</f>
        <v>16</v>
      </c>
      <c r="E383" s="333">
        <f>E382</f>
        <v>2</v>
      </c>
      <c r="F383" s="334" t="str">
        <f>IF(AND(E383=1),"甲班",IF(AND(E383=2),"乙班",IF(AND(E383=3),"丙班",IF(AND(E383=4),"丁班",))))</f>
        <v>乙班</v>
      </c>
      <c r="G383" s="333">
        <f>IF(I383=0,0,HOUR(I383-0))</f>
        <v>10</v>
      </c>
      <c r="H383" s="335">
        <f>H382</f>
        <v>0.041666666666666699</v>
      </c>
      <c r="I383" s="336">
        <f>IF(HOUR(I382)=0,H383,I382+H383)</f>
        <v>0.41666666666666702</v>
      </c>
      <c r="J383" s="337" t="str">
        <f>IF(_penmei1_month_day!BI372="","",_penmei1_month_day!BI372)</f>
        <v/>
      </c>
      <c r="K383" s="338" t="str">
        <f>IF(_penmei1_month_day!BJ372="","",_penmei1_month_day!BJ372)</f>
        <v/>
      </c>
      <c r="L383" s="338" t="str">
        <f>IF(_penmei1_month_day!BK372="","",_penmei1_month_day!BK372)</f>
        <v/>
      </c>
      <c r="M383" s="130" t="str">
        <f>IF(_penmei1_month_day!BL372="","",_penmei1_month_day!BL372)</f>
        <v/>
      </c>
      <c r="N383" s="130" t="str">
        <f>IF(_penmei1_month_day!BM372="","",_penmei1_month_day!BM372)</f>
        <v/>
      </c>
      <c r="O383" s="130" t="str">
        <f>IF(_penmei1_month_day!BN372="","",_penmei1_month_day!BN372)</f>
        <v/>
      </c>
      <c r="P383" s="339"/>
      <c r="Q383" s="340"/>
    </row>
    <row ht="18" customHeight="1" r="384">
      <c r="A384" s="331">
        <f ca="1">IF(HOUR(I384)=0,A383+1,A383)</f>
        <v>43632</v>
      </c>
      <c r="B384" s="332">
        <f ca="1">A384</f>
        <v>43632</v>
      </c>
      <c r="C384" s="333" t="str">
        <f>IF(AND(G384&lt;16,G384&gt;=8),"白",IF(AND(G384&lt;8,G384&gt;=0),"夜",IF(G384&gt;=16,"中")))</f>
        <v>白</v>
      </c>
      <c r="D384" s="333">
        <f ca="1">DAY(A384)</f>
        <v>16</v>
      </c>
      <c r="E384" s="333">
        <f>E383</f>
        <v>2</v>
      </c>
      <c r="F384" s="334" t="str">
        <f>IF(AND(E384=1),"甲班",IF(AND(E384=2),"乙班",IF(AND(E384=3),"丙班",IF(AND(E384=4),"丁班",))))</f>
        <v>乙班</v>
      </c>
      <c r="G384" s="333">
        <f>IF(I384=0,0,HOUR(I384-0))</f>
        <v>11</v>
      </c>
      <c r="H384" s="335">
        <f>H383</f>
        <v>0.041666666666666699</v>
      </c>
      <c r="I384" s="336">
        <f>IF(HOUR(I383)=0,H384,I383+H384)</f>
        <v>0.45833333333333398</v>
      </c>
      <c r="J384" s="337" t="str">
        <f>IF(_penmei1_month_day!BI373="","",_penmei1_month_day!BI373)</f>
        <v/>
      </c>
      <c r="K384" s="338" t="str">
        <f>IF(_penmei1_month_day!BJ373="","",_penmei1_month_day!BJ373)</f>
        <v/>
      </c>
      <c r="L384" s="338" t="str">
        <f>IF(_penmei1_month_day!BK373="","",_penmei1_month_day!BK373)</f>
        <v/>
      </c>
      <c r="M384" s="130" t="str">
        <f>IF(_penmei1_month_day!BL373="","",_penmei1_month_day!BL373)</f>
        <v/>
      </c>
      <c r="N384" s="130" t="str">
        <f>IF(_penmei1_month_day!BM373="","",_penmei1_month_day!BM373)</f>
        <v/>
      </c>
      <c r="O384" s="130" t="str">
        <f>IF(_penmei1_month_day!BN373="","",_penmei1_month_day!BN373)</f>
        <v/>
      </c>
      <c r="P384" s="339"/>
      <c r="Q384" s="340"/>
    </row>
    <row ht="18" customHeight="1" r="385">
      <c r="A385" s="331">
        <f ca="1">IF(HOUR(I385)=0,A384+1,A384)</f>
        <v>43632</v>
      </c>
      <c r="B385" s="332">
        <f ca="1">A385</f>
        <v>43632</v>
      </c>
      <c r="C385" s="333" t="str">
        <f>IF(AND(G385&lt;16,G385&gt;=8),"白",IF(AND(G385&lt;8,G385&gt;=0),"夜",IF(G385&gt;=16,"中")))</f>
        <v>白</v>
      </c>
      <c r="D385" s="333">
        <f ca="1">DAY(A385)</f>
        <v>16</v>
      </c>
      <c r="E385" s="333">
        <f>E384</f>
        <v>2</v>
      </c>
      <c r="F385" s="334" t="str">
        <f>IF(AND(E385=1),"甲班",IF(AND(E385=2),"乙班",IF(AND(E385=3),"丙班",IF(AND(E385=4),"丁班",))))</f>
        <v>乙班</v>
      </c>
      <c r="G385" s="333">
        <f>IF(I385=0,0,HOUR(I385-0))</f>
        <v>12</v>
      </c>
      <c r="H385" s="335">
        <f>H384</f>
        <v>0.041666666666666699</v>
      </c>
      <c r="I385" s="336">
        <f>IF(HOUR(I384)=0,H385,I384+H385)</f>
        <v>0.5</v>
      </c>
      <c r="J385" s="337" t="str">
        <f>IF(_penmei1_month_day!BI374="","",_penmei1_month_day!BI374)</f>
        <v/>
      </c>
      <c r="K385" s="338" t="str">
        <f>IF(_penmei1_month_day!BJ374="","",_penmei1_month_day!BJ374)</f>
        <v/>
      </c>
      <c r="L385" s="338" t="str">
        <f>IF(_penmei1_month_day!BK374="","",_penmei1_month_day!BK374)</f>
        <v/>
      </c>
      <c r="M385" s="130" t="str">
        <f>IF(_penmei1_month_day!BL374="","",_penmei1_month_day!BL374)</f>
        <v/>
      </c>
      <c r="N385" s="130" t="str">
        <f>IF(_penmei1_month_day!BM374="","",_penmei1_month_day!BM374)</f>
        <v/>
      </c>
      <c r="O385" s="130" t="str">
        <f>IF(_penmei1_month_day!BN374="","",_penmei1_month_day!BN374)</f>
        <v/>
      </c>
      <c r="P385" s="339"/>
      <c r="Q385" s="340"/>
    </row>
    <row ht="18" customHeight="1" r="386">
      <c r="A386" s="331">
        <f ca="1">IF(HOUR(I386)=0,A385+1,A385)</f>
        <v>43632</v>
      </c>
      <c r="B386" s="332">
        <f ca="1">A386</f>
        <v>43632</v>
      </c>
      <c r="C386" s="333" t="str">
        <f>IF(AND(G386&lt;16,G386&gt;=8),"白",IF(AND(G386&lt;8,G386&gt;=0),"夜",IF(G386&gt;=16,"中")))</f>
        <v>白</v>
      </c>
      <c r="D386" s="333">
        <f ca="1">DAY(A386)</f>
        <v>16</v>
      </c>
      <c r="E386" s="333">
        <f>E385</f>
        <v>2</v>
      </c>
      <c r="F386" s="334" t="str">
        <f>IF(AND(E386=1),"甲班",IF(AND(E386=2),"乙班",IF(AND(E386=3),"丙班",IF(AND(E386=4),"丁班",))))</f>
        <v>乙班</v>
      </c>
      <c r="G386" s="333">
        <f>IF(I386=0,0,HOUR(I386-0))</f>
        <v>13</v>
      </c>
      <c r="H386" s="335">
        <f>H385</f>
        <v>0.041666666666666699</v>
      </c>
      <c r="I386" s="336">
        <f>IF(HOUR(I385)=0,H386,I385+H386)</f>
        <v>0.54166666666666696</v>
      </c>
      <c r="J386" s="337" t="str">
        <f>IF(_penmei1_month_day!BI375="","",_penmei1_month_day!BI375)</f>
        <v/>
      </c>
      <c r="K386" s="338" t="str">
        <f>IF(_penmei1_month_day!BJ375="","",_penmei1_month_day!BJ375)</f>
        <v/>
      </c>
      <c r="L386" s="338" t="str">
        <f>IF(_penmei1_month_day!BK375="","",_penmei1_month_day!BK375)</f>
        <v/>
      </c>
      <c r="M386" s="130" t="str">
        <f>IF(_penmei1_month_day!BL375="","",_penmei1_month_day!BL375)</f>
        <v/>
      </c>
      <c r="N386" s="130" t="str">
        <f>IF(_penmei1_month_day!BM375="","",_penmei1_month_day!BM375)</f>
        <v/>
      </c>
      <c r="O386" s="130" t="str">
        <f>IF(_penmei1_month_day!BN375="","",_penmei1_month_day!BN375)</f>
        <v/>
      </c>
      <c r="P386" s="339"/>
      <c r="Q386" s="340"/>
    </row>
    <row ht="18" customHeight="1" r="387">
      <c r="A387" s="331">
        <f ca="1">IF(HOUR(I387)=0,A386+1,A386)</f>
        <v>43632</v>
      </c>
      <c r="B387" s="332">
        <f ca="1">A387</f>
        <v>43632</v>
      </c>
      <c r="C387" s="333" t="str">
        <f>IF(AND(G387&lt;16,G387&gt;=8),"白",IF(AND(G387&lt;8,G387&gt;=0),"夜",IF(G387&gt;=16,"中")))</f>
        <v>白</v>
      </c>
      <c r="D387" s="333">
        <f ca="1">DAY(A387)</f>
        <v>16</v>
      </c>
      <c r="E387" s="333">
        <f>E386</f>
        <v>2</v>
      </c>
      <c r="F387" s="334" t="str">
        <f>IF(AND(E387=1),"甲班",IF(AND(E387=2),"乙班",IF(AND(E387=3),"丙班",IF(AND(E387=4),"丁班",))))</f>
        <v>乙班</v>
      </c>
      <c r="G387" s="333">
        <f>IF(I387=0,0,HOUR(I387-0))</f>
        <v>14</v>
      </c>
      <c r="H387" s="335">
        <f>H386</f>
        <v>0.041666666666666699</v>
      </c>
      <c r="I387" s="336">
        <f>IF(HOUR(I386)=0,H387,I386+H387)</f>
        <v>0.58333333333333404</v>
      </c>
      <c r="J387" s="337" t="str">
        <f>IF(_penmei1_month_day!BI376="","",_penmei1_month_day!BI376)</f>
        <v/>
      </c>
      <c r="K387" s="338" t="str">
        <f>IF(_penmei1_month_day!BJ376="","",_penmei1_month_day!BJ376)</f>
        <v/>
      </c>
      <c r="L387" s="338" t="str">
        <f>IF(_penmei1_month_day!BK376="","",_penmei1_month_day!BK376)</f>
        <v/>
      </c>
      <c r="M387" s="130" t="str">
        <f>IF(_penmei1_month_day!BL376="","",_penmei1_month_day!BL376)</f>
        <v/>
      </c>
      <c r="N387" s="130" t="str">
        <f>IF(_penmei1_month_day!BM376="","",_penmei1_month_day!BM376)</f>
        <v/>
      </c>
      <c r="O387" s="130" t="str">
        <f>IF(_penmei1_month_day!BN376="","",_penmei1_month_day!BN376)</f>
        <v/>
      </c>
      <c r="P387" s="341"/>
      <c r="Q387" s="342"/>
    </row>
    <row ht="18" customHeight="1" r="388">
      <c r="A388" s="343">
        <f ca="1">IF(HOUR(I388)=0,A387+1,A387)</f>
        <v>43632</v>
      </c>
      <c r="B388" s="344">
        <f ca="1">A388</f>
        <v>43632</v>
      </c>
      <c r="C388" s="345" t="str">
        <f>IF(AND(G388&lt;16,G388&gt;=8),"白",IF(AND(G388&lt;8,G388&gt;=0),"夜",IF(G388&gt;=16,"中")))</f>
        <v>白</v>
      </c>
      <c r="D388" s="345">
        <f ca="1">DAY(A388)</f>
        <v>16</v>
      </c>
      <c r="E388" s="345">
        <f>E387</f>
        <v>2</v>
      </c>
      <c r="F388" s="346" t="str">
        <f>IF(AND(E388=1),"甲班",IF(AND(E388=2),"乙班",IF(AND(E388=3),"丙班",IF(AND(E388=4),"丁班",))))</f>
        <v>乙班</v>
      </c>
      <c r="G388" s="345">
        <f>IF(I388=0,0,HOUR(I388-0))</f>
        <v>15</v>
      </c>
      <c r="H388" s="347">
        <f>H387</f>
        <v>0.041666666666666699</v>
      </c>
      <c r="I388" s="348">
        <f>IF(HOUR(I387)=0,H388,I387+H388)</f>
        <v>0.625000000000001</v>
      </c>
      <c r="J388" s="353" t="str">
        <f>IF(_penmei1_month_day!BI377="","",_penmei1_month_day!BI377)</f>
        <v/>
      </c>
      <c r="K388" s="338" t="str">
        <f>IF(_penmei1_month_day!BJ377="","",_penmei1_month_day!BJ377)</f>
        <v/>
      </c>
      <c r="L388" s="338" t="str">
        <f>IF(_penmei1_month_day!BK377="","",_penmei1_month_day!BK377)</f>
        <v/>
      </c>
      <c r="M388" s="130" t="str">
        <f>IF(_penmei1_month_day!BL377="","",_penmei1_month_day!BL377)</f>
        <v/>
      </c>
      <c r="N388" s="130" t="str">
        <f>IF(_penmei1_month_day!BM377="","",_penmei1_month_day!BM377)</f>
        <v/>
      </c>
      <c r="O388" s="130" t="str">
        <f>IF(_penmei1_month_day!BN377="","",_penmei1_month_day!BN377)</f>
        <v/>
      </c>
      <c r="P388" s="149" t="s">
        <v>132</v>
      </c>
      <c r="Q388" s="252"/>
    </row>
    <row ht="18" customHeight="1" r="389">
      <c r="A389" s="321">
        <f ca="1">IF(HOUR(I389)=0,A388+1,A388)</f>
        <v>43632</v>
      </c>
      <c r="B389" s="322">
        <f ca="1">A389</f>
        <v>43632</v>
      </c>
      <c r="C389" s="323" t="str">
        <f>IF(AND(G389&lt;16,G389&gt;=8),"白",IF(AND(G389&lt;8,G389&gt;=0),"夜",IF(G389&gt;=16,"中")))</f>
        <v>中</v>
      </c>
      <c r="D389" s="323">
        <f ca="1">DAY(A389)</f>
        <v>16</v>
      </c>
      <c r="E389" s="323">
        <f>IF(AND(E381=4),1,IF(AND(E381&lt;4),(E381+1),))</f>
        <v>3</v>
      </c>
      <c r="F389" s="324" t="str">
        <f>IF(AND(E389=1),"甲班",IF(AND(E389=2),"乙班",IF(AND(E389=3),"丙班",IF(AND(E389=4),"丁班",))))</f>
        <v>丙班</v>
      </c>
      <c r="G389" s="323">
        <f>IF(I389=0,0,HOUR(I389-0))</f>
        <v>16</v>
      </c>
      <c r="H389" s="325">
        <f>H388</f>
        <v>0.041666666666666699</v>
      </c>
      <c r="I389" s="326">
        <f>IF(HOUR(I388)=0,H389,I388+H389)</f>
        <v>0.66666666666666696</v>
      </c>
      <c r="J389" s="351" t="str">
        <f>IF(_penmei1_month_day!BI378="","",_penmei1_month_day!BI378)</f>
        <v/>
      </c>
      <c r="K389" s="352" t="str">
        <f>IF(_penmei1_month_day!BJ378="","",_penmei1_month_day!BJ378)</f>
        <v/>
      </c>
      <c r="L389" s="352" t="str">
        <f>IF(_penmei1_month_day!BK378="","",_penmei1_month_day!BK378)</f>
        <v/>
      </c>
      <c r="M389" s="117" t="str">
        <f>IF(_penmei1_month_day!BL378="","",_penmei1_month_day!BL378)</f>
        <v/>
      </c>
      <c r="N389" s="117" t="str">
        <f>IF(_penmei1_month_day!BM378="","",_penmei1_month_day!BM378)</f>
        <v/>
      </c>
      <c r="O389" s="117" t="str">
        <f>IF(_penmei1_month_day!BN378="","",_penmei1_month_day!BN378)</f>
        <v/>
      </c>
      <c r="P389" s="329"/>
      <c r="Q389" s="330"/>
    </row>
    <row ht="18" customHeight="1" r="390">
      <c r="A390" s="331">
        <f ca="1">IF(HOUR(I390)=0,A389+1,A389)</f>
        <v>43632</v>
      </c>
      <c r="B390" s="332">
        <f ca="1">A390</f>
        <v>43632</v>
      </c>
      <c r="C390" s="333" t="str">
        <f>IF(AND(G390&lt;16,G390&gt;=8),"白",IF(AND(G390&lt;8,G390&gt;=0),"夜",IF(G390&gt;=16,"中")))</f>
        <v>中</v>
      </c>
      <c r="D390" s="333">
        <f ca="1">DAY(A390)</f>
        <v>16</v>
      </c>
      <c r="E390" s="333">
        <f>E389</f>
        <v>3</v>
      </c>
      <c r="F390" s="334" t="str">
        <f>IF(AND(E390=1),"甲班",IF(AND(E390=2),"乙班",IF(AND(E390=3),"丙班",IF(AND(E390=4),"丁班",))))</f>
        <v>丙班</v>
      </c>
      <c r="G390" s="333">
        <f>IF(I390=0,0,HOUR(I390-0))</f>
        <v>17</v>
      </c>
      <c r="H390" s="335">
        <f>H389</f>
        <v>0.041666666666666699</v>
      </c>
      <c r="I390" s="336">
        <f>IF(HOUR(I389)=0,H390,I389+H390)</f>
        <v>0.70833333333333404</v>
      </c>
      <c r="J390" s="337" t="str">
        <f>IF(_penmei1_month_day!BI379="","",_penmei1_month_day!BI379)</f>
        <v/>
      </c>
      <c r="K390" s="338" t="str">
        <f>IF(_penmei1_month_day!BJ379="","",_penmei1_month_day!BJ379)</f>
        <v/>
      </c>
      <c r="L390" s="338" t="str">
        <f>IF(_penmei1_month_day!BK379="","",_penmei1_month_day!BK379)</f>
        <v/>
      </c>
      <c r="M390" s="130" t="str">
        <f>IF(_penmei1_month_day!BL379="","",_penmei1_month_day!BL379)</f>
        <v/>
      </c>
      <c r="N390" s="130" t="str">
        <f>IF(_penmei1_month_day!BM379="","",_penmei1_month_day!BM379)</f>
        <v/>
      </c>
      <c r="O390" s="130" t="str">
        <f>IF(_penmei1_month_day!BN379="","",_penmei1_month_day!BN379)</f>
        <v/>
      </c>
      <c r="P390" s="339"/>
      <c r="Q390" s="340"/>
    </row>
    <row ht="18" customHeight="1" r="391">
      <c r="A391" s="331">
        <f ca="1">IF(HOUR(I391)=0,A390+1,A390)</f>
        <v>43632</v>
      </c>
      <c r="B391" s="332">
        <f ca="1">A391</f>
        <v>43632</v>
      </c>
      <c r="C391" s="333" t="str">
        <f>IF(AND(G391&lt;16,G391&gt;=8),"白",IF(AND(G391&lt;8,G391&gt;=0),"夜",IF(G391&gt;=16,"中")))</f>
        <v>中</v>
      </c>
      <c r="D391" s="333">
        <f ca="1">DAY(A391)</f>
        <v>16</v>
      </c>
      <c r="E391" s="333">
        <f>E390</f>
        <v>3</v>
      </c>
      <c r="F391" s="334" t="str">
        <f>IF(AND(E391=1),"甲班",IF(AND(E391=2),"乙班",IF(AND(E391=3),"丙班",IF(AND(E391=4),"丁班",))))</f>
        <v>丙班</v>
      </c>
      <c r="G391" s="333">
        <f>IF(I391=0,0,HOUR(I391-0))</f>
        <v>18</v>
      </c>
      <c r="H391" s="335">
        <f>H390</f>
        <v>0.041666666666666699</v>
      </c>
      <c r="I391" s="336">
        <f>IF(HOUR(I390)=0,H391,I390+H391)</f>
        <v>0.750000000000001</v>
      </c>
      <c r="J391" s="337" t="str">
        <f>IF(_penmei1_month_day!BI380="","",_penmei1_month_day!BI380)</f>
        <v/>
      </c>
      <c r="K391" s="338" t="str">
        <f>IF(_penmei1_month_day!BJ380="","",_penmei1_month_day!BJ380)</f>
        <v/>
      </c>
      <c r="L391" s="338" t="str">
        <f>IF(_penmei1_month_day!BK380="","",_penmei1_month_day!BK380)</f>
        <v/>
      </c>
      <c r="M391" s="130" t="str">
        <f>IF(_penmei1_month_day!BL380="","",_penmei1_month_day!BL380)</f>
        <v/>
      </c>
      <c r="N391" s="130" t="str">
        <f>IF(_penmei1_month_day!BM380="","",_penmei1_month_day!BM380)</f>
        <v/>
      </c>
      <c r="O391" s="130" t="str">
        <f>IF(_penmei1_month_day!BN380="","",_penmei1_month_day!BN380)</f>
        <v/>
      </c>
      <c r="P391" s="339"/>
      <c r="Q391" s="340"/>
    </row>
    <row ht="18" customHeight="1" r="392">
      <c r="A392" s="331">
        <f ca="1">IF(HOUR(I392)=0,A391+1,A391)</f>
        <v>43632</v>
      </c>
      <c r="B392" s="332">
        <f ca="1">A392</f>
        <v>43632</v>
      </c>
      <c r="C392" s="333" t="str">
        <f>IF(AND(G392&lt;16,G392&gt;=8),"白",IF(AND(G392&lt;8,G392&gt;=0),"夜",IF(G392&gt;=16,"中")))</f>
        <v>中</v>
      </c>
      <c r="D392" s="333">
        <f ca="1">DAY(A392)</f>
        <v>16</v>
      </c>
      <c r="E392" s="333">
        <f>E391</f>
        <v>3</v>
      </c>
      <c r="F392" s="334" t="str">
        <f>IF(AND(E392=1),"甲班",IF(AND(E392=2),"乙班",IF(AND(E392=3),"丙班",IF(AND(E392=4),"丁班",))))</f>
        <v>丙班</v>
      </c>
      <c r="G392" s="333">
        <f>IF(I392=0,0,HOUR(I392-0))</f>
        <v>19</v>
      </c>
      <c r="H392" s="335">
        <f>H391</f>
        <v>0.041666666666666699</v>
      </c>
      <c r="I392" s="336">
        <f>IF(HOUR(I391)=0,H392,I391+H392)</f>
        <v>0.79166666666666796</v>
      </c>
      <c r="J392" s="337" t="str">
        <f>IF(_penmei1_month_day!BI381="","",_penmei1_month_day!BI381)</f>
        <v/>
      </c>
      <c r="K392" s="338" t="str">
        <f>IF(_penmei1_month_day!BJ381="","",_penmei1_month_day!BJ381)</f>
        <v/>
      </c>
      <c r="L392" s="338" t="str">
        <f>IF(_penmei1_month_day!BK381="","",_penmei1_month_day!BK381)</f>
        <v/>
      </c>
      <c r="M392" s="130" t="str">
        <f>IF(_penmei1_month_day!BL381="","",_penmei1_month_day!BL381)</f>
        <v/>
      </c>
      <c r="N392" s="130" t="str">
        <f>IF(_penmei1_month_day!BM381="","",_penmei1_month_day!BM381)</f>
        <v/>
      </c>
      <c r="O392" s="130" t="str">
        <f>IF(_penmei1_month_day!BN381="","",_penmei1_month_day!BN381)</f>
        <v/>
      </c>
      <c r="P392" s="339"/>
      <c r="Q392" s="340"/>
    </row>
    <row ht="18" customHeight="1" r="393">
      <c r="A393" s="331">
        <f ca="1">IF(HOUR(I393)=0,A392+1,A392)</f>
        <v>43632</v>
      </c>
      <c r="B393" s="332">
        <f ca="1">A393</f>
        <v>43632</v>
      </c>
      <c r="C393" s="333" t="str">
        <f>IF(AND(G393&lt;16,G393&gt;=8),"白",IF(AND(G393&lt;8,G393&gt;=0),"夜",IF(G393&gt;=16,"中")))</f>
        <v>中</v>
      </c>
      <c r="D393" s="333">
        <f ca="1">DAY(A393)</f>
        <v>16</v>
      </c>
      <c r="E393" s="333">
        <f>E392</f>
        <v>3</v>
      </c>
      <c r="F393" s="334" t="str">
        <f>IF(AND(E393=1),"甲班",IF(AND(E393=2),"乙班",IF(AND(E393=3),"丙班",IF(AND(E393=4),"丁班",))))</f>
        <v>丙班</v>
      </c>
      <c r="G393" s="333">
        <f>IF(I393=0,0,HOUR(I393-0))</f>
        <v>20</v>
      </c>
      <c r="H393" s="335">
        <f>H392</f>
        <v>0.041666666666666699</v>
      </c>
      <c r="I393" s="336">
        <f>IF(HOUR(I392)=0,H393,I392+H393)</f>
        <v>0.83333333333333404</v>
      </c>
      <c r="J393" s="337" t="str">
        <f>IF(_penmei1_month_day!BI382="","",_penmei1_month_day!BI382)</f>
        <v/>
      </c>
      <c r="K393" s="338" t="str">
        <f>IF(_penmei1_month_day!BJ382="","",_penmei1_month_day!BJ382)</f>
        <v/>
      </c>
      <c r="L393" s="338" t="str">
        <f>IF(_penmei1_month_day!BK382="","",_penmei1_month_day!BK382)</f>
        <v/>
      </c>
      <c r="M393" s="130" t="str">
        <f>IF(_penmei1_month_day!BL382="","",_penmei1_month_day!BL382)</f>
        <v/>
      </c>
      <c r="N393" s="130" t="str">
        <f>IF(_penmei1_month_day!BM382="","",_penmei1_month_day!BM382)</f>
        <v/>
      </c>
      <c r="O393" s="130" t="str">
        <f>IF(_penmei1_month_day!BN382="","",_penmei1_month_day!BN382)</f>
        <v/>
      </c>
      <c r="P393" s="339"/>
      <c r="Q393" s="340"/>
    </row>
    <row ht="18" customHeight="1" r="394">
      <c r="A394" s="331">
        <f ca="1">IF(HOUR(I394)=0,A393+1,A393)</f>
        <v>43632</v>
      </c>
      <c r="B394" s="332">
        <f ca="1">A394</f>
        <v>43632</v>
      </c>
      <c r="C394" s="333" t="str">
        <f>IF(AND(G394&lt;16,G394&gt;=8),"白",IF(AND(G394&lt;8,G394&gt;=0),"夜",IF(G394&gt;=16,"中")))</f>
        <v>中</v>
      </c>
      <c r="D394" s="333">
        <f ca="1">DAY(A394)</f>
        <v>16</v>
      </c>
      <c r="E394" s="333">
        <f>E393</f>
        <v>3</v>
      </c>
      <c r="F394" s="334" t="str">
        <f>IF(AND(E394=1),"甲班",IF(AND(E394=2),"乙班",IF(AND(E394=3),"丙班",IF(AND(E394=4),"丁班",))))</f>
        <v>丙班</v>
      </c>
      <c r="G394" s="333">
        <f>IF(I394=0,0,HOUR(I394-0))</f>
        <v>21</v>
      </c>
      <c r="H394" s="335">
        <f>H393</f>
        <v>0.041666666666666699</v>
      </c>
      <c r="I394" s="336">
        <f>IF(HOUR(I393)=0,H394,I393+H394)</f>
        <v>0.875000000000001</v>
      </c>
      <c r="J394" s="337" t="str">
        <f>IF(_penmei1_month_day!BI383="","",_penmei1_month_day!BI383)</f>
        <v/>
      </c>
      <c r="K394" s="338" t="str">
        <f>IF(_penmei1_month_day!BJ383="","",_penmei1_month_day!BJ383)</f>
        <v/>
      </c>
      <c r="L394" s="338" t="str">
        <f>IF(_penmei1_month_day!BK383="","",_penmei1_month_day!BK383)</f>
        <v/>
      </c>
      <c r="M394" s="130" t="str">
        <f>IF(_penmei1_month_day!BL383="","",_penmei1_month_day!BL383)</f>
        <v/>
      </c>
      <c r="N394" s="130" t="str">
        <f>IF(_penmei1_month_day!BM383="","",_penmei1_month_day!BM383)</f>
        <v/>
      </c>
      <c r="O394" s="130" t="str">
        <f>IF(_penmei1_month_day!BN383="","",_penmei1_month_day!BN383)</f>
        <v/>
      </c>
      <c r="P394" s="339"/>
      <c r="Q394" s="340"/>
    </row>
    <row ht="18" customHeight="1" r="395">
      <c r="A395" s="331">
        <f ca="1">IF(HOUR(I395)=0,A394+1,A394)</f>
        <v>43632</v>
      </c>
      <c r="B395" s="332">
        <f ca="1">A395</f>
        <v>43632</v>
      </c>
      <c r="C395" s="333" t="str">
        <f>IF(AND(G395&lt;16,G395&gt;=8),"白",IF(AND(G395&lt;8,G395&gt;=0),"夜",IF(G395&gt;=16,"中")))</f>
        <v>中</v>
      </c>
      <c r="D395" s="333">
        <f ca="1">DAY(A395)</f>
        <v>16</v>
      </c>
      <c r="E395" s="333">
        <f>E394</f>
        <v>3</v>
      </c>
      <c r="F395" s="334" t="str">
        <f>IF(AND(E395=1),"甲班",IF(AND(E395=2),"乙班",IF(AND(E395=3),"丙班",IF(AND(E395=4),"丁班",))))</f>
        <v>丙班</v>
      </c>
      <c r="G395" s="333">
        <f>IF(I395=0,0,HOUR(I395-0))</f>
        <v>22</v>
      </c>
      <c r="H395" s="335">
        <f>H394</f>
        <v>0.041666666666666699</v>
      </c>
      <c r="I395" s="336">
        <f>IF(HOUR(I394)=0,H395,I394+H395)</f>
        <v>0.91666666666666796</v>
      </c>
      <c r="J395" s="337" t="str">
        <f>IF(_penmei1_month_day!BI384="","",_penmei1_month_day!BI384)</f>
        <v/>
      </c>
      <c r="K395" s="338" t="str">
        <f>IF(_penmei1_month_day!BJ384="","",_penmei1_month_day!BJ384)</f>
        <v/>
      </c>
      <c r="L395" s="338" t="str">
        <f>IF(_penmei1_month_day!BK384="","",_penmei1_month_day!BK384)</f>
        <v/>
      </c>
      <c r="M395" s="130" t="str">
        <f>IF(_penmei1_month_day!BL384="","",_penmei1_month_day!BL384)</f>
        <v/>
      </c>
      <c r="N395" s="130" t="str">
        <f>IF(_penmei1_month_day!BM384="","",_penmei1_month_day!BM384)</f>
        <v/>
      </c>
      <c r="O395" s="130" t="str">
        <f>IF(_penmei1_month_day!BN384="","",_penmei1_month_day!BN384)</f>
        <v/>
      </c>
      <c r="P395" s="341"/>
      <c r="Q395" s="342"/>
    </row>
    <row ht="18" customHeight="1" r="396">
      <c r="A396" s="343">
        <f ca="1">IF(HOUR(I396)=0,A395+1,A395)</f>
        <v>43632</v>
      </c>
      <c r="B396" s="344">
        <f ca="1">A396</f>
        <v>43632</v>
      </c>
      <c r="C396" s="345" t="str">
        <f>IF(AND(G396&lt;16,G396&gt;=8),"白",IF(AND(G396&lt;8,G396&gt;=0),"夜",IF(G396&gt;=16,"中")))</f>
        <v>中</v>
      </c>
      <c r="D396" s="345">
        <f ca="1">DAY(A396)</f>
        <v>16</v>
      </c>
      <c r="E396" s="345">
        <f>E395</f>
        <v>3</v>
      </c>
      <c r="F396" s="346" t="str">
        <f>IF(AND(E396=1),"甲班",IF(AND(E396=2),"乙班",IF(AND(E396=3),"丙班",IF(AND(E396=4),"丁班",))))</f>
        <v>丙班</v>
      </c>
      <c r="G396" s="345">
        <f>IF(I396=0,0,HOUR(I396-0))</f>
        <v>23</v>
      </c>
      <c r="H396" s="347">
        <f>H395</f>
        <v>0.041666666666666699</v>
      </c>
      <c r="I396" s="348">
        <f>IF(HOUR(I395)=0,H396,I395+H396)</f>
        <v>0.95833333333333404</v>
      </c>
      <c r="J396" s="353" t="str">
        <f>IF(_penmei1_month_day!BI385="","",_penmei1_month_day!BI385)</f>
        <v/>
      </c>
      <c r="K396" s="338" t="str">
        <f>IF(_penmei1_month_day!BJ385="","",_penmei1_month_day!BJ385)</f>
        <v/>
      </c>
      <c r="L396" s="338" t="str">
        <f>IF(_penmei1_month_day!BK385="","",_penmei1_month_day!BK385)</f>
        <v/>
      </c>
      <c r="M396" s="130" t="str">
        <f>IF(_penmei1_month_day!BL385="","",_penmei1_month_day!BL385)</f>
        <v/>
      </c>
      <c r="N396" s="130" t="str">
        <f>IF(_penmei1_month_day!BM385="","",_penmei1_month_day!BM385)</f>
        <v/>
      </c>
      <c r="O396" s="130" t="str">
        <f>IF(_penmei1_month_day!BN385="","",_penmei1_month_day!BN385)</f>
        <v/>
      </c>
      <c r="P396" s="149" t="s">
        <v>132</v>
      </c>
      <c r="Q396" s="252"/>
    </row>
    <row ht="18" customHeight="1" r="397">
      <c r="A397" s="321">
        <f ca="1">IF(HOUR(I397)=0,A396+1,A396)</f>
        <v>43633</v>
      </c>
      <c r="B397" s="322">
        <f ca="1">A397</f>
        <v>43633</v>
      </c>
      <c r="C397" s="323" t="str">
        <f>IF(AND(G397&lt;16,G397&gt;=8),"白",IF(AND(G397&lt;8,G397&gt;=0),"夜",IF(G397&gt;=16,"中")))</f>
        <v>夜</v>
      </c>
      <c r="D397" s="323">
        <f ca="1">DAY(A397)</f>
        <v>17</v>
      </c>
      <c r="E397" s="323">
        <f>IF(AND(E349=1),4,IF(AND(E349&gt;1),(E349-1),))</f>
        <v>1</v>
      </c>
      <c r="F397" s="324" t="str">
        <f>IF(AND(E397=1),"甲班",IF(AND(E397=2),"乙班",IF(AND(E397=3),"丙班",IF(AND(E397=4),"丁班",))))</f>
        <v>甲班</v>
      </c>
      <c r="G397" s="323">
        <f>IF(I397=0,0,HOUR(I397-0))</f>
        <v>0</v>
      </c>
      <c r="H397" s="325">
        <f>H396</f>
        <v>0.041666666666666699</v>
      </c>
      <c r="I397" s="326">
        <f>IF(HOUR(I396)=0,H397,I396+H397)</f>
        <v>1</v>
      </c>
      <c r="J397" s="351" t="str">
        <f>IF(_penmei1_month_day!BI386="","",_penmei1_month_day!BI386)</f>
        <v/>
      </c>
      <c r="K397" s="352" t="str">
        <f>IF(_penmei1_month_day!BJ386="","",_penmei1_month_day!BJ386)</f>
        <v/>
      </c>
      <c r="L397" s="352" t="str">
        <f>IF(_penmei1_month_day!BK386="","",_penmei1_month_day!BK386)</f>
        <v/>
      </c>
      <c r="M397" s="117" t="str">
        <f>IF(_penmei1_month_day!BL386="","",_penmei1_month_day!BL386)</f>
        <v/>
      </c>
      <c r="N397" s="117" t="str">
        <f>IF(_penmei1_month_day!BM386="","",_penmei1_month_day!BM386)</f>
        <v/>
      </c>
      <c r="O397" s="117" t="str">
        <f>IF(_penmei1_month_day!BN386="","",_penmei1_month_day!BN386)</f>
        <v/>
      </c>
      <c r="P397" s="329"/>
      <c r="Q397" s="330"/>
    </row>
    <row ht="18" customHeight="1" r="398">
      <c r="A398" s="331">
        <f ca="1">IF(HOUR(I398)=0,A397+1,A397)</f>
        <v>43633</v>
      </c>
      <c r="B398" s="332">
        <f ca="1">A398</f>
        <v>43633</v>
      </c>
      <c r="C398" s="333" t="str">
        <f>IF(AND(G398&lt;16,G398&gt;=8),"白",IF(AND(G398&lt;8,G398&gt;=0),"夜",IF(G398&gt;=16,"中")))</f>
        <v>夜</v>
      </c>
      <c r="D398" s="333">
        <f ca="1">DAY(A398)</f>
        <v>17</v>
      </c>
      <c r="E398" s="333">
        <f>E397</f>
        <v>1</v>
      </c>
      <c r="F398" s="334" t="str">
        <f>IF(AND(E398=1),"甲班",IF(AND(E398=2),"乙班",IF(AND(E398=3),"丙班",IF(AND(E398=4),"丁班",))))</f>
        <v>甲班</v>
      </c>
      <c r="G398" s="333">
        <f>IF(I398=0,0,HOUR(I398-0))</f>
        <v>1</v>
      </c>
      <c r="H398" s="335">
        <f>H397</f>
        <v>0.041666666666666699</v>
      </c>
      <c r="I398" s="336">
        <f>IF(HOUR(I397)=0,H398,I397+H398)</f>
        <v>0.041666666666666699</v>
      </c>
      <c r="J398" s="337" t="str">
        <f>IF(_penmei1_month_day!BI387="","",_penmei1_month_day!BI387)</f>
        <v/>
      </c>
      <c r="K398" s="338" t="str">
        <f>IF(_penmei1_month_day!BJ387="","",_penmei1_month_day!BJ387)</f>
        <v/>
      </c>
      <c r="L398" s="338" t="str">
        <f>IF(_penmei1_month_day!BK387="","",_penmei1_month_day!BK387)</f>
        <v/>
      </c>
      <c r="M398" s="130" t="str">
        <f>IF(_penmei1_month_day!BL387="","",_penmei1_month_day!BL387)</f>
        <v/>
      </c>
      <c r="N398" s="130" t="str">
        <f>IF(_penmei1_month_day!BM387="","",_penmei1_month_day!BM387)</f>
        <v/>
      </c>
      <c r="O398" s="130" t="str">
        <f>IF(_penmei1_month_day!BN387="","",_penmei1_month_day!BN387)</f>
        <v/>
      </c>
      <c r="P398" s="339"/>
      <c r="Q398" s="340"/>
    </row>
    <row ht="18" customHeight="1" r="399">
      <c r="A399" s="331">
        <f ca="1">IF(HOUR(I399)=0,A398+1,A398)</f>
        <v>43633</v>
      </c>
      <c r="B399" s="332">
        <f ca="1">A399</f>
        <v>43633</v>
      </c>
      <c r="C399" s="333" t="str">
        <f>IF(AND(G399&lt;16,G399&gt;=8),"白",IF(AND(G399&lt;8,G399&gt;=0),"夜",IF(G399&gt;=16,"中")))</f>
        <v>夜</v>
      </c>
      <c r="D399" s="333">
        <f ca="1">DAY(A399)</f>
        <v>17</v>
      </c>
      <c r="E399" s="333">
        <f>E398</f>
        <v>1</v>
      </c>
      <c r="F399" s="334" t="str">
        <f>IF(AND(E399=1),"甲班",IF(AND(E399=2),"乙班",IF(AND(E399=3),"丙班",IF(AND(E399=4),"丁班",))))</f>
        <v>甲班</v>
      </c>
      <c r="G399" s="333">
        <f>IF(I399=0,0,HOUR(I399-0))</f>
        <v>2</v>
      </c>
      <c r="H399" s="335">
        <f>H398</f>
        <v>0.041666666666666699</v>
      </c>
      <c r="I399" s="336">
        <f>IF(HOUR(I398)=0,H399,I398+H399)</f>
        <v>0.083333333333333398</v>
      </c>
      <c r="J399" s="337" t="str">
        <f>IF(_penmei1_month_day!BI388="","",_penmei1_month_day!BI388)</f>
        <v/>
      </c>
      <c r="K399" s="338" t="str">
        <f>IF(_penmei1_month_day!BJ388="","",_penmei1_month_day!BJ388)</f>
        <v/>
      </c>
      <c r="L399" s="338" t="str">
        <f>IF(_penmei1_month_day!BK388="","",_penmei1_month_day!BK388)</f>
        <v/>
      </c>
      <c r="M399" s="130" t="str">
        <f>IF(_penmei1_month_day!BL388="","",_penmei1_month_day!BL388)</f>
        <v/>
      </c>
      <c r="N399" s="130" t="str">
        <f>IF(_penmei1_month_day!BM388="","",_penmei1_month_day!BM388)</f>
        <v/>
      </c>
      <c r="O399" s="130" t="str">
        <f>IF(_penmei1_month_day!BN388="","",_penmei1_month_day!BN388)</f>
        <v/>
      </c>
      <c r="P399" s="339"/>
      <c r="Q399" s="340"/>
    </row>
    <row ht="18" customHeight="1" r="400">
      <c r="A400" s="331">
        <f ca="1">IF(HOUR(I400)=0,A399+1,A399)</f>
        <v>43633</v>
      </c>
      <c r="B400" s="332">
        <f ca="1">A400</f>
        <v>43633</v>
      </c>
      <c r="C400" s="333" t="str">
        <f>IF(AND(G400&lt;16,G400&gt;=8),"白",IF(AND(G400&lt;8,G400&gt;=0),"夜",IF(G400&gt;=16,"中")))</f>
        <v>夜</v>
      </c>
      <c r="D400" s="333">
        <f ca="1">DAY(A400)</f>
        <v>17</v>
      </c>
      <c r="E400" s="333">
        <f>E399</f>
        <v>1</v>
      </c>
      <c r="F400" s="334" t="str">
        <f>IF(AND(E400=1),"甲班",IF(AND(E400=2),"乙班",IF(AND(E400=3),"丙班",IF(AND(E400=4),"丁班",))))</f>
        <v>甲班</v>
      </c>
      <c r="G400" s="333">
        <f>IF(I400=0,0,HOUR(I400-0))</f>
        <v>3</v>
      </c>
      <c r="H400" s="335">
        <f>H399</f>
        <v>0.041666666666666699</v>
      </c>
      <c r="I400" s="336">
        <f>IF(HOUR(I399)=0,H400,I399+H400)</f>
        <v>0.125</v>
      </c>
      <c r="J400" s="337" t="str">
        <f>IF(_penmei1_month_day!BI389="","",_penmei1_month_day!BI389)</f>
        <v/>
      </c>
      <c r="K400" s="338" t="str">
        <f>IF(_penmei1_month_day!BJ389="","",_penmei1_month_day!BJ389)</f>
        <v/>
      </c>
      <c r="L400" s="338" t="str">
        <f>IF(_penmei1_month_day!BK389="","",_penmei1_month_day!BK389)</f>
        <v/>
      </c>
      <c r="M400" s="130" t="str">
        <f>IF(_penmei1_month_day!BL389="","",_penmei1_month_day!BL389)</f>
        <v/>
      </c>
      <c r="N400" s="130" t="str">
        <f>IF(_penmei1_month_day!BM389="","",_penmei1_month_day!BM389)</f>
        <v/>
      </c>
      <c r="O400" s="130" t="str">
        <f>IF(_penmei1_month_day!BN389="","",_penmei1_month_day!BN389)</f>
        <v/>
      </c>
      <c r="P400" s="339"/>
      <c r="Q400" s="340"/>
    </row>
    <row ht="18" customHeight="1" r="401">
      <c r="A401" s="331">
        <f ca="1">IF(HOUR(I401)=0,A400+1,A400)</f>
        <v>43633</v>
      </c>
      <c r="B401" s="332">
        <f ca="1">A401</f>
        <v>43633</v>
      </c>
      <c r="C401" s="333" t="str">
        <f>IF(AND(G401&lt;16,G401&gt;=8),"白",IF(AND(G401&lt;8,G401&gt;=0),"夜",IF(G401&gt;=16,"中")))</f>
        <v>夜</v>
      </c>
      <c r="D401" s="333">
        <f ca="1">DAY(A401)</f>
        <v>17</v>
      </c>
      <c r="E401" s="333">
        <f>E400</f>
        <v>1</v>
      </c>
      <c r="F401" s="334" t="str">
        <f>IF(AND(E401=1),"甲班",IF(AND(E401=2),"乙班",IF(AND(E401=3),"丙班",IF(AND(E401=4),"丁班",))))</f>
        <v>甲班</v>
      </c>
      <c r="G401" s="333">
        <f>IF(I401=0,0,HOUR(I401-0))</f>
        <v>4</v>
      </c>
      <c r="H401" s="335">
        <f>H400</f>
        <v>0.041666666666666699</v>
      </c>
      <c r="I401" s="336">
        <f>IF(HOUR(I400)=0,H401,I400+H401)</f>
        <v>0.16666666666666699</v>
      </c>
      <c r="J401" s="337" t="str">
        <f>IF(_penmei1_month_day!BI390="","",_penmei1_month_day!BI390)</f>
        <v/>
      </c>
      <c r="K401" s="338" t="str">
        <f>IF(_penmei1_month_day!BJ390="","",_penmei1_month_day!BJ390)</f>
        <v/>
      </c>
      <c r="L401" s="338" t="str">
        <f>IF(_penmei1_month_day!BK390="","",_penmei1_month_day!BK390)</f>
        <v/>
      </c>
      <c r="M401" s="130" t="str">
        <f>IF(_penmei1_month_day!BL390="","",_penmei1_month_day!BL390)</f>
        <v/>
      </c>
      <c r="N401" s="130" t="str">
        <f>IF(_penmei1_month_day!BM390="","",_penmei1_month_day!BM390)</f>
        <v/>
      </c>
      <c r="O401" s="130" t="str">
        <f>IF(_penmei1_month_day!BN390="","",_penmei1_month_day!BN390)</f>
        <v/>
      </c>
      <c r="P401" s="339"/>
      <c r="Q401" s="340"/>
    </row>
    <row ht="18" customHeight="1" r="402">
      <c r="A402" s="331">
        <f ca="1">IF(HOUR(I402)=0,A401+1,A401)</f>
        <v>43633</v>
      </c>
      <c r="B402" s="332">
        <f ca="1">A402</f>
        <v>43633</v>
      </c>
      <c r="C402" s="333" t="str">
        <f>IF(AND(G402&lt;16,G402&gt;=8),"白",IF(AND(G402&lt;8,G402&gt;=0),"夜",IF(G402&gt;=16,"中")))</f>
        <v>夜</v>
      </c>
      <c r="D402" s="333">
        <f ca="1">DAY(A402)</f>
        <v>17</v>
      </c>
      <c r="E402" s="333">
        <f>E401</f>
        <v>1</v>
      </c>
      <c r="F402" s="334" t="str">
        <f>IF(AND(E402=1),"甲班",IF(AND(E402=2),"乙班",IF(AND(E402=3),"丙班",IF(AND(E402=4),"丁班",))))</f>
        <v>甲班</v>
      </c>
      <c r="G402" s="333">
        <f>IF(I402=0,0,HOUR(I402-0))</f>
        <v>5</v>
      </c>
      <c r="H402" s="335">
        <f>H401</f>
        <v>0.041666666666666699</v>
      </c>
      <c r="I402" s="336">
        <f>IF(HOUR(I401)=0,H402,I401+H402)</f>
        <v>0.20833333333333301</v>
      </c>
      <c r="J402" s="337" t="str">
        <f>IF(_penmei1_month_day!BI391="","",_penmei1_month_day!BI391)</f>
        <v/>
      </c>
      <c r="K402" s="338" t="str">
        <f>IF(_penmei1_month_day!BJ391="","",_penmei1_month_day!BJ391)</f>
        <v/>
      </c>
      <c r="L402" s="338" t="str">
        <f>IF(_penmei1_month_day!BK391="","",_penmei1_month_day!BK391)</f>
        <v/>
      </c>
      <c r="M402" s="130" t="str">
        <f>IF(_penmei1_month_day!BL391="","",_penmei1_month_day!BL391)</f>
        <v/>
      </c>
      <c r="N402" s="130" t="str">
        <f>IF(_penmei1_month_day!BM391="","",_penmei1_month_day!BM391)</f>
        <v/>
      </c>
      <c r="O402" s="130" t="str">
        <f>IF(_penmei1_month_day!BN391="","",_penmei1_month_day!BN391)</f>
        <v/>
      </c>
      <c r="P402" s="339"/>
      <c r="Q402" s="340"/>
    </row>
    <row ht="18" customHeight="1" r="403">
      <c r="A403" s="331">
        <f ca="1">IF(HOUR(I403)=0,A402+1,A402)</f>
        <v>43633</v>
      </c>
      <c r="B403" s="332">
        <f ca="1">A403</f>
        <v>43633</v>
      </c>
      <c r="C403" s="333" t="str">
        <f>IF(AND(G403&lt;16,G403&gt;=8),"白",IF(AND(G403&lt;8,G403&gt;=0),"夜",IF(G403&gt;=16,"中")))</f>
        <v>夜</v>
      </c>
      <c r="D403" s="333">
        <f ca="1">DAY(A403)</f>
        <v>17</v>
      </c>
      <c r="E403" s="333">
        <f>E402</f>
        <v>1</v>
      </c>
      <c r="F403" s="334" t="str">
        <f>IF(AND(E403=1),"甲班",IF(AND(E403=2),"乙班",IF(AND(E403=3),"丙班",IF(AND(E403=4),"丁班",))))</f>
        <v>甲班</v>
      </c>
      <c r="G403" s="333">
        <f>IF(I403=0,0,HOUR(I403-0))</f>
        <v>6</v>
      </c>
      <c r="H403" s="335">
        <f>H402</f>
        <v>0.041666666666666699</v>
      </c>
      <c r="I403" s="336">
        <f>IF(HOUR(I402)=0,H403,I402+H403)</f>
        <v>0.25</v>
      </c>
      <c r="J403" s="337" t="str">
        <f>IF(_penmei1_month_day!BI392="","",_penmei1_month_day!BI392)</f>
        <v/>
      </c>
      <c r="K403" s="338" t="str">
        <f>IF(_penmei1_month_day!BJ392="","",_penmei1_month_day!BJ392)</f>
        <v/>
      </c>
      <c r="L403" s="338" t="str">
        <f>IF(_penmei1_month_day!BK392="","",_penmei1_month_day!BK392)</f>
        <v/>
      </c>
      <c r="M403" s="130" t="str">
        <f>IF(_penmei1_month_day!BL392="","",_penmei1_month_day!BL392)</f>
        <v/>
      </c>
      <c r="N403" s="130" t="str">
        <f>IF(_penmei1_month_day!BM392="","",_penmei1_month_day!BM392)</f>
        <v/>
      </c>
      <c r="O403" s="130" t="str">
        <f>IF(_penmei1_month_day!BN392="","",_penmei1_month_day!BN392)</f>
        <v/>
      </c>
      <c r="P403" s="341"/>
      <c r="Q403" s="342"/>
    </row>
    <row ht="18" customHeight="1" r="404">
      <c r="A404" s="343">
        <f ca="1">IF(HOUR(I404)=0,A403+1,A403)</f>
        <v>43633</v>
      </c>
      <c r="B404" s="344">
        <f ca="1">A404</f>
        <v>43633</v>
      </c>
      <c r="C404" s="345" t="str">
        <f>IF(AND(G404&lt;16,G404&gt;=8),"白",IF(AND(G404&lt;8,G404&gt;=0),"夜",IF(G404&gt;=16,"中")))</f>
        <v>夜</v>
      </c>
      <c r="D404" s="345">
        <f ca="1">DAY(A404)</f>
        <v>17</v>
      </c>
      <c r="E404" s="345">
        <f>E403</f>
        <v>1</v>
      </c>
      <c r="F404" s="346" t="str">
        <f>IF(AND(E404=1),"甲班",IF(AND(E404=2),"乙班",IF(AND(E404=3),"丙班",IF(AND(E404=4),"丁班",))))</f>
        <v>甲班</v>
      </c>
      <c r="G404" s="345">
        <f>IF(I404=0,0,HOUR(I404-0))</f>
        <v>7</v>
      </c>
      <c r="H404" s="347">
        <f>H403</f>
        <v>0.041666666666666699</v>
      </c>
      <c r="I404" s="348">
        <f>IF(HOUR(I403)=0,H404,I403+H404)</f>
        <v>0.29166666666666702</v>
      </c>
      <c r="J404" s="353" t="str">
        <f>IF(_penmei1_month_day!BI393="","",_penmei1_month_day!BI393)</f>
        <v/>
      </c>
      <c r="K404" s="338" t="str">
        <f>IF(_penmei1_month_day!BJ393="","",_penmei1_month_day!BJ393)</f>
        <v/>
      </c>
      <c r="L404" s="338" t="str">
        <f>IF(_penmei1_month_day!BK393="","",_penmei1_month_day!BK393)</f>
        <v/>
      </c>
      <c r="M404" s="130" t="str">
        <f>IF(_penmei1_month_day!BL393="","",_penmei1_month_day!BL393)</f>
        <v/>
      </c>
      <c r="N404" s="130" t="str">
        <f>IF(_penmei1_month_day!BM393="","",_penmei1_month_day!BM393)</f>
        <v/>
      </c>
      <c r="O404" s="130" t="str">
        <f>IF(_penmei1_month_day!BN393="","",_penmei1_month_day!BN393)</f>
        <v/>
      </c>
      <c r="P404" s="149" t="s">
        <v>132</v>
      </c>
      <c r="Q404" s="252"/>
    </row>
    <row ht="18" customHeight="1" r="405">
      <c r="A405" s="321">
        <f ca="1">IF(HOUR(I405)=0,A404+1,A404)</f>
        <v>43633</v>
      </c>
      <c r="B405" s="322">
        <f ca="1">A405</f>
        <v>43633</v>
      </c>
      <c r="C405" s="323" t="str">
        <f>IF(AND(G405&lt;16,G405&gt;=8),"白",IF(AND(G405&lt;8,G405&gt;=0),"夜",IF(G405&gt;=16,"中")))</f>
        <v>白</v>
      </c>
      <c r="D405" s="323">
        <f ca="1">DAY(A405)</f>
        <v>17</v>
      </c>
      <c r="E405" s="323">
        <f>IF(AND(E397=4),1,IF(AND(E397&lt;4),(E397+1),))</f>
        <v>2</v>
      </c>
      <c r="F405" s="324" t="str">
        <f>IF(AND(E405=1),"甲班",IF(AND(E405=2),"乙班",IF(AND(E405=3),"丙班",IF(AND(E405=4),"丁班",))))</f>
        <v>乙班</v>
      </c>
      <c r="G405" s="323">
        <f>IF(I405=0,0,HOUR(I405-0))</f>
        <v>8</v>
      </c>
      <c r="H405" s="325">
        <f>H404</f>
        <v>0.041666666666666699</v>
      </c>
      <c r="I405" s="326">
        <f>IF(HOUR(I404)=0,H405,I404+H405)</f>
        <v>0.33333333333333398</v>
      </c>
      <c r="J405" s="351" t="str">
        <f>IF(_penmei1_month_day!BI394="","",_penmei1_month_day!BI394)</f>
        <v/>
      </c>
      <c r="K405" s="352" t="str">
        <f>IF(_penmei1_month_day!BJ394="","",_penmei1_month_day!BJ394)</f>
        <v/>
      </c>
      <c r="L405" s="352" t="str">
        <f>IF(_penmei1_month_day!BK394="","",_penmei1_month_day!BK394)</f>
        <v/>
      </c>
      <c r="M405" s="117" t="str">
        <f>IF(_penmei1_month_day!BL394="","",_penmei1_month_day!BL394)</f>
        <v/>
      </c>
      <c r="N405" s="117" t="str">
        <f>IF(_penmei1_month_day!BM394="","",_penmei1_month_day!BM394)</f>
        <v/>
      </c>
      <c r="O405" s="117" t="str">
        <f>IF(_penmei1_month_day!BN394="","",_penmei1_month_day!BN394)</f>
        <v/>
      </c>
      <c r="P405" s="329"/>
      <c r="Q405" s="330"/>
    </row>
    <row ht="18" customHeight="1" r="406">
      <c r="A406" s="331">
        <f ca="1">IF(HOUR(I406)=0,A405+1,A405)</f>
        <v>43633</v>
      </c>
      <c r="B406" s="332">
        <f ca="1">A406</f>
        <v>43633</v>
      </c>
      <c r="C406" s="333" t="str">
        <f>IF(AND(G406&lt;16,G406&gt;=8),"白",IF(AND(G406&lt;8,G406&gt;=0),"夜",IF(G406&gt;=16,"中")))</f>
        <v>白</v>
      </c>
      <c r="D406" s="333">
        <f ca="1">DAY(A406)</f>
        <v>17</v>
      </c>
      <c r="E406" s="333">
        <f>E405</f>
        <v>2</v>
      </c>
      <c r="F406" s="334" t="str">
        <f>IF(AND(E406=1),"甲班",IF(AND(E406=2),"乙班",IF(AND(E406=3),"丙班",IF(AND(E406=4),"丁班",))))</f>
        <v>乙班</v>
      </c>
      <c r="G406" s="333">
        <f>IF(I406=0,0,HOUR(I406-0))</f>
        <v>9</v>
      </c>
      <c r="H406" s="335">
        <f>H405</f>
        <v>0.041666666666666699</v>
      </c>
      <c r="I406" s="336">
        <f>IF(HOUR(I405)=0,H406,I405+H406)</f>
        <v>0.375</v>
      </c>
      <c r="J406" s="337" t="str">
        <f>IF(_penmei1_month_day!BI395="","",_penmei1_month_day!BI395)</f>
        <v/>
      </c>
      <c r="K406" s="338" t="str">
        <f>IF(_penmei1_month_day!BJ395="","",_penmei1_month_day!BJ395)</f>
        <v/>
      </c>
      <c r="L406" s="338" t="str">
        <f>IF(_penmei1_month_day!BK395="","",_penmei1_month_day!BK395)</f>
        <v/>
      </c>
      <c r="M406" s="130" t="str">
        <f>IF(_penmei1_month_day!BL395="","",_penmei1_month_day!BL395)</f>
        <v/>
      </c>
      <c r="N406" s="130" t="str">
        <f>IF(_penmei1_month_day!BM395="","",_penmei1_month_day!BM395)</f>
        <v/>
      </c>
      <c r="O406" s="130" t="str">
        <f>IF(_penmei1_month_day!BN395="","",_penmei1_month_day!BN395)</f>
        <v/>
      </c>
      <c r="P406" s="339"/>
      <c r="Q406" s="340"/>
    </row>
    <row ht="18" customHeight="1" r="407">
      <c r="A407" s="331">
        <f ca="1">IF(HOUR(I407)=0,A406+1,A406)</f>
        <v>43633</v>
      </c>
      <c r="B407" s="332">
        <f ca="1">A407</f>
        <v>43633</v>
      </c>
      <c r="C407" s="333" t="str">
        <f>IF(AND(G407&lt;16,G407&gt;=8),"白",IF(AND(G407&lt;8,G407&gt;=0),"夜",IF(G407&gt;=16,"中")))</f>
        <v>白</v>
      </c>
      <c r="D407" s="333">
        <f ca="1">DAY(A407)</f>
        <v>17</v>
      </c>
      <c r="E407" s="333">
        <f>E406</f>
        <v>2</v>
      </c>
      <c r="F407" s="334" t="str">
        <f>IF(AND(E407=1),"甲班",IF(AND(E407=2),"乙班",IF(AND(E407=3),"丙班",IF(AND(E407=4),"丁班",))))</f>
        <v>乙班</v>
      </c>
      <c r="G407" s="333">
        <f>IF(I407=0,0,HOUR(I407-0))</f>
        <v>10</v>
      </c>
      <c r="H407" s="335">
        <f>H406</f>
        <v>0.041666666666666699</v>
      </c>
      <c r="I407" s="336">
        <f>IF(HOUR(I406)=0,H407,I406+H407)</f>
        <v>0.41666666666666702</v>
      </c>
      <c r="J407" s="337" t="str">
        <f>IF(_penmei1_month_day!BI396="","",_penmei1_month_day!BI396)</f>
        <v/>
      </c>
      <c r="K407" s="338" t="str">
        <f>IF(_penmei1_month_day!BJ396="","",_penmei1_month_day!BJ396)</f>
        <v/>
      </c>
      <c r="L407" s="338" t="str">
        <f>IF(_penmei1_month_day!BK396="","",_penmei1_month_day!BK396)</f>
        <v/>
      </c>
      <c r="M407" s="130" t="str">
        <f>IF(_penmei1_month_day!BL396="","",_penmei1_month_day!BL396)</f>
        <v/>
      </c>
      <c r="N407" s="130" t="str">
        <f>IF(_penmei1_month_day!BM396="","",_penmei1_month_day!BM396)</f>
        <v/>
      </c>
      <c r="O407" s="130" t="str">
        <f>IF(_penmei1_month_day!BN396="","",_penmei1_month_day!BN396)</f>
        <v/>
      </c>
      <c r="P407" s="339"/>
      <c r="Q407" s="340"/>
    </row>
    <row ht="18" customHeight="1" r="408">
      <c r="A408" s="331">
        <f ca="1">IF(HOUR(I408)=0,A407+1,A407)</f>
        <v>43633</v>
      </c>
      <c r="B408" s="332">
        <f ca="1">A408</f>
        <v>43633</v>
      </c>
      <c r="C408" s="333" t="str">
        <f>IF(AND(G408&lt;16,G408&gt;=8),"白",IF(AND(G408&lt;8,G408&gt;=0),"夜",IF(G408&gt;=16,"中")))</f>
        <v>白</v>
      </c>
      <c r="D408" s="333">
        <f ca="1">DAY(A408)</f>
        <v>17</v>
      </c>
      <c r="E408" s="333">
        <f>E407</f>
        <v>2</v>
      </c>
      <c r="F408" s="334" t="str">
        <f>IF(AND(E408=1),"甲班",IF(AND(E408=2),"乙班",IF(AND(E408=3),"丙班",IF(AND(E408=4),"丁班",))))</f>
        <v>乙班</v>
      </c>
      <c r="G408" s="333">
        <f>IF(I408=0,0,HOUR(I408-0))</f>
        <v>11</v>
      </c>
      <c r="H408" s="335">
        <f>H407</f>
        <v>0.041666666666666699</v>
      </c>
      <c r="I408" s="336">
        <f>IF(HOUR(I407)=0,H408,I407+H408)</f>
        <v>0.45833333333333398</v>
      </c>
      <c r="J408" s="337" t="str">
        <f>IF(_penmei1_month_day!BI397="","",_penmei1_month_day!BI397)</f>
        <v/>
      </c>
      <c r="K408" s="338" t="str">
        <f>IF(_penmei1_month_day!BJ397="","",_penmei1_month_day!BJ397)</f>
        <v/>
      </c>
      <c r="L408" s="338" t="str">
        <f>IF(_penmei1_month_day!BK397="","",_penmei1_month_day!BK397)</f>
        <v/>
      </c>
      <c r="M408" s="130" t="str">
        <f>IF(_penmei1_month_day!BL397="","",_penmei1_month_day!BL397)</f>
        <v/>
      </c>
      <c r="N408" s="130" t="str">
        <f>IF(_penmei1_month_day!BM397="","",_penmei1_month_day!BM397)</f>
        <v/>
      </c>
      <c r="O408" s="130" t="str">
        <f>IF(_penmei1_month_day!BN397="","",_penmei1_month_day!BN397)</f>
        <v/>
      </c>
      <c r="P408" s="339"/>
      <c r="Q408" s="340"/>
    </row>
    <row ht="18" customHeight="1" r="409">
      <c r="A409" s="331">
        <f ca="1">IF(HOUR(I409)=0,A408+1,A408)</f>
        <v>43633</v>
      </c>
      <c r="B409" s="332">
        <f ca="1">A409</f>
        <v>43633</v>
      </c>
      <c r="C409" s="333" t="str">
        <f>IF(AND(G409&lt;16,G409&gt;=8),"白",IF(AND(G409&lt;8,G409&gt;=0),"夜",IF(G409&gt;=16,"中")))</f>
        <v>白</v>
      </c>
      <c r="D409" s="333">
        <f ca="1">DAY(A409)</f>
        <v>17</v>
      </c>
      <c r="E409" s="333">
        <f>E408</f>
        <v>2</v>
      </c>
      <c r="F409" s="334" t="str">
        <f>IF(AND(E409=1),"甲班",IF(AND(E409=2),"乙班",IF(AND(E409=3),"丙班",IF(AND(E409=4),"丁班",))))</f>
        <v>乙班</v>
      </c>
      <c r="G409" s="333">
        <f>IF(I409=0,0,HOUR(I409-0))</f>
        <v>12</v>
      </c>
      <c r="H409" s="335">
        <f>H408</f>
        <v>0.041666666666666699</v>
      </c>
      <c r="I409" s="336">
        <f>IF(HOUR(I408)=0,H409,I408+H409)</f>
        <v>0.5</v>
      </c>
      <c r="J409" s="337" t="str">
        <f>IF(_penmei1_month_day!BI398="","",_penmei1_month_day!BI398)</f>
        <v/>
      </c>
      <c r="K409" s="338" t="str">
        <f>IF(_penmei1_month_day!BJ398="","",_penmei1_month_day!BJ398)</f>
        <v/>
      </c>
      <c r="L409" s="338" t="str">
        <f>IF(_penmei1_month_day!BK398="","",_penmei1_month_day!BK398)</f>
        <v/>
      </c>
      <c r="M409" s="130" t="str">
        <f>IF(_penmei1_month_day!BL398="","",_penmei1_month_day!BL398)</f>
        <v/>
      </c>
      <c r="N409" s="130" t="str">
        <f>IF(_penmei1_month_day!BM398="","",_penmei1_month_day!BM398)</f>
        <v/>
      </c>
      <c r="O409" s="130" t="str">
        <f>IF(_penmei1_month_day!BN398="","",_penmei1_month_day!BN398)</f>
        <v/>
      </c>
      <c r="P409" s="339"/>
      <c r="Q409" s="340"/>
    </row>
    <row ht="18" customHeight="1" r="410">
      <c r="A410" s="331">
        <f ca="1">IF(HOUR(I410)=0,A409+1,A409)</f>
        <v>43633</v>
      </c>
      <c r="B410" s="332">
        <f ca="1">A410</f>
        <v>43633</v>
      </c>
      <c r="C410" s="333" t="str">
        <f>IF(AND(G410&lt;16,G410&gt;=8),"白",IF(AND(G410&lt;8,G410&gt;=0),"夜",IF(G410&gt;=16,"中")))</f>
        <v>白</v>
      </c>
      <c r="D410" s="333">
        <f ca="1">DAY(A410)</f>
        <v>17</v>
      </c>
      <c r="E410" s="333">
        <f>E409</f>
        <v>2</v>
      </c>
      <c r="F410" s="334" t="str">
        <f>IF(AND(E410=1),"甲班",IF(AND(E410=2),"乙班",IF(AND(E410=3),"丙班",IF(AND(E410=4),"丁班",))))</f>
        <v>乙班</v>
      </c>
      <c r="G410" s="333">
        <f>IF(I410=0,0,HOUR(I410-0))</f>
        <v>13</v>
      </c>
      <c r="H410" s="335">
        <f>H409</f>
        <v>0.041666666666666699</v>
      </c>
      <c r="I410" s="336">
        <f>IF(HOUR(I409)=0,H410,I409+H410)</f>
        <v>0.54166666666666696</v>
      </c>
      <c r="J410" s="337" t="str">
        <f>IF(_penmei1_month_day!BI399="","",_penmei1_month_day!BI399)</f>
        <v/>
      </c>
      <c r="K410" s="338" t="str">
        <f>IF(_penmei1_month_day!BJ399="","",_penmei1_month_day!BJ399)</f>
        <v/>
      </c>
      <c r="L410" s="338" t="str">
        <f>IF(_penmei1_month_day!BK399="","",_penmei1_month_day!BK399)</f>
        <v/>
      </c>
      <c r="M410" s="130" t="str">
        <f>IF(_penmei1_month_day!BL399="","",_penmei1_month_day!BL399)</f>
        <v/>
      </c>
      <c r="N410" s="130" t="str">
        <f>IF(_penmei1_month_day!BM399="","",_penmei1_month_day!BM399)</f>
        <v/>
      </c>
      <c r="O410" s="130" t="str">
        <f>IF(_penmei1_month_day!BN399="","",_penmei1_month_day!BN399)</f>
        <v/>
      </c>
      <c r="P410" s="339"/>
      <c r="Q410" s="340"/>
    </row>
    <row ht="18" customHeight="1" r="411">
      <c r="A411" s="331">
        <f ca="1">IF(HOUR(I411)=0,A410+1,A410)</f>
        <v>43633</v>
      </c>
      <c r="B411" s="332">
        <f ca="1">A411</f>
        <v>43633</v>
      </c>
      <c r="C411" s="333" t="str">
        <f>IF(AND(G411&lt;16,G411&gt;=8),"白",IF(AND(G411&lt;8,G411&gt;=0),"夜",IF(G411&gt;=16,"中")))</f>
        <v>白</v>
      </c>
      <c r="D411" s="333">
        <f ca="1">DAY(A411)</f>
        <v>17</v>
      </c>
      <c r="E411" s="333">
        <f>E410</f>
        <v>2</v>
      </c>
      <c r="F411" s="334" t="str">
        <f>IF(AND(E411=1),"甲班",IF(AND(E411=2),"乙班",IF(AND(E411=3),"丙班",IF(AND(E411=4),"丁班",))))</f>
        <v>乙班</v>
      </c>
      <c r="G411" s="333">
        <f>IF(I411=0,0,HOUR(I411-0))</f>
        <v>14</v>
      </c>
      <c r="H411" s="335">
        <f>H410</f>
        <v>0.041666666666666699</v>
      </c>
      <c r="I411" s="336">
        <f>IF(HOUR(I410)=0,H411,I410+H411)</f>
        <v>0.58333333333333404</v>
      </c>
      <c r="J411" s="337" t="str">
        <f>IF(_penmei1_month_day!BI400="","",_penmei1_month_day!BI400)</f>
        <v/>
      </c>
      <c r="K411" s="338" t="str">
        <f>IF(_penmei1_month_day!BJ400="","",_penmei1_month_day!BJ400)</f>
        <v/>
      </c>
      <c r="L411" s="338" t="str">
        <f>IF(_penmei1_month_day!BK400="","",_penmei1_month_day!BK400)</f>
        <v/>
      </c>
      <c r="M411" s="130" t="str">
        <f>IF(_penmei1_month_day!BL400="","",_penmei1_month_day!BL400)</f>
        <v/>
      </c>
      <c r="N411" s="130" t="str">
        <f>IF(_penmei1_month_day!BM400="","",_penmei1_month_day!BM400)</f>
        <v/>
      </c>
      <c r="O411" s="130" t="str">
        <f>IF(_penmei1_month_day!BN400="","",_penmei1_month_day!BN400)</f>
        <v/>
      </c>
      <c r="P411" s="341"/>
      <c r="Q411" s="342"/>
    </row>
    <row ht="18" customHeight="1" r="412">
      <c r="A412" s="343">
        <f ca="1">IF(HOUR(I412)=0,A411+1,A411)</f>
        <v>43633</v>
      </c>
      <c r="B412" s="344">
        <f ca="1">A412</f>
        <v>43633</v>
      </c>
      <c r="C412" s="345" t="str">
        <f>IF(AND(G412&lt;16,G412&gt;=8),"白",IF(AND(G412&lt;8,G412&gt;=0),"夜",IF(G412&gt;=16,"中")))</f>
        <v>白</v>
      </c>
      <c r="D412" s="345">
        <f ca="1">DAY(A412)</f>
        <v>17</v>
      </c>
      <c r="E412" s="345">
        <f>E411</f>
        <v>2</v>
      </c>
      <c r="F412" s="346" t="str">
        <f>IF(AND(E412=1),"甲班",IF(AND(E412=2),"乙班",IF(AND(E412=3),"丙班",IF(AND(E412=4),"丁班",))))</f>
        <v>乙班</v>
      </c>
      <c r="G412" s="345">
        <f>IF(I412=0,0,HOUR(I412-0))</f>
        <v>15</v>
      </c>
      <c r="H412" s="347">
        <f>H411</f>
        <v>0.041666666666666699</v>
      </c>
      <c r="I412" s="348">
        <f>IF(HOUR(I411)=0,H412,I411+H412)</f>
        <v>0.625000000000001</v>
      </c>
      <c r="J412" s="353" t="str">
        <f>IF(_penmei1_month_day!BI401="","",_penmei1_month_day!BI401)</f>
        <v/>
      </c>
      <c r="K412" s="338" t="str">
        <f>IF(_penmei1_month_day!BJ401="","",_penmei1_month_day!BJ401)</f>
        <v/>
      </c>
      <c r="L412" s="338" t="str">
        <f>IF(_penmei1_month_day!BK401="","",_penmei1_month_day!BK401)</f>
        <v/>
      </c>
      <c r="M412" s="130" t="str">
        <f>IF(_penmei1_month_day!BL401="","",_penmei1_month_day!BL401)</f>
        <v/>
      </c>
      <c r="N412" s="130" t="str">
        <f>IF(_penmei1_month_day!BM401="","",_penmei1_month_day!BM401)</f>
        <v/>
      </c>
      <c r="O412" s="130" t="str">
        <f>IF(_penmei1_month_day!BN401="","",_penmei1_month_day!BN401)</f>
        <v/>
      </c>
      <c r="P412" s="149" t="s">
        <v>132</v>
      </c>
      <c r="Q412" s="252"/>
    </row>
    <row ht="18" customHeight="1" r="413">
      <c r="A413" s="321">
        <f ca="1">IF(HOUR(I413)=0,A412+1,A412)</f>
        <v>43633</v>
      </c>
      <c r="B413" s="322">
        <f ca="1">A413</f>
        <v>43633</v>
      </c>
      <c r="C413" s="356" t="str">
        <f>IF(AND(G413&lt;16,G413&gt;=8),"白",IF(AND(G413&lt;8,G413&gt;=0),"夜",IF(G413&gt;=16,"中")))</f>
        <v>中</v>
      </c>
      <c r="D413" s="356">
        <f ca="1">DAY(A413)</f>
        <v>17</v>
      </c>
      <c r="E413" s="356">
        <f>IF(AND(E405=4),1,IF(AND(E405&lt;4),(E405+1),))</f>
        <v>3</v>
      </c>
      <c r="F413" s="357" t="str">
        <f>IF(AND(E413=1),"甲班",IF(AND(E413=2),"乙班",IF(AND(E413=3),"丙班",IF(AND(E413=4),"丁班",))))</f>
        <v>丙班</v>
      </c>
      <c r="G413" s="356">
        <f>IF(I413=0,0,HOUR(I413-0))</f>
        <v>16</v>
      </c>
      <c r="H413" s="358">
        <f>H412</f>
        <v>0.041666666666666699</v>
      </c>
      <c r="I413" s="354">
        <f>IF(HOUR(I412)=0,H413,I412+H413)</f>
        <v>0.66666666666666696</v>
      </c>
      <c r="J413" s="355" t="str">
        <f>IF(_penmei1_month_day!BI402="","",_penmei1_month_day!BI402)</f>
        <v/>
      </c>
      <c r="K413" s="352" t="str">
        <f>IF(_penmei1_month_day!BJ402="","",_penmei1_month_day!BJ402)</f>
        <v/>
      </c>
      <c r="L413" s="352" t="str">
        <f>IF(_penmei1_month_day!BK402="","",_penmei1_month_day!BK402)</f>
        <v/>
      </c>
      <c r="M413" s="117" t="str">
        <f>IF(_penmei1_month_day!BL402="","",_penmei1_month_day!BL402)</f>
        <v/>
      </c>
      <c r="N413" s="117" t="str">
        <f>IF(_penmei1_month_day!BM402="","",_penmei1_month_day!BM402)</f>
        <v/>
      </c>
      <c r="O413" s="117" t="str">
        <f>IF(_penmei1_month_day!BN402="","",_penmei1_month_day!BN402)</f>
        <v/>
      </c>
      <c r="P413" s="329"/>
      <c r="Q413" s="330"/>
    </row>
    <row ht="18" customHeight="1" r="414">
      <c r="A414" s="331">
        <f ca="1">IF(HOUR(I414)=0,A413+1,A413)</f>
        <v>43633</v>
      </c>
      <c r="B414" s="332">
        <f ca="1">A414</f>
        <v>43633</v>
      </c>
      <c r="C414" s="333" t="str">
        <f>IF(AND(G414&lt;16,G414&gt;=8),"白",IF(AND(G414&lt;8,G414&gt;=0),"夜",IF(G414&gt;=16,"中")))</f>
        <v>中</v>
      </c>
      <c r="D414" s="333">
        <f ca="1">DAY(A414)</f>
        <v>17</v>
      </c>
      <c r="E414" s="333">
        <f>E413</f>
        <v>3</v>
      </c>
      <c r="F414" s="334" t="str">
        <f>IF(AND(E414=1),"甲班",IF(AND(E414=2),"乙班",IF(AND(E414=3),"丙班",IF(AND(E414=4),"丁班",))))</f>
        <v>丙班</v>
      </c>
      <c r="G414" s="333">
        <f>IF(I414=0,0,HOUR(I414-0))</f>
        <v>17</v>
      </c>
      <c r="H414" s="335">
        <f>H413</f>
        <v>0.041666666666666699</v>
      </c>
      <c r="I414" s="336">
        <f>IF(HOUR(I413)=0,H414,I413+H414)</f>
        <v>0.70833333333333404</v>
      </c>
      <c r="J414" s="337" t="str">
        <f>IF(_penmei1_month_day!BI403="","",_penmei1_month_day!BI403)</f>
        <v/>
      </c>
      <c r="K414" s="338" t="str">
        <f>IF(_penmei1_month_day!BJ403="","",_penmei1_month_day!BJ403)</f>
        <v/>
      </c>
      <c r="L414" s="338" t="str">
        <f>IF(_penmei1_month_day!BK403="","",_penmei1_month_day!BK403)</f>
        <v/>
      </c>
      <c r="M414" s="130" t="str">
        <f>IF(_penmei1_month_day!BL403="","",_penmei1_month_day!BL403)</f>
        <v/>
      </c>
      <c r="N414" s="130" t="str">
        <f>IF(_penmei1_month_day!BM403="","",_penmei1_month_day!BM403)</f>
        <v/>
      </c>
      <c r="O414" s="130" t="str">
        <f>IF(_penmei1_month_day!BN403="","",_penmei1_month_day!BN403)</f>
        <v/>
      </c>
      <c r="P414" s="339"/>
      <c r="Q414" s="340"/>
    </row>
    <row ht="18" customHeight="1" r="415">
      <c r="A415" s="331">
        <f ca="1">IF(HOUR(I415)=0,A414+1,A414)</f>
        <v>43633</v>
      </c>
      <c r="B415" s="332">
        <f ca="1">A415</f>
        <v>43633</v>
      </c>
      <c r="C415" s="333" t="str">
        <f>IF(AND(G415&lt;16,G415&gt;=8),"白",IF(AND(G415&lt;8,G415&gt;=0),"夜",IF(G415&gt;=16,"中")))</f>
        <v>中</v>
      </c>
      <c r="D415" s="333">
        <f ca="1">DAY(A415)</f>
        <v>17</v>
      </c>
      <c r="E415" s="333">
        <f>E414</f>
        <v>3</v>
      </c>
      <c r="F415" s="334" t="str">
        <f>IF(AND(E415=1),"甲班",IF(AND(E415=2),"乙班",IF(AND(E415=3),"丙班",IF(AND(E415=4),"丁班",))))</f>
        <v>丙班</v>
      </c>
      <c r="G415" s="333">
        <f>IF(I415=0,0,HOUR(I415-0))</f>
        <v>18</v>
      </c>
      <c r="H415" s="335">
        <f>H414</f>
        <v>0.041666666666666699</v>
      </c>
      <c r="I415" s="336">
        <f>IF(HOUR(I414)=0,H415,I414+H415)</f>
        <v>0.750000000000001</v>
      </c>
      <c r="J415" s="337" t="str">
        <f>IF(_penmei1_month_day!BI404="","",_penmei1_month_day!BI404)</f>
        <v/>
      </c>
      <c r="K415" s="338" t="str">
        <f>IF(_penmei1_month_day!BJ404="","",_penmei1_month_day!BJ404)</f>
        <v/>
      </c>
      <c r="L415" s="338" t="str">
        <f>IF(_penmei1_month_day!BK404="","",_penmei1_month_day!BK404)</f>
        <v/>
      </c>
      <c r="M415" s="130" t="str">
        <f>IF(_penmei1_month_day!BL404="","",_penmei1_month_day!BL404)</f>
        <v/>
      </c>
      <c r="N415" s="130" t="str">
        <f>IF(_penmei1_month_day!BM404="","",_penmei1_month_day!BM404)</f>
        <v/>
      </c>
      <c r="O415" s="130" t="str">
        <f>IF(_penmei1_month_day!BN404="","",_penmei1_month_day!BN404)</f>
        <v/>
      </c>
      <c r="P415" s="339"/>
      <c r="Q415" s="340"/>
    </row>
    <row ht="18" customHeight="1" r="416">
      <c r="A416" s="331">
        <f ca="1">IF(HOUR(I416)=0,A415+1,A415)</f>
        <v>43633</v>
      </c>
      <c r="B416" s="332">
        <f ca="1">A416</f>
        <v>43633</v>
      </c>
      <c r="C416" s="333" t="str">
        <f>IF(AND(G416&lt;16,G416&gt;=8),"白",IF(AND(G416&lt;8,G416&gt;=0),"夜",IF(G416&gt;=16,"中")))</f>
        <v>中</v>
      </c>
      <c r="D416" s="333">
        <f ca="1">DAY(A416)</f>
        <v>17</v>
      </c>
      <c r="E416" s="333">
        <f>E415</f>
        <v>3</v>
      </c>
      <c r="F416" s="334" t="str">
        <f>IF(AND(E416=1),"甲班",IF(AND(E416=2),"乙班",IF(AND(E416=3),"丙班",IF(AND(E416=4),"丁班",))))</f>
        <v>丙班</v>
      </c>
      <c r="G416" s="333">
        <f>IF(I416=0,0,HOUR(I416-0))</f>
        <v>19</v>
      </c>
      <c r="H416" s="335">
        <f>H415</f>
        <v>0.041666666666666699</v>
      </c>
      <c r="I416" s="336">
        <f>IF(HOUR(I415)=0,H416,I415+H416)</f>
        <v>0.79166666666666796</v>
      </c>
      <c r="J416" s="337" t="str">
        <f>IF(_penmei1_month_day!BI405="","",_penmei1_month_day!BI405)</f>
        <v/>
      </c>
      <c r="K416" s="338" t="str">
        <f>IF(_penmei1_month_day!BJ405="","",_penmei1_month_day!BJ405)</f>
        <v/>
      </c>
      <c r="L416" s="338" t="str">
        <f>IF(_penmei1_month_day!BK405="","",_penmei1_month_day!BK405)</f>
        <v/>
      </c>
      <c r="M416" s="130" t="str">
        <f>IF(_penmei1_month_day!BL405="","",_penmei1_month_day!BL405)</f>
        <v/>
      </c>
      <c r="N416" s="130" t="str">
        <f>IF(_penmei1_month_day!BM405="","",_penmei1_month_day!BM405)</f>
        <v/>
      </c>
      <c r="O416" s="130" t="str">
        <f>IF(_penmei1_month_day!BN405="","",_penmei1_month_day!BN405)</f>
        <v/>
      </c>
      <c r="P416" s="339"/>
      <c r="Q416" s="340"/>
    </row>
    <row ht="18" customHeight="1" r="417">
      <c r="A417" s="331">
        <f ca="1">IF(HOUR(I417)=0,A416+1,A416)</f>
        <v>43633</v>
      </c>
      <c r="B417" s="332">
        <f ca="1">A417</f>
        <v>43633</v>
      </c>
      <c r="C417" s="333" t="str">
        <f>IF(AND(G417&lt;16,G417&gt;=8),"白",IF(AND(G417&lt;8,G417&gt;=0),"夜",IF(G417&gt;=16,"中")))</f>
        <v>中</v>
      </c>
      <c r="D417" s="333">
        <f ca="1">DAY(A417)</f>
        <v>17</v>
      </c>
      <c r="E417" s="333">
        <f>E416</f>
        <v>3</v>
      </c>
      <c r="F417" s="334" t="str">
        <f>IF(AND(E417=1),"甲班",IF(AND(E417=2),"乙班",IF(AND(E417=3),"丙班",IF(AND(E417=4),"丁班",))))</f>
        <v>丙班</v>
      </c>
      <c r="G417" s="333">
        <f>IF(I417=0,0,HOUR(I417-0))</f>
        <v>20</v>
      </c>
      <c r="H417" s="335">
        <f>H416</f>
        <v>0.041666666666666699</v>
      </c>
      <c r="I417" s="336">
        <f>IF(HOUR(I416)=0,H417,I416+H417)</f>
        <v>0.83333333333333404</v>
      </c>
      <c r="J417" s="337" t="str">
        <f>IF(_penmei1_month_day!BI406="","",_penmei1_month_day!BI406)</f>
        <v/>
      </c>
      <c r="K417" s="338" t="str">
        <f>IF(_penmei1_month_day!BJ406="","",_penmei1_month_day!BJ406)</f>
        <v/>
      </c>
      <c r="L417" s="338" t="str">
        <f>IF(_penmei1_month_day!BK406="","",_penmei1_month_day!BK406)</f>
        <v/>
      </c>
      <c r="M417" s="130" t="str">
        <f>IF(_penmei1_month_day!BL406="","",_penmei1_month_day!BL406)</f>
        <v/>
      </c>
      <c r="N417" s="130" t="str">
        <f>IF(_penmei1_month_day!BM406="","",_penmei1_month_day!BM406)</f>
        <v/>
      </c>
      <c r="O417" s="130" t="str">
        <f>IF(_penmei1_month_day!BN406="","",_penmei1_month_day!BN406)</f>
        <v/>
      </c>
      <c r="P417" s="339"/>
      <c r="Q417" s="340"/>
    </row>
    <row ht="18" customHeight="1" r="418">
      <c r="A418" s="331">
        <f ca="1">IF(HOUR(I418)=0,A417+1,A417)</f>
        <v>43633</v>
      </c>
      <c r="B418" s="332">
        <f ca="1">A418</f>
        <v>43633</v>
      </c>
      <c r="C418" s="333" t="str">
        <f>IF(AND(G418&lt;16,G418&gt;=8),"白",IF(AND(G418&lt;8,G418&gt;=0),"夜",IF(G418&gt;=16,"中")))</f>
        <v>中</v>
      </c>
      <c r="D418" s="333">
        <f ca="1">DAY(A418)</f>
        <v>17</v>
      </c>
      <c r="E418" s="333">
        <f>E417</f>
        <v>3</v>
      </c>
      <c r="F418" s="334" t="str">
        <f>IF(AND(E418=1),"甲班",IF(AND(E418=2),"乙班",IF(AND(E418=3),"丙班",IF(AND(E418=4),"丁班",))))</f>
        <v>丙班</v>
      </c>
      <c r="G418" s="333">
        <f>IF(I418=0,0,HOUR(I418-0))</f>
        <v>21</v>
      </c>
      <c r="H418" s="335">
        <f>H417</f>
        <v>0.041666666666666699</v>
      </c>
      <c r="I418" s="336">
        <f>IF(HOUR(I417)=0,H418,I417+H418)</f>
        <v>0.875000000000001</v>
      </c>
      <c r="J418" s="337" t="str">
        <f>IF(_penmei1_month_day!BI407="","",_penmei1_month_day!BI407)</f>
        <v/>
      </c>
      <c r="K418" s="338" t="str">
        <f>IF(_penmei1_month_day!BJ407="","",_penmei1_month_day!BJ407)</f>
        <v/>
      </c>
      <c r="L418" s="338" t="str">
        <f>IF(_penmei1_month_day!BK407="","",_penmei1_month_day!BK407)</f>
        <v/>
      </c>
      <c r="M418" s="130" t="str">
        <f>IF(_penmei1_month_day!BL407="","",_penmei1_month_day!BL407)</f>
        <v/>
      </c>
      <c r="N418" s="130" t="str">
        <f>IF(_penmei1_month_day!BM407="","",_penmei1_month_day!BM407)</f>
        <v/>
      </c>
      <c r="O418" s="130" t="str">
        <f>IF(_penmei1_month_day!BN407="","",_penmei1_month_day!BN407)</f>
        <v/>
      </c>
      <c r="P418" s="339"/>
      <c r="Q418" s="340"/>
    </row>
    <row ht="18" customHeight="1" r="419">
      <c r="A419" s="331">
        <f ca="1">IF(HOUR(I419)=0,A418+1,A418)</f>
        <v>43633</v>
      </c>
      <c r="B419" s="332">
        <f ca="1">A419</f>
        <v>43633</v>
      </c>
      <c r="C419" s="333" t="str">
        <f>IF(AND(G419&lt;16,G419&gt;=8),"白",IF(AND(G419&lt;8,G419&gt;=0),"夜",IF(G419&gt;=16,"中")))</f>
        <v>中</v>
      </c>
      <c r="D419" s="333">
        <f ca="1">DAY(A419)</f>
        <v>17</v>
      </c>
      <c r="E419" s="333">
        <f>E418</f>
        <v>3</v>
      </c>
      <c r="F419" s="334" t="str">
        <f>IF(AND(E419=1),"甲班",IF(AND(E419=2),"乙班",IF(AND(E419=3),"丙班",IF(AND(E419=4),"丁班",))))</f>
        <v>丙班</v>
      </c>
      <c r="G419" s="333">
        <f>IF(I419=0,0,HOUR(I419-0))</f>
        <v>22</v>
      </c>
      <c r="H419" s="335">
        <f>H418</f>
        <v>0.041666666666666699</v>
      </c>
      <c r="I419" s="336">
        <f>IF(HOUR(I418)=0,H419,I418+H419)</f>
        <v>0.91666666666666796</v>
      </c>
      <c r="J419" s="337" t="str">
        <f>IF(_penmei1_month_day!BI408="","",_penmei1_month_day!BI408)</f>
        <v/>
      </c>
      <c r="K419" s="338" t="str">
        <f>IF(_penmei1_month_day!BJ408="","",_penmei1_month_day!BJ408)</f>
        <v/>
      </c>
      <c r="L419" s="338" t="str">
        <f>IF(_penmei1_month_day!BK408="","",_penmei1_month_day!BK408)</f>
        <v/>
      </c>
      <c r="M419" s="130" t="str">
        <f>IF(_penmei1_month_day!BL408="","",_penmei1_month_day!BL408)</f>
        <v/>
      </c>
      <c r="N419" s="130" t="str">
        <f>IF(_penmei1_month_day!BM408="","",_penmei1_month_day!BM408)</f>
        <v/>
      </c>
      <c r="O419" s="130" t="str">
        <f>IF(_penmei1_month_day!BN408="","",_penmei1_month_day!BN408)</f>
        <v/>
      </c>
      <c r="P419" s="341"/>
      <c r="Q419" s="342"/>
    </row>
    <row ht="18" customHeight="1" r="420">
      <c r="A420" s="343">
        <f ca="1">IF(HOUR(I420)=0,A419+1,A419)</f>
        <v>43633</v>
      </c>
      <c r="B420" s="344">
        <f ca="1">A420</f>
        <v>43633</v>
      </c>
      <c r="C420" s="345" t="str">
        <f>IF(AND(G420&lt;16,G420&gt;=8),"白",IF(AND(G420&lt;8,G420&gt;=0),"夜",IF(G420&gt;=16,"中")))</f>
        <v>中</v>
      </c>
      <c r="D420" s="345">
        <f ca="1">DAY(A420)</f>
        <v>17</v>
      </c>
      <c r="E420" s="345">
        <f>E419</f>
        <v>3</v>
      </c>
      <c r="F420" s="346" t="str">
        <f>IF(AND(E420=1),"甲班",IF(AND(E420=2),"乙班",IF(AND(E420=3),"丙班",IF(AND(E420=4),"丁班",))))</f>
        <v>丙班</v>
      </c>
      <c r="G420" s="345">
        <f>IF(I420=0,0,HOUR(I420-0))</f>
        <v>23</v>
      </c>
      <c r="H420" s="347">
        <f>H419</f>
        <v>0.041666666666666699</v>
      </c>
      <c r="I420" s="348">
        <f>IF(HOUR(I419)=0,H420,I419+H420)</f>
        <v>0.95833333333333404</v>
      </c>
      <c r="J420" s="353" t="str">
        <f>IF(_penmei1_month_day!BI409="","",_penmei1_month_day!BI409)</f>
        <v/>
      </c>
      <c r="K420" s="338" t="str">
        <f>IF(_penmei1_month_day!BJ409="","",_penmei1_month_day!BJ409)</f>
        <v/>
      </c>
      <c r="L420" s="338" t="str">
        <f>IF(_penmei1_month_day!BK409="","",_penmei1_month_day!BK409)</f>
        <v/>
      </c>
      <c r="M420" s="130" t="str">
        <f>IF(_penmei1_month_day!BL409="","",_penmei1_month_day!BL409)</f>
        <v/>
      </c>
      <c r="N420" s="130" t="str">
        <f>IF(_penmei1_month_day!BM409="","",_penmei1_month_day!BM409)</f>
        <v/>
      </c>
      <c r="O420" s="130" t="str">
        <f>IF(_penmei1_month_day!BN409="","",_penmei1_month_day!BN409)</f>
        <v/>
      </c>
      <c r="P420" s="149" t="s">
        <v>132</v>
      </c>
      <c r="Q420" s="252"/>
    </row>
    <row ht="18" customHeight="1" r="421">
      <c r="A421" s="321">
        <f ca="1">IF(HOUR(I421)=0,A420+1,A420)</f>
        <v>43634</v>
      </c>
      <c r="B421" s="322">
        <f ca="1">A421</f>
        <v>43634</v>
      </c>
      <c r="C421" s="323" t="str">
        <f>IF(AND(G421&lt;16,G421&gt;=8),"白",IF(AND(G421&lt;8,G421&gt;=0),"夜",IF(G421&gt;=16,"中")))</f>
        <v>夜</v>
      </c>
      <c r="D421" s="323">
        <f ca="1">DAY(A421)</f>
        <v>18</v>
      </c>
      <c r="E421" s="323">
        <f>E229</f>
        <v>4</v>
      </c>
      <c r="F421" s="324" t="str">
        <f>IF(AND(E421=1),"甲班",IF(AND(E421=2),"乙班",IF(AND(E421=3),"丙班",IF(AND(E421=4),"丁班",))))</f>
        <v>丁班</v>
      </c>
      <c r="G421" s="323">
        <f>IF(I421=0,0,HOUR(I421-0))</f>
        <v>0</v>
      </c>
      <c r="H421" s="325">
        <f>H420</f>
        <v>0.041666666666666699</v>
      </c>
      <c r="I421" s="326">
        <f>IF(HOUR(I420)=0,H421,I420+H421)</f>
        <v>1</v>
      </c>
      <c r="J421" s="351" t="str">
        <f>IF(_penmei1_month_day!BI410="","",_penmei1_month_day!BI410)</f>
        <v/>
      </c>
      <c r="K421" s="352" t="str">
        <f>IF(_penmei1_month_day!BJ410="","",_penmei1_month_day!BJ410)</f>
        <v/>
      </c>
      <c r="L421" s="352" t="str">
        <f>IF(_penmei1_month_day!BK410="","",_penmei1_month_day!BK410)</f>
        <v/>
      </c>
      <c r="M421" s="117" t="str">
        <f>IF(_penmei1_month_day!BL410="","",_penmei1_month_day!BL410)</f>
        <v/>
      </c>
      <c r="N421" s="117" t="str">
        <f>IF(_penmei1_month_day!BM410="","",_penmei1_month_day!BM410)</f>
        <v/>
      </c>
      <c r="O421" s="117" t="str">
        <f>IF(_penmei1_month_day!BN410="","",_penmei1_month_day!BN410)</f>
        <v/>
      </c>
      <c r="P421" s="329"/>
      <c r="Q421" s="330"/>
    </row>
    <row ht="18" customHeight="1" r="422">
      <c r="A422" s="331">
        <f ca="1">IF(HOUR(I422)=0,A421+1,A421)</f>
        <v>43634</v>
      </c>
      <c r="B422" s="332">
        <f ca="1">A422</f>
        <v>43634</v>
      </c>
      <c r="C422" s="333" t="str">
        <f>IF(AND(G422&lt;16,G422&gt;=8),"白",IF(AND(G422&lt;8,G422&gt;=0),"夜",IF(G422&gt;=16,"中")))</f>
        <v>夜</v>
      </c>
      <c r="D422" s="333">
        <f ca="1">DAY(A422)</f>
        <v>18</v>
      </c>
      <c r="E422" s="333">
        <f>E421</f>
        <v>4</v>
      </c>
      <c r="F422" s="334" t="str">
        <f>IF(AND(E422=1),"甲班",IF(AND(E422=2),"乙班",IF(AND(E422=3),"丙班",IF(AND(E422=4),"丁班",))))</f>
        <v>丁班</v>
      </c>
      <c r="G422" s="333">
        <f>IF(I422=0,0,HOUR(I422-0))</f>
        <v>1</v>
      </c>
      <c r="H422" s="335">
        <f>H421</f>
        <v>0.041666666666666699</v>
      </c>
      <c r="I422" s="336">
        <f>IF(HOUR(I421)=0,H422,I421+H422)</f>
        <v>0.041666666666666699</v>
      </c>
      <c r="J422" s="337" t="str">
        <f>IF(_penmei1_month_day!BI411="","",_penmei1_month_day!BI411)</f>
        <v/>
      </c>
      <c r="K422" s="338" t="str">
        <f>IF(_penmei1_month_day!BJ411="","",_penmei1_month_day!BJ411)</f>
        <v/>
      </c>
      <c r="L422" s="338" t="str">
        <f>IF(_penmei1_month_day!BK411="","",_penmei1_month_day!BK411)</f>
        <v/>
      </c>
      <c r="M422" s="130" t="str">
        <f>IF(_penmei1_month_day!BL411="","",_penmei1_month_day!BL411)</f>
        <v/>
      </c>
      <c r="N422" s="130" t="str">
        <f>IF(_penmei1_month_day!BM411="","",_penmei1_month_day!BM411)</f>
        <v/>
      </c>
      <c r="O422" s="130" t="str">
        <f>IF(_penmei1_month_day!BN411="","",_penmei1_month_day!BN411)</f>
        <v/>
      </c>
      <c r="P422" s="339"/>
      <c r="Q422" s="340"/>
    </row>
    <row ht="18" customHeight="1" r="423">
      <c r="A423" s="331">
        <f ca="1">IF(HOUR(I423)=0,A422+1,A422)</f>
        <v>43634</v>
      </c>
      <c r="B423" s="332">
        <f ca="1">A423</f>
        <v>43634</v>
      </c>
      <c r="C423" s="333" t="str">
        <f>IF(AND(G423&lt;16,G423&gt;=8),"白",IF(AND(G423&lt;8,G423&gt;=0),"夜",IF(G423&gt;=16,"中")))</f>
        <v>夜</v>
      </c>
      <c r="D423" s="333">
        <f ca="1">DAY(A423)</f>
        <v>18</v>
      </c>
      <c r="E423" s="333">
        <f>E422</f>
        <v>4</v>
      </c>
      <c r="F423" s="334" t="str">
        <f>IF(AND(E423=1),"甲班",IF(AND(E423=2),"乙班",IF(AND(E423=3),"丙班",IF(AND(E423=4),"丁班",))))</f>
        <v>丁班</v>
      </c>
      <c r="G423" s="333">
        <f>IF(I423=0,0,HOUR(I423-0))</f>
        <v>2</v>
      </c>
      <c r="H423" s="335">
        <f>H422</f>
        <v>0.041666666666666699</v>
      </c>
      <c r="I423" s="336">
        <f>IF(HOUR(I422)=0,H423,I422+H423)</f>
        <v>0.083333333333333398</v>
      </c>
      <c r="J423" s="337" t="str">
        <f>IF(_penmei1_month_day!BI412="","",_penmei1_month_day!BI412)</f>
        <v/>
      </c>
      <c r="K423" s="338" t="str">
        <f>IF(_penmei1_month_day!BJ412="","",_penmei1_month_day!BJ412)</f>
        <v/>
      </c>
      <c r="L423" s="338" t="str">
        <f>IF(_penmei1_month_day!BK412="","",_penmei1_month_day!BK412)</f>
        <v/>
      </c>
      <c r="M423" s="130" t="str">
        <f>IF(_penmei1_month_day!BL412="","",_penmei1_month_day!BL412)</f>
        <v/>
      </c>
      <c r="N423" s="130" t="str">
        <f>IF(_penmei1_month_day!BM412="","",_penmei1_month_day!BM412)</f>
        <v/>
      </c>
      <c r="O423" s="130" t="str">
        <f>IF(_penmei1_month_day!BN412="","",_penmei1_month_day!BN412)</f>
        <v/>
      </c>
      <c r="P423" s="339"/>
      <c r="Q423" s="340"/>
    </row>
    <row ht="18" customHeight="1" r="424">
      <c r="A424" s="331">
        <f ca="1">IF(HOUR(I424)=0,A423+1,A423)</f>
        <v>43634</v>
      </c>
      <c r="B424" s="332">
        <f ca="1">A424</f>
        <v>43634</v>
      </c>
      <c r="C424" s="333" t="str">
        <f>IF(AND(G424&lt;16,G424&gt;=8),"白",IF(AND(G424&lt;8,G424&gt;=0),"夜",IF(G424&gt;=16,"中")))</f>
        <v>夜</v>
      </c>
      <c r="D424" s="333">
        <f ca="1">DAY(A424)</f>
        <v>18</v>
      </c>
      <c r="E424" s="333">
        <f>E423</f>
        <v>4</v>
      </c>
      <c r="F424" s="334" t="str">
        <f>IF(AND(E424=1),"甲班",IF(AND(E424=2),"乙班",IF(AND(E424=3),"丙班",IF(AND(E424=4),"丁班",))))</f>
        <v>丁班</v>
      </c>
      <c r="G424" s="333">
        <f>IF(I424=0,0,HOUR(I424-0))</f>
        <v>3</v>
      </c>
      <c r="H424" s="335">
        <f>H423</f>
        <v>0.041666666666666699</v>
      </c>
      <c r="I424" s="336">
        <f>IF(HOUR(I423)=0,H424,I423+H424)</f>
        <v>0.125</v>
      </c>
      <c r="J424" s="337" t="str">
        <f>IF(_penmei1_month_day!BI413="","",_penmei1_month_day!BI413)</f>
        <v/>
      </c>
      <c r="K424" s="338" t="str">
        <f>IF(_penmei1_month_day!BJ413="","",_penmei1_month_day!BJ413)</f>
        <v/>
      </c>
      <c r="L424" s="338" t="str">
        <f>IF(_penmei1_month_day!BK413="","",_penmei1_month_day!BK413)</f>
        <v/>
      </c>
      <c r="M424" s="130" t="str">
        <f>IF(_penmei1_month_day!BL413="","",_penmei1_month_day!BL413)</f>
        <v/>
      </c>
      <c r="N424" s="130" t="str">
        <f>IF(_penmei1_month_day!BM413="","",_penmei1_month_day!BM413)</f>
        <v/>
      </c>
      <c r="O424" s="130" t="str">
        <f>IF(_penmei1_month_day!BN413="","",_penmei1_month_day!BN413)</f>
        <v/>
      </c>
      <c r="P424" s="339"/>
      <c r="Q424" s="340"/>
    </row>
    <row ht="18" customHeight="1" r="425">
      <c r="A425" s="331">
        <f ca="1">IF(HOUR(I425)=0,A424+1,A424)</f>
        <v>43634</v>
      </c>
      <c r="B425" s="332">
        <f ca="1">A425</f>
        <v>43634</v>
      </c>
      <c r="C425" s="333" t="str">
        <f>IF(AND(G425&lt;16,G425&gt;=8),"白",IF(AND(G425&lt;8,G425&gt;=0),"夜",IF(G425&gt;=16,"中")))</f>
        <v>夜</v>
      </c>
      <c r="D425" s="333">
        <f ca="1">DAY(A425)</f>
        <v>18</v>
      </c>
      <c r="E425" s="333">
        <f>E424</f>
        <v>4</v>
      </c>
      <c r="F425" s="334" t="str">
        <f>IF(AND(E425=1),"甲班",IF(AND(E425=2),"乙班",IF(AND(E425=3),"丙班",IF(AND(E425=4),"丁班",))))</f>
        <v>丁班</v>
      </c>
      <c r="G425" s="333">
        <f>IF(I425=0,0,HOUR(I425-0))</f>
        <v>4</v>
      </c>
      <c r="H425" s="335">
        <f>H424</f>
        <v>0.041666666666666699</v>
      </c>
      <c r="I425" s="336">
        <f>IF(HOUR(I424)=0,H425,I424+H425)</f>
        <v>0.16666666666666699</v>
      </c>
      <c r="J425" s="337" t="str">
        <f>IF(_penmei1_month_day!BI414="","",_penmei1_month_day!BI414)</f>
        <v/>
      </c>
      <c r="K425" s="338" t="str">
        <f>IF(_penmei1_month_day!BJ414="","",_penmei1_month_day!BJ414)</f>
        <v/>
      </c>
      <c r="L425" s="338" t="str">
        <f>IF(_penmei1_month_day!BK414="","",_penmei1_month_day!BK414)</f>
        <v/>
      </c>
      <c r="M425" s="130" t="str">
        <f>IF(_penmei1_month_day!BL414="","",_penmei1_month_day!BL414)</f>
        <v/>
      </c>
      <c r="N425" s="130" t="str">
        <f>IF(_penmei1_month_day!BM414="","",_penmei1_month_day!BM414)</f>
        <v/>
      </c>
      <c r="O425" s="130" t="str">
        <f>IF(_penmei1_month_day!BN414="","",_penmei1_month_day!BN414)</f>
        <v/>
      </c>
      <c r="P425" s="339"/>
      <c r="Q425" s="340"/>
    </row>
    <row ht="18" customHeight="1" r="426">
      <c r="A426" s="331">
        <f ca="1">IF(HOUR(I426)=0,A425+1,A425)</f>
        <v>43634</v>
      </c>
      <c r="B426" s="332">
        <f ca="1">A426</f>
        <v>43634</v>
      </c>
      <c r="C426" s="333" t="str">
        <f>IF(AND(G426&lt;16,G426&gt;=8),"白",IF(AND(G426&lt;8,G426&gt;=0),"夜",IF(G426&gt;=16,"中")))</f>
        <v>夜</v>
      </c>
      <c r="D426" s="333">
        <f ca="1">DAY(A426)</f>
        <v>18</v>
      </c>
      <c r="E426" s="333">
        <f>E425</f>
        <v>4</v>
      </c>
      <c r="F426" s="334" t="str">
        <f>IF(AND(E426=1),"甲班",IF(AND(E426=2),"乙班",IF(AND(E426=3),"丙班",IF(AND(E426=4),"丁班",))))</f>
        <v>丁班</v>
      </c>
      <c r="G426" s="333">
        <f>IF(I426=0,0,HOUR(I426-0))</f>
        <v>5</v>
      </c>
      <c r="H426" s="335">
        <f>H425</f>
        <v>0.041666666666666699</v>
      </c>
      <c r="I426" s="336">
        <f>IF(HOUR(I425)=0,H426,I425+H426)</f>
        <v>0.20833333333333301</v>
      </c>
      <c r="J426" s="337" t="str">
        <f>IF(_penmei1_month_day!BI415="","",_penmei1_month_day!BI415)</f>
        <v/>
      </c>
      <c r="K426" s="338" t="str">
        <f>IF(_penmei1_month_day!BJ415="","",_penmei1_month_day!BJ415)</f>
        <v/>
      </c>
      <c r="L426" s="338" t="str">
        <f>IF(_penmei1_month_day!BK415="","",_penmei1_month_day!BK415)</f>
        <v/>
      </c>
      <c r="M426" s="130" t="str">
        <f>IF(_penmei1_month_day!BL415="","",_penmei1_month_day!BL415)</f>
        <v/>
      </c>
      <c r="N426" s="130" t="str">
        <f>IF(_penmei1_month_day!BM415="","",_penmei1_month_day!BM415)</f>
        <v/>
      </c>
      <c r="O426" s="130" t="str">
        <f>IF(_penmei1_month_day!BN415="","",_penmei1_month_day!BN415)</f>
        <v/>
      </c>
      <c r="P426" s="339"/>
      <c r="Q426" s="340"/>
    </row>
    <row ht="18" customHeight="1" r="427">
      <c r="A427" s="331">
        <f ca="1">IF(HOUR(I427)=0,A426+1,A426)</f>
        <v>43634</v>
      </c>
      <c r="B427" s="332">
        <f ca="1">A427</f>
        <v>43634</v>
      </c>
      <c r="C427" s="333" t="str">
        <f>IF(AND(G427&lt;16,G427&gt;=8),"白",IF(AND(G427&lt;8,G427&gt;=0),"夜",IF(G427&gt;=16,"中")))</f>
        <v>夜</v>
      </c>
      <c r="D427" s="333">
        <f ca="1">DAY(A427)</f>
        <v>18</v>
      </c>
      <c r="E427" s="333">
        <f>E426</f>
        <v>4</v>
      </c>
      <c r="F427" s="334" t="str">
        <f>IF(AND(E427=1),"甲班",IF(AND(E427=2),"乙班",IF(AND(E427=3),"丙班",IF(AND(E427=4),"丁班",))))</f>
        <v>丁班</v>
      </c>
      <c r="G427" s="333">
        <f>IF(I427=0,0,HOUR(I427-0))</f>
        <v>6</v>
      </c>
      <c r="H427" s="335">
        <f>H426</f>
        <v>0.041666666666666699</v>
      </c>
      <c r="I427" s="336">
        <f>IF(HOUR(I426)=0,H427,I426+H427)</f>
        <v>0.25</v>
      </c>
      <c r="J427" s="337" t="str">
        <f>IF(_penmei1_month_day!BI416="","",_penmei1_month_day!BI416)</f>
        <v/>
      </c>
      <c r="K427" s="338" t="str">
        <f>IF(_penmei1_month_day!BJ416="","",_penmei1_month_day!BJ416)</f>
        <v/>
      </c>
      <c r="L427" s="338" t="str">
        <f>IF(_penmei1_month_day!BK416="","",_penmei1_month_day!BK416)</f>
        <v/>
      </c>
      <c r="M427" s="130" t="str">
        <f>IF(_penmei1_month_day!BL416="","",_penmei1_month_day!BL416)</f>
        <v/>
      </c>
      <c r="N427" s="130" t="str">
        <f>IF(_penmei1_month_day!BM416="","",_penmei1_month_day!BM416)</f>
        <v/>
      </c>
      <c r="O427" s="130" t="str">
        <f>IF(_penmei1_month_day!BN416="","",_penmei1_month_day!BN416)</f>
        <v/>
      </c>
      <c r="P427" s="341"/>
      <c r="Q427" s="342"/>
    </row>
    <row ht="18" customHeight="1" r="428">
      <c r="A428" s="343">
        <f ca="1">IF(HOUR(I428)=0,A427+1,A427)</f>
        <v>43634</v>
      </c>
      <c r="B428" s="344">
        <f ca="1">A428</f>
        <v>43634</v>
      </c>
      <c r="C428" s="345" t="str">
        <f>IF(AND(G428&lt;16,G428&gt;=8),"白",IF(AND(G428&lt;8,G428&gt;=0),"夜",IF(G428&gt;=16,"中")))</f>
        <v>夜</v>
      </c>
      <c r="D428" s="345">
        <f ca="1">DAY(A428)</f>
        <v>18</v>
      </c>
      <c r="E428" s="345">
        <f>E427</f>
        <v>4</v>
      </c>
      <c r="F428" s="346" t="str">
        <f>IF(AND(E428=1),"甲班",IF(AND(E428=2),"乙班",IF(AND(E428=3),"丙班",IF(AND(E428=4),"丁班",))))</f>
        <v>丁班</v>
      </c>
      <c r="G428" s="345">
        <f>IF(I428=0,0,HOUR(I428-0))</f>
        <v>7</v>
      </c>
      <c r="H428" s="347">
        <f>H427</f>
        <v>0.041666666666666699</v>
      </c>
      <c r="I428" s="348">
        <f>IF(HOUR(I427)=0,H428,I427+H428)</f>
        <v>0.29166666666666702</v>
      </c>
      <c r="J428" s="353" t="str">
        <f>IF(_penmei1_month_day!BI417="","",_penmei1_month_day!BI417)</f>
        <v/>
      </c>
      <c r="K428" s="338" t="str">
        <f>IF(_penmei1_month_day!BJ417="","",_penmei1_month_day!BJ417)</f>
        <v/>
      </c>
      <c r="L428" s="338" t="str">
        <f>IF(_penmei1_month_day!BK417="","",_penmei1_month_day!BK417)</f>
        <v/>
      </c>
      <c r="M428" s="130" t="str">
        <f>IF(_penmei1_month_day!BL417="","",_penmei1_month_day!BL417)</f>
        <v/>
      </c>
      <c r="N428" s="130" t="str">
        <f>IF(_penmei1_month_day!BM417="","",_penmei1_month_day!BM417)</f>
        <v/>
      </c>
      <c r="O428" s="130" t="str">
        <f>IF(_penmei1_month_day!BN417="","",_penmei1_month_day!BN417)</f>
        <v/>
      </c>
      <c r="P428" s="149" t="s">
        <v>132</v>
      </c>
      <c r="Q428" s="252"/>
    </row>
    <row ht="18" customHeight="1" r="429">
      <c r="A429" s="321">
        <f ca="1">IF(HOUR(I429)=0,A428+1,A428)</f>
        <v>43634</v>
      </c>
      <c r="B429" s="322">
        <f ca="1">A429</f>
        <v>43634</v>
      </c>
      <c r="C429" s="323" t="str">
        <f>IF(AND(G429&lt;16,G429&gt;=8),"白",IF(AND(G429&lt;8,G429&gt;=0),"夜",IF(G429&gt;=16,"中")))</f>
        <v>白</v>
      </c>
      <c r="D429" s="323">
        <f ca="1">DAY(A429)</f>
        <v>18</v>
      </c>
      <c r="E429" s="323">
        <f>IF(AND(E421=4),1,IF(AND(E421&lt;4),(E421+1),))</f>
        <v>1</v>
      </c>
      <c r="F429" s="324" t="str">
        <f>IF(AND(E429=1),"甲班",IF(AND(E429=2),"乙班",IF(AND(E429=3),"丙班",IF(AND(E429=4),"丁班",))))</f>
        <v>甲班</v>
      </c>
      <c r="G429" s="323">
        <f>IF(I429=0,0,HOUR(I429-0))</f>
        <v>8</v>
      </c>
      <c r="H429" s="325">
        <f>H428</f>
        <v>0.041666666666666699</v>
      </c>
      <c r="I429" s="326">
        <f>IF(HOUR(I428)=0,H429,I428+H429)</f>
        <v>0.33333333333333398</v>
      </c>
      <c r="J429" s="351" t="str">
        <f>IF(_penmei1_month_day!BI418="","",_penmei1_month_day!BI418)</f>
        <v/>
      </c>
      <c r="K429" s="352" t="str">
        <f>IF(_penmei1_month_day!BJ418="","",_penmei1_month_day!BJ418)</f>
        <v/>
      </c>
      <c r="L429" s="352" t="str">
        <f>IF(_penmei1_month_day!BK418="","",_penmei1_month_day!BK418)</f>
        <v/>
      </c>
      <c r="M429" s="117" t="str">
        <f>IF(_penmei1_month_day!BL418="","",_penmei1_month_day!BL418)</f>
        <v/>
      </c>
      <c r="N429" s="117" t="str">
        <f>IF(_penmei1_month_day!BM418="","",_penmei1_month_day!BM418)</f>
        <v/>
      </c>
      <c r="O429" s="117" t="str">
        <f>IF(_penmei1_month_day!BN418="","",_penmei1_month_day!BN418)</f>
        <v/>
      </c>
      <c r="P429" s="329"/>
      <c r="Q429" s="330"/>
    </row>
    <row ht="18" customHeight="1" r="430">
      <c r="A430" s="331">
        <f ca="1">IF(HOUR(I430)=0,A429+1,A429)</f>
        <v>43634</v>
      </c>
      <c r="B430" s="332">
        <f ca="1">A430</f>
        <v>43634</v>
      </c>
      <c r="C430" s="333" t="str">
        <f>IF(AND(G430&lt;16,G430&gt;=8),"白",IF(AND(G430&lt;8,G430&gt;=0),"夜",IF(G430&gt;=16,"中")))</f>
        <v>白</v>
      </c>
      <c r="D430" s="333">
        <f ca="1">DAY(A430)</f>
        <v>18</v>
      </c>
      <c r="E430" s="333">
        <f>E429</f>
        <v>1</v>
      </c>
      <c r="F430" s="334" t="str">
        <f>IF(AND(E430=1),"甲班",IF(AND(E430=2),"乙班",IF(AND(E430=3),"丙班",IF(AND(E430=4),"丁班",))))</f>
        <v>甲班</v>
      </c>
      <c r="G430" s="333">
        <f>IF(I430=0,0,HOUR(I430-0))</f>
        <v>9</v>
      </c>
      <c r="H430" s="335">
        <f>H429</f>
        <v>0.041666666666666699</v>
      </c>
      <c r="I430" s="336">
        <f>IF(HOUR(I429)=0,H430,I429+H430)</f>
        <v>0.375</v>
      </c>
      <c r="J430" s="337" t="str">
        <f>IF(_penmei1_month_day!BI419="","",_penmei1_month_day!BI419)</f>
        <v/>
      </c>
      <c r="K430" s="338" t="str">
        <f>IF(_penmei1_month_day!BJ419="","",_penmei1_month_day!BJ419)</f>
        <v/>
      </c>
      <c r="L430" s="338" t="str">
        <f>IF(_penmei1_month_day!BK419="","",_penmei1_month_day!BK419)</f>
        <v/>
      </c>
      <c r="M430" s="130" t="str">
        <f>IF(_penmei1_month_day!BL419="","",_penmei1_month_day!BL419)</f>
        <v/>
      </c>
      <c r="N430" s="130" t="str">
        <f>IF(_penmei1_month_day!BM419="","",_penmei1_month_day!BM419)</f>
        <v/>
      </c>
      <c r="O430" s="130" t="str">
        <f>IF(_penmei1_month_day!BN419="","",_penmei1_month_day!BN419)</f>
        <v/>
      </c>
      <c r="P430" s="339"/>
      <c r="Q430" s="340"/>
    </row>
    <row ht="18" customHeight="1" r="431">
      <c r="A431" s="331">
        <f ca="1">IF(HOUR(I431)=0,A430+1,A430)</f>
        <v>43634</v>
      </c>
      <c r="B431" s="332">
        <f ca="1">A431</f>
        <v>43634</v>
      </c>
      <c r="C431" s="333" t="str">
        <f>IF(AND(G431&lt;16,G431&gt;=8),"白",IF(AND(G431&lt;8,G431&gt;=0),"夜",IF(G431&gt;=16,"中")))</f>
        <v>白</v>
      </c>
      <c r="D431" s="333">
        <f ca="1">DAY(A431)</f>
        <v>18</v>
      </c>
      <c r="E431" s="333">
        <f>E430</f>
        <v>1</v>
      </c>
      <c r="F431" s="334" t="str">
        <f>IF(AND(E431=1),"甲班",IF(AND(E431=2),"乙班",IF(AND(E431=3),"丙班",IF(AND(E431=4),"丁班",))))</f>
        <v>甲班</v>
      </c>
      <c r="G431" s="333">
        <f>IF(I431=0,0,HOUR(I431-0))</f>
        <v>10</v>
      </c>
      <c r="H431" s="335">
        <f>H430</f>
        <v>0.041666666666666699</v>
      </c>
      <c r="I431" s="336">
        <f>IF(HOUR(I430)=0,H431,I430+H431)</f>
        <v>0.41666666666666702</v>
      </c>
      <c r="J431" s="337" t="str">
        <f>IF(_penmei1_month_day!BI420="","",_penmei1_month_day!BI420)</f>
        <v/>
      </c>
      <c r="K431" s="338" t="str">
        <f>IF(_penmei1_month_day!BJ420="","",_penmei1_month_day!BJ420)</f>
        <v/>
      </c>
      <c r="L431" s="338" t="str">
        <f>IF(_penmei1_month_day!BK420="","",_penmei1_month_day!BK420)</f>
        <v/>
      </c>
      <c r="M431" s="130" t="str">
        <f>IF(_penmei1_month_day!BL420="","",_penmei1_month_day!BL420)</f>
        <v/>
      </c>
      <c r="N431" s="130" t="str">
        <f>IF(_penmei1_month_day!BM420="","",_penmei1_month_day!BM420)</f>
        <v/>
      </c>
      <c r="O431" s="130" t="str">
        <f>IF(_penmei1_month_day!BN420="","",_penmei1_month_day!BN420)</f>
        <v/>
      </c>
      <c r="P431" s="339"/>
      <c r="Q431" s="340"/>
    </row>
    <row ht="18" customHeight="1" r="432">
      <c r="A432" s="331">
        <f ca="1">IF(HOUR(I432)=0,A431+1,A431)</f>
        <v>43634</v>
      </c>
      <c r="B432" s="332">
        <f ca="1">A432</f>
        <v>43634</v>
      </c>
      <c r="C432" s="333" t="str">
        <f>IF(AND(G432&lt;16,G432&gt;=8),"白",IF(AND(G432&lt;8,G432&gt;=0),"夜",IF(G432&gt;=16,"中")))</f>
        <v>白</v>
      </c>
      <c r="D432" s="333">
        <f ca="1">DAY(A432)</f>
        <v>18</v>
      </c>
      <c r="E432" s="333">
        <f>E431</f>
        <v>1</v>
      </c>
      <c r="F432" s="334" t="str">
        <f>IF(AND(E432=1),"甲班",IF(AND(E432=2),"乙班",IF(AND(E432=3),"丙班",IF(AND(E432=4),"丁班",))))</f>
        <v>甲班</v>
      </c>
      <c r="G432" s="333">
        <f>IF(I432=0,0,HOUR(I432-0))</f>
        <v>11</v>
      </c>
      <c r="H432" s="335">
        <f>H431</f>
        <v>0.041666666666666699</v>
      </c>
      <c r="I432" s="336">
        <f>IF(HOUR(I431)=0,H432,I431+H432)</f>
        <v>0.45833333333333398</v>
      </c>
      <c r="J432" s="337" t="str">
        <f>IF(_penmei1_month_day!BI421="","",_penmei1_month_day!BI421)</f>
        <v/>
      </c>
      <c r="K432" s="338" t="str">
        <f>IF(_penmei1_month_day!BJ421="","",_penmei1_month_day!BJ421)</f>
        <v/>
      </c>
      <c r="L432" s="338" t="str">
        <f>IF(_penmei1_month_day!BK421="","",_penmei1_month_day!BK421)</f>
        <v/>
      </c>
      <c r="M432" s="130" t="str">
        <f>IF(_penmei1_month_day!BL421="","",_penmei1_month_day!BL421)</f>
        <v/>
      </c>
      <c r="N432" s="130" t="str">
        <f>IF(_penmei1_month_day!BM421="","",_penmei1_month_day!BM421)</f>
        <v/>
      </c>
      <c r="O432" s="130" t="str">
        <f>IF(_penmei1_month_day!BN421="","",_penmei1_month_day!BN421)</f>
        <v/>
      </c>
      <c r="P432" s="339"/>
      <c r="Q432" s="340"/>
    </row>
    <row ht="18" customHeight="1" r="433">
      <c r="A433" s="331">
        <f ca="1">IF(HOUR(I433)=0,A432+1,A432)</f>
        <v>43634</v>
      </c>
      <c r="B433" s="332">
        <f ca="1">A433</f>
        <v>43634</v>
      </c>
      <c r="C433" s="333" t="str">
        <f>IF(AND(G433&lt;16,G433&gt;=8),"白",IF(AND(G433&lt;8,G433&gt;=0),"夜",IF(G433&gt;=16,"中")))</f>
        <v>白</v>
      </c>
      <c r="D433" s="333">
        <f ca="1">DAY(A433)</f>
        <v>18</v>
      </c>
      <c r="E433" s="333">
        <f>E432</f>
        <v>1</v>
      </c>
      <c r="F433" s="334" t="str">
        <f>IF(AND(E433=1),"甲班",IF(AND(E433=2),"乙班",IF(AND(E433=3),"丙班",IF(AND(E433=4),"丁班",))))</f>
        <v>甲班</v>
      </c>
      <c r="G433" s="333">
        <f>IF(I433=0,0,HOUR(I433-0))</f>
        <v>12</v>
      </c>
      <c r="H433" s="335">
        <f>H432</f>
        <v>0.041666666666666699</v>
      </c>
      <c r="I433" s="336">
        <f>IF(HOUR(I432)=0,H433,I432+H433)</f>
        <v>0.5</v>
      </c>
      <c r="J433" s="337" t="str">
        <f>IF(_penmei1_month_day!BI422="","",_penmei1_month_day!BI422)</f>
        <v/>
      </c>
      <c r="K433" s="338" t="str">
        <f>IF(_penmei1_month_day!BJ422="","",_penmei1_month_day!BJ422)</f>
        <v/>
      </c>
      <c r="L433" s="338" t="str">
        <f>IF(_penmei1_month_day!BK422="","",_penmei1_month_day!BK422)</f>
        <v/>
      </c>
      <c r="M433" s="130" t="str">
        <f>IF(_penmei1_month_day!BL422="","",_penmei1_month_day!BL422)</f>
        <v/>
      </c>
      <c r="N433" s="130" t="str">
        <f>IF(_penmei1_month_day!BM422="","",_penmei1_month_day!BM422)</f>
        <v/>
      </c>
      <c r="O433" s="130" t="str">
        <f>IF(_penmei1_month_day!BN422="","",_penmei1_month_day!BN422)</f>
        <v/>
      </c>
      <c r="P433" s="339"/>
      <c r="Q433" s="340"/>
    </row>
    <row ht="18" customHeight="1" r="434">
      <c r="A434" s="331">
        <f ca="1">IF(HOUR(I434)=0,A433+1,A433)</f>
        <v>43634</v>
      </c>
      <c r="B434" s="332">
        <f ca="1">A434</f>
        <v>43634</v>
      </c>
      <c r="C434" s="333" t="str">
        <f>IF(AND(G434&lt;16,G434&gt;=8),"白",IF(AND(G434&lt;8,G434&gt;=0),"夜",IF(G434&gt;=16,"中")))</f>
        <v>白</v>
      </c>
      <c r="D434" s="333">
        <f ca="1">DAY(A434)</f>
        <v>18</v>
      </c>
      <c r="E434" s="333">
        <f>E433</f>
        <v>1</v>
      </c>
      <c r="F434" s="334" t="str">
        <f>IF(AND(E434=1),"甲班",IF(AND(E434=2),"乙班",IF(AND(E434=3),"丙班",IF(AND(E434=4),"丁班",))))</f>
        <v>甲班</v>
      </c>
      <c r="G434" s="333">
        <f>IF(I434=0,0,HOUR(I434-0))</f>
        <v>13</v>
      </c>
      <c r="H434" s="335">
        <f>H433</f>
        <v>0.041666666666666699</v>
      </c>
      <c r="I434" s="336">
        <f>IF(HOUR(I433)=0,H434,I433+H434)</f>
        <v>0.54166666666666696</v>
      </c>
      <c r="J434" s="337" t="str">
        <f>IF(_penmei1_month_day!BI423="","",_penmei1_month_day!BI423)</f>
        <v/>
      </c>
      <c r="K434" s="338" t="str">
        <f>IF(_penmei1_month_day!BJ423="","",_penmei1_month_day!BJ423)</f>
        <v/>
      </c>
      <c r="L434" s="338" t="str">
        <f>IF(_penmei1_month_day!BK423="","",_penmei1_month_day!BK423)</f>
        <v/>
      </c>
      <c r="M434" s="130" t="str">
        <f>IF(_penmei1_month_day!BL423="","",_penmei1_month_day!BL423)</f>
        <v/>
      </c>
      <c r="N434" s="130" t="str">
        <f>IF(_penmei1_month_day!BM423="","",_penmei1_month_day!BM423)</f>
        <v/>
      </c>
      <c r="O434" s="130" t="str">
        <f>IF(_penmei1_month_day!BN423="","",_penmei1_month_day!BN423)</f>
        <v/>
      </c>
      <c r="P434" s="339"/>
      <c r="Q434" s="340"/>
    </row>
    <row ht="18" customHeight="1" r="435">
      <c r="A435" s="331">
        <f ca="1">IF(HOUR(I435)=0,A434+1,A434)</f>
        <v>43634</v>
      </c>
      <c r="B435" s="332">
        <f ca="1">A435</f>
        <v>43634</v>
      </c>
      <c r="C435" s="333" t="str">
        <f>IF(AND(G435&lt;16,G435&gt;=8),"白",IF(AND(G435&lt;8,G435&gt;=0),"夜",IF(G435&gt;=16,"中")))</f>
        <v>白</v>
      </c>
      <c r="D435" s="333">
        <f ca="1">DAY(A435)</f>
        <v>18</v>
      </c>
      <c r="E435" s="333">
        <f>E434</f>
        <v>1</v>
      </c>
      <c r="F435" s="334" t="str">
        <f>IF(AND(E435=1),"甲班",IF(AND(E435=2),"乙班",IF(AND(E435=3),"丙班",IF(AND(E435=4),"丁班",))))</f>
        <v>甲班</v>
      </c>
      <c r="G435" s="333">
        <f>IF(I435=0,0,HOUR(I435-0))</f>
        <v>14</v>
      </c>
      <c r="H435" s="335">
        <f>H434</f>
        <v>0.041666666666666699</v>
      </c>
      <c r="I435" s="336">
        <f>IF(HOUR(I434)=0,H435,I434+H435)</f>
        <v>0.58333333333333404</v>
      </c>
      <c r="J435" s="337" t="str">
        <f>IF(_penmei1_month_day!BI424="","",_penmei1_month_day!BI424)</f>
        <v/>
      </c>
      <c r="K435" s="338" t="str">
        <f>IF(_penmei1_month_day!BJ424="","",_penmei1_month_day!BJ424)</f>
        <v/>
      </c>
      <c r="L435" s="338" t="str">
        <f>IF(_penmei1_month_day!BK424="","",_penmei1_month_day!BK424)</f>
        <v/>
      </c>
      <c r="M435" s="130" t="str">
        <f>IF(_penmei1_month_day!BL424="","",_penmei1_month_day!BL424)</f>
        <v/>
      </c>
      <c r="N435" s="130" t="str">
        <f>IF(_penmei1_month_day!BM424="","",_penmei1_month_day!BM424)</f>
        <v/>
      </c>
      <c r="O435" s="130" t="str">
        <f>IF(_penmei1_month_day!BN424="","",_penmei1_month_day!BN424)</f>
        <v/>
      </c>
      <c r="P435" s="341"/>
      <c r="Q435" s="342"/>
    </row>
    <row ht="18" customHeight="1" r="436">
      <c r="A436" s="343">
        <f ca="1">IF(HOUR(I436)=0,A435+1,A435)</f>
        <v>43634</v>
      </c>
      <c r="B436" s="344">
        <f ca="1">A436</f>
        <v>43634</v>
      </c>
      <c r="C436" s="345" t="str">
        <f>IF(AND(G436&lt;16,G436&gt;=8),"白",IF(AND(G436&lt;8,G436&gt;=0),"夜",IF(G436&gt;=16,"中")))</f>
        <v>白</v>
      </c>
      <c r="D436" s="345">
        <f ca="1">DAY(A436)</f>
        <v>18</v>
      </c>
      <c r="E436" s="345">
        <f>E435</f>
        <v>1</v>
      </c>
      <c r="F436" s="346" t="str">
        <f>IF(AND(E436=1),"甲班",IF(AND(E436=2),"乙班",IF(AND(E436=3),"丙班",IF(AND(E436=4),"丁班",))))</f>
        <v>甲班</v>
      </c>
      <c r="G436" s="345">
        <f>IF(I436=0,0,HOUR(I436-0))</f>
        <v>15</v>
      </c>
      <c r="H436" s="347">
        <f>H435</f>
        <v>0.041666666666666699</v>
      </c>
      <c r="I436" s="348">
        <f>IF(HOUR(I435)=0,H436,I435+H436)</f>
        <v>0.625000000000001</v>
      </c>
      <c r="J436" s="353" t="str">
        <f>IF(_penmei1_month_day!BI425="","",_penmei1_month_day!BI425)</f>
        <v/>
      </c>
      <c r="K436" s="338" t="str">
        <f>IF(_penmei1_month_day!BJ425="","",_penmei1_month_day!BJ425)</f>
        <v/>
      </c>
      <c r="L436" s="338" t="str">
        <f>IF(_penmei1_month_day!BK425="","",_penmei1_month_day!BK425)</f>
        <v/>
      </c>
      <c r="M436" s="130" t="str">
        <f>IF(_penmei1_month_day!BL425="","",_penmei1_month_day!BL425)</f>
        <v/>
      </c>
      <c r="N436" s="130" t="str">
        <f>IF(_penmei1_month_day!BM425="","",_penmei1_month_day!BM425)</f>
        <v/>
      </c>
      <c r="O436" s="130" t="str">
        <f>IF(_penmei1_month_day!BN425="","",_penmei1_month_day!BN425)</f>
        <v/>
      </c>
      <c r="P436" s="149" t="s">
        <v>132</v>
      </c>
      <c r="Q436" s="252"/>
    </row>
    <row ht="18" customHeight="1" r="437">
      <c r="A437" s="321">
        <f ca="1">IF(HOUR(I437)=0,A436+1,A436)</f>
        <v>43634</v>
      </c>
      <c r="B437" s="322">
        <f ca="1">A437</f>
        <v>43634</v>
      </c>
      <c r="C437" s="323" t="str">
        <f>IF(AND(G437&lt;16,G437&gt;=8),"白",IF(AND(G437&lt;8,G437&gt;=0),"夜",IF(G437&gt;=16,"中")))</f>
        <v>中</v>
      </c>
      <c r="D437" s="323">
        <f ca="1">DAY(A437)</f>
        <v>18</v>
      </c>
      <c r="E437" s="323">
        <f>IF(AND(E429=4),1,IF(AND(E429&lt;4),(E429+1),))</f>
        <v>2</v>
      </c>
      <c r="F437" s="324" t="str">
        <f>IF(AND(E437=1),"甲班",IF(AND(E437=2),"乙班",IF(AND(E437=3),"丙班",IF(AND(E437=4),"丁班",))))</f>
        <v>乙班</v>
      </c>
      <c r="G437" s="323">
        <f>IF(I437=0,0,HOUR(I437-0))</f>
        <v>16</v>
      </c>
      <c r="H437" s="325">
        <f>H436</f>
        <v>0.041666666666666699</v>
      </c>
      <c r="I437" s="326">
        <f>IF(HOUR(I436)=0,H437,I436+H437)</f>
        <v>0.66666666666666696</v>
      </c>
      <c r="J437" s="351" t="str">
        <f>IF(_penmei1_month_day!BI426="","",_penmei1_month_day!BI426)</f>
        <v/>
      </c>
      <c r="K437" s="352" t="str">
        <f>IF(_penmei1_month_day!BJ426="","",_penmei1_month_day!BJ426)</f>
        <v/>
      </c>
      <c r="L437" s="352" t="str">
        <f>IF(_penmei1_month_day!BK426="","",_penmei1_month_day!BK426)</f>
        <v/>
      </c>
      <c r="M437" s="117" t="str">
        <f>IF(_penmei1_month_day!BL426="","",_penmei1_month_day!BL426)</f>
        <v/>
      </c>
      <c r="N437" s="117" t="str">
        <f>IF(_penmei1_month_day!BM426="","",_penmei1_month_day!BM426)</f>
        <v/>
      </c>
      <c r="O437" s="117" t="str">
        <f>IF(_penmei1_month_day!BN426="","",_penmei1_month_day!BN426)</f>
        <v/>
      </c>
      <c r="P437" s="329"/>
      <c r="Q437" s="330"/>
    </row>
    <row ht="18" customHeight="1" r="438">
      <c r="A438" s="331">
        <f ca="1">IF(HOUR(I438)=0,A437+1,A437)</f>
        <v>43634</v>
      </c>
      <c r="B438" s="332">
        <f ca="1">A438</f>
        <v>43634</v>
      </c>
      <c r="C438" s="333" t="str">
        <f>IF(AND(G438&lt;16,G438&gt;=8),"白",IF(AND(G438&lt;8,G438&gt;=0),"夜",IF(G438&gt;=16,"中")))</f>
        <v>中</v>
      </c>
      <c r="D438" s="333">
        <f ca="1">DAY(A438)</f>
        <v>18</v>
      </c>
      <c r="E438" s="333">
        <f>E437</f>
        <v>2</v>
      </c>
      <c r="F438" s="334" t="str">
        <f>IF(AND(E438=1),"甲班",IF(AND(E438=2),"乙班",IF(AND(E438=3),"丙班",IF(AND(E438=4),"丁班",))))</f>
        <v>乙班</v>
      </c>
      <c r="G438" s="333">
        <f>IF(I438=0,0,HOUR(I438-0))</f>
        <v>17</v>
      </c>
      <c r="H438" s="335">
        <f>H437</f>
        <v>0.041666666666666699</v>
      </c>
      <c r="I438" s="336">
        <f>IF(HOUR(I437)=0,H438,I437+H438)</f>
        <v>0.70833333333333404</v>
      </c>
      <c r="J438" s="337" t="str">
        <f>IF(_penmei1_month_day!BI427="","",_penmei1_month_day!BI427)</f>
        <v/>
      </c>
      <c r="K438" s="338" t="str">
        <f>IF(_penmei1_month_day!BJ427="","",_penmei1_month_day!BJ427)</f>
        <v/>
      </c>
      <c r="L438" s="338" t="str">
        <f>IF(_penmei1_month_day!BK427="","",_penmei1_month_day!BK427)</f>
        <v/>
      </c>
      <c r="M438" s="130" t="str">
        <f>IF(_penmei1_month_day!BL427="","",_penmei1_month_day!BL427)</f>
        <v/>
      </c>
      <c r="N438" s="130" t="str">
        <f>IF(_penmei1_month_day!BM427="","",_penmei1_month_day!BM427)</f>
        <v/>
      </c>
      <c r="O438" s="130" t="str">
        <f>IF(_penmei1_month_day!BN427="","",_penmei1_month_day!BN427)</f>
        <v/>
      </c>
      <c r="P438" s="339"/>
      <c r="Q438" s="340"/>
    </row>
    <row ht="18" customHeight="1" r="439">
      <c r="A439" s="331">
        <f ca="1">IF(HOUR(I439)=0,A438+1,A438)</f>
        <v>43634</v>
      </c>
      <c r="B439" s="332">
        <f ca="1">A439</f>
        <v>43634</v>
      </c>
      <c r="C439" s="333" t="str">
        <f>IF(AND(G439&lt;16,G439&gt;=8),"白",IF(AND(G439&lt;8,G439&gt;=0),"夜",IF(G439&gt;=16,"中")))</f>
        <v>中</v>
      </c>
      <c r="D439" s="333">
        <f ca="1">DAY(A439)</f>
        <v>18</v>
      </c>
      <c r="E439" s="333">
        <f>E438</f>
        <v>2</v>
      </c>
      <c r="F439" s="334" t="str">
        <f>IF(AND(E439=1),"甲班",IF(AND(E439=2),"乙班",IF(AND(E439=3),"丙班",IF(AND(E439=4),"丁班",))))</f>
        <v>乙班</v>
      </c>
      <c r="G439" s="333">
        <f>IF(I439=0,0,HOUR(I439-0))</f>
        <v>18</v>
      </c>
      <c r="H439" s="335">
        <f>H438</f>
        <v>0.041666666666666699</v>
      </c>
      <c r="I439" s="336">
        <f>IF(HOUR(I438)=0,H439,I438+H439)</f>
        <v>0.750000000000001</v>
      </c>
      <c r="J439" s="337" t="str">
        <f>IF(_penmei1_month_day!BI428="","",_penmei1_month_day!BI428)</f>
        <v/>
      </c>
      <c r="K439" s="338" t="str">
        <f>IF(_penmei1_month_day!BJ428="","",_penmei1_month_day!BJ428)</f>
        <v/>
      </c>
      <c r="L439" s="338" t="str">
        <f>IF(_penmei1_month_day!BK428="","",_penmei1_month_day!BK428)</f>
        <v/>
      </c>
      <c r="M439" s="130" t="str">
        <f>IF(_penmei1_month_day!BL428="","",_penmei1_month_day!BL428)</f>
        <v/>
      </c>
      <c r="N439" s="130" t="str">
        <f>IF(_penmei1_month_day!BM428="","",_penmei1_month_day!BM428)</f>
        <v/>
      </c>
      <c r="O439" s="130" t="str">
        <f>IF(_penmei1_month_day!BN428="","",_penmei1_month_day!BN428)</f>
        <v/>
      </c>
      <c r="P439" s="339"/>
      <c r="Q439" s="340"/>
    </row>
    <row ht="18" customHeight="1" r="440">
      <c r="A440" s="331">
        <f ca="1">IF(HOUR(I440)=0,A439+1,A439)</f>
        <v>43634</v>
      </c>
      <c r="B440" s="332">
        <f ca="1">A440</f>
        <v>43634</v>
      </c>
      <c r="C440" s="333" t="str">
        <f>IF(AND(G440&lt;16,G440&gt;=8),"白",IF(AND(G440&lt;8,G440&gt;=0),"夜",IF(G440&gt;=16,"中")))</f>
        <v>中</v>
      </c>
      <c r="D440" s="333">
        <f ca="1">DAY(A440)</f>
        <v>18</v>
      </c>
      <c r="E440" s="333">
        <f>E439</f>
        <v>2</v>
      </c>
      <c r="F440" s="334" t="str">
        <f>IF(AND(E440=1),"甲班",IF(AND(E440=2),"乙班",IF(AND(E440=3),"丙班",IF(AND(E440=4),"丁班",))))</f>
        <v>乙班</v>
      </c>
      <c r="G440" s="333">
        <f>IF(I440=0,0,HOUR(I440-0))</f>
        <v>19</v>
      </c>
      <c r="H440" s="335">
        <f>H439</f>
        <v>0.041666666666666699</v>
      </c>
      <c r="I440" s="336">
        <f>IF(HOUR(I439)=0,H440,I439+H440)</f>
        <v>0.79166666666666796</v>
      </c>
      <c r="J440" s="337" t="str">
        <f>IF(_penmei1_month_day!BI429="","",_penmei1_month_day!BI429)</f>
        <v/>
      </c>
      <c r="K440" s="338" t="str">
        <f>IF(_penmei1_month_day!BJ429="","",_penmei1_month_day!BJ429)</f>
        <v/>
      </c>
      <c r="L440" s="338" t="str">
        <f>IF(_penmei1_month_day!BK429="","",_penmei1_month_day!BK429)</f>
        <v/>
      </c>
      <c r="M440" s="130" t="str">
        <f>IF(_penmei1_month_day!BL429="","",_penmei1_month_day!BL429)</f>
        <v/>
      </c>
      <c r="N440" s="130" t="str">
        <f>IF(_penmei1_month_day!BM429="","",_penmei1_month_day!BM429)</f>
        <v/>
      </c>
      <c r="O440" s="130" t="str">
        <f>IF(_penmei1_month_day!BN429="","",_penmei1_month_day!BN429)</f>
        <v/>
      </c>
      <c r="P440" s="339"/>
      <c r="Q440" s="340"/>
    </row>
    <row ht="18" customHeight="1" r="441">
      <c r="A441" s="331">
        <f ca="1">IF(HOUR(I441)=0,A440+1,A440)</f>
        <v>43634</v>
      </c>
      <c r="B441" s="332">
        <f ca="1">A441</f>
        <v>43634</v>
      </c>
      <c r="C441" s="333" t="str">
        <f>IF(AND(G441&lt;16,G441&gt;=8),"白",IF(AND(G441&lt;8,G441&gt;=0),"夜",IF(G441&gt;=16,"中")))</f>
        <v>中</v>
      </c>
      <c r="D441" s="333">
        <f ca="1">DAY(A441)</f>
        <v>18</v>
      </c>
      <c r="E441" s="333">
        <f>E440</f>
        <v>2</v>
      </c>
      <c r="F441" s="334" t="str">
        <f>IF(AND(E441=1),"甲班",IF(AND(E441=2),"乙班",IF(AND(E441=3),"丙班",IF(AND(E441=4),"丁班",))))</f>
        <v>乙班</v>
      </c>
      <c r="G441" s="333">
        <f>IF(I441=0,0,HOUR(I441-0))</f>
        <v>20</v>
      </c>
      <c r="H441" s="335">
        <f>H440</f>
        <v>0.041666666666666699</v>
      </c>
      <c r="I441" s="336">
        <f>IF(HOUR(I440)=0,H441,I440+H441)</f>
        <v>0.83333333333333404</v>
      </c>
      <c r="J441" s="337" t="str">
        <f>IF(_penmei1_month_day!BI430="","",_penmei1_month_day!BI430)</f>
        <v/>
      </c>
      <c r="K441" s="338" t="str">
        <f>IF(_penmei1_month_day!BJ430="","",_penmei1_month_day!BJ430)</f>
        <v/>
      </c>
      <c r="L441" s="338" t="str">
        <f>IF(_penmei1_month_day!BK430="","",_penmei1_month_day!BK430)</f>
        <v/>
      </c>
      <c r="M441" s="130" t="str">
        <f>IF(_penmei1_month_day!BL430="","",_penmei1_month_day!BL430)</f>
        <v/>
      </c>
      <c r="N441" s="130" t="str">
        <f>IF(_penmei1_month_day!BM430="","",_penmei1_month_day!BM430)</f>
        <v/>
      </c>
      <c r="O441" s="130" t="str">
        <f>IF(_penmei1_month_day!BN430="","",_penmei1_month_day!BN430)</f>
        <v/>
      </c>
      <c r="P441" s="339"/>
      <c r="Q441" s="340"/>
    </row>
    <row ht="18" customHeight="1" r="442">
      <c r="A442" s="331">
        <f ca="1">IF(HOUR(I442)=0,A441+1,A441)</f>
        <v>43634</v>
      </c>
      <c r="B442" s="332">
        <f ca="1">A442</f>
        <v>43634</v>
      </c>
      <c r="C442" s="333" t="str">
        <f>IF(AND(G442&lt;16,G442&gt;=8),"白",IF(AND(G442&lt;8,G442&gt;=0),"夜",IF(G442&gt;=16,"中")))</f>
        <v>中</v>
      </c>
      <c r="D442" s="333">
        <f ca="1">DAY(A442)</f>
        <v>18</v>
      </c>
      <c r="E442" s="333">
        <f>E441</f>
        <v>2</v>
      </c>
      <c r="F442" s="334" t="str">
        <f>IF(AND(E442=1),"甲班",IF(AND(E442=2),"乙班",IF(AND(E442=3),"丙班",IF(AND(E442=4),"丁班",))))</f>
        <v>乙班</v>
      </c>
      <c r="G442" s="333">
        <f>IF(I442=0,0,HOUR(I442-0))</f>
        <v>21</v>
      </c>
      <c r="H442" s="335">
        <f>H441</f>
        <v>0.041666666666666699</v>
      </c>
      <c r="I442" s="336">
        <f>IF(HOUR(I441)=0,H442,I441+H442)</f>
        <v>0.875000000000001</v>
      </c>
      <c r="J442" s="337" t="str">
        <f>IF(_penmei1_month_day!BI431="","",_penmei1_month_day!BI431)</f>
        <v/>
      </c>
      <c r="K442" s="338" t="str">
        <f>IF(_penmei1_month_day!BJ431="","",_penmei1_month_day!BJ431)</f>
        <v/>
      </c>
      <c r="L442" s="338" t="str">
        <f>IF(_penmei1_month_day!BK431="","",_penmei1_month_day!BK431)</f>
        <v/>
      </c>
      <c r="M442" s="130" t="str">
        <f>IF(_penmei1_month_day!BL431="","",_penmei1_month_day!BL431)</f>
        <v/>
      </c>
      <c r="N442" s="130" t="str">
        <f>IF(_penmei1_month_day!BM431="","",_penmei1_month_day!BM431)</f>
        <v/>
      </c>
      <c r="O442" s="130" t="str">
        <f>IF(_penmei1_month_day!BN431="","",_penmei1_month_day!BN431)</f>
        <v/>
      </c>
      <c r="P442" s="339"/>
      <c r="Q442" s="340"/>
    </row>
    <row ht="18" customHeight="1" r="443">
      <c r="A443" s="331">
        <f ca="1">IF(HOUR(I443)=0,A442+1,A442)</f>
        <v>43634</v>
      </c>
      <c r="B443" s="332">
        <f ca="1">A443</f>
        <v>43634</v>
      </c>
      <c r="C443" s="333" t="str">
        <f>IF(AND(G443&lt;16,G443&gt;=8),"白",IF(AND(G443&lt;8,G443&gt;=0),"夜",IF(G443&gt;=16,"中")))</f>
        <v>中</v>
      </c>
      <c r="D443" s="333">
        <f ca="1">DAY(A443)</f>
        <v>18</v>
      </c>
      <c r="E443" s="333">
        <f>E442</f>
        <v>2</v>
      </c>
      <c r="F443" s="334" t="str">
        <f>IF(AND(E443=1),"甲班",IF(AND(E443=2),"乙班",IF(AND(E443=3),"丙班",IF(AND(E443=4),"丁班",))))</f>
        <v>乙班</v>
      </c>
      <c r="G443" s="333">
        <f>IF(I443=0,0,HOUR(I443-0))</f>
        <v>22</v>
      </c>
      <c r="H443" s="335">
        <f>H442</f>
        <v>0.041666666666666699</v>
      </c>
      <c r="I443" s="336">
        <f>IF(HOUR(I442)=0,H443,I442+H443)</f>
        <v>0.91666666666666796</v>
      </c>
      <c r="J443" s="337" t="str">
        <f>IF(_penmei1_month_day!BI432="","",_penmei1_month_day!BI432)</f>
        <v/>
      </c>
      <c r="K443" s="338" t="str">
        <f>IF(_penmei1_month_day!BJ432="","",_penmei1_month_day!BJ432)</f>
        <v/>
      </c>
      <c r="L443" s="338" t="str">
        <f>IF(_penmei1_month_day!BK432="","",_penmei1_month_day!BK432)</f>
        <v/>
      </c>
      <c r="M443" s="130" t="str">
        <f>IF(_penmei1_month_day!BL432="","",_penmei1_month_day!BL432)</f>
        <v/>
      </c>
      <c r="N443" s="130" t="str">
        <f>IF(_penmei1_month_day!BM432="","",_penmei1_month_day!BM432)</f>
        <v/>
      </c>
      <c r="O443" s="130" t="str">
        <f>IF(_penmei1_month_day!BN432="","",_penmei1_month_day!BN432)</f>
        <v/>
      </c>
      <c r="P443" s="341"/>
      <c r="Q443" s="342"/>
    </row>
    <row ht="18" customHeight="1" r="444">
      <c r="A444" s="343">
        <f ca="1">IF(HOUR(I444)=0,A443+1,A443)</f>
        <v>43634</v>
      </c>
      <c r="B444" s="344">
        <f ca="1">A444</f>
        <v>43634</v>
      </c>
      <c r="C444" s="345" t="str">
        <f>IF(AND(G444&lt;16,G444&gt;=8),"白",IF(AND(G444&lt;8,G444&gt;=0),"夜",IF(G444&gt;=16,"中")))</f>
        <v>中</v>
      </c>
      <c r="D444" s="345">
        <f ca="1">DAY(A444)</f>
        <v>18</v>
      </c>
      <c r="E444" s="345">
        <f>E443</f>
        <v>2</v>
      </c>
      <c r="F444" s="346" t="str">
        <f>IF(AND(E444=1),"甲班",IF(AND(E444=2),"乙班",IF(AND(E444=3),"丙班",IF(AND(E444=4),"丁班",))))</f>
        <v>乙班</v>
      </c>
      <c r="G444" s="345">
        <f>IF(I444=0,0,HOUR(I444-0))</f>
        <v>23</v>
      </c>
      <c r="H444" s="347">
        <f>H443</f>
        <v>0.041666666666666699</v>
      </c>
      <c r="I444" s="348">
        <f>IF(HOUR(I443)=0,H444,I443+H444)</f>
        <v>0.95833333333333404</v>
      </c>
      <c r="J444" s="353" t="str">
        <f>IF(_penmei1_month_day!BI433="","",_penmei1_month_day!BI433)</f>
        <v/>
      </c>
      <c r="K444" s="338" t="str">
        <f>IF(_penmei1_month_day!BJ433="","",_penmei1_month_day!BJ433)</f>
        <v/>
      </c>
      <c r="L444" s="338" t="str">
        <f>IF(_penmei1_month_day!BK433="","",_penmei1_month_day!BK433)</f>
        <v/>
      </c>
      <c r="M444" s="130" t="str">
        <f>IF(_penmei1_month_day!BL433="","",_penmei1_month_day!BL433)</f>
        <v/>
      </c>
      <c r="N444" s="130" t="str">
        <f>IF(_penmei1_month_day!BM433="","",_penmei1_month_day!BM433)</f>
        <v/>
      </c>
      <c r="O444" s="130" t="str">
        <f>IF(_penmei1_month_day!BN433="","",_penmei1_month_day!BN433)</f>
        <v/>
      </c>
      <c r="P444" s="149" t="s">
        <v>132</v>
      </c>
      <c r="Q444" s="252"/>
    </row>
    <row ht="18" customHeight="1" r="445">
      <c r="A445" s="321">
        <f ca="1">IF(HOUR(I445)=0,A444+1,A444)</f>
        <v>43635</v>
      </c>
      <c r="B445" s="322">
        <f ca="1">A445</f>
        <v>43635</v>
      </c>
      <c r="C445" s="323" t="str">
        <f>IF(AND(G445&lt;16,G445&gt;=8),"白",IF(AND(G445&lt;8,G445&gt;=0),"夜",IF(G445&gt;=16,"中")))</f>
        <v>夜</v>
      </c>
      <c r="D445" s="323">
        <f ca="1">DAY(A445)</f>
        <v>19</v>
      </c>
      <c r="E445" s="323">
        <f>E253</f>
        <v>4</v>
      </c>
      <c r="F445" s="324" t="str">
        <f>IF(AND(E445=1),"甲班",IF(AND(E445=2),"乙班",IF(AND(E445=3),"丙班",IF(AND(E445=4),"丁班",))))</f>
        <v>丁班</v>
      </c>
      <c r="G445" s="323">
        <f>IF(I445=0,0,HOUR(I445-0))</f>
        <v>0</v>
      </c>
      <c r="H445" s="325">
        <f>H444</f>
        <v>0.041666666666666699</v>
      </c>
      <c r="I445" s="326">
        <f>IF(HOUR(I444)=0,H445,I444+H445)</f>
        <v>1</v>
      </c>
      <c r="J445" s="351" t="str">
        <f>IF(_penmei1_month_day!BI434="","",_penmei1_month_day!BI434)</f>
        <v/>
      </c>
      <c r="K445" s="352" t="str">
        <f>IF(_penmei1_month_day!BJ434="","",_penmei1_month_day!BJ434)</f>
        <v/>
      </c>
      <c r="L445" s="352" t="str">
        <f>IF(_penmei1_month_day!BK434="","",_penmei1_month_day!BK434)</f>
        <v/>
      </c>
      <c r="M445" s="117" t="str">
        <f>IF(_penmei1_month_day!BL434="","",_penmei1_month_day!BL434)</f>
        <v/>
      </c>
      <c r="N445" s="117" t="str">
        <f>IF(_penmei1_month_day!BM434="","",_penmei1_month_day!BM434)</f>
        <v/>
      </c>
      <c r="O445" s="117" t="str">
        <f>IF(_penmei1_month_day!BN434="","",_penmei1_month_day!BN434)</f>
        <v/>
      </c>
      <c r="P445" s="329"/>
      <c r="Q445" s="330"/>
    </row>
    <row ht="18" customHeight="1" r="446">
      <c r="A446" s="331">
        <f ca="1">IF(HOUR(I446)=0,A445+1,A445)</f>
        <v>43635</v>
      </c>
      <c r="B446" s="332">
        <f ca="1">A446</f>
        <v>43635</v>
      </c>
      <c r="C446" s="333" t="str">
        <f>IF(AND(G446&lt;16,G446&gt;=8),"白",IF(AND(G446&lt;8,G446&gt;=0),"夜",IF(G446&gt;=16,"中")))</f>
        <v>夜</v>
      </c>
      <c r="D446" s="333">
        <f ca="1">DAY(A446)</f>
        <v>19</v>
      </c>
      <c r="E446" s="333">
        <f>E445</f>
        <v>4</v>
      </c>
      <c r="F446" s="334" t="str">
        <f>IF(AND(E446=1),"甲班",IF(AND(E446=2),"乙班",IF(AND(E446=3),"丙班",IF(AND(E446=4),"丁班",))))</f>
        <v>丁班</v>
      </c>
      <c r="G446" s="333">
        <f>IF(I446=0,0,HOUR(I446-0))</f>
        <v>1</v>
      </c>
      <c r="H446" s="335">
        <f>H445</f>
        <v>0.041666666666666699</v>
      </c>
      <c r="I446" s="336">
        <f>IF(HOUR(I445)=0,H446,I445+H446)</f>
        <v>0.041666666666666699</v>
      </c>
      <c r="J446" s="337" t="str">
        <f>IF(_penmei1_month_day!BI435="","",_penmei1_month_day!BI435)</f>
        <v/>
      </c>
      <c r="K446" s="338" t="str">
        <f>IF(_penmei1_month_day!BJ435="","",_penmei1_month_day!BJ435)</f>
        <v/>
      </c>
      <c r="L446" s="338" t="str">
        <f>IF(_penmei1_month_day!BK435="","",_penmei1_month_day!BK435)</f>
        <v/>
      </c>
      <c r="M446" s="130" t="str">
        <f>IF(_penmei1_month_day!BL435="","",_penmei1_month_day!BL435)</f>
        <v/>
      </c>
      <c r="N446" s="130" t="str">
        <f>IF(_penmei1_month_day!BM435="","",_penmei1_month_day!BM435)</f>
        <v/>
      </c>
      <c r="O446" s="130" t="str">
        <f>IF(_penmei1_month_day!BN435="","",_penmei1_month_day!BN435)</f>
        <v/>
      </c>
      <c r="P446" s="339"/>
      <c r="Q446" s="340"/>
    </row>
    <row ht="18" customHeight="1" r="447">
      <c r="A447" s="331">
        <f ca="1">IF(HOUR(I447)=0,A446+1,A446)</f>
        <v>43635</v>
      </c>
      <c r="B447" s="332">
        <f ca="1">A447</f>
        <v>43635</v>
      </c>
      <c r="C447" s="333" t="str">
        <f>IF(AND(G447&lt;16,G447&gt;=8),"白",IF(AND(G447&lt;8,G447&gt;=0),"夜",IF(G447&gt;=16,"中")))</f>
        <v>夜</v>
      </c>
      <c r="D447" s="333">
        <f ca="1">DAY(A447)</f>
        <v>19</v>
      </c>
      <c r="E447" s="333">
        <f>E446</f>
        <v>4</v>
      </c>
      <c r="F447" s="334" t="str">
        <f>IF(AND(E447=1),"甲班",IF(AND(E447=2),"乙班",IF(AND(E447=3),"丙班",IF(AND(E447=4),"丁班",))))</f>
        <v>丁班</v>
      </c>
      <c r="G447" s="333">
        <f>IF(I447=0,0,HOUR(I447-0))</f>
        <v>2</v>
      </c>
      <c r="H447" s="335">
        <f>H446</f>
        <v>0.041666666666666699</v>
      </c>
      <c r="I447" s="336">
        <f>IF(HOUR(I446)=0,H447,I446+H447)</f>
        <v>0.083333333333333398</v>
      </c>
      <c r="J447" s="337" t="str">
        <f>IF(_penmei1_month_day!BI436="","",_penmei1_month_day!BI436)</f>
        <v/>
      </c>
      <c r="K447" s="338" t="str">
        <f>IF(_penmei1_month_day!BJ436="","",_penmei1_month_day!BJ436)</f>
        <v/>
      </c>
      <c r="L447" s="338" t="str">
        <f>IF(_penmei1_month_day!BK436="","",_penmei1_month_day!BK436)</f>
        <v/>
      </c>
      <c r="M447" s="130" t="str">
        <f>IF(_penmei1_month_day!BL436="","",_penmei1_month_day!BL436)</f>
        <v/>
      </c>
      <c r="N447" s="130" t="str">
        <f>IF(_penmei1_month_day!BM436="","",_penmei1_month_day!BM436)</f>
        <v/>
      </c>
      <c r="O447" s="130" t="str">
        <f>IF(_penmei1_month_day!BN436="","",_penmei1_month_day!BN436)</f>
        <v/>
      </c>
      <c r="P447" s="339"/>
      <c r="Q447" s="340"/>
    </row>
    <row ht="18" customHeight="1" r="448">
      <c r="A448" s="331">
        <f ca="1">IF(HOUR(I448)=0,A447+1,A447)</f>
        <v>43635</v>
      </c>
      <c r="B448" s="332">
        <f ca="1">A448</f>
        <v>43635</v>
      </c>
      <c r="C448" s="333" t="str">
        <f>IF(AND(G448&lt;16,G448&gt;=8),"白",IF(AND(G448&lt;8,G448&gt;=0),"夜",IF(G448&gt;=16,"中")))</f>
        <v>夜</v>
      </c>
      <c r="D448" s="333">
        <f ca="1">DAY(A448)</f>
        <v>19</v>
      </c>
      <c r="E448" s="333">
        <f>E447</f>
        <v>4</v>
      </c>
      <c r="F448" s="334" t="str">
        <f>IF(AND(E448=1),"甲班",IF(AND(E448=2),"乙班",IF(AND(E448=3),"丙班",IF(AND(E448=4),"丁班",))))</f>
        <v>丁班</v>
      </c>
      <c r="G448" s="333">
        <f>IF(I448=0,0,HOUR(I448-0))</f>
        <v>3</v>
      </c>
      <c r="H448" s="335">
        <f>H447</f>
        <v>0.041666666666666699</v>
      </c>
      <c r="I448" s="336">
        <f>IF(HOUR(I447)=0,H448,I447+H448)</f>
        <v>0.125</v>
      </c>
      <c r="J448" s="337" t="str">
        <f>IF(_penmei1_month_day!BI437="","",_penmei1_month_day!BI437)</f>
        <v/>
      </c>
      <c r="K448" s="338" t="str">
        <f>IF(_penmei1_month_day!BJ437="","",_penmei1_month_day!BJ437)</f>
        <v/>
      </c>
      <c r="L448" s="338" t="str">
        <f>IF(_penmei1_month_day!BK437="","",_penmei1_month_day!BK437)</f>
        <v/>
      </c>
      <c r="M448" s="130" t="str">
        <f>IF(_penmei1_month_day!BL437="","",_penmei1_month_day!BL437)</f>
        <v/>
      </c>
      <c r="N448" s="130" t="str">
        <f>IF(_penmei1_month_day!BM437="","",_penmei1_month_day!BM437)</f>
        <v/>
      </c>
      <c r="O448" s="130" t="str">
        <f>IF(_penmei1_month_day!BN437="","",_penmei1_month_day!BN437)</f>
        <v/>
      </c>
      <c r="P448" s="339"/>
      <c r="Q448" s="340"/>
    </row>
    <row ht="18" customHeight="1" r="449">
      <c r="A449" s="331">
        <f ca="1">IF(HOUR(I449)=0,A448+1,A448)</f>
        <v>43635</v>
      </c>
      <c r="B449" s="332">
        <f ca="1">A449</f>
        <v>43635</v>
      </c>
      <c r="C449" s="333" t="str">
        <f>IF(AND(G449&lt;16,G449&gt;=8),"白",IF(AND(G449&lt;8,G449&gt;=0),"夜",IF(G449&gt;=16,"中")))</f>
        <v>夜</v>
      </c>
      <c r="D449" s="333">
        <f ca="1">DAY(A449)</f>
        <v>19</v>
      </c>
      <c r="E449" s="333">
        <f>E448</f>
        <v>4</v>
      </c>
      <c r="F449" s="334" t="str">
        <f>IF(AND(E449=1),"甲班",IF(AND(E449=2),"乙班",IF(AND(E449=3),"丙班",IF(AND(E449=4),"丁班",))))</f>
        <v>丁班</v>
      </c>
      <c r="G449" s="333">
        <f>IF(I449=0,0,HOUR(I449-0))</f>
        <v>4</v>
      </c>
      <c r="H449" s="335">
        <f>H448</f>
        <v>0.041666666666666699</v>
      </c>
      <c r="I449" s="336">
        <f>IF(HOUR(I448)=0,H449,I448+H449)</f>
        <v>0.16666666666666699</v>
      </c>
      <c r="J449" s="337" t="str">
        <f>IF(_penmei1_month_day!BI438="","",_penmei1_month_day!BI438)</f>
        <v/>
      </c>
      <c r="K449" s="338" t="str">
        <f>IF(_penmei1_month_day!BJ438="","",_penmei1_month_day!BJ438)</f>
        <v/>
      </c>
      <c r="L449" s="338" t="str">
        <f>IF(_penmei1_month_day!BK438="","",_penmei1_month_day!BK438)</f>
        <v/>
      </c>
      <c r="M449" s="130" t="str">
        <f>IF(_penmei1_month_day!BL438="","",_penmei1_month_day!BL438)</f>
        <v/>
      </c>
      <c r="N449" s="130" t="str">
        <f>IF(_penmei1_month_day!BM438="","",_penmei1_month_day!BM438)</f>
        <v/>
      </c>
      <c r="O449" s="130" t="str">
        <f>IF(_penmei1_month_day!BN438="","",_penmei1_month_day!BN438)</f>
        <v/>
      </c>
      <c r="P449" s="339"/>
      <c r="Q449" s="340"/>
    </row>
    <row ht="18" customHeight="1" r="450">
      <c r="A450" s="331">
        <f ca="1">IF(HOUR(I450)=0,A449+1,A449)</f>
        <v>43635</v>
      </c>
      <c r="B450" s="332">
        <f ca="1">A450</f>
        <v>43635</v>
      </c>
      <c r="C450" s="333" t="str">
        <f>IF(AND(G450&lt;16,G450&gt;=8),"白",IF(AND(G450&lt;8,G450&gt;=0),"夜",IF(G450&gt;=16,"中")))</f>
        <v>夜</v>
      </c>
      <c r="D450" s="333">
        <f ca="1">DAY(A450)</f>
        <v>19</v>
      </c>
      <c r="E450" s="333">
        <f>E449</f>
        <v>4</v>
      </c>
      <c r="F450" s="334" t="str">
        <f>IF(AND(E450=1),"甲班",IF(AND(E450=2),"乙班",IF(AND(E450=3),"丙班",IF(AND(E450=4),"丁班",))))</f>
        <v>丁班</v>
      </c>
      <c r="G450" s="333">
        <f>IF(I450=0,0,HOUR(I450-0))</f>
        <v>5</v>
      </c>
      <c r="H450" s="335">
        <f>H449</f>
        <v>0.041666666666666699</v>
      </c>
      <c r="I450" s="336">
        <f>IF(HOUR(I449)=0,H450,I449+H450)</f>
        <v>0.20833333333333301</v>
      </c>
      <c r="J450" s="337" t="str">
        <f>IF(_penmei1_month_day!BI439="","",_penmei1_month_day!BI439)</f>
        <v/>
      </c>
      <c r="K450" s="338" t="str">
        <f>IF(_penmei1_month_day!BJ439="","",_penmei1_month_day!BJ439)</f>
        <v/>
      </c>
      <c r="L450" s="338" t="str">
        <f>IF(_penmei1_month_day!BK439="","",_penmei1_month_day!BK439)</f>
        <v/>
      </c>
      <c r="M450" s="130" t="str">
        <f>IF(_penmei1_month_day!BL439="","",_penmei1_month_day!BL439)</f>
        <v/>
      </c>
      <c r="N450" s="130" t="str">
        <f>IF(_penmei1_month_day!BM439="","",_penmei1_month_day!BM439)</f>
        <v/>
      </c>
      <c r="O450" s="130" t="str">
        <f>IF(_penmei1_month_day!BN439="","",_penmei1_month_day!BN439)</f>
        <v/>
      </c>
      <c r="P450" s="339"/>
      <c r="Q450" s="340"/>
    </row>
    <row ht="18" customHeight="1" r="451">
      <c r="A451" s="331">
        <f ca="1">IF(HOUR(I451)=0,A450+1,A450)</f>
        <v>43635</v>
      </c>
      <c r="B451" s="332">
        <f ca="1">A451</f>
        <v>43635</v>
      </c>
      <c r="C451" s="333" t="str">
        <f>IF(AND(G451&lt;16,G451&gt;=8),"白",IF(AND(G451&lt;8,G451&gt;=0),"夜",IF(G451&gt;=16,"中")))</f>
        <v>夜</v>
      </c>
      <c r="D451" s="333">
        <f ca="1">DAY(A451)</f>
        <v>19</v>
      </c>
      <c r="E451" s="333">
        <f>E450</f>
        <v>4</v>
      </c>
      <c r="F451" s="334" t="str">
        <f>IF(AND(E451=1),"甲班",IF(AND(E451=2),"乙班",IF(AND(E451=3),"丙班",IF(AND(E451=4),"丁班",))))</f>
        <v>丁班</v>
      </c>
      <c r="G451" s="333">
        <f>IF(I451=0,0,HOUR(I451-0))</f>
        <v>6</v>
      </c>
      <c r="H451" s="335">
        <f>H450</f>
        <v>0.041666666666666699</v>
      </c>
      <c r="I451" s="336">
        <f>IF(HOUR(I450)=0,H451,I450+H451)</f>
        <v>0.25</v>
      </c>
      <c r="J451" s="337" t="str">
        <f>IF(_penmei1_month_day!BI440="","",_penmei1_month_day!BI440)</f>
        <v/>
      </c>
      <c r="K451" s="338" t="str">
        <f>IF(_penmei1_month_day!BJ440="","",_penmei1_month_day!BJ440)</f>
        <v/>
      </c>
      <c r="L451" s="338" t="str">
        <f>IF(_penmei1_month_day!BK440="","",_penmei1_month_day!BK440)</f>
        <v/>
      </c>
      <c r="M451" s="130" t="str">
        <f>IF(_penmei1_month_day!BL440="","",_penmei1_month_day!BL440)</f>
        <v/>
      </c>
      <c r="N451" s="130" t="str">
        <f>IF(_penmei1_month_day!BM440="","",_penmei1_month_day!BM440)</f>
        <v/>
      </c>
      <c r="O451" s="130" t="str">
        <f>IF(_penmei1_month_day!BN440="","",_penmei1_month_day!BN440)</f>
        <v/>
      </c>
      <c r="P451" s="341"/>
      <c r="Q451" s="342"/>
    </row>
    <row ht="18" customHeight="1" r="452">
      <c r="A452" s="343">
        <f ca="1">IF(HOUR(I452)=0,A451+1,A451)</f>
        <v>43635</v>
      </c>
      <c r="B452" s="344">
        <f ca="1">A452</f>
        <v>43635</v>
      </c>
      <c r="C452" s="345" t="str">
        <f>IF(AND(G452&lt;16,G452&gt;=8),"白",IF(AND(G452&lt;8,G452&gt;=0),"夜",IF(G452&gt;=16,"中")))</f>
        <v>夜</v>
      </c>
      <c r="D452" s="345">
        <f ca="1">DAY(A452)</f>
        <v>19</v>
      </c>
      <c r="E452" s="345">
        <f>E451</f>
        <v>4</v>
      </c>
      <c r="F452" s="346" t="str">
        <f>IF(AND(E452=1),"甲班",IF(AND(E452=2),"乙班",IF(AND(E452=3),"丙班",IF(AND(E452=4),"丁班",))))</f>
        <v>丁班</v>
      </c>
      <c r="G452" s="345">
        <f>IF(I452=0,0,HOUR(I452-0))</f>
        <v>7</v>
      </c>
      <c r="H452" s="347">
        <f>H451</f>
        <v>0.041666666666666699</v>
      </c>
      <c r="I452" s="348">
        <f>IF(HOUR(I451)=0,H452,I451+H452)</f>
        <v>0.29166666666666702</v>
      </c>
      <c r="J452" s="353" t="str">
        <f>IF(_penmei1_month_day!BI441="","",_penmei1_month_day!BI441)</f>
        <v/>
      </c>
      <c r="K452" s="338" t="str">
        <f>IF(_penmei1_month_day!BJ441="","",_penmei1_month_day!BJ441)</f>
        <v/>
      </c>
      <c r="L452" s="338" t="str">
        <f>IF(_penmei1_month_day!BK441="","",_penmei1_month_day!BK441)</f>
        <v/>
      </c>
      <c r="M452" s="130" t="str">
        <f>IF(_penmei1_month_day!BL441="","",_penmei1_month_day!BL441)</f>
        <v/>
      </c>
      <c r="N452" s="130" t="str">
        <f>IF(_penmei1_month_day!BM441="","",_penmei1_month_day!BM441)</f>
        <v/>
      </c>
      <c r="O452" s="130" t="str">
        <f>IF(_penmei1_month_day!BN441="","",_penmei1_month_day!BN441)</f>
        <v/>
      </c>
      <c r="P452" s="149" t="s">
        <v>132</v>
      </c>
      <c r="Q452" s="252"/>
    </row>
    <row ht="18" customHeight="1" r="453">
      <c r="A453" s="321">
        <f ca="1">IF(HOUR(I453)=0,A452+1,A452)</f>
        <v>43635</v>
      </c>
      <c r="B453" s="322">
        <f ca="1">A453</f>
        <v>43635</v>
      </c>
      <c r="C453" s="323" t="str">
        <f>IF(AND(G453&lt;16,G453&gt;=8),"白",IF(AND(G453&lt;8,G453&gt;=0),"夜",IF(G453&gt;=16,"中")))</f>
        <v>白</v>
      </c>
      <c r="D453" s="323">
        <f ca="1">DAY(A453)</f>
        <v>19</v>
      </c>
      <c r="E453" s="323">
        <f>IF(AND(E445=4),1,IF(AND(E445&lt;4),(E445+1),))</f>
        <v>1</v>
      </c>
      <c r="F453" s="324" t="str">
        <f>IF(AND(E453=1),"甲班",IF(AND(E453=2),"乙班",IF(AND(E453=3),"丙班",IF(AND(E453=4),"丁班",))))</f>
        <v>甲班</v>
      </c>
      <c r="G453" s="323">
        <f>IF(I453=0,0,HOUR(I453-0))</f>
        <v>8</v>
      </c>
      <c r="H453" s="325">
        <f>H452</f>
        <v>0.041666666666666699</v>
      </c>
      <c r="I453" s="326">
        <f>IF(HOUR(I452)=0,H453,I452+H453)</f>
        <v>0.33333333333333398</v>
      </c>
      <c r="J453" s="351" t="str">
        <f>IF(_penmei1_month_day!BI442="","",_penmei1_month_day!BI442)</f>
        <v/>
      </c>
      <c r="K453" s="352" t="str">
        <f>IF(_penmei1_month_day!BJ442="","",_penmei1_month_day!BJ442)</f>
        <v/>
      </c>
      <c r="L453" s="352" t="str">
        <f>IF(_penmei1_month_day!BK442="","",_penmei1_month_day!BK442)</f>
        <v/>
      </c>
      <c r="M453" s="117" t="str">
        <f>IF(_penmei1_month_day!BL442="","",_penmei1_month_day!BL442)</f>
        <v/>
      </c>
      <c r="N453" s="117" t="str">
        <f>IF(_penmei1_month_day!BM442="","",_penmei1_month_day!BM442)</f>
        <v/>
      </c>
      <c r="O453" s="117" t="str">
        <f>IF(_penmei1_month_day!BN442="","",_penmei1_month_day!BN442)</f>
        <v/>
      </c>
      <c r="P453" s="329"/>
      <c r="Q453" s="330"/>
    </row>
    <row ht="18" customHeight="1" r="454">
      <c r="A454" s="331">
        <f ca="1">IF(HOUR(I454)=0,A453+1,A453)</f>
        <v>43635</v>
      </c>
      <c r="B454" s="332">
        <f ca="1">A454</f>
        <v>43635</v>
      </c>
      <c r="C454" s="333" t="str">
        <f>IF(AND(G454&lt;16,G454&gt;=8),"白",IF(AND(G454&lt;8,G454&gt;=0),"夜",IF(G454&gt;=16,"中")))</f>
        <v>白</v>
      </c>
      <c r="D454" s="333">
        <f ca="1">DAY(A454)</f>
        <v>19</v>
      </c>
      <c r="E454" s="333">
        <f>E453</f>
        <v>1</v>
      </c>
      <c r="F454" s="334" t="str">
        <f>IF(AND(E454=1),"甲班",IF(AND(E454=2),"乙班",IF(AND(E454=3),"丙班",IF(AND(E454=4),"丁班",))))</f>
        <v>甲班</v>
      </c>
      <c r="G454" s="333">
        <f>IF(I454=0,0,HOUR(I454-0))</f>
        <v>9</v>
      </c>
      <c r="H454" s="335">
        <f>H453</f>
        <v>0.041666666666666699</v>
      </c>
      <c r="I454" s="336">
        <f>IF(HOUR(I453)=0,H454,I453+H454)</f>
        <v>0.375</v>
      </c>
      <c r="J454" s="337" t="str">
        <f>IF(_penmei1_month_day!BI443="","",_penmei1_month_day!BI443)</f>
        <v/>
      </c>
      <c r="K454" s="338" t="str">
        <f>IF(_penmei1_month_day!BJ443="","",_penmei1_month_day!BJ443)</f>
        <v/>
      </c>
      <c r="L454" s="338" t="str">
        <f>IF(_penmei1_month_day!BK443="","",_penmei1_month_day!BK443)</f>
        <v/>
      </c>
      <c r="M454" s="130" t="str">
        <f>IF(_penmei1_month_day!BL443="","",_penmei1_month_day!BL443)</f>
        <v/>
      </c>
      <c r="N454" s="130" t="str">
        <f>IF(_penmei1_month_day!BM443="","",_penmei1_month_day!BM443)</f>
        <v/>
      </c>
      <c r="O454" s="130" t="str">
        <f>IF(_penmei1_month_day!BN443="","",_penmei1_month_day!BN443)</f>
        <v/>
      </c>
      <c r="P454" s="339"/>
      <c r="Q454" s="340"/>
    </row>
    <row ht="18" customHeight="1" r="455">
      <c r="A455" s="331">
        <f ca="1">IF(HOUR(I455)=0,A454+1,A454)</f>
        <v>43635</v>
      </c>
      <c r="B455" s="332">
        <f ca="1">A455</f>
        <v>43635</v>
      </c>
      <c r="C455" s="333" t="str">
        <f>IF(AND(G455&lt;16,G455&gt;=8),"白",IF(AND(G455&lt;8,G455&gt;=0),"夜",IF(G455&gt;=16,"中")))</f>
        <v>白</v>
      </c>
      <c r="D455" s="333">
        <f ca="1">DAY(A455)</f>
        <v>19</v>
      </c>
      <c r="E455" s="333">
        <f>E454</f>
        <v>1</v>
      </c>
      <c r="F455" s="334" t="str">
        <f>IF(AND(E455=1),"甲班",IF(AND(E455=2),"乙班",IF(AND(E455=3),"丙班",IF(AND(E455=4),"丁班",))))</f>
        <v>甲班</v>
      </c>
      <c r="G455" s="333">
        <f>IF(I455=0,0,HOUR(I455-0))</f>
        <v>10</v>
      </c>
      <c r="H455" s="335">
        <f>H454</f>
        <v>0.041666666666666699</v>
      </c>
      <c r="I455" s="336">
        <f>IF(HOUR(I454)=0,H455,I454+H455)</f>
        <v>0.41666666666666702</v>
      </c>
      <c r="J455" s="337" t="str">
        <f>IF(_penmei1_month_day!BI444="","",_penmei1_month_day!BI444)</f>
        <v/>
      </c>
      <c r="K455" s="338" t="str">
        <f>IF(_penmei1_month_day!BJ444="","",_penmei1_month_day!BJ444)</f>
        <v/>
      </c>
      <c r="L455" s="338" t="str">
        <f>IF(_penmei1_month_day!BK444="","",_penmei1_month_day!BK444)</f>
        <v/>
      </c>
      <c r="M455" s="130" t="str">
        <f>IF(_penmei1_month_day!BL444="","",_penmei1_month_day!BL444)</f>
        <v/>
      </c>
      <c r="N455" s="130" t="str">
        <f>IF(_penmei1_month_day!BM444="","",_penmei1_month_day!BM444)</f>
        <v/>
      </c>
      <c r="O455" s="130" t="str">
        <f>IF(_penmei1_month_day!BN444="","",_penmei1_month_day!BN444)</f>
        <v/>
      </c>
      <c r="P455" s="339"/>
      <c r="Q455" s="340"/>
    </row>
    <row ht="18" customHeight="1" r="456">
      <c r="A456" s="331">
        <f ca="1">IF(HOUR(I456)=0,A455+1,A455)</f>
        <v>43635</v>
      </c>
      <c r="B456" s="332">
        <f ca="1">A456</f>
        <v>43635</v>
      </c>
      <c r="C456" s="333" t="str">
        <f>IF(AND(G456&lt;16,G456&gt;=8),"白",IF(AND(G456&lt;8,G456&gt;=0),"夜",IF(G456&gt;=16,"中")))</f>
        <v>白</v>
      </c>
      <c r="D456" s="333">
        <f ca="1">DAY(A456)</f>
        <v>19</v>
      </c>
      <c r="E456" s="333">
        <f>E455</f>
        <v>1</v>
      </c>
      <c r="F456" s="334" t="str">
        <f>IF(AND(E456=1),"甲班",IF(AND(E456=2),"乙班",IF(AND(E456=3),"丙班",IF(AND(E456=4),"丁班",))))</f>
        <v>甲班</v>
      </c>
      <c r="G456" s="333">
        <f>IF(I456=0,0,HOUR(I456-0))</f>
        <v>11</v>
      </c>
      <c r="H456" s="335">
        <f>H455</f>
        <v>0.041666666666666699</v>
      </c>
      <c r="I456" s="336">
        <f>IF(HOUR(I455)=0,H456,I455+H456)</f>
        <v>0.45833333333333398</v>
      </c>
      <c r="J456" s="337" t="str">
        <f>IF(_penmei1_month_day!BI445="","",_penmei1_month_day!BI445)</f>
        <v/>
      </c>
      <c r="K456" s="338" t="str">
        <f>IF(_penmei1_month_day!BJ445="","",_penmei1_month_day!BJ445)</f>
        <v/>
      </c>
      <c r="L456" s="338" t="str">
        <f>IF(_penmei1_month_day!BK445="","",_penmei1_month_day!BK445)</f>
        <v/>
      </c>
      <c r="M456" s="130" t="str">
        <f>IF(_penmei1_month_day!BL445="","",_penmei1_month_day!BL445)</f>
        <v/>
      </c>
      <c r="N456" s="130" t="str">
        <f>IF(_penmei1_month_day!BM445="","",_penmei1_month_day!BM445)</f>
        <v/>
      </c>
      <c r="O456" s="130" t="str">
        <f>IF(_penmei1_month_day!BN445="","",_penmei1_month_day!BN445)</f>
        <v/>
      </c>
      <c r="P456" s="339"/>
      <c r="Q456" s="340"/>
    </row>
    <row ht="18" customHeight="1" r="457">
      <c r="A457" s="331">
        <f ca="1">IF(HOUR(I457)=0,A456+1,A456)</f>
        <v>43635</v>
      </c>
      <c r="B457" s="332">
        <f ca="1">A457</f>
        <v>43635</v>
      </c>
      <c r="C457" s="333" t="str">
        <f>IF(AND(G457&lt;16,G457&gt;=8),"白",IF(AND(G457&lt;8,G457&gt;=0),"夜",IF(G457&gt;=16,"中")))</f>
        <v>白</v>
      </c>
      <c r="D457" s="333">
        <f ca="1">DAY(A457)</f>
        <v>19</v>
      </c>
      <c r="E457" s="333">
        <f>E456</f>
        <v>1</v>
      </c>
      <c r="F457" s="334" t="str">
        <f>IF(AND(E457=1),"甲班",IF(AND(E457=2),"乙班",IF(AND(E457=3),"丙班",IF(AND(E457=4),"丁班",))))</f>
        <v>甲班</v>
      </c>
      <c r="G457" s="333">
        <f>IF(I457=0,0,HOUR(I457-0))</f>
        <v>12</v>
      </c>
      <c r="H457" s="335">
        <f>H456</f>
        <v>0.041666666666666699</v>
      </c>
      <c r="I457" s="336">
        <f>IF(HOUR(I456)=0,H457,I456+H457)</f>
        <v>0.5</v>
      </c>
      <c r="J457" s="337" t="str">
        <f>IF(_penmei1_month_day!BI446="","",_penmei1_month_day!BI446)</f>
        <v/>
      </c>
      <c r="K457" s="338" t="str">
        <f>IF(_penmei1_month_day!BJ446="","",_penmei1_month_day!BJ446)</f>
        <v/>
      </c>
      <c r="L457" s="338" t="str">
        <f>IF(_penmei1_month_day!BK446="","",_penmei1_month_day!BK446)</f>
        <v/>
      </c>
      <c r="M457" s="130" t="str">
        <f>IF(_penmei1_month_day!BL446="","",_penmei1_month_day!BL446)</f>
        <v/>
      </c>
      <c r="N457" s="130" t="str">
        <f>IF(_penmei1_month_day!BM446="","",_penmei1_month_day!BM446)</f>
        <v/>
      </c>
      <c r="O457" s="130" t="str">
        <f>IF(_penmei1_month_day!BN446="","",_penmei1_month_day!BN446)</f>
        <v/>
      </c>
      <c r="P457" s="339"/>
      <c r="Q457" s="340"/>
    </row>
    <row ht="18" customHeight="1" r="458">
      <c r="A458" s="331">
        <f ca="1">IF(HOUR(I458)=0,A457+1,A457)</f>
        <v>43635</v>
      </c>
      <c r="B458" s="332">
        <f ca="1">A458</f>
        <v>43635</v>
      </c>
      <c r="C458" s="333" t="str">
        <f>IF(AND(G458&lt;16,G458&gt;=8),"白",IF(AND(G458&lt;8,G458&gt;=0),"夜",IF(G458&gt;=16,"中")))</f>
        <v>白</v>
      </c>
      <c r="D458" s="333">
        <f ca="1">DAY(A458)</f>
        <v>19</v>
      </c>
      <c r="E458" s="333">
        <f>E457</f>
        <v>1</v>
      </c>
      <c r="F458" s="334" t="str">
        <f>IF(AND(E458=1),"甲班",IF(AND(E458=2),"乙班",IF(AND(E458=3),"丙班",IF(AND(E458=4),"丁班",))))</f>
        <v>甲班</v>
      </c>
      <c r="G458" s="333">
        <f>IF(I458=0,0,HOUR(I458-0))</f>
        <v>13</v>
      </c>
      <c r="H458" s="335">
        <f>H457</f>
        <v>0.041666666666666699</v>
      </c>
      <c r="I458" s="336">
        <f>IF(HOUR(I457)=0,H458,I457+H458)</f>
        <v>0.54166666666666696</v>
      </c>
      <c r="J458" s="337" t="str">
        <f>IF(_penmei1_month_day!BI447="","",_penmei1_month_day!BI447)</f>
        <v/>
      </c>
      <c r="K458" s="338" t="str">
        <f>IF(_penmei1_month_day!BJ447="","",_penmei1_month_day!BJ447)</f>
        <v/>
      </c>
      <c r="L458" s="338" t="str">
        <f>IF(_penmei1_month_day!BK447="","",_penmei1_month_day!BK447)</f>
        <v/>
      </c>
      <c r="M458" s="130" t="str">
        <f>IF(_penmei1_month_day!BL447="","",_penmei1_month_day!BL447)</f>
        <v/>
      </c>
      <c r="N458" s="130" t="str">
        <f>IF(_penmei1_month_day!BM447="","",_penmei1_month_day!BM447)</f>
        <v/>
      </c>
      <c r="O458" s="130" t="str">
        <f>IF(_penmei1_month_day!BN447="","",_penmei1_month_day!BN447)</f>
        <v/>
      </c>
      <c r="P458" s="339"/>
      <c r="Q458" s="340"/>
    </row>
    <row ht="18" customHeight="1" r="459">
      <c r="A459" s="331">
        <f ca="1">IF(HOUR(I459)=0,A458+1,A458)</f>
        <v>43635</v>
      </c>
      <c r="B459" s="332">
        <f ca="1">A459</f>
        <v>43635</v>
      </c>
      <c r="C459" s="333" t="str">
        <f>IF(AND(G459&lt;16,G459&gt;=8),"白",IF(AND(G459&lt;8,G459&gt;=0),"夜",IF(G459&gt;=16,"中")))</f>
        <v>白</v>
      </c>
      <c r="D459" s="333">
        <f ca="1">DAY(A459)</f>
        <v>19</v>
      </c>
      <c r="E459" s="333">
        <f>E458</f>
        <v>1</v>
      </c>
      <c r="F459" s="334" t="str">
        <f>IF(AND(E459=1),"甲班",IF(AND(E459=2),"乙班",IF(AND(E459=3),"丙班",IF(AND(E459=4),"丁班",))))</f>
        <v>甲班</v>
      </c>
      <c r="G459" s="333">
        <f>IF(I459=0,0,HOUR(I459-0))</f>
        <v>14</v>
      </c>
      <c r="H459" s="335">
        <f>H458</f>
        <v>0.041666666666666699</v>
      </c>
      <c r="I459" s="336">
        <f>IF(HOUR(I458)=0,H459,I458+H459)</f>
        <v>0.58333333333333404</v>
      </c>
      <c r="J459" s="337" t="str">
        <f>IF(_penmei1_month_day!BI448="","",_penmei1_month_day!BI448)</f>
        <v/>
      </c>
      <c r="K459" s="338" t="str">
        <f>IF(_penmei1_month_day!BJ448="","",_penmei1_month_day!BJ448)</f>
        <v/>
      </c>
      <c r="L459" s="338" t="str">
        <f>IF(_penmei1_month_day!BK448="","",_penmei1_month_day!BK448)</f>
        <v/>
      </c>
      <c r="M459" s="130" t="str">
        <f>IF(_penmei1_month_day!BL448="","",_penmei1_month_day!BL448)</f>
        <v/>
      </c>
      <c r="N459" s="130" t="str">
        <f>IF(_penmei1_month_day!BM448="","",_penmei1_month_day!BM448)</f>
        <v/>
      </c>
      <c r="O459" s="130" t="str">
        <f>IF(_penmei1_month_day!BN448="","",_penmei1_month_day!BN448)</f>
        <v/>
      </c>
      <c r="P459" s="341"/>
      <c r="Q459" s="342"/>
    </row>
    <row ht="18" customHeight="1" r="460">
      <c r="A460" s="343">
        <f ca="1">IF(HOUR(I460)=0,A459+1,A459)</f>
        <v>43635</v>
      </c>
      <c r="B460" s="344">
        <f ca="1">A460</f>
        <v>43635</v>
      </c>
      <c r="C460" s="345" t="str">
        <f>IF(AND(G460&lt;16,G460&gt;=8),"白",IF(AND(G460&lt;8,G460&gt;=0),"夜",IF(G460&gt;=16,"中")))</f>
        <v>白</v>
      </c>
      <c r="D460" s="345">
        <f ca="1">DAY(A460)</f>
        <v>19</v>
      </c>
      <c r="E460" s="345">
        <f>E459</f>
        <v>1</v>
      </c>
      <c r="F460" s="346" t="str">
        <f>IF(AND(E460=1),"甲班",IF(AND(E460=2),"乙班",IF(AND(E460=3),"丙班",IF(AND(E460=4),"丁班",))))</f>
        <v>甲班</v>
      </c>
      <c r="G460" s="345">
        <f>IF(I460=0,0,HOUR(I460-0))</f>
        <v>15</v>
      </c>
      <c r="H460" s="347">
        <f>H459</f>
        <v>0.041666666666666699</v>
      </c>
      <c r="I460" s="348">
        <f>IF(HOUR(I459)=0,H460,I459+H460)</f>
        <v>0.625000000000001</v>
      </c>
      <c r="J460" s="353" t="str">
        <f>IF(_penmei1_month_day!BI449="","",_penmei1_month_day!BI449)</f>
        <v/>
      </c>
      <c r="K460" s="338" t="str">
        <f>IF(_penmei1_month_day!BJ449="","",_penmei1_month_day!BJ449)</f>
        <v/>
      </c>
      <c r="L460" s="338" t="str">
        <f>IF(_penmei1_month_day!BK449="","",_penmei1_month_day!BK449)</f>
        <v/>
      </c>
      <c r="M460" s="130" t="str">
        <f>IF(_penmei1_month_day!BL449="","",_penmei1_month_day!BL449)</f>
        <v/>
      </c>
      <c r="N460" s="130" t="str">
        <f>IF(_penmei1_month_day!BM449="","",_penmei1_month_day!BM449)</f>
        <v/>
      </c>
      <c r="O460" s="130" t="str">
        <f>IF(_penmei1_month_day!BN449="","",_penmei1_month_day!BN449)</f>
        <v/>
      </c>
      <c r="P460" s="149" t="s">
        <v>132</v>
      </c>
      <c r="Q460" s="252"/>
    </row>
    <row ht="18" customHeight="1" r="461">
      <c r="A461" s="321">
        <f ca="1">IF(HOUR(I461)=0,A460+1,A460)</f>
        <v>43635</v>
      </c>
      <c r="B461" s="322">
        <f ca="1">A461</f>
        <v>43635</v>
      </c>
      <c r="C461" s="323" t="str">
        <f>IF(AND(G461&lt;16,G461&gt;=8),"白",IF(AND(G461&lt;8,G461&gt;=0),"夜",IF(G461&gt;=16,"中")))</f>
        <v>中</v>
      </c>
      <c r="D461" s="323">
        <f ca="1">DAY(A461)</f>
        <v>19</v>
      </c>
      <c r="E461" s="323">
        <f>IF(AND(E453=4),1,IF(AND(E453&lt;4),(E453+1),))</f>
        <v>2</v>
      </c>
      <c r="F461" s="324" t="str">
        <f>IF(AND(E461=1),"甲班",IF(AND(E461=2),"乙班",IF(AND(E461=3),"丙班",IF(AND(E461=4),"丁班",))))</f>
        <v>乙班</v>
      </c>
      <c r="G461" s="323">
        <f>IF(I461=0,0,HOUR(I461-0))</f>
        <v>16</v>
      </c>
      <c r="H461" s="325">
        <f>H460</f>
        <v>0.041666666666666699</v>
      </c>
      <c r="I461" s="326">
        <f>IF(HOUR(I460)=0,H461,I460+H461)</f>
        <v>0.66666666666666696</v>
      </c>
      <c r="J461" s="351" t="str">
        <f>IF(_penmei1_month_day!BI450="","",_penmei1_month_day!BI450)</f>
        <v/>
      </c>
      <c r="K461" s="352" t="str">
        <f>IF(_penmei1_month_day!BJ450="","",_penmei1_month_day!BJ450)</f>
        <v/>
      </c>
      <c r="L461" s="352" t="str">
        <f>IF(_penmei1_month_day!BK450="","",_penmei1_month_day!BK450)</f>
        <v/>
      </c>
      <c r="M461" s="117" t="str">
        <f>IF(_penmei1_month_day!BL450="","",_penmei1_month_day!BL450)</f>
        <v/>
      </c>
      <c r="N461" s="117" t="str">
        <f>IF(_penmei1_month_day!BM450="","",_penmei1_month_day!BM450)</f>
        <v/>
      </c>
      <c r="O461" s="117" t="str">
        <f>IF(_penmei1_month_day!BN450="","",_penmei1_month_day!BN450)</f>
        <v/>
      </c>
      <c r="P461" s="329"/>
      <c r="Q461" s="330"/>
    </row>
    <row ht="18" customHeight="1" r="462">
      <c r="A462" s="331">
        <f ca="1">IF(HOUR(I462)=0,A461+1,A461)</f>
        <v>43635</v>
      </c>
      <c r="B462" s="332">
        <f ca="1">A462</f>
        <v>43635</v>
      </c>
      <c r="C462" s="333" t="str">
        <f>IF(AND(G462&lt;16,G462&gt;=8),"白",IF(AND(G462&lt;8,G462&gt;=0),"夜",IF(G462&gt;=16,"中")))</f>
        <v>中</v>
      </c>
      <c r="D462" s="333">
        <f ca="1">DAY(A462)</f>
        <v>19</v>
      </c>
      <c r="E462" s="333">
        <f>E461</f>
        <v>2</v>
      </c>
      <c r="F462" s="334" t="str">
        <f>IF(AND(E462=1),"甲班",IF(AND(E462=2),"乙班",IF(AND(E462=3),"丙班",IF(AND(E462=4),"丁班",))))</f>
        <v>乙班</v>
      </c>
      <c r="G462" s="333">
        <f>IF(I462=0,0,HOUR(I462-0))</f>
        <v>17</v>
      </c>
      <c r="H462" s="335">
        <f>H461</f>
        <v>0.041666666666666699</v>
      </c>
      <c r="I462" s="336">
        <f>IF(HOUR(I461)=0,H462,I461+H462)</f>
        <v>0.70833333333333404</v>
      </c>
      <c r="J462" s="337" t="str">
        <f>IF(_penmei1_month_day!BI451="","",_penmei1_month_day!BI451)</f>
        <v/>
      </c>
      <c r="K462" s="338" t="str">
        <f>IF(_penmei1_month_day!BJ451="","",_penmei1_month_day!BJ451)</f>
        <v/>
      </c>
      <c r="L462" s="338" t="str">
        <f>IF(_penmei1_month_day!BK451="","",_penmei1_month_day!BK451)</f>
        <v/>
      </c>
      <c r="M462" s="130" t="str">
        <f>IF(_penmei1_month_day!BL451="","",_penmei1_month_day!BL451)</f>
        <v/>
      </c>
      <c r="N462" s="130" t="str">
        <f>IF(_penmei1_month_day!BM451="","",_penmei1_month_day!BM451)</f>
        <v/>
      </c>
      <c r="O462" s="130" t="str">
        <f>IF(_penmei1_month_day!BN451="","",_penmei1_month_day!BN451)</f>
        <v/>
      </c>
      <c r="P462" s="339"/>
      <c r="Q462" s="340"/>
    </row>
    <row ht="18" customHeight="1" r="463">
      <c r="A463" s="331">
        <f ca="1">IF(HOUR(I463)=0,A462+1,A462)</f>
        <v>43635</v>
      </c>
      <c r="B463" s="332">
        <f ca="1">A463</f>
        <v>43635</v>
      </c>
      <c r="C463" s="333" t="str">
        <f>IF(AND(G463&lt;16,G463&gt;=8),"白",IF(AND(G463&lt;8,G463&gt;=0),"夜",IF(G463&gt;=16,"中")))</f>
        <v>中</v>
      </c>
      <c r="D463" s="333">
        <f ca="1">DAY(A463)</f>
        <v>19</v>
      </c>
      <c r="E463" s="333">
        <f>E462</f>
        <v>2</v>
      </c>
      <c r="F463" s="334" t="str">
        <f>IF(AND(E463=1),"甲班",IF(AND(E463=2),"乙班",IF(AND(E463=3),"丙班",IF(AND(E463=4),"丁班",))))</f>
        <v>乙班</v>
      </c>
      <c r="G463" s="333">
        <f>IF(I463=0,0,HOUR(I463-0))</f>
        <v>18</v>
      </c>
      <c r="H463" s="335">
        <f>H462</f>
        <v>0.041666666666666699</v>
      </c>
      <c r="I463" s="336">
        <f>IF(HOUR(I462)=0,H463,I462+H463)</f>
        <v>0.750000000000001</v>
      </c>
      <c r="J463" s="337" t="str">
        <f>IF(_penmei1_month_day!BI452="","",_penmei1_month_day!BI452)</f>
        <v/>
      </c>
      <c r="K463" s="338" t="str">
        <f>IF(_penmei1_month_day!BJ452="","",_penmei1_month_day!BJ452)</f>
        <v/>
      </c>
      <c r="L463" s="338" t="str">
        <f>IF(_penmei1_month_day!BK452="","",_penmei1_month_day!BK452)</f>
        <v/>
      </c>
      <c r="M463" s="130" t="str">
        <f>IF(_penmei1_month_day!BL452="","",_penmei1_month_day!BL452)</f>
        <v/>
      </c>
      <c r="N463" s="130" t="str">
        <f>IF(_penmei1_month_day!BM452="","",_penmei1_month_day!BM452)</f>
        <v/>
      </c>
      <c r="O463" s="130" t="str">
        <f>IF(_penmei1_month_day!BN452="","",_penmei1_month_day!BN452)</f>
        <v/>
      </c>
      <c r="P463" s="339"/>
      <c r="Q463" s="340"/>
    </row>
    <row ht="18" customHeight="1" r="464">
      <c r="A464" s="331">
        <f ca="1">IF(HOUR(I464)=0,A463+1,A463)</f>
        <v>43635</v>
      </c>
      <c r="B464" s="332">
        <f ca="1">A464</f>
        <v>43635</v>
      </c>
      <c r="C464" s="333" t="str">
        <f>IF(AND(G464&lt;16,G464&gt;=8),"白",IF(AND(G464&lt;8,G464&gt;=0),"夜",IF(G464&gt;=16,"中")))</f>
        <v>中</v>
      </c>
      <c r="D464" s="333">
        <f ca="1">DAY(A464)</f>
        <v>19</v>
      </c>
      <c r="E464" s="333">
        <f>E463</f>
        <v>2</v>
      </c>
      <c r="F464" s="334" t="str">
        <f>IF(AND(E464=1),"甲班",IF(AND(E464=2),"乙班",IF(AND(E464=3),"丙班",IF(AND(E464=4),"丁班",))))</f>
        <v>乙班</v>
      </c>
      <c r="G464" s="333">
        <f>IF(I464=0,0,HOUR(I464-0))</f>
        <v>19</v>
      </c>
      <c r="H464" s="335">
        <f>H463</f>
        <v>0.041666666666666699</v>
      </c>
      <c r="I464" s="336">
        <f>IF(HOUR(I463)=0,H464,I463+H464)</f>
        <v>0.79166666666666796</v>
      </c>
      <c r="J464" s="337" t="str">
        <f>IF(_penmei1_month_day!BI453="","",_penmei1_month_day!BI453)</f>
        <v/>
      </c>
      <c r="K464" s="338" t="str">
        <f>IF(_penmei1_month_day!BJ453="","",_penmei1_month_day!BJ453)</f>
        <v/>
      </c>
      <c r="L464" s="338" t="str">
        <f>IF(_penmei1_month_day!BK453="","",_penmei1_month_day!BK453)</f>
        <v/>
      </c>
      <c r="M464" s="130" t="str">
        <f>IF(_penmei1_month_day!BL453="","",_penmei1_month_day!BL453)</f>
        <v/>
      </c>
      <c r="N464" s="130" t="str">
        <f>IF(_penmei1_month_day!BM453="","",_penmei1_month_day!BM453)</f>
        <v/>
      </c>
      <c r="O464" s="130" t="str">
        <f>IF(_penmei1_month_day!BN453="","",_penmei1_month_day!BN453)</f>
        <v/>
      </c>
      <c r="P464" s="339"/>
      <c r="Q464" s="340"/>
    </row>
    <row ht="18" customHeight="1" r="465">
      <c r="A465" s="331">
        <f ca="1">IF(HOUR(I465)=0,A464+1,A464)</f>
        <v>43635</v>
      </c>
      <c r="B465" s="332">
        <f ca="1">A465</f>
        <v>43635</v>
      </c>
      <c r="C465" s="333" t="str">
        <f>IF(AND(G465&lt;16,G465&gt;=8),"白",IF(AND(G465&lt;8,G465&gt;=0),"夜",IF(G465&gt;=16,"中")))</f>
        <v>中</v>
      </c>
      <c r="D465" s="333">
        <f ca="1">DAY(A465)</f>
        <v>19</v>
      </c>
      <c r="E465" s="333">
        <f>E464</f>
        <v>2</v>
      </c>
      <c r="F465" s="334" t="str">
        <f>IF(AND(E465=1),"甲班",IF(AND(E465=2),"乙班",IF(AND(E465=3),"丙班",IF(AND(E465=4),"丁班",))))</f>
        <v>乙班</v>
      </c>
      <c r="G465" s="333">
        <f>IF(I465=0,0,HOUR(I465-0))</f>
        <v>20</v>
      </c>
      <c r="H465" s="335">
        <f>H464</f>
        <v>0.041666666666666699</v>
      </c>
      <c r="I465" s="336">
        <f>IF(HOUR(I464)=0,H465,I464+H465)</f>
        <v>0.83333333333333404</v>
      </c>
      <c r="J465" s="337" t="str">
        <f>IF(_penmei1_month_day!BI454="","",_penmei1_month_day!BI454)</f>
        <v/>
      </c>
      <c r="K465" s="338" t="str">
        <f>IF(_penmei1_month_day!BJ454="","",_penmei1_month_day!BJ454)</f>
        <v/>
      </c>
      <c r="L465" s="338" t="str">
        <f>IF(_penmei1_month_day!BK454="","",_penmei1_month_day!BK454)</f>
        <v/>
      </c>
      <c r="M465" s="130" t="str">
        <f>IF(_penmei1_month_day!BL454="","",_penmei1_month_day!BL454)</f>
        <v/>
      </c>
      <c r="N465" s="130" t="str">
        <f>IF(_penmei1_month_day!BM454="","",_penmei1_month_day!BM454)</f>
        <v/>
      </c>
      <c r="O465" s="130" t="str">
        <f>IF(_penmei1_month_day!BN454="","",_penmei1_month_day!BN454)</f>
        <v/>
      </c>
      <c r="P465" s="339"/>
      <c r="Q465" s="340"/>
    </row>
    <row ht="18" customHeight="1" r="466">
      <c r="A466" s="331">
        <f ca="1">IF(HOUR(I466)=0,A465+1,A465)</f>
        <v>43635</v>
      </c>
      <c r="B466" s="332">
        <f ca="1">A466</f>
        <v>43635</v>
      </c>
      <c r="C466" s="333" t="str">
        <f>IF(AND(G466&lt;16,G466&gt;=8),"白",IF(AND(G466&lt;8,G466&gt;=0),"夜",IF(G466&gt;=16,"中")))</f>
        <v>中</v>
      </c>
      <c r="D466" s="333">
        <f ca="1">DAY(A466)</f>
        <v>19</v>
      </c>
      <c r="E466" s="333">
        <f>E465</f>
        <v>2</v>
      </c>
      <c r="F466" s="334" t="str">
        <f>IF(AND(E466=1),"甲班",IF(AND(E466=2),"乙班",IF(AND(E466=3),"丙班",IF(AND(E466=4),"丁班",))))</f>
        <v>乙班</v>
      </c>
      <c r="G466" s="333">
        <f>IF(I466=0,0,HOUR(I466-0))</f>
        <v>21</v>
      </c>
      <c r="H466" s="335">
        <f>H465</f>
        <v>0.041666666666666699</v>
      </c>
      <c r="I466" s="336">
        <f>IF(HOUR(I465)=0,H466,I465+H466)</f>
        <v>0.875000000000001</v>
      </c>
      <c r="J466" s="337" t="str">
        <f>IF(_penmei1_month_day!BI455="","",_penmei1_month_day!BI455)</f>
        <v/>
      </c>
      <c r="K466" s="338" t="str">
        <f>IF(_penmei1_month_day!BJ455="","",_penmei1_month_day!BJ455)</f>
        <v/>
      </c>
      <c r="L466" s="338" t="str">
        <f>IF(_penmei1_month_day!BK455="","",_penmei1_month_day!BK455)</f>
        <v/>
      </c>
      <c r="M466" s="130" t="str">
        <f>IF(_penmei1_month_day!BL455="","",_penmei1_month_day!BL455)</f>
        <v/>
      </c>
      <c r="N466" s="130" t="str">
        <f>IF(_penmei1_month_day!BM455="","",_penmei1_month_day!BM455)</f>
        <v/>
      </c>
      <c r="O466" s="130" t="str">
        <f>IF(_penmei1_month_day!BN455="","",_penmei1_month_day!BN455)</f>
        <v/>
      </c>
      <c r="P466" s="339"/>
      <c r="Q466" s="340"/>
    </row>
    <row ht="18" customHeight="1" r="467">
      <c r="A467" s="331">
        <f ca="1">IF(HOUR(I467)=0,A466+1,A466)</f>
        <v>43635</v>
      </c>
      <c r="B467" s="332">
        <f ca="1">A467</f>
        <v>43635</v>
      </c>
      <c r="C467" s="333" t="str">
        <f>IF(AND(G467&lt;16,G467&gt;=8),"白",IF(AND(G467&lt;8,G467&gt;=0),"夜",IF(G467&gt;=16,"中")))</f>
        <v>中</v>
      </c>
      <c r="D467" s="333">
        <f ca="1">DAY(A467)</f>
        <v>19</v>
      </c>
      <c r="E467" s="333">
        <f>E466</f>
        <v>2</v>
      </c>
      <c r="F467" s="334" t="str">
        <f>IF(AND(E467=1),"甲班",IF(AND(E467=2),"乙班",IF(AND(E467=3),"丙班",IF(AND(E467=4),"丁班",))))</f>
        <v>乙班</v>
      </c>
      <c r="G467" s="333">
        <f>IF(I467=0,0,HOUR(I467-0))</f>
        <v>22</v>
      </c>
      <c r="H467" s="335">
        <f>H466</f>
        <v>0.041666666666666699</v>
      </c>
      <c r="I467" s="336">
        <f>IF(HOUR(I466)=0,H467,I466+H467)</f>
        <v>0.91666666666666796</v>
      </c>
      <c r="J467" s="337" t="str">
        <f>IF(_penmei1_month_day!BI456="","",_penmei1_month_day!BI456)</f>
        <v/>
      </c>
      <c r="K467" s="338" t="str">
        <f>IF(_penmei1_month_day!BJ456="","",_penmei1_month_day!BJ456)</f>
        <v/>
      </c>
      <c r="L467" s="338" t="str">
        <f>IF(_penmei1_month_day!BK456="","",_penmei1_month_day!BK456)</f>
        <v/>
      </c>
      <c r="M467" s="130" t="str">
        <f>IF(_penmei1_month_day!BL456="","",_penmei1_month_day!BL456)</f>
        <v/>
      </c>
      <c r="N467" s="130" t="str">
        <f>IF(_penmei1_month_day!BM456="","",_penmei1_month_day!BM456)</f>
        <v/>
      </c>
      <c r="O467" s="130" t="str">
        <f>IF(_penmei1_month_day!BN456="","",_penmei1_month_day!BN456)</f>
        <v/>
      </c>
      <c r="P467" s="341"/>
      <c r="Q467" s="342"/>
    </row>
    <row ht="18" customHeight="1" r="468">
      <c r="A468" s="343">
        <f ca="1">IF(HOUR(I468)=0,A467+1,A467)</f>
        <v>43635</v>
      </c>
      <c r="B468" s="344">
        <f ca="1">A468</f>
        <v>43635</v>
      </c>
      <c r="C468" s="345" t="str">
        <f>IF(AND(G468&lt;16,G468&gt;=8),"白",IF(AND(G468&lt;8,G468&gt;=0),"夜",IF(G468&gt;=16,"中")))</f>
        <v>中</v>
      </c>
      <c r="D468" s="345">
        <f ca="1">DAY(A468)</f>
        <v>19</v>
      </c>
      <c r="E468" s="345">
        <f>E467</f>
        <v>2</v>
      </c>
      <c r="F468" s="346" t="str">
        <f>IF(AND(E468=1),"甲班",IF(AND(E468=2),"乙班",IF(AND(E468=3),"丙班",IF(AND(E468=4),"丁班",))))</f>
        <v>乙班</v>
      </c>
      <c r="G468" s="345">
        <f>IF(I468=0,0,HOUR(I468-0))</f>
        <v>23</v>
      </c>
      <c r="H468" s="347">
        <f>H467</f>
        <v>0.041666666666666699</v>
      </c>
      <c r="I468" s="348">
        <f>IF(HOUR(I467)=0,H468,I467+H468)</f>
        <v>0.95833333333333404</v>
      </c>
      <c r="J468" s="353" t="str">
        <f>IF(_penmei1_month_day!BI457="","",_penmei1_month_day!BI457)</f>
        <v/>
      </c>
      <c r="K468" s="338" t="str">
        <f>IF(_penmei1_month_day!BJ457="","",_penmei1_month_day!BJ457)</f>
        <v/>
      </c>
      <c r="L468" s="338" t="str">
        <f>IF(_penmei1_month_day!BK457="","",_penmei1_month_day!BK457)</f>
        <v/>
      </c>
      <c r="M468" s="130" t="str">
        <f>IF(_penmei1_month_day!BL457="","",_penmei1_month_day!BL457)</f>
        <v/>
      </c>
      <c r="N468" s="130" t="str">
        <f>IF(_penmei1_month_day!BM457="","",_penmei1_month_day!BM457)</f>
        <v/>
      </c>
      <c r="O468" s="130" t="str">
        <f>IF(_penmei1_month_day!BN457="","",_penmei1_month_day!BN457)</f>
        <v/>
      </c>
      <c r="P468" s="149" t="s">
        <v>132</v>
      </c>
      <c r="Q468" s="252"/>
    </row>
    <row ht="18" customHeight="1" r="469">
      <c r="A469" s="321">
        <f ca="1">IF(HOUR(I469)=0,A468+1,A468)</f>
        <v>43636</v>
      </c>
      <c r="B469" s="322">
        <f ca="1">A469</f>
        <v>43636</v>
      </c>
      <c r="C469" s="323" t="str">
        <f>IF(AND(G469&lt;16,G469&gt;=8),"白",IF(AND(G469&lt;8,G469&gt;=0),"夜",IF(G469&gt;=16,"中")))</f>
        <v>夜</v>
      </c>
      <c r="D469" s="323">
        <f ca="1">DAY(A469)</f>
        <v>20</v>
      </c>
      <c r="E469" s="323">
        <f>IF(AND(E421=1),4,IF(AND(E421&gt;1),(E421-1),))</f>
        <v>3</v>
      </c>
      <c r="F469" s="324" t="str">
        <f>IF(AND(E469=1),"甲班",IF(AND(E469=2),"乙班",IF(AND(E469=3),"丙班",IF(AND(E469=4),"丁班",))))</f>
        <v>丙班</v>
      </c>
      <c r="G469" s="323">
        <f>IF(I469=0,0,HOUR(I469-0))</f>
        <v>0</v>
      </c>
      <c r="H469" s="325">
        <f>H468</f>
        <v>0.041666666666666699</v>
      </c>
      <c r="I469" s="326">
        <f>IF(HOUR(I468)=0,H469,I468+H469)</f>
        <v>1</v>
      </c>
      <c r="J469" s="351" t="str">
        <f>IF(_penmei1_month_day!BI458="","",_penmei1_month_day!BI458)</f>
        <v/>
      </c>
      <c r="K469" s="352" t="str">
        <f>IF(_penmei1_month_day!BJ458="","",_penmei1_month_day!BJ458)</f>
        <v/>
      </c>
      <c r="L469" s="352" t="str">
        <f>IF(_penmei1_month_day!BK458="","",_penmei1_month_day!BK458)</f>
        <v/>
      </c>
      <c r="M469" s="117" t="str">
        <f>IF(_penmei1_month_day!BL458="","",_penmei1_month_day!BL458)</f>
        <v/>
      </c>
      <c r="N469" s="117" t="str">
        <f>IF(_penmei1_month_day!BM458="","",_penmei1_month_day!BM458)</f>
        <v/>
      </c>
      <c r="O469" s="117" t="str">
        <f>IF(_penmei1_month_day!BN458="","",_penmei1_month_day!BN458)</f>
        <v/>
      </c>
      <c r="P469" s="329"/>
      <c r="Q469" s="330"/>
    </row>
    <row ht="18" customHeight="1" r="470">
      <c r="A470" s="331">
        <f ca="1">IF(HOUR(I470)=0,A469+1,A469)</f>
        <v>43636</v>
      </c>
      <c r="B470" s="332">
        <f ca="1">A470</f>
        <v>43636</v>
      </c>
      <c r="C470" s="333" t="str">
        <f>IF(AND(G470&lt;16,G470&gt;=8),"白",IF(AND(G470&lt;8,G470&gt;=0),"夜",IF(G470&gt;=16,"中")))</f>
        <v>夜</v>
      </c>
      <c r="D470" s="333">
        <f ca="1">DAY(A470)</f>
        <v>20</v>
      </c>
      <c r="E470" s="333">
        <f>E469</f>
        <v>3</v>
      </c>
      <c r="F470" s="334" t="str">
        <f>IF(AND(E470=1),"甲班",IF(AND(E470=2),"乙班",IF(AND(E470=3),"丙班",IF(AND(E470=4),"丁班",))))</f>
        <v>丙班</v>
      </c>
      <c r="G470" s="333">
        <f>IF(I470=0,0,HOUR(I470-0))</f>
        <v>1</v>
      </c>
      <c r="H470" s="335">
        <f>H469</f>
        <v>0.041666666666666699</v>
      </c>
      <c r="I470" s="336">
        <f>IF(HOUR(I469)=0,H470,I469+H470)</f>
        <v>0.041666666666666699</v>
      </c>
      <c r="J470" s="337" t="str">
        <f>IF(_penmei1_month_day!BI459="","",_penmei1_month_day!BI459)</f>
        <v/>
      </c>
      <c r="K470" s="338" t="str">
        <f>IF(_penmei1_month_day!BJ459="","",_penmei1_month_day!BJ459)</f>
        <v/>
      </c>
      <c r="L470" s="338" t="str">
        <f>IF(_penmei1_month_day!BK459="","",_penmei1_month_day!BK459)</f>
        <v/>
      </c>
      <c r="M470" s="130" t="str">
        <f>IF(_penmei1_month_day!BL459="","",_penmei1_month_day!BL459)</f>
        <v/>
      </c>
      <c r="N470" s="130" t="str">
        <f>IF(_penmei1_month_day!BM459="","",_penmei1_month_day!BM459)</f>
        <v/>
      </c>
      <c r="O470" s="130" t="str">
        <f>IF(_penmei1_month_day!BN459="","",_penmei1_month_day!BN459)</f>
        <v/>
      </c>
      <c r="P470" s="339"/>
      <c r="Q470" s="340"/>
    </row>
    <row ht="18" customHeight="1" r="471">
      <c r="A471" s="331">
        <f ca="1">IF(HOUR(I471)=0,A470+1,A470)</f>
        <v>43636</v>
      </c>
      <c r="B471" s="332">
        <f ca="1">A471</f>
        <v>43636</v>
      </c>
      <c r="C471" s="333" t="str">
        <f>IF(AND(G471&lt;16,G471&gt;=8),"白",IF(AND(G471&lt;8,G471&gt;=0),"夜",IF(G471&gt;=16,"中")))</f>
        <v>夜</v>
      </c>
      <c r="D471" s="333">
        <f ca="1">DAY(A471)</f>
        <v>20</v>
      </c>
      <c r="E471" s="333">
        <f>E470</f>
        <v>3</v>
      </c>
      <c r="F471" s="334" t="str">
        <f>IF(AND(E471=1),"甲班",IF(AND(E471=2),"乙班",IF(AND(E471=3),"丙班",IF(AND(E471=4),"丁班",))))</f>
        <v>丙班</v>
      </c>
      <c r="G471" s="333">
        <f>IF(I471=0,0,HOUR(I471-0))</f>
        <v>2</v>
      </c>
      <c r="H471" s="335">
        <f>H470</f>
        <v>0.041666666666666699</v>
      </c>
      <c r="I471" s="336">
        <f>IF(HOUR(I470)=0,H471,I470+H471)</f>
        <v>0.083333333333333398</v>
      </c>
      <c r="J471" s="337" t="str">
        <f>IF(_penmei1_month_day!BI460="","",_penmei1_month_day!BI460)</f>
        <v/>
      </c>
      <c r="K471" s="338" t="str">
        <f>IF(_penmei1_month_day!BJ460="","",_penmei1_month_day!BJ460)</f>
        <v/>
      </c>
      <c r="L471" s="338" t="str">
        <f>IF(_penmei1_month_day!BK460="","",_penmei1_month_day!BK460)</f>
        <v/>
      </c>
      <c r="M471" s="130" t="str">
        <f>IF(_penmei1_month_day!BL460="","",_penmei1_month_day!BL460)</f>
        <v/>
      </c>
      <c r="N471" s="130" t="str">
        <f>IF(_penmei1_month_day!BM460="","",_penmei1_month_day!BM460)</f>
        <v/>
      </c>
      <c r="O471" s="130" t="str">
        <f>IF(_penmei1_month_day!BN460="","",_penmei1_month_day!BN460)</f>
        <v/>
      </c>
      <c r="P471" s="339"/>
      <c r="Q471" s="340"/>
    </row>
    <row ht="18" customHeight="1" r="472">
      <c r="A472" s="331">
        <f ca="1">IF(HOUR(I472)=0,A471+1,A471)</f>
        <v>43636</v>
      </c>
      <c r="B472" s="332">
        <f ca="1">A472</f>
        <v>43636</v>
      </c>
      <c r="C472" s="333" t="str">
        <f>IF(AND(G472&lt;16,G472&gt;=8),"白",IF(AND(G472&lt;8,G472&gt;=0),"夜",IF(G472&gt;=16,"中")))</f>
        <v>夜</v>
      </c>
      <c r="D472" s="333">
        <f ca="1">DAY(A472)</f>
        <v>20</v>
      </c>
      <c r="E472" s="333">
        <f>E471</f>
        <v>3</v>
      </c>
      <c r="F472" s="334" t="str">
        <f>IF(AND(E472=1),"甲班",IF(AND(E472=2),"乙班",IF(AND(E472=3),"丙班",IF(AND(E472=4),"丁班",))))</f>
        <v>丙班</v>
      </c>
      <c r="G472" s="333">
        <f>IF(I472=0,0,HOUR(I472-0))</f>
        <v>3</v>
      </c>
      <c r="H472" s="335">
        <f>H471</f>
        <v>0.041666666666666699</v>
      </c>
      <c r="I472" s="336">
        <f>IF(HOUR(I471)=0,H472,I471+H472)</f>
        <v>0.125</v>
      </c>
      <c r="J472" s="337" t="str">
        <f>IF(_penmei1_month_day!BI461="","",_penmei1_month_day!BI461)</f>
        <v/>
      </c>
      <c r="K472" s="338" t="str">
        <f>IF(_penmei1_month_day!BJ461="","",_penmei1_month_day!BJ461)</f>
        <v/>
      </c>
      <c r="L472" s="338" t="str">
        <f>IF(_penmei1_month_day!BK461="","",_penmei1_month_day!BK461)</f>
        <v/>
      </c>
      <c r="M472" s="130" t="str">
        <f>IF(_penmei1_month_day!BL461="","",_penmei1_month_day!BL461)</f>
        <v/>
      </c>
      <c r="N472" s="130" t="str">
        <f>IF(_penmei1_month_day!BM461="","",_penmei1_month_day!BM461)</f>
        <v/>
      </c>
      <c r="O472" s="130" t="str">
        <f>IF(_penmei1_month_day!BN461="","",_penmei1_month_day!BN461)</f>
        <v/>
      </c>
      <c r="P472" s="339"/>
      <c r="Q472" s="340"/>
    </row>
    <row ht="18" customHeight="1" r="473">
      <c r="A473" s="331">
        <f ca="1">IF(HOUR(I473)=0,A472+1,A472)</f>
        <v>43636</v>
      </c>
      <c r="B473" s="332">
        <f ca="1">A473</f>
        <v>43636</v>
      </c>
      <c r="C473" s="333" t="str">
        <f>IF(AND(G473&lt;16,G473&gt;=8),"白",IF(AND(G473&lt;8,G473&gt;=0),"夜",IF(G473&gt;=16,"中")))</f>
        <v>夜</v>
      </c>
      <c r="D473" s="333">
        <f ca="1">DAY(A473)</f>
        <v>20</v>
      </c>
      <c r="E473" s="333">
        <f>E472</f>
        <v>3</v>
      </c>
      <c r="F473" s="334" t="str">
        <f>IF(AND(E473=1),"甲班",IF(AND(E473=2),"乙班",IF(AND(E473=3),"丙班",IF(AND(E473=4),"丁班",))))</f>
        <v>丙班</v>
      </c>
      <c r="G473" s="333">
        <f>IF(I473=0,0,HOUR(I473-0))</f>
        <v>4</v>
      </c>
      <c r="H473" s="335">
        <f>H472</f>
        <v>0.041666666666666699</v>
      </c>
      <c r="I473" s="336">
        <f>IF(HOUR(I472)=0,H473,I472+H473)</f>
        <v>0.16666666666666699</v>
      </c>
      <c r="J473" s="337" t="str">
        <f>IF(_penmei1_month_day!BI462="","",_penmei1_month_day!BI462)</f>
        <v/>
      </c>
      <c r="K473" s="338" t="str">
        <f>IF(_penmei1_month_day!BJ462="","",_penmei1_month_day!BJ462)</f>
        <v/>
      </c>
      <c r="L473" s="338" t="str">
        <f>IF(_penmei1_month_day!BK462="","",_penmei1_month_day!BK462)</f>
        <v/>
      </c>
      <c r="M473" s="130" t="str">
        <f>IF(_penmei1_month_day!BL462="","",_penmei1_month_day!BL462)</f>
        <v/>
      </c>
      <c r="N473" s="130" t="str">
        <f>IF(_penmei1_month_day!BM462="","",_penmei1_month_day!BM462)</f>
        <v/>
      </c>
      <c r="O473" s="130" t="str">
        <f>IF(_penmei1_month_day!BN462="","",_penmei1_month_day!BN462)</f>
        <v/>
      </c>
      <c r="P473" s="339"/>
      <c r="Q473" s="340"/>
    </row>
    <row ht="18" customHeight="1" r="474">
      <c r="A474" s="331">
        <f ca="1">IF(HOUR(I474)=0,A473+1,A473)</f>
        <v>43636</v>
      </c>
      <c r="B474" s="332">
        <f ca="1">A474</f>
        <v>43636</v>
      </c>
      <c r="C474" s="333" t="str">
        <f>IF(AND(G474&lt;16,G474&gt;=8),"白",IF(AND(G474&lt;8,G474&gt;=0),"夜",IF(G474&gt;=16,"中")))</f>
        <v>夜</v>
      </c>
      <c r="D474" s="333">
        <f ca="1">DAY(A474)</f>
        <v>20</v>
      </c>
      <c r="E474" s="333">
        <f>E473</f>
        <v>3</v>
      </c>
      <c r="F474" s="334" t="str">
        <f>IF(AND(E474=1),"甲班",IF(AND(E474=2),"乙班",IF(AND(E474=3),"丙班",IF(AND(E474=4),"丁班",))))</f>
        <v>丙班</v>
      </c>
      <c r="G474" s="333">
        <f>IF(I474=0,0,HOUR(I474-0))</f>
        <v>5</v>
      </c>
      <c r="H474" s="335">
        <f>H473</f>
        <v>0.041666666666666699</v>
      </c>
      <c r="I474" s="336">
        <f>IF(HOUR(I473)=0,H474,I473+H474)</f>
        <v>0.20833333333333301</v>
      </c>
      <c r="J474" s="337" t="str">
        <f>IF(_penmei1_month_day!BI463="","",_penmei1_month_day!BI463)</f>
        <v/>
      </c>
      <c r="K474" s="338" t="str">
        <f>IF(_penmei1_month_day!BJ463="","",_penmei1_month_day!BJ463)</f>
        <v/>
      </c>
      <c r="L474" s="338" t="str">
        <f>IF(_penmei1_month_day!BK463="","",_penmei1_month_day!BK463)</f>
        <v/>
      </c>
      <c r="M474" s="130" t="str">
        <f>IF(_penmei1_month_day!BL463="","",_penmei1_month_day!BL463)</f>
        <v/>
      </c>
      <c r="N474" s="130" t="str">
        <f>IF(_penmei1_month_day!BM463="","",_penmei1_month_day!BM463)</f>
        <v/>
      </c>
      <c r="O474" s="130" t="str">
        <f>IF(_penmei1_month_day!BN463="","",_penmei1_month_day!BN463)</f>
        <v/>
      </c>
      <c r="P474" s="339"/>
      <c r="Q474" s="340"/>
    </row>
    <row ht="18" customHeight="1" r="475">
      <c r="A475" s="331">
        <f ca="1">IF(HOUR(I475)=0,A474+1,A474)</f>
        <v>43636</v>
      </c>
      <c r="B475" s="332">
        <f ca="1">A475</f>
        <v>43636</v>
      </c>
      <c r="C475" s="333" t="str">
        <f>IF(AND(G475&lt;16,G475&gt;=8),"白",IF(AND(G475&lt;8,G475&gt;=0),"夜",IF(G475&gt;=16,"中")))</f>
        <v>夜</v>
      </c>
      <c r="D475" s="333">
        <f ca="1">DAY(A475)</f>
        <v>20</v>
      </c>
      <c r="E475" s="333">
        <f>E474</f>
        <v>3</v>
      </c>
      <c r="F475" s="334" t="str">
        <f>IF(AND(E475=1),"甲班",IF(AND(E475=2),"乙班",IF(AND(E475=3),"丙班",IF(AND(E475=4),"丁班",))))</f>
        <v>丙班</v>
      </c>
      <c r="G475" s="333">
        <f>IF(I475=0,0,HOUR(I475-0))</f>
        <v>6</v>
      </c>
      <c r="H475" s="335">
        <f>H474</f>
        <v>0.041666666666666699</v>
      </c>
      <c r="I475" s="336">
        <f>IF(HOUR(I474)=0,H475,I474+H475)</f>
        <v>0.25</v>
      </c>
      <c r="J475" s="337" t="str">
        <f>IF(_penmei1_month_day!BI464="","",_penmei1_month_day!BI464)</f>
        <v/>
      </c>
      <c r="K475" s="338" t="str">
        <f>IF(_penmei1_month_day!BJ464="","",_penmei1_month_day!BJ464)</f>
        <v/>
      </c>
      <c r="L475" s="338" t="str">
        <f>IF(_penmei1_month_day!BK464="","",_penmei1_month_day!BK464)</f>
        <v/>
      </c>
      <c r="M475" s="130" t="str">
        <f>IF(_penmei1_month_day!BL464="","",_penmei1_month_day!BL464)</f>
        <v/>
      </c>
      <c r="N475" s="130" t="str">
        <f>IF(_penmei1_month_day!BM464="","",_penmei1_month_day!BM464)</f>
        <v/>
      </c>
      <c r="O475" s="130" t="str">
        <f>IF(_penmei1_month_day!BN464="","",_penmei1_month_day!BN464)</f>
        <v/>
      </c>
      <c r="P475" s="341"/>
      <c r="Q475" s="342"/>
    </row>
    <row ht="18" customHeight="1" r="476">
      <c r="A476" s="343">
        <f ca="1">IF(HOUR(I476)=0,A475+1,A475)</f>
        <v>43636</v>
      </c>
      <c r="B476" s="344">
        <f ca="1">A476</f>
        <v>43636</v>
      </c>
      <c r="C476" s="345" t="str">
        <f>IF(AND(G476&lt;16,G476&gt;=8),"白",IF(AND(G476&lt;8,G476&gt;=0),"夜",IF(G476&gt;=16,"中")))</f>
        <v>夜</v>
      </c>
      <c r="D476" s="345">
        <f ca="1">DAY(A476)</f>
        <v>20</v>
      </c>
      <c r="E476" s="345">
        <f>E475</f>
        <v>3</v>
      </c>
      <c r="F476" s="346" t="str">
        <f>IF(AND(E476=1),"甲班",IF(AND(E476=2),"乙班",IF(AND(E476=3),"丙班",IF(AND(E476=4),"丁班",))))</f>
        <v>丙班</v>
      </c>
      <c r="G476" s="345">
        <f>IF(I476=0,0,HOUR(I476-0))</f>
        <v>7</v>
      </c>
      <c r="H476" s="347">
        <f>H475</f>
        <v>0.041666666666666699</v>
      </c>
      <c r="I476" s="348">
        <f>IF(HOUR(I475)=0,H476,I475+H476)</f>
        <v>0.29166666666666702</v>
      </c>
      <c r="J476" s="353" t="str">
        <f>IF(_penmei1_month_day!BI465="","",_penmei1_month_day!BI465)</f>
        <v/>
      </c>
      <c r="K476" s="338" t="str">
        <f>IF(_penmei1_month_day!BJ465="","",_penmei1_month_day!BJ465)</f>
        <v/>
      </c>
      <c r="L476" s="338" t="str">
        <f>IF(_penmei1_month_day!BK465="","",_penmei1_month_day!BK465)</f>
        <v/>
      </c>
      <c r="M476" s="130" t="str">
        <f>IF(_penmei1_month_day!BL465="","",_penmei1_month_day!BL465)</f>
        <v/>
      </c>
      <c r="N476" s="130" t="str">
        <f>IF(_penmei1_month_day!BM465="","",_penmei1_month_day!BM465)</f>
        <v/>
      </c>
      <c r="O476" s="130" t="str">
        <f>IF(_penmei1_month_day!BN465="","",_penmei1_month_day!BN465)</f>
        <v/>
      </c>
      <c r="P476" s="149" t="s">
        <v>132</v>
      </c>
      <c r="Q476" s="252"/>
    </row>
    <row ht="18" customHeight="1" r="477">
      <c r="A477" s="321">
        <f ca="1">IF(HOUR(I477)=0,A476+1,A476)</f>
        <v>43636</v>
      </c>
      <c r="B477" s="322">
        <f ca="1">A477</f>
        <v>43636</v>
      </c>
      <c r="C477" s="323" t="str">
        <f>IF(AND(G477&lt;16,G477&gt;=8),"白",IF(AND(G477&lt;8,G477&gt;=0),"夜",IF(G477&gt;=16,"中")))</f>
        <v>白</v>
      </c>
      <c r="D477" s="323">
        <f ca="1">DAY(A477)</f>
        <v>20</v>
      </c>
      <c r="E477" s="323">
        <f>IF(AND(E469=4),1,IF(AND(E469&lt;4),(E469+1),))</f>
        <v>4</v>
      </c>
      <c r="F477" s="324" t="str">
        <f>IF(AND(E477=1),"甲班",IF(AND(E477=2),"乙班",IF(AND(E477=3),"丙班",IF(AND(E477=4),"丁班",))))</f>
        <v>丁班</v>
      </c>
      <c r="G477" s="323">
        <f>IF(I477=0,0,HOUR(I477-0))</f>
        <v>8</v>
      </c>
      <c r="H477" s="325">
        <f>H476</f>
        <v>0.041666666666666699</v>
      </c>
      <c r="I477" s="326">
        <f>IF(HOUR(I476)=0,H477,I476+H477)</f>
        <v>0.33333333333333398</v>
      </c>
      <c r="J477" s="351" t="str">
        <f>IF(_penmei1_month_day!BI466="","",_penmei1_month_day!BI466)</f>
        <v/>
      </c>
      <c r="K477" s="352" t="str">
        <f>IF(_penmei1_month_day!BJ466="","",_penmei1_month_day!BJ466)</f>
        <v/>
      </c>
      <c r="L477" s="352" t="str">
        <f>IF(_penmei1_month_day!BK466="","",_penmei1_month_day!BK466)</f>
        <v/>
      </c>
      <c r="M477" s="117" t="str">
        <f>IF(_penmei1_month_day!BL466="","",_penmei1_month_day!BL466)</f>
        <v/>
      </c>
      <c r="N477" s="117" t="str">
        <f>IF(_penmei1_month_day!BM466="","",_penmei1_month_day!BM466)</f>
        <v/>
      </c>
      <c r="O477" s="117" t="str">
        <f>IF(_penmei1_month_day!BN466="","",_penmei1_month_day!BN466)</f>
        <v/>
      </c>
      <c r="P477" s="329"/>
      <c r="Q477" s="330"/>
    </row>
    <row ht="18" customHeight="1" r="478">
      <c r="A478" s="331">
        <f ca="1">IF(HOUR(I478)=0,A477+1,A477)</f>
        <v>43636</v>
      </c>
      <c r="B478" s="332">
        <f ca="1">A478</f>
        <v>43636</v>
      </c>
      <c r="C478" s="333" t="str">
        <f>IF(AND(G478&lt;16,G478&gt;=8),"白",IF(AND(G478&lt;8,G478&gt;=0),"夜",IF(G478&gt;=16,"中")))</f>
        <v>白</v>
      </c>
      <c r="D478" s="333">
        <f ca="1">DAY(A478)</f>
        <v>20</v>
      </c>
      <c r="E478" s="333">
        <f>E477</f>
        <v>4</v>
      </c>
      <c r="F478" s="334" t="str">
        <f>IF(AND(E478=1),"甲班",IF(AND(E478=2),"乙班",IF(AND(E478=3),"丙班",IF(AND(E478=4),"丁班",))))</f>
        <v>丁班</v>
      </c>
      <c r="G478" s="333">
        <f>IF(I478=0,0,HOUR(I478-0))</f>
        <v>9</v>
      </c>
      <c r="H478" s="335">
        <f>H477</f>
        <v>0.041666666666666699</v>
      </c>
      <c r="I478" s="336">
        <f>IF(HOUR(I477)=0,H478,I477+H478)</f>
        <v>0.375</v>
      </c>
      <c r="J478" s="337" t="str">
        <f>IF(_penmei1_month_day!BI467="","",_penmei1_month_day!BI467)</f>
        <v/>
      </c>
      <c r="K478" s="338" t="str">
        <f>IF(_penmei1_month_day!BJ467="","",_penmei1_month_day!BJ467)</f>
        <v/>
      </c>
      <c r="L478" s="338" t="str">
        <f>IF(_penmei1_month_day!BK467="","",_penmei1_month_day!BK467)</f>
        <v/>
      </c>
      <c r="M478" s="130" t="str">
        <f>IF(_penmei1_month_day!BL467="","",_penmei1_month_day!BL467)</f>
        <v/>
      </c>
      <c r="N478" s="130" t="str">
        <f>IF(_penmei1_month_day!BM467="","",_penmei1_month_day!BM467)</f>
        <v/>
      </c>
      <c r="O478" s="130" t="str">
        <f>IF(_penmei1_month_day!BN467="","",_penmei1_month_day!BN467)</f>
        <v/>
      </c>
      <c r="P478" s="339"/>
      <c r="Q478" s="340"/>
    </row>
    <row ht="18" customHeight="1" r="479">
      <c r="A479" s="331">
        <f ca="1">IF(HOUR(I479)=0,A478+1,A478)</f>
        <v>43636</v>
      </c>
      <c r="B479" s="332">
        <f ca="1">A479</f>
        <v>43636</v>
      </c>
      <c r="C479" s="333" t="str">
        <f>IF(AND(G479&lt;16,G479&gt;=8),"白",IF(AND(G479&lt;8,G479&gt;=0),"夜",IF(G479&gt;=16,"中")))</f>
        <v>白</v>
      </c>
      <c r="D479" s="333">
        <f ca="1">DAY(A479)</f>
        <v>20</v>
      </c>
      <c r="E479" s="333">
        <f>E478</f>
        <v>4</v>
      </c>
      <c r="F479" s="334" t="str">
        <f>IF(AND(E479=1),"甲班",IF(AND(E479=2),"乙班",IF(AND(E479=3),"丙班",IF(AND(E479=4),"丁班",))))</f>
        <v>丁班</v>
      </c>
      <c r="G479" s="333">
        <f>IF(I479=0,0,HOUR(I479-0))</f>
        <v>10</v>
      </c>
      <c r="H479" s="335">
        <f>H478</f>
        <v>0.041666666666666699</v>
      </c>
      <c r="I479" s="336">
        <f>IF(HOUR(I478)=0,H479,I478+H479)</f>
        <v>0.41666666666666702</v>
      </c>
      <c r="J479" s="337" t="str">
        <f>IF(_penmei1_month_day!BI468="","",_penmei1_month_day!BI468)</f>
        <v/>
      </c>
      <c r="K479" s="338" t="str">
        <f>IF(_penmei1_month_day!BJ468="","",_penmei1_month_day!BJ468)</f>
        <v/>
      </c>
      <c r="L479" s="338" t="str">
        <f>IF(_penmei1_month_day!BK468="","",_penmei1_month_day!BK468)</f>
        <v/>
      </c>
      <c r="M479" s="130" t="str">
        <f>IF(_penmei1_month_day!BL468="","",_penmei1_month_day!BL468)</f>
        <v/>
      </c>
      <c r="N479" s="130" t="str">
        <f>IF(_penmei1_month_day!BM468="","",_penmei1_month_day!BM468)</f>
        <v/>
      </c>
      <c r="O479" s="130" t="str">
        <f>IF(_penmei1_month_day!BN468="","",_penmei1_month_day!BN468)</f>
        <v/>
      </c>
      <c r="P479" s="339"/>
      <c r="Q479" s="340"/>
    </row>
    <row ht="18" customHeight="1" r="480">
      <c r="A480" s="331">
        <f ca="1">IF(HOUR(I480)=0,A479+1,A479)</f>
        <v>43636</v>
      </c>
      <c r="B480" s="332">
        <f ca="1">A480</f>
        <v>43636</v>
      </c>
      <c r="C480" s="333" t="str">
        <f>IF(AND(G480&lt;16,G480&gt;=8),"白",IF(AND(G480&lt;8,G480&gt;=0),"夜",IF(G480&gt;=16,"中")))</f>
        <v>白</v>
      </c>
      <c r="D480" s="333">
        <f ca="1">DAY(A480)</f>
        <v>20</v>
      </c>
      <c r="E480" s="333">
        <f>E479</f>
        <v>4</v>
      </c>
      <c r="F480" s="334" t="str">
        <f>IF(AND(E480=1),"甲班",IF(AND(E480=2),"乙班",IF(AND(E480=3),"丙班",IF(AND(E480=4),"丁班",))))</f>
        <v>丁班</v>
      </c>
      <c r="G480" s="333">
        <f>IF(I480=0,0,HOUR(I480-0))</f>
        <v>11</v>
      </c>
      <c r="H480" s="335">
        <f>H479</f>
        <v>0.041666666666666699</v>
      </c>
      <c r="I480" s="336">
        <f>IF(HOUR(I479)=0,H480,I479+H480)</f>
        <v>0.45833333333333398</v>
      </c>
      <c r="J480" s="337" t="str">
        <f>IF(_penmei1_month_day!BI469="","",_penmei1_month_day!BI469)</f>
        <v/>
      </c>
      <c r="K480" s="338" t="str">
        <f>IF(_penmei1_month_day!BJ469="","",_penmei1_month_day!BJ469)</f>
        <v/>
      </c>
      <c r="L480" s="338" t="str">
        <f>IF(_penmei1_month_day!BK469="","",_penmei1_month_day!BK469)</f>
        <v/>
      </c>
      <c r="M480" s="130" t="str">
        <f>IF(_penmei1_month_day!BL469="","",_penmei1_month_day!BL469)</f>
        <v/>
      </c>
      <c r="N480" s="130" t="str">
        <f>IF(_penmei1_month_day!BM469="","",_penmei1_month_day!BM469)</f>
        <v/>
      </c>
      <c r="O480" s="130" t="str">
        <f>IF(_penmei1_month_day!BN469="","",_penmei1_month_day!BN469)</f>
        <v/>
      </c>
      <c r="P480" s="339"/>
      <c r="Q480" s="340"/>
    </row>
    <row ht="18" customHeight="1" r="481">
      <c r="A481" s="331">
        <f ca="1">IF(HOUR(I481)=0,A480+1,A480)</f>
        <v>43636</v>
      </c>
      <c r="B481" s="332">
        <f ca="1">A481</f>
        <v>43636</v>
      </c>
      <c r="C481" s="333" t="str">
        <f>IF(AND(G481&lt;16,G481&gt;=8),"白",IF(AND(G481&lt;8,G481&gt;=0),"夜",IF(G481&gt;=16,"中")))</f>
        <v>白</v>
      </c>
      <c r="D481" s="333">
        <f ca="1">DAY(A481)</f>
        <v>20</v>
      </c>
      <c r="E481" s="333">
        <f>E480</f>
        <v>4</v>
      </c>
      <c r="F481" s="334" t="str">
        <f>IF(AND(E481=1),"甲班",IF(AND(E481=2),"乙班",IF(AND(E481=3),"丙班",IF(AND(E481=4),"丁班",))))</f>
        <v>丁班</v>
      </c>
      <c r="G481" s="333">
        <f>IF(I481=0,0,HOUR(I481-0))</f>
        <v>12</v>
      </c>
      <c r="H481" s="335">
        <f>H480</f>
        <v>0.041666666666666699</v>
      </c>
      <c r="I481" s="336">
        <f>IF(HOUR(I480)=0,H481,I480+H481)</f>
        <v>0.5</v>
      </c>
      <c r="J481" s="337" t="str">
        <f>IF(_penmei1_month_day!BI470="","",_penmei1_month_day!BI470)</f>
        <v/>
      </c>
      <c r="K481" s="338" t="str">
        <f>IF(_penmei1_month_day!BJ470="","",_penmei1_month_day!BJ470)</f>
        <v/>
      </c>
      <c r="L481" s="338" t="str">
        <f>IF(_penmei1_month_day!BK470="","",_penmei1_month_day!BK470)</f>
        <v/>
      </c>
      <c r="M481" s="130" t="str">
        <f>IF(_penmei1_month_day!BL470="","",_penmei1_month_day!BL470)</f>
        <v/>
      </c>
      <c r="N481" s="130" t="str">
        <f>IF(_penmei1_month_day!BM470="","",_penmei1_month_day!BM470)</f>
        <v/>
      </c>
      <c r="O481" s="130" t="str">
        <f>IF(_penmei1_month_day!BN470="","",_penmei1_month_day!BN470)</f>
        <v/>
      </c>
      <c r="P481" s="339"/>
      <c r="Q481" s="340"/>
    </row>
    <row ht="18" customHeight="1" r="482">
      <c r="A482" s="331">
        <f ca="1">IF(HOUR(I482)=0,A481+1,A481)</f>
        <v>43636</v>
      </c>
      <c r="B482" s="332">
        <f ca="1">A482</f>
        <v>43636</v>
      </c>
      <c r="C482" s="333" t="str">
        <f>IF(AND(G482&lt;16,G482&gt;=8),"白",IF(AND(G482&lt;8,G482&gt;=0),"夜",IF(G482&gt;=16,"中")))</f>
        <v>白</v>
      </c>
      <c r="D482" s="333">
        <f ca="1">DAY(A482)</f>
        <v>20</v>
      </c>
      <c r="E482" s="333">
        <f>E481</f>
        <v>4</v>
      </c>
      <c r="F482" s="334" t="str">
        <f>IF(AND(E482=1),"甲班",IF(AND(E482=2),"乙班",IF(AND(E482=3),"丙班",IF(AND(E482=4),"丁班",))))</f>
        <v>丁班</v>
      </c>
      <c r="G482" s="333">
        <f>IF(I482=0,0,HOUR(I482-0))</f>
        <v>13</v>
      </c>
      <c r="H482" s="335">
        <f>H481</f>
        <v>0.041666666666666699</v>
      </c>
      <c r="I482" s="336">
        <f>IF(HOUR(I481)=0,H482,I481+H482)</f>
        <v>0.54166666666666696</v>
      </c>
      <c r="J482" s="337" t="str">
        <f>IF(_penmei1_month_day!BI471="","",_penmei1_month_day!BI471)</f>
        <v/>
      </c>
      <c r="K482" s="338" t="str">
        <f>IF(_penmei1_month_day!BJ471="","",_penmei1_month_day!BJ471)</f>
        <v/>
      </c>
      <c r="L482" s="338" t="str">
        <f>IF(_penmei1_month_day!BK471="","",_penmei1_month_day!BK471)</f>
        <v/>
      </c>
      <c r="M482" s="130" t="str">
        <f>IF(_penmei1_month_day!BL471="","",_penmei1_month_day!BL471)</f>
        <v/>
      </c>
      <c r="N482" s="130" t="str">
        <f>IF(_penmei1_month_day!BM471="","",_penmei1_month_day!BM471)</f>
        <v/>
      </c>
      <c r="O482" s="130" t="str">
        <f>IF(_penmei1_month_day!BN471="","",_penmei1_month_day!BN471)</f>
        <v/>
      </c>
      <c r="P482" s="339"/>
      <c r="Q482" s="340"/>
    </row>
    <row ht="18" customHeight="1" r="483">
      <c r="A483" s="331">
        <f ca="1">IF(HOUR(I483)=0,A482+1,A482)</f>
        <v>43636</v>
      </c>
      <c r="B483" s="332">
        <f ca="1">A483</f>
        <v>43636</v>
      </c>
      <c r="C483" s="333" t="str">
        <f>IF(AND(G483&lt;16,G483&gt;=8),"白",IF(AND(G483&lt;8,G483&gt;=0),"夜",IF(G483&gt;=16,"中")))</f>
        <v>白</v>
      </c>
      <c r="D483" s="333">
        <f ca="1">DAY(A483)</f>
        <v>20</v>
      </c>
      <c r="E483" s="333">
        <f>E482</f>
        <v>4</v>
      </c>
      <c r="F483" s="334" t="str">
        <f>IF(AND(E483=1),"甲班",IF(AND(E483=2),"乙班",IF(AND(E483=3),"丙班",IF(AND(E483=4),"丁班",))))</f>
        <v>丁班</v>
      </c>
      <c r="G483" s="333">
        <f>IF(I483=0,0,HOUR(I483-0))</f>
        <v>14</v>
      </c>
      <c r="H483" s="335">
        <f>H482</f>
        <v>0.041666666666666699</v>
      </c>
      <c r="I483" s="336">
        <f>IF(HOUR(I482)=0,H483,I482+H483)</f>
        <v>0.58333333333333404</v>
      </c>
      <c r="J483" s="337" t="str">
        <f>IF(_penmei1_month_day!BI472="","",_penmei1_month_day!BI472)</f>
        <v/>
      </c>
      <c r="K483" s="338" t="str">
        <f>IF(_penmei1_month_day!BJ472="","",_penmei1_month_day!BJ472)</f>
        <v/>
      </c>
      <c r="L483" s="338" t="str">
        <f>IF(_penmei1_month_day!BK472="","",_penmei1_month_day!BK472)</f>
        <v/>
      </c>
      <c r="M483" s="130" t="str">
        <f>IF(_penmei1_month_day!BL472="","",_penmei1_month_day!BL472)</f>
        <v/>
      </c>
      <c r="N483" s="130" t="str">
        <f>IF(_penmei1_month_day!BM472="","",_penmei1_month_day!BM472)</f>
        <v/>
      </c>
      <c r="O483" s="130" t="str">
        <f>IF(_penmei1_month_day!BN472="","",_penmei1_month_day!BN472)</f>
        <v/>
      </c>
      <c r="P483" s="341"/>
      <c r="Q483" s="342"/>
    </row>
    <row ht="18" customHeight="1" r="484">
      <c r="A484" s="343">
        <f ca="1">IF(HOUR(I484)=0,A483+1,A483)</f>
        <v>43636</v>
      </c>
      <c r="B484" s="344">
        <f ca="1">A484</f>
        <v>43636</v>
      </c>
      <c r="C484" s="345" t="str">
        <f>IF(AND(G484&lt;16,G484&gt;=8),"白",IF(AND(G484&lt;8,G484&gt;=0),"夜",IF(G484&gt;=16,"中")))</f>
        <v>白</v>
      </c>
      <c r="D484" s="345">
        <f ca="1">DAY(A484)</f>
        <v>20</v>
      </c>
      <c r="E484" s="345">
        <f>E483</f>
        <v>4</v>
      </c>
      <c r="F484" s="346" t="str">
        <f>IF(AND(E484=1),"甲班",IF(AND(E484=2),"乙班",IF(AND(E484=3),"丙班",IF(AND(E484=4),"丁班",))))</f>
        <v>丁班</v>
      </c>
      <c r="G484" s="345">
        <f>IF(I484=0,0,HOUR(I484-0))</f>
        <v>15</v>
      </c>
      <c r="H484" s="347">
        <f>H483</f>
        <v>0.041666666666666699</v>
      </c>
      <c r="I484" s="348">
        <f>IF(HOUR(I483)=0,H484,I483+H484)</f>
        <v>0.625000000000001</v>
      </c>
      <c r="J484" s="353" t="str">
        <f>IF(_penmei1_month_day!BI473="","",_penmei1_month_day!BI473)</f>
        <v/>
      </c>
      <c r="K484" s="338" t="str">
        <f>IF(_penmei1_month_day!BJ473="","",_penmei1_month_day!BJ473)</f>
        <v/>
      </c>
      <c r="L484" s="338" t="str">
        <f>IF(_penmei1_month_day!BK473="","",_penmei1_month_day!BK473)</f>
        <v/>
      </c>
      <c r="M484" s="130" t="str">
        <f>IF(_penmei1_month_day!BL473="","",_penmei1_month_day!BL473)</f>
        <v/>
      </c>
      <c r="N484" s="130" t="str">
        <f>IF(_penmei1_month_day!BM473="","",_penmei1_month_day!BM473)</f>
        <v/>
      </c>
      <c r="O484" s="130" t="str">
        <f>IF(_penmei1_month_day!BN473="","",_penmei1_month_day!BN473)</f>
        <v/>
      </c>
      <c r="P484" s="149" t="s">
        <v>132</v>
      </c>
      <c r="Q484" s="252"/>
    </row>
    <row ht="18" customHeight="1" r="485">
      <c r="A485" s="321">
        <f ca="1">IF(HOUR(I485)=0,A484+1,A484)</f>
        <v>43636</v>
      </c>
      <c r="B485" s="322">
        <f ca="1">A485</f>
        <v>43636</v>
      </c>
      <c r="C485" s="323" t="str">
        <f>IF(AND(G485&lt;16,G485&gt;=8),"白",IF(AND(G485&lt;8,G485&gt;=0),"夜",IF(G485&gt;=16,"中")))</f>
        <v>中</v>
      </c>
      <c r="D485" s="323">
        <f ca="1">DAY(A485)</f>
        <v>20</v>
      </c>
      <c r="E485" s="323">
        <f>IF(AND(E477=4),1,IF(AND(E477&lt;4),(E477+1),))</f>
        <v>1</v>
      </c>
      <c r="F485" s="324" t="str">
        <f>IF(AND(E485=1),"甲班",IF(AND(E485=2),"乙班",IF(AND(E485=3),"丙班",IF(AND(E485=4),"丁班",))))</f>
        <v>甲班</v>
      </c>
      <c r="G485" s="323">
        <f>IF(I485=0,0,HOUR(I485-0))</f>
        <v>16</v>
      </c>
      <c r="H485" s="325">
        <f>H484</f>
        <v>0.041666666666666699</v>
      </c>
      <c r="I485" s="326">
        <f>IF(HOUR(I484)=0,H485,I484+H485)</f>
        <v>0.66666666666666696</v>
      </c>
      <c r="J485" s="351" t="str">
        <f>IF(_penmei1_month_day!BI474="","",_penmei1_month_day!BI474)</f>
        <v/>
      </c>
      <c r="K485" s="352" t="str">
        <f>IF(_penmei1_month_day!BJ474="","",_penmei1_month_day!BJ474)</f>
        <v/>
      </c>
      <c r="L485" s="352" t="str">
        <f>IF(_penmei1_month_day!BK474="","",_penmei1_month_day!BK474)</f>
        <v/>
      </c>
      <c r="M485" s="117" t="str">
        <f>IF(_penmei1_month_day!BL474="","",_penmei1_month_day!BL474)</f>
        <v/>
      </c>
      <c r="N485" s="117" t="str">
        <f>IF(_penmei1_month_day!BM474="","",_penmei1_month_day!BM474)</f>
        <v/>
      </c>
      <c r="O485" s="117" t="str">
        <f>IF(_penmei1_month_day!BN474="","",_penmei1_month_day!BN474)</f>
        <v/>
      </c>
      <c r="P485" s="329"/>
      <c r="Q485" s="330"/>
    </row>
    <row ht="18" customHeight="1" r="486">
      <c r="A486" s="331">
        <f ca="1">IF(HOUR(I486)=0,A485+1,A485)</f>
        <v>43636</v>
      </c>
      <c r="B486" s="332">
        <f ca="1">A486</f>
        <v>43636</v>
      </c>
      <c r="C486" s="333" t="str">
        <f>IF(AND(G486&lt;16,G486&gt;=8),"白",IF(AND(G486&lt;8,G486&gt;=0),"夜",IF(G486&gt;=16,"中")))</f>
        <v>中</v>
      </c>
      <c r="D486" s="333">
        <f ca="1">DAY(A486)</f>
        <v>20</v>
      </c>
      <c r="E486" s="333">
        <f>E485</f>
        <v>1</v>
      </c>
      <c r="F486" s="334" t="str">
        <f>IF(AND(E486=1),"甲班",IF(AND(E486=2),"乙班",IF(AND(E486=3),"丙班",IF(AND(E486=4),"丁班",))))</f>
        <v>甲班</v>
      </c>
      <c r="G486" s="333">
        <f>IF(I486=0,0,HOUR(I486-0))</f>
        <v>17</v>
      </c>
      <c r="H486" s="335">
        <f>H485</f>
        <v>0.041666666666666699</v>
      </c>
      <c r="I486" s="336">
        <f>IF(HOUR(I485)=0,H486,I485+H486)</f>
        <v>0.70833333333333404</v>
      </c>
      <c r="J486" s="337" t="str">
        <f>IF(_penmei1_month_day!BI475="","",_penmei1_month_day!BI475)</f>
        <v/>
      </c>
      <c r="K486" s="338" t="str">
        <f>IF(_penmei1_month_day!BJ475="","",_penmei1_month_day!BJ475)</f>
        <v/>
      </c>
      <c r="L486" s="338" t="str">
        <f>IF(_penmei1_month_day!BK475="","",_penmei1_month_day!BK475)</f>
        <v/>
      </c>
      <c r="M486" s="130" t="str">
        <f>IF(_penmei1_month_day!BL475="","",_penmei1_month_day!BL475)</f>
        <v/>
      </c>
      <c r="N486" s="130" t="str">
        <f>IF(_penmei1_month_day!BM475="","",_penmei1_month_day!BM475)</f>
        <v/>
      </c>
      <c r="O486" s="130" t="str">
        <f>IF(_penmei1_month_day!BN475="","",_penmei1_month_day!BN475)</f>
        <v/>
      </c>
      <c r="P486" s="339"/>
      <c r="Q486" s="340"/>
    </row>
    <row ht="18" customHeight="1" r="487">
      <c r="A487" s="331">
        <f ca="1">IF(HOUR(I487)=0,A486+1,A486)</f>
        <v>43636</v>
      </c>
      <c r="B487" s="332">
        <f ca="1">A487</f>
        <v>43636</v>
      </c>
      <c r="C487" s="333" t="str">
        <f>IF(AND(G487&lt;16,G487&gt;=8),"白",IF(AND(G487&lt;8,G487&gt;=0),"夜",IF(G487&gt;=16,"中")))</f>
        <v>中</v>
      </c>
      <c r="D487" s="333">
        <f ca="1">DAY(A487)</f>
        <v>20</v>
      </c>
      <c r="E487" s="333">
        <f>E486</f>
        <v>1</v>
      </c>
      <c r="F487" s="334" t="str">
        <f>IF(AND(E487=1),"甲班",IF(AND(E487=2),"乙班",IF(AND(E487=3),"丙班",IF(AND(E487=4),"丁班",))))</f>
        <v>甲班</v>
      </c>
      <c r="G487" s="333">
        <f>IF(I487=0,0,HOUR(I487-0))</f>
        <v>18</v>
      </c>
      <c r="H487" s="335">
        <f>H486</f>
        <v>0.041666666666666699</v>
      </c>
      <c r="I487" s="336">
        <f>IF(HOUR(I486)=0,H487,I486+H487)</f>
        <v>0.750000000000001</v>
      </c>
      <c r="J487" s="337" t="str">
        <f>IF(_penmei1_month_day!BI476="","",_penmei1_month_day!BI476)</f>
        <v/>
      </c>
      <c r="K487" s="338" t="str">
        <f>IF(_penmei1_month_day!BJ476="","",_penmei1_month_day!BJ476)</f>
        <v/>
      </c>
      <c r="L487" s="338" t="str">
        <f>IF(_penmei1_month_day!BK476="","",_penmei1_month_day!BK476)</f>
        <v/>
      </c>
      <c r="M487" s="130" t="str">
        <f>IF(_penmei1_month_day!BL476="","",_penmei1_month_day!BL476)</f>
        <v/>
      </c>
      <c r="N487" s="130" t="str">
        <f>IF(_penmei1_month_day!BM476="","",_penmei1_month_day!BM476)</f>
        <v/>
      </c>
      <c r="O487" s="130" t="str">
        <f>IF(_penmei1_month_day!BN476="","",_penmei1_month_day!BN476)</f>
        <v/>
      </c>
      <c r="P487" s="339"/>
      <c r="Q487" s="340"/>
    </row>
    <row ht="18" customHeight="1" r="488">
      <c r="A488" s="331">
        <f ca="1">IF(HOUR(I488)=0,A487+1,A487)</f>
        <v>43636</v>
      </c>
      <c r="B488" s="332">
        <f ca="1">A488</f>
        <v>43636</v>
      </c>
      <c r="C488" s="333" t="str">
        <f>IF(AND(G488&lt;16,G488&gt;=8),"白",IF(AND(G488&lt;8,G488&gt;=0),"夜",IF(G488&gt;=16,"中")))</f>
        <v>中</v>
      </c>
      <c r="D488" s="333">
        <f ca="1">DAY(A488)</f>
        <v>20</v>
      </c>
      <c r="E488" s="333">
        <f>E487</f>
        <v>1</v>
      </c>
      <c r="F488" s="334" t="str">
        <f>IF(AND(E488=1),"甲班",IF(AND(E488=2),"乙班",IF(AND(E488=3),"丙班",IF(AND(E488=4),"丁班",))))</f>
        <v>甲班</v>
      </c>
      <c r="G488" s="333">
        <f>IF(I488=0,0,HOUR(I488-0))</f>
        <v>19</v>
      </c>
      <c r="H488" s="335">
        <f>H487</f>
        <v>0.041666666666666699</v>
      </c>
      <c r="I488" s="336">
        <f>IF(HOUR(I487)=0,H488,I487+H488)</f>
        <v>0.79166666666666796</v>
      </c>
      <c r="J488" s="337" t="str">
        <f>IF(_penmei1_month_day!BI477="","",_penmei1_month_day!BI477)</f>
        <v/>
      </c>
      <c r="K488" s="338" t="str">
        <f>IF(_penmei1_month_day!BJ477="","",_penmei1_month_day!BJ477)</f>
        <v/>
      </c>
      <c r="L488" s="338" t="str">
        <f>IF(_penmei1_month_day!BK477="","",_penmei1_month_day!BK477)</f>
        <v/>
      </c>
      <c r="M488" s="130" t="str">
        <f>IF(_penmei1_month_day!BL477="","",_penmei1_month_day!BL477)</f>
        <v/>
      </c>
      <c r="N488" s="130" t="str">
        <f>IF(_penmei1_month_day!BM477="","",_penmei1_month_day!BM477)</f>
        <v/>
      </c>
      <c r="O488" s="130" t="str">
        <f>IF(_penmei1_month_day!BN477="","",_penmei1_month_day!BN477)</f>
        <v/>
      </c>
      <c r="P488" s="339"/>
      <c r="Q488" s="340"/>
    </row>
    <row ht="18" customHeight="1" r="489">
      <c r="A489" s="331">
        <f ca="1">IF(HOUR(I489)=0,A488+1,A488)</f>
        <v>43636</v>
      </c>
      <c r="B489" s="332">
        <f ca="1">A489</f>
        <v>43636</v>
      </c>
      <c r="C489" s="333" t="str">
        <f>IF(AND(G489&lt;16,G489&gt;=8),"白",IF(AND(G489&lt;8,G489&gt;=0),"夜",IF(G489&gt;=16,"中")))</f>
        <v>中</v>
      </c>
      <c r="D489" s="333">
        <f ca="1">DAY(A489)</f>
        <v>20</v>
      </c>
      <c r="E489" s="333">
        <f>E488</f>
        <v>1</v>
      </c>
      <c r="F489" s="334" t="str">
        <f>IF(AND(E489=1),"甲班",IF(AND(E489=2),"乙班",IF(AND(E489=3),"丙班",IF(AND(E489=4),"丁班",))))</f>
        <v>甲班</v>
      </c>
      <c r="G489" s="333">
        <f>IF(I489=0,0,HOUR(I489-0))</f>
        <v>20</v>
      </c>
      <c r="H489" s="335">
        <f>H488</f>
        <v>0.041666666666666699</v>
      </c>
      <c r="I489" s="336">
        <f>IF(HOUR(I488)=0,H489,I488+H489)</f>
        <v>0.83333333333333404</v>
      </c>
      <c r="J489" s="337" t="str">
        <f>IF(_penmei1_month_day!BI478="","",_penmei1_month_day!BI478)</f>
        <v/>
      </c>
      <c r="K489" s="338" t="str">
        <f>IF(_penmei1_month_day!BJ478="","",_penmei1_month_day!BJ478)</f>
        <v/>
      </c>
      <c r="L489" s="338" t="str">
        <f>IF(_penmei1_month_day!BK478="","",_penmei1_month_day!BK478)</f>
        <v/>
      </c>
      <c r="M489" s="130" t="str">
        <f>IF(_penmei1_month_day!BL478="","",_penmei1_month_day!BL478)</f>
        <v/>
      </c>
      <c r="N489" s="130" t="str">
        <f>IF(_penmei1_month_day!BM478="","",_penmei1_month_day!BM478)</f>
        <v/>
      </c>
      <c r="O489" s="130" t="str">
        <f>IF(_penmei1_month_day!BN478="","",_penmei1_month_day!BN478)</f>
        <v/>
      </c>
      <c r="P489" s="339"/>
      <c r="Q489" s="340"/>
    </row>
    <row ht="18" customHeight="1" r="490">
      <c r="A490" s="331">
        <f ca="1">IF(HOUR(I490)=0,A489+1,A489)</f>
        <v>43636</v>
      </c>
      <c r="B490" s="332">
        <f ca="1">A490</f>
        <v>43636</v>
      </c>
      <c r="C490" s="333" t="str">
        <f>IF(AND(G490&lt;16,G490&gt;=8),"白",IF(AND(G490&lt;8,G490&gt;=0),"夜",IF(G490&gt;=16,"中")))</f>
        <v>中</v>
      </c>
      <c r="D490" s="333">
        <f ca="1">DAY(A490)</f>
        <v>20</v>
      </c>
      <c r="E490" s="333">
        <f>E489</f>
        <v>1</v>
      </c>
      <c r="F490" s="334" t="str">
        <f>IF(AND(E490=1),"甲班",IF(AND(E490=2),"乙班",IF(AND(E490=3),"丙班",IF(AND(E490=4),"丁班",))))</f>
        <v>甲班</v>
      </c>
      <c r="G490" s="333">
        <f>IF(I490=0,0,HOUR(I490-0))</f>
        <v>21</v>
      </c>
      <c r="H490" s="335">
        <f>H489</f>
        <v>0.041666666666666699</v>
      </c>
      <c r="I490" s="336">
        <f>IF(HOUR(I489)=0,H490,I489+H490)</f>
        <v>0.875000000000001</v>
      </c>
      <c r="J490" s="337" t="str">
        <f>IF(_penmei1_month_day!BI479="","",_penmei1_month_day!BI479)</f>
        <v/>
      </c>
      <c r="K490" s="338" t="str">
        <f>IF(_penmei1_month_day!BJ479="","",_penmei1_month_day!BJ479)</f>
        <v/>
      </c>
      <c r="L490" s="338" t="str">
        <f>IF(_penmei1_month_day!BK479="","",_penmei1_month_day!BK479)</f>
        <v/>
      </c>
      <c r="M490" s="130" t="str">
        <f>IF(_penmei1_month_day!BL479="","",_penmei1_month_day!BL479)</f>
        <v/>
      </c>
      <c r="N490" s="130" t="str">
        <f>IF(_penmei1_month_day!BM479="","",_penmei1_month_day!BM479)</f>
        <v/>
      </c>
      <c r="O490" s="130" t="str">
        <f>IF(_penmei1_month_day!BN479="","",_penmei1_month_day!BN479)</f>
        <v/>
      </c>
      <c r="P490" s="339"/>
      <c r="Q490" s="340"/>
    </row>
    <row ht="18" customHeight="1" r="491">
      <c r="A491" s="331">
        <f ca="1">IF(HOUR(I491)=0,A490+1,A490)</f>
        <v>43636</v>
      </c>
      <c r="B491" s="332">
        <f ca="1">A491</f>
        <v>43636</v>
      </c>
      <c r="C491" s="333" t="str">
        <f>IF(AND(G491&lt;16,G491&gt;=8),"白",IF(AND(G491&lt;8,G491&gt;=0),"夜",IF(G491&gt;=16,"中")))</f>
        <v>中</v>
      </c>
      <c r="D491" s="333">
        <f ca="1">DAY(A491)</f>
        <v>20</v>
      </c>
      <c r="E491" s="333">
        <f>E490</f>
        <v>1</v>
      </c>
      <c r="F491" s="334" t="str">
        <f>IF(AND(E491=1),"甲班",IF(AND(E491=2),"乙班",IF(AND(E491=3),"丙班",IF(AND(E491=4),"丁班",))))</f>
        <v>甲班</v>
      </c>
      <c r="G491" s="333">
        <f>IF(I491=0,0,HOUR(I491-0))</f>
        <v>22</v>
      </c>
      <c r="H491" s="335">
        <f>H490</f>
        <v>0.041666666666666699</v>
      </c>
      <c r="I491" s="336">
        <f>IF(HOUR(I490)=0,H491,I490+H491)</f>
        <v>0.91666666666666796</v>
      </c>
      <c r="J491" s="337" t="str">
        <f>IF(_penmei1_month_day!BI480="","",_penmei1_month_day!BI480)</f>
        <v/>
      </c>
      <c r="K491" s="338" t="str">
        <f>IF(_penmei1_month_day!BJ480="","",_penmei1_month_day!BJ480)</f>
        <v/>
      </c>
      <c r="L491" s="338" t="str">
        <f>IF(_penmei1_month_day!BK480="","",_penmei1_month_day!BK480)</f>
        <v/>
      </c>
      <c r="M491" s="130" t="str">
        <f>IF(_penmei1_month_day!BL480="","",_penmei1_month_day!BL480)</f>
        <v/>
      </c>
      <c r="N491" s="130" t="str">
        <f>IF(_penmei1_month_day!BM480="","",_penmei1_month_day!BM480)</f>
        <v/>
      </c>
      <c r="O491" s="130" t="str">
        <f>IF(_penmei1_month_day!BN480="","",_penmei1_month_day!BN480)</f>
        <v/>
      </c>
      <c r="P491" s="341"/>
      <c r="Q491" s="342"/>
    </row>
    <row ht="18" customHeight="1" r="492">
      <c r="A492" s="343">
        <f ca="1">IF(HOUR(I492)=0,A491+1,A491)</f>
        <v>43636</v>
      </c>
      <c r="B492" s="344">
        <f ca="1">A492</f>
        <v>43636</v>
      </c>
      <c r="C492" s="345" t="str">
        <f>IF(AND(G492&lt;16,G492&gt;=8),"白",IF(AND(G492&lt;8,G492&gt;=0),"夜",IF(G492&gt;=16,"中")))</f>
        <v>中</v>
      </c>
      <c r="D492" s="345">
        <f ca="1">DAY(A492)</f>
        <v>20</v>
      </c>
      <c r="E492" s="345">
        <f>E491</f>
        <v>1</v>
      </c>
      <c r="F492" s="346" t="str">
        <f>IF(AND(E492=1),"甲班",IF(AND(E492=2),"乙班",IF(AND(E492=3),"丙班",IF(AND(E492=4),"丁班",))))</f>
        <v>甲班</v>
      </c>
      <c r="G492" s="345">
        <f>IF(I492=0,0,HOUR(I492-0))</f>
        <v>23</v>
      </c>
      <c r="H492" s="347">
        <f>H491</f>
        <v>0.041666666666666699</v>
      </c>
      <c r="I492" s="348">
        <f>IF(HOUR(I491)=0,H492,I491+H492)</f>
        <v>0.95833333333333404</v>
      </c>
      <c r="J492" s="353" t="str">
        <f>IF(_penmei1_month_day!BI481="","",_penmei1_month_day!BI481)</f>
        <v/>
      </c>
      <c r="K492" s="338" t="str">
        <f>IF(_penmei1_month_day!BJ481="","",_penmei1_month_day!BJ481)</f>
        <v/>
      </c>
      <c r="L492" s="338" t="str">
        <f>IF(_penmei1_month_day!BK481="","",_penmei1_month_day!BK481)</f>
        <v/>
      </c>
      <c r="M492" s="130" t="str">
        <f>IF(_penmei1_month_day!BL481="","",_penmei1_month_day!BL481)</f>
        <v/>
      </c>
      <c r="N492" s="130" t="str">
        <f>IF(_penmei1_month_day!BM481="","",_penmei1_month_day!BM481)</f>
        <v/>
      </c>
      <c r="O492" s="130" t="str">
        <f>IF(_penmei1_month_day!BN481="","",_penmei1_month_day!BN481)</f>
        <v/>
      </c>
      <c r="P492" s="149" t="s">
        <v>132</v>
      </c>
      <c r="Q492" s="252"/>
    </row>
    <row ht="18" customHeight="1" r="493">
      <c r="A493" s="321">
        <f ca="1">IF(HOUR(I493)=0,A492+1,A492)</f>
        <v>43637</v>
      </c>
      <c r="B493" s="322">
        <f ca="1">A493</f>
        <v>43637</v>
      </c>
      <c r="C493" s="323" t="str">
        <f>IF(AND(G493&lt;16,G493&gt;=8),"白",IF(AND(G493&lt;8,G493&gt;=0),"夜",IF(G493&gt;=16,"中")))</f>
        <v>夜</v>
      </c>
      <c r="D493" s="323">
        <f ca="1">DAY(A493)</f>
        <v>21</v>
      </c>
      <c r="E493" s="323">
        <f>IF(AND(E445=1),4,IF(AND(E445&gt;1),(E445-1),))</f>
        <v>3</v>
      </c>
      <c r="F493" s="324" t="str">
        <f>IF(AND(E493=1),"甲班",IF(AND(E493=2),"乙班",IF(AND(E493=3),"丙班",IF(AND(E493=4),"丁班",))))</f>
        <v>丙班</v>
      </c>
      <c r="G493" s="323">
        <f>IF(I493=0,0,HOUR(I493-0))</f>
        <v>0</v>
      </c>
      <c r="H493" s="325">
        <f>H492</f>
        <v>0.041666666666666699</v>
      </c>
      <c r="I493" s="326">
        <f>IF(HOUR(I492)=0,H493,I492+H493)</f>
        <v>1</v>
      </c>
      <c r="J493" s="351" t="str">
        <f>IF(_penmei1_month_day!BI482="","",_penmei1_month_day!BI482)</f>
        <v/>
      </c>
      <c r="K493" s="352" t="str">
        <f>IF(_penmei1_month_day!BJ482="","",_penmei1_month_day!BJ482)</f>
        <v/>
      </c>
      <c r="L493" s="352" t="str">
        <f>IF(_penmei1_month_day!BK482="","",_penmei1_month_day!BK482)</f>
        <v/>
      </c>
      <c r="M493" s="117" t="str">
        <f>IF(_penmei1_month_day!BL482="","",_penmei1_month_day!BL482)</f>
        <v/>
      </c>
      <c r="N493" s="117" t="str">
        <f>IF(_penmei1_month_day!BM482="","",_penmei1_month_day!BM482)</f>
        <v/>
      </c>
      <c r="O493" s="117" t="str">
        <f>IF(_penmei1_month_day!BN482="","",_penmei1_month_day!BN482)</f>
        <v/>
      </c>
      <c r="P493" s="329"/>
      <c r="Q493" s="330"/>
    </row>
    <row ht="18" customHeight="1" r="494">
      <c r="A494" s="331">
        <f ca="1">IF(HOUR(I494)=0,A493+1,A493)</f>
        <v>43637</v>
      </c>
      <c r="B494" s="332">
        <f ca="1">A494</f>
        <v>43637</v>
      </c>
      <c r="C494" s="333" t="str">
        <f>IF(AND(G494&lt;16,G494&gt;=8),"白",IF(AND(G494&lt;8,G494&gt;=0),"夜",IF(G494&gt;=16,"中")))</f>
        <v>夜</v>
      </c>
      <c r="D494" s="333">
        <f ca="1">DAY(A494)</f>
        <v>21</v>
      </c>
      <c r="E494" s="333">
        <f>E493</f>
        <v>3</v>
      </c>
      <c r="F494" s="334" t="str">
        <f>IF(AND(E494=1),"甲班",IF(AND(E494=2),"乙班",IF(AND(E494=3),"丙班",IF(AND(E494=4),"丁班",))))</f>
        <v>丙班</v>
      </c>
      <c r="G494" s="333">
        <f>IF(I494=0,0,HOUR(I494-0))</f>
        <v>1</v>
      </c>
      <c r="H494" s="335">
        <f>H493</f>
        <v>0.041666666666666699</v>
      </c>
      <c r="I494" s="336">
        <f>IF(HOUR(I493)=0,H494,I493+H494)</f>
        <v>0.041666666666666699</v>
      </c>
      <c r="J494" s="337" t="str">
        <f>IF(_penmei1_month_day!BI483="","",_penmei1_month_day!BI483)</f>
        <v/>
      </c>
      <c r="K494" s="338" t="str">
        <f>IF(_penmei1_month_day!BJ483="","",_penmei1_month_day!BJ483)</f>
        <v/>
      </c>
      <c r="L494" s="338" t="str">
        <f>IF(_penmei1_month_day!BK483="","",_penmei1_month_day!BK483)</f>
        <v/>
      </c>
      <c r="M494" s="130" t="str">
        <f>IF(_penmei1_month_day!BL483="","",_penmei1_month_day!BL483)</f>
        <v/>
      </c>
      <c r="N494" s="130" t="str">
        <f>IF(_penmei1_month_day!BM483="","",_penmei1_month_day!BM483)</f>
        <v/>
      </c>
      <c r="O494" s="130" t="str">
        <f>IF(_penmei1_month_day!BN483="","",_penmei1_month_day!BN483)</f>
        <v/>
      </c>
      <c r="P494" s="339"/>
      <c r="Q494" s="340"/>
    </row>
    <row ht="18" customHeight="1" r="495">
      <c r="A495" s="331">
        <f ca="1">IF(HOUR(I495)=0,A494+1,A494)</f>
        <v>43637</v>
      </c>
      <c r="B495" s="332">
        <f ca="1">A495</f>
        <v>43637</v>
      </c>
      <c r="C495" s="333" t="str">
        <f>IF(AND(G495&lt;16,G495&gt;=8),"白",IF(AND(G495&lt;8,G495&gt;=0),"夜",IF(G495&gt;=16,"中")))</f>
        <v>夜</v>
      </c>
      <c r="D495" s="333">
        <f ca="1">DAY(A495)</f>
        <v>21</v>
      </c>
      <c r="E495" s="333">
        <f>E494</f>
        <v>3</v>
      </c>
      <c r="F495" s="334" t="str">
        <f>IF(AND(E495=1),"甲班",IF(AND(E495=2),"乙班",IF(AND(E495=3),"丙班",IF(AND(E495=4),"丁班",))))</f>
        <v>丙班</v>
      </c>
      <c r="G495" s="333">
        <f>IF(I495=0,0,HOUR(I495-0))</f>
        <v>2</v>
      </c>
      <c r="H495" s="335">
        <f>H494</f>
        <v>0.041666666666666699</v>
      </c>
      <c r="I495" s="336">
        <f>IF(HOUR(I494)=0,H495,I494+H495)</f>
        <v>0.083333333333333398</v>
      </c>
      <c r="J495" s="337" t="str">
        <f>IF(_penmei1_month_day!BI484="","",_penmei1_month_day!BI484)</f>
        <v/>
      </c>
      <c r="K495" s="338" t="str">
        <f>IF(_penmei1_month_day!BJ484="","",_penmei1_month_day!BJ484)</f>
        <v/>
      </c>
      <c r="L495" s="338" t="str">
        <f>IF(_penmei1_month_day!BK484="","",_penmei1_month_day!BK484)</f>
        <v/>
      </c>
      <c r="M495" s="130" t="str">
        <f>IF(_penmei1_month_day!BL484="","",_penmei1_month_day!BL484)</f>
        <v/>
      </c>
      <c r="N495" s="130" t="str">
        <f>IF(_penmei1_month_day!BM484="","",_penmei1_month_day!BM484)</f>
        <v/>
      </c>
      <c r="O495" s="130" t="str">
        <f>IF(_penmei1_month_day!BN484="","",_penmei1_month_day!BN484)</f>
        <v/>
      </c>
      <c r="P495" s="339"/>
      <c r="Q495" s="340"/>
    </row>
    <row ht="18" customHeight="1" r="496">
      <c r="A496" s="331">
        <f ca="1">IF(HOUR(I496)=0,A495+1,A495)</f>
        <v>43637</v>
      </c>
      <c r="B496" s="332">
        <f ca="1">A496</f>
        <v>43637</v>
      </c>
      <c r="C496" s="333" t="str">
        <f>IF(AND(G496&lt;16,G496&gt;=8),"白",IF(AND(G496&lt;8,G496&gt;=0),"夜",IF(G496&gt;=16,"中")))</f>
        <v>夜</v>
      </c>
      <c r="D496" s="333">
        <f ca="1">DAY(A496)</f>
        <v>21</v>
      </c>
      <c r="E496" s="333">
        <f>E495</f>
        <v>3</v>
      </c>
      <c r="F496" s="334" t="str">
        <f>IF(AND(E496=1),"甲班",IF(AND(E496=2),"乙班",IF(AND(E496=3),"丙班",IF(AND(E496=4),"丁班",))))</f>
        <v>丙班</v>
      </c>
      <c r="G496" s="333">
        <f>IF(I496=0,0,HOUR(I496-0))</f>
        <v>3</v>
      </c>
      <c r="H496" s="335">
        <f>H495</f>
        <v>0.041666666666666699</v>
      </c>
      <c r="I496" s="336">
        <f>IF(HOUR(I495)=0,H496,I495+H496)</f>
        <v>0.125</v>
      </c>
      <c r="J496" s="337" t="str">
        <f>IF(_penmei1_month_day!BI485="","",_penmei1_month_day!BI485)</f>
        <v/>
      </c>
      <c r="K496" s="338" t="str">
        <f>IF(_penmei1_month_day!BJ485="","",_penmei1_month_day!BJ485)</f>
        <v/>
      </c>
      <c r="L496" s="338" t="str">
        <f>IF(_penmei1_month_day!BK485="","",_penmei1_month_day!BK485)</f>
        <v/>
      </c>
      <c r="M496" s="130" t="str">
        <f>IF(_penmei1_month_day!BL485="","",_penmei1_month_day!BL485)</f>
        <v/>
      </c>
      <c r="N496" s="130" t="str">
        <f>IF(_penmei1_month_day!BM485="","",_penmei1_month_day!BM485)</f>
        <v/>
      </c>
      <c r="O496" s="130" t="str">
        <f>IF(_penmei1_month_day!BN485="","",_penmei1_month_day!BN485)</f>
        <v/>
      </c>
      <c r="P496" s="339"/>
      <c r="Q496" s="340"/>
    </row>
    <row ht="18" customHeight="1" r="497">
      <c r="A497" s="331">
        <f ca="1">IF(HOUR(I497)=0,A496+1,A496)</f>
        <v>43637</v>
      </c>
      <c r="B497" s="332">
        <f ca="1">A497</f>
        <v>43637</v>
      </c>
      <c r="C497" s="333" t="str">
        <f>IF(AND(G497&lt;16,G497&gt;=8),"白",IF(AND(G497&lt;8,G497&gt;=0),"夜",IF(G497&gt;=16,"中")))</f>
        <v>夜</v>
      </c>
      <c r="D497" s="333">
        <f ca="1">DAY(A497)</f>
        <v>21</v>
      </c>
      <c r="E497" s="333">
        <f>E496</f>
        <v>3</v>
      </c>
      <c r="F497" s="334" t="str">
        <f>IF(AND(E497=1),"甲班",IF(AND(E497=2),"乙班",IF(AND(E497=3),"丙班",IF(AND(E497=4),"丁班",))))</f>
        <v>丙班</v>
      </c>
      <c r="G497" s="333">
        <f>IF(I497=0,0,HOUR(I497-0))</f>
        <v>4</v>
      </c>
      <c r="H497" s="335">
        <f>H496</f>
        <v>0.041666666666666699</v>
      </c>
      <c r="I497" s="336">
        <f>IF(HOUR(I496)=0,H497,I496+H497)</f>
        <v>0.16666666666666699</v>
      </c>
      <c r="J497" s="337" t="str">
        <f>IF(_penmei1_month_day!BI486="","",_penmei1_month_day!BI486)</f>
        <v/>
      </c>
      <c r="K497" s="338" t="str">
        <f>IF(_penmei1_month_day!BJ486="","",_penmei1_month_day!BJ486)</f>
        <v/>
      </c>
      <c r="L497" s="338" t="str">
        <f>IF(_penmei1_month_day!BK486="","",_penmei1_month_day!BK486)</f>
        <v/>
      </c>
      <c r="M497" s="130" t="str">
        <f>IF(_penmei1_month_day!BL486="","",_penmei1_month_day!BL486)</f>
        <v/>
      </c>
      <c r="N497" s="130" t="str">
        <f>IF(_penmei1_month_day!BM486="","",_penmei1_month_day!BM486)</f>
        <v/>
      </c>
      <c r="O497" s="130" t="str">
        <f>IF(_penmei1_month_day!BN486="","",_penmei1_month_day!BN486)</f>
        <v/>
      </c>
      <c r="P497" s="339"/>
      <c r="Q497" s="340"/>
    </row>
    <row ht="18" customHeight="1" r="498">
      <c r="A498" s="331">
        <f ca="1">IF(HOUR(I498)=0,A497+1,A497)</f>
        <v>43637</v>
      </c>
      <c r="B498" s="332">
        <f ca="1">A498</f>
        <v>43637</v>
      </c>
      <c r="C498" s="333" t="str">
        <f>IF(AND(G498&lt;16,G498&gt;=8),"白",IF(AND(G498&lt;8,G498&gt;=0),"夜",IF(G498&gt;=16,"中")))</f>
        <v>夜</v>
      </c>
      <c r="D498" s="333">
        <f ca="1">DAY(A498)</f>
        <v>21</v>
      </c>
      <c r="E498" s="333">
        <f>E497</f>
        <v>3</v>
      </c>
      <c r="F498" s="334" t="str">
        <f>IF(AND(E498=1),"甲班",IF(AND(E498=2),"乙班",IF(AND(E498=3),"丙班",IF(AND(E498=4),"丁班",))))</f>
        <v>丙班</v>
      </c>
      <c r="G498" s="333">
        <f>IF(I498=0,0,HOUR(I498-0))</f>
        <v>5</v>
      </c>
      <c r="H498" s="335">
        <f>H497</f>
        <v>0.041666666666666699</v>
      </c>
      <c r="I498" s="336">
        <f>IF(HOUR(I497)=0,H498,I497+H498)</f>
        <v>0.20833333333333301</v>
      </c>
      <c r="J498" s="337" t="str">
        <f>IF(_penmei1_month_day!BI487="","",_penmei1_month_day!BI487)</f>
        <v/>
      </c>
      <c r="K498" s="338" t="str">
        <f>IF(_penmei1_month_day!BJ487="","",_penmei1_month_day!BJ487)</f>
        <v/>
      </c>
      <c r="L498" s="338" t="str">
        <f>IF(_penmei1_month_day!BK487="","",_penmei1_month_day!BK487)</f>
        <v/>
      </c>
      <c r="M498" s="130" t="str">
        <f>IF(_penmei1_month_day!BL487="","",_penmei1_month_day!BL487)</f>
        <v/>
      </c>
      <c r="N498" s="130" t="str">
        <f>IF(_penmei1_month_day!BM487="","",_penmei1_month_day!BM487)</f>
        <v/>
      </c>
      <c r="O498" s="130" t="str">
        <f>IF(_penmei1_month_day!BN487="","",_penmei1_month_day!BN487)</f>
        <v/>
      </c>
      <c r="P498" s="339"/>
      <c r="Q498" s="340"/>
    </row>
    <row ht="18" customHeight="1" r="499">
      <c r="A499" s="331">
        <f ca="1">IF(HOUR(I499)=0,A498+1,A498)</f>
        <v>43637</v>
      </c>
      <c r="B499" s="332">
        <f ca="1">A499</f>
        <v>43637</v>
      </c>
      <c r="C499" s="333" t="str">
        <f>IF(AND(G499&lt;16,G499&gt;=8),"白",IF(AND(G499&lt;8,G499&gt;=0),"夜",IF(G499&gt;=16,"中")))</f>
        <v>夜</v>
      </c>
      <c r="D499" s="333">
        <f ca="1">DAY(A499)</f>
        <v>21</v>
      </c>
      <c r="E499" s="333">
        <f>E498</f>
        <v>3</v>
      </c>
      <c r="F499" s="334" t="str">
        <f>IF(AND(E499=1),"甲班",IF(AND(E499=2),"乙班",IF(AND(E499=3),"丙班",IF(AND(E499=4),"丁班",))))</f>
        <v>丙班</v>
      </c>
      <c r="G499" s="333">
        <f>IF(I499=0,0,HOUR(I499-0))</f>
        <v>6</v>
      </c>
      <c r="H499" s="335">
        <f>H498</f>
        <v>0.041666666666666699</v>
      </c>
      <c r="I499" s="336">
        <f>IF(HOUR(I498)=0,H499,I498+H499)</f>
        <v>0.25</v>
      </c>
      <c r="J499" s="337" t="str">
        <f>IF(_penmei1_month_day!BI488="","",_penmei1_month_day!BI488)</f>
        <v/>
      </c>
      <c r="K499" s="338" t="str">
        <f>IF(_penmei1_month_day!BJ488="","",_penmei1_month_day!BJ488)</f>
        <v/>
      </c>
      <c r="L499" s="338" t="str">
        <f>IF(_penmei1_month_day!BK488="","",_penmei1_month_day!BK488)</f>
        <v/>
      </c>
      <c r="M499" s="130" t="str">
        <f>IF(_penmei1_month_day!BL488="","",_penmei1_month_day!BL488)</f>
        <v/>
      </c>
      <c r="N499" s="130" t="str">
        <f>IF(_penmei1_month_day!BM488="","",_penmei1_month_day!BM488)</f>
        <v/>
      </c>
      <c r="O499" s="130" t="str">
        <f>IF(_penmei1_month_day!BN488="","",_penmei1_month_day!BN488)</f>
        <v/>
      </c>
      <c r="P499" s="341"/>
      <c r="Q499" s="342"/>
    </row>
    <row ht="18" customHeight="1" r="500">
      <c r="A500" s="343">
        <f ca="1">IF(HOUR(I500)=0,A499+1,A499)</f>
        <v>43637</v>
      </c>
      <c r="B500" s="344">
        <f ca="1">A500</f>
        <v>43637</v>
      </c>
      <c r="C500" s="345" t="str">
        <f>IF(AND(G500&lt;16,G500&gt;=8),"白",IF(AND(G500&lt;8,G500&gt;=0),"夜",IF(G500&gt;=16,"中")))</f>
        <v>夜</v>
      </c>
      <c r="D500" s="345">
        <f ca="1">DAY(A500)</f>
        <v>21</v>
      </c>
      <c r="E500" s="345">
        <f>E499</f>
        <v>3</v>
      </c>
      <c r="F500" s="346" t="str">
        <f>IF(AND(E500=1),"甲班",IF(AND(E500=2),"乙班",IF(AND(E500=3),"丙班",IF(AND(E500=4),"丁班",))))</f>
        <v>丙班</v>
      </c>
      <c r="G500" s="345">
        <f>IF(I500=0,0,HOUR(I500-0))</f>
        <v>7</v>
      </c>
      <c r="H500" s="347">
        <f>H499</f>
        <v>0.041666666666666699</v>
      </c>
      <c r="I500" s="348">
        <f>IF(HOUR(I499)=0,H500,I499+H500)</f>
        <v>0.29166666666666702</v>
      </c>
      <c r="J500" s="353" t="str">
        <f>IF(_penmei1_month_day!BI489="","",_penmei1_month_day!BI489)</f>
        <v/>
      </c>
      <c r="K500" s="338" t="str">
        <f>IF(_penmei1_month_day!BJ489="","",_penmei1_month_day!BJ489)</f>
        <v/>
      </c>
      <c r="L500" s="338" t="str">
        <f>IF(_penmei1_month_day!BK489="","",_penmei1_month_day!BK489)</f>
        <v/>
      </c>
      <c r="M500" s="130" t="str">
        <f>IF(_penmei1_month_day!BL489="","",_penmei1_month_day!BL489)</f>
        <v/>
      </c>
      <c r="N500" s="130" t="str">
        <f>IF(_penmei1_month_day!BM489="","",_penmei1_month_day!BM489)</f>
        <v/>
      </c>
      <c r="O500" s="130" t="str">
        <f>IF(_penmei1_month_day!BN489="","",_penmei1_month_day!BN489)</f>
        <v/>
      </c>
      <c r="P500" s="149" t="s">
        <v>132</v>
      </c>
      <c r="Q500" s="252"/>
    </row>
    <row ht="18" customHeight="1" r="501">
      <c r="A501" s="321">
        <f ca="1">IF(HOUR(I501)=0,A500+1,A500)</f>
        <v>43637</v>
      </c>
      <c r="B501" s="322">
        <f ca="1">A501</f>
        <v>43637</v>
      </c>
      <c r="C501" s="323" t="str">
        <f>IF(AND(G501&lt;16,G501&gt;=8),"白",IF(AND(G501&lt;8,G501&gt;=0),"夜",IF(G501&gt;=16,"中")))</f>
        <v>白</v>
      </c>
      <c r="D501" s="323">
        <f ca="1">DAY(A501)</f>
        <v>21</v>
      </c>
      <c r="E501" s="323">
        <f>IF(AND(E493=4),1,IF(AND(E493&lt;4),(E493+1),))</f>
        <v>4</v>
      </c>
      <c r="F501" s="324" t="str">
        <f>IF(AND(E501=1),"甲班",IF(AND(E501=2),"乙班",IF(AND(E501=3),"丙班",IF(AND(E501=4),"丁班",))))</f>
        <v>丁班</v>
      </c>
      <c r="G501" s="323">
        <f>IF(I501=0,0,HOUR(I501-0))</f>
        <v>8</v>
      </c>
      <c r="H501" s="325">
        <f>H500</f>
        <v>0.041666666666666699</v>
      </c>
      <c r="I501" s="326">
        <f>IF(HOUR(I500)=0,H501,I500+H501)</f>
        <v>0.33333333333333398</v>
      </c>
      <c r="J501" s="351" t="str">
        <f>IF(_penmei1_month_day!BI490="","",_penmei1_month_day!BI490)</f>
        <v/>
      </c>
      <c r="K501" s="352" t="str">
        <f>IF(_penmei1_month_day!BJ490="","",_penmei1_month_day!BJ490)</f>
        <v/>
      </c>
      <c r="L501" s="352" t="str">
        <f>IF(_penmei1_month_day!BK490="","",_penmei1_month_day!BK490)</f>
        <v/>
      </c>
      <c r="M501" s="117" t="str">
        <f>IF(_penmei1_month_day!BL490="","",_penmei1_month_day!BL490)</f>
        <v/>
      </c>
      <c r="N501" s="117" t="str">
        <f>IF(_penmei1_month_day!BM490="","",_penmei1_month_day!BM490)</f>
        <v/>
      </c>
      <c r="O501" s="117" t="str">
        <f>IF(_penmei1_month_day!BN490="","",_penmei1_month_day!BN490)</f>
        <v/>
      </c>
      <c r="P501" s="329"/>
      <c r="Q501" s="330"/>
    </row>
    <row ht="18" customHeight="1" r="502">
      <c r="A502" s="331">
        <f ca="1">IF(HOUR(I502)=0,A501+1,A501)</f>
        <v>43637</v>
      </c>
      <c r="B502" s="332">
        <f ca="1">A502</f>
        <v>43637</v>
      </c>
      <c r="C502" s="333" t="str">
        <f>IF(AND(G502&lt;16,G502&gt;=8),"白",IF(AND(G502&lt;8,G502&gt;=0),"夜",IF(G502&gt;=16,"中")))</f>
        <v>白</v>
      </c>
      <c r="D502" s="333">
        <f ca="1">DAY(A502)</f>
        <v>21</v>
      </c>
      <c r="E502" s="333">
        <f>E501</f>
        <v>4</v>
      </c>
      <c r="F502" s="334" t="str">
        <f>IF(AND(E502=1),"甲班",IF(AND(E502=2),"乙班",IF(AND(E502=3),"丙班",IF(AND(E502=4),"丁班",))))</f>
        <v>丁班</v>
      </c>
      <c r="G502" s="333">
        <f>IF(I502=0,0,HOUR(I502-0))</f>
        <v>9</v>
      </c>
      <c r="H502" s="335">
        <f>H501</f>
        <v>0.041666666666666699</v>
      </c>
      <c r="I502" s="336">
        <f>IF(HOUR(I501)=0,H502,I501+H502)</f>
        <v>0.375</v>
      </c>
      <c r="J502" s="337" t="str">
        <f>IF(_penmei1_month_day!BI491="","",_penmei1_month_day!BI491)</f>
        <v/>
      </c>
      <c r="K502" s="338" t="str">
        <f>IF(_penmei1_month_day!BJ491="","",_penmei1_month_day!BJ491)</f>
        <v/>
      </c>
      <c r="L502" s="338" t="str">
        <f>IF(_penmei1_month_day!BK491="","",_penmei1_month_day!BK491)</f>
        <v/>
      </c>
      <c r="M502" s="130" t="str">
        <f>IF(_penmei1_month_day!BL491="","",_penmei1_month_day!BL491)</f>
        <v/>
      </c>
      <c r="N502" s="130" t="str">
        <f>IF(_penmei1_month_day!BM491="","",_penmei1_month_day!BM491)</f>
        <v/>
      </c>
      <c r="O502" s="130" t="str">
        <f>IF(_penmei1_month_day!BN491="","",_penmei1_month_day!BN491)</f>
        <v/>
      </c>
      <c r="P502" s="339"/>
      <c r="Q502" s="340"/>
    </row>
    <row ht="18" customHeight="1" r="503">
      <c r="A503" s="331">
        <f ca="1">IF(HOUR(I503)=0,A502+1,A502)</f>
        <v>43637</v>
      </c>
      <c r="B503" s="332">
        <f ca="1">A503</f>
        <v>43637</v>
      </c>
      <c r="C503" s="333" t="str">
        <f>IF(AND(G503&lt;16,G503&gt;=8),"白",IF(AND(G503&lt;8,G503&gt;=0),"夜",IF(G503&gt;=16,"中")))</f>
        <v>白</v>
      </c>
      <c r="D503" s="333">
        <f ca="1">DAY(A503)</f>
        <v>21</v>
      </c>
      <c r="E503" s="333">
        <f>E502</f>
        <v>4</v>
      </c>
      <c r="F503" s="334" t="str">
        <f>IF(AND(E503=1),"甲班",IF(AND(E503=2),"乙班",IF(AND(E503=3),"丙班",IF(AND(E503=4),"丁班",))))</f>
        <v>丁班</v>
      </c>
      <c r="G503" s="333">
        <f>IF(I503=0,0,HOUR(I503-0))</f>
        <v>10</v>
      </c>
      <c r="H503" s="335">
        <f>H502</f>
        <v>0.041666666666666699</v>
      </c>
      <c r="I503" s="336">
        <f>IF(HOUR(I502)=0,H503,I502+H503)</f>
        <v>0.41666666666666702</v>
      </c>
      <c r="J503" s="337" t="str">
        <f>IF(_penmei1_month_day!BI492="","",_penmei1_month_day!BI492)</f>
        <v/>
      </c>
      <c r="K503" s="338" t="str">
        <f>IF(_penmei1_month_day!BJ492="","",_penmei1_month_day!BJ492)</f>
        <v/>
      </c>
      <c r="L503" s="338" t="str">
        <f>IF(_penmei1_month_day!BK492="","",_penmei1_month_day!BK492)</f>
        <v/>
      </c>
      <c r="M503" s="130" t="str">
        <f>IF(_penmei1_month_day!BL492="","",_penmei1_month_day!BL492)</f>
        <v/>
      </c>
      <c r="N503" s="130" t="str">
        <f>IF(_penmei1_month_day!BM492="","",_penmei1_month_day!BM492)</f>
        <v/>
      </c>
      <c r="O503" s="130" t="str">
        <f>IF(_penmei1_month_day!BN492="","",_penmei1_month_day!BN492)</f>
        <v/>
      </c>
      <c r="P503" s="339"/>
      <c r="Q503" s="340"/>
    </row>
    <row ht="18" customHeight="1" r="504">
      <c r="A504" s="331">
        <f ca="1">IF(HOUR(I504)=0,A503+1,A503)</f>
        <v>43637</v>
      </c>
      <c r="B504" s="332">
        <f ca="1">A504</f>
        <v>43637</v>
      </c>
      <c r="C504" s="333" t="str">
        <f>IF(AND(G504&lt;16,G504&gt;=8),"白",IF(AND(G504&lt;8,G504&gt;=0),"夜",IF(G504&gt;=16,"中")))</f>
        <v>白</v>
      </c>
      <c r="D504" s="333">
        <f ca="1">DAY(A504)</f>
        <v>21</v>
      </c>
      <c r="E504" s="333">
        <f>E503</f>
        <v>4</v>
      </c>
      <c r="F504" s="334" t="str">
        <f>IF(AND(E504=1),"甲班",IF(AND(E504=2),"乙班",IF(AND(E504=3),"丙班",IF(AND(E504=4),"丁班",))))</f>
        <v>丁班</v>
      </c>
      <c r="G504" s="333">
        <f>IF(I504=0,0,HOUR(I504-0))</f>
        <v>11</v>
      </c>
      <c r="H504" s="335">
        <f>H503</f>
        <v>0.041666666666666699</v>
      </c>
      <c r="I504" s="336">
        <f>IF(HOUR(I503)=0,H504,I503+H504)</f>
        <v>0.45833333333333398</v>
      </c>
      <c r="J504" s="337" t="str">
        <f>IF(_penmei1_month_day!BI493="","",_penmei1_month_day!BI493)</f>
        <v/>
      </c>
      <c r="K504" s="338" t="str">
        <f>IF(_penmei1_month_day!BJ493="","",_penmei1_month_day!BJ493)</f>
        <v/>
      </c>
      <c r="L504" s="338" t="str">
        <f>IF(_penmei1_month_day!BK493="","",_penmei1_month_day!BK493)</f>
        <v/>
      </c>
      <c r="M504" s="130" t="str">
        <f>IF(_penmei1_month_day!BL493="","",_penmei1_month_day!BL493)</f>
        <v/>
      </c>
      <c r="N504" s="130" t="str">
        <f>IF(_penmei1_month_day!BM493="","",_penmei1_month_day!BM493)</f>
        <v/>
      </c>
      <c r="O504" s="130" t="str">
        <f>IF(_penmei1_month_day!BN493="","",_penmei1_month_day!BN493)</f>
        <v/>
      </c>
      <c r="P504" s="339"/>
      <c r="Q504" s="340"/>
    </row>
    <row ht="18" customHeight="1" r="505">
      <c r="A505" s="331">
        <f ca="1">IF(HOUR(I505)=0,A504+1,A504)</f>
        <v>43637</v>
      </c>
      <c r="B505" s="332">
        <f ca="1">A505</f>
        <v>43637</v>
      </c>
      <c r="C505" s="333" t="str">
        <f>IF(AND(G505&lt;16,G505&gt;=8),"白",IF(AND(G505&lt;8,G505&gt;=0),"夜",IF(G505&gt;=16,"中")))</f>
        <v>白</v>
      </c>
      <c r="D505" s="333">
        <f ca="1">DAY(A505)</f>
        <v>21</v>
      </c>
      <c r="E505" s="333">
        <f>E504</f>
        <v>4</v>
      </c>
      <c r="F505" s="334" t="str">
        <f>IF(AND(E505=1),"甲班",IF(AND(E505=2),"乙班",IF(AND(E505=3),"丙班",IF(AND(E505=4),"丁班",))))</f>
        <v>丁班</v>
      </c>
      <c r="G505" s="333">
        <f>IF(I505=0,0,HOUR(I505-0))</f>
        <v>12</v>
      </c>
      <c r="H505" s="335">
        <f>H504</f>
        <v>0.041666666666666699</v>
      </c>
      <c r="I505" s="336">
        <f>IF(HOUR(I504)=0,H505,I504+H505)</f>
        <v>0.5</v>
      </c>
      <c r="J505" s="337" t="str">
        <f>IF(_penmei1_month_day!BI494="","",_penmei1_month_day!BI494)</f>
        <v/>
      </c>
      <c r="K505" s="338" t="str">
        <f>IF(_penmei1_month_day!BJ494="","",_penmei1_month_day!BJ494)</f>
        <v/>
      </c>
      <c r="L505" s="338" t="str">
        <f>IF(_penmei1_month_day!BK494="","",_penmei1_month_day!BK494)</f>
        <v/>
      </c>
      <c r="M505" s="130" t="str">
        <f>IF(_penmei1_month_day!BL494="","",_penmei1_month_day!BL494)</f>
        <v/>
      </c>
      <c r="N505" s="130" t="str">
        <f>IF(_penmei1_month_day!BM494="","",_penmei1_month_day!BM494)</f>
        <v/>
      </c>
      <c r="O505" s="130" t="str">
        <f>IF(_penmei1_month_day!BN494="","",_penmei1_month_day!BN494)</f>
        <v/>
      </c>
      <c r="P505" s="339"/>
      <c r="Q505" s="340"/>
    </row>
    <row ht="18" customHeight="1" r="506">
      <c r="A506" s="331">
        <f ca="1">IF(HOUR(I506)=0,A505+1,A505)</f>
        <v>43637</v>
      </c>
      <c r="B506" s="332">
        <f ca="1">A506</f>
        <v>43637</v>
      </c>
      <c r="C506" s="333" t="str">
        <f>IF(AND(G506&lt;16,G506&gt;=8),"白",IF(AND(G506&lt;8,G506&gt;=0),"夜",IF(G506&gt;=16,"中")))</f>
        <v>白</v>
      </c>
      <c r="D506" s="333">
        <f ca="1">DAY(A506)</f>
        <v>21</v>
      </c>
      <c r="E506" s="333">
        <f>E505</f>
        <v>4</v>
      </c>
      <c r="F506" s="334" t="str">
        <f>IF(AND(E506=1),"甲班",IF(AND(E506=2),"乙班",IF(AND(E506=3),"丙班",IF(AND(E506=4),"丁班",))))</f>
        <v>丁班</v>
      </c>
      <c r="G506" s="333">
        <f>IF(I506=0,0,HOUR(I506-0))</f>
        <v>13</v>
      </c>
      <c r="H506" s="335">
        <f>H505</f>
        <v>0.041666666666666699</v>
      </c>
      <c r="I506" s="336">
        <f>IF(HOUR(I505)=0,H506,I505+H506)</f>
        <v>0.54166666666666696</v>
      </c>
      <c r="J506" s="337" t="str">
        <f>IF(_penmei1_month_day!BI495="","",_penmei1_month_day!BI495)</f>
        <v/>
      </c>
      <c r="K506" s="338" t="str">
        <f>IF(_penmei1_month_day!BJ495="","",_penmei1_month_day!BJ495)</f>
        <v/>
      </c>
      <c r="L506" s="338" t="str">
        <f>IF(_penmei1_month_day!BK495="","",_penmei1_month_day!BK495)</f>
        <v/>
      </c>
      <c r="M506" s="130" t="str">
        <f>IF(_penmei1_month_day!BL495="","",_penmei1_month_day!BL495)</f>
        <v/>
      </c>
      <c r="N506" s="130" t="str">
        <f>IF(_penmei1_month_day!BM495="","",_penmei1_month_day!BM495)</f>
        <v/>
      </c>
      <c r="O506" s="130" t="str">
        <f>IF(_penmei1_month_day!BN495="","",_penmei1_month_day!BN495)</f>
        <v/>
      </c>
      <c r="P506" s="339"/>
      <c r="Q506" s="340"/>
    </row>
    <row ht="18" customHeight="1" r="507">
      <c r="A507" s="331">
        <f ca="1">IF(HOUR(I507)=0,A506+1,A506)</f>
        <v>43637</v>
      </c>
      <c r="B507" s="332">
        <f ca="1">A507</f>
        <v>43637</v>
      </c>
      <c r="C507" s="333" t="str">
        <f>IF(AND(G507&lt;16,G507&gt;=8),"白",IF(AND(G507&lt;8,G507&gt;=0),"夜",IF(G507&gt;=16,"中")))</f>
        <v>白</v>
      </c>
      <c r="D507" s="333">
        <f ca="1">DAY(A507)</f>
        <v>21</v>
      </c>
      <c r="E507" s="333">
        <f>E506</f>
        <v>4</v>
      </c>
      <c r="F507" s="334" t="str">
        <f>IF(AND(E507=1),"甲班",IF(AND(E507=2),"乙班",IF(AND(E507=3),"丙班",IF(AND(E507=4),"丁班",))))</f>
        <v>丁班</v>
      </c>
      <c r="G507" s="333">
        <f>IF(I507=0,0,HOUR(I507-0))</f>
        <v>14</v>
      </c>
      <c r="H507" s="335">
        <f>H506</f>
        <v>0.041666666666666699</v>
      </c>
      <c r="I507" s="336">
        <f>IF(HOUR(I506)=0,H507,I506+H507)</f>
        <v>0.58333333333333404</v>
      </c>
      <c r="J507" s="337" t="str">
        <f>IF(_penmei1_month_day!BI496="","",_penmei1_month_day!BI496)</f>
        <v/>
      </c>
      <c r="K507" s="338" t="str">
        <f>IF(_penmei1_month_day!BJ496="","",_penmei1_month_day!BJ496)</f>
        <v/>
      </c>
      <c r="L507" s="338" t="str">
        <f>IF(_penmei1_month_day!BK496="","",_penmei1_month_day!BK496)</f>
        <v/>
      </c>
      <c r="M507" s="130" t="str">
        <f>IF(_penmei1_month_day!BL496="","",_penmei1_month_day!BL496)</f>
        <v/>
      </c>
      <c r="N507" s="130" t="str">
        <f>IF(_penmei1_month_day!BM496="","",_penmei1_month_day!BM496)</f>
        <v/>
      </c>
      <c r="O507" s="130" t="str">
        <f>IF(_penmei1_month_day!BN496="","",_penmei1_month_day!BN496)</f>
        <v/>
      </c>
      <c r="P507" s="341"/>
      <c r="Q507" s="342"/>
    </row>
    <row ht="18" customHeight="1" r="508">
      <c r="A508" s="343">
        <f ca="1">IF(HOUR(I508)=0,A507+1,A507)</f>
        <v>43637</v>
      </c>
      <c r="B508" s="344">
        <f ca="1">A508</f>
        <v>43637</v>
      </c>
      <c r="C508" s="345" t="str">
        <f>IF(AND(G508&lt;16,G508&gt;=8),"白",IF(AND(G508&lt;8,G508&gt;=0),"夜",IF(G508&gt;=16,"中")))</f>
        <v>白</v>
      </c>
      <c r="D508" s="345">
        <f ca="1">DAY(A508)</f>
        <v>21</v>
      </c>
      <c r="E508" s="345">
        <f>E507</f>
        <v>4</v>
      </c>
      <c r="F508" s="346" t="str">
        <f>IF(AND(E508=1),"甲班",IF(AND(E508=2),"乙班",IF(AND(E508=3),"丙班",IF(AND(E508=4),"丁班",))))</f>
        <v>丁班</v>
      </c>
      <c r="G508" s="345">
        <f>IF(I508=0,0,HOUR(I508-0))</f>
        <v>15</v>
      </c>
      <c r="H508" s="347">
        <f>H507</f>
        <v>0.041666666666666699</v>
      </c>
      <c r="I508" s="348">
        <f>IF(HOUR(I507)=0,H508,I507+H508)</f>
        <v>0.625000000000001</v>
      </c>
      <c r="J508" s="353" t="str">
        <f>IF(_penmei1_month_day!BI497="","",_penmei1_month_day!BI497)</f>
        <v/>
      </c>
      <c r="K508" s="338" t="str">
        <f>IF(_penmei1_month_day!BJ497="","",_penmei1_month_day!BJ497)</f>
        <v/>
      </c>
      <c r="L508" s="338" t="str">
        <f>IF(_penmei1_month_day!BK497="","",_penmei1_month_day!BK497)</f>
        <v/>
      </c>
      <c r="M508" s="130" t="str">
        <f>IF(_penmei1_month_day!BL497="","",_penmei1_month_day!BL497)</f>
        <v/>
      </c>
      <c r="N508" s="130" t="str">
        <f>IF(_penmei1_month_day!BM497="","",_penmei1_month_day!BM497)</f>
        <v/>
      </c>
      <c r="O508" s="130" t="str">
        <f>IF(_penmei1_month_day!BN497="","",_penmei1_month_day!BN497)</f>
        <v/>
      </c>
      <c r="P508" s="149" t="s">
        <v>132</v>
      </c>
      <c r="Q508" s="252"/>
    </row>
    <row ht="18" customHeight="1" r="509">
      <c r="A509" s="321">
        <f ca="1">IF(HOUR(I509)=0,A508+1,A508)</f>
        <v>43637</v>
      </c>
      <c r="B509" s="322">
        <f ca="1">A509</f>
        <v>43637</v>
      </c>
      <c r="C509" s="323" t="str">
        <f>IF(AND(G509&lt;16,G509&gt;=8),"白",IF(AND(G509&lt;8,G509&gt;=0),"夜",IF(G509&gt;=16,"中")))</f>
        <v>中</v>
      </c>
      <c r="D509" s="323">
        <f ca="1">DAY(A509)</f>
        <v>21</v>
      </c>
      <c r="E509" s="323">
        <f>IF(AND(E501=4),1,IF(AND(E501&lt;4),(E501+1),))</f>
        <v>1</v>
      </c>
      <c r="F509" s="324" t="str">
        <f>IF(AND(E509=1),"甲班",IF(AND(E509=2),"乙班",IF(AND(E509=3),"丙班",IF(AND(E509=4),"丁班",))))</f>
        <v>甲班</v>
      </c>
      <c r="G509" s="323">
        <f>IF(I509=0,0,HOUR(I509-0))</f>
        <v>16</v>
      </c>
      <c r="H509" s="325">
        <f>H508</f>
        <v>0.041666666666666699</v>
      </c>
      <c r="I509" s="326">
        <f>IF(HOUR(I508)=0,H509,I508+H509)</f>
        <v>0.66666666666666696</v>
      </c>
      <c r="J509" s="351" t="str">
        <f>IF(_penmei1_month_day!BI498="","",_penmei1_month_day!BI498)</f>
        <v/>
      </c>
      <c r="K509" s="352" t="str">
        <f>IF(_penmei1_month_day!BJ498="","",_penmei1_month_day!BJ498)</f>
        <v/>
      </c>
      <c r="L509" s="352" t="str">
        <f>IF(_penmei1_month_day!BK498="","",_penmei1_month_day!BK498)</f>
        <v/>
      </c>
      <c r="M509" s="117" t="str">
        <f>IF(_penmei1_month_day!BL498="","",_penmei1_month_day!BL498)</f>
        <v/>
      </c>
      <c r="N509" s="117" t="str">
        <f>IF(_penmei1_month_day!BM498="","",_penmei1_month_day!BM498)</f>
        <v/>
      </c>
      <c r="O509" s="117" t="str">
        <f>IF(_penmei1_month_day!BN498="","",_penmei1_month_day!BN498)</f>
        <v/>
      </c>
      <c r="P509" s="329"/>
      <c r="Q509" s="330"/>
    </row>
    <row ht="18" customHeight="1" r="510">
      <c r="A510" s="331">
        <f ca="1">IF(HOUR(I510)=0,A509+1,A509)</f>
        <v>43637</v>
      </c>
      <c r="B510" s="332">
        <f ca="1">A510</f>
        <v>43637</v>
      </c>
      <c r="C510" s="333" t="str">
        <f>IF(AND(G510&lt;16,G510&gt;=8),"白",IF(AND(G510&lt;8,G510&gt;=0),"夜",IF(G510&gt;=16,"中")))</f>
        <v>中</v>
      </c>
      <c r="D510" s="333">
        <f ca="1">DAY(A510)</f>
        <v>21</v>
      </c>
      <c r="E510" s="333">
        <f>E509</f>
        <v>1</v>
      </c>
      <c r="F510" s="334" t="str">
        <f>IF(AND(E510=1),"甲班",IF(AND(E510=2),"乙班",IF(AND(E510=3),"丙班",IF(AND(E510=4),"丁班",))))</f>
        <v>甲班</v>
      </c>
      <c r="G510" s="333">
        <f>IF(I510=0,0,HOUR(I510-0))</f>
        <v>17</v>
      </c>
      <c r="H510" s="335">
        <f>H509</f>
        <v>0.041666666666666699</v>
      </c>
      <c r="I510" s="336">
        <f>IF(HOUR(I509)=0,H510,I509+H510)</f>
        <v>0.70833333333333404</v>
      </c>
      <c r="J510" s="337" t="str">
        <f>IF(_penmei1_month_day!BI499="","",_penmei1_month_day!BI499)</f>
        <v/>
      </c>
      <c r="K510" s="338" t="str">
        <f>IF(_penmei1_month_day!BJ499="","",_penmei1_month_day!BJ499)</f>
        <v/>
      </c>
      <c r="L510" s="338" t="str">
        <f>IF(_penmei1_month_day!BK499="","",_penmei1_month_day!BK499)</f>
        <v/>
      </c>
      <c r="M510" s="130" t="str">
        <f>IF(_penmei1_month_day!BL499="","",_penmei1_month_day!BL499)</f>
        <v/>
      </c>
      <c r="N510" s="130" t="str">
        <f>IF(_penmei1_month_day!BM499="","",_penmei1_month_day!BM499)</f>
        <v/>
      </c>
      <c r="O510" s="130" t="str">
        <f>IF(_penmei1_month_day!BN499="","",_penmei1_month_day!BN499)</f>
        <v/>
      </c>
      <c r="P510" s="339"/>
      <c r="Q510" s="340"/>
    </row>
    <row ht="18" customHeight="1" r="511">
      <c r="A511" s="331">
        <f ca="1">IF(HOUR(I511)=0,A510+1,A510)</f>
        <v>43637</v>
      </c>
      <c r="B511" s="332">
        <f ca="1">A511</f>
        <v>43637</v>
      </c>
      <c r="C511" s="333" t="str">
        <f>IF(AND(G511&lt;16,G511&gt;=8),"白",IF(AND(G511&lt;8,G511&gt;=0),"夜",IF(G511&gt;=16,"中")))</f>
        <v>中</v>
      </c>
      <c r="D511" s="333">
        <f ca="1">DAY(A511)</f>
        <v>21</v>
      </c>
      <c r="E511" s="333">
        <f>E510</f>
        <v>1</v>
      </c>
      <c r="F511" s="334" t="str">
        <f>IF(AND(E511=1),"甲班",IF(AND(E511=2),"乙班",IF(AND(E511=3),"丙班",IF(AND(E511=4),"丁班",))))</f>
        <v>甲班</v>
      </c>
      <c r="G511" s="333">
        <f>IF(I511=0,0,HOUR(I511-0))</f>
        <v>18</v>
      </c>
      <c r="H511" s="335">
        <f>H510</f>
        <v>0.041666666666666699</v>
      </c>
      <c r="I511" s="336">
        <f>IF(HOUR(I510)=0,H511,I510+H511)</f>
        <v>0.750000000000001</v>
      </c>
      <c r="J511" s="337" t="str">
        <f>IF(_penmei1_month_day!BI500="","",_penmei1_month_day!BI500)</f>
        <v/>
      </c>
      <c r="K511" s="338" t="str">
        <f>IF(_penmei1_month_day!BJ500="","",_penmei1_month_day!BJ500)</f>
        <v/>
      </c>
      <c r="L511" s="338" t="str">
        <f>IF(_penmei1_month_day!BK500="","",_penmei1_month_day!BK500)</f>
        <v/>
      </c>
      <c r="M511" s="130" t="str">
        <f>IF(_penmei1_month_day!BL500="","",_penmei1_month_day!BL500)</f>
        <v/>
      </c>
      <c r="N511" s="130" t="str">
        <f>IF(_penmei1_month_day!BM500="","",_penmei1_month_day!BM500)</f>
        <v/>
      </c>
      <c r="O511" s="130" t="str">
        <f>IF(_penmei1_month_day!BN500="","",_penmei1_month_day!BN500)</f>
        <v/>
      </c>
      <c r="P511" s="339"/>
      <c r="Q511" s="340"/>
    </row>
    <row ht="18" customHeight="1" r="512">
      <c r="A512" s="331">
        <f ca="1">IF(HOUR(I512)=0,A511+1,A511)</f>
        <v>43637</v>
      </c>
      <c r="B512" s="332">
        <f ca="1">A512</f>
        <v>43637</v>
      </c>
      <c r="C512" s="333" t="str">
        <f>IF(AND(G512&lt;16,G512&gt;=8),"白",IF(AND(G512&lt;8,G512&gt;=0),"夜",IF(G512&gt;=16,"中")))</f>
        <v>中</v>
      </c>
      <c r="D512" s="333">
        <f ca="1">DAY(A512)</f>
        <v>21</v>
      </c>
      <c r="E512" s="333">
        <f>E511</f>
        <v>1</v>
      </c>
      <c r="F512" s="334" t="str">
        <f>IF(AND(E512=1),"甲班",IF(AND(E512=2),"乙班",IF(AND(E512=3),"丙班",IF(AND(E512=4),"丁班",))))</f>
        <v>甲班</v>
      </c>
      <c r="G512" s="333">
        <f>IF(I512=0,0,HOUR(I512-0))</f>
        <v>19</v>
      </c>
      <c r="H512" s="335">
        <f>H511</f>
        <v>0.041666666666666699</v>
      </c>
      <c r="I512" s="336">
        <f>IF(HOUR(I511)=0,H512,I511+H512)</f>
        <v>0.79166666666666796</v>
      </c>
      <c r="J512" s="337" t="str">
        <f>IF(_penmei1_month_day!BI501="","",_penmei1_month_day!BI501)</f>
        <v/>
      </c>
      <c r="K512" s="338" t="str">
        <f>IF(_penmei1_month_day!BJ501="","",_penmei1_month_day!BJ501)</f>
        <v/>
      </c>
      <c r="L512" s="338" t="str">
        <f>IF(_penmei1_month_day!BK501="","",_penmei1_month_day!BK501)</f>
        <v/>
      </c>
      <c r="M512" s="130" t="str">
        <f>IF(_penmei1_month_day!BL501="","",_penmei1_month_day!BL501)</f>
        <v/>
      </c>
      <c r="N512" s="130" t="str">
        <f>IF(_penmei1_month_day!BM501="","",_penmei1_month_day!BM501)</f>
        <v/>
      </c>
      <c r="O512" s="130" t="str">
        <f>IF(_penmei1_month_day!BN501="","",_penmei1_month_day!BN501)</f>
        <v/>
      </c>
      <c r="P512" s="339"/>
      <c r="Q512" s="340"/>
    </row>
    <row ht="18" customHeight="1" r="513">
      <c r="A513" s="331">
        <f ca="1">IF(HOUR(I513)=0,A512+1,A512)</f>
        <v>43637</v>
      </c>
      <c r="B513" s="332">
        <f ca="1">A513</f>
        <v>43637</v>
      </c>
      <c r="C513" s="333" t="str">
        <f>IF(AND(G513&lt;16,G513&gt;=8),"白",IF(AND(G513&lt;8,G513&gt;=0),"夜",IF(G513&gt;=16,"中")))</f>
        <v>中</v>
      </c>
      <c r="D513" s="333">
        <f ca="1">DAY(A513)</f>
        <v>21</v>
      </c>
      <c r="E513" s="333">
        <f>E512</f>
        <v>1</v>
      </c>
      <c r="F513" s="334" t="str">
        <f>IF(AND(E513=1),"甲班",IF(AND(E513=2),"乙班",IF(AND(E513=3),"丙班",IF(AND(E513=4),"丁班",))))</f>
        <v>甲班</v>
      </c>
      <c r="G513" s="333">
        <f>IF(I513=0,0,HOUR(I513-0))</f>
        <v>20</v>
      </c>
      <c r="H513" s="335">
        <f>H512</f>
        <v>0.041666666666666699</v>
      </c>
      <c r="I513" s="336">
        <f>IF(HOUR(I512)=0,H513,I512+H513)</f>
        <v>0.83333333333333404</v>
      </c>
      <c r="J513" s="337" t="str">
        <f>IF(_penmei1_month_day!BI502="","",_penmei1_month_day!BI502)</f>
        <v/>
      </c>
      <c r="K513" s="338" t="str">
        <f>IF(_penmei1_month_day!BJ502="","",_penmei1_month_day!BJ502)</f>
        <v/>
      </c>
      <c r="L513" s="338" t="str">
        <f>IF(_penmei1_month_day!BK502="","",_penmei1_month_day!BK502)</f>
        <v/>
      </c>
      <c r="M513" s="130" t="str">
        <f>IF(_penmei1_month_day!BL502="","",_penmei1_month_day!BL502)</f>
        <v/>
      </c>
      <c r="N513" s="130" t="str">
        <f>IF(_penmei1_month_day!BM502="","",_penmei1_month_day!BM502)</f>
        <v/>
      </c>
      <c r="O513" s="130" t="str">
        <f>IF(_penmei1_month_day!BN502="","",_penmei1_month_day!BN502)</f>
        <v/>
      </c>
      <c r="P513" s="339"/>
      <c r="Q513" s="340"/>
    </row>
    <row ht="18" customHeight="1" r="514">
      <c r="A514" s="331">
        <f ca="1">IF(HOUR(I514)=0,A513+1,A513)</f>
        <v>43637</v>
      </c>
      <c r="B514" s="332">
        <f ca="1">A514</f>
        <v>43637</v>
      </c>
      <c r="C514" s="333" t="str">
        <f>IF(AND(G514&lt;16,G514&gt;=8),"白",IF(AND(G514&lt;8,G514&gt;=0),"夜",IF(G514&gt;=16,"中")))</f>
        <v>中</v>
      </c>
      <c r="D514" s="333">
        <f ca="1">DAY(A514)</f>
        <v>21</v>
      </c>
      <c r="E514" s="333">
        <f>E513</f>
        <v>1</v>
      </c>
      <c r="F514" s="334" t="str">
        <f>IF(AND(E514=1),"甲班",IF(AND(E514=2),"乙班",IF(AND(E514=3),"丙班",IF(AND(E514=4),"丁班",))))</f>
        <v>甲班</v>
      </c>
      <c r="G514" s="333">
        <f>IF(I514=0,0,HOUR(I514-0))</f>
        <v>21</v>
      </c>
      <c r="H514" s="335">
        <f>H513</f>
        <v>0.041666666666666699</v>
      </c>
      <c r="I514" s="336">
        <f>IF(HOUR(I513)=0,H514,I513+H514)</f>
        <v>0.875000000000001</v>
      </c>
      <c r="J514" s="337" t="str">
        <f>IF(_penmei1_month_day!BI503="","",_penmei1_month_day!BI503)</f>
        <v/>
      </c>
      <c r="K514" s="338" t="str">
        <f>IF(_penmei1_month_day!BJ503="","",_penmei1_month_day!BJ503)</f>
        <v/>
      </c>
      <c r="L514" s="338" t="str">
        <f>IF(_penmei1_month_day!BK503="","",_penmei1_month_day!BK503)</f>
        <v/>
      </c>
      <c r="M514" s="130" t="str">
        <f>IF(_penmei1_month_day!BL503="","",_penmei1_month_day!BL503)</f>
        <v/>
      </c>
      <c r="N514" s="130" t="str">
        <f>IF(_penmei1_month_day!BM503="","",_penmei1_month_day!BM503)</f>
        <v/>
      </c>
      <c r="O514" s="130" t="str">
        <f>IF(_penmei1_month_day!BN503="","",_penmei1_month_day!BN503)</f>
        <v/>
      </c>
      <c r="P514" s="339"/>
      <c r="Q514" s="340"/>
    </row>
    <row ht="18" customHeight="1" r="515">
      <c r="A515" s="331">
        <f ca="1">IF(HOUR(I515)=0,A514+1,A514)</f>
        <v>43637</v>
      </c>
      <c r="B515" s="332">
        <f ca="1">A515</f>
        <v>43637</v>
      </c>
      <c r="C515" s="333" t="str">
        <f>IF(AND(G515&lt;16,G515&gt;=8),"白",IF(AND(G515&lt;8,G515&gt;=0),"夜",IF(G515&gt;=16,"中")))</f>
        <v>中</v>
      </c>
      <c r="D515" s="333">
        <f ca="1">DAY(A515)</f>
        <v>21</v>
      </c>
      <c r="E515" s="333">
        <f>E514</f>
        <v>1</v>
      </c>
      <c r="F515" s="334" t="str">
        <f>IF(AND(E515=1),"甲班",IF(AND(E515=2),"乙班",IF(AND(E515=3),"丙班",IF(AND(E515=4),"丁班",))))</f>
        <v>甲班</v>
      </c>
      <c r="G515" s="333">
        <f>IF(I515=0,0,HOUR(I515-0))</f>
        <v>22</v>
      </c>
      <c r="H515" s="335">
        <f>H514</f>
        <v>0.041666666666666699</v>
      </c>
      <c r="I515" s="336">
        <f>IF(HOUR(I514)=0,H515,I514+H515)</f>
        <v>0.91666666666666796</v>
      </c>
      <c r="J515" s="337" t="str">
        <f>IF(_penmei1_month_day!BI504="","",_penmei1_month_day!BI504)</f>
        <v/>
      </c>
      <c r="K515" s="338" t="str">
        <f>IF(_penmei1_month_day!BJ504="","",_penmei1_month_day!BJ504)</f>
        <v/>
      </c>
      <c r="L515" s="338" t="str">
        <f>IF(_penmei1_month_day!BK504="","",_penmei1_month_day!BK504)</f>
        <v/>
      </c>
      <c r="M515" s="130" t="str">
        <f>IF(_penmei1_month_day!BL504="","",_penmei1_month_day!BL504)</f>
        <v/>
      </c>
      <c r="N515" s="130" t="str">
        <f>IF(_penmei1_month_day!BM504="","",_penmei1_month_day!BM504)</f>
        <v/>
      </c>
      <c r="O515" s="130" t="str">
        <f>IF(_penmei1_month_day!BN504="","",_penmei1_month_day!BN504)</f>
        <v/>
      </c>
      <c r="P515" s="341"/>
      <c r="Q515" s="342"/>
    </row>
    <row ht="18" customHeight="1" r="516">
      <c r="A516" s="343">
        <f ca="1">IF(HOUR(I516)=0,A515+1,A515)</f>
        <v>43637</v>
      </c>
      <c r="B516" s="344">
        <f ca="1">A516</f>
        <v>43637</v>
      </c>
      <c r="C516" s="345" t="str">
        <f>IF(AND(G516&lt;16,G516&gt;=8),"白",IF(AND(G516&lt;8,G516&gt;=0),"夜",IF(G516&gt;=16,"中")))</f>
        <v>中</v>
      </c>
      <c r="D516" s="345">
        <f ca="1">DAY(A516)</f>
        <v>21</v>
      </c>
      <c r="E516" s="345">
        <f>E515</f>
        <v>1</v>
      </c>
      <c r="F516" s="346" t="str">
        <f>IF(AND(E516=1),"甲班",IF(AND(E516=2),"乙班",IF(AND(E516=3),"丙班",IF(AND(E516=4),"丁班",))))</f>
        <v>甲班</v>
      </c>
      <c r="G516" s="345">
        <f>IF(I516=0,0,HOUR(I516-0))</f>
        <v>23</v>
      </c>
      <c r="H516" s="347">
        <f>H515</f>
        <v>0.041666666666666699</v>
      </c>
      <c r="I516" s="348">
        <f>IF(HOUR(I515)=0,H516,I515+H516)</f>
        <v>0.95833333333333404</v>
      </c>
      <c r="J516" s="353" t="str">
        <f>IF(_penmei1_month_day!BI505="","",_penmei1_month_day!BI505)</f>
        <v/>
      </c>
      <c r="K516" s="338" t="str">
        <f>IF(_penmei1_month_day!BJ505="","",_penmei1_month_day!BJ505)</f>
        <v/>
      </c>
      <c r="L516" s="338" t="str">
        <f>IF(_penmei1_month_day!BK505="","",_penmei1_month_day!BK505)</f>
        <v/>
      </c>
      <c r="M516" s="130" t="str">
        <f>IF(_penmei1_month_day!BL505="","",_penmei1_month_day!BL505)</f>
        <v/>
      </c>
      <c r="N516" s="130" t="str">
        <f>IF(_penmei1_month_day!BM505="","",_penmei1_month_day!BM505)</f>
        <v/>
      </c>
      <c r="O516" s="130" t="str">
        <f>IF(_penmei1_month_day!BN505="","",_penmei1_month_day!BN505)</f>
        <v/>
      </c>
      <c r="P516" s="149" t="s">
        <v>132</v>
      </c>
      <c r="Q516" s="252"/>
    </row>
    <row ht="18" customHeight="1" r="517">
      <c r="A517" s="321">
        <f ca="1">IF(HOUR(I517)=0,A516+1,A516)</f>
        <v>43638</v>
      </c>
      <c r="B517" s="322">
        <f ca="1">A517</f>
        <v>43638</v>
      </c>
      <c r="C517" s="323" t="str">
        <f>IF(AND(G517&lt;16,G517&gt;=8),"白",IF(AND(G517&lt;8,G517&gt;=0),"夜",IF(G517&gt;=16,"中")))</f>
        <v>夜</v>
      </c>
      <c r="D517" s="323">
        <f ca="1">DAY(A517)</f>
        <v>22</v>
      </c>
      <c r="E517" s="323">
        <f>IF(AND(E469=1),4,IF(AND(E469&gt;1),(E469-1),))</f>
        <v>2</v>
      </c>
      <c r="F517" s="324" t="str">
        <f>IF(AND(E517=1),"甲班",IF(AND(E517=2),"乙班",IF(AND(E517=3),"丙班",IF(AND(E517=4),"丁班",))))</f>
        <v>乙班</v>
      </c>
      <c r="G517" s="323">
        <f>IF(I517=0,0,HOUR(I517-0))</f>
        <v>0</v>
      </c>
      <c r="H517" s="325">
        <f>H516</f>
        <v>0.041666666666666699</v>
      </c>
      <c r="I517" s="326">
        <f>IF(HOUR(I516)=0,H517,I516+H517)</f>
        <v>1</v>
      </c>
      <c r="J517" s="351" t="str">
        <f>IF(_penmei1_month_day!BI506="","",_penmei1_month_day!BI506)</f>
        <v/>
      </c>
      <c r="K517" s="352" t="str">
        <f>IF(_penmei1_month_day!BJ506="","",_penmei1_month_day!BJ506)</f>
        <v/>
      </c>
      <c r="L517" s="352" t="str">
        <f>IF(_penmei1_month_day!BK506="","",_penmei1_month_day!BK506)</f>
        <v/>
      </c>
      <c r="M517" s="117" t="str">
        <f>IF(_penmei1_month_day!BL506="","",_penmei1_month_day!BL506)</f>
        <v/>
      </c>
      <c r="N517" s="117" t="str">
        <f>IF(_penmei1_month_day!BM506="","",_penmei1_month_day!BM506)</f>
        <v/>
      </c>
      <c r="O517" s="117" t="str">
        <f>IF(_penmei1_month_day!BN506="","",_penmei1_month_day!BN506)</f>
        <v/>
      </c>
      <c r="P517" s="329"/>
      <c r="Q517" s="330"/>
    </row>
    <row ht="18" customHeight="1" r="518">
      <c r="A518" s="331">
        <f ca="1">IF(HOUR(I518)=0,A517+1,A517)</f>
        <v>43638</v>
      </c>
      <c r="B518" s="332">
        <f ca="1">A518</f>
        <v>43638</v>
      </c>
      <c r="C518" s="333" t="str">
        <f>IF(AND(G518&lt;16,G518&gt;=8),"白",IF(AND(G518&lt;8,G518&gt;=0),"夜",IF(G518&gt;=16,"中")))</f>
        <v>夜</v>
      </c>
      <c r="D518" s="333">
        <f ca="1">DAY(A518)</f>
        <v>22</v>
      </c>
      <c r="E518" s="333">
        <f>E517</f>
        <v>2</v>
      </c>
      <c r="F518" s="334" t="str">
        <f>IF(AND(E518=1),"甲班",IF(AND(E518=2),"乙班",IF(AND(E518=3),"丙班",IF(AND(E518=4),"丁班",))))</f>
        <v>乙班</v>
      </c>
      <c r="G518" s="333">
        <f>IF(I518=0,0,HOUR(I518-0))</f>
        <v>1</v>
      </c>
      <c r="H518" s="335">
        <f>H517</f>
        <v>0.041666666666666699</v>
      </c>
      <c r="I518" s="336">
        <f>IF(HOUR(I517)=0,H518,I517+H518)</f>
        <v>0.041666666666666699</v>
      </c>
      <c r="J518" s="337" t="str">
        <f>IF(_penmei1_month_day!BI507="","",_penmei1_month_day!BI507)</f>
        <v/>
      </c>
      <c r="K518" s="338" t="str">
        <f>IF(_penmei1_month_day!BJ507="","",_penmei1_month_day!BJ507)</f>
        <v/>
      </c>
      <c r="L518" s="338" t="str">
        <f>IF(_penmei1_month_day!BK507="","",_penmei1_month_day!BK507)</f>
        <v/>
      </c>
      <c r="M518" s="130" t="str">
        <f>IF(_penmei1_month_day!BL507="","",_penmei1_month_day!BL507)</f>
        <v/>
      </c>
      <c r="N518" s="130" t="str">
        <f>IF(_penmei1_month_day!BM507="","",_penmei1_month_day!BM507)</f>
        <v/>
      </c>
      <c r="O518" s="130" t="str">
        <f>IF(_penmei1_month_day!BN507="","",_penmei1_month_day!BN507)</f>
        <v/>
      </c>
      <c r="P518" s="339"/>
      <c r="Q518" s="340"/>
    </row>
    <row ht="18" customHeight="1" r="519">
      <c r="A519" s="331">
        <f ca="1">IF(HOUR(I519)=0,A518+1,A518)</f>
        <v>43638</v>
      </c>
      <c r="B519" s="332">
        <f ca="1">A519</f>
        <v>43638</v>
      </c>
      <c r="C519" s="333" t="str">
        <f>IF(AND(G519&lt;16,G519&gt;=8),"白",IF(AND(G519&lt;8,G519&gt;=0),"夜",IF(G519&gt;=16,"中")))</f>
        <v>夜</v>
      </c>
      <c r="D519" s="333">
        <f ca="1">DAY(A519)</f>
        <v>22</v>
      </c>
      <c r="E519" s="333">
        <f>E518</f>
        <v>2</v>
      </c>
      <c r="F519" s="334" t="str">
        <f>IF(AND(E519=1),"甲班",IF(AND(E519=2),"乙班",IF(AND(E519=3),"丙班",IF(AND(E519=4),"丁班",))))</f>
        <v>乙班</v>
      </c>
      <c r="G519" s="333">
        <f>IF(I519=0,0,HOUR(I519-0))</f>
        <v>2</v>
      </c>
      <c r="H519" s="335">
        <f>H518</f>
        <v>0.041666666666666699</v>
      </c>
      <c r="I519" s="336">
        <f>IF(HOUR(I518)=0,H519,I518+H519)</f>
        <v>0.083333333333333398</v>
      </c>
      <c r="J519" s="337" t="str">
        <f>IF(_penmei1_month_day!BI508="","",_penmei1_month_day!BI508)</f>
        <v/>
      </c>
      <c r="K519" s="338" t="str">
        <f>IF(_penmei1_month_day!BJ508="","",_penmei1_month_day!BJ508)</f>
        <v/>
      </c>
      <c r="L519" s="338" t="str">
        <f>IF(_penmei1_month_day!BK508="","",_penmei1_month_day!BK508)</f>
        <v/>
      </c>
      <c r="M519" s="130" t="str">
        <f>IF(_penmei1_month_day!BL508="","",_penmei1_month_day!BL508)</f>
        <v/>
      </c>
      <c r="N519" s="130" t="str">
        <f>IF(_penmei1_month_day!BM508="","",_penmei1_month_day!BM508)</f>
        <v/>
      </c>
      <c r="O519" s="130" t="str">
        <f>IF(_penmei1_month_day!BN508="","",_penmei1_month_day!BN508)</f>
        <v/>
      </c>
      <c r="P519" s="339"/>
      <c r="Q519" s="340"/>
    </row>
    <row ht="18" customHeight="1" r="520">
      <c r="A520" s="331">
        <f ca="1">IF(HOUR(I520)=0,A519+1,A519)</f>
        <v>43638</v>
      </c>
      <c r="B520" s="332">
        <f ca="1">A520</f>
        <v>43638</v>
      </c>
      <c r="C520" s="333" t="str">
        <f>IF(AND(G520&lt;16,G520&gt;=8),"白",IF(AND(G520&lt;8,G520&gt;=0),"夜",IF(G520&gt;=16,"中")))</f>
        <v>夜</v>
      </c>
      <c r="D520" s="333">
        <f ca="1">DAY(A520)</f>
        <v>22</v>
      </c>
      <c r="E520" s="333">
        <f>E519</f>
        <v>2</v>
      </c>
      <c r="F520" s="334" t="str">
        <f>IF(AND(E520=1),"甲班",IF(AND(E520=2),"乙班",IF(AND(E520=3),"丙班",IF(AND(E520=4),"丁班",))))</f>
        <v>乙班</v>
      </c>
      <c r="G520" s="333">
        <f>IF(I520=0,0,HOUR(I520-0))</f>
        <v>3</v>
      </c>
      <c r="H520" s="335">
        <f>H519</f>
        <v>0.041666666666666699</v>
      </c>
      <c r="I520" s="336">
        <f>IF(HOUR(I519)=0,H520,I519+H520)</f>
        <v>0.125</v>
      </c>
      <c r="J520" s="337" t="str">
        <f>IF(_penmei1_month_day!BI509="","",_penmei1_month_day!BI509)</f>
        <v/>
      </c>
      <c r="K520" s="338" t="str">
        <f>IF(_penmei1_month_day!BJ509="","",_penmei1_month_day!BJ509)</f>
        <v/>
      </c>
      <c r="L520" s="338" t="str">
        <f>IF(_penmei1_month_day!BK509="","",_penmei1_month_day!BK509)</f>
        <v/>
      </c>
      <c r="M520" s="130" t="str">
        <f>IF(_penmei1_month_day!BL509="","",_penmei1_month_day!BL509)</f>
        <v/>
      </c>
      <c r="N520" s="130" t="str">
        <f>IF(_penmei1_month_day!BM509="","",_penmei1_month_day!BM509)</f>
        <v/>
      </c>
      <c r="O520" s="130" t="str">
        <f>IF(_penmei1_month_day!BN509="","",_penmei1_month_day!BN509)</f>
        <v/>
      </c>
      <c r="P520" s="339"/>
      <c r="Q520" s="340"/>
    </row>
    <row ht="18" customHeight="1" r="521">
      <c r="A521" s="331">
        <f ca="1">IF(HOUR(I521)=0,A520+1,A520)</f>
        <v>43638</v>
      </c>
      <c r="B521" s="332">
        <f ca="1">A521</f>
        <v>43638</v>
      </c>
      <c r="C521" s="333" t="str">
        <f>IF(AND(G521&lt;16,G521&gt;=8),"白",IF(AND(G521&lt;8,G521&gt;=0),"夜",IF(G521&gt;=16,"中")))</f>
        <v>夜</v>
      </c>
      <c r="D521" s="333">
        <f ca="1">DAY(A521)</f>
        <v>22</v>
      </c>
      <c r="E521" s="333">
        <f>E520</f>
        <v>2</v>
      </c>
      <c r="F521" s="334" t="str">
        <f>IF(AND(E521=1),"甲班",IF(AND(E521=2),"乙班",IF(AND(E521=3),"丙班",IF(AND(E521=4),"丁班",))))</f>
        <v>乙班</v>
      </c>
      <c r="G521" s="333">
        <f>IF(I521=0,0,HOUR(I521-0))</f>
        <v>4</v>
      </c>
      <c r="H521" s="335">
        <f>H520</f>
        <v>0.041666666666666699</v>
      </c>
      <c r="I521" s="336">
        <f>IF(HOUR(I520)=0,H521,I520+H521)</f>
        <v>0.16666666666666699</v>
      </c>
      <c r="J521" s="337" t="str">
        <f>IF(_penmei1_month_day!BI510="","",_penmei1_month_day!BI510)</f>
        <v/>
      </c>
      <c r="K521" s="338" t="str">
        <f>IF(_penmei1_month_day!BJ510="","",_penmei1_month_day!BJ510)</f>
        <v/>
      </c>
      <c r="L521" s="338" t="str">
        <f>IF(_penmei1_month_day!BK510="","",_penmei1_month_day!BK510)</f>
        <v/>
      </c>
      <c r="M521" s="130" t="str">
        <f>IF(_penmei1_month_day!BL510="","",_penmei1_month_day!BL510)</f>
        <v/>
      </c>
      <c r="N521" s="130" t="str">
        <f>IF(_penmei1_month_day!BM510="","",_penmei1_month_day!BM510)</f>
        <v/>
      </c>
      <c r="O521" s="130" t="str">
        <f>IF(_penmei1_month_day!BN510="","",_penmei1_month_day!BN510)</f>
        <v/>
      </c>
      <c r="P521" s="339"/>
      <c r="Q521" s="340"/>
    </row>
    <row ht="18" customHeight="1" r="522">
      <c r="A522" s="331">
        <f ca="1">IF(HOUR(I522)=0,A521+1,A521)</f>
        <v>43638</v>
      </c>
      <c r="B522" s="332">
        <f ca="1">A522</f>
        <v>43638</v>
      </c>
      <c r="C522" s="333" t="str">
        <f>IF(AND(G522&lt;16,G522&gt;=8),"白",IF(AND(G522&lt;8,G522&gt;=0),"夜",IF(G522&gt;=16,"中")))</f>
        <v>夜</v>
      </c>
      <c r="D522" s="333">
        <f ca="1">DAY(A522)</f>
        <v>22</v>
      </c>
      <c r="E522" s="333">
        <f>E521</f>
        <v>2</v>
      </c>
      <c r="F522" s="334" t="str">
        <f>IF(AND(E522=1),"甲班",IF(AND(E522=2),"乙班",IF(AND(E522=3),"丙班",IF(AND(E522=4),"丁班",))))</f>
        <v>乙班</v>
      </c>
      <c r="G522" s="333">
        <f>IF(I522=0,0,HOUR(I522-0))</f>
        <v>5</v>
      </c>
      <c r="H522" s="335">
        <f>H521</f>
        <v>0.041666666666666699</v>
      </c>
      <c r="I522" s="336">
        <f>IF(HOUR(I521)=0,H522,I521+H522)</f>
        <v>0.20833333333333301</v>
      </c>
      <c r="J522" s="337" t="str">
        <f>IF(_penmei1_month_day!BI511="","",_penmei1_month_day!BI511)</f>
        <v/>
      </c>
      <c r="K522" s="338" t="str">
        <f>IF(_penmei1_month_day!BJ511="","",_penmei1_month_day!BJ511)</f>
        <v/>
      </c>
      <c r="L522" s="338" t="str">
        <f>IF(_penmei1_month_day!BK511="","",_penmei1_month_day!BK511)</f>
        <v/>
      </c>
      <c r="M522" s="130" t="str">
        <f>IF(_penmei1_month_day!BL511="","",_penmei1_month_day!BL511)</f>
        <v/>
      </c>
      <c r="N522" s="130" t="str">
        <f>IF(_penmei1_month_day!BM511="","",_penmei1_month_day!BM511)</f>
        <v/>
      </c>
      <c r="O522" s="130" t="str">
        <f>IF(_penmei1_month_day!BN511="","",_penmei1_month_day!BN511)</f>
        <v/>
      </c>
      <c r="P522" s="339"/>
      <c r="Q522" s="340"/>
    </row>
    <row ht="18" customHeight="1" r="523">
      <c r="A523" s="331">
        <f ca="1">IF(HOUR(I523)=0,A522+1,A522)</f>
        <v>43638</v>
      </c>
      <c r="B523" s="332">
        <f ca="1">A523</f>
        <v>43638</v>
      </c>
      <c r="C523" s="333" t="str">
        <f>IF(AND(G523&lt;16,G523&gt;=8),"白",IF(AND(G523&lt;8,G523&gt;=0),"夜",IF(G523&gt;=16,"中")))</f>
        <v>夜</v>
      </c>
      <c r="D523" s="333">
        <f ca="1">DAY(A523)</f>
        <v>22</v>
      </c>
      <c r="E523" s="333">
        <f>E522</f>
        <v>2</v>
      </c>
      <c r="F523" s="334" t="str">
        <f>IF(AND(E523=1),"甲班",IF(AND(E523=2),"乙班",IF(AND(E523=3),"丙班",IF(AND(E523=4),"丁班",))))</f>
        <v>乙班</v>
      </c>
      <c r="G523" s="333">
        <f>IF(I523=0,0,HOUR(I523-0))</f>
        <v>6</v>
      </c>
      <c r="H523" s="335">
        <f>H522</f>
        <v>0.041666666666666699</v>
      </c>
      <c r="I523" s="336">
        <f>IF(HOUR(I522)=0,H523,I522+H523)</f>
        <v>0.25</v>
      </c>
      <c r="J523" s="337" t="str">
        <f>IF(_penmei1_month_day!BI512="","",_penmei1_month_day!BI512)</f>
        <v/>
      </c>
      <c r="K523" s="338" t="str">
        <f>IF(_penmei1_month_day!BJ512="","",_penmei1_month_day!BJ512)</f>
        <v/>
      </c>
      <c r="L523" s="338" t="str">
        <f>IF(_penmei1_month_day!BK512="","",_penmei1_month_day!BK512)</f>
        <v/>
      </c>
      <c r="M523" s="130" t="str">
        <f>IF(_penmei1_month_day!BL512="","",_penmei1_month_day!BL512)</f>
        <v/>
      </c>
      <c r="N523" s="130" t="str">
        <f>IF(_penmei1_month_day!BM512="","",_penmei1_month_day!BM512)</f>
        <v/>
      </c>
      <c r="O523" s="130" t="str">
        <f>IF(_penmei1_month_day!BN512="","",_penmei1_month_day!BN512)</f>
        <v/>
      </c>
      <c r="P523" s="341"/>
      <c r="Q523" s="342"/>
    </row>
    <row ht="18" customHeight="1" r="524">
      <c r="A524" s="343">
        <f ca="1">IF(HOUR(I524)=0,A523+1,A523)</f>
        <v>43638</v>
      </c>
      <c r="B524" s="344">
        <f ca="1">A524</f>
        <v>43638</v>
      </c>
      <c r="C524" s="345" t="str">
        <f>IF(AND(G524&lt;16,G524&gt;=8),"白",IF(AND(G524&lt;8,G524&gt;=0),"夜",IF(G524&gt;=16,"中")))</f>
        <v>夜</v>
      </c>
      <c r="D524" s="345">
        <f ca="1">DAY(A524)</f>
        <v>22</v>
      </c>
      <c r="E524" s="345">
        <f>E523</f>
        <v>2</v>
      </c>
      <c r="F524" s="346" t="str">
        <f>IF(AND(E524=1),"甲班",IF(AND(E524=2),"乙班",IF(AND(E524=3),"丙班",IF(AND(E524=4),"丁班",))))</f>
        <v>乙班</v>
      </c>
      <c r="G524" s="345">
        <f>IF(I524=0,0,HOUR(I524-0))</f>
        <v>7</v>
      </c>
      <c r="H524" s="347">
        <f>H523</f>
        <v>0.041666666666666699</v>
      </c>
      <c r="I524" s="348">
        <f>IF(HOUR(I523)=0,H524,I523+H524)</f>
        <v>0.29166666666666702</v>
      </c>
      <c r="J524" s="353" t="str">
        <f>IF(_penmei1_month_day!BI513="","",_penmei1_month_day!BI513)</f>
        <v/>
      </c>
      <c r="K524" s="338" t="str">
        <f>IF(_penmei1_month_day!BJ513="","",_penmei1_month_day!BJ513)</f>
        <v/>
      </c>
      <c r="L524" s="338" t="str">
        <f>IF(_penmei1_month_day!BK513="","",_penmei1_month_day!BK513)</f>
        <v/>
      </c>
      <c r="M524" s="130" t="str">
        <f>IF(_penmei1_month_day!BL513="","",_penmei1_month_day!BL513)</f>
        <v/>
      </c>
      <c r="N524" s="130" t="str">
        <f>IF(_penmei1_month_day!BM513="","",_penmei1_month_day!BM513)</f>
        <v/>
      </c>
      <c r="O524" s="130" t="str">
        <f>IF(_penmei1_month_day!BN513="","",_penmei1_month_day!BN513)</f>
        <v/>
      </c>
      <c r="P524" s="149" t="s">
        <v>132</v>
      </c>
      <c r="Q524" s="252"/>
    </row>
    <row ht="18" customHeight="1" r="525">
      <c r="A525" s="321">
        <f ca="1">IF(HOUR(I525)=0,A524+1,A524)</f>
        <v>43638</v>
      </c>
      <c r="B525" s="322">
        <f ca="1">A525</f>
        <v>43638</v>
      </c>
      <c r="C525" s="323" t="str">
        <f>IF(AND(G525&lt;16,G525&gt;=8),"白",IF(AND(G525&lt;8,G525&gt;=0),"夜",IF(G525&gt;=16,"中")))</f>
        <v>白</v>
      </c>
      <c r="D525" s="323">
        <f ca="1">DAY(A525)</f>
        <v>22</v>
      </c>
      <c r="E525" s="323">
        <f>IF(AND(E517=4),1,IF(AND(E517&lt;4),(E517+1),))</f>
        <v>3</v>
      </c>
      <c r="F525" s="324" t="str">
        <f>IF(AND(E525=1),"甲班",IF(AND(E525=2),"乙班",IF(AND(E525=3),"丙班",IF(AND(E525=4),"丁班",))))</f>
        <v>丙班</v>
      </c>
      <c r="G525" s="323">
        <f>IF(I525=0,0,HOUR(I525-0))</f>
        <v>8</v>
      </c>
      <c r="H525" s="325">
        <f>H524</f>
        <v>0.041666666666666699</v>
      </c>
      <c r="I525" s="326">
        <f>IF(HOUR(I524)=0,H525,I524+H525)</f>
        <v>0.33333333333333398</v>
      </c>
      <c r="J525" s="351" t="str">
        <f>IF(_penmei1_month_day!BI514="","",_penmei1_month_day!BI514)</f>
        <v/>
      </c>
      <c r="K525" s="352" t="str">
        <f>IF(_penmei1_month_day!BJ514="","",_penmei1_month_day!BJ514)</f>
        <v/>
      </c>
      <c r="L525" s="352" t="str">
        <f>IF(_penmei1_month_day!BK514="","",_penmei1_month_day!BK514)</f>
        <v/>
      </c>
      <c r="M525" s="117" t="str">
        <f>IF(_penmei1_month_day!BL514="","",_penmei1_month_day!BL514)</f>
        <v/>
      </c>
      <c r="N525" s="117" t="str">
        <f>IF(_penmei1_month_day!BM514="","",_penmei1_month_day!BM514)</f>
        <v/>
      </c>
      <c r="O525" s="117" t="str">
        <f>IF(_penmei1_month_day!BN514="","",_penmei1_month_day!BN514)</f>
        <v/>
      </c>
      <c r="P525" s="329"/>
      <c r="Q525" s="330"/>
    </row>
    <row ht="18" customHeight="1" r="526">
      <c r="A526" s="331">
        <f ca="1">IF(HOUR(I526)=0,A525+1,A525)</f>
        <v>43638</v>
      </c>
      <c r="B526" s="332">
        <f ca="1">A526</f>
        <v>43638</v>
      </c>
      <c r="C526" s="333" t="str">
        <f>IF(AND(G526&lt;16,G526&gt;=8),"白",IF(AND(G526&lt;8,G526&gt;=0),"夜",IF(G526&gt;=16,"中")))</f>
        <v>白</v>
      </c>
      <c r="D526" s="333">
        <f ca="1">DAY(A526)</f>
        <v>22</v>
      </c>
      <c r="E526" s="333">
        <f>E525</f>
        <v>3</v>
      </c>
      <c r="F526" s="334" t="str">
        <f>IF(AND(E526=1),"甲班",IF(AND(E526=2),"乙班",IF(AND(E526=3),"丙班",IF(AND(E526=4),"丁班",))))</f>
        <v>丙班</v>
      </c>
      <c r="G526" s="333">
        <f>IF(I526=0,0,HOUR(I526-0))</f>
        <v>9</v>
      </c>
      <c r="H526" s="335">
        <f>H525</f>
        <v>0.041666666666666699</v>
      </c>
      <c r="I526" s="336">
        <f>IF(HOUR(I525)=0,H526,I525+H526)</f>
        <v>0.375</v>
      </c>
      <c r="J526" s="337" t="str">
        <f>IF(_penmei1_month_day!BI515="","",_penmei1_month_day!BI515)</f>
        <v/>
      </c>
      <c r="K526" s="338" t="str">
        <f>IF(_penmei1_month_day!BJ515="","",_penmei1_month_day!BJ515)</f>
        <v/>
      </c>
      <c r="L526" s="338" t="str">
        <f>IF(_penmei1_month_day!BK515="","",_penmei1_month_day!BK515)</f>
        <v/>
      </c>
      <c r="M526" s="130" t="str">
        <f>IF(_penmei1_month_day!BL515="","",_penmei1_month_day!BL515)</f>
        <v/>
      </c>
      <c r="N526" s="130" t="str">
        <f>IF(_penmei1_month_day!BM515="","",_penmei1_month_day!BM515)</f>
        <v/>
      </c>
      <c r="O526" s="130" t="str">
        <f>IF(_penmei1_month_day!BN515="","",_penmei1_month_day!BN515)</f>
        <v/>
      </c>
      <c r="P526" s="339"/>
      <c r="Q526" s="340"/>
    </row>
    <row ht="18" customHeight="1" r="527">
      <c r="A527" s="331">
        <f ca="1">IF(HOUR(I527)=0,A526+1,A526)</f>
        <v>43638</v>
      </c>
      <c r="B527" s="332">
        <f ca="1">A527</f>
        <v>43638</v>
      </c>
      <c r="C527" s="333" t="str">
        <f>IF(AND(G527&lt;16,G527&gt;=8),"白",IF(AND(G527&lt;8,G527&gt;=0),"夜",IF(G527&gt;=16,"中")))</f>
        <v>白</v>
      </c>
      <c r="D527" s="333">
        <f ca="1">DAY(A527)</f>
        <v>22</v>
      </c>
      <c r="E527" s="333">
        <f>E526</f>
        <v>3</v>
      </c>
      <c r="F527" s="334" t="str">
        <f>IF(AND(E527=1),"甲班",IF(AND(E527=2),"乙班",IF(AND(E527=3),"丙班",IF(AND(E527=4),"丁班",))))</f>
        <v>丙班</v>
      </c>
      <c r="G527" s="333">
        <f>IF(I527=0,0,HOUR(I527-0))</f>
        <v>10</v>
      </c>
      <c r="H527" s="335">
        <f>H526</f>
        <v>0.041666666666666699</v>
      </c>
      <c r="I527" s="336">
        <f>IF(HOUR(I526)=0,H527,I526+H527)</f>
        <v>0.41666666666666702</v>
      </c>
      <c r="J527" s="337" t="str">
        <f>IF(_penmei1_month_day!BI516="","",_penmei1_month_day!BI516)</f>
        <v/>
      </c>
      <c r="K527" s="338" t="str">
        <f>IF(_penmei1_month_day!BJ516="","",_penmei1_month_day!BJ516)</f>
        <v/>
      </c>
      <c r="L527" s="338" t="str">
        <f>IF(_penmei1_month_day!BK516="","",_penmei1_month_day!BK516)</f>
        <v/>
      </c>
      <c r="M527" s="130" t="str">
        <f>IF(_penmei1_month_day!BL516="","",_penmei1_month_day!BL516)</f>
        <v/>
      </c>
      <c r="N527" s="130" t="str">
        <f>IF(_penmei1_month_day!BM516="","",_penmei1_month_day!BM516)</f>
        <v/>
      </c>
      <c r="O527" s="130" t="str">
        <f>IF(_penmei1_month_day!BN516="","",_penmei1_month_day!BN516)</f>
        <v/>
      </c>
      <c r="P527" s="339"/>
      <c r="Q527" s="340"/>
    </row>
    <row ht="18" customHeight="1" r="528">
      <c r="A528" s="331">
        <f ca="1">IF(HOUR(I528)=0,A527+1,A527)</f>
        <v>43638</v>
      </c>
      <c r="B528" s="332">
        <f ca="1">A528</f>
        <v>43638</v>
      </c>
      <c r="C528" s="333" t="str">
        <f>IF(AND(G528&lt;16,G528&gt;=8),"白",IF(AND(G528&lt;8,G528&gt;=0),"夜",IF(G528&gt;=16,"中")))</f>
        <v>白</v>
      </c>
      <c r="D528" s="333">
        <f ca="1">DAY(A528)</f>
        <v>22</v>
      </c>
      <c r="E528" s="333">
        <f>E527</f>
        <v>3</v>
      </c>
      <c r="F528" s="334" t="str">
        <f>IF(AND(E528=1),"甲班",IF(AND(E528=2),"乙班",IF(AND(E528=3),"丙班",IF(AND(E528=4),"丁班",))))</f>
        <v>丙班</v>
      </c>
      <c r="G528" s="333">
        <f>IF(I528=0,0,HOUR(I528-0))</f>
        <v>11</v>
      </c>
      <c r="H528" s="335">
        <f>H527</f>
        <v>0.041666666666666699</v>
      </c>
      <c r="I528" s="336">
        <f>IF(HOUR(I527)=0,H528,I527+H528)</f>
        <v>0.45833333333333398</v>
      </c>
      <c r="J528" s="337" t="str">
        <f>IF(_penmei1_month_day!BI517="","",_penmei1_month_day!BI517)</f>
        <v/>
      </c>
      <c r="K528" s="338" t="str">
        <f>IF(_penmei1_month_day!BJ517="","",_penmei1_month_day!BJ517)</f>
        <v/>
      </c>
      <c r="L528" s="338" t="str">
        <f>IF(_penmei1_month_day!BK517="","",_penmei1_month_day!BK517)</f>
        <v/>
      </c>
      <c r="M528" s="130" t="str">
        <f>IF(_penmei1_month_day!BL517="","",_penmei1_month_day!BL517)</f>
        <v/>
      </c>
      <c r="N528" s="130" t="str">
        <f>IF(_penmei1_month_day!BM517="","",_penmei1_month_day!BM517)</f>
        <v/>
      </c>
      <c r="O528" s="130" t="str">
        <f>IF(_penmei1_month_day!BN517="","",_penmei1_month_day!BN517)</f>
        <v/>
      </c>
      <c r="P528" s="339"/>
      <c r="Q528" s="340"/>
    </row>
    <row ht="18" customHeight="1" r="529">
      <c r="A529" s="331">
        <f ca="1">IF(HOUR(I529)=0,A528+1,A528)</f>
        <v>43638</v>
      </c>
      <c r="B529" s="332">
        <f ca="1">A529</f>
        <v>43638</v>
      </c>
      <c r="C529" s="333" t="str">
        <f>IF(AND(G529&lt;16,G529&gt;=8),"白",IF(AND(G529&lt;8,G529&gt;=0),"夜",IF(G529&gt;=16,"中")))</f>
        <v>白</v>
      </c>
      <c r="D529" s="333">
        <f ca="1">DAY(A529)</f>
        <v>22</v>
      </c>
      <c r="E529" s="333">
        <f>E528</f>
        <v>3</v>
      </c>
      <c r="F529" s="334" t="str">
        <f>IF(AND(E529=1),"甲班",IF(AND(E529=2),"乙班",IF(AND(E529=3),"丙班",IF(AND(E529=4),"丁班",))))</f>
        <v>丙班</v>
      </c>
      <c r="G529" s="333">
        <f>IF(I529=0,0,HOUR(I529-0))</f>
        <v>12</v>
      </c>
      <c r="H529" s="335">
        <f>H528</f>
        <v>0.041666666666666699</v>
      </c>
      <c r="I529" s="336">
        <f>IF(HOUR(I528)=0,H529,I528+H529)</f>
        <v>0.5</v>
      </c>
      <c r="J529" s="337" t="str">
        <f>IF(_penmei1_month_day!BI518="","",_penmei1_month_day!BI518)</f>
        <v/>
      </c>
      <c r="K529" s="338" t="str">
        <f>IF(_penmei1_month_day!BJ518="","",_penmei1_month_day!BJ518)</f>
        <v/>
      </c>
      <c r="L529" s="338" t="str">
        <f>IF(_penmei1_month_day!BK518="","",_penmei1_month_day!BK518)</f>
        <v/>
      </c>
      <c r="M529" s="130" t="str">
        <f>IF(_penmei1_month_day!BL518="","",_penmei1_month_day!BL518)</f>
        <v/>
      </c>
      <c r="N529" s="130" t="str">
        <f>IF(_penmei1_month_day!BM518="","",_penmei1_month_day!BM518)</f>
        <v/>
      </c>
      <c r="O529" s="130" t="str">
        <f>IF(_penmei1_month_day!BN518="","",_penmei1_month_day!BN518)</f>
        <v/>
      </c>
      <c r="P529" s="339"/>
      <c r="Q529" s="340"/>
    </row>
    <row ht="18" customHeight="1" r="530">
      <c r="A530" s="331">
        <f ca="1">IF(HOUR(I530)=0,A529+1,A529)</f>
        <v>43638</v>
      </c>
      <c r="B530" s="332">
        <f ca="1">A530</f>
        <v>43638</v>
      </c>
      <c r="C530" s="333" t="str">
        <f>IF(AND(G530&lt;16,G530&gt;=8),"白",IF(AND(G530&lt;8,G530&gt;=0),"夜",IF(G530&gt;=16,"中")))</f>
        <v>白</v>
      </c>
      <c r="D530" s="333">
        <f ca="1">DAY(A530)</f>
        <v>22</v>
      </c>
      <c r="E530" s="333">
        <f>E529</f>
        <v>3</v>
      </c>
      <c r="F530" s="334" t="str">
        <f>IF(AND(E530=1),"甲班",IF(AND(E530=2),"乙班",IF(AND(E530=3),"丙班",IF(AND(E530=4),"丁班",))))</f>
        <v>丙班</v>
      </c>
      <c r="G530" s="333">
        <f>IF(I530=0,0,HOUR(I530-0))</f>
        <v>13</v>
      </c>
      <c r="H530" s="335">
        <f>H529</f>
        <v>0.041666666666666699</v>
      </c>
      <c r="I530" s="336">
        <f>IF(HOUR(I529)=0,H530,I529+H530)</f>
        <v>0.54166666666666696</v>
      </c>
      <c r="J530" s="337" t="str">
        <f>IF(_penmei1_month_day!BI519="","",_penmei1_month_day!BI519)</f>
        <v/>
      </c>
      <c r="K530" s="338" t="str">
        <f>IF(_penmei1_month_day!BJ519="","",_penmei1_month_day!BJ519)</f>
        <v/>
      </c>
      <c r="L530" s="338" t="str">
        <f>IF(_penmei1_month_day!BK519="","",_penmei1_month_day!BK519)</f>
        <v/>
      </c>
      <c r="M530" s="130" t="str">
        <f>IF(_penmei1_month_day!BL519="","",_penmei1_month_day!BL519)</f>
        <v/>
      </c>
      <c r="N530" s="130" t="str">
        <f>IF(_penmei1_month_day!BM519="","",_penmei1_month_day!BM519)</f>
        <v/>
      </c>
      <c r="O530" s="130" t="str">
        <f>IF(_penmei1_month_day!BN519="","",_penmei1_month_day!BN519)</f>
        <v/>
      </c>
      <c r="P530" s="339"/>
      <c r="Q530" s="340"/>
    </row>
    <row ht="18" customHeight="1" r="531">
      <c r="A531" s="331">
        <f ca="1">IF(HOUR(I531)=0,A530+1,A530)</f>
        <v>43638</v>
      </c>
      <c r="B531" s="332">
        <f ca="1">A531</f>
        <v>43638</v>
      </c>
      <c r="C531" s="333" t="str">
        <f>IF(AND(G531&lt;16,G531&gt;=8),"白",IF(AND(G531&lt;8,G531&gt;=0),"夜",IF(G531&gt;=16,"中")))</f>
        <v>白</v>
      </c>
      <c r="D531" s="333">
        <f ca="1">DAY(A531)</f>
        <v>22</v>
      </c>
      <c r="E531" s="333">
        <f>E530</f>
        <v>3</v>
      </c>
      <c r="F531" s="334" t="str">
        <f>IF(AND(E531=1),"甲班",IF(AND(E531=2),"乙班",IF(AND(E531=3),"丙班",IF(AND(E531=4),"丁班",))))</f>
        <v>丙班</v>
      </c>
      <c r="G531" s="333">
        <f>IF(I531=0,0,HOUR(I531-0))</f>
        <v>14</v>
      </c>
      <c r="H531" s="335">
        <f>H530</f>
        <v>0.041666666666666699</v>
      </c>
      <c r="I531" s="336">
        <f>IF(HOUR(I530)=0,H531,I530+H531)</f>
        <v>0.58333333333333404</v>
      </c>
      <c r="J531" s="337" t="str">
        <f>IF(_penmei1_month_day!BI520="","",_penmei1_month_day!BI520)</f>
        <v/>
      </c>
      <c r="K531" s="338" t="str">
        <f>IF(_penmei1_month_day!BJ520="","",_penmei1_month_day!BJ520)</f>
        <v/>
      </c>
      <c r="L531" s="338" t="str">
        <f>IF(_penmei1_month_day!BK520="","",_penmei1_month_day!BK520)</f>
        <v/>
      </c>
      <c r="M531" s="130" t="str">
        <f>IF(_penmei1_month_day!BL520="","",_penmei1_month_day!BL520)</f>
        <v/>
      </c>
      <c r="N531" s="130" t="str">
        <f>IF(_penmei1_month_day!BM520="","",_penmei1_month_day!BM520)</f>
        <v/>
      </c>
      <c r="O531" s="130" t="str">
        <f>IF(_penmei1_month_day!BN520="","",_penmei1_month_day!BN520)</f>
        <v/>
      </c>
      <c r="P531" s="341"/>
      <c r="Q531" s="342"/>
    </row>
    <row ht="18" customHeight="1" r="532">
      <c r="A532" s="343">
        <f ca="1">IF(HOUR(I532)=0,A531+1,A531)</f>
        <v>43638</v>
      </c>
      <c r="B532" s="344">
        <f ca="1">A532</f>
        <v>43638</v>
      </c>
      <c r="C532" s="345" t="str">
        <f>IF(AND(G532&lt;16,G532&gt;=8),"白",IF(AND(G532&lt;8,G532&gt;=0),"夜",IF(G532&gt;=16,"中")))</f>
        <v>白</v>
      </c>
      <c r="D532" s="345">
        <f ca="1">DAY(A532)</f>
        <v>22</v>
      </c>
      <c r="E532" s="345">
        <f>E531</f>
        <v>3</v>
      </c>
      <c r="F532" s="346" t="str">
        <f>IF(AND(E532=1),"甲班",IF(AND(E532=2),"乙班",IF(AND(E532=3),"丙班",IF(AND(E532=4),"丁班",))))</f>
        <v>丙班</v>
      </c>
      <c r="G532" s="345">
        <f>IF(I532=0,0,HOUR(I532-0))</f>
        <v>15</v>
      </c>
      <c r="H532" s="347">
        <f>H531</f>
        <v>0.041666666666666699</v>
      </c>
      <c r="I532" s="348">
        <f>IF(HOUR(I531)=0,H532,I531+H532)</f>
        <v>0.625000000000001</v>
      </c>
      <c r="J532" s="353" t="str">
        <f>IF(_penmei1_month_day!BI521="","",_penmei1_month_day!BI521)</f>
        <v/>
      </c>
      <c r="K532" s="338" t="str">
        <f>IF(_penmei1_month_day!BJ521="","",_penmei1_month_day!BJ521)</f>
        <v/>
      </c>
      <c r="L532" s="338" t="str">
        <f>IF(_penmei1_month_day!BK521="","",_penmei1_month_day!BK521)</f>
        <v/>
      </c>
      <c r="M532" s="130" t="str">
        <f>IF(_penmei1_month_day!BL521="","",_penmei1_month_day!BL521)</f>
        <v/>
      </c>
      <c r="N532" s="130" t="str">
        <f>IF(_penmei1_month_day!BM521="","",_penmei1_month_day!BM521)</f>
        <v/>
      </c>
      <c r="O532" s="130" t="str">
        <f>IF(_penmei1_month_day!BN521="","",_penmei1_month_day!BN521)</f>
        <v/>
      </c>
      <c r="P532" s="149" t="s">
        <v>132</v>
      </c>
      <c r="Q532" s="252"/>
    </row>
    <row ht="18" customHeight="1" r="533">
      <c r="A533" s="321">
        <f ca="1">IF(HOUR(I533)=0,A532+1,A532)</f>
        <v>43638</v>
      </c>
      <c r="B533" s="322">
        <f ca="1">A533</f>
        <v>43638</v>
      </c>
      <c r="C533" s="323" t="str">
        <f>IF(AND(G533&lt;16,G533&gt;=8),"白",IF(AND(G533&lt;8,G533&gt;=0),"夜",IF(G533&gt;=16,"中")))</f>
        <v>中</v>
      </c>
      <c r="D533" s="323">
        <f ca="1">DAY(A533)</f>
        <v>22</v>
      </c>
      <c r="E533" s="323">
        <f>IF(AND(E525=4),1,IF(AND(E525&lt;4),(E525+1),))</f>
        <v>4</v>
      </c>
      <c r="F533" s="324" t="str">
        <f>IF(AND(E533=1),"甲班",IF(AND(E533=2),"乙班",IF(AND(E533=3),"丙班",IF(AND(E533=4),"丁班",))))</f>
        <v>丁班</v>
      </c>
      <c r="G533" s="323">
        <f>IF(I533=0,0,HOUR(I533-0))</f>
        <v>16</v>
      </c>
      <c r="H533" s="325">
        <f>H532</f>
        <v>0.041666666666666699</v>
      </c>
      <c r="I533" s="326">
        <f>IF(HOUR(I532)=0,H533,I532+H533)</f>
        <v>0.66666666666666696</v>
      </c>
      <c r="J533" s="351" t="str">
        <f>IF(_penmei1_month_day!BI522="","",_penmei1_month_day!BI522)</f>
        <v/>
      </c>
      <c r="K533" s="352" t="str">
        <f>IF(_penmei1_month_day!BJ522="","",_penmei1_month_day!BJ522)</f>
        <v/>
      </c>
      <c r="L533" s="352" t="str">
        <f>IF(_penmei1_month_day!BK522="","",_penmei1_month_day!BK522)</f>
        <v/>
      </c>
      <c r="M533" s="117" t="str">
        <f>IF(_penmei1_month_day!BL522="","",_penmei1_month_day!BL522)</f>
        <v/>
      </c>
      <c r="N533" s="117" t="str">
        <f>IF(_penmei1_month_day!BM522="","",_penmei1_month_day!BM522)</f>
        <v/>
      </c>
      <c r="O533" s="117" t="str">
        <f>IF(_penmei1_month_day!BN522="","",_penmei1_month_day!BN522)</f>
        <v/>
      </c>
      <c r="P533" s="329"/>
      <c r="Q533" s="330"/>
    </row>
    <row ht="18" customHeight="1" r="534">
      <c r="A534" s="331">
        <f ca="1">IF(HOUR(I534)=0,A533+1,A533)</f>
        <v>43638</v>
      </c>
      <c r="B534" s="332">
        <f ca="1">A534</f>
        <v>43638</v>
      </c>
      <c r="C534" s="333" t="str">
        <f>IF(AND(G534&lt;16,G534&gt;=8),"白",IF(AND(G534&lt;8,G534&gt;=0),"夜",IF(G534&gt;=16,"中")))</f>
        <v>中</v>
      </c>
      <c r="D534" s="333">
        <f ca="1">DAY(A534)</f>
        <v>22</v>
      </c>
      <c r="E534" s="333">
        <f>E533</f>
        <v>4</v>
      </c>
      <c r="F534" s="334" t="str">
        <f>IF(AND(E534=1),"甲班",IF(AND(E534=2),"乙班",IF(AND(E534=3),"丙班",IF(AND(E534=4),"丁班",))))</f>
        <v>丁班</v>
      </c>
      <c r="G534" s="333">
        <f>IF(I534=0,0,HOUR(I534-0))</f>
        <v>17</v>
      </c>
      <c r="H534" s="335">
        <f>H533</f>
        <v>0.041666666666666699</v>
      </c>
      <c r="I534" s="336">
        <f>IF(HOUR(I533)=0,H534,I533+H534)</f>
        <v>0.70833333333333404</v>
      </c>
      <c r="J534" s="337" t="str">
        <f>IF(_penmei1_month_day!BI523="","",_penmei1_month_day!BI523)</f>
        <v/>
      </c>
      <c r="K534" s="338" t="str">
        <f>IF(_penmei1_month_day!BJ523="","",_penmei1_month_day!BJ523)</f>
        <v/>
      </c>
      <c r="L534" s="338" t="str">
        <f>IF(_penmei1_month_day!BK523="","",_penmei1_month_day!BK523)</f>
        <v/>
      </c>
      <c r="M534" s="130" t="str">
        <f>IF(_penmei1_month_day!BL523="","",_penmei1_month_day!BL523)</f>
        <v/>
      </c>
      <c r="N534" s="130" t="str">
        <f>IF(_penmei1_month_day!BM523="","",_penmei1_month_day!BM523)</f>
        <v/>
      </c>
      <c r="O534" s="130" t="str">
        <f>IF(_penmei1_month_day!BN523="","",_penmei1_month_day!BN523)</f>
        <v/>
      </c>
      <c r="P534" s="339"/>
      <c r="Q534" s="340"/>
    </row>
    <row ht="18" customHeight="1" r="535">
      <c r="A535" s="331">
        <f ca="1">IF(HOUR(I535)=0,A534+1,A534)</f>
        <v>43638</v>
      </c>
      <c r="B535" s="332">
        <f ca="1">A535</f>
        <v>43638</v>
      </c>
      <c r="C535" s="333" t="str">
        <f>IF(AND(G535&lt;16,G535&gt;=8),"白",IF(AND(G535&lt;8,G535&gt;=0),"夜",IF(G535&gt;=16,"中")))</f>
        <v>中</v>
      </c>
      <c r="D535" s="333">
        <f ca="1">DAY(A535)</f>
        <v>22</v>
      </c>
      <c r="E535" s="333">
        <f>E534</f>
        <v>4</v>
      </c>
      <c r="F535" s="334" t="str">
        <f>IF(AND(E535=1),"甲班",IF(AND(E535=2),"乙班",IF(AND(E535=3),"丙班",IF(AND(E535=4),"丁班",))))</f>
        <v>丁班</v>
      </c>
      <c r="G535" s="333">
        <f>IF(I535=0,0,HOUR(I535-0))</f>
        <v>18</v>
      </c>
      <c r="H535" s="335">
        <f>H534</f>
        <v>0.041666666666666699</v>
      </c>
      <c r="I535" s="336">
        <f>IF(HOUR(I534)=0,H535,I534+H535)</f>
        <v>0.750000000000001</v>
      </c>
      <c r="J535" s="337" t="str">
        <f>IF(_penmei1_month_day!BI524="","",_penmei1_month_day!BI524)</f>
        <v/>
      </c>
      <c r="K535" s="338" t="str">
        <f>IF(_penmei1_month_day!BJ524="","",_penmei1_month_day!BJ524)</f>
        <v/>
      </c>
      <c r="L535" s="338" t="str">
        <f>IF(_penmei1_month_day!BK524="","",_penmei1_month_day!BK524)</f>
        <v/>
      </c>
      <c r="M535" s="130" t="str">
        <f>IF(_penmei1_month_day!BL524="","",_penmei1_month_day!BL524)</f>
        <v/>
      </c>
      <c r="N535" s="130" t="str">
        <f>IF(_penmei1_month_day!BM524="","",_penmei1_month_day!BM524)</f>
        <v/>
      </c>
      <c r="O535" s="130" t="str">
        <f>IF(_penmei1_month_day!BN524="","",_penmei1_month_day!BN524)</f>
        <v/>
      </c>
      <c r="P535" s="339"/>
      <c r="Q535" s="340"/>
    </row>
    <row ht="18" customHeight="1" r="536">
      <c r="A536" s="331">
        <f ca="1">IF(HOUR(I536)=0,A535+1,A535)</f>
        <v>43638</v>
      </c>
      <c r="B536" s="332">
        <f ca="1">A536</f>
        <v>43638</v>
      </c>
      <c r="C536" s="333" t="str">
        <f>IF(AND(G536&lt;16,G536&gt;=8),"白",IF(AND(G536&lt;8,G536&gt;=0),"夜",IF(G536&gt;=16,"中")))</f>
        <v>中</v>
      </c>
      <c r="D536" s="333">
        <f ca="1">DAY(A536)</f>
        <v>22</v>
      </c>
      <c r="E536" s="333">
        <f>E535</f>
        <v>4</v>
      </c>
      <c r="F536" s="334" t="str">
        <f>IF(AND(E536=1),"甲班",IF(AND(E536=2),"乙班",IF(AND(E536=3),"丙班",IF(AND(E536=4),"丁班",))))</f>
        <v>丁班</v>
      </c>
      <c r="G536" s="333">
        <f>IF(I536=0,0,HOUR(I536-0))</f>
        <v>19</v>
      </c>
      <c r="H536" s="335">
        <f>H535</f>
        <v>0.041666666666666699</v>
      </c>
      <c r="I536" s="336">
        <f>IF(HOUR(I535)=0,H536,I535+H536)</f>
        <v>0.79166666666666796</v>
      </c>
      <c r="J536" s="337" t="str">
        <f>IF(_penmei1_month_day!BI525="","",_penmei1_month_day!BI525)</f>
        <v/>
      </c>
      <c r="K536" s="338" t="str">
        <f>IF(_penmei1_month_day!BJ525="","",_penmei1_month_day!BJ525)</f>
        <v/>
      </c>
      <c r="L536" s="338" t="str">
        <f>IF(_penmei1_month_day!BK525="","",_penmei1_month_day!BK525)</f>
        <v/>
      </c>
      <c r="M536" s="130" t="str">
        <f>IF(_penmei1_month_day!BL525="","",_penmei1_month_day!BL525)</f>
        <v/>
      </c>
      <c r="N536" s="130" t="str">
        <f>IF(_penmei1_month_day!BM525="","",_penmei1_month_day!BM525)</f>
        <v/>
      </c>
      <c r="O536" s="130" t="str">
        <f>IF(_penmei1_month_day!BN525="","",_penmei1_month_day!BN525)</f>
        <v/>
      </c>
      <c r="P536" s="339"/>
      <c r="Q536" s="340"/>
    </row>
    <row ht="18" customHeight="1" r="537">
      <c r="A537" s="331">
        <f ca="1">IF(HOUR(I537)=0,A536+1,A536)</f>
        <v>43638</v>
      </c>
      <c r="B537" s="332">
        <f ca="1">A537</f>
        <v>43638</v>
      </c>
      <c r="C537" s="333" t="str">
        <f>IF(AND(G537&lt;16,G537&gt;=8),"白",IF(AND(G537&lt;8,G537&gt;=0),"夜",IF(G537&gt;=16,"中")))</f>
        <v>中</v>
      </c>
      <c r="D537" s="333">
        <f ca="1">DAY(A537)</f>
        <v>22</v>
      </c>
      <c r="E537" s="333">
        <f>E536</f>
        <v>4</v>
      </c>
      <c r="F537" s="334" t="str">
        <f>IF(AND(E537=1),"甲班",IF(AND(E537=2),"乙班",IF(AND(E537=3),"丙班",IF(AND(E537=4),"丁班",))))</f>
        <v>丁班</v>
      </c>
      <c r="G537" s="333">
        <f>IF(I537=0,0,HOUR(I537-0))</f>
        <v>20</v>
      </c>
      <c r="H537" s="335">
        <f>H536</f>
        <v>0.041666666666666699</v>
      </c>
      <c r="I537" s="336">
        <f>IF(HOUR(I536)=0,H537,I536+H537)</f>
        <v>0.83333333333333404</v>
      </c>
      <c r="J537" s="337" t="str">
        <f>IF(_penmei1_month_day!BI526="","",_penmei1_month_day!BI526)</f>
        <v/>
      </c>
      <c r="K537" s="338" t="str">
        <f>IF(_penmei1_month_day!BJ526="","",_penmei1_month_day!BJ526)</f>
        <v/>
      </c>
      <c r="L537" s="338" t="str">
        <f>IF(_penmei1_month_day!BK526="","",_penmei1_month_day!BK526)</f>
        <v/>
      </c>
      <c r="M537" s="130" t="str">
        <f>IF(_penmei1_month_day!BL526="","",_penmei1_month_day!BL526)</f>
        <v/>
      </c>
      <c r="N537" s="130" t="str">
        <f>IF(_penmei1_month_day!BM526="","",_penmei1_month_day!BM526)</f>
        <v/>
      </c>
      <c r="O537" s="130" t="str">
        <f>IF(_penmei1_month_day!BN526="","",_penmei1_month_day!BN526)</f>
        <v/>
      </c>
      <c r="P537" s="339"/>
      <c r="Q537" s="340"/>
    </row>
    <row ht="18" customHeight="1" r="538">
      <c r="A538" s="331">
        <f ca="1">IF(HOUR(I538)=0,A537+1,A537)</f>
        <v>43638</v>
      </c>
      <c r="B538" s="332">
        <f ca="1">A538</f>
        <v>43638</v>
      </c>
      <c r="C538" s="333" t="str">
        <f>IF(AND(G538&lt;16,G538&gt;=8),"白",IF(AND(G538&lt;8,G538&gt;=0),"夜",IF(G538&gt;=16,"中")))</f>
        <v>中</v>
      </c>
      <c r="D538" s="333">
        <f ca="1">DAY(A538)</f>
        <v>22</v>
      </c>
      <c r="E538" s="333">
        <f>E537</f>
        <v>4</v>
      </c>
      <c r="F538" s="334" t="str">
        <f>IF(AND(E538=1),"甲班",IF(AND(E538=2),"乙班",IF(AND(E538=3),"丙班",IF(AND(E538=4),"丁班",))))</f>
        <v>丁班</v>
      </c>
      <c r="G538" s="333">
        <f>IF(I538=0,0,HOUR(I538-0))</f>
        <v>21</v>
      </c>
      <c r="H538" s="335">
        <f>H537</f>
        <v>0.041666666666666699</v>
      </c>
      <c r="I538" s="336">
        <f>IF(HOUR(I537)=0,H538,I537+H538)</f>
        <v>0.875000000000001</v>
      </c>
      <c r="J538" s="337" t="str">
        <f>IF(_penmei1_month_day!BI527="","",_penmei1_month_day!BI527)</f>
        <v/>
      </c>
      <c r="K538" s="338" t="str">
        <f>IF(_penmei1_month_day!BJ527="","",_penmei1_month_day!BJ527)</f>
        <v/>
      </c>
      <c r="L538" s="338" t="str">
        <f>IF(_penmei1_month_day!BK527="","",_penmei1_month_day!BK527)</f>
        <v/>
      </c>
      <c r="M538" s="130" t="str">
        <f>IF(_penmei1_month_day!BL527="","",_penmei1_month_day!BL527)</f>
        <v/>
      </c>
      <c r="N538" s="130" t="str">
        <f>IF(_penmei1_month_day!BM527="","",_penmei1_month_day!BM527)</f>
        <v/>
      </c>
      <c r="O538" s="130" t="str">
        <f>IF(_penmei1_month_day!BN527="","",_penmei1_month_day!BN527)</f>
        <v/>
      </c>
      <c r="P538" s="339"/>
      <c r="Q538" s="340"/>
    </row>
    <row ht="18" customHeight="1" r="539">
      <c r="A539" s="331">
        <f ca="1">IF(HOUR(I539)=0,A538+1,A538)</f>
        <v>43638</v>
      </c>
      <c r="B539" s="332">
        <f ca="1">A539</f>
        <v>43638</v>
      </c>
      <c r="C539" s="333" t="str">
        <f>IF(AND(G539&lt;16,G539&gt;=8),"白",IF(AND(G539&lt;8,G539&gt;=0),"夜",IF(G539&gt;=16,"中")))</f>
        <v>中</v>
      </c>
      <c r="D539" s="333">
        <f ca="1">DAY(A539)</f>
        <v>22</v>
      </c>
      <c r="E539" s="333">
        <f>E538</f>
        <v>4</v>
      </c>
      <c r="F539" s="334" t="str">
        <f>IF(AND(E539=1),"甲班",IF(AND(E539=2),"乙班",IF(AND(E539=3),"丙班",IF(AND(E539=4),"丁班",))))</f>
        <v>丁班</v>
      </c>
      <c r="G539" s="333">
        <f>IF(I539=0,0,HOUR(I539-0))</f>
        <v>22</v>
      </c>
      <c r="H539" s="335">
        <f>H538</f>
        <v>0.041666666666666699</v>
      </c>
      <c r="I539" s="336">
        <f>IF(HOUR(I538)=0,H539,I538+H539)</f>
        <v>0.91666666666666796</v>
      </c>
      <c r="J539" s="337" t="str">
        <f>IF(_penmei1_month_day!BI528="","",_penmei1_month_day!BI528)</f>
        <v/>
      </c>
      <c r="K539" s="338" t="str">
        <f>IF(_penmei1_month_day!BJ528="","",_penmei1_month_day!BJ528)</f>
        <v/>
      </c>
      <c r="L539" s="338" t="str">
        <f>IF(_penmei1_month_day!BK528="","",_penmei1_month_day!BK528)</f>
        <v/>
      </c>
      <c r="M539" s="130" t="str">
        <f>IF(_penmei1_month_day!BL528="","",_penmei1_month_day!BL528)</f>
        <v/>
      </c>
      <c r="N539" s="130" t="str">
        <f>IF(_penmei1_month_day!BM528="","",_penmei1_month_day!BM528)</f>
        <v/>
      </c>
      <c r="O539" s="130" t="str">
        <f>IF(_penmei1_month_day!BN528="","",_penmei1_month_day!BN528)</f>
        <v/>
      </c>
      <c r="P539" s="341"/>
      <c r="Q539" s="342"/>
    </row>
    <row ht="18" customHeight="1" r="540">
      <c r="A540" s="343">
        <f ca="1">IF(HOUR(I540)=0,A539+1,A539)</f>
        <v>43638</v>
      </c>
      <c r="B540" s="344">
        <f ca="1">A540</f>
        <v>43638</v>
      </c>
      <c r="C540" s="345" t="str">
        <f>IF(AND(G540&lt;16,G540&gt;=8),"白",IF(AND(G540&lt;8,G540&gt;=0),"夜",IF(G540&gt;=16,"中")))</f>
        <v>中</v>
      </c>
      <c r="D540" s="345">
        <f ca="1">DAY(A540)</f>
        <v>22</v>
      </c>
      <c r="E540" s="345">
        <f>E539</f>
        <v>4</v>
      </c>
      <c r="F540" s="346" t="str">
        <f>IF(AND(E540=1),"甲班",IF(AND(E540=2),"乙班",IF(AND(E540=3),"丙班",IF(AND(E540=4),"丁班",))))</f>
        <v>丁班</v>
      </c>
      <c r="G540" s="345">
        <f>IF(I540=0,0,HOUR(I540-0))</f>
        <v>23</v>
      </c>
      <c r="H540" s="347">
        <f>H539</f>
        <v>0.041666666666666699</v>
      </c>
      <c r="I540" s="348">
        <f>IF(HOUR(I539)=0,H540,I539+H540)</f>
        <v>0.95833333333333404</v>
      </c>
      <c r="J540" s="353" t="str">
        <f>IF(_penmei1_month_day!BI529="","",_penmei1_month_day!BI529)</f>
        <v/>
      </c>
      <c r="K540" s="338" t="str">
        <f>IF(_penmei1_month_day!BJ529="","",_penmei1_month_day!BJ529)</f>
        <v/>
      </c>
      <c r="L540" s="338" t="str">
        <f>IF(_penmei1_month_day!BK529="","",_penmei1_month_day!BK529)</f>
        <v/>
      </c>
      <c r="M540" s="130" t="str">
        <f>IF(_penmei1_month_day!BL529="","",_penmei1_month_day!BL529)</f>
        <v/>
      </c>
      <c r="N540" s="130" t="str">
        <f>IF(_penmei1_month_day!BM529="","",_penmei1_month_day!BM529)</f>
        <v/>
      </c>
      <c r="O540" s="130" t="str">
        <f>IF(_penmei1_month_day!BN529="","",_penmei1_month_day!BN529)</f>
        <v/>
      </c>
      <c r="P540" s="149" t="s">
        <v>132</v>
      </c>
      <c r="Q540" s="252"/>
    </row>
    <row ht="18" customHeight="1" r="541">
      <c r="A541" s="321">
        <f ca="1">IF(HOUR(I541)=0,A540+1,A540)</f>
        <v>43639</v>
      </c>
      <c r="B541" s="322">
        <f ca="1">A541</f>
        <v>43639</v>
      </c>
      <c r="C541" s="323" t="str">
        <f>IF(AND(G541&lt;16,G541&gt;=8),"白",IF(AND(G541&lt;8,G541&gt;=0),"夜",IF(G541&gt;=16,"中")))</f>
        <v>夜</v>
      </c>
      <c r="D541" s="323">
        <f ca="1">DAY(A541)</f>
        <v>23</v>
      </c>
      <c r="E541" s="323">
        <f>IF(AND(E493=1),4,IF(AND(E493&gt;1),(E493-1),))</f>
        <v>2</v>
      </c>
      <c r="F541" s="324" t="str">
        <f>IF(AND(E541=1),"甲班",IF(AND(E541=2),"乙班",IF(AND(E541=3),"丙班",IF(AND(E541=4),"丁班",))))</f>
        <v>乙班</v>
      </c>
      <c r="G541" s="323">
        <f>IF(I541=0,0,HOUR(I541-0))</f>
        <v>0</v>
      </c>
      <c r="H541" s="325">
        <f>H540</f>
        <v>0.041666666666666699</v>
      </c>
      <c r="I541" s="326">
        <f>IF(HOUR(I540)=0,H541,I540+H541)</f>
        <v>1</v>
      </c>
      <c r="J541" s="351" t="str">
        <f>IF(_penmei1_month_day!BI530="","",_penmei1_month_day!BI530)</f>
        <v/>
      </c>
      <c r="K541" s="352" t="str">
        <f>IF(_penmei1_month_day!BJ530="","",_penmei1_month_day!BJ530)</f>
        <v/>
      </c>
      <c r="L541" s="352" t="str">
        <f>IF(_penmei1_month_day!BK530="","",_penmei1_month_day!BK530)</f>
        <v/>
      </c>
      <c r="M541" s="117" t="str">
        <f>IF(_penmei1_month_day!BL530="","",_penmei1_month_day!BL530)</f>
        <v/>
      </c>
      <c r="N541" s="117" t="str">
        <f>IF(_penmei1_month_day!BM530="","",_penmei1_month_day!BM530)</f>
        <v/>
      </c>
      <c r="O541" s="117" t="str">
        <f>IF(_penmei1_month_day!BN530="","",_penmei1_month_day!BN530)</f>
        <v/>
      </c>
      <c r="P541" s="329"/>
      <c r="Q541" s="330"/>
    </row>
    <row ht="18" customHeight="1" r="542">
      <c r="A542" s="331">
        <f ca="1">IF(HOUR(I542)=0,A541+1,A541)</f>
        <v>43639</v>
      </c>
      <c r="B542" s="332">
        <f ca="1">A542</f>
        <v>43639</v>
      </c>
      <c r="C542" s="333" t="str">
        <f>IF(AND(G542&lt;16,G542&gt;=8),"白",IF(AND(G542&lt;8,G542&gt;=0),"夜",IF(G542&gt;=16,"中")))</f>
        <v>夜</v>
      </c>
      <c r="D542" s="333">
        <f ca="1">DAY(A542)</f>
        <v>23</v>
      </c>
      <c r="E542" s="333">
        <f>E541</f>
        <v>2</v>
      </c>
      <c r="F542" s="334" t="str">
        <f>IF(AND(E542=1),"甲班",IF(AND(E542=2),"乙班",IF(AND(E542=3),"丙班",IF(AND(E542=4),"丁班",))))</f>
        <v>乙班</v>
      </c>
      <c r="G542" s="333">
        <f>IF(I542=0,0,HOUR(I542-0))</f>
        <v>1</v>
      </c>
      <c r="H542" s="335">
        <f>H541</f>
        <v>0.041666666666666699</v>
      </c>
      <c r="I542" s="336">
        <f>IF(HOUR(I541)=0,H542,I541+H542)</f>
        <v>0.041666666666666699</v>
      </c>
      <c r="J542" s="337" t="str">
        <f>IF(_penmei1_month_day!BI531="","",_penmei1_month_day!BI531)</f>
        <v/>
      </c>
      <c r="K542" s="338" t="str">
        <f>IF(_penmei1_month_day!BJ531="","",_penmei1_month_day!BJ531)</f>
        <v/>
      </c>
      <c r="L542" s="338" t="str">
        <f>IF(_penmei1_month_day!BK531="","",_penmei1_month_day!BK531)</f>
        <v/>
      </c>
      <c r="M542" s="130" t="str">
        <f>IF(_penmei1_month_day!BL531="","",_penmei1_month_day!BL531)</f>
        <v/>
      </c>
      <c r="N542" s="130" t="str">
        <f>IF(_penmei1_month_day!BM531="","",_penmei1_month_day!BM531)</f>
        <v/>
      </c>
      <c r="O542" s="130" t="str">
        <f>IF(_penmei1_month_day!BN531="","",_penmei1_month_day!BN531)</f>
        <v/>
      </c>
      <c r="P542" s="339"/>
      <c r="Q542" s="340"/>
    </row>
    <row ht="18" customHeight="1" r="543">
      <c r="A543" s="331">
        <f ca="1">IF(HOUR(I543)=0,A542+1,A542)</f>
        <v>43639</v>
      </c>
      <c r="B543" s="332">
        <f ca="1">A543</f>
        <v>43639</v>
      </c>
      <c r="C543" s="333" t="str">
        <f>IF(AND(G543&lt;16,G543&gt;=8),"白",IF(AND(G543&lt;8,G543&gt;=0),"夜",IF(G543&gt;=16,"中")))</f>
        <v>夜</v>
      </c>
      <c r="D543" s="333">
        <f ca="1">DAY(A543)</f>
        <v>23</v>
      </c>
      <c r="E543" s="333">
        <f>E542</f>
        <v>2</v>
      </c>
      <c r="F543" s="334" t="str">
        <f>IF(AND(E543=1),"甲班",IF(AND(E543=2),"乙班",IF(AND(E543=3),"丙班",IF(AND(E543=4),"丁班",))))</f>
        <v>乙班</v>
      </c>
      <c r="G543" s="333">
        <f>IF(I543=0,0,HOUR(I543-0))</f>
        <v>2</v>
      </c>
      <c r="H543" s="335">
        <f>H542</f>
        <v>0.041666666666666699</v>
      </c>
      <c r="I543" s="336">
        <f>IF(HOUR(I542)=0,H543,I542+H543)</f>
        <v>0.083333333333333398</v>
      </c>
      <c r="J543" s="337" t="str">
        <f>IF(_penmei1_month_day!BI532="","",_penmei1_month_day!BI532)</f>
        <v/>
      </c>
      <c r="K543" s="338" t="str">
        <f>IF(_penmei1_month_day!BJ532="","",_penmei1_month_day!BJ532)</f>
        <v/>
      </c>
      <c r="L543" s="338" t="str">
        <f>IF(_penmei1_month_day!BK532="","",_penmei1_month_day!BK532)</f>
        <v/>
      </c>
      <c r="M543" s="130" t="str">
        <f>IF(_penmei1_month_day!BL532="","",_penmei1_month_day!BL532)</f>
        <v/>
      </c>
      <c r="N543" s="130" t="str">
        <f>IF(_penmei1_month_day!BM532="","",_penmei1_month_day!BM532)</f>
        <v/>
      </c>
      <c r="O543" s="130" t="str">
        <f>IF(_penmei1_month_day!BN532="","",_penmei1_month_day!BN532)</f>
        <v/>
      </c>
      <c r="P543" s="339"/>
      <c r="Q543" s="340"/>
    </row>
    <row ht="18" customHeight="1" r="544">
      <c r="A544" s="331">
        <f ca="1">IF(HOUR(I544)=0,A543+1,A543)</f>
        <v>43639</v>
      </c>
      <c r="B544" s="332">
        <f ca="1">A544</f>
        <v>43639</v>
      </c>
      <c r="C544" s="333" t="str">
        <f>IF(AND(G544&lt;16,G544&gt;=8),"白",IF(AND(G544&lt;8,G544&gt;=0),"夜",IF(G544&gt;=16,"中")))</f>
        <v>夜</v>
      </c>
      <c r="D544" s="333">
        <f ca="1">DAY(A544)</f>
        <v>23</v>
      </c>
      <c r="E544" s="333">
        <f>E543</f>
        <v>2</v>
      </c>
      <c r="F544" s="334" t="str">
        <f>IF(AND(E544=1),"甲班",IF(AND(E544=2),"乙班",IF(AND(E544=3),"丙班",IF(AND(E544=4),"丁班",))))</f>
        <v>乙班</v>
      </c>
      <c r="G544" s="333">
        <f>IF(I544=0,0,HOUR(I544-0))</f>
        <v>3</v>
      </c>
      <c r="H544" s="335">
        <f>H543</f>
        <v>0.041666666666666699</v>
      </c>
      <c r="I544" s="336">
        <f>IF(HOUR(I543)=0,H544,I543+H544)</f>
        <v>0.125</v>
      </c>
      <c r="J544" s="337" t="str">
        <f>IF(_penmei1_month_day!BI533="","",_penmei1_month_day!BI533)</f>
        <v/>
      </c>
      <c r="K544" s="338" t="str">
        <f>IF(_penmei1_month_day!BJ533="","",_penmei1_month_day!BJ533)</f>
        <v/>
      </c>
      <c r="L544" s="338" t="str">
        <f>IF(_penmei1_month_day!BK533="","",_penmei1_month_day!BK533)</f>
        <v/>
      </c>
      <c r="M544" s="130" t="str">
        <f>IF(_penmei1_month_day!BL533="","",_penmei1_month_day!BL533)</f>
        <v/>
      </c>
      <c r="N544" s="130" t="str">
        <f>IF(_penmei1_month_day!BM533="","",_penmei1_month_day!BM533)</f>
        <v/>
      </c>
      <c r="O544" s="130" t="str">
        <f>IF(_penmei1_month_day!BN533="","",_penmei1_month_day!BN533)</f>
        <v/>
      </c>
      <c r="P544" s="339"/>
      <c r="Q544" s="340"/>
    </row>
    <row ht="18" customHeight="1" r="545">
      <c r="A545" s="331">
        <f ca="1">IF(HOUR(I545)=0,A544+1,A544)</f>
        <v>43639</v>
      </c>
      <c r="B545" s="332">
        <f ca="1">A545</f>
        <v>43639</v>
      </c>
      <c r="C545" s="333" t="str">
        <f>IF(AND(G545&lt;16,G545&gt;=8),"白",IF(AND(G545&lt;8,G545&gt;=0),"夜",IF(G545&gt;=16,"中")))</f>
        <v>夜</v>
      </c>
      <c r="D545" s="333">
        <f ca="1">DAY(A545)</f>
        <v>23</v>
      </c>
      <c r="E545" s="333">
        <f>E544</f>
        <v>2</v>
      </c>
      <c r="F545" s="334" t="str">
        <f>IF(AND(E545=1),"甲班",IF(AND(E545=2),"乙班",IF(AND(E545=3),"丙班",IF(AND(E545=4),"丁班",))))</f>
        <v>乙班</v>
      </c>
      <c r="G545" s="333">
        <f>IF(I545=0,0,HOUR(I545-0))</f>
        <v>4</v>
      </c>
      <c r="H545" s="335">
        <f>H544</f>
        <v>0.041666666666666699</v>
      </c>
      <c r="I545" s="336">
        <f>IF(HOUR(I544)=0,H545,I544+H545)</f>
        <v>0.16666666666666699</v>
      </c>
      <c r="J545" s="337" t="str">
        <f>IF(_penmei1_month_day!BI534="","",_penmei1_month_day!BI534)</f>
        <v/>
      </c>
      <c r="K545" s="338" t="str">
        <f>IF(_penmei1_month_day!BJ534="","",_penmei1_month_day!BJ534)</f>
        <v/>
      </c>
      <c r="L545" s="338" t="str">
        <f>IF(_penmei1_month_day!BK534="","",_penmei1_month_day!BK534)</f>
        <v/>
      </c>
      <c r="M545" s="130" t="str">
        <f>IF(_penmei1_month_day!BL534="","",_penmei1_month_day!BL534)</f>
        <v/>
      </c>
      <c r="N545" s="130" t="str">
        <f>IF(_penmei1_month_day!BM534="","",_penmei1_month_day!BM534)</f>
        <v/>
      </c>
      <c r="O545" s="130" t="str">
        <f>IF(_penmei1_month_day!BN534="","",_penmei1_month_day!BN534)</f>
        <v/>
      </c>
      <c r="P545" s="339"/>
      <c r="Q545" s="340"/>
    </row>
    <row ht="18" customHeight="1" r="546">
      <c r="A546" s="331">
        <f ca="1">IF(HOUR(I546)=0,A545+1,A545)</f>
        <v>43639</v>
      </c>
      <c r="B546" s="332">
        <f ca="1">A546</f>
        <v>43639</v>
      </c>
      <c r="C546" s="333" t="str">
        <f>IF(AND(G546&lt;16,G546&gt;=8),"白",IF(AND(G546&lt;8,G546&gt;=0),"夜",IF(G546&gt;=16,"中")))</f>
        <v>夜</v>
      </c>
      <c r="D546" s="333">
        <f ca="1">DAY(A546)</f>
        <v>23</v>
      </c>
      <c r="E546" s="333">
        <f>E545</f>
        <v>2</v>
      </c>
      <c r="F546" s="334" t="str">
        <f>IF(AND(E546=1),"甲班",IF(AND(E546=2),"乙班",IF(AND(E546=3),"丙班",IF(AND(E546=4),"丁班",))))</f>
        <v>乙班</v>
      </c>
      <c r="G546" s="333">
        <f>IF(I546=0,0,HOUR(I546-0))</f>
        <v>5</v>
      </c>
      <c r="H546" s="335">
        <f>H545</f>
        <v>0.041666666666666699</v>
      </c>
      <c r="I546" s="336">
        <f>IF(HOUR(I545)=0,H546,I545+H546)</f>
        <v>0.20833333333333301</v>
      </c>
      <c r="J546" s="337" t="str">
        <f>IF(_penmei1_month_day!BI535="","",_penmei1_month_day!BI535)</f>
        <v/>
      </c>
      <c r="K546" s="338" t="str">
        <f>IF(_penmei1_month_day!BJ535="","",_penmei1_month_day!BJ535)</f>
        <v/>
      </c>
      <c r="L546" s="338" t="str">
        <f>IF(_penmei1_month_day!BK535="","",_penmei1_month_day!BK535)</f>
        <v/>
      </c>
      <c r="M546" s="130" t="str">
        <f>IF(_penmei1_month_day!BL535="","",_penmei1_month_day!BL535)</f>
        <v/>
      </c>
      <c r="N546" s="130" t="str">
        <f>IF(_penmei1_month_day!BM535="","",_penmei1_month_day!BM535)</f>
        <v/>
      </c>
      <c r="O546" s="130" t="str">
        <f>IF(_penmei1_month_day!BN535="","",_penmei1_month_day!BN535)</f>
        <v/>
      </c>
      <c r="P546" s="339"/>
      <c r="Q546" s="340"/>
    </row>
    <row ht="18" customHeight="1" r="547">
      <c r="A547" s="331">
        <f ca="1">IF(HOUR(I547)=0,A546+1,A546)</f>
        <v>43639</v>
      </c>
      <c r="B547" s="332">
        <f ca="1">A547</f>
        <v>43639</v>
      </c>
      <c r="C547" s="333" t="str">
        <f>IF(AND(G547&lt;16,G547&gt;=8),"白",IF(AND(G547&lt;8,G547&gt;=0),"夜",IF(G547&gt;=16,"中")))</f>
        <v>夜</v>
      </c>
      <c r="D547" s="333">
        <f ca="1">DAY(A547)</f>
        <v>23</v>
      </c>
      <c r="E547" s="333">
        <f>E546</f>
        <v>2</v>
      </c>
      <c r="F547" s="334" t="str">
        <f>IF(AND(E547=1),"甲班",IF(AND(E547=2),"乙班",IF(AND(E547=3),"丙班",IF(AND(E547=4),"丁班",))))</f>
        <v>乙班</v>
      </c>
      <c r="G547" s="333">
        <f>IF(I547=0,0,HOUR(I547-0))</f>
        <v>6</v>
      </c>
      <c r="H547" s="335">
        <f>H546</f>
        <v>0.041666666666666699</v>
      </c>
      <c r="I547" s="336">
        <f>IF(HOUR(I546)=0,H547,I546+H547)</f>
        <v>0.25</v>
      </c>
      <c r="J547" s="337" t="str">
        <f>IF(_penmei1_month_day!BI536="","",_penmei1_month_day!BI536)</f>
        <v/>
      </c>
      <c r="K547" s="338" t="str">
        <f>IF(_penmei1_month_day!BJ536="","",_penmei1_month_day!BJ536)</f>
        <v/>
      </c>
      <c r="L547" s="338" t="str">
        <f>IF(_penmei1_month_day!BK536="","",_penmei1_month_day!BK536)</f>
        <v/>
      </c>
      <c r="M547" s="130" t="str">
        <f>IF(_penmei1_month_day!BL536="","",_penmei1_month_day!BL536)</f>
        <v/>
      </c>
      <c r="N547" s="130" t="str">
        <f>IF(_penmei1_month_day!BM536="","",_penmei1_month_day!BM536)</f>
        <v/>
      </c>
      <c r="O547" s="130" t="str">
        <f>IF(_penmei1_month_day!BN536="","",_penmei1_month_day!BN536)</f>
        <v/>
      </c>
      <c r="P547" s="341"/>
      <c r="Q547" s="342"/>
    </row>
    <row ht="18" customHeight="1" r="548">
      <c r="A548" s="343">
        <f ca="1">IF(HOUR(I548)=0,A547+1,A547)</f>
        <v>43639</v>
      </c>
      <c r="B548" s="344">
        <f ca="1">A548</f>
        <v>43639</v>
      </c>
      <c r="C548" s="345" t="str">
        <f>IF(AND(G548&lt;16,G548&gt;=8),"白",IF(AND(G548&lt;8,G548&gt;=0),"夜",IF(G548&gt;=16,"中")))</f>
        <v>夜</v>
      </c>
      <c r="D548" s="345">
        <f ca="1">DAY(A548)</f>
        <v>23</v>
      </c>
      <c r="E548" s="345">
        <f>E547</f>
        <v>2</v>
      </c>
      <c r="F548" s="346" t="str">
        <f>IF(AND(E548=1),"甲班",IF(AND(E548=2),"乙班",IF(AND(E548=3),"丙班",IF(AND(E548=4),"丁班",))))</f>
        <v>乙班</v>
      </c>
      <c r="G548" s="345">
        <f>IF(I548=0,0,HOUR(I548-0))</f>
        <v>7</v>
      </c>
      <c r="H548" s="347">
        <f>H547</f>
        <v>0.041666666666666699</v>
      </c>
      <c r="I548" s="348">
        <f>IF(HOUR(I547)=0,H548,I547+H548)</f>
        <v>0.29166666666666702</v>
      </c>
      <c r="J548" s="353" t="str">
        <f>IF(_penmei1_month_day!BI537="","",_penmei1_month_day!BI537)</f>
        <v/>
      </c>
      <c r="K548" s="338" t="str">
        <f>IF(_penmei1_month_day!BJ537="","",_penmei1_month_day!BJ537)</f>
        <v/>
      </c>
      <c r="L548" s="338" t="str">
        <f>IF(_penmei1_month_day!BK537="","",_penmei1_month_day!BK537)</f>
        <v/>
      </c>
      <c r="M548" s="130" t="str">
        <f>IF(_penmei1_month_day!BL537="","",_penmei1_month_day!BL537)</f>
        <v/>
      </c>
      <c r="N548" s="130" t="str">
        <f>IF(_penmei1_month_day!BM537="","",_penmei1_month_day!BM537)</f>
        <v/>
      </c>
      <c r="O548" s="130" t="str">
        <f>IF(_penmei1_month_day!BN537="","",_penmei1_month_day!BN537)</f>
        <v/>
      </c>
      <c r="P548" s="149" t="s">
        <v>132</v>
      </c>
      <c r="Q548" s="252"/>
    </row>
    <row ht="18" customHeight="1" r="549">
      <c r="A549" s="321">
        <f ca="1">IF(HOUR(I549)=0,A548+1,A548)</f>
        <v>43639</v>
      </c>
      <c r="B549" s="322">
        <f ca="1">A549</f>
        <v>43639</v>
      </c>
      <c r="C549" s="323" t="str">
        <f>IF(AND(G549&lt;16,G549&gt;=8),"白",IF(AND(G549&lt;8,G549&gt;=0),"夜",IF(G549&gt;=16,"中")))</f>
        <v>白</v>
      </c>
      <c r="D549" s="323">
        <f ca="1">DAY(A549)</f>
        <v>23</v>
      </c>
      <c r="E549" s="323">
        <f>IF(AND(E541=4),1,IF(AND(E541&lt;4),(E541+1),))</f>
        <v>3</v>
      </c>
      <c r="F549" s="324" t="str">
        <f>IF(AND(E549=1),"甲班",IF(AND(E549=2),"乙班",IF(AND(E549=3),"丙班",IF(AND(E549=4),"丁班",))))</f>
        <v>丙班</v>
      </c>
      <c r="G549" s="323">
        <f>IF(I549=0,0,HOUR(I549-0))</f>
        <v>8</v>
      </c>
      <c r="H549" s="325">
        <f>H548</f>
        <v>0.041666666666666699</v>
      </c>
      <c r="I549" s="326">
        <f>IF(HOUR(I548)=0,H549,I548+H549)</f>
        <v>0.33333333333333398</v>
      </c>
      <c r="J549" s="351" t="str">
        <f>IF(_penmei1_month_day!BI538="","",_penmei1_month_day!BI538)</f>
        <v/>
      </c>
      <c r="K549" s="352" t="str">
        <f>IF(_penmei1_month_day!BJ538="","",_penmei1_month_day!BJ538)</f>
        <v/>
      </c>
      <c r="L549" s="352" t="str">
        <f>IF(_penmei1_month_day!BK538="","",_penmei1_month_day!BK538)</f>
        <v/>
      </c>
      <c r="M549" s="117" t="str">
        <f>IF(_penmei1_month_day!BL538="","",_penmei1_month_day!BL538)</f>
        <v/>
      </c>
      <c r="N549" s="117" t="str">
        <f>IF(_penmei1_month_day!BM538="","",_penmei1_month_day!BM538)</f>
        <v/>
      </c>
      <c r="O549" s="117" t="str">
        <f>IF(_penmei1_month_day!BN538="","",_penmei1_month_day!BN538)</f>
        <v/>
      </c>
      <c r="P549" s="329"/>
      <c r="Q549" s="330"/>
    </row>
    <row ht="18" customHeight="1" r="550">
      <c r="A550" s="331">
        <f ca="1">IF(HOUR(I550)=0,A549+1,A549)</f>
        <v>43639</v>
      </c>
      <c r="B550" s="332">
        <f ca="1">A550</f>
        <v>43639</v>
      </c>
      <c r="C550" s="333" t="str">
        <f>IF(AND(G550&lt;16,G550&gt;=8),"白",IF(AND(G550&lt;8,G550&gt;=0),"夜",IF(G550&gt;=16,"中")))</f>
        <v>白</v>
      </c>
      <c r="D550" s="333">
        <f ca="1">DAY(A550)</f>
        <v>23</v>
      </c>
      <c r="E550" s="333">
        <f>E549</f>
        <v>3</v>
      </c>
      <c r="F550" s="334" t="str">
        <f>IF(AND(E550=1),"甲班",IF(AND(E550=2),"乙班",IF(AND(E550=3),"丙班",IF(AND(E550=4),"丁班",))))</f>
        <v>丙班</v>
      </c>
      <c r="G550" s="333">
        <f>IF(I550=0,0,HOUR(I550-0))</f>
        <v>9</v>
      </c>
      <c r="H550" s="335">
        <f>H549</f>
        <v>0.041666666666666699</v>
      </c>
      <c r="I550" s="336">
        <f>IF(HOUR(I549)=0,H550,I549+H550)</f>
        <v>0.375</v>
      </c>
      <c r="J550" s="337" t="str">
        <f>IF(_penmei1_month_day!BI539="","",_penmei1_month_day!BI539)</f>
        <v/>
      </c>
      <c r="K550" s="338" t="str">
        <f>IF(_penmei1_month_day!BJ539="","",_penmei1_month_day!BJ539)</f>
        <v/>
      </c>
      <c r="L550" s="338" t="str">
        <f>IF(_penmei1_month_day!BK539="","",_penmei1_month_day!BK539)</f>
        <v/>
      </c>
      <c r="M550" s="130" t="str">
        <f>IF(_penmei1_month_day!BL539="","",_penmei1_month_day!BL539)</f>
        <v/>
      </c>
      <c r="N550" s="130" t="str">
        <f>IF(_penmei1_month_day!BM539="","",_penmei1_month_day!BM539)</f>
        <v/>
      </c>
      <c r="O550" s="130" t="str">
        <f>IF(_penmei1_month_day!BN539="","",_penmei1_month_day!BN539)</f>
        <v/>
      </c>
      <c r="P550" s="339"/>
      <c r="Q550" s="340"/>
    </row>
    <row ht="18" customHeight="1" r="551">
      <c r="A551" s="331">
        <f ca="1">IF(HOUR(I551)=0,A550+1,A550)</f>
        <v>43639</v>
      </c>
      <c r="B551" s="332">
        <f ca="1">A551</f>
        <v>43639</v>
      </c>
      <c r="C551" s="333" t="str">
        <f>IF(AND(G551&lt;16,G551&gt;=8),"白",IF(AND(G551&lt;8,G551&gt;=0),"夜",IF(G551&gt;=16,"中")))</f>
        <v>白</v>
      </c>
      <c r="D551" s="333">
        <f ca="1">DAY(A551)</f>
        <v>23</v>
      </c>
      <c r="E551" s="333">
        <f>E550</f>
        <v>3</v>
      </c>
      <c r="F551" s="334" t="str">
        <f>IF(AND(E551=1),"甲班",IF(AND(E551=2),"乙班",IF(AND(E551=3),"丙班",IF(AND(E551=4),"丁班",))))</f>
        <v>丙班</v>
      </c>
      <c r="G551" s="333">
        <f>IF(I551=0,0,HOUR(I551-0))</f>
        <v>10</v>
      </c>
      <c r="H551" s="335">
        <f>H550</f>
        <v>0.041666666666666699</v>
      </c>
      <c r="I551" s="336">
        <f>IF(HOUR(I550)=0,H551,I550+H551)</f>
        <v>0.41666666666666702</v>
      </c>
      <c r="J551" s="337" t="str">
        <f>IF(_penmei1_month_day!BI540="","",_penmei1_month_day!BI540)</f>
        <v/>
      </c>
      <c r="K551" s="338" t="str">
        <f>IF(_penmei1_month_day!BJ540="","",_penmei1_month_day!BJ540)</f>
        <v/>
      </c>
      <c r="L551" s="338" t="str">
        <f>IF(_penmei1_month_day!BK540="","",_penmei1_month_day!BK540)</f>
        <v/>
      </c>
      <c r="M551" s="130" t="str">
        <f>IF(_penmei1_month_day!BL540="","",_penmei1_month_day!BL540)</f>
        <v/>
      </c>
      <c r="N551" s="130" t="str">
        <f>IF(_penmei1_month_day!BM540="","",_penmei1_month_day!BM540)</f>
        <v/>
      </c>
      <c r="O551" s="130" t="str">
        <f>IF(_penmei1_month_day!BN540="","",_penmei1_month_day!BN540)</f>
        <v/>
      </c>
      <c r="P551" s="339"/>
      <c r="Q551" s="340"/>
    </row>
    <row ht="18" customHeight="1" r="552">
      <c r="A552" s="331">
        <f ca="1">IF(HOUR(I552)=0,A551+1,A551)</f>
        <v>43639</v>
      </c>
      <c r="B552" s="332">
        <f ca="1">A552</f>
        <v>43639</v>
      </c>
      <c r="C552" s="333" t="str">
        <f>IF(AND(G552&lt;16,G552&gt;=8),"白",IF(AND(G552&lt;8,G552&gt;=0),"夜",IF(G552&gt;=16,"中")))</f>
        <v>白</v>
      </c>
      <c r="D552" s="333">
        <f ca="1">DAY(A552)</f>
        <v>23</v>
      </c>
      <c r="E552" s="333">
        <f>E551</f>
        <v>3</v>
      </c>
      <c r="F552" s="334" t="str">
        <f>IF(AND(E552=1),"甲班",IF(AND(E552=2),"乙班",IF(AND(E552=3),"丙班",IF(AND(E552=4),"丁班",))))</f>
        <v>丙班</v>
      </c>
      <c r="G552" s="333">
        <f>IF(I552=0,0,HOUR(I552-0))</f>
        <v>11</v>
      </c>
      <c r="H552" s="335">
        <f>H551</f>
        <v>0.041666666666666699</v>
      </c>
      <c r="I552" s="336">
        <f>IF(HOUR(I551)=0,H552,I551+H552)</f>
        <v>0.45833333333333398</v>
      </c>
      <c r="J552" s="337" t="str">
        <f>IF(_penmei1_month_day!BI541="","",_penmei1_month_day!BI541)</f>
        <v/>
      </c>
      <c r="K552" s="338" t="str">
        <f>IF(_penmei1_month_day!BJ541="","",_penmei1_month_day!BJ541)</f>
        <v/>
      </c>
      <c r="L552" s="338" t="str">
        <f>IF(_penmei1_month_day!BK541="","",_penmei1_month_day!BK541)</f>
        <v/>
      </c>
      <c r="M552" s="130" t="str">
        <f>IF(_penmei1_month_day!BL541="","",_penmei1_month_day!BL541)</f>
        <v/>
      </c>
      <c r="N552" s="130" t="str">
        <f>IF(_penmei1_month_day!BM541="","",_penmei1_month_day!BM541)</f>
        <v/>
      </c>
      <c r="O552" s="130" t="str">
        <f>IF(_penmei1_month_day!BN541="","",_penmei1_month_day!BN541)</f>
        <v/>
      </c>
      <c r="P552" s="339"/>
      <c r="Q552" s="340"/>
    </row>
    <row ht="18" customHeight="1" r="553">
      <c r="A553" s="331">
        <f ca="1">IF(HOUR(I553)=0,A552+1,A552)</f>
        <v>43639</v>
      </c>
      <c r="B553" s="332">
        <f ca="1">A553</f>
        <v>43639</v>
      </c>
      <c r="C553" s="333" t="str">
        <f>IF(AND(G553&lt;16,G553&gt;=8),"白",IF(AND(G553&lt;8,G553&gt;=0),"夜",IF(G553&gt;=16,"中")))</f>
        <v>白</v>
      </c>
      <c r="D553" s="333">
        <f ca="1">DAY(A553)</f>
        <v>23</v>
      </c>
      <c r="E553" s="333">
        <f>E552</f>
        <v>3</v>
      </c>
      <c r="F553" s="334" t="str">
        <f>IF(AND(E553=1),"甲班",IF(AND(E553=2),"乙班",IF(AND(E553=3),"丙班",IF(AND(E553=4),"丁班",))))</f>
        <v>丙班</v>
      </c>
      <c r="G553" s="333">
        <f>IF(I553=0,0,HOUR(I553-0))</f>
        <v>12</v>
      </c>
      <c r="H553" s="335">
        <f>H552</f>
        <v>0.041666666666666699</v>
      </c>
      <c r="I553" s="336">
        <f>IF(HOUR(I552)=0,H553,I552+H553)</f>
        <v>0.5</v>
      </c>
      <c r="J553" s="337" t="str">
        <f>IF(_penmei1_month_day!BI542="","",_penmei1_month_day!BI542)</f>
        <v/>
      </c>
      <c r="K553" s="338" t="str">
        <f>IF(_penmei1_month_day!BJ542="","",_penmei1_month_day!BJ542)</f>
        <v/>
      </c>
      <c r="L553" s="338" t="str">
        <f>IF(_penmei1_month_day!BK542="","",_penmei1_month_day!BK542)</f>
        <v/>
      </c>
      <c r="M553" s="130" t="str">
        <f>IF(_penmei1_month_day!BL542="","",_penmei1_month_day!BL542)</f>
        <v/>
      </c>
      <c r="N553" s="130" t="str">
        <f>IF(_penmei1_month_day!BM542="","",_penmei1_month_day!BM542)</f>
        <v/>
      </c>
      <c r="O553" s="130" t="str">
        <f>IF(_penmei1_month_day!BN542="","",_penmei1_month_day!BN542)</f>
        <v/>
      </c>
      <c r="P553" s="339"/>
      <c r="Q553" s="340"/>
    </row>
    <row ht="18" customHeight="1" r="554">
      <c r="A554" s="331">
        <f ca="1">IF(HOUR(I554)=0,A553+1,A553)</f>
        <v>43639</v>
      </c>
      <c r="B554" s="332">
        <f ca="1">A554</f>
        <v>43639</v>
      </c>
      <c r="C554" s="333" t="str">
        <f>IF(AND(G554&lt;16,G554&gt;=8),"白",IF(AND(G554&lt;8,G554&gt;=0),"夜",IF(G554&gt;=16,"中")))</f>
        <v>白</v>
      </c>
      <c r="D554" s="333">
        <f ca="1">DAY(A554)</f>
        <v>23</v>
      </c>
      <c r="E554" s="333">
        <f>E553</f>
        <v>3</v>
      </c>
      <c r="F554" s="334" t="str">
        <f>IF(AND(E554=1),"甲班",IF(AND(E554=2),"乙班",IF(AND(E554=3),"丙班",IF(AND(E554=4),"丁班",))))</f>
        <v>丙班</v>
      </c>
      <c r="G554" s="333">
        <f>IF(I554=0,0,HOUR(I554-0))</f>
        <v>13</v>
      </c>
      <c r="H554" s="335">
        <f>H553</f>
        <v>0.041666666666666699</v>
      </c>
      <c r="I554" s="336">
        <f>IF(HOUR(I553)=0,H554,I553+H554)</f>
        <v>0.54166666666666696</v>
      </c>
      <c r="J554" s="337" t="str">
        <f>IF(_penmei1_month_day!BI543="","",_penmei1_month_day!BI543)</f>
        <v/>
      </c>
      <c r="K554" s="338" t="str">
        <f>IF(_penmei1_month_day!BJ543="","",_penmei1_month_day!BJ543)</f>
        <v/>
      </c>
      <c r="L554" s="338" t="str">
        <f>IF(_penmei1_month_day!BK543="","",_penmei1_month_day!BK543)</f>
        <v/>
      </c>
      <c r="M554" s="130" t="str">
        <f>IF(_penmei1_month_day!BL543="","",_penmei1_month_day!BL543)</f>
        <v/>
      </c>
      <c r="N554" s="130" t="str">
        <f>IF(_penmei1_month_day!BM543="","",_penmei1_month_day!BM543)</f>
        <v/>
      </c>
      <c r="O554" s="130" t="str">
        <f>IF(_penmei1_month_day!BN543="","",_penmei1_month_day!BN543)</f>
        <v/>
      </c>
      <c r="P554" s="339"/>
      <c r="Q554" s="340"/>
    </row>
    <row ht="18" customHeight="1" r="555">
      <c r="A555" s="331">
        <f ca="1">IF(HOUR(I555)=0,A554+1,A554)</f>
        <v>43639</v>
      </c>
      <c r="B555" s="332">
        <f ca="1">A555</f>
        <v>43639</v>
      </c>
      <c r="C555" s="333" t="str">
        <f>IF(AND(G555&lt;16,G555&gt;=8),"白",IF(AND(G555&lt;8,G555&gt;=0),"夜",IF(G555&gt;=16,"中")))</f>
        <v>白</v>
      </c>
      <c r="D555" s="333">
        <f ca="1">DAY(A555)</f>
        <v>23</v>
      </c>
      <c r="E555" s="333">
        <f>E554</f>
        <v>3</v>
      </c>
      <c r="F555" s="334" t="str">
        <f>IF(AND(E555=1),"甲班",IF(AND(E555=2),"乙班",IF(AND(E555=3),"丙班",IF(AND(E555=4),"丁班",))))</f>
        <v>丙班</v>
      </c>
      <c r="G555" s="333">
        <f>IF(I555=0,0,HOUR(I555-0))</f>
        <v>14</v>
      </c>
      <c r="H555" s="335">
        <f>H554</f>
        <v>0.041666666666666699</v>
      </c>
      <c r="I555" s="336">
        <f>IF(HOUR(I554)=0,H555,I554+H555)</f>
        <v>0.58333333333333404</v>
      </c>
      <c r="J555" s="337" t="str">
        <f>IF(_penmei1_month_day!BI544="","",_penmei1_month_day!BI544)</f>
        <v/>
      </c>
      <c r="K555" s="338" t="str">
        <f>IF(_penmei1_month_day!BJ544="","",_penmei1_month_day!BJ544)</f>
        <v/>
      </c>
      <c r="L555" s="338" t="str">
        <f>IF(_penmei1_month_day!BK544="","",_penmei1_month_day!BK544)</f>
        <v/>
      </c>
      <c r="M555" s="130" t="str">
        <f>IF(_penmei1_month_day!BL544="","",_penmei1_month_day!BL544)</f>
        <v/>
      </c>
      <c r="N555" s="130" t="str">
        <f>IF(_penmei1_month_day!BM544="","",_penmei1_month_day!BM544)</f>
        <v/>
      </c>
      <c r="O555" s="130" t="str">
        <f>IF(_penmei1_month_day!BN544="","",_penmei1_month_day!BN544)</f>
        <v/>
      </c>
      <c r="P555" s="341"/>
      <c r="Q555" s="342"/>
    </row>
    <row ht="18" customHeight="1" r="556">
      <c r="A556" s="343">
        <f ca="1">IF(HOUR(I556)=0,A555+1,A555)</f>
        <v>43639</v>
      </c>
      <c r="B556" s="344">
        <f ca="1">A556</f>
        <v>43639</v>
      </c>
      <c r="C556" s="345" t="str">
        <f>IF(AND(G556&lt;16,G556&gt;=8),"白",IF(AND(G556&lt;8,G556&gt;=0),"夜",IF(G556&gt;=16,"中")))</f>
        <v>白</v>
      </c>
      <c r="D556" s="345">
        <f ca="1">DAY(A556)</f>
        <v>23</v>
      </c>
      <c r="E556" s="345">
        <f>E555</f>
        <v>3</v>
      </c>
      <c r="F556" s="346" t="str">
        <f>IF(AND(E556=1),"甲班",IF(AND(E556=2),"乙班",IF(AND(E556=3),"丙班",IF(AND(E556=4),"丁班",))))</f>
        <v>丙班</v>
      </c>
      <c r="G556" s="345">
        <f>IF(I556=0,0,HOUR(I556-0))</f>
        <v>15</v>
      </c>
      <c r="H556" s="347">
        <f>H555</f>
        <v>0.041666666666666699</v>
      </c>
      <c r="I556" s="348">
        <f>IF(HOUR(I555)=0,H556,I555+H556)</f>
        <v>0.625000000000001</v>
      </c>
      <c r="J556" s="353" t="str">
        <f>IF(_penmei1_month_day!BI545="","",_penmei1_month_day!BI545)</f>
        <v/>
      </c>
      <c r="K556" s="338" t="str">
        <f>IF(_penmei1_month_day!BJ545="","",_penmei1_month_day!BJ545)</f>
        <v/>
      </c>
      <c r="L556" s="338" t="str">
        <f>IF(_penmei1_month_day!BK545="","",_penmei1_month_day!BK545)</f>
        <v/>
      </c>
      <c r="M556" s="130" t="str">
        <f>IF(_penmei1_month_day!BL545="","",_penmei1_month_day!BL545)</f>
        <v/>
      </c>
      <c r="N556" s="130" t="str">
        <f>IF(_penmei1_month_day!BM545="","",_penmei1_month_day!BM545)</f>
        <v/>
      </c>
      <c r="O556" s="130" t="str">
        <f>IF(_penmei1_month_day!BN545="","",_penmei1_month_day!BN545)</f>
        <v/>
      </c>
      <c r="P556" s="149" t="s">
        <v>132</v>
      </c>
      <c r="Q556" s="252"/>
    </row>
    <row ht="18" customHeight="1" r="557">
      <c r="A557" s="321">
        <f ca="1">IF(HOUR(I557)=0,A556+1,A556)</f>
        <v>43639</v>
      </c>
      <c r="B557" s="322">
        <f ca="1">A557</f>
        <v>43639</v>
      </c>
      <c r="C557" s="323" t="str">
        <f>IF(AND(G557&lt;16,G557&gt;=8),"白",IF(AND(G557&lt;8,G557&gt;=0),"夜",IF(G557&gt;=16,"中")))</f>
        <v>中</v>
      </c>
      <c r="D557" s="323">
        <f ca="1">DAY(A557)</f>
        <v>23</v>
      </c>
      <c r="E557" s="323">
        <f>IF(AND(E549=4),1,IF(AND(E549&lt;4),(E549+1),))</f>
        <v>4</v>
      </c>
      <c r="F557" s="324" t="str">
        <f>IF(AND(E557=1),"甲班",IF(AND(E557=2),"乙班",IF(AND(E557=3),"丙班",IF(AND(E557=4),"丁班",))))</f>
        <v>丁班</v>
      </c>
      <c r="G557" s="323">
        <f>IF(I557=0,0,HOUR(I557-0))</f>
        <v>16</v>
      </c>
      <c r="H557" s="325">
        <f>H556</f>
        <v>0.041666666666666699</v>
      </c>
      <c r="I557" s="326">
        <f>IF(HOUR(I556)=0,H557,I556+H557)</f>
        <v>0.66666666666666696</v>
      </c>
      <c r="J557" s="351" t="str">
        <f>IF(_penmei1_month_day!BI546="","",_penmei1_month_day!BI546)</f>
        <v/>
      </c>
      <c r="K557" s="352" t="str">
        <f>IF(_penmei1_month_day!BJ546="","",_penmei1_month_day!BJ546)</f>
        <v/>
      </c>
      <c r="L557" s="352" t="str">
        <f>IF(_penmei1_month_day!BK546="","",_penmei1_month_day!BK546)</f>
        <v/>
      </c>
      <c r="M557" s="117" t="str">
        <f>IF(_penmei1_month_day!BL546="","",_penmei1_month_day!BL546)</f>
        <v/>
      </c>
      <c r="N557" s="117" t="str">
        <f>IF(_penmei1_month_day!BM546="","",_penmei1_month_day!BM546)</f>
        <v/>
      </c>
      <c r="O557" s="117" t="str">
        <f>IF(_penmei1_month_day!BN546="","",_penmei1_month_day!BN546)</f>
        <v/>
      </c>
      <c r="P557" s="329"/>
      <c r="Q557" s="330"/>
    </row>
    <row ht="18" customHeight="1" r="558">
      <c r="A558" s="331">
        <f ca="1">IF(HOUR(I558)=0,A557+1,A557)</f>
        <v>43639</v>
      </c>
      <c r="B558" s="332">
        <f ca="1">A558</f>
        <v>43639</v>
      </c>
      <c r="C558" s="333" t="str">
        <f>IF(AND(G558&lt;16,G558&gt;=8),"白",IF(AND(G558&lt;8,G558&gt;=0),"夜",IF(G558&gt;=16,"中")))</f>
        <v>中</v>
      </c>
      <c r="D558" s="333">
        <f ca="1">DAY(A558)</f>
        <v>23</v>
      </c>
      <c r="E558" s="333">
        <f>E557</f>
        <v>4</v>
      </c>
      <c r="F558" s="334" t="str">
        <f>IF(AND(E558=1),"甲班",IF(AND(E558=2),"乙班",IF(AND(E558=3),"丙班",IF(AND(E558=4),"丁班",))))</f>
        <v>丁班</v>
      </c>
      <c r="G558" s="333">
        <f>IF(I558=0,0,HOUR(I558-0))</f>
        <v>17</v>
      </c>
      <c r="H558" s="335">
        <f>H557</f>
        <v>0.041666666666666699</v>
      </c>
      <c r="I558" s="336">
        <f>IF(HOUR(I557)=0,H558,I557+H558)</f>
        <v>0.70833333333333404</v>
      </c>
      <c r="J558" s="337" t="str">
        <f>IF(_penmei1_month_day!BI547="","",_penmei1_month_day!BI547)</f>
        <v/>
      </c>
      <c r="K558" s="338" t="str">
        <f>IF(_penmei1_month_day!BJ547="","",_penmei1_month_day!BJ547)</f>
        <v/>
      </c>
      <c r="L558" s="338" t="str">
        <f>IF(_penmei1_month_day!BK547="","",_penmei1_month_day!BK547)</f>
        <v/>
      </c>
      <c r="M558" s="130" t="str">
        <f>IF(_penmei1_month_day!BL547="","",_penmei1_month_day!BL547)</f>
        <v/>
      </c>
      <c r="N558" s="130" t="str">
        <f>IF(_penmei1_month_day!BM547="","",_penmei1_month_day!BM547)</f>
        <v/>
      </c>
      <c r="O558" s="130" t="str">
        <f>IF(_penmei1_month_day!BN547="","",_penmei1_month_day!BN547)</f>
        <v/>
      </c>
      <c r="P558" s="339"/>
      <c r="Q558" s="340"/>
    </row>
    <row ht="18" customHeight="1" r="559">
      <c r="A559" s="331">
        <f ca="1">IF(HOUR(I559)=0,A558+1,A558)</f>
        <v>43639</v>
      </c>
      <c r="B559" s="332">
        <f ca="1">A559</f>
        <v>43639</v>
      </c>
      <c r="C559" s="333" t="str">
        <f>IF(AND(G559&lt;16,G559&gt;=8),"白",IF(AND(G559&lt;8,G559&gt;=0),"夜",IF(G559&gt;=16,"中")))</f>
        <v>中</v>
      </c>
      <c r="D559" s="333">
        <f ca="1">DAY(A559)</f>
        <v>23</v>
      </c>
      <c r="E559" s="333">
        <f>E558</f>
        <v>4</v>
      </c>
      <c r="F559" s="334" t="str">
        <f>IF(AND(E559=1),"甲班",IF(AND(E559=2),"乙班",IF(AND(E559=3),"丙班",IF(AND(E559=4),"丁班",))))</f>
        <v>丁班</v>
      </c>
      <c r="G559" s="333">
        <f>IF(I559=0,0,HOUR(I559-0))</f>
        <v>18</v>
      </c>
      <c r="H559" s="335">
        <f>H558</f>
        <v>0.041666666666666699</v>
      </c>
      <c r="I559" s="336">
        <f>IF(HOUR(I558)=0,H559,I558+H559)</f>
        <v>0.750000000000001</v>
      </c>
      <c r="J559" s="337" t="str">
        <f>IF(_penmei1_month_day!BI548="","",_penmei1_month_day!BI548)</f>
        <v/>
      </c>
      <c r="K559" s="338" t="str">
        <f>IF(_penmei1_month_day!BJ548="","",_penmei1_month_day!BJ548)</f>
        <v/>
      </c>
      <c r="L559" s="338" t="str">
        <f>IF(_penmei1_month_day!BK548="","",_penmei1_month_day!BK548)</f>
        <v/>
      </c>
      <c r="M559" s="130" t="str">
        <f>IF(_penmei1_month_day!BL548="","",_penmei1_month_day!BL548)</f>
        <v/>
      </c>
      <c r="N559" s="130" t="str">
        <f>IF(_penmei1_month_day!BM548="","",_penmei1_month_day!BM548)</f>
        <v/>
      </c>
      <c r="O559" s="130" t="str">
        <f>IF(_penmei1_month_day!BN548="","",_penmei1_month_day!BN548)</f>
        <v/>
      </c>
      <c r="P559" s="339"/>
      <c r="Q559" s="340"/>
    </row>
    <row ht="18" customHeight="1" r="560">
      <c r="A560" s="331">
        <f ca="1">IF(HOUR(I560)=0,A559+1,A559)</f>
        <v>43639</v>
      </c>
      <c r="B560" s="332">
        <f ca="1">A560</f>
        <v>43639</v>
      </c>
      <c r="C560" s="333" t="str">
        <f>IF(AND(G560&lt;16,G560&gt;=8),"白",IF(AND(G560&lt;8,G560&gt;=0),"夜",IF(G560&gt;=16,"中")))</f>
        <v>中</v>
      </c>
      <c r="D560" s="333">
        <f ca="1">DAY(A560)</f>
        <v>23</v>
      </c>
      <c r="E560" s="333">
        <f>E559</f>
        <v>4</v>
      </c>
      <c r="F560" s="334" t="str">
        <f>IF(AND(E560=1),"甲班",IF(AND(E560=2),"乙班",IF(AND(E560=3),"丙班",IF(AND(E560=4),"丁班",))))</f>
        <v>丁班</v>
      </c>
      <c r="G560" s="333">
        <f>IF(I560=0,0,HOUR(I560-0))</f>
        <v>19</v>
      </c>
      <c r="H560" s="335">
        <f>H559</f>
        <v>0.041666666666666699</v>
      </c>
      <c r="I560" s="336">
        <f>IF(HOUR(I559)=0,H560,I559+H560)</f>
        <v>0.79166666666666796</v>
      </c>
      <c r="J560" s="337" t="str">
        <f>IF(_penmei1_month_day!BI549="","",_penmei1_month_day!BI549)</f>
        <v/>
      </c>
      <c r="K560" s="338" t="str">
        <f>IF(_penmei1_month_day!BJ549="","",_penmei1_month_day!BJ549)</f>
        <v/>
      </c>
      <c r="L560" s="338" t="str">
        <f>IF(_penmei1_month_day!BK549="","",_penmei1_month_day!BK549)</f>
        <v/>
      </c>
      <c r="M560" s="130" t="str">
        <f>IF(_penmei1_month_day!BL549="","",_penmei1_month_day!BL549)</f>
        <v/>
      </c>
      <c r="N560" s="130" t="str">
        <f>IF(_penmei1_month_day!BM549="","",_penmei1_month_day!BM549)</f>
        <v/>
      </c>
      <c r="O560" s="130" t="str">
        <f>IF(_penmei1_month_day!BN549="","",_penmei1_month_day!BN549)</f>
        <v/>
      </c>
      <c r="P560" s="339"/>
      <c r="Q560" s="340"/>
    </row>
    <row ht="18" customHeight="1" r="561">
      <c r="A561" s="331">
        <f ca="1">IF(HOUR(I561)=0,A560+1,A560)</f>
        <v>43639</v>
      </c>
      <c r="B561" s="332">
        <f ca="1">A561</f>
        <v>43639</v>
      </c>
      <c r="C561" s="333" t="str">
        <f>IF(AND(G561&lt;16,G561&gt;=8),"白",IF(AND(G561&lt;8,G561&gt;=0),"夜",IF(G561&gt;=16,"中")))</f>
        <v>中</v>
      </c>
      <c r="D561" s="333">
        <f ca="1">DAY(A561)</f>
        <v>23</v>
      </c>
      <c r="E561" s="333">
        <f>E560</f>
        <v>4</v>
      </c>
      <c r="F561" s="334" t="str">
        <f>IF(AND(E561=1),"甲班",IF(AND(E561=2),"乙班",IF(AND(E561=3),"丙班",IF(AND(E561=4),"丁班",))))</f>
        <v>丁班</v>
      </c>
      <c r="G561" s="333">
        <f>IF(I561=0,0,HOUR(I561-0))</f>
        <v>20</v>
      </c>
      <c r="H561" s="335">
        <f>H560</f>
        <v>0.041666666666666699</v>
      </c>
      <c r="I561" s="336">
        <f>IF(HOUR(I560)=0,H561,I560+H561)</f>
        <v>0.83333333333333404</v>
      </c>
      <c r="J561" s="337" t="str">
        <f>IF(_penmei1_month_day!BI550="","",_penmei1_month_day!BI550)</f>
        <v/>
      </c>
      <c r="K561" s="338" t="str">
        <f>IF(_penmei1_month_day!BJ550="","",_penmei1_month_day!BJ550)</f>
        <v/>
      </c>
      <c r="L561" s="338" t="str">
        <f>IF(_penmei1_month_day!BK550="","",_penmei1_month_day!BK550)</f>
        <v/>
      </c>
      <c r="M561" s="130" t="str">
        <f>IF(_penmei1_month_day!BL550="","",_penmei1_month_day!BL550)</f>
        <v/>
      </c>
      <c r="N561" s="130" t="str">
        <f>IF(_penmei1_month_day!BM550="","",_penmei1_month_day!BM550)</f>
        <v/>
      </c>
      <c r="O561" s="130" t="str">
        <f>IF(_penmei1_month_day!BN550="","",_penmei1_month_day!BN550)</f>
        <v/>
      </c>
      <c r="P561" s="339"/>
      <c r="Q561" s="340"/>
    </row>
    <row ht="18" customHeight="1" r="562">
      <c r="A562" s="331">
        <f ca="1">IF(HOUR(I562)=0,A561+1,A561)</f>
        <v>43639</v>
      </c>
      <c r="B562" s="332">
        <f ca="1">A562</f>
        <v>43639</v>
      </c>
      <c r="C562" s="333" t="str">
        <f>IF(AND(G562&lt;16,G562&gt;=8),"白",IF(AND(G562&lt;8,G562&gt;=0),"夜",IF(G562&gt;=16,"中")))</f>
        <v>中</v>
      </c>
      <c r="D562" s="333">
        <f ca="1">DAY(A562)</f>
        <v>23</v>
      </c>
      <c r="E562" s="333">
        <f>E561</f>
        <v>4</v>
      </c>
      <c r="F562" s="334" t="str">
        <f>IF(AND(E562=1),"甲班",IF(AND(E562=2),"乙班",IF(AND(E562=3),"丙班",IF(AND(E562=4),"丁班",))))</f>
        <v>丁班</v>
      </c>
      <c r="G562" s="333">
        <f>IF(I562=0,0,HOUR(I562-0))</f>
        <v>21</v>
      </c>
      <c r="H562" s="335">
        <f>H561</f>
        <v>0.041666666666666699</v>
      </c>
      <c r="I562" s="336">
        <f>IF(HOUR(I561)=0,H562,I561+H562)</f>
        <v>0.875000000000001</v>
      </c>
      <c r="J562" s="337" t="str">
        <f>IF(_penmei1_month_day!BI551="","",_penmei1_month_day!BI551)</f>
        <v/>
      </c>
      <c r="K562" s="338" t="str">
        <f>IF(_penmei1_month_day!BJ551="","",_penmei1_month_day!BJ551)</f>
        <v/>
      </c>
      <c r="L562" s="338" t="str">
        <f>IF(_penmei1_month_day!BK551="","",_penmei1_month_day!BK551)</f>
        <v/>
      </c>
      <c r="M562" s="130" t="str">
        <f>IF(_penmei1_month_day!BL551="","",_penmei1_month_day!BL551)</f>
        <v/>
      </c>
      <c r="N562" s="130" t="str">
        <f>IF(_penmei1_month_day!BM551="","",_penmei1_month_day!BM551)</f>
        <v/>
      </c>
      <c r="O562" s="130" t="str">
        <f>IF(_penmei1_month_day!BN551="","",_penmei1_month_day!BN551)</f>
        <v/>
      </c>
      <c r="P562" s="339"/>
      <c r="Q562" s="340"/>
    </row>
    <row ht="18" customHeight="1" r="563">
      <c r="A563" s="331">
        <f ca="1">IF(HOUR(I563)=0,A562+1,A562)</f>
        <v>43639</v>
      </c>
      <c r="B563" s="332">
        <f ca="1">A563</f>
        <v>43639</v>
      </c>
      <c r="C563" s="333" t="str">
        <f>IF(AND(G563&lt;16,G563&gt;=8),"白",IF(AND(G563&lt;8,G563&gt;=0),"夜",IF(G563&gt;=16,"中")))</f>
        <v>中</v>
      </c>
      <c r="D563" s="333">
        <f ca="1">DAY(A563)</f>
        <v>23</v>
      </c>
      <c r="E563" s="333">
        <f>E562</f>
        <v>4</v>
      </c>
      <c r="F563" s="334" t="str">
        <f>IF(AND(E563=1),"甲班",IF(AND(E563=2),"乙班",IF(AND(E563=3),"丙班",IF(AND(E563=4),"丁班",))))</f>
        <v>丁班</v>
      </c>
      <c r="G563" s="333">
        <f>IF(I563=0,0,HOUR(I563-0))</f>
        <v>22</v>
      </c>
      <c r="H563" s="335">
        <f>H562</f>
        <v>0.041666666666666699</v>
      </c>
      <c r="I563" s="336">
        <f>IF(HOUR(I562)=0,H563,I562+H563)</f>
        <v>0.91666666666666796</v>
      </c>
      <c r="J563" s="337" t="str">
        <f>IF(_penmei1_month_day!BI552="","",_penmei1_month_day!BI552)</f>
        <v/>
      </c>
      <c r="K563" s="338" t="str">
        <f>IF(_penmei1_month_day!BJ552="","",_penmei1_month_day!BJ552)</f>
        <v/>
      </c>
      <c r="L563" s="338" t="str">
        <f>IF(_penmei1_month_day!BK552="","",_penmei1_month_day!BK552)</f>
        <v/>
      </c>
      <c r="M563" s="130" t="str">
        <f>IF(_penmei1_month_day!BL552="","",_penmei1_month_day!BL552)</f>
        <v/>
      </c>
      <c r="N563" s="130" t="str">
        <f>IF(_penmei1_month_day!BM552="","",_penmei1_month_day!BM552)</f>
        <v/>
      </c>
      <c r="O563" s="130" t="str">
        <f>IF(_penmei1_month_day!BN552="","",_penmei1_month_day!BN552)</f>
        <v/>
      </c>
      <c r="P563" s="341"/>
      <c r="Q563" s="342"/>
    </row>
    <row ht="18" customHeight="1" r="564">
      <c r="A564" s="343">
        <f ca="1">IF(HOUR(I564)=0,A563+1,A563)</f>
        <v>43639</v>
      </c>
      <c r="B564" s="344">
        <f ca="1">A564</f>
        <v>43639</v>
      </c>
      <c r="C564" s="345" t="str">
        <f>IF(AND(G564&lt;16,G564&gt;=8),"白",IF(AND(G564&lt;8,G564&gt;=0),"夜",IF(G564&gt;=16,"中")))</f>
        <v>中</v>
      </c>
      <c r="D564" s="345">
        <f ca="1">DAY(A564)</f>
        <v>23</v>
      </c>
      <c r="E564" s="345">
        <f>E563</f>
        <v>4</v>
      </c>
      <c r="F564" s="346" t="str">
        <f>IF(AND(E564=1),"甲班",IF(AND(E564=2),"乙班",IF(AND(E564=3),"丙班",IF(AND(E564=4),"丁班",))))</f>
        <v>丁班</v>
      </c>
      <c r="G564" s="345">
        <f>IF(I564=0,0,HOUR(I564-0))</f>
        <v>23</v>
      </c>
      <c r="H564" s="347">
        <f>H563</f>
        <v>0.041666666666666699</v>
      </c>
      <c r="I564" s="348">
        <f>IF(HOUR(I563)=0,H564,I563+H564)</f>
        <v>0.95833333333333404</v>
      </c>
      <c r="J564" s="353" t="str">
        <f>IF(_penmei1_month_day!BI553="","",_penmei1_month_day!BI553)</f>
        <v/>
      </c>
      <c r="K564" s="338" t="str">
        <f>IF(_penmei1_month_day!BJ553="","",_penmei1_month_day!BJ553)</f>
        <v/>
      </c>
      <c r="L564" s="338" t="str">
        <f>IF(_penmei1_month_day!BK553="","",_penmei1_month_day!BK553)</f>
        <v/>
      </c>
      <c r="M564" s="130" t="str">
        <f>IF(_penmei1_month_day!BL553="","",_penmei1_month_day!BL553)</f>
        <v/>
      </c>
      <c r="N564" s="130" t="str">
        <f>IF(_penmei1_month_day!BM553="","",_penmei1_month_day!BM553)</f>
        <v/>
      </c>
      <c r="O564" s="130" t="str">
        <f>IF(_penmei1_month_day!BN553="","",_penmei1_month_day!BN553)</f>
        <v/>
      </c>
      <c r="P564" s="149" t="s">
        <v>132</v>
      </c>
      <c r="Q564" s="262"/>
    </row>
    <row ht="18" customHeight="1" r="565">
      <c r="A565" s="321">
        <f ca="1">IF(HOUR(I565)=0,A564+1,A564)</f>
        <v>43640</v>
      </c>
      <c r="B565" s="322">
        <f ca="1">A565</f>
        <v>43640</v>
      </c>
      <c r="C565" s="323" t="str">
        <f>IF(AND(G565&lt;16,G565&gt;=8),"白",IF(AND(G565&lt;8,G565&gt;=0),"夜",IF(G565&gt;=16,"中")))</f>
        <v>夜</v>
      </c>
      <c r="D565" s="323">
        <f ca="1">DAY(A565)</f>
        <v>24</v>
      </c>
      <c r="E565" s="323">
        <f>IF(AND(E517=1),4,IF(AND(E517&gt;1),(E517-1),))</f>
        <v>1</v>
      </c>
      <c r="F565" s="324" t="str">
        <f>IF(AND(E565=1),"甲班",IF(AND(E565=2),"乙班",IF(AND(E565=3),"丙班",IF(AND(E565=4),"丁班",))))</f>
        <v>甲班</v>
      </c>
      <c r="G565" s="323">
        <f>IF(I565=0,0,HOUR(I565-0))</f>
        <v>0</v>
      </c>
      <c r="H565" s="325">
        <f>H564</f>
        <v>0.041666666666666699</v>
      </c>
      <c r="I565" s="326">
        <f>IF(HOUR(I564)=0,H565,I564+H565)</f>
        <v>1</v>
      </c>
      <c r="J565" s="351" t="str">
        <f>IF(_penmei1_month_day!BI554="","",_penmei1_month_day!BI554)</f>
        <v/>
      </c>
      <c r="K565" s="352" t="str">
        <f>IF(_penmei1_month_day!BJ554="","",_penmei1_month_day!BJ554)</f>
        <v/>
      </c>
      <c r="L565" s="352" t="str">
        <f>IF(_penmei1_month_day!BK554="","",_penmei1_month_day!BK554)</f>
        <v/>
      </c>
      <c r="M565" s="117" t="str">
        <f>IF(_penmei1_month_day!BL554="","",_penmei1_month_day!BL554)</f>
        <v/>
      </c>
      <c r="N565" s="117" t="str">
        <f>IF(_penmei1_month_day!BM554="","",_penmei1_month_day!BM554)</f>
        <v/>
      </c>
      <c r="O565" s="117" t="str">
        <f>IF(_penmei1_month_day!BN554="","",_penmei1_month_day!BN554)</f>
        <v/>
      </c>
      <c r="P565" s="329"/>
      <c r="Q565" s="330"/>
    </row>
    <row ht="18" customHeight="1" r="566">
      <c r="A566" s="331">
        <f ca="1">IF(HOUR(I566)=0,A565+1,A565)</f>
        <v>43640</v>
      </c>
      <c r="B566" s="332">
        <f ca="1">A566</f>
        <v>43640</v>
      </c>
      <c r="C566" s="333" t="str">
        <f>IF(AND(G566&lt;16,G566&gt;=8),"白",IF(AND(G566&lt;8,G566&gt;=0),"夜",IF(G566&gt;=16,"中")))</f>
        <v>夜</v>
      </c>
      <c r="D566" s="333">
        <f ca="1">DAY(A566)</f>
        <v>24</v>
      </c>
      <c r="E566" s="333">
        <f>E565</f>
        <v>1</v>
      </c>
      <c r="F566" s="334" t="str">
        <f>IF(AND(E566=1),"甲班",IF(AND(E566=2),"乙班",IF(AND(E566=3),"丙班",IF(AND(E566=4),"丁班",))))</f>
        <v>甲班</v>
      </c>
      <c r="G566" s="333">
        <f>IF(I566=0,0,HOUR(I566-0))</f>
        <v>1</v>
      </c>
      <c r="H566" s="335">
        <f>H565</f>
        <v>0.041666666666666699</v>
      </c>
      <c r="I566" s="336">
        <f>IF(HOUR(I565)=0,H566,I565+H566)</f>
        <v>0.041666666666666699</v>
      </c>
      <c r="J566" s="337" t="str">
        <f>IF(_penmei1_month_day!BI555="","",_penmei1_month_day!BI555)</f>
        <v/>
      </c>
      <c r="K566" s="338" t="str">
        <f>IF(_penmei1_month_day!BJ555="","",_penmei1_month_day!BJ555)</f>
        <v/>
      </c>
      <c r="L566" s="338" t="str">
        <f>IF(_penmei1_month_day!BK555="","",_penmei1_month_day!BK555)</f>
        <v/>
      </c>
      <c r="M566" s="130" t="str">
        <f>IF(_penmei1_month_day!BL555="","",_penmei1_month_day!BL555)</f>
        <v/>
      </c>
      <c r="N566" s="130" t="str">
        <f>IF(_penmei1_month_day!BM555="","",_penmei1_month_day!BM555)</f>
        <v/>
      </c>
      <c r="O566" s="130" t="str">
        <f>IF(_penmei1_month_day!BN555="","",_penmei1_month_day!BN555)</f>
        <v/>
      </c>
      <c r="P566" s="339"/>
      <c r="Q566" s="340"/>
    </row>
    <row ht="18" customHeight="1" r="567">
      <c r="A567" s="331">
        <f ca="1">IF(HOUR(I567)=0,A566+1,A566)</f>
        <v>43640</v>
      </c>
      <c r="B567" s="332">
        <f ca="1">A567</f>
        <v>43640</v>
      </c>
      <c r="C567" s="333" t="str">
        <f>IF(AND(G567&lt;16,G567&gt;=8),"白",IF(AND(G567&lt;8,G567&gt;=0),"夜",IF(G567&gt;=16,"中")))</f>
        <v>夜</v>
      </c>
      <c r="D567" s="333">
        <f ca="1">DAY(A567)</f>
        <v>24</v>
      </c>
      <c r="E567" s="333">
        <f>E566</f>
        <v>1</v>
      </c>
      <c r="F567" s="334" t="str">
        <f>IF(AND(E567=1),"甲班",IF(AND(E567=2),"乙班",IF(AND(E567=3),"丙班",IF(AND(E567=4),"丁班",))))</f>
        <v>甲班</v>
      </c>
      <c r="G567" s="333">
        <f>IF(I567=0,0,HOUR(I567-0))</f>
        <v>2</v>
      </c>
      <c r="H567" s="335">
        <f>H566</f>
        <v>0.041666666666666699</v>
      </c>
      <c r="I567" s="336">
        <f>IF(HOUR(I566)=0,H567,I566+H567)</f>
        <v>0.083333333333333398</v>
      </c>
      <c r="J567" s="337" t="str">
        <f>IF(_penmei1_month_day!BI556="","",_penmei1_month_day!BI556)</f>
        <v/>
      </c>
      <c r="K567" s="338" t="str">
        <f>IF(_penmei1_month_day!BJ556="","",_penmei1_month_day!BJ556)</f>
        <v/>
      </c>
      <c r="L567" s="338" t="str">
        <f>IF(_penmei1_month_day!BK556="","",_penmei1_month_day!BK556)</f>
        <v/>
      </c>
      <c r="M567" s="130" t="str">
        <f>IF(_penmei1_month_day!BL556="","",_penmei1_month_day!BL556)</f>
        <v/>
      </c>
      <c r="N567" s="130" t="str">
        <f>IF(_penmei1_month_day!BM556="","",_penmei1_month_day!BM556)</f>
        <v/>
      </c>
      <c r="O567" s="130" t="str">
        <f>IF(_penmei1_month_day!BN556="","",_penmei1_month_day!BN556)</f>
        <v/>
      </c>
      <c r="P567" s="339"/>
      <c r="Q567" s="340"/>
    </row>
    <row ht="18" customHeight="1" r="568">
      <c r="A568" s="331">
        <f ca="1">IF(HOUR(I568)=0,A567+1,A567)</f>
        <v>43640</v>
      </c>
      <c r="B568" s="332">
        <f ca="1">A568</f>
        <v>43640</v>
      </c>
      <c r="C568" s="333" t="str">
        <f>IF(AND(G568&lt;16,G568&gt;=8),"白",IF(AND(G568&lt;8,G568&gt;=0),"夜",IF(G568&gt;=16,"中")))</f>
        <v>夜</v>
      </c>
      <c r="D568" s="333">
        <f ca="1">DAY(A568)</f>
        <v>24</v>
      </c>
      <c r="E568" s="333">
        <f>E567</f>
        <v>1</v>
      </c>
      <c r="F568" s="334" t="str">
        <f>IF(AND(E568=1),"甲班",IF(AND(E568=2),"乙班",IF(AND(E568=3),"丙班",IF(AND(E568=4),"丁班",))))</f>
        <v>甲班</v>
      </c>
      <c r="G568" s="333">
        <f>IF(I568=0,0,HOUR(I568-0))</f>
        <v>3</v>
      </c>
      <c r="H568" s="335">
        <f>H567</f>
        <v>0.041666666666666699</v>
      </c>
      <c r="I568" s="336">
        <f>IF(HOUR(I567)=0,H568,I567+H568)</f>
        <v>0.125</v>
      </c>
      <c r="J568" s="337" t="str">
        <f>IF(_penmei1_month_day!BI557="","",_penmei1_month_day!BI557)</f>
        <v/>
      </c>
      <c r="K568" s="338" t="str">
        <f>IF(_penmei1_month_day!BJ557="","",_penmei1_month_day!BJ557)</f>
        <v/>
      </c>
      <c r="L568" s="338" t="str">
        <f>IF(_penmei1_month_day!BK557="","",_penmei1_month_day!BK557)</f>
        <v/>
      </c>
      <c r="M568" s="130" t="str">
        <f>IF(_penmei1_month_day!BL557="","",_penmei1_month_day!BL557)</f>
        <v/>
      </c>
      <c r="N568" s="130" t="str">
        <f>IF(_penmei1_month_day!BM557="","",_penmei1_month_day!BM557)</f>
        <v/>
      </c>
      <c r="O568" s="130" t="str">
        <f>IF(_penmei1_month_day!BN557="","",_penmei1_month_day!BN557)</f>
        <v/>
      </c>
      <c r="P568" s="339"/>
      <c r="Q568" s="340"/>
    </row>
    <row ht="18" customHeight="1" r="569">
      <c r="A569" s="331">
        <f ca="1">IF(HOUR(I569)=0,A568+1,A568)</f>
        <v>43640</v>
      </c>
      <c r="B569" s="332">
        <f ca="1">A569</f>
        <v>43640</v>
      </c>
      <c r="C569" s="333" t="str">
        <f>IF(AND(G569&lt;16,G569&gt;=8),"白",IF(AND(G569&lt;8,G569&gt;=0),"夜",IF(G569&gt;=16,"中")))</f>
        <v>夜</v>
      </c>
      <c r="D569" s="333">
        <f ca="1">DAY(A569)</f>
        <v>24</v>
      </c>
      <c r="E569" s="333">
        <f>E568</f>
        <v>1</v>
      </c>
      <c r="F569" s="334" t="str">
        <f>IF(AND(E569=1),"甲班",IF(AND(E569=2),"乙班",IF(AND(E569=3),"丙班",IF(AND(E569=4),"丁班",))))</f>
        <v>甲班</v>
      </c>
      <c r="G569" s="333">
        <f>IF(I569=0,0,HOUR(I569-0))</f>
        <v>4</v>
      </c>
      <c r="H569" s="335">
        <f>H568</f>
        <v>0.041666666666666699</v>
      </c>
      <c r="I569" s="336">
        <f>IF(HOUR(I568)=0,H569,I568+H569)</f>
        <v>0.16666666666666699</v>
      </c>
      <c r="J569" s="337" t="str">
        <f>IF(_penmei1_month_day!BI558="","",_penmei1_month_day!BI558)</f>
        <v/>
      </c>
      <c r="K569" s="338" t="str">
        <f>IF(_penmei1_month_day!BJ558="","",_penmei1_month_day!BJ558)</f>
        <v/>
      </c>
      <c r="L569" s="338" t="str">
        <f>IF(_penmei1_month_day!BK558="","",_penmei1_month_day!BK558)</f>
        <v/>
      </c>
      <c r="M569" s="130" t="str">
        <f>IF(_penmei1_month_day!BL558="","",_penmei1_month_day!BL558)</f>
        <v/>
      </c>
      <c r="N569" s="130" t="str">
        <f>IF(_penmei1_month_day!BM558="","",_penmei1_month_day!BM558)</f>
        <v/>
      </c>
      <c r="O569" s="130" t="str">
        <f>IF(_penmei1_month_day!BN558="","",_penmei1_month_day!BN558)</f>
        <v/>
      </c>
      <c r="P569" s="339"/>
      <c r="Q569" s="340"/>
    </row>
    <row ht="18" customHeight="1" r="570">
      <c r="A570" s="331">
        <f ca="1">IF(HOUR(I570)=0,A569+1,A569)</f>
        <v>43640</v>
      </c>
      <c r="B570" s="332">
        <f ca="1">A570</f>
        <v>43640</v>
      </c>
      <c r="C570" s="333" t="str">
        <f>IF(AND(G570&lt;16,G570&gt;=8),"白",IF(AND(G570&lt;8,G570&gt;=0),"夜",IF(G570&gt;=16,"中")))</f>
        <v>夜</v>
      </c>
      <c r="D570" s="333">
        <f ca="1">DAY(A570)</f>
        <v>24</v>
      </c>
      <c r="E570" s="333">
        <f>E569</f>
        <v>1</v>
      </c>
      <c r="F570" s="334" t="str">
        <f>IF(AND(E570=1),"甲班",IF(AND(E570=2),"乙班",IF(AND(E570=3),"丙班",IF(AND(E570=4),"丁班",))))</f>
        <v>甲班</v>
      </c>
      <c r="G570" s="333">
        <f>IF(I570=0,0,HOUR(I570-0))</f>
        <v>5</v>
      </c>
      <c r="H570" s="335">
        <f>H569</f>
        <v>0.041666666666666699</v>
      </c>
      <c r="I570" s="336">
        <f>IF(HOUR(I569)=0,H570,I569+H570)</f>
        <v>0.20833333333333301</v>
      </c>
      <c r="J570" s="337" t="str">
        <f>IF(_penmei1_month_day!BI559="","",_penmei1_month_day!BI559)</f>
        <v/>
      </c>
      <c r="K570" s="338" t="str">
        <f>IF(_penmei1_month_day!BJ559="","",_penmei1_month_day!BJ559)</f>
        <v/>
      </c>
      <c r="L570" s="338" t="str">
        <f>IF(_penmei1_month_day!BK559="","",_penmei1_month_day!BK559)</f>
        <v/>
      </c>
      <c r="M570" s="130" t="str">
        <f>IF(_penmei1_month_day!BL559="","",_penmei1_month_day!BL559)</f>
        <v/>
      </c>
      <c r="N570" s="130" t="str">
        <f>IF(_penmei1_month_day!BM559="","",_penmei1_month_day!BM559)</f>
        <v/>
      </c>
      <c r="O570" s="130" t="str">
        <f>IF(_penmei1_month_day!BN559="","",_penmei1_month_day!BN559)</f>
        <v/>
      </c>
      <c r="P570" s="339"/>
      <c r="Q570" s="340"/>
    </row>
    <row ht="18" customHeight="1" r="571">
      <c r="A571" s="331">
        <f ca="1">IF(HOUR(I571)=0,A570+1,A570)</f>
        <v>43640</v>
      </c>
      <c r="B571" s="332">
        <f ca="1">A571</f>
        <v>43640</v>
      </c>
      <c r="C571" s="333" t="str">
        <f>IF(AND(G571&lt;16,G571&gt;=8),"白",IF(AND(G571&lt;8,G571&gt;=0),"夜",IF(G571&gt;=16,"中")))</f>
        <v>夜</v>
      </c>
      <c r="D571" s="333">
        <f ca="1">DAY(A571)</f>
        <v>24</v>
      </c>
      <c r="E571" s="333">
        <f>E570</f>
        <v>1</v>
      </c>
      <c r="F571" s="334" t="str">
        <f>IF(AND(E571=1),"甲班",IF(AND(E571=2),"乙班",IF(AND(E571=3),"丙班",IF(AND(E571=4),"丁班",))))</f>
        <v>甲班</v>
      </c>
      <c r="G571" s="333">
        <f>IF(I571=0,0,HOUR(I571-0))</f>
        <v>6</v>
      </c>
      <c r="H571" s="335">
        <f>H570</f>
        <v>0.041666666666666699</v>
      </c>
      <c r="I571" s="336">
        <f>IF(HOUR(I570)=0,H571,I570+H571)</f>
        <v>0.25</v>
      </c>
      <c r="J571" s="337" t="str">
        <f>IF(_penmei1_month_day!BI560="","",_penmei1_month_day!BI560)</f>
        <v/>
      </c>
      <c r="K571" s="338" t="str">
        <f>IF(_penmei1_month_day!BJ560="","",_penmei1_month_day!BJ560)</f>
        <v/>
      </c>
      <c r="L571" s="338" t="str">
        <f>IF(_penmei1_month_day!BK560="","",_penmei1_month_day!BK560)</f>
        <v/>
      </c>
      <c r="M571" s="130" t="str">
        <f>IF(_penmei1_month_day!BL560="","",_penmei1_month_day!BL560)</f>
        <v/>
      </c>
      <c r="N571" s="130" t="str">
        <f>IF(_penmei1_month_day!BM560="","",_penmei1_month_day!BM560)</f>
        <v/>
      </c>
      <c r="O571" s="130" t="str">
        <f>IF(_penmei1_month_day!BN560="","",_penmei1_month_day!BN560)</f>
        <v/>
      </c>
      <c r="P571" s="341"/>
      <c r="Q571" s="342"/>
    </row>
    <row ht="18" customHeight="1" r="572">
      <c r="A572" s="343">
        <f ca="1">IF(HOUR(I572)=0,A571+1,A571)</f>
        <v>43640</v>
      </c>
      <c r="B572" s="344">
        <f ca="1">A572</f>
        <v>43640</v>
      </c>
      <c r="C572" s="345" t="str">
        <f>IF(AND(G572&lt;16,G572&gt;=8),"白",IF(AND(G572&lt;8,G572&gt;=0),"夜",IF(G572&gt;=16,"中")))</f>
        <v>夜</v>
      </c>
      <c r="D572" s="345">
        <f ca="1">DAY(A572)</f>
        <v>24</v>
      </c>
      <c r="E572" s="345">
        <f>E571</f>
        <v>1</v>
      </c>
      <c r="F572" s="346" t="str">
        <f>IF(AND(E572=1),"甲班",IF(AND(E572=2),"乙班",IF(AND(E572=3),"丙班",IF(AND(E572=4),"丁班",))))</f>
        <v>甲班</v>
      </c>
      <c r="G572" s="345">
        <f>IF(I572=0,0,HOUR(I572-0))</f>
        <v>7</v>
      </c>
      <c r="H572" s="347">
        <f>H571</f>
        <v>0.041666666666666699</v>
      </c>
      <c r="I572" s="348">
        <f>IF(HOUR(I571)=0,H572,I571+H572)</f>
        <v>0.29166666666666702</v>
      </c>
      <c r="J572" s="353" t="str">
        <f>IF(_penmei1_month_day!BI561="","",_penmei1_month_day!BI561)</f>
        <v/>
      </c>
      <c r="K572" s="338" t="str">
        <f>IF(_penmei1_month_day!BJ561="","",_penmei1_month_day!BJ561)</f>
        <v/>
      </c>
      <c r="L572" s="338" t="str">
        <f>IF(_penmei1_month_day!BK561="","",_penmei1_month_day!BK561)</f>
        <v/>
      </c>
      <c r="M572" s="130" t="str">
        <f>IF(_penmei1_month_day!BL561="","",_penmei1_month_day!BL561)</f>
        <v/>
      </c>
      <c r="N572" s="130" t="str">
        <f>IF(_penmei1_month_day!BM561="","",_penmei1_month_day!BM561)</f>
        <v/>
      </c>
      <c r="O572" s="130" t="str">
        <f>IF(_penmei1_month_day!BN561="","",_penmei1_month_day!BN561)</f>
        <v/>
      </c>
      <c r="P572" s="149" t="s">
        <v>132</v>
      </c>
      <c r="Q572" s="252"/>
    </row>
    <row ht="18" customHeight="1" r="573">
      <c r="A573" s="321">
        <f ca="1">IF(HOUR(I573)=0,A572+1,A572)</f>
        <v>43640</v>
      </c>
      <c r="B573" s="322">
        <f ca="1">A573</f>
        <v>43640</v>
      </c>
      <c r="C573" s="323" t="str">
        <f>IF(AND(G573&lt;16,G573&gt;=8),"白",IF(AND(G573&lt;8,G573&gt;=0),"夜",IF(G573&gt;=16,"中")))</f>
        <v>白</v>
      </c>
      <c r="D573" s="323">
        <f ca="1">DAY(A573)</f>
        <v>24</v>
      </c>
      <c r="E573" s="323">
        <f>IF(AND(E565=4),1,IF(AND(E565&lt;4),(E565+1),))</f>
        <v>2</v>
      </c>
      <c r="F573" s="324" t="str">
        <f>IF(AND(E573=1),"甲班",IF(AND(E573=2),"乙班",IF(AND(E573=3),"丙班",IF(AND(E573=4),"丁班",))))</f>
        <v>乙班</v>
      </c>
      <c r="G573" s="323">
        <f>IF(I573=0,0,HOUR(I573-0))</f>
        <v>8</v>
      </c>
      <c r="H573" s="325">
        <f>H572</f>
        <v>0.041666666666666699</v>
      </c>
      <c r="I573" s="326">
        <f>IF(HOUR(I572)=0,H573,I572+H573)</f>
        <v>0.33333333333333398</v>
      </c>
      <c r="J573" s="351" t="str">
        <f>IF(_penmei1_month_day!BI562="","",_penmei1_month_day!BI562)</f>
        <v/>
      </c>
      <c r="K573" s="352" t="str">
        <f>IF(_penmei1_month_day!BJ562="","",_penmei1_month_day!BJ562)</f>
        <v/>
      </c>
      <c r="L573" s="352" t="str">
        <f>IF(_penmei1_month_day!BK562="","",_penmei1_month_day!BK562)</f>
        <v/>
      </c>
      <c r="M573" s="117" t="str">
        <f>IF(_penmei1_month_day!BL562="","",_penmei1_month_day!BL562)</f>
        <v/>
      </c>
      <c r="N573" s="117" t="str">
        <f>IF(_penmei1_month_day!BM562="","",_penmei1_month_day!BM562)</f>
        <v/>
      </c>
      <c r="O573" s="117" t="str">
        <f>IF(_penmei1_month_day!BN562="","",_penmei1_month_day!BN562)</f>
        <v/>
      </c>
      <c r="P573" s="329"/>
      <c r="Q573" s="330"/>
    </row>
    <row ht="18" customHeight="1" r="574">
      <c r="A574" s="331">
        <f ca="1">IF(HOUR(I574)=0,A573+1,A573)</f>
        <v>43640</v>
      </c>
      <c r="B574" s="332">
        <f ca="1">A574</f>
        <v>43640</v>
      </c>
      <c r="C574" s="333" t="str">
        <f>IF(AND(G574&lt;16,G574&gt;=8),"白",IF(AND(G574&lt;8,G574&gt;=0),"夜",IF(G574&gt;=16,"中")))</f>
        <v>白</v>
      </c>
      <c r="D574" s="333">
        <f ca="1">DAY(A574)</f>
        <v>24</v>
      </c>
      <c r="E574" s="333">
        <f>E573</f>
        <v>2</v>
      </c>
      <c r="F574" s="334" t="str">
        <f>IF(AND(E574=1),"甲班",IF(AND(E574=2),"乙班",IF(AND(E574=3),"丙班",IF(AND(E574=4),"丁班",))))</f>
        <v>乙班</v>
      </c>
      <c r="G574" s="333">
        <f>IF(I574=0,0,HOUR(I574-0))</f>
        <v>9</v>
      </c>
      <c r="H574" s="335">
        <f>H573</f>
        <v>0.041666666666666699</v>
      </c>
      <c r="I574" s="336">
        <f>IF(HOUR(I573)=0,H574,I573+H574)</f>
        <v>0.375</v>
      </c>
      <c r="J574" s="337" t="str">
        <f>IF(_penmei1_month_day!BI563="","",_penmei1_month_day!BI563)</f>
        <v/>
      </c>
      <c r="K574" s="338" t="str">
        <f>IF(_penmei1_month_day!BJ563="","",_penmei1_month_day!BJ563)</f>
        <v/>
      </c>
      <c r="L574" s="338" t="str">
        <f>IF(_penmei1_month_day!BK563="","",_penmei1_month_day!BK563)</f>
        <v/>
      </c>
      <c r="M574" s="130" t="str">
        <f>IF(_penmei1_month_day!BL563="","",_penmei1_month_day!BL563)</f>
        <v/>
      </c>
      <c r="N574" s="130" t="str">
        <f>IF(_penmei1_month_day!BM563="","",_penmei1_month_day!BM563)</f>
        <v/>
      </c>
      <c r="O574" s="130" t="str">
        <f>IF(_penmei1_month_day!BN563="","",_penmei1_month_day!BN563)</f>
        <v/>
      </c>
      <c r="P574" s="339"/>
      <c r="Q574" s="340"/>
    </row>
    <row ht="18" customHeight="1" r="575">
      <c r="A575" s="331">
        <f ca="1">IF(HOUR(I575)=0,A574+1,A574)</f>
        <v>43640</v>
      </c>
      <c r="B575" s="332">
        <f ca="1">A575</f>
        <v>43640</v>
      </c>
      <c r="C575" s="333" t="str">
        <f>IF(AND(G575&lt;16,G575&gt;=8),"白",IF(AND(G575&lt;8,G575&gt;=0),"夜",IF(G575&gt;=16,"中")))</f>
        <v>白</v>
      </c>
      <c r="D575" s="333">
        <f ca="1">DAY(A575)</f>
        <v>24</v>
      </c>
      <c r="E575" s="333">
        <f>E574</f>
        <v>2</v>
      </c>
      <c r="F575" s="334" t="str">
        <f>IF(AND(E575=1),"甲班",IF(AND(E575=2),"乙班",IF(AND(E575=3),"丙班",IF(AND(E575=4),"丁班",))))</f>
        <v>乙班</v>
      </c>
      <c r="G575" s="333">
        <f>IF(I575=0,0,HOUR(I575-0))</f>
        <v>10</v>
      </c>
      <c r="H575" s="335">
        <f>H574</f>
        <v>0.041666666666666699</v>
      </c>
      <c r="I575" s="336">
        <f>IF(HOUR(I574)=0,H575,I574+H575)</f>
        <v>0.41666666666666702</v>
      </c>
      <c r="J575" s="337" t="str">
        <f>IF(_penmei1_month_day!BI564="","",_penmei1_month_day!BI564)</f>
        <v/>
      </c>
      <c r="K575" s="338" t="str">
        <f>IF(_penmei1_month_day!BJ564="","",_penmei1_month_day!BJ564)</f>
        <v/>
      </c>
      <c r="L575" s="338" t="str">
        <f>IF(_penmei1_month_day!BK564="","",_penmei1_month_day!BK564)</f>
        <v/>
      </c>
      <c r="M575" s="130" t="str">
        <f>IF(_penmei1_month_day!BL564="","",_penmei1_month_day!BL564)</f>
        <v/>
      </c>
      <c r="N575" s="130" t="str">
        <f>IF(_penmei1_month_day!BM564="","",_penmei1_month_day!BM564)</f>
        <v/>
      </c>
      <c r="O575" s="130" t="str">
        <f>IF(_penmei1_month_day!BN564="","",_penmei1_month_day!BN564)</f>
        <v/>
      </c>
      <c r="P575" s="339"/>
      <c r="Q575" s="340"/>
    </row>
    <row ht="18" customHeight="1" r="576">
      <c r="A576" s="331">
        <f ca="1">IF(HOUR(I576)=0,A575+1,A575)</f>
        <v>43640</v>
      </c>
      <c r="B576" s="332">
        <f ca="1">A576</f>
        <v>43640</v>
      </c>
      <c r="C576" s="333" t="str">
        <f>IF(AND(G576&lt;16,G576&gt;=8),"白",IF(AND(G576&lt;8,G576&gt;=0),"夜",IF(G576&gt;=16,"中")))</f>
        <v>白</v>
      </c>
      <c r="D576" s="333">
        <f ca="1">DAY(A576)</f>
        <v>24</v>
      </c>
      <c r="E576" s="333">
        <f>E575</f>
        <v>2</v>
      </c>
      <c r="F576" s="334" t="str">
        <f>IF(AND(E576=1),"甲班",IF(AND(E576=2),"乙班",IF(AND(E576=3),"丙班",IF(AND(E576=4),"丁班",))))</f>
        <v>乙班</v>
      </c>
      <c r="G576" s="333">
        <f>IF(I576=0,0,HOUR(I576-0))</f>
        <v>11</v>
      </c>
      <c r="H576" s="335">
        <f>H575</f>
        <v>0.041666666666666699</v>
      </c>
      <c r="I576" s="336">
        <f>IF(HOUR(I575)=0,H576,I575+H576)</f>
        <v>0.45833333333333398</v>
      </c>
      <c r="J576" s="337" t="str">
        <f>IF(_penmei1_month_day!BI565="","",_penmei1_month_day!BI565)</f>
        <v/>
      </c>
      <c r="K576" s="338" t="str">
        <f>IF(_penmei1_month_day!BJ565="","",_penmei1_month_day!BJ565)</f>
        <v/>
      </c>
      <c r="L576" s="338" t="str">
        <f>IF(_penmei1_month_day!BK565="","",_penmei1_month_day!BK565)</f>
        <v/>
      </c>
      <c r="M576" s="130" t="str">
        <f>IF(_penmei1_month_day!BL565="","",_penmei1_month_day!BL565)</f>
        <v/>
      </c>
      <c r="N576" s="130" t="str">
        <f>IF(_penmei1_month_day!BM565="","",_penmei1_month_day!BM565)</f>
        <v/>
      </c>
      <c r="O576" s="130" t="str">
        <f>IF(_penmei1_month_day!BN565="","",_penmei1_month_day!BN565)</f>
        <v/>
      </c>
      <c r="P576" s="339"/>
      <c r="Q576" s="340"/>
    </row>
    <row ht="18" customHeight="1" r="577">
      <c r="A577" s="331">
        <f ca="1">IF(HOUR(I577)=0,A576+1,A576)</f>
        <v>43640</v>
      </c>
      <c r="B577" s="332">
        <f ca="1">A577</f>
        <v>43640</v>
      </c>
      <c r="C577" s="333" t="str">
        <f>IF(AND(G577&lt;16,G577&gt;=8),"白",IF(AND(G577&lt;8,G577&gt;=0),"夜",IF(G577&gt;=16,"中")))</f>
        <v>白</v>
      </c>
      <c r="D577" s="333">
        <f ca="1">DAY(A577)</f>
        <v>24</v>
      </c>
      <c r="E577" s="333">
        <f>E576</f>
        <v>2</v>
      </c>
      <c r="F577" s="334" t="str">
        <f>IF(AND(E577=1),"甲班",IF(AND(E577=2),"乙班",IF(AND(E577=3),"丙班",IF(AND(E577=4),"丁班",))))</f>
        <v>乙班</v>
      </c>
      <c r="G577" s="333">
        <f>IF(I577=0,0,HOUR(I577-0))</f>
        <v>12</v>
      </c>
      <c r="H577" s="335">
        <f>H576</f>
        <v>0.041666666666666699</v>
      </c>
      <c r="I577" s="336">
        <f>IF(HOUR(I576)=0,H577,I576+H577)</f>
        <v>0.5</v>
      </c>
      <c r="J577" s="337" t="str">
        <f>IF(_penmei1_month_day!BI566="","",_penmei1_month_day!BI566)</f>
        <v/>
      </c>
      <c r="K577" s="338" t="str">
        <f>IF(_penmei1_month_day!BJ566="","",_penmei1_month_day!BJ566)</f>
        <v/>
      </c>
      <c r="L577" s="338" t="str">
        <f>IF(_penmei1_month_day!BK566="","",_penmei1_month_day!BK566)</f>
        <v/>
      </c>
      <c r="M577" s="130" t="str">
        <f>IF(_penmei1_month_day!BL566="","",_penmei1_month_day!BL566)</f>
        <v/>
      </c>
      <c r="N577" s="130" t="str">
        <f>IF(_penmei1_month_day!BM566="","",_penmei1_month_day!BM566)</f>
        <v/>
      </c>
      <c r="O577" s="130" t="str">
        <f>IF(_penmei1_month_day!BN566="","",_penmei1_month_day!BN566)</f>
        <v/>
      </c>
      <c r="P577" s="339"/>
      <c r="Q577" s="340"/>
    </row>
    <row ht="18" customHeight="1" r="578">
      <c r="A578" s="331">
        <f ca="1">IF(HOUR(I578)=0,A577+1,A577)</f>
        <v>43640</v>
      </c>
      <c r="B578" s="332">
        <f ca="1">A578</f>
        <v>43640</v>
      </c>
      <c r="C578" s="333" t="str">
        <f>IF(AND(G578&lt;16,G578&gt;=8),"白",IF(AND(G578&lt;8,G578&gt;=0),"夜",IF(G578&gt;=16,"中")))</f>
        <v>白</v>
      </c>
      <c r="D578" s="333">
        <f ca="1">DAY(A578)</f>
        <v>24</v>
      </c>
      <c r="E578" s="333">
        <f>E577</f>
        <v>2</v>
      </c>
      <c r="F578" s="334" t="str">
        <f>IF(AND(E578=1),"甲班",IF(AND(E578=2),"乙班",IF(AND(E578=3),"丙班",IF(AND(E578=4),"丁班",))))</f>
        <v>乙班</v>
      </c>
      <c r="G578" s="333">
        <f>IF(I578=0,0,HOUR(I578-0))</f>
        <v>13</v>
      </c>
      <c r="H578" s="335">
        <f>H577</f>
        <v>0.041666666666666699</v>
      </c>
      <c r="I578" s="336">
        <f>IF(HOUR(I577)=0,H578,I577+H578)</f>
        <v>0.54166666666666696</v>
      </c>
      <c r="J578" s="337" t="str">
        <f>IF(_penmei1_month_day!BI567="","",_penmei1_month_day!BI567)</f>
        <v/>
      </c>
      <c r="K578" s="338" t="str">
        <f>IF(_penmei1_month_day!BJ567="","",_penmei1_month_day!BJ567)</f>
        <v/>
      </c>
      <c r="L578" s="338" t="str">
        <f>IF(_penmei1_month_day!BK567="","",_penmei1_month_day!BK567)</f>
        <v/>
      </c>
      <c r="M578" s="130" t="str">
        <f>IF(_penmei1_month_day!BL567="","",_penmei1_month_day!BL567)</f>
        <v/>
      </c>
      <c r="N578" s="130" t="str">
        <f>IF(_penmei1_month_day!BM567="","",_penmei1_month_day!BM567)</f>
        <v/>
      </c>
      <c r="O578" s="130" t="str">
        <f>IF(_penmei1_month_day!BN567="","",_penmei1_month_day!BN567)</f>
        <v/>
      </c>
      <c r="P578" s="339"/>
      <c r="Q578" s="340"/>
    </row>
    <row ht="18" customHeight="1" r="579">
      <c r="A579" s="331">
        <f ca="1">IF(HOUR(I579)=0,A578+1,A578)</f>
        <v>43640</v>
      </c>
      <c r="B579" s="332">
        <f ca="1">A579</f>
        <v>43640</v>
      </c>
      <c r="C579" s="333" t="str">
        <f>IF(AND(G579&lt;16,G579&gt;=8),"白",IF(AND(G579&lt;8,G579&gt;=0),"夜",IF(G579&gt;=16,"中")))</f>
        <v>白</v>
      </c>
      <c r="D579" s="333">
        <f ca="1">DAY(A579)</f>
        <v>24</v>
      </c>
      <c r="E579" s="333">
        <f>E578</f>
        <v>2</v>
      </c>
      <c r="F579" s="334" t="str">
        <f>IF(AND(E579=1),"甲班",IF(AND(E579=2),"乙班",IF(AND(E579=3),"丙班",IF(AND(E579=4),"丁班",))))</f>
        <v>乙班</v>
      </c>
      <c r="G579" s="333">
        <f>IF(I579=0,0,HOUR(I579-0))</f>
        <v>14</v>
      </c>
      <c r="H579" s="335">
        <f>H578</f>
        <v>0.041666666666666699</v>
      </c>
      <c r="I579" s="336">
        <f>IF(HOUR(I578)=0,H579,I578+H579)</f>
        <v>0.58333333333333404</v>
      </c>
      <c r="J579" s="337" t="str">
        <f>IF(_penmei1_month_day!BI568="","",_penmei1_month_day!BI568)</f>
        <v/>
      </c>
      <c r="K579" s="338" t="str">
        <f>IF(_penmei1_month_day!BJ568="","",_penmei1_month_day!BJ568)</f>
        <v/>
      </c>
      <c r="L579" s="338" t="str">
        <f>IF(_penmei1_month_day!BK568="","",_penmei1_month_day!BK568)</f>
        <v/>
      </c>
      <c r="M579" s="130" t="str">
        <f>IF(_penmei1_month_day!BL568="","",_penmei1_month_day!BL568)</f>
        <v/>
      </c>
      <c r="N579" s="130" t="str">
        <f>IF(_penmei1_month_day!BM568="","",_penmei1_month_day!BM568)</f>
        <v/>
      </c>
      <c r="O579" s="130" t="str">
        <f>IF(_penmei1_month_day!BN568="","",_penmei1_month_day!BN568)</f>
        <v/>
      </c>
      <c r="P579" s="341"/>
      <c r="Q579" s="342"/>
    </row>
    <row ht="18" customHeight="1" r="580">
      <c r="A580" s="343">
        <f ca="1">IF(HOUR(I580)=0,A579+1,A579)</f>
        <v>43640</v>
      </c>
      <c r="B580" s="344">
        <f ca="1">A580</f>
        <v>43640</v>
      </c>
      <c r="C580" s="345" t="str">
        <f>IF(AND(G580&lt;16,G580&gt;=8),"白",IF(AND(G580&lt;8,G580&gt;=0),"夜",IF(G580&gt;=16,"中")))</f>
        <v>白</v>
      </c>
      <c r="D580" s="345">
        <f ca="1">DAY(A580)</f>
        <v>24</v>
      </c>
      <c r="E580" s="345">
        <f>E579</f>
        <v>2</v>
      </c>
      <c r="F580" s="346" t="str">
        <f>IF(AND(E580=1),"甲班",IF(AND(E580=2),"乙班",IF(AND(E580=3),"丙班",IF(AND(E580=4),"丁班",))))</f>
        <v>乙班</v>
      </c>
      <c r="G580" s="345">
        <f>IF(I580=0,0,HOUR(I580-0))</f>
        <v>15</v>
      </c>
      <c r="H580" s="347">
        <f>H579</f>
        <v>0.041666666666666699</v>
      </c>
      <c r="I580" s="348">
        <f>IF(HOUR(I579)=0,H580,I579+H580)</f>
        <v>0.625000000000001</v>
      </c>
      <c r="J580" s="353" t="str">
        <f>IF(_penmei1_month_day!BI569="","",_penmei1_month_day!BI569)</f>
        <v/>
      </c>
      <c r="K580" s="338" t="str">
        <f>IF(_penmei1_month_day!BJ569="","",_penmei1_month_day!BJ569)</f>
        <v/>
      </c>
      <c r="L580" s="338" t="str">
        <f>IF(_penmei1_month_day!BK569="","",_penmei1_month_day!BK569)</f>
        <v/>
      </c>
      <c r="M580" s="130" t="str">
        <f>IF(_penmei1_month_day!BL569="","",_penmei1_month_day!BL569)</f>
        <v/>
      </c>
      <c r="N580" s="130" t="str">
        <f>IF(_penmei1_month_day!BM569="","",_penmei1_month_day!BM569)</f>
        <v/>
      </c>
      <c r="O580" s="130" t="str">
        <f>IF(_penmei1_month_day!BN569="","",_penmei1_month_day!BN569)</f>
        <v/>
      </c>
      <c r="P580" s="149" t="s">
        <v>132</v>
      </c>
      <c r="Q580" s="252"/>
    </row>
    <row ht="18" customHeight="1" r="581">
      <c r="A581" s="321">
        <f ca="1">IF(HOUR(I581)=0,A580+1,A580)</f>
        <v>43640</v>
      </c>
      <c r="B581" s="322">
        <f ca="1">A581</f>
        <v>43640</v>
      </c>
      <c r="C581" s="323" t="str">
        <f>IF(AND(G581&lt;16,G581&gt;=8),"白",IF(AND(G581&lt;8,G581&gt;=0),"夜",IF(G581&gt;=16,"中")))</f>
        <v>中</v>
      </c>
      <c r="D581" s="323">
        <f ca="1">DAY(A581)</f>
        <v>24</v>
      </c>
      <c r="E581" s="323">
        <f>IF(AND(E573=4),1,IF(AND(E573&lt;4),(E573+1),))</f>
        <v>3</v>
      </c>
      <c r="F581" s="324" t="str">
        <f>IF(AND(E581=1),"甲班",IF(AND(E581=2),"乙班",IF(AND(E581=3),"丙班",IF(AND(E581=4),"丁班",))))</f>
        <v>丙班</v>
      </c>
      <c r="G581" s="323">
        <f>IF(I581=0,0,HOUR(I581-0))</f>
        <v>16</v>
      </c>
      <c r="H581" s="325">
        <f>H580</f>
        <v>0.041666666666666699</v>
      </c>
      <c r="I581" s="326">
        <f>IF(HOUR(I580)=0,H581,I580+H581)</f>
        <v>0.66666666666666696</v>
      </c>
      <c r="J581" s="351" t="str">
        <f>IF(_penmei1_month_day!BI570="","",_penmei1_month_day!BI570)</f>
        <v/>
      </c>
      <c r="K581" s="352" t="str">
        <f>IF(_penmei1_month_day!BJ570="","",_penmei1_month_day!BJ570)</f>
        <v/>
      </c>
      <c r="L581" s="352" t="str">
        <f>IF(_penmei1_month_day!BK570="","",_penmei1_month_day!BK570)</f>
        <v/>
      </c>
      <c r="M581" s="117" t="str">
        <f>IF(_penmei1_month_day!BL570="","",_penmei1_month_day!BL570)</f>
        <v/>
      </c>
      <c r="N581" s="117" t="str">
        <f>IF(_penmei1_month_day!BM570="","",_penmei1_month_day!BM570)</f>
        <v/>
      </c>
      <c r="O581" s="117" t="str">
        <f>IF(_penmei1_month_day!BN570="","",_penmei1_month_day!BN570)</f>
        <v/>
      </c>
      <c r="P581" s="329"/>
      <c r="Q581" s="330"/>
    </row>
    <row ht="18" customHeight="1" r="582">
      <c r="A582" s="331">
        <f ca="1">IF(HOUR(I582)=0,A581+1,A581)</f>
        <v>43640</v>
      </c>
      <c r="B582" s="332">
        <f ca="1">A582</f>
        <v>43640</v>
      </c>
      <c r="C582" s="333" t="str">
        <f>IF(AND(G582&lt;16,G582&gt;=8),"白",IF(AND(G582&lt;8,G582&gt;=0),"夜",IF(G582&gt;=16,"中")))</f>
        <v>中</v>
      </c>
      <c r="D582" s="333">
        <f ca="1">DAY(A582)</f>
        <v>24</v>
      </c>
      <c r="E582" s="333">
        <f>E581</f>
        <v>3</v>
      </c>
      <c r="F582" s="334" t="str">
        <f>IF(AND(E582=1),"甲班",IF(AND(E582=2),"乙班",IF(AND(E582=3),"丙班",IF(AND(E582=4),"丁班",))))</f>
        <v>丙班</v>
      </c>
      <c r="G582" s="333">
        <f>IF(I582=0,0,HOUR(I582-0))</f>
        <v>17</v>
      </c>
      <c r="H582" s="335">
        <f>H581</f>
        <v>0.041666666666666699</v>
      </c>
      <c r="I582" s="336">
        <f>IF(HOUR(I581)=0,H582,I581+H582)</f>
        <v>0.70833333333333404</v>
      </c>
      <c r="J582" s="337" t="str">
        <f>IF(_penmei1_month_day!BI571="","",_penmei1_month_day!BI571)</f>
        <v/>
      </c>
      <c r="K582" s="338" t="str">
        <f>IF(_penmei1_month_day!BJ571="","",_penmei1_month_day!BJ571)</f>
        <v/>
      </c>
      <c r="L582" s="338" t="str">
        <f>IF(_penmei1_month_day!BK571="","",_penmei1_month_day!BK571)</f>
        <v/>
      </c>
      <c r="M582" s="130" t="str">
        <f>IF(_penmei1_month_day!BL571="","",_penmei1_month_day!BL571)</f>
        <v/>
      </c>
      <c r="N582" s="130" t="str">
        <f>IF(_penmei1_month_day!BM571="","",_penmei1_month_day!BM571)</f>
        <v/>
      </c>
      <c r="O582" s="130" t="str">
        <f>IF(_penmei1_month_day!BN571="","",_penmei1_month_day!BN571)</f>
        <v/>
      </c>
      <c r="P582" s="339"/>
      <c r="Q582" s="340"/>
    </row>
    <row ht="18" customHeight="1" r="583">
      <c r="A583" s="331">
        <f ca="1">IF(HOUR(I583)=0,A582+1,A582)</f>
        <v>43640</v>
      </c>
      <c r="B583" s="332">
        <f ca="1">A583</f>
        <v>43640</v>
      </c>
      <c r="C583" s="333" t="str">
        <f>IF(AND(G583&lt;16,G583&gt;=8),"白",IF(AND(G583&lt;8,G583&gt;=0),"夜",IF(G583&gt;=16,"中")))</f>
        <v>中</v>
      </c>
      <c r="D583" s="333">
        <f ca="1">DAY(A583)</f>
        <v>24</v>
      </c>
      <c r="E583" s="333">
        <f>E582</f>
        <v>3</v>
      </c>
      <c r="F583" s="334" t="str">
        <f>IF(AND(E583=1),"甲班",IF(AND(E583=2),"乙班",IF(AND(E583=3),"丙班",IF(AND(E583=4),"丁班",))))</f>
        <v>丙班</v>
      </c>
      <c r="G583" s="333">
        <f>IF(I583=0,0,HOUR(I583-0))</f>
        <v>18</v>
      </c>
      <c r="H583" s="335">
        <f>H582</f>
        <v>0.041666666666666699</v>
      </c>
      <c r="I583" s="336">
        <f>IF(HOUR(I582)=0,H583,I582+H583)</f>
        <v>0.750000000000001</v>
      </c>
      <c r="J583" s="337" t="str">
        <f>IF(_penmei1_month_day!BI572="","",_penmei1_month_day!BI572)</f>
        <v/>
      </c>
      <c r="K583" s="338" t="str">
        <f>IF(_penmei1_month_day!BJ572="","",_penmei1_month_day!BJ572)</f>
        <v/>
      </c>
      <c r="L583" s="338" t="str">
        <f>IF(_penmei1_month_day!BK572="","",_penmei1_month_day!BK572)</f>
        <v/>
      </c>
      <c r="M583" s="130" t="str">
        <f>IF(_penmei1_month_day!BL572="","",_penmei1_month_day!BL572)</f>
        <v/>
      </c>
      <c r="N583" s="130" t="str">
        <f>IF(_penmei1_month_day!BM572="","",_penmei1_month_day!BM572)</f>
        <v/>
      </c>
      <c r="O583" s="130" t="str">
        <f>IF(_penmei1_month_day!BN572="","",_penmei1_month_day!BN572)</f>
        <v/>
      </c>
      <c r="P583" s="339"/>
      <c r="Q583" s="340"/>
    </row>
    <row ht="18" customHeight="1" r="584">
      <c r="A584" s="331">
        <f ca="1">IF(HOUR(I584)=0,A583+1,A583)</f>
        <v>43640</v>
      </c>
      <c r="B584" s="332">
        <f ca="1">A584</f>
        <v>43640</v>
      </c>
      <c r="C584" s="333" t="str">
        <f>IF(AND(G584&lt;16,G584&gt;=8),"白",IF(AND(G584&lt;8,G584&gt;=0),"夜",IF(G584&gt;=16,"中")))</f>
        <v>中</v>
      </c>
      <c r="D584" s="333">
        <f ca="1">DAY(A584)</f>
        <v>24</v>
      </c>
      <c r="E584" s="333">
        <f>E583</f>
        <v>3</v>
      </c>
      <c r="F584" s="334" t="str">
        <f>IF(AND(E584=1),"甲班",IF(AND(E584=2),"乙班",IF(AND(E584=3),"丙班",IF(AND(E584=4),"丁班",))))</f>
        <v>丙班</v>
      </c>
      <c r="G584" s="333">
        <f>IF(I584=0,0,HOUR(I584-0))</f>
        <v>19</v>
      </c>
      <c r="H584" s="335">
        <f>H583</f>
        <v>0.041666666666666699</v>
      </c>
      <c r="I584" s="336">
        <f>IF(HOUR(I583)=0,H584,I583+H584)</f>
        <v>0.79166666666666796</v>
      </c>
      <c r="J584" s="337" t="str">
        <f>IF(_penmei1_month_day!BI573="","",_penmei1_month_day!BI573)</f>
        <v/>
      </c>
      <c r="K584" s="338" t="str">
        <f>IF(_penmei1_month_day!BJ573="","",_penmei1_month_day!BJ573)</f>
        <v/>
      </c>
      <c r="L584" s="338" t="str">
        <f>IF(_penmei1_month_day!BK573="","",_penmei1_month_day!BK573)</f>
        <v/>
      </c>
      <c r="M584" s="130" t="str">
        <f>IF(_penmei1_month_day!BL573="","",_penmei1_month_day!BL573)</f>
        <v/>
      </c>
      <c r="N584" s="130" t="str">
        <f>IF(_penmei1_month_day!BM573="","",_penmei1_month_day!BM573)</f>
        <v/>
      </c>
      <c r="O584" s="130" t="str">
        <f>IF(_penmei1_month_day!BN573="","",_penmei1_month_day!BN573)</f>
        <v/>
      </c>
      <c r="P584" s="339"/>
      <c r="Q584" s="340"/>
    </row>
    <row ht="18" customHeight="1" r="585">
      <c r="A585" s="331">
        <f ca="1">IF(HOUR(I585)=0,A584+1,A584)</f>
        <v>43640</v>
      </c>
      <c r="B585" s="332">
        <f ca="1">A585</f>
        <v>43640</v>
      </c>
      <c r="C585" s="333" t="str">
        <f>IF(AND(G585&lt;16,G585&gt;=8),"白",IF(AND(G585&lt;8,G585&gt;=0),"夜",IF(G585&gt;=16,"中")))</f>
        <v>中</v>
      </c>
      <c r="D585" s="333">
        <f ca="1">DAY(A585)</f>
        <v>24</v>
      </c>
      <c r="E585" s="333">
        <f>E584</f>
        <v>3</v>
      </c>
      <c r="F585" s="334" t="str">
        <f>IF(AND(E585=1),"甲班",IF(AND(E585=2),"乙班",IF(AND(E585=3),"丙班",IF(AND(E585=4),"丁班",))))</f>
        <v>丙班</v>
      </c>
      <c r="G585" s="333">
        <f>IF(I585=0,0,HOUR(I585-0))</f>
        <v>20</v>
      </c>
      <c r="H585" s="335">
        <f>H584</f>
        <v>0.041666666666666699</v>
      </c>
      <c r="I585" s="336">
        <f>IF(HOUR(I584)=0,H585,I584+H585)</f>
        <v>0.83333333333333404</v>
      </c>
      <c r="J585" s="337" t="str">
        <f>IF(_penmei1_month_day!BI574="","",_penmei1_month_day!BI574)</f>
        <v/>
      </c>
      <c r="K585" s="338" t="str">
        <f>IF(_penmei1_month_day!BJ574="","",_penmei1_month_day!BJ574)</f>
        <v/>
      </c>
      <c r="L585" s="338" t="str">
        <f>IF(_penmei1_month_day!BK574="","",_penmei1_month_day!BK574)</f>
        <v/>
      </c>
      <c r="M585" s="130" t="str">
        <f>IF(_penmei1_month_day!BL574="","",_penmei1_month_day!BL574)</f>
        <v/>
      </c>
      <c r="N585" s="130" t="str">
        <f>IF(_penmei1_month_day!BM574="","",_penmei1_month_day!BM574)</f>
        <v/>
      </c>
      <c r="O585" s="130" t="str">
        <f>IF(_penmei1_month_day!BN574="","",_penmei1_month_day!BN574)</f>
        <v/>
      </c>
      <c r="P585" s="339"/>
      <c r="Q585" s="340"/>
    </row>
    <row ht="18" customHeight="1" r="586">
      <c r="A586" s="331">
        <f ca="1">IF(HOUR(I586)=0,A585+1,A585)</f>
        <v>43640</v>
      </c>
      <c r="B586" s="332">
        <f ca="1">A586</f>
        <v>43640</v>
      </c>
      <c r="C586" s="333" t="str">
        <f>IF(AND(G586&lt;16,G586&gt;=8),"白",IF(AND(G586&lt;8,G586&gt;=0),"夜",IF(G586&gt;=16,"中")))</f>
        <v>中</v>
      </c>
      <c r="D586" s="333">
        <f ca="1">DAY(A586)</f>
        <v>24</v>
      </c>
      <c r="E586" s="333">
        <f>E585</f>
        <v>3</v>
      </c>
      <c r="F586" s="334" t="str">
        <f>IF(AND(E586=1),"甲班",IF(AND(E586=2),"乙班",IF(AND(E586=3),"丙班",IF(AND(E586=4),"丁班",))))</f>
        <v>丙班</v>
      </c>
      <c r="G586" s="333">
        <f>IF(I586=0,0,HOUR(I586-0))</f>
        <v>21</v>
      </c>
      <c r="H586" s="335">
        <f>H585</f>
        <v>0.041666666666666699</v>
      </c>
      <c r="I586" s="336">
        <f>IF(HOUR(I585)=0,H586,I585+H586)</f>
        <v>0.875000000000001</v>
      </c>
      <c r="J586" s="337" t="str">
        <f>IF(_penmei1_month_day!BI575="","",_penmei1_month_day!BI575)</f>
        <v/>
      </c>
      <c r="K586" s="338" t="str">
        <f>IF(_penmei1_month_day!BJ575="","",_penmei1_month_day!BJ575)</f>
        <v/>
      </c>
      <c r="L586" s="338" t="str">
        <f>IF(_penmei1_month_day!BK575="","",_penmei1_month_day!BK575)</f>
        <v/>
      </c>
      <c r="M586" s="130" t="str">
        <f>IF(_penmei1_month_day!BL575="","",_penmei1_month_day!BL575)</f>
        <v/>
      </c>
      <c r="N586" s="130" t="str">
        <f>IF(_penmei1_month_day!BM575="","",_penmei1_month_day!BM575)</f>
        <v/>
      </c>
      <c r="O586" s="130" t="str">
        <f>IF(_penmei1_month_day!BN575="","",_penmei1_month_day!BN575)</f>
        <v/>
      </c>
      <c r="P586" s="339"/>
      <c r="Q586" s="340"/>
    </row>
    <row ht="18" customHeight="1" r="587">
      <c r="A587" s="331">
        <f ca="1">IF(HOUR(I587)=0,A586+1,A586)</f>
        <v>43640</v>
      </c>
      <c r="B587" s="332">
        <f ca="1">A587</f>
        <v>43640</v>
      </c>
      <c r="C587" s="333" t="str">
        <f>IF(AND(G587&lt;16,G587&gt;=8),"白",IF(AND(G587&lt;8,G587&gt;=0),"夜",IF(G587&gt;=16,"中")))</f>
        <v>中</v>
      </c>
      <c r="D587" s="333">
        <f ca="1">DAY(A587)</f>
        <v>24</v>
      </c>
      <c r="E587" s="333">
        <f>E586</f>
        <v>3</v>
      </c>
      <c r="F587" s="334" t="str">
        <f>IF(AND(E587=1),"甲班",IF(AND(E587=2),"乙班",IF(AND(E587=3),"丙班",IF(AND(E587=4),"丁班",))))</f>
        <v>丙班</v>
      </c>
      <c r="G587" s="333">
        <f>IF(I587=0,0,HOUR(I587-0))</f>
        <v>22</v>
      </c>
      <c r="H587" s="335">
        <f>H586</f>
        <v>0.041666666666666699</v>
      </c>
      <c r="I587" s="336">
        <f>IF(HOUR(I586)=0,H587,I586+H587)</f>
        <v>0.91666666666666796</v>
      </c>
      <c r="J587" s="337" t="str">
        <f>IF(_penmei1_month_day!BI576="","",_penmei1_month_day!BI576)</f>
        <v/>
      </c>
      <c r="K587" s="338" t="str">
        <f>IF(_penmei1_month_day!BJ576="","",_penmei1_month_day!BJ576)</f>
        <v/>
      </c>
      <c r="L587" s="338" t="str">
        <f>IF(_penmei1_month_day!BK576="","",_penmei1_month_day!BK576)</f>
        <v/>
      </c>
      <c r="M587" s="130" t="str">
        <f>IF(_penmei1_month_day!BL576="","",_penmei1_month_day!BL576)</f>
        <v/>
      </c>
      <c r="N587" s="130" t="str">
        <f>IF(_penmei1_month_day!BM576="","",_penmei1_month_day!BM576)</f>
        <v/>
      </c>
      <c r="O587" s="130" t="str">
        <f>IF(_penmei1_month_day!BN576="","",_penmei1_month_day!BN576)</f>
        <v/>
      </c>
      <c r="P587" s="341"/>
      <c r="Q587" s="342"/>
    </row>
    <row ht="18" customHeight="1" r="588">
      <c r="A588" s="343">
        <f ca="1">IF(HOUR(I588)=0,A587+1,A587)</f>
        <v>43640</v>
      </c>
      <c r="B588" s="344">
        <f ca="1">A588</f>
        <v>43640</v>
      </c>
      <c r="C588" s="345" t="str">
        <f>IF(AND(G588&lt;16,G588&gt;=8),"白",IF(AND(G588&lt;8,G588&gt;=0),"夜",IF(G588&gt;=16,"中")))</f>
        <v>中</v>
      </c>
      <c r="D588" s="345">
        <f ca="1">DAY(A588)</f>
        <v>24</v>
      </c>
      <c r="E588" s="345">
        <f>E587</f>
        <v>3</v>
      </c>
      <c r="F588" s="346" t="str">
        <f>IF(AND(E588=1),"甲班",IF(AND(E588=2),"乙班",IF(AND(E588=3),"丙班",IF(AND(E588=4),"丁班",))))</f>
        <v>丙班</v>
      </c>
      <c r="G588" s="345">
        <f>IF(I588=0,0,HOUR(I588-0))</f>
        <v>23</v>
      </c>
      <c r="H588" s="347">
        <f>H587</f>
        <v>0.041666666666666699</v>
      </c>
      <c r="I588" s="348">
        <f>IF(HOUR(I587)=0,H588,I587+H588)</f>
        <v>0.95833333333333404</v>
      </c>
      <c r="J588" s="353" t="str">
        <f>IF(_penmei1_month_day!BI577="","",_penmei1_month_day!BI577)</f>
        <v/>
      </c>
      <c r="K588" s="338" t="str">
        <f>IF(_penmei1_month_day!BJ577="","",_penmei1_month_day!BJ577)</f>
        <v/>
      </c>
      <c r="L588" s="338" t="str">
        <f>IF(_penmei1_month_day!BK577="","",_penmei1_month_day!BK577)</f>
        <v/>
      </c>
      <c r="M588" s="130" t="str">
        <f>IF(_penmei1_month_day!BL577="","",_penmei1_month_day!BL577)</f>
        <v/>
      </c>
      <c r="N588" s="130" t="str">
        <f>IF(_penmei1_month_day!BM577="","",_penmei1_month_day!BM577)</f>
        <v/>
      </c>
      <c r="O588" s="130" t="str">
        <f>IF(_penmei1_month_day!BN577="","",_penmei1_month_day!BN577)</f>
        <v/>
      </c>
      <c r="P588" s="149" t="s">
        <v>132</v>
      </c>
      <c r="Q588" s="252"/>
    </row>
    <row ht="18" customHeight="1" r="589">
      <c r="A589" s="321">
        <f ca="1">IF(HOUR(I589)=0,A588+1,A588)</f>
        <v>43641</v>
      </c>
      <c r="B589" s="322">
        <f ca="1">A589</f>
        <v>43641</v>
      </c>
      <c r="C589" s="323" t="str">
        <f>IF(AND(G589&lt;16,G589&gt;=8),"白",IF(AND(G589&lt;8,G589&gt;=0),"夜",IF(G589&gt;=16,"中")))</f>
        <v>夜</v>
      </c>
      <c r="D589" s="323">
        <f ca="1">DAY(A589)</f>
        <v>25</v>
      </c>
      <c r="E589" s="323">
        <f>IF(AND(E541=1),4,IF(AND(E541&gt;1),(E541-1),))</f>
        <v>1</v>
      </c>
      <c r="F589" s="324" t="str">
        <f>IF(AND(E589=1),"甲班",IF(AND(E589=2),"乙班",IF(AND(E589=3),"丙班",IF(AND(E589=4),"丁班",))))</f>
        <v>甲班</v>
      </c>
      <c r="G589" s="323">
        <f>IF(I589=0,0,HOUR(I589-0))</f>
        <v>0</v>
      </c>
      <c r="H589" s="325">
        <f>H588</f>
        <v>0.041666666666666699</v>
      </c>
      <c r="I589" s="326">
        <f>IF(HOUR(I588)=0,H589,I588+H589)</f>
        <v>1</v>
      </c>
      <c r="J589" s="351" t="str">
        <f>IF(_penmei1_month_day!BI578="","",_penmei1_month_day!BI578)</f>
        <v/>
      </c>
      <c r="K589" s="352" t="str">
        <f>IF(_penmei1_month_day!BJ578="","",_penmei1_month_day!BJ578)</f>
        <v/>
      </c>
      <c r="L589" s="352" t="str">
        <f>IF(_penmei1_month_day!BK578="","",_penmei1_month_day!BK578)</f>
        <v/>
      </c>
      <c r="M589" s="117" t="str">
        <f>IF(_penmei1_month_day!BL578="","",_penmei1_month_day!BL578)</f>
        <v/>
      </c>
      <c r="N589" s="117" t="str">
        <f>IF(_penmei1_month_day!BM578="","",_penmei1_month_day!BM578)</f>
        <v/>
      </c>
      <c r="O589" s="117" t="str">
        <f>IF(_penmei1_month_day!BN578="","",_penmei1_month_day!BN578)</f>
        <v/>
      </c>
      <c r="P589" s="329"/>
      <c r="Q589" s="330"/>
    </row>
    <row ht="18" customHeight="1" r="590">
      <c r="A590" s="331">
        <f ca="1">IF(HOUR(I590)=0,A589+1,A589)</f>
        <v>43641</v>
      </c>
      <c r="B590" s="332">
        <f ca="1">A590</f>
        <v>43641</v>
      </c>
      <c r="C590" s="333" t="str">
        <f>IF(AND(G590&lt;16,G590&gt;=8),"白",IF(AND(G590&lt;8,G590&gt;=0),"夜",IF(G590&gt;=16,"中")))</f>
        <v>夜</v>
      </c>
      <c r="D590" s="333">
        <f ca="1">DAY(A590)</f>
        <v>25</v>
      </c>
      <c r="E590" s="333">
        <f>E589</f>
        <v>1</v>
      </c>
      <c r="F590" s="334" t="str">
        <f>IF(AND(E590=1),"甲班",IF(AND(E590=2),"乙班",IF(AND(E590=3),"丙班",IF(AND(E590=4),"丁班",))))</f>
        <v>甲班</v>
      </c>
      <c r="G590" s="333">
        <f>IF(I590=0,0,HOUR(I590-0))</f>
        <v>1</v>
      </c>
      <c r="H590" s="335">
        <f>H589</f>
        <v>0.041666666666666699</v>
      </c>
      <c r="I590" s="336">
        <f>IF(HOUR(I589)=0,H590,I589+H590)</f>
        <v>0.041666666666666699</v>
      </c>
      <c r="J590" s="337" t="str">
        <f>IF(_penmei1_month_day!BI579="","",_penmei1_month_day!BI579)</f>
        <v/>
      </c>
      <c r="K590" s="338" t="str">
        <f>IF(_penmei1_month_day!BJ579="","",_penmei1_month_day!BJ579)</f>
        <v/>
      </c>
      <c r="L590" s="338" t="str">
        <f>IF(_penmei1_month_day!BK579="","",_penmei1_month_day!BK579)</f>
        <v/>
      </c>
      <c r="M590" s="130" t="str">
        <f>IF(_penmei1_month_day!BL579="","",_penmei1_month_day!BL579)</f>
        <v/>
      </c>
      <c r="N590" s="130" t="str">
        <f>IF(_penmei1_month_day!BM579="","",_penmei1_month_day!BM579)</f>
        <v/>
      </c>
      <c r="O590" s="130" t="str">
        <f>IF(_penmei1_month_day!BN579="","",_penmei1_month_day!BN579)</f>
        <v/>
      </c>
      <c r="P590" s="339"/>
      <c r="Q590" s="340"/>
    </row>
    <row ht="18" customHeight="1" r="591">
      <c r="A591" s="331">
        <f ca="1">IF(HOUR(I591)=0,A590+1,A590)</f>
        <v>43641</v>
      </c>
      <c r="B591" s="332">
        <f ca="1">A591</f>
        <v>43641</v>
      </c>
      <c r="C591" s="333" t="str">
        <f>IF(AND(G591&lt;16,G591&gt;=8),"白",IF(AND(G591&lt;8,G591&gt;=0),"夜",IF(G591&gt;=16,"中")))</f>
        <v>夜</v>
      </c>
      <c r="D591" s="333">
        <f ca="1">DAY(A591)</f>
        <v>25</v>
      </c>
      <c r="E591" s="333">
        <f>E590</f>
        <v>1</v>
      </c>
      <c r="F591" s="334" t="str">
        <f>IF(AND(E591=1),"甲班",IF(AND(E591=2),"乙班",IF(AND(E591=3),"丙班",IF(AND(E591=4),"丁班",))))</f>
        <v>甲班</v>
      </c>
      <c r="G591" s="333">
        <f>IF(I591=0,0,HOUR(I591-0))</f>
        <v>2</v>
      </c>
      <c r="H591" s="335">
        <f>H590</f>
        <v>0.041666666666666699</v>
      </c>
      <c r="I591" s="336">
        <f>IF(HOUR(I590)=0,H591,I590+H591)</f>
        <v>0.083333333333333398</v>
      </c>
      <c r="J591" s="337" t="str">
        <f>IF(_penmei1_month_day!BI580="","",_penmei1_month_day!BI580)</f>
        <v/>
      </c>
      <c r="K591" s="338" t="str">
        <f>IF(_penmei1_month_day!BJ580="","",_penmei1_month_day!BJ580)</f>
        <v/>
      </c>
      <c r="L591" s="338" t="str">
        <f>IF(_penmei1_month_day!BK580="","",_penmei1_month_day!BK580)</f>
        <v/>
      </c>
      <c r="M591" s="130" t="str">
        <f>IF(_penmei1_month_day!BL580="","",_penmei1_month_day!BL580)</f>
        <v/>
      </c>
      <c r="N591" s="130" t="str">
        <f>IF(_penmei1_month_day!BM580="","",_penmei1_month_day!BM580)</f>
        <v/>
      </c>
      <c r="O591" s="130" t="str">
        <f>IF(_penmei1_month_day!BN580="","",_penmei1_month_day!BN580)</f>
        <v/>
      </c>
      <c r="P591" s="339"/>
      <c r="Q591" s="340"/>
    </row>
    <row ht="18" customHeight="1" r="592">
      <c r="A592" s="331">
        <f ca="1">IF(HOUR(I592)=0,A591+1,A591)</f>
        <v>43641</v>
      </c>
      <c r="B592" s="332">
        <f ca="1">A592</f>
        <v>43641</v>
      </c>
      <c r="C592" s="333" t="str">
        <f>IF(AND(G592&lt;16,G592&gt;=8),"白",IF(AND(G592&lt;8,G592&gt;=0),"夜",IF(G592&gt;=16,"中")))</f>
        <v>夜</v>
      </c>
      <c r="D592" s="333">
        <f ca="1">DAY(A592)</f>
        <v>25</v>
      </c>
      <c r="E592" s="333">
        <f>E591</f>
        <v>1</v>
      </c>
      <c r="F592" s="334" t="str">
        <f>IF(AND(E592=1),"甲班",IF(AND(E592=2),"乙班",IF(AND(E592=3),"丙班",IF(AND(E592=4),"丁班",))))</f>
        <v>甲班</v>
      </c>
      <c r="G592" s="333">
        <f>IF(I592=0,0,HOUR(I592-0))</f>
        <v>3</v>
      </c>
      <c r="H592" s="335">
        <f>H591</f>
        <v>0.041666666666666699</v>
      </c>
      <c r="I592" s="336">
        <f>IF(HOUR(I591)=0,H592,I591+H592)</f>
        <v>0.125</v>
      </c>
      <c r="J592" s="337" t="str">
        <f>IF(_penmei1_month_day!BI581="","",_penmei1_month_day!BI581)</f>
        <v/>
      </c>
      <c r="K592" s="338" t="str">
        <f>IF(_penmei1_month_day!BJ581="","",_penmei1_month_day!BJ581)</f>
        <v/>
      </c>
      <c r="L592" s="338" t="str">
        <f>IF(_penmei1_month_day!BK581="","",_penmei1_month_day!BK581)</f>
        <v/>
      </c>
      <c r="M592" s="130" t="str">
        <f>IF(_penmei1_month_day!BL581="","",_penmei1_month_day!BL581)</f>
        <v/>
      </c>
      <c r="N592" s="130" t="str">
        <f>IF(_penmei1_month_day!BM581="","",_penmei1_month_day!BM581)</f>
        <v/>
      </c>
      <c r="O592" s="130" t="str">
        <f>IF(_penmei1_month_day!BN581="","",_penmei1_month_day!BN581)</f>
        <v/>
      </c>
      <c r="P592" s="339"/>
      <c r="Q592" s="340"/>
    </row>
    <row ht="18" customHeight="1" r="593">
      <c r="A593" s="331">
        <f ca="1">IF(HOUR(I593)=0,A592+1,A592)</f>
        <v>43641</v>
      </c>
      <c r="B593" s="332">
        <f ca="1">A593</f>
        <v>43641</v>
      </c>
      <c r="C593" s="333" t="str">
        <f>IF(AND(G593&lt;16,G593&gt;=8),"白",IF(AND(G593&lt;8,G593&gt;=0),"夜",IF(G593&gt;=16,"中")))</f>
        <v>夜</v>
      </c>
      <c r="D593" s="333">
        <f ca="1">DAY(A593)</f>
        <v>25</v>
      </c>
      <c r="E593" s="333">
        <f>E592</f>
        <v>1</v>
      </c>
      <c r="F593" s="334" t="str">
        <f>IF(AND(E593=1),"甲班",IF(AND(E593=2),"乙班",IF(AND(E593=3),"丙班",IF(AND(E593=4),"丁班",))))</f>
        <v>甲班</v>
      </c>
      <c r="G593" s="333">
        <f>IF(I593=0,0,HOUR(I593-0))</f>
        <v>4</v>
      </c>
      <c r="H593" s="335">
        <f>H592</f>
        <v>0.041666666666666699</v>
      </c>
      <c r="I593" s="336">
        <f>IF(HOUR(I592)=0,H593,I592+H593)</f>
        <v>0.16666666666666699</v>
      </c>
      <c r="J593" s="337" t="str">
        <f>IF(_penmei1_month_day!BI582="","",_penmei1_month_day!BI582)</f>
        <v/>
      </c>
      <c r="K593" s="338" t="str">
        <f>IF(_penmei1_month_day!BJ582="","",_penmei1_month_day!BJ582)</f>
        <v/>
      </c>
      <c r="L593" s="338" t="str">
        <f>IF(_penmei1_month_day!BK582="","",_penmei1_month_day!BK582)</f>
        <v/>
      </c>
      <c r="M593" s="130" t="str">
        <f>IF(_penmei1_month_day!BL582="","",_penmei1_month_day!BL582)</f>
        <v/>
      </c>
      <c r="N593" s="130" t="str">
        <f>IF(_penmei1_month_day!BM582="","",_penmei1_month_day!BM582)</f>
        <v/>
      </c>
      <c r="O593" s="130" t="str">
        <f>IF(_penmei1_month_day!BN582="","",_penmei1_month_day!BN582)</f>
        <v/>
      </c>
      <c r="P593" s="339"/>
      <c r="Q593" s="340"/>
    </row>
    <row ht="18" customHeight="1" r="594">
      <c r="A594" s="331">
        <f ca="1">IF(HOUR(I594)=0,A593+1,A593)</f>
        <v>43641</v>
      </c>
      <c r="B594" s="332">
        <f ca="1">A594</f>
        <v>43641</v>
      </c>
      <c r="C594" s="333" t="str">
        <f>IF(AND(G594&lt;16,G594&gt;=8),"白",IF(AND(G594&lt;8,G594&gt;=0),"夜",IF(G594&gt;=16,"中")))</f>
        <v>夜</v>
      </c>
      <c r="D594" s="333">
        <f ca="1">DAY(A594)</f>
        <v>25</v>
      </c>
      <c r="E594" s="333">
        <f>E593</f>
        <v>1</v>
      </c>
      <c r="F594" s="334" t="str">
        <f>IF(AND(E594=1),"甲班",IF(AND(E594=2),"乙班",IF(AND(E594=3),"丙班",IF(AND(E594=4),"丁班",))))</f>
        <v>甲班</v>
      </c>
      <c r="G594" s="333">
        <f>IF(I594=0,0,HOUR(I594-0))</f>
        <v>5</v>
      </c>
      <c r="H594" s="335">
        <f>H593</f>
        <v>0.041666666666666699</v>
      </c>
      <c r="I594" s="336">
        <f>IF(HOUR(I593)=0,H594,I593+H594)</f>
        <v>0.20833333333333301</v>
      </c>
      <c r="J594" s="337" t="str">
        <f>IF(_penmei1_month_day!BI583="","",_penmei1_month_day!BI583)</f>
        <v/>
      </c>
      <c r="K594" s="338" t="str">
        <f>IF(_penmei1_month_day!BJ583="","",_penmei1_month_day!BJ583)</f>
        <v/>
      </c>
      <c r="L594" s="338" t="str">
        <f>IF(_penmei1_month_day!BK583="","",_penmei1_month_day!BK583)</f>
        <v/>
      </c>
      <c r="M594" s="130" t="str">
        <f>IF(_penmei1_month_day!BL583="","",_penmei1_month_day!BL583)</f>
        <v/>
      </c>
      <c r="N594" s="130" t="str">
        <f>IF(_penmei1_month_day!BM583="","",_penmei1_month_day!BM583)</f>
        <v/>
      </c>
      <c r="O594" s="130" t="str">
        <f>IF(_penmei1_month_day!BN583="","",_penmei1_month_day!BN583)</f>
        <v/>
      </c>
      <c r="P594" s="339"/>
      <c r="Q594" s="340"/>
    </row>
    <row ht="18" customHeight="1" r="595">
      <c r="A595" s="331">
        <f ca="1">IF(HOUR(I595)=0,A594+1,A594)</f>
        <v>43641</v>
      </c>
      <c r="B595" s="332">
        <f ca="1">A595</f>
        <v>43641</v>
      </c>
      <c r="C595" s="333" t="str">
        <f>IF(AND(G595&lt;16,G595&gt;=8),"白",IF(AND(G595&lt;8,G595&gt;=0),"夜",IF(G595&gt;=16,"中")))</f>
        <v>夜</v>
      </c>
      <c r="D595" s="333">
        <f ca="1">DAY(A595)</f>
        <v>25</v>
      </c>
      <c r="E595" s="333">
        <f>E594</f>
        <v>1</v>
      </c>
      <c r="F595" s="334" t="str">
        <f>IF(AND(E595=1),"甲班",IF(AND(E595=2),"乙班",IF(AND(E595=3),"丙班",IF(AND(E595=4),"丁班",))))</f>
        <v>甲班</v>
      </c>
      <c r="G595" s="333">
        <f>IF(I595=0,0,HOUR(I595-0))</f>
        <v>6</v>
      </c>
      <c r="H595" s="335">
        <f>H594</f>
        <v>0.041666666666666699</v>
      </c>
      <c r="I595" s="336">
        <f>IF(HOUR(I594)=0,H595,I594+H595)</f>
        <v>0.25</v>
      </c>
      <c r="J595" s="337" t="str">
        <f>IF(_penmei1_month_day!BI584="","",_penmei1_month_day!BI584)</f>
        <v/>
      </c>
      <c r="K595" s="338" t="str">
        <f>IF(_penmei1_month_day!BJ584="","",_penmei1_month_day!BJ584)</f>
        <v/>
      </c>
      <c r="L595" s="338" t="str">
        <f>IF(_penmei1_month_day!BK584="","",_penmei1_month_day!BK584)</f>
        <v/>
      </c>
      <c r="M595" s="130" t="str">
        <f>IF(_penmei1_month_day!BL584="","",_penmei1_month_day!BL584)</f>
        <v/>
      </c>
      <c r="N595" s="130" t="str">
        <f>IF(_penmei1_month_day!BM584="","",_penmei1_month_day!BM584)</f>
        <v/>
      </c>
      <c r="O595" s="130" t="str">
        <f>IF(_penmei1_month_day!BN584="","",_penmei1_month_day!BN584)</f>
        <v/>
      </c>
      <c r="P595" s="341"/>
      <c r="Q595" s="342"/>
    </row>
    <row ht="18" customHeight="1" r="596">
      <c r="A596" s="343">
        <f ca="1">IF(HOUR(I596)=0,A595+1,A595)</f>
        <v>43641</v>
      </c>
      <c r="B596" s="344">
        <f ca="1">A596</f>
        <v>43641</v>
      </c>
      <c r="C596" s="345" t="str">
        <f>IF(AND(G596&lt;16,G596&gt;=8),"白",IF(AND(G596&lt;8,G596&gt;=0),"夜",IF(G596&gt;=16,"中")))</f>
        <v>夜</v>
      </c>
      <c r="D596" s="345">
        <f ca="1">DAY(A596)</f>
        <v>25</v>
      </c>
      <c r="E596" s="345">
        <f>E595</f>
        <v>1</v>
      </c>
      <c r="F596" s="346" t="str">
        <f>IF(AND(E596=1),"甲班",IF(AND(E596=2),"乙班",IF(AND(E596=3),"丙班",IF(AND(E596=4),"丁班",))))</f>
        <v>甲班</v>
      </c>
      <c r="G596" s="345">
        <f>IF(I596=0,0,HOUR(I596-0))</f>
        <v>7</v>
      </c>
      <c r="H596" s="347">
        <f>H595</f>
        <v>0.041666666666666699</v>
      </c>
      <c r="I596" s="348">
        <f>IF(HOUR(I595)=0,H596,I595+H596)</f>
        <v>0.29166666666666702</v>
      </c>
      <c r="J596" s="353" t="str">
        <f>IF(_penmei1_month_day!BI585="","",_penmei1_month_day!BI585)</f>
        <v/>
      </c>
      <c r="K596" s="338" t="str">
        <f>IF(_penmei1_month_day!BJ585="","",_penmei1_month_day!BJ585)</f>
        <v/>
      </c>
      <c r="L596" s="338" t="str">
        <f>IF(_penmei1_month_day!BK585="","",_penmei1_month_day!BK585)</f>
        <v/>
      </c>
      <c r="M596" s="130" t="str">
        <f>IF(_penmei1_month_day!BL585="","",_penmei1_month_day!BL585)</f>
        <v/>
      </c>
      <c r="N596" s="130" t="str">
        <f>IF(_penmei1_month_day!BM585="","",_penmei1_month_day!BM585)</f>
        <v/>
      </c>
      <c r="O596" s="130" t="str">
        <f>IF(_penmei1_month_day!BN585="","",_penmei1_month_day!BN585)</f>
        <v/>
      </c>
      <c r="P596" s="149" t="s">
        <v>132</v>
      </c>
      <c r="Q596" s="252"/>
    </row>
    <row ht="18" customHeight="1" r="597">
      <c r="A597" s="321">
        <f ca="1">IF(HOUR(I597)=0,A596+1,A596)</f>
        <v>43641</v>
      </c>
      <c r="B597" s="322">
        <f ca="1">A597</f>
        <v>43641</v>
      </c>
      <c r="C597" s="323" t="str">
        <f>IF(AND(G597&lt;16,G597&gt;=8),"白",IF(AND(G597&lt;8,G597&gt;=0),"夜",IF(G597&gt;=16,"中")))</f>
        <v>白</v>
      </c>
      <c r="D597" s="323">
        <f ca="1">DAY(A597)</f>
        <v>25</v>
      </c>
      <c r="E597" s="323">
        <f>IF(AND(E589=4),1,IF(AND(E589&lt;4),(E589+1),))</f>
        <v>2</v>
      </c>
      <c r="F597" s="324" t="str">
        <f>IF(AND(E597=1),"甲班",IF(AND(E597=2),"乙班",IF(AND(E597=3),"丙班",IF(AND(E597=4),"丁班",))))</f>
        <v>乙班</v>
      </c>
      <c r="G597" s="323">
        <f>IF(I597=0,0,HOUR(I597-0))</f>
        <v>8</v>
      </c>
      <c r="H597" s="325">
        <f>H596</f>
        <v>0.041666666666666699</v>
      </c>
      <c r="I597" s="326">
        <f>IF(HOUR(I596)=0,H597,I596+H597)</f>
        <v>0.33333333333333398</v>
      </c>
      <c r="J597" s="351" t="str">
        <f>IF(_penmei1_month_day!BI586="","",_penmei1_month_day!BI586)</f>
        <v/>
      </c>
      <c r="K597" s="352" t="str">
        <f>IF(_penmei1_month_day!BJ586="","",_penmei1_month_day!BJ586)</f>
        <v/>
      </c>
      <c r="L597" s="352" t="str">
        <f>IF(_penmei1_month_day!BK586="","",_penmei1_month_day!BK586)</f>
        <v/>
      </c>
      <c r="M597" s="117" t="str">
        <f>IF(_penmei1_month_day!BL586="","",_penmei1_month_day!BL586)</f>
        <v/>
      </c>
      <c r="N597" s="117" t="str">
        <f>IF(_penmei1_month_day!BM586="","",_penmei1_month_day!BM586)</f>
        <v/>
      </c>
      <c r="O597" s="117" t="str">
        <f>IF(_penmei1_month_day!BN586="","",_penmei1_month_day!BN586)</f>
        <v/>
      </c>
      <c r="P597" s="329"/>
      <c r="Q597" s="330"/>
    </row>
    <row ht="18" customHeight="1" r="598">
      <c r="A598" s="331">
        <f ca="1">IF(HOUR(I598)=0,A597+1,A597)</f>
        <v>43641</v>
      </c>
      <c r="B598" s="332">
        <f ca="1">A598</f>
        <v>43641</v>
      </c>
      <c r="C598" s="333" t="str">
        <f>IF(AND(G598&lt;16,G598&gt;=8),"白",IF(AND(G598&lt;8,G598&gt;=0),"夜",IF(G598&gt;=16,"中")))</f>
        <v>白</v>
      </c>
      <c r="D598" s="333">
        <f ca="1">DAY(A598)</f>
        <v>25</v>
      </c>
      <c r="E598" s="333">
        <f>E597</f>
        <v>2</v>
      </c>
      <c r="F598" s="334" t="str">
        <f>IF(AND(E598=1),"甲班",IF(AND(E598=2),"乙班",IF(AND(E598=3),"丙班",IF(AND(E598=4),"丁班",))))</f>
        <v>乙班</v>
      </c>
      <c r="G598" s="333">
        <f>IF(I598=0,0,HOUR(I598-0))</f>
        <v>9</v>
      </c>
      <c r="H598" s="335">
        <f>H597</f>
        <v>0.041666666666666699</v>
      </c>
      <c r="I598" s="336">
        <f>IF(HOUR(I597)=0,H598,I597+H598)</f>
        <v>0.375</v>
      </c>
      <c r="J598" s="337" t="str">
        <f>IF(_penmei1_month_day!BI587="","",_penmei1_month_day!BI587)</f>
        <v/>
      </c>
      <c r="K598" s="338" t="str">
        <f>IF(_penmei1_month_day!BJ587="","",_penmei1_month_day!BJ587)</f>
        <v/>
      </c>
      <c r="L598" s="338" t="str">
        <f>IF(_penmei1_month_day!BK587="","",_penmei1_month_day!BK587)</f>
        <v/>
      </c>
      <c r="M598" s="130" t="str">
        <f>IF(_penmei1_month_day!BL587="","",_penmei1_month_day!BL587)</f>
        <v/>
      </c>
      <c r="N598" s="130" t="str">
        <f>IF(_penmei1_month_day!BM587="","",_penmei1_month_day!BM587)</f>
        <v/>
      </c>
      <c r="O598" s="130" t="str">
        <f>IF(_penmei1_month_day!BN587="","",_penmei1_month_day!BN587)</f>
        <v/>
      </c>
      <c r="P598" s="339"/>
      <c r="Q598" s="340"/>
    </row>
    <row ht="18" customHeight="1" r="599">
      <c r="A599" s="331">
        <f ca="1">IF(HOUR(I599)=0,A598+1,A598)</f>
        <v>43641</v>
      </c>
      <c r="B599" s="332">
        <f ca="1">A599</f>
        <v>43641</v>
      </c>
      <c r="C599" s="333" t="str">
        <f>IF(AND(G599&lt;16,G599&gt;=8),"白",IF(AND(G599&lt;8,G599&gt;=0),"夜",IF(G599&gt;=16,"中")))</f>
        <v>白</v>
      </c>
      <c r="D599" s="333">
        <f ca="1">DAY(A599)</f>
        <v>25</v>
      </c>
      <c r="E599" s="333">
        <f>E598</f>
        <v>2</v>
      </c>
      <c r="F599" s="334" t="str">
        <f>IF(AND(E599=1),"甲班",IF(AND(E599=2),"乙班",IF(AND(E599=3),"丙班",IF(AND(E599=4),"丁班",))))</f>
        <v>乙班</v>
      </c>
      <c r="G599" s="333">
        <f>IF(I599=0,0,HOUR(I599-0))</f>
        <v>10</v>
      </c>
      <c r="H599" s="335">
        <f>H598</f>
        <v>0.041666666666666699</v>
      </c>
      <c r="I599" s="336">
        <f>IF(HOUR(I598)=0,H599,I598+H599)</f>
        <v>0.41666666666666702</v>
      </c>
      <c r="J599" s="337" t="str">
        <f>IF(_penmei1_month_day!BI588="","",_penmei1_month_day!BI588)</f>
        <v/>
      </c>
      <c r="K599" s="338" t="str">
        <f>IF(_penmei1_month_day!BJ588="","",_penmei1_month_day!BJ588)</f>
        <v/>
      </c>
      <c r="L599" s="338" t="str">
        <f>IF(_penmei1_month_day!BK588="","",_penmei1_month_day!BK588)</f>
        <v/>
      </c>
      <c r="M599" s="130" t="str">
        <f>IF(_penmei1_month_day!BL588="","",_penmei1_month_day!BL588)</f>
        <v/>
      </c>
      <c r="N599" s="130" t="str">
        <f>IF(_penmei1_month_day!BM588="","",_penmei1_month_day!BM588)</f>
        <v/>
      </c>
      <c r="O599" s="130" t="str">
        <f>IF(_penmei1_month_day!BN588="","",_penmei1_month_day!BN588)</f>
        <v/>
      </c>
      <c r="P599" s="339"/>
      <c r="Q599" s="340"/>
    </row>
    <row ht="18" customHeight="1" r="600">
      <c r="A600" s="331">
        <f ca="1">IF(HOUR(I600)=0,A599+1,A599)</f>
        <v>43641</v>
      </c>
      <c r="B600" s="332">
        <f ca="1">A600</f>
        <v>43641</v>
      </c>
      <c r="C600" s="333" t="str">
        <f>IF(AND(G600&lt;16,G600&gt;=8),"白",IF(AND(G600&lt;8,G600&gt;=0),"夜",IF(G600&gt;=16,"中")))</f>
        <v>白</v>
      </c>
      <c r="D600" s="333">
        <f ca="1">DAY(A600)</f>
        <v>25</v>
      </c>
      <c r="E600" s="333">
        <f>E599</f>
        <v>2</v>
      </c>
      <c r="F600" s="334" t="str">
        <f>IF(AND(E600=1),"甲班",IF(AND(E600=2),"乙班",IF(AND(E600=3),"丙班",IF(AND(E600=4),"丁班",))))</f>
        <v>乙班</v>
      </c>
      <c r="G600" s="333">
        <f>IF(I600=0,0,HOUR(I600-0))</f>
        <v>11</v>
      </c>
      <c r="H600" s="335">
        <f>H599</f>
        <v>0.041666666666666699</v>
      </c>
      <c r="I600" s="336">
        <f>IF(HOUR(I599)=0,H600,I599+H600)</f>
        <v>0.45833333333333398</v>
      </c>
      <c r="J600" s="337" t="str">
        <f>IF(_penmei1_month_day!BI589="","",_penmei1_month_day!BI589)</f>
        <v/>
      </c>
      <c r="K600" s="338" t="str">
        <f>IF(_penmei1_month_day!BJ589="","",_penmei1_month_day!BJ589)</f>
        <v/>
      </c>
      <c r="L600" s="338" t="str">
        <f>IF(_penmei1_month_day!BK589="","",_penmei1_month_day!BK589)</f>
        <v/>
      </c>
      <c r="M600" s="130" t="str">
        <f>IF(_penmei1_month_day!BL589="","",_penmei1_month_day!BL589)</f>
        <v/>
      </c>
      <c r="N600" s="130" t="str">
        <f>IF(_penmei1_month_day!BM589="","",_penmei1_month_day!BM589)</f>
        <v/>
      </c>
      <c r="O600" s="130" t="str">
        <f>IF(_penmei1_month_day!BN589="","",_penmei1_month_day!BN589)</f>
        <v/>
      </c>
      <c r="P600" s="339"/>
      <c r="Q600" s="340"/>
    </row>
    <row ht="18" customHeight="1" r="601">
      <c r="A601" s="331">
        <f ca="1">IF(HOUR(I601)=0,A600+1,A600)</f>
        <v>43641</v>
      </c>
      <c r="B601" s="332">
        <f ca="1">A601</f>
        <v>43641</v>
      </c>
      <c r="C601" s="333" t="str">
        <f>IF(AND(G601&lt;16,G601&gt;=8),"白",IF(AND(G601&lt;8,G601&gt;=0),"夜",IF(G601&gt;=16,"中")))</f>
        <v>白</v>
      </c>
      <c r="D601" s="333">
        <f ca="1">DAY(A601)</f>
        <v>25</v>
      </c>
      <c r="E601" s="333">
        <f>E600</f>
        <v>2</v>
      </c>
      <c r="F601" s="334" t="str">
        <f>IF(AND(E601=1),"甲班",IF(AND(E601=2),"乙班",IF(AND(E601=3),"丙班",IF(AND(E601=4),"丁班",))))</f>
        <v>乙班</v>
      </c>
      <c r="G601" s="333">
        <f>IF(I601=0,0,HOUR(I601-0))</f>
        <v>12</v>
      </c>
      <c r="H601" s="335">
        <f>H600</f>
        <v>0.041666666666666699</v>
      </c>
      <c r="I601" s="336">
        <f>IF(HOUR(I600)=0,H601,I600+H601)</f>
        <v>0.5</v>
      </c>
      <c r="J601" s="337" t="str">
        <f>IF(_penmei1_month_day!BI590="","",_penmei1_month_day!BI590)</f>
        <v/>
      </c>
      <c r="K601" s="338" t="str">
        <f>IF(_penmei1_month_day!BJ590="","",_penmei1_month_day!BJ590)</f>
        <v/>
      </c>
      <c r="L601" s="338" t="str">
        <f>IF(_penmei1_month_day!BK590="","",_penmei1_month_day!BK590)</f>
        <v/>
      </c>
      <c r="M601" s="130" t="str">
        <f>IF(_penmei1_month_day!BL590="","",_penmei1_month_day!BL590)</f>
        <v/>
      </c>
      <c r="N601" s="130" t="str">
        <f>IF(_penmei1_month_day!BM590="","",_penmei1_month_day!BM590)</f>
        <v/>
      </c>
      <c r="O601" s="130" t="str">
        <f>IF(_penmei1_month_day!BN590="","",_penmei1_month_day!BN590)</f>
        <v/>
      </c>
      <c r="P601" s="339"/>
      <c r="Q601" s="340"/>
    </row>
    <row ht="18" customHeight="1" r="602">
      <c r="A602" s="331">
        <f ca="1">IF(HOUR(I602)=0,A601+1,A601)</f>
        <v>43641</v>
      </c>
      <c r="B602" s="332">
        <f ca="1">A602</f>
        <v>43641</v>
      </c>
      <c r="C602" s="333" t="str">
        <f>IF(AND(G602&lt;16,G602&gt;=8),"白",IF(AND(G602&lt;8,G602&gt;=0),"夜",IF(G602&gt;=16,"中")))</f>
        <v>白</v>
      </c>
      <c r="D602" s="333">
        <f ca="1">DAY(A602)</f>
        <v>25</v>
      </c>
      <c r="E602" s="333">
        <f>E601</f>
        <v>2</v>
      </c>
      <c r="F602" s="334" t="str">
        <f>IF(AND(E602=1),"甲班",IF(AND(E602=2),"乙班",IF(AND(E602=3),"丙班",IF(AND(E602=4),"丁班",))))</f>
        <v>乙班</v>
      </c>
      <c r="G602" s="333">
        <f>IF(I602=0,0,HOUR(I602-0))</f>
        <v>13</v>
      </c>
      <c r="H602" s="335">
        <f>H601</f>
        <v>0.041666666666666699</v>
      </c>
      <c r="I602" s="336">
        <f>IF(HOUR(I601)=0,H602,I601+H602)</f>
        <v>0.54166666666666696</v>
      </c>
      <c r="J602" s="337" t="str">
        <f>IF(_penmei1_month_day!BI591="","",_penmei1_month_day!BI591)</f>
        <v/>
      </c>
      <c r="K602" s="338" t="str">
        <f>IF(_penmei1_month_day!BJ591="","",_penmei1_month_day!BJ591)</f>
        <v/>
      </c>
      <c r="L602" s="338" t="str">
        <f>IF(_penmei1_month_day!BK591="","",_penmei1_month_day!BK591)</f>
        <v/>
      </c>
      <c r="M602" s="130" t="str">
        <f>IF(_penmei1_month_day!BL591="","",_penmei1_month_day!BL591)</f>
        <v/>
      </c>
      <c r="N602" s="130" t="str">
        <f>IF(_penmei1_month_day!BM591="","",_penmei1_month_day!BM591)</f>
        <v/>
      </c>
      <c r="O602" s="130" t="str">
        <f>IF(_penmei1_month_day!BN591="","",_penmei1_month_day!BN591)</f>
        <v/>
      </c>
      <c r="P602" s="339"/>
      <c r="Q602" s="340"/>
    </row>
    <row ht="18" customHeight="1" r="603">
      <c r="A603" s="331">
        <f ca="1">IF(HOUR(I603)=0,A602+1,A602)</f>
        <v>43641</v>
      </c>
      <c r="B603" s="332">
        <f ca="1">A603</f>
        <v>43641</v>
      </c>
      <c r="C603" s="333" t="str">
        <f>IF(AND(G603&lt;16,G603&gt;=8),"白",IF(AND(G603&lt;8,G603&gt;=0),"夜",IF(G603&gt;=16,"中")))</f>
        <v>白</v>
      </c>
      <c r="D603" s="333">
        <f ca="1">DAY(A603)</f>
        <v>25</v>
      </c>
      <c r="E603" s="333">
        <f>E602</f>
        <v>2</v>
      </c>
      <c r="F603" s="334" t="str">
        <f>IF(AND(E603=1),"甲班",IF(AND(E603=2),"乙班",IF(AND(E603=3),"丙班",IF(AND(E603=4),"丁班",))))</f>
        <v>乙班</v>
      </c>
      <c r="G603" s="333">
        <f>IF(I603=0,0,HOUR(I603-0))</f>
        <v>14</v>
      </c>
      <c r="H603" s="335">
        <f>H602</f>
        <v>0.041666666666666699</v>
      </c>
      <c r="I603" s="336">
        <f>IF(HOUR(I602)=0,H603,I602+H603)</f>
        <v>0.58333333333333404</v>
      </c>
      <c r="J603" s="337" t="str">
        <f>IF(_penmei1_month_day!BI592="","",_penmei1_month_day!BI592)</f>
        <v/>
      </c>
      <c r="K603" s="338" t="str">
        <f>IF(_penmei1_month_day!BJ592="","",_penmei1_month_day!BJ592)</f>
        <v/>
      </c>
      <c r="L603" s="338" t="str">
        <f>IF(_penmei1_month_day!BK592="","",_penmei1_month_day!BK592)</f>
        <v/>
      </c>
      <c r="M603" s="130" t="str">
        <f>IF(_penmei1_month_day!BL592="","",_penmei1_month_day!BL592)</f>
        <v/>
      </c>
      <c r="N603" s="130" t="str">
        <f>IF(_penmei1_month_day!BM592="","",_penmei1_month_day!BM592)</f>
        <v/>
      </c>
      <c r="O603" s="130" t="str">
        <f>IF(_penmei1_month_day!BN592="","",_penmei1_month_day!BN592)</f>
        <v/>
      </c>
      <c r="P603" s="341"/>
      <c r="Q603" s="342"/>
    </row>
    <row ht="18" customHeight="1" r="604">
      <c r="A604" s="343">
        <f ca="1">IF(HOUR(I604)=0,A603+1,A603)</f>
        <v>43641</v>
      </c>
      <c r="B604" s="344">
        <f ca="1">A604</f>
        <v>43641</v>
      </c>
      <c r="C604" s="345" t="str">
        <f>IF(AND(G604&lt;16,G604&gt;=8),"白",IF(AND(G604&lt;8,G604&gt;=0),"夜",IF(G604&gt;=16,"中")))</f>
        <v>白</v>
      </c>
      <c r="D604" s="345">
        <f ca="1">DAY(A604)</f>
        <v>25</v>
      </c>
      <c r="E604" s="345">
        <f>E603</f>
        <v>2</v>
      </c>
      <c r="F604" s="346" t="str">
        <f>IF(AND(E604=1),"甲班",IF(AND(E604=2),"乙班",IF(AND(E604=3),"丙班",IF(AND(E604=4),"丁班",))))</f>
        <v>乙班</v>
      </c>
      <c r="G604" s="345">
        <f>IF(I604=0,0,HOUR(I604-0))</f>
        <v>15</v>
      </c>
      <c r="H604" s="347">
        <f>H603</f>
        <v>0.041666666666666699</v>
      </c>
      <c r="I604" s="348">
        <f>IF(HOUR(I603)=0,H604,I603+H604)</f>
        <v>0.625000000000001</v>
      </c>
      <c r="J604" s="353" t="str">
        <f>IF(_penmei1_month_day!BI593="","",_penmei1_month_day!BI593)</f>
        <v/>
      </c>
      <c r="K604" s="338" t="str">
        <f>IF(_penmei1_month_day!BJ593="","",_penmei1_month_day!BJ593)</f>
        <v/>
      </c>
      <c r="L604" s="338" t="str">
        <f>IF(_penmei1_month_day!BK593="","",_penmei1_month_day!BK593)</f>
        <v/>
      </c>
      <c r="M604" s="130" t="str">
        <f>IF(_penmei1_month_day!BL593="","",_penmei1_month_day!BL593)</f>
        <v/>
      </c>
      <c r="N604" s="130" t="str">
        <f>IF(_penmei1_month_day!BM593="","",_penmei1_month_day!BM593)</f>
        <v/>
      </c>
      <c r="O604" s="130" t="str">
        <f>IF(_penmei1_month_day!BN593="","",_penmei1_month_day!BN593)</f>
        <v/>
      </c>
      <c r="P604" s="149" t="s">
        <v>132</v>
      </c>
      <c r="Q604" s="252"/>
    </row>
    <row ht="18" customHeight="1" r="605">
      <c r="A605" s="321">
        <f ca="1">IF(HOUR(I605)=0,A604+1,A604)</f>
        <v>43641</v>
      </c>
      <c r="B605" s="322">
        <f ca="1">A605</f>
        <v>43641</v>
      </c>
      <c r="C605" s="323" t="str">
        <f>IF(AND(G605&lt;16,G605&gt;=8),"白",IF(AND(G605&lt;8,G605&gt;=0),"夜",IF(G605&gt;=16,"中")))</f>
        <v>中</v>
      </c>
      <c r="D605" s="323">
        <f ca="1">DAY(A605)</f>
        <v>25</v>
      </c>
      <c r="E605" s="323">
        <f>IF(AND(E597=4),1,IF(AND(E597&lt;4),(E597+1),))</f>
        <v>3</v>
      </c>
      <c r="F605" s="324" t="str">
        <f>IF(AND(E605=1),"甲班",IF(AND(E605=2),"乙班",IF(AND(E605=3),"丙班",IF(AND(E605=4),"丁班",))))</f>
        <v>丙班</v>
      </c>
      <c r="G605" s="323">
        <f>IF(I605=0,0,HOUR(I605-0))</f>
        <v>16</v>
      </c>
      <c r="H605" s="325">
        <f>H604</f>
        <v>0.041666666666666699</v>
      </c>
      <c r="I605" s="326">
        <f>IF(HOUR(I604)=0,H605,I604+H605)</f>
        <v>0.66666666666666696</v>
      </c>
      <c r="J605" s="351" t="str">
        <f>IF(_penmei1_month_day!BI594="","",_penmei1_month_day!BI594)</f>
        <v/>
      </c>
      <c r="K605" s="352" t="str">
        <f>IF(_penmei1_month_day!BJ594="","",_penmei1_month_day!BJ594)</f>
        <v/>
      </c>
      <c r="L605" s="352" t="str">
        <f>IF(_penmei1_month_day!BK594="","",_penmei1_month_day!BK594)</f>
        <v/>
      </c>
      <c r="M605" s="117" t="str">
        <f>IF(_penmei1_month_day!BL594="","",_penmei1_month_day!BL594)</f>
        <v/>
      </c>
      <c r="N605" s="117" t="str">
        <f>IF(_penmei1_month_day!BM594="","",_penmei1_month_day!BM594)</f>
        <v/>
      </c>
      <c r="O605" s="117" t="str">
        <f>IF(_penmei1_month_day!BN594="","",_penmei1_month_day!BN594)</f>
        <v/>
      </c>
      <c r="P605" s="329"/>
      <c r="Q605" s="330"/>
    </row>
    <row ht="18" customHeight="1" r="606">
      <c r="A606" s="331">
        <f ca="1">IF(HOUR(I606)=0,A605+1,A605)</f>
        <v>43641</v>
      </c>
      <c r="B606" s="332">
        <f ca="1">A606</f>
        <v>43641</v>
      </c>
      <c r="C606" s="333" t="str">
        <f>IF(AND(G606&lt;16,G606&gt;=8),"白",IF(AND(G606&lt;8,G606&gt;=0),"夜",IF(G606&gt;=16,"中")))</f>
        <v>中</v>
      </c>
      <c r="D606" s="333">
        <f ca="1">DAY(A606)</f>
        <v>25</v>
      </c>
      <c r="E606" s="333">
        <f>E605</f>
        <v>3</v>
      </c>
      <c r="F606" s="334" t="str">
        <f>IF(AND(E606=1),"甲班",IF(AND(E606=2),"乙班",IF(AND(E606=3),"丙班",IF(AND(E606=4),"丁班",))))</f>
        <v>丙班</v>
      </c>
      <c r="G606" s="333">
        <f>IF(I606=0,0,HOUR(I606-0))</f>
        <v>17</v>
      </c>
      <c r="H606" s="335">
        <f>H605</f>
        <v>0.041666666666666699</v>
      </c>
      <c r="I606" s="336">
        <f>IF(HOUR(I605)=0,H606,I605+H606)</f>
        <v>0.70833333333333404</v>
      </c>
      <c r="J606" s="337" t="str">
        <f>IF(_penmei1_month_day!BI595="","",_penmei1_month_day!BI595)</f>
        <v/>
      </c>
      <c r="K606" s="338" t="str">
        <f>IF(_penmei1_month_day!BJ595="","",_penmei1_month_day!BJ595)</f>
        <v/>
      </c>
      <c r="L606" s="338" t="str">
        <f>IF(_penmei1_month_day!BK595="","",_penmei1_month_day!BK595)</f>
        <v/>
      </c>
      <c r="M606" s="130" t="str">
        <f>IF(_penmei1_month_day!BL595="","",_penmei1_month_day!BL595)</f>
        <v/>
      </c>
      <c r="N606" s="130" t="str">
        <f>IF(_penmei1_month_day!BM595="","",_penmei1_month_day!BM595)</f>
        <v/>
      </c>
      <c r="O606" s="130" t="str">
        <f>IF(_penmei1_month_day!BN595="","",_penmei1_month_day!BN595)</f>
        <v/>
      </c>
      <c r="P606" s="339"/>
      <c r="Q606" s="340"/>
    </row>
    <row ht="18" customHeight="1" r="607">
      <c r="A607" s="331">
        <f ca="1">IF(HOUR(I607)=0,A606+1,A606)</f>
        <v>43641</v>
      </c>
      <c r="B607" s="332">
        <f ca="1">A607</f>
        <v>43641</v>
      </c>
      <c r="C607" s="333" t="str">
        <f>IF(AND(G607&lt;16,G607&gt;=8),"白",IF(AND(G607&lt;8,G607&gt;=0),"夜",IF(G607&gt;=16,"中")))</f>
        <v>中</v>
      </c>
      <c r="D607" s="333">
        <f ca="1">DAY(A607)</f>
        <v>25</v>
      </c>
      <c r="E607" s="333">
        <f>E606</f>
        <v>3</v>
      </c>
      <c r="F607" s="334" t="str">
        <f>IF(AND(E607=1),"甲班",IF(AND(E607=2),"乙班",IF(AND(E607=3),"丙班",IF(AND(E607=4),"丁班",))))</f>
        <v>丙班</v>
      </c>
      <c r="G607" s="333">
        <f>IF(I607=0,0,HOUR(I607-0))</f>
        <v>18</v>
      </c>
      <c r="H607" s="335">
        <f>H606</f>
        <v>0.041666666666666699</v>
      </c>
      <c r="I607" s="336">
        <f>IF(HOUR(I606)=0,H607,I606+H607)</f>
        <v>0.750000000000001</v>
      </c>
      <c r="J607" s="337" t="str">
        <f>IF(_penmei1_month_day!BI596="","",_penmei1_month_day!BI596)</f>
        <v/>
      </c>
      <c r="K607" s="338" t="str">
        <f>IF(_penmei1_month_day!BJ596="","",_penmei1_month_day!BJ596)</f>
        <v/>
      </c>
      <c r="L607" s="338" t="str">
        <f>IF(_penmei1_month_day!BK596="","",_penmei1_month_day!BK596)</f>
        <v/>
      </c>
      <c r="M607" s="130" t="str">
        <f>IF(_penmei1_month_day!BL596="","",_penmei1_month_day!BL596)</f>
        <v/>
      </c>
      <c r="N607" s="130" t="str">
        <f>IF(_penmei1_month_day!BM596="","",_penmei1_month_day!BM596)</f>
        <v/>
      </c>
      <c r="O607" s="130" t="str">
        <f>IF(_penmei1_month_day!BN596="","",_penmei1_month_day!BN596)</f>
        <v/>
      </c>
      <c r="P607" s="339"/>
      <c r="Q607" s="340"/>
    </row>
    <row ht="18" customHeight="1" r="608">
      <c r="A608" s="331">
        <f ca="1">IF(HOUR(I608)=0,A607+1,A607)</f>
        <v>43641</v>
      </c>
      <c r="B608" s="332">
        <f ca="1">A608</f>
        <v>43641</v>
      </c>
      <c r="C608" s="333" t="str">
        <f>IF(AND(G608&lt;16,G608&gt;=8),"白",IF(AND(G608&lt;8,G608&gt;=0),"夜",IF(G608&gt;=16,"中")))</f>
        <v>中</v>
      </c>
      <c r="D608" s="333">
        <f ca="1">DAY(A608)</f>
        <v>25</v>
      </c>
      <c r="E608" s="333">
        <f>E607</f>
        <v>3</v>
      </c>
      <c r="F608" s="334" t="str">
        <f>IF(AND(E608=1),"甲班",IF(AND(E608=2),"乙班",IF(AND(E608=3),"丙班",IF(AND(E608=4),"丁班",))))</f>
        <v>丙班</v>
      </c>
      <c r="G608" s="333">
        <f>IF(I608=0,0,HOUR(I608-0))</f>
        <v>19</v>
      </c>
      <c r="H608" s="335">
        <f>H607</f>
        <v>0.041666666666666699</v>
      </c>
      <c r="I608" s="336">
        <f>IF(HOUR(I607)=0,H608,I607+H608)</f>
        <v>0.79166666666666796</v>
      </c>
      <c r="J608" s="337" t="str">
        <f>IF(_penmei1_month_day!BI597="","",_penmei1_month_day!BI597)</f>
        <v/>
      </c>
      <c r="K608" s="338" t="str">
        <f>IF(_penmei1_month_day!BJ597="","",_penmei1_month_day!BJ597)</f>
        <v/>
      </c>
      <c r="L608" s="338" t="str">
        <f>IF(_penmei1_month_day!BK597="","",_penmei1_month_day!BK597)</f>
        <v/>
      </c>
      <c r="M608" s="130" t="str">
        <f>IF(_penmei1_month_day!BL597="","",_penmei1_month_day!BL597)</f>
        <v/>
      </c>
      <c r="N608" s="130" t="str">
        <f>IF(_penmei1_month_day!BM597="","",_penmei1_month_day!BM597)</f>
        <v/>
      </c>
      <c r="O608" s="130" t="str">
        <f>IF(_penmei1_month_day!BN597="","",_penmei1_month_day!BN597)</f>
        <v/>
      </c>
      <c r="P608" s="339"/>
      <c r="Q608" s="340"/>
    </row>
    <row ht="18" customHeight="1" r="609">
      <c r="A609" s="331">
        <f ca="1">IF(HOUR(I609)=0,A608+1,A608)</f>
        <v>43641</v>
      </c>
      <c r="B609" s="332">
        <f ca="1">A609</f>
        <v>43641</v>
      </c>
      <c r="C609" s="333" t="str">
        <f>IF(AND(G609&lt;16,G609&gt;=8),"白",IF(AND(G609&lt;8,G609&gt;=0),"夜",IF(G609&gt;=16,"中")))</f>
        <v>中</v>
      </c>
      <c r="D609" s="333">
        <f ca="1">DAY(A609)</f>
        <v>25</v>
      </c>
      <c r="E609" s="333">
        <f>E608</f>
        <v>3</v>
      </c>
      <c r="F609" s="334" t="str">
        <f>IF(AND(E609=1),"甲班",IF(AND(E609=2),"乙班",IF(AND(E609=3),"丙班",IF(AND(E609=4),"丁班",))))</f>
        <v>丙班</v>
      </c>
      <c r="G609" s="333">
        <f>IF(I609=0,0,HOUR(I609-0))</f>
        <v>20</v>
      </c>
      <c r="H609" s="335">
        <f>H608</f>
        <v>0.041666666666666699</v>
      </c>
      <c r="I609" s="336">
        <f>IF(HOUR(I608)=0,H609,I608+H609)</f>
        <v>0.83333333333333404</v>
      </c>
      <c r="J609" s="337" t="str">
        <f>IF(_penmei1_month_day!BI598="","",_penmei1_month_day!BI598)</f>
        <v/>
      </c>
      <c r="K609" s="338" t="str">
        <f>IF(_penmei1_month_day!BJ598="","",_penmei1_month_day!BJ598)</f>
        <v/>
      </c>
      <c r="L609" s="338" t="str">
        <f>IF(_penmei1_month_day!BK598="","",_penmei1_month_day!BK598)</f>
        <v/>
      </c>
      <c r="M609" s="130" t="str">
        <f>IF(_penmei1_month_day!BL598="","",_penmei1_month_day!BL598)</f>
        <v/>
      </c>
      <c r="N609" s="130" t="str">
        <f>IF(_penmei1_month_day!BM598="","",_penmei1_month_day!BM598)</f>
        <v/>
      </c>
      <c r="O609" s="130" t="str">
        <f>IF(_penmei1_month_day!BN598="","",_penmei1_month_day!BN598)</f>
        <v/>
      </c>
      <c r="P609" s="339"/>
      <c r="Q609" s="340"/>
    </row>
    <row ht="18" customHeight="1" r="610">
      <c r="A610" s="331">
        <f ca="1">IF(HOUR(I610)=0,A609+1,A609)</f>
        <v>43641</v>
      </c>
      <c r="B610" s="332">
        <f ca="1">A610</f>
        <v>43641</v>
      </c>
      <c r="C610" s="333" t="str">
        <f>IF(AND(G610&lt;16,G610&gt;=8),"白",IF(AND(G610&lt;8,G610&gt;=0),"夜",IF(G610&gt;=16,"中")))</f>
        <v>中</v>
      </c>
      <c r="D610" s="333">
        <f ca="1">DAY(A610)</f>
        <v>25</v>
      </c>
      <c r="E610" s="333">
        <f>E609</f>
        <v>3</v>
      </c>
      <c r="F610" s="334" t="str">
        <f>IF(AND(E610=1),"甲班",IF(AND(E610=2),"乙班",IF(AND(E610=3),"丙班",IF(AND(E610=4),"丁班",))))</f>
        <v>丙班</v>
      </c>
      <c r="G610" s="333">
        <f>IF(I610=0,0,HOUR(I610-0))</f>
        <v>21</v>
      </c>
      <c r="H610" s="335">
        <f>H609</f>
        <v>0.041666666666666699</v>
      </c>
      <c r="I610" s="336">
        <f>IF(HOUR(I609)=0,H610,I609+H610)</f>
        <v>0.875000000000001</v>
      </c>
      <c r="J610" s="337" t="str">
        <f>IF(_penmei1_month_day!BI599="","",_penmei1_month_day!BI599)</f>
        <v/>
      </c>
      <c r="K610" s="338" t="str">
        <f>IF(_penmei1_month_day!BJ599="","",_penmei1_month_day!BJ599)</f>
        <v/>
      </c>
      <c r="L610" s="338" t="str">
        <f>IF(_penmei1_month_day!BK599="","",_penmei1_month_day!BK599)</f>
        <v/>
      </c>
      <c r="M610" s="130" t="str">
        <f>IF(_penmei1_month_day!BL599="","",_penmei1_month_day!BL599)</f>
        <v/>
      </c>
      <c r="N610" s="130" t="str">
        <f>IF(_penmei1_month_day!BM599="","",_penmei1_month_day!BM599)</f>
        <v/>
      </c>
      <c r="O610" s="130" t="str">
        <f>IF(_penmei1_month_day!BN599="","",_penmei1_month_day!BN599)</f>
        <v/>
      </c>
      <c r="P610" s="339"/>
      <c r="Q610" s="340"/>
    </row>
    <row ht="18" customHeight="1" r="611">
      <c r="A611" s="331">
        <f ca="1">IF(HOUR(I611)=0,A610+1,A610)</f>
        <v>43641</v>
      </c>
      <c r="B611" s="332">
        <f ca="1">A611</f>
        <v>43641</v>
      </c>
      <c r="C611" s="333" t="str">
        <f>IF(AND(G611&lt;16,G611&gt;=8),"白",IF(AND(G611&lt;8,G611&gt;=0),"夜",IF(G611&gt;=16,"中")))</f>
        <v>中</v>
      </c>
      <c r="D611" s="333">
        <f ca="1">DAY(A611)</f>
        <v>25</v>
      </c>
      <c r="E611" s="333">
        <f>E610</f>
        <v>3</v>
      </c>
      <c r="F611" s="334" t="str">
        <f>IF(AND(E611=1),"甲班",IF(AND(E611=2),"乙班",IF(AND(E611=3),"丙班",IF(AND(E611=4),"丁班",))))</f>
        <v>丙班</v>
      </c>
      <c r="G611" s="333">
        <f>IF(I611=0,0,HOUR(I611-0))</f>
        <v>22</v>
      </c>
      <c r="H611" s="335">
        <f>H610</f>
        <v>0.041666666666666699</v>
      </c>
      <c r="I611" s="336">
        <f>IF(HOUR(I610)=0,H611,I610+H611)</f>
        <v>0.91666666666666796</v>
      </c>
      <c r="J611" s="337" t="str">
        <f>IF(_penmei1_month_day!BI600="","",_penmei1_month_day!BI600)</f>
        <v/>
      </c>
      <c r="K611" s="338" t="str">
        <f>IF(_penmei1_month_day!BJ600="","",_penmei1_month_day!BJ600)</f>
        <v/>
      </c>
      <c r="L611" s="338" t="str">
        <f>IF(_penmei1_month_day!BK600="","",_penmei1_month_day!BK600)</f>
        <v/>
      </c>
      <c r="M611" s="130" t="str">
        <f>IF(_penmei1_month_day!BL600="","",_penmei1_month_day!BL600)</f>
        <v/>
      </c>
      <c r="N611" s="130" t="str">
        <f>IF(_penmei1_month_day!BM600="","",_penmei1_month_day!BM600)</f>
        <v/>
      </c>
      <c r="O611" s="130" t="str">
        <f>IF(_penmei1_month_day!BN600="","",_penmei1_month_day!BN600)</f>
        <v/>
      </c>
      <c r="P611" s="341"/>
      <c r="Q611" s="342"/>
    </row>
    <row ht="18" customHeight="1" r="612">
      <c r="A612" s="343">
        <f ca="1">IF(HOUR(I612)=0,A611+1,A611)</f>
        <v>43641</v>
      </c>
      <c r="B612" s="344">
        <f ca="1">A612</f>
        <v>43641</v>
      </c>
      <c r="C612" s="345" t="str">
        <f>IF(AND(G612&lt;16,G612&gt;=8),"白",IF(AND(G612&lt;8,G612&gt;=0),"夜",IF(G612&gt;=16,"中")))</f>
        <v>中</v>
      </c>
      <c r="D612" s="345">
        <f ca="1">DAY(A612)</f>
        <v>25</v>
      </c>
      <c r="E612" s="345">
        <f>E611</f>
        <v>3</v>
      </c>
      <c r="F612" s="346" t="str">
        <f>IF(AND(E612=1),"甲班",IF(AND(E612=2),"乙班",IF(AND(E612=3),"丙班",IF(AND(E612=4),"丁班",))))</f>
        <v>丙班</v>
      </c>
      <c r="G612" s="345">
        <f>IF(I612=0,0,HOUR(I612-0))</f>
        <v>23</v>
      </c>
      <c r="H612" s="347">
        <f>H611</f>
        <v>0.041666666666666699</v>
      </c>
      <c r="I612" s="348">
        <f>IF(HOUR(I611)=0,H612,I611+H612)</f>
        <v>0.95833333333333404</v>
      </c>
      <c r="J612" s="353" t="str">
        <f>IF(_penmei1_month_day!BI601="","",_penmei1_month_day!BI601)</f>
        <v/>
      </c>
      <c r="K612" s="338" t="str">
        <f>IF(_penmei1_month_day!BJ601="","",_penmei1_month_day!BJ601)</f>
        <v/>
      </c>
      <c r="L612" s="338" t="str">
        <f>IF(_penmei1_month_day!BK601="","",_penmei1_month_day!BK601)</f>
        <v/>
      </c>
      <c r="M612" s="130" t="str">
        <f>IF(_penmei1_month_day!BL601="","",_penmei1_month_day!BL601)</f>
        <v/>
      </c>
      <c r="N612" s="130" t="str">
        <f>IF(_penmei1_month_day!BM601="","",_penmei1_month_day!BM601)</f>
        <v/>
      </c>
      <c r="O612" s="130" t="str">
        <f>IF(_penmei1_month_day!BN601="","",_penmei1_month_day!BN601)</f>
        <v/>
      </c>
      <c r="P612" s="149" t="s">
        <v>132</v>
      </c>
      <c r="Q612" s="252"/>
    </row>
    <row ht="18" customHeight="1" r="613">
      <c r="A613" s="321">
        <f ca="1">IF(HOUR(I613)=0,A612+1,A612)</f>
        <v>43642</v>
      </c>
      <c r="B613" s="322">
        <f ca="1">A613</f>
        <v>43642</v>
      </c>
      <c r="C613" s="323" t="str">
        <f>IF(AND(G613&lt;16,G613&gt;=8),"白",IF(AND(G613&lt;8,G613&gt;=0),"夜",IF(G613&gt;=16,"中")))</f>
        <v>夜</v>
      </c>
      <c r="D613" s="323">
        <f ca="1">DAY(A613)</f>
        <v>26</v>
      </c>
      <c r="E613" s="323">
        <f>IF(AND(E565=1),4,IF(AND(E565&gt;1),(E565-1),))</f>
        <v>4</v>
      </c>
      <c r="F613" s="324" t="str">
        <f>IF(AND(E613=1),"甲班",IF(AND(E613=2),"乙班",IF(AND(E613=3),"丙班",IF(AND(E613=4),"丁班",))))</f>
        <v>丁班</v>
      </c>
      <c r="G613" s="323">
        <f>IF(I613=0,0,HOUR(I613-0))</f>
        <v>0</v>
      </c>
      <c r="H613" s="325">
        <f>H612</f>
        <v>0.041666666666666699</v>
      </c>
      <c r="I613" s="326">
        <f>IF(HOUR(I612)=0,H613,I612+H613)</f>
        <v>1</v>
      </c>
      <c r="J613" s="351" t="str">
        <f>IF(_penmei1_month_day!BI602="","",_penmei1_month_day!BI602)</f>
        <v/>
      </c>
      <c r="K613" s="352" t="str">
        <f>IF(_penmei1_month_day!BJ602="","",_penmei1_month_day!BJ602)</f>
        <v/>
      </c>
      <c r="L613" s="352" t="str">
        <f>IF(_penmei1_month_day!BK602="","",_penmei1_month_day!BK602)</f>
        <v/>
      </c>
      <c r="M613" s="117" t="str">
        <f>IF(_penmei1_month_day!BL602="","",_penmei1_month_day!BL602)</f>
        <v/>
      </c>
      <c r="N613" s="117" t="str">
        <f>IF(_penmei1_month_day!BM602="","",_penmei1_month_day!BM602)</f>
        <v/>
      </c>
      <c r="O613" s="117" t="str">
        <f>IF(_penmei1_month_day!BN602="","",_penmei1_month_day!BN602)</f>
        <v/>
      </c>
      <c r="P613" s="329"/>
      <c r="Q613" s="330"/>
    </row>
    <row ht="18" customHeight="1" r="614">
      <c r="A614" s="331">
        <f ca="1">IF(HOUR(I614)=0,A613+1,A613)</f>
        <v>43642</v>
      </c>
      <c r="B614" s="332">
        <f ca="1">A614</f>
        <v>43642</v>
      </c>
      <c r="C614" s="333" t="str">
        <f>IF(AND(G614&lt;16,G614&gt;=8),"白",IF(AND(G614&lt;8,G614&gt;=0),"夜",IF(G614&gt;=16,"中")))</f>
        <v>夜</v>
      </c>
      <c r="D614" s="333">
        <f ca="1">DAY(A614)</f>
        <v>26</v>
      </c>
      <c r="E614" s="333">
        <f>E613</f>
        <v>4</v>
      </c>
      <c r="F614" s="334" t="str">
        <f>IF(AND(E614=1),"甲班",IF(AND(E614=2),"乙班",IF(AND(E614=3),"丙班",IF(AND(E614=4),"丁班",))))</f>
        <v>丁班</v>
      </c>
      <c r="G614" s="333">
        <f>IF(I614=0,0,HOUR(I614-0))</f>
        <v>1</v>
      </c>
      <c r="H614" s="335">
        <f>H613</f>
        <v>0.041666666666666699</v>
      </c>
      <c r="I614" s="336">
        <f>IF(HOUR(I613)=0,H614,I613+H614)</f>
        <v>0.041666666666666699</v>
      </c>
      <c r="J614" s="337" t="str">
        <f>IF(_penmei1_month_day!BI603="","",_penmei1_month_day!BI603)</f>
        <v/>
      </c>
      <c r="K614" s="338" t="str">
        <f>IF(_penmei1_month_day!BJ603="","",_penmei1_month_day!BJ603)</f>
        <v/>
      </c>
      <c r="L614" s="338" t="str">
        <f>IF(_penmei1_month_day!BK603="","",_penmei1_month_day!BK603)</f>
        <v/>
      </c>
      <c r="M614" s="130" t="str">
        <f>IF(_penmei1_month_day!BL603="","",_penmei1_month_day!BL603)</f>
        <v/>
      </c>
      <c r="N614" s="130" t="str">
        <f>IF(_penmei1_month_day!BM603="","",_penmei1_month_day!BM603)</f>
        <v/>
      </c>
      <c r="O614" s="130" t="str">
        <f>IF(_penmei1_month_day!BN603="","",_penmei1_month_day!BN603)</f>
        <v/>
      </c>
      <c r="P614" s="339"/>
      <c r="Q614" s="340"/>
    </row>
    <row ht="18" customHeight="1" r="615">
      <c r="A615" s="331">
        <f ca="1">IF(HOUR(I615)=0,A614+1,A614)</f>
        <v>43642</v>
      </c>
      <c r="B615" s="332">
        <f ca="1">A615</f>
        <v>43642</v>
      </c>
      <c r="C615" s="333" t="str">
        <f>IF(AND(G615&lt;16,G615&gt;=8),"白",IF(AND(G615&lt;8,G615&gt;=0),"夜",IF(G615&gt;=16,"中")))</f>
        <v>夜</v>
      </c>
      <c r="D615" s="333">
        <f ca="1">DAY(A615)</f>
        <v>26</v>
      </c>
      <c r="E615" s="333">
        <f>E614</f>
        <v>4</v>
      </c>
      <c r="F615" s="334" t="str">
        <f>IF(AND(E615=1),"甲班",IF(AND(E615=2),"乙班",IF(AND(E615=3),"丙班",IF(AND(E615=4),"丁班",))))</f>
        <v>丁班</v>
      </c>
      <c r="G615" s="333">
        <f>IF(I615=0,0,HOUR(I615-0))</f>
        <v>2</v>
      </c>
      <c r="H615" s="335">
        <f>H614</f>
        <v>0.041666666666666699</v>
      </c>
      <c r="I615" s="336">
        <f>IF(HOUR(I614)=0,H615,I614+H615)</f>
        <v>0.083333333333333398</v>
      </c>
      <c r="J615" s="337" t="str">
        <f>IF(_penmei1_month_day!BI604="","",_penmei1_month_day!BI604)</f>
        <v/>
      </c>
      <c r="K615" s="338" t="str">
        <f>IF(_penmei1_month_day!BJ604="","",_penmei1_month_day!BJ604)</f>
        <v/>
      </c>
      <c r="L615" s="338" t="str">
        <f>IF(_penmei1_month_day!BK604="","",_penmei1_month_day!BK604)</f>
        <v/>
      </c>
      <c r="M615" s="130" t="str">
        <f>IF(_penmei1_month_day!BL604="","",_penmei1_month_day!BL604)</f>
        <v/>
      </c>
      <c r="N615" s="130" t="str">
        <f>IF(_penmei1_month_day!BM604="","",_penmei1_month_day!BM604)</f>
        <v/>
      </c>
      <c r="O615" s="130" t="str">
        <f>IF(_penmei1_month_day!BN604="","",_penmei1_month_day!BN604)</f>
        <v/>
      </c>
      <c r="P615" s="339"/>
      <c r="Q615" s="340"/>
    </row>
    <row ht="18" customHeight="1" r="616">
      <c r="A616" s="331">
        <f ca="1">IF(HOUR(I616)=0,A615+1,A615)</f>
        <v>43642</v>
      </c>
      <c r="B616" s="332">
        <f ca="1">A616</f>
        <v>43642</v>
      </c>
      <c r="C616" s="333" t="str">
        <f>IF(AND(G616&lt;16,G616&gt;=8),"白",IF(AND(G616&lt;8,G616&gt;=0),"夜",IF(G616&gt;=16,"中")))</f>
        <v>夜</v>
      </c>
      <c r="D616" s="333">
        <f ca="1">DAY(A616)</f>
        <v>26</v>
      </c>
      <c r="E616" s="333">
        <f>E615</f>
        <v>4</v>
      </c>
      <c r="F616" s="334" t="str">
        <f>IF(AND(E616=1),"甲班",IF(AND(E616=2),"乙班",IF(AND(E616=3),"丙班",IF(AND(E616=4),"丁班",))))</f>
        <v>丁班</v>
      </c>
      <c r="G616" s="333">
        <f>IF(I616=0,0,HOUR(I616-0))</f>
        <v>3</v>
      </c>
      <c r="H616" s="335">
        <f>H615</f>
        <v>0.041666666666666699</v>
      </c>
      <c r="I616" s="336">
        <f>IF(HOUR(I615)=0,H616,I615+H616)</f>
        <v>0.125</v>
      </c>
      <c r="J616" s="337" t="str">
        <f>IF(_penmei1_month_day!BI605="","",_penmei1_month_day!BI605)</f>
        <v/>
      </c>
      <c r="K616" s="338" t="str">
        <f>IF(_penmei1_month_day!BJ605="","",_penmei1_month_day!BJ605)</f>
        <v/>
      </c>
      <c r="L616" s="338" t="str">
        <f>IF(_penmei1_month_day!BK605="","",_penmei1_month_day!BK605)</f>
        <v/>
      </c>
      <c r="M616" s="130" t="str">
        <f>IF(_penmei1_month_day!BL605="","",_penmei1_month_day!BL605)</f>
        <v/>
      </c>
      <c r="N616" s="130" t="str">
        <f>IF(_penmei1_month_day!BM605="","",_penmei1_month_day!BM605)</f>
        <v/>
      </c>
      <c r="O616" s="130" t="str">
        <f>IF(_penmei1_month_day!BN605="","",_penmei1_month_day!BN605)</f>
        <v/>
      </c>
      <c r="P616" s="339"/>
      <c r="Q616" s="340"/>
    </row>
    <row ht="18" customHeight="1" r="617">
      <c r="A617" s="331">
        <f ca="1">IF(HOUR(I617)=0,A616+1,A616)</f>
        <v>43642</v>
      </c>
      <c r="B617" s="332">
        <f ca="1">A617</f>
        <v>43642</v>
      </c>
      <c r="C617" s="333" t="str">
        <f>IF(AND(G617&lt;16,G617&gt;=8),"白",IF(AND(G617&lt;8,G617&gt;=0),"夜",IF(G617&gt;=16,"中")))</f>
        <v>夜</v>
      </c>
      <c r="D617" s="333">
        <f ca="1">DAY(A617)</f>
        <v>26</v>
      </c>
      <c r="E617" s="333">
        <f>E616</f>
        <v>4</v>
      </c>
      <c r="F617" s="334" t="str">
        <f>IF(AND(E617=1),"甲班",IF(AND(E617=2),"乙班",IF(AND(E617=3),"丙班",IF(AND(E617=4),"丁班",))))</f>
        <v>丁班</v>
      </c>
      <c r="G617" s="333">
        <f>IF(I617=0,0,HOUR(I617-0))</f>
        <v>4</v>
      </c>
      <c r="H617" s="335">
        <f>H616</f>
        <v>0.041666666666666699</v>
      </c>
      <c r="I617" s="336">
        <f>IF(HOUR(I616)=0,H617,I616+H617)</f>
        <v>0.16666666666666699</v>
      </c>
      <c r="J617" s="337" t="str">
        <f>IF(_penmei1_month_day!BI606="","",_penmei1_month_day!BI606)</f>
        <v/>
      </c>
      <c r="K617" s="338" t="str">
        <f>IF(_penmei1_month_day!BJ606="","",_penmei1_month_day!BJ606)</f>
        <v/>
      </c>
      <c r="L617" s="338" t="str">
        <f>IF(_penmei1_month_day!BK606="","",_penmei1_month_day!BK606)</f>
        <v/>
      </c>
      <c r="M617" s="130" t="str">
        <f>IF(_penmei1_month_day!BL606="","",_penmei1_month_day!BL606)</f>
        <v/>
      </c>
      <c r="N617" s="130" t="str">
        <f>IF(_penmei1_month_day!BM606="","",_penmei1_month_day!BM606)</f>
        <v/>
      </c>
      <c r="O617" s="130" t="str">
        <f>IF(_penmei1_month_day!BN606="","",_penmei1_month_day!BN606)</f>
        <v/>
      </c>
      <c r="P617" s="339"/>
      <c r="Q617" s="340"/>
    </row>
    <row ht="18" customHeight="1" r="618">
      <c r="A618" s="331">
        <f ca="1">IF(HOUR(I618)=0,A617+1,A617)</f>
        <v>43642</v>
      </c>
      <c r="B618" s="332">
        <f ca="1">A618</f>
        <v>43642</v>
      </c>
      <c r="C618" s="333" t="str">
        <f>IF(AND(G618&lt;16,G618&gt;=8),"白",IF(AND(G618&lt;8,G618&gt;=0),"夜",IF(G618&gt;=16,"中")))</f>
        <v>夜</v>
      </c>
      <c r="D618" s="333">
        <f ca="1">DAY(A618)</f>
        <v>26</v>
      </c>
      <c r="E618" s="333">
        <f>E617</f>
        <v>4</v>
      </c>
      <c r="F618" s="334" t="str">
        <f>IF(AND(E618=1),"甲班",IF(AND(E618=2),"乙班",IF(AND(E618=3),"丙班",IF(AND(E618=4),"丁班",))))</f>
        <v>丁班</v>
      </c>
      <c r="G618" s="333">
        <f>IF(I618=0,0,HOUR(I618-0))</f>
        <v>5</v>
      </c>
      <c r="H618" s="335">
        <f>H617</f>
        <v>0.041666666666666699</v>
      </c>
      <c r="I618" s="336">
        <f>IF(HOUR(I617)=0,H618,I617+H618)</f>
        <v>0.20833333333333301</v>
      </c>
      <c r="J618" s="337" t="str">
        <f>IF(_penmei1_month_day!BI607="","",_penmei1_month_day!BI607)</f>
        <v/>
      </c>
      <c r="K618" s="338" t="str">
        <f>IF(_penmei1_month_day!BJ607="","",_penmei1_month_day!BJ607)</f>
        <v/>
      </c>
      <c r="L618" s="338" t="str">
        <f>IF(_penmei1_month_day!BK607="","",_penmei1_month_day!BK607)</f>
        <v/>
      </c>
      <c r="M618" s="130" t="str">
        <f>IF(_penmei1_month_day!BL607="","",_penmei1_month_day!BL607)</f>
        <v/>
      </c>
      <c r="N618" s="130" t="str">
        <f>IF(_penmei1_month_day!BM607="","",_penmei1_month_day!BM607)</f>
        <v/>
      </c>
      <c r="O618" s="130" t="str">
        <f>IF(_penmei1_month_day!BN607="","",_penmei1_month_day!BN607)</f>
        <v/>
      </c>
      <c r="P618" s="339"/>
      <c r="Q618" s="340"/>
    </row>
    <row ht="18" customHeight="1" r="619">
      <c r="A619" s="331">
        <f ca="1">IF(HOUR(I619)=0,A618+1,A618)</f>
        <v>43642</v>
      </c>
      <c r="B619" s="332">
        <f ca="1">A619</f>
        <v>43642</v>
      </c>
      <c r="C619" s="333" t="str">
        <f>IF(AND(G619&lt;16,G619&gt;=8),"白",IF(AND(G619&lt;8,G619&gt;=0),"夜",IF(G619&gt;=16,"中")))</f>
        <v>夜</v>
      </c>
      <c r="D619" s="333">
        <f ca="1">DAY(A619)</f>
        <v>26</v>
      </c>
      <c r="E619" s="333">
        <f>E618</f>
        <v>4</v>
      </c>
      <c r="F619" s="334" t="str">
        <f>IF(AND(E619=1),"甲班",IF(AND(E619=2),"乙班",IF(AND(E619=3),"丙班",IF(AND(E619=4),"丁班",))))</f>
        <v>丁班</v>
      </c>
      <c r="G619" s="333">
        <f>IF(I619=0,0,HOUR(I619-0))</f>
        <v>6</v>
      </c>
      <c r="H619" s="335">
        <f>H618</f>
        <v>0.041666666666666699</v>
      </c>
      <c r="I619" s="336">
        <f>IF(HOUR(I618)=0,H619,I618+H619)</f>
        <v>0.25</v>
      </c>
      <c r="J619" s="337" t="str">
        <f>IF(_penmei1_month_day!BI608="","",_penmei1_month_day!BI608)</f>
        <v/>
      </c>
      <c r="K619" s="338" t="str">
        <f>IF(_penmei1_month_day!BJ608="","",_penmei1_month_day!BJ608)</f>
        <v/>
      </c>
      <c r="L619" s="338" t="str">
        <f>IF(_penmei1_month_day!BK608="","",_penmei1_month_day!BK608)</f>
        <v/>
      </c>
      <c r="M619" s="130" t="str">
        <f>IF(_penmei1_month_day!BL608="","",_penmei1_month_day!BL608)</f>
        <v/>
      </c>
      <c r="N619" s="130" t="str">
        <f>IF(_penmei1_month_day!BM608="","",_penmei1_month_day!BM608)</f>
        <v/>
      </c>
      <c r="O619" s="130" t="str">
        <f>IF(_penmei1_month_day!BN608="","",_penmei1_month_day!BN608)</f>
        <v/>
      </c>
      <c r="P619" s="341"/>
      <c r="Q619" s="342"/>
    </row>
    <row ht="18" customHeight="1" r="620">
      <c r="A620" s="343">
        <f ca="1">IF(HOUR(I620)=0,A619+1,A619)</f>
        <v>43642</v>
      </c>
      <c r="B620" s="344">
        <f ca="1">A620</f>
        <v>43642</v>
      </c>
      <c r="C620" s="345" t="str">
        <f>IF(AND(G620&lt;16,G620&gt;=8),"白",IF(AND(G620&lt;8,G620&gt;=0),"夜",IF(G620&gt;=16,"中")))</f>
        <v>夜</v>
      </c>
      <c r="D620" s="345">
        <f ca="1">DAY(A620)</f>
        <v>26</v>
      </c>
      <c r="E620" s="345">
        <f>E619</f>
        <v>4</v>
      </c>
      <c r="F620" s="346" t="str">
        <f>IF(AND(E620=1),"甲班",IF(AND(E620=2),"乙班",IF(AND(E620=3),"丙班",IF(AND(E620=4),"丁班",))))</f>
        <v>丁班</v>
      </c>
      <c r="G620" s="345">
        <f>IF(I620=0,0,HOUR(I620-0))</f>
        <v>7</v>
      </c>
      <c r="H620" s="347">
        <f>H619</f>
        <v>0.041666666666666699</v>
      </c>
      <c r="I620" s="348">
        <f>IF(HOUR(I619)=0,H620,I619+H620)</f>
        <v>0.29166666666666702</v>
      </c>
      <c r="J620" s="353" t="str">
        <f>IF(_penmei1_month_day!BI609="","",_penmei1_month_day!BI609)</f>
        <v/>
      </c>
      <c r="K620" s="338" t="str">
        <f>IF(_penmei1_month_day!BJ609="","",_penmei1_month_day!BJ609)</f>
        <v/>
      </c>
      <c r="L620" s="338" t="str">
        <f>IF(_penmei1_month_day!BK609="","",_penmei1_month_day!BK609)</f>
        <v/>
      </c>
      <c r="M620" s="130" t="str">
        <f>IF(_penmei1_month_day!BL609="","",_penmei1_month_day!BL609)</f>
        <v/>
      </c>
      <c r="N620" s="130" t="str">
        <f>IF(_penmei1_month_day!BM609="","",_penmei1_month_day!BM609)</f>
        <v/>
      </c>
      <c r="O620" s="130" t="str">
        <f>IF(_penmei1_month_day!BN609="","",_penmei1_month_day!BN609)</f>
        <v/>
      </c>
      <c r="P620" s="149" t="s">
        <v>132</v>
      </c>
      <c r="Q620" s="252"/>
    </row>
    <row ht="18" customHeight="1" r="621">
      <c r="A621" s="321">
        <f ca="1">IF(HOUR(I621)=0,A620+1,A620)</f>
        <v>43642</v>
      </c>
      <c r="B621" s="322">
        <f ca="1">A621</f>
        <v>43642</v>
      </c>
      <c r="C621" s="323" t="str">
        <f>IF(AND(G621&lt;16,G621&gt;=8),"白",IF(AND(G621&lt;8,G621&gt;=0),"夜",IF(G621&gt;=16,"中")))</f>
        <v>白</v>
      </c>
      <c r="D621" s="323">
        <f ca="1">DAY(A621)</f>
        <v>26</v>
      </c>
      <c r="E621" s="323">
        <f>IF(AND(E613=4),1,IF(AND(E613&lt;4),(E613+1),))</f>
        <v>1</v>
      </c>
      <c r="F621" s="324" t="str">
        <f>IF(AND(E621=1),"甲班",IF(AND(E621=2),"乙班",IF(AND(E621=3),"丙班",IF(AND(E621=4),"丁班",))))</f>
        <v>甲班</v>
      </c>
      <c r="G621" s="323">
        <f>IF(I621=0,0,HOUR(I621-0))</f>
        <v>8</v>
      </c>
      <c r="H621" s="325">
        <f>H620</f>
        <v>0.041666666666666699</v>
      </c>
      <c r="I621" s="326">
        <f>IF(HOUR(I620)=0,H621,I620+H621)</f>
        <v>0.33333333333333398</v>
      </c>
      <c r="J621" s="351" t="str">
        <f>IF(_penmei1_month_day!BI610="","",_penmei1_month_day!BI610)</f>
        <v/>
      </c>
      <c r="K621" s="352" t="str">
        <f>IF(_penmei1_month_day!BJ610="","",_penmei1_month_day!BJ610)</f>
        <v/>
      </c>
      <c r="L621" s="352" t="str">
        <f>IF(_penmei1_month_day!BK610="","",_penmei1_month_day!BK610)</f>
        <v/>
      </c>
      <c r="M621" s="117" t="str">
        <f>IF(_penmei1_month_day!BL610="","",_penmei1_month_day!BL610)</f>
        <v/>
      </c>
      <c r="N621" s="117" t="str">
        <f>IF(_penmei1_month_day!BM610="","",_penmei1_month_day!BM610)</f>
        <v/>
      </c>
      <c r="O621" s="117" t="str">
        <f>IF(_penmei1_month_day!BN610="","",_penmei1_month_day!BN610)</f>
        <v/>
      </c>
      <c r="P621" s="329"/>
      <c r="Q621" s="330"/>
    </row>
    <row ht="18" customHeight="1" r="622">
      <c r="A622" s="331">
        <f ca="1">IF(HOUR(I622)=0,A621+1,A621)</f>
        <v>43642</v>
      </c>
      <c r="B622" s="332">
        <f ca="1">A622</f>
        <v>43642</v>
      </c>
      <c r="C622" s="333" t="str">
        <f>IF(AND(G622&lt;16,G622&gt;=8),"白",IF(AND(G622&lt;8,G622&gt;=0),"夜",IF(G622&gt;=16,"中")))</f>
        <v>白</v>
      </c>
      <c r="D622" s="333">
        <f ca="1">DAY(A622)</f>
        <v>26</v>
      </c>
      <c r="E622" s="333">
        <f>E621</f>
        <v>1</v>
      </c>
      <c r="F622" s="334" t="str">
        <f>IF(AND(E622=1),"甲班",IF(AND(E622=2),"乙班",IF(AND(E622=3),"丙班",IF(AND(E622=4),"丁班",))))</f>
        <v>甲班</v>
      </c>
      <c r="G622" s="333">
        <f>IF(I622=0,0,HOUR(I622-0))</f>
        <v>9</v>
      </c>
      <c r="H622" s="335">
        <f>H621</f>
        <v>0.041666666666666699</v>
      </c>
      <c r="I622" s="336">
        <f>IF(HOUR(I621)=0,H622,I621+H622)</f>
        <v>0.375</v>
      </c>
      <c r="J622" s="337" t="str">
        <f>IF(_penmei1_month_day!BI611="","",_penmei1_month_day!BI611)</f>
        <v/>
      </c>
      <c r="K622" s="338" t="str">
        <f>IF(_penmei1_month_day!BJ611="","",_penmei1_month_day!BJ611)</f>
        <v/>
      </c>
      <c r="L622" s="338" t="str">
        <f>IF(_penmei1_month_day!BK611="","",_penmei1_month_day!BK611)</f>
        <v/>
      </c>
      <c r="M622" s="130" t="str">
        <f>IF(_penmei1_month_day!BL611="","",_penmei1_month_day!BL611)</f>
        <v/>
      </c>
      <c r="N622" s="130" t="str">
        <f>IF(_penmei1_month_day!BM611="","",_penmei1_month_day!BM611)</f>
        <v/>
      </c>
      <c r="O622" s="130" t="str">
        <f>IF(_penmei1_month_day!BN611="","",_penmei1_month_day!BN611)</f>
        <v/>
      </c>
      <c r="P622" s="339"/>
      <c r="Q622" s="340"/>
    </row>
    <row ht="18" customHeight="1" r="623">
      <c r="A623" s="331">
        <f ca="1">IF(HOUR(I623)=0,A622+1,A622)</f>
        <v>43642</v>
      </c>
      <c r="B623" s="332">
        <f ca="1">A623</f>
        <v>43642</v>
      </c>
      <c r="C623" s="333" t="str">
        <f>IF(AND(G623&lt;16,G623&gt;=8),"白",IF(AND(G623&lt;8,G623&gt;=0),"夜",IF(G623&gt;=16,"中")))</f>
        <v>白</v>
      </c>
      <c r="D623" s="333">
        <f ca="1">DAY(A623)</f>
        <v>26</v>
      </c>
      <c r="E623" s="333">
        <f>E622</f>
        <v>1</v>
      </c>
      <c r="F623" s="334" t="str">
        <f>IF(AND(E623=1),"甲班",IF(AND(E623=2),"乙班",IF(AND(E623=3),"丙班",IF(AND(E623=4),"丁班",))))</f>
        <v>甲班</v>
      </c>
      <c r="G623" s="333">
        <f>IF(I623=0,0,HOUR(I623-0))</f>
        <v>10</v>
      </c>
      <c r="H623" s="335">
        <f>H622</f>
        <v>0.041666666666666699</v>
      </c>
      <c r="I623" s="336">
        <f>IF(HOUR(I622)=0,H623,I622+H623)</f>
        <v>0.41666666666666702</v>
      </c>
      <c r="J623" s="337" t="str">
        <f>IF(_penmei1_month_day!BI612="","",_penmei1_month_day!BI612)</f>
        <v/>
      </c>
      <c r="K623" s="338" t="str">
        <f>IF(_penmei1_month_day!BJ612="","",_penmei1_month_day!BJ612)</f>
        <v/>
      </c>
      <c r="L623" s="338" t="str">
        <f>IF(_penmei1_month_day!BK612="","",_penmei1_month_day!BK612)</f>
        <v/>
      </c>
      <c r="M623" s="130" t="str">
        <f>IF(_penmei1_month_day!BL612="","",_penmei1_month_day!BL612)</f>
        <v/>
      </c>
      <c r="N623" s="130" t="str">
        <f>IF(_penmei1_month_day!BM612="","",_penmei1_month_day!BM612)</f>
        <v/>
      </c>
      <c r="O623" s="130" t="str">
        <f>IF(_penmei1_month_day!BN612="","",_penmei1_month_day!BN612)</f>
        <v/>
      </c>
      <c r="P623" s="339"/>
      <c r="Q623" s="340"/>
    </row>
    <row ht="18" customHeight="1" r="624">
      <c r="A624" s="331">
        <f ca="1">IF(HOUR(I624)=0,A623+1,A623)</f>
        <v>43642</v>
      </c>
      <c r="B624" s="332">
        <f ca="1">A624</f>
        <v>43642</v>
      </c>
      <c r="C624" s="333" t="str">
        <f>IF(AND(G624&lt;16,G624&gt;=8),"白",IF(AND(G624&lt;8,G624&gt;=0),"夜",IF(G624&gt;=16,"中")))</f>
        <v>白</v>
      </c>
      <c r="D624" s="333">
        <f ca="1">DAY(A624)</f>
        <v>26</v>
      </c>
      <c r="E624" s="333">
        <f>E623</f>
        <v>1</v>
      </c>
      <c r="F624" s="334" t="str">
        <f>IF(AND(E624=1),"甲班",IF(AND(E624=2),"乙班",IF(AND(E624=3),"丙班",IF(AND(E624=4),"丁班",))))</f>
        <v>甲班</v>
      </c>
      <c r="G624" s="333">
        <f>IF(I624=0,0,HOUR(I624-0))</f>
        <v>11</v>
      </c>
      <c r="H624" s="335">
        <f>H623</f>
        <v>0.041666666666666699</v>
      </c>
      <c r="I624" s="336">
        <f>IF(HOUR(I623)=0,H624,I623+H624)</f>
        <v>0.45833333333333398</v>
      </c>
      <c r="J624" s="337" t="str">
        <f>IF(_penmei1_month_day!BI613="","",_penmei1_month_day!BI613)</f>
        <v/>
      </c>
      <c r="K624" s="338" t="str">
        <f>IF(_penmei1_month_day!BJ613="","",_penmei1_month_day!BJ613)</f>
        <v/>
      </c>
      <c r="L624" s="338" t="str">
        <f>IF(_penmei1_month_day!BK613="","",_penmei1_month_day!BK613)</f>
        <v/>
      </c>
      <c r="M624" s="130" t="str">
        <f>IF(_penmei1_month_day!BL613="","",_penmei1_month_day!BL613)</f>
        <v/>
      </c>
      <c r="N624" s="130" t="str">
        <f>IF(_penmei1_month_day!BM613="","",_penmei1_month_day!BM613)</f>
        <v/>
      </c>
      <c r="O624" s="130" t="str">
        <f>IF(_penmei1_month_day!BN613="","",_penmei1_month_day!BN613)</f>
        <v/>
      </c>
      <c r="P624" s="339"/>
      <c r="Q624" s="340"/>
    </row>
    <row ht="18" customHeight="1" r="625">
      <c r="A625" s="331">
        <f ca="1">IF(HOUR(I625)=0,A624+1,A624)</f>
        <v>43642</v>
      </c>
      <c r="B625" s="332">
        <f ca="1">A625</f>
        <v>43642</v>
      </c>
      <c r="C625" s="333" t="str">
        <f>IF(AND(G625&lt;16,G625&gt;=8),"白",IF(AND(G625&lt;8,G625&gt;=0),"夜",IF(G625&gt;=16,"中")))</f>
        <v>白</v>
      </c>
      <c r="D625" s="333">
        <f ca="1">DAY(A625)</f>
        <v>26</v>
      </c>
      <c r="E625" s="333">
        <f>E624</f>
        <v>1</v>
      </c>
      <c r="F625" s="334" t="str">
        <f>IF(AND(E625=1),"甲班",IF(AND(E625=2),"乙班",IF(AND(E625=3),"丙班",IF(AND(E625=4),"丁班",))))</f>
        <v>甲班</v>
      </c>
      <c r="G625" s="333">
        <f>IF(I625=0,0,HOUR(I625-0))</f>
        <v>12</v>
      </c>
      <c r="H625" s="335">
        <f>H624</f>
        <v>0.041666666666666699</v>
      </c>
      <c r="I625" s="336">
        <f>IF(HOUR(I624)=0,H625,I624+H625)</f>
        <v>0.5</v>
      </c>
      <c r="J625" s="337" t="str">
        <f>IF(_penmei1_month_day!BI614="","",_penmei1_month_day!BI614)</f>
        <v/>
      </c>
      <c r="K625" s="338" t="str">
        <f>IF(_penmei1_month_day!BJ614="","",_penmei1_month_day!BJ614)</f>
        <v/>
      </c>
      <c r="L625" s="338" t="str">
        <f>IF(_penmei1_month_day!BK614="","",_penmei1_month_day!BK614)</f>
        <v/>
      </c>
      <c r="M625" s="130" t="str">
        <f>IF(_penmei1_month_day!BL614="","",_penmei1_month_day!BL614)</f>
        <v/>
      </c>
      <c r="N625" s="130" t="str">
        <f>IF(_penmei1_month_day!BM614="","",_penmei1_month_day!BM614)</f>
        <v/>
      </c>
      <c r="O625" s="130" t="str">
        <f>IF(_penmei1_month_day!BN614="","",_penmei1_month_day!BN614)</f>
        <v/>
      </c>
      <c r="P625" s="339"/>
      <c r="Q625" s="340"/>
    </row>
    <row ht="18" customHeight="1" r="626">
      <c r="A626" s="331">
        <f ca="1">IF(HOUR(I626)=0,A625+1,A625)</f>
        <v>43642</v>
      </c>
      <c r="B626" s="332">
        <f ca="1">A626</f>
        <v>43642</v>
      </c>
      <c r="C626" s="333" t="str">
        <f>IF(AND(G626&lt;16,G626&gt;=8),"白",IF(AND(G626&lt;8,G626&gt;=0),"夜",IF(G626&gt;=16,"中")))</f>
        <v>白</v>
      </c>
      <c r="D626" s="333">
        <f ca="1">DAY(A626)</f>
        <v>26</v>
      </c>
      <c r="E626" s="333">
        <f>E625</f>
        <v>1</v>
      </c>
      <c r="F626" s="334" t="str">
        <f>IF(AND(E626=1),"甲班",IF(AND(E626=2),"乙班",IF(AND(E626=3),"丙班",IF(AND(E626=4),"丁班",))))</f>
        <v>甲班</v>
      </c>
      <c r="G626" s="333">
        <f>IF(I626=0,0,HOUR(I626-0))</f>
        <v>13</v>
      </c>
      <c r="H626" s="335">
        <f>H625</f>
        <v>0.041666666666666699</v>
      </c>
      <c r="I626" s="336">
        <f>IF(HOUR(I625)=0,H626,I625+H626)</f>
        <v>0.54166666666666696</v>
      </c>
      <c r="J626" s="337" t="str">
        <f>IF(_penmei1_month_day!BI615="","",_penmei1_month_day!BI615)</f>
        <v/>
      </c>
      <c r="K626" s="338" t="str">
        <f>IF(_penmei1_month_day!BJ615="","",_penmei1_month_day!BJ615)</f>
        <v/>
      </c>
      <c r="L626" s="338" t="str">
        <f>IF(_penmei1_month_day!BK615="","",_penmei1_month_day!BK615)</f>
        <v/>
      </c>
      <c r="M626" s="130" t="str">
        <f>IF(_penmei1_month_day!BL615="","",_penmei1_month_day!BL615)</f>
        <v/>
      </c>
      <c r="N626" s="130" t="str">
        <f>IF(_penmei1_month_day!BM615="","",_penmei1_month_day!BM615)</f>
        <v/>
      </c>
      <c r="O626" s="130" t="str">
        <f>IF(_penmei1_month_day!BN615="","",_penmei1_month_day!BN615)</f>
        <v/>
      </c>
      <c r="P626" s="339"/>
      <c r="Q626" s="340"/>
    </row>
    <row ht="18" customHeight="1" r="627">
      <c r="A627" s="331">
        <f ca="1">IF(HOUR(I627)=0,A626+1,A626)</f>
        <v>43642</v>
      </c>
      <c r="B627" s="332">
        <f ca="1">A627</f>
        <v>43642</v>
      </c>
      <c r="C627" s="333" t="str">
        <f>IF(AND(G627&lt;16,G627&gt;=8),"白",IF(AND(G627&lt;8,G627&gt;=0),"夜",IF(G627&gt;=16,"中")))</f>
        <v>白</v>
      </c>
      <c r="D627" s="333">
        <f ca="1">DAY(A627)</f>
        <v>26</v>
      </c>
      <c r="E627" s="333">
        <f>E626</f>
        <v>1</v>
      </c>
      <c r="F627" s="334" t="str">
        <f>IF(AND(E627=1),"甲班",IF(AND(E627=2),"乙班",IF(AND(E627=3),"丙班",IF(AND(E627=4),"丁班",))))</f>
        <v>甲班</v>
      </c>
      <c r="G627" s="333">
        <f>IF(I627=0,0,HOUR(I627-0))</f>
        <v>14</v>
      </c>
      <c r="H627" s="335">
        <f>H626</f>
        <v>0.041666666666666699</v>
      </c>
      <c r="I627" s="336">
        <f>IF(HOUR(I626)=0,H627,I626+H627)</f>
        <v>0.58333333333333404</v>
      </c>
      <c r="J627" s="337" t="str">
        <f>IF(_penmei1_month_day!BI616="","",_penmei1_month_day!BI616)</f>
        <v/>
      </c>
      <c r="K627" s="338" t="str">
        <f>IF(_penmei1_month_day!BJ616="","",_penmei1_month_day!BJ616)</f>
        <v/>
      </c>
      <c r="L627" s="338" t="str">
        <f>IF(_penmei1_month_day!BK616="","",_penmei1_month_day!BK616)</f>
        <v/>
      </c>
      <c r="M627" s="130" t="str">
        <f>IF(_penmei1_month_day!BL616="","",_penmei1_month_day!BL616)</f>
        <v/>
      </c>
      <c r="N627" s="130" t="str">
        <f>IF(_penmei1_month_day!BM616="","",_penmei1_month_day!BM616)</f>
        <v/>
      </c>
      <c r="O627" s="130" t="str">
        <f>IF(_penmei1_month_day!BN616="","",_penmei1_month_day!BN616)</f>
        <v/>
      </c>
      <c r="P627" s="341"/>
      <c r="Q627" s="342"/>
    </row>
    <row ht="18" customHeight="1" r="628">
      <c r="A628" s="343">
        <f ca="1">IF(HOUR(I628)=0,A627+1,A627)</f>
        <v>43642</v>
      </c>
      <c r="B628" s="344">
        <f ca="1">A628</f>
        <v>43642</v>
      </c>
      <c r="C628" s="345" t="str">
        <f>IF(AND(G628&lt;16,G628&gt;=8),"白",IF(AND(G628&lt;8,G628&gt;=0),"夜",IF(G628&gt;=16,"中")))</f>
        <v>白</v>
      </c>
      <c r="D628" s="345">
        <f ca="1">DAY(A628)</f>
        <v>26</v>
      </c>
      <c r="E628" s="345">
        <f>E627</f>
        <v>1</v>
      </c>
      <c r="F628" s="346" t="str">
        <f>IF(AND(E628=1),"甲班",IF(AND(E628=2),"乙班",IF(AND(E628=3),"丙班",IF(AND(E628=4),"丁班",))))</f>
        <v>甲班</v>
      </c>
      <c r="G628" s="345">
        <f>IF(I628=0,0,HOUR(I628-0))</f>
        <v>15</v>
      </c>
      <c r="H628" s="347">
        <f>H627</f>
        <v>0.041666666666666699</v>
      </c>
      <c r="I628" s="348">
        <f>IF(HOUR(I627)=0,H628,I627+H628)</f>
        <v>0.625000000000001</v>
      </c>
      <c r="J628" s="353" t="str">
        <f>IF(_penmei1_month_day!BI617="","",_penmei1_month_day!BI617)</f>
        <v/>
      </c>
      <c r="K628" s="338" t="str">
        <f>IF(_penmei1_month_day!BJ617="","",_penmei1_month_day!BJ617)</f>
        <v/>
      </c>
      <c r="L628" s="338" t="str">
        <f>IF(_penmei1_month_day!BK617="","",_penmei1_month_day!BK617)</f>
        <v/>
      </c>
      <c r="M628" s="130" t="str">
        <f>IF(_penmei1_month_day!BL617="","",_penmei1_month_day!BL617)</f>
        <v/>
      </c>
      <c r="N628" s="130" t="str">
        <f>IF(_penmei1_month_day!BM617="","",_penmei1_month_day!BM617)</f>
        <v/>
      </c>
      <c r="O628" s="130" t="str">
        <f>IF(_penmei1_month_day!BN617="","",_penmei1_month_day!BN617)</f>
        <v/>
      </c>
      <c r="P628" s="149" t="s">
        <v>132</v>
      </c>
      <c r="Q628" s="252"/>
    </row>
    <row ht="18" customHeight="1" r="629">
      <c r="A629" s="321">
        <f ca="1">IF(HOUR(I629)=0,A628+1,A628)</f>
        <v>43642</v>
      </c>
      <c r="B629" s="322">
        <f ca="1">A629</f>
        <v>43642</v>
      </c>
      <c r="C629" s="323" t="str">
        <f>IF(AND(G629&lt;16,G629&gt;=8),"白",IF(AND(G629&lt;8,G629&gt;=0),"夜",IF(G629&gt;=16,"中")))</f>
        <v>中</v>
      </c>
      <c r="D629" s="323">
        <f ca="1">DAY(A629)</f>
        <v>26</v>
      </c>
      <c r="E629" s="323">
        <f>IF(AND(E621=4),1,IF(AND(E621&lt;4),(E621+1),))</f>
        <v>2</v>
      </c>
      <c r="F629" s="324" t="str">
        <f>IF(AND(E629=1),"甲班",IF(AND(E629=2),"乙班",IF(AND(E629=3),"丙班",IF(AND(E629=4),"丁班",))))</f>
        <v>乙班</v>
      </c>
      <c r="G629" s="323">
        <f>IF(I629=0,0,HOUR(I629-0))</f>
        <v>16</v>
      </c>
      <c r="H629" s="325">
        <f>H628</f>
        <v>0.041666666666666699</v>
      </c>
      <c r="I629" s="326">
        <f>IF(HOUR(I628)=0,H629,I628+H629)</f>
        <v>0.66666666666666696</v>
      </c>
      <c r="J629" s="351" t="str">
        <f>IF(_penmei1_month_day!BI618="","",_penmei1_month_day!BI618)</f>
        <v/>
      </c>
      <c r="K629" s="352" t="str">
        <f>IF(_penmei1_month_day!BJ618="","",_penmei1_month_day!BJ618)</f>
        <v/>
      </c>
      <c r="L629" s="352" t="str">
        <f>IF(_penmei1_month_day!BK618="","",_penmei1_month_day!BK618)</f>
        <v/>
      </c>
      <c r="M629" s="117" t="str">
        <f>IF(_penmei1_month_day!BL618="","",_penmei1_month_day!BL618)</f>
        <v/>
      </c>
      <c r="N629" s="117" t="str">
        <f>IF(_penmei1_month_day!BM618="","",_penmei1_month_day!BM618)</f>
        <v/>
      </c>
      <c r="O629" s="117" t="str">
        <f>IF(_penmei1_month_day!BN618="","",_penmei1_month_day!BN618)</f>
        <v/>
      </c>
      <c r="P629" s="329"/>
      <c r="Q629" s="330"/>
    </row>
    <row ht="18" customHeight="1" r="630">
      <c r="A630" s="331">
        <f ca="1">IF(HOUR(I630)=0,A629+1,A629)</f>
        <v>43642</v>
      </c>
      <c r="B630" s="332">
        <f ca="1">A630</f>
        <v>43642</v>
      </c>
      <c r="C630" s="333" t="str">
        <f>IF(AND(G630&lt;16,G630&gt;=8),"白",IF(AND(G630&lt;8,G630&gt;=0),"夜",IF(G630&gt;=16,"中")))</f>
        <v>中</v>
      </c>
      <c r="D630" s="333">
        <f ca="1">DAY(A630)</f>
        <v>26</v>
      </c>
      <c r="E630" s="333">
        <f>E629</f>
        <v>2</v>
      </c>
      <c r="F630" s="334" t="str">
        <f>IF(AND(E630=1),"甲班",IF(AND(E630=2),"乙班",IF(AND(E630=3),"丙班",IF(AND(E630=4),"丁班",))))</f>
        <v>乙班</v>
      </c>
      <c r="G630" s="333">
        <f>IF(I630=0,0,HOUR(I630-0))</f>
        <v>17</v>
      </c>
      <c r="H630" s="335">
        <f>H629</f>
        <v>0.041666666666666699</v>
      </c>
      <c r="I630" s="336">
        <f>IF(HOUR(I629)=0,H630,I629+H630)</f>
        <v>0.70833333333333404</v>
      </c>
      <c r="J630" s="337" t="str">
        <f>IF(_penmei1_month_day!BI619="","",_penmei1_month_day!BI619)</f>
        <v/>
      </c>
      <c r="K630" s="338" t="str">
        <f>IF(_penmei1_month_day!BJ619="","",_penmei1_month_day!BJ619)</f>
        <v/>
      </c>
      <c r="L630" s="338" t="str">
        <f>IF(_penmei1_month_day!BK619="","",_penmei1_month_day!BK619)</f>
        <v/>
      </c>
      <c r="M630" s="130" t="str">
        <f>IF(_penmei1_month_day!BL619="","",_penmei1_month_day!BL619)</f>
        <v/>
      </c>
      <c r="N630" s="130" t="str">
        <f>IF(_penmei1_month_day!BM619="","",_penmei1_month_day!BM619)</f>
        <v/>
      </c>
      <c r="O630" s="130" t="str">
        <f>IF(_penmei1_month_day!BN619="","",_penmei1_month_day!BN619)</f>
        <v/>
      </c>
      <c r="P630" s="339"/>
      <c r="Q630" s="340"/>
    </row>
    <row ht="18" customHeight="1" r="631">
      <c r="A631" s="331">
        <f ca="1">IF(HOUR(I631)=0,A630+1,A630)</f>
        <v>43642</v>
      </c>
      <c r="B631" s="332">
        <f ca="1">A631</f>
        <v>43642</v>
      </c>
      <c r="C631" s="333" t="str">
        <f>IF(AND(G631&lt;16,G631&gt;=8),"白",IF(AND(G631&lt;8,G631&gt;=0),"夜",IF(G631&gt;=16,"中")))</f>
        <v>中</v>
      </c>
      <c r="D631" s="333">
        <f ca="1">DAY(A631)</f>
        <v>26</v>
      </c>
      <c r="E631" s="333">
        <f>E630</f>
        <v>2</v>
      </c>
      <c r="F631" s="334" t="str">
        <f>IF(AND(E631=1),"甲班",IF(AND(E631=2),"乙班",IF(AND(E631=3),"丙班",IF(AND(E631=4),"丁班",))))</f>
        <v>乙班</v>
      </c>
      <c r="G631" s="333">
        <f>IF(I631=0,0,HOUR(I631-0))</f>
        <v>18</v>
      </c>
      <c r="H631" s="335">
        <f>H630</f>
        <v>0.041666666666666699</v>
      </c>
      <c r="I631" s="336">
        <f>IF(HOUR(I630)=0,H631,I630+H631)</f>
        <v>0.750000000000001</v>
      </c>
      <c r="J631" s="337" t="str">
        <f>IF(_penmei1_month_day!BI620="","",_penmei1_month_day!BI620)</f>
        <v/>
      </c>
      <c r="K631" s="338" t="str">
        <f>IF(_penmei1_month_day!BJ620="","",_penmei1_month_day!BJ620)</f>
        <v/>
      </c>
      <c r="L631" s="338" t="str">
        <f>IF(_penmei1_month_day!BK620="","",_penmei1_month_day!BK620)</f>
        <v/>
      </c>
      <c r="M631" s="130" t="str">
        <f>IF(_penmei1_month_day!BL620="","",_penmei1_month_day!BL620)</f>
        <v/>
      </c>
      <c r="N631" s="130" t="str">
        <f>IF(_penmei1_month_day!BM620="","",_penmei1_month_day!BM620)</f>
        <v/>
      </c>
      <c r="O631" s="130" t="str">
        <f>IF(_penmei1_month_day!BN620="","",_penmei1_month_day!BN620)</f>
        <v/>
      </c>
      <c r="P631" s="339"/>
      <c r="Q631" s="340"/>
    </row>
    <row ht="18" customHeight="1" r="632">
      <c r="A632" s="331">
        <f ca="1">IF(HOUR(I632)=0,A631+1,A631)</f>
        <v>43642</v>
      </c>
      <c r="B632" s="332">
        <f ca="1">A632</f>
        <v>43642</v>
      </c>
      <c r="C632" s="333" t="str">
        <f>IF(AND(G632&lt;16,G632&gt;=8),"白",IF(AND(G632&lt;8,G632&gt;=0),"夜",IF(G632&gt;=16,"中")))</f>
        <v>中</v>
      </c>
      <c r="D632" s="333">
        <f ca="1">DAY(A632)</f>
        <v>26</v>
      </c>
      <c r="E632" s="333">
        <f>E631</f>
        <v>2</v>
      </c>
      <c r="F632" s="334" t="str">
        <f>IF(AND(E632=1),"甲班",IF(AND(E632=2),"乙班",IF(AND(E632=3),"丙班",IF(AND(E632=4),"丁班",))))</f>
        <v>乙班</v>
      </c>
      <c r="G632" s="333">
        <f>IF(I632=0,0,HOUR(I632-0))</f>
        <v>19</v>
      </c>
      <c r="H632" s="335">
        <f>H631</f>
        <v>0.041666666666666699</v>
      </c>
      <c r="I632" s="336">
        <f>IF(HOUR(I631)=0,H632,I631+H632)</f>
        <v>0.79166666666666796</v>
      </c>
      <c r="J632" s="337" t="str">
        <f>IF(_penmei1_month_day!BI621="","",_penmei1_month_day!BI621)</f>
        <v/>
      </c>
      <c r="K632" s="338" t="str">
        <f>IF(_penmei1_month_day!BJ621="","",_penmei1_month_day!BJ621)</f>
        <v/>
      </c>
      <c r="L632" s="338" t="str">
        <f>IF(_penmei1_month_day!BK621="","",_penmei1_month_day!BK621)</f>
        <v/>
      </c>
      <c r="M632" s="130" t="str">
        <f>IF(_penmei1_month_day!BL621="","",_penmei1_month_day!BL621)</f>
        <v/>
      </c>
      <c r="N632" s="130" t="str">
        <f>IF(_penmei1_month_day!BM621="","",_penmei1_month_day!BM621)</f>
        <v/>
      </c>
      <c r="O632" s="130" t="str">
        <f>IF(_penmei1_month_day!BN621="","",_penmei1_month_day!BN621)</f>
        <v/>
      </c>
      <c r="P632" s="339"/>
      <c r="Q632" s="340"/>
    </row>
    <row ht="18" customHeight="1" r="633">
      <c r="A633" s="331">
        <f ca="1">IF(HOUR(I633)=0,A632+1,A632)</f>
        <v>43642</v>
      </c>
      <c r="B633" s="332">
        <f ca="1">A633</f>
        <v>43642</v>
      </c>
      <c r="C633" s="333" t="str">
        <f>IF(AND(G633&lt;16,G633&gt;=8),"白",IF(AND(G633&lt;8,G633&gt;=0),"夜",IF(G633&gt;=16,"中")))</f>
        <v>中</v>
      </c>
      <c r="D633" s="333">
        <f ca="1">DAY(A633)</f>
        <v>26</v>
      </c>
      <c r="E633" s="333">
        <f>E632</f>
        <v>2</v>
      </c>
      <c r="F633" s="334" t="str">
        <f>IF(AND(E633=1),"甲班",IF(AND(E633=2),"乙班",IF(AND(E633=3),"丙班",IF(AND(E633=4),"丁班",))))</f>
        <v>乙班</v>
      </c>
      <c r="G633" s="333">
        <f>IF(I633=0,0,HOUR(I633-0))</f>
        <v>20</v>
      </c>
      <c r="H633" s="335">
        <f>H632</f>
        <v>0.041666666666666699</v>
      </c>
      <c r="I633" s="336">
        <f>IF(HOUR(I632)=0,H633,I632+H633)</f>
        <v>0.83333333333333404</v>
      </c>
      <c r="J633" s="337" t="str">
        <f>IF(_penmei1_month_day!BI622="","",_penmei1_month_day!BI622)</f>
        <v/>
      </c>
      <c r="K633" s="338" t="str">
        <f>IF(_penmei1_month_day!BJ622="","",_penmei1_month_day!BJ622)</f>
        <v/>
      </c>
      <c r="L633" s="338" t="str">
        <f>IF(_penmei1_month_day!BK622="","",_penmei1_month_day!BK622)</f>
        <v/>
      </c>
      <c r="M633" s="130" t="str">
        <f>IF(_penmei1_month_day!BL622="","",_penmei1_month_day!BL622)</f>
        <v/>
      </c>
      <c r="N633" s="130" t="str">
        <f>IF(_penmei1_month_day!BM622="","",_penmei1_month_day!BM622)</f>
        <v/>
      </c>
      <c r="O633" s="130" t="str">
        <f>IF(_penmei1_month_day!BN622="","",_penmei1_month_day!BN622)</f>
        <v/>
      </c>
      <c r="P633" s="339"/>
      <c r="Q633" s="340"/>
    </row>
    <row ht="18" customHeight="1" r="634">
      <c r="A634" s="331">
        <f ca="1">IF(HOUR(I634)=0,A633+1,A633)</f>
        <v>43642</v>
      </c>
      <c r="B634" s="332">
        <f ca="1">A634</f>
        <v>43642</v>
      </c>
      <c r="C634" s="333" t="str">
        <f>IF(AND(G634&lt;16,G634&gt;=8),"白",IF(AND(G634&lt;8,G634&gt;=0),"夜",IF(G634&gt;=16,"中")))</f>
        <v>中</v>
      </c>
      <c r="D634" s="333">
        <f ca="1">DAY(A634)</f>
        <v>26</v>
      </c>
      <c r="E634" s="333">
        <f>E633</f>
        <v>2</v>
      </c>
      <c r="F634" s="334" t="str">
        <f>IF(AND(E634=1),"甲班",IF(AND(E634=2),"乙班",IF(AND(E634=3),"丙班",IF(AND(E634=4),"丁班",))))</f>
        <v>乙班</v>
      </c>
      <c r="G634" s="333">
        <f>IF(I634=0,0,HOUR(I634-0))</f>
        <v>21</v>
      </c>
      <c r="H634" s="335">
        <f>H633</f>
        <v>0.041666666666666699</v>
      </c>
      <c r="I634" s="336">
        <f>IF(HOUR(I633)=0,H634,I633+H634)</f>
        <v>0.875000000000001</v>
      </c>
      <c r="J634" s="337" t="str">
        <f>IF(_penmei1_month_day!BI623="","",_penmei1_month_day!BI623)</f>
        <v/>
      </c>
      <c r="K634" s="338" t="str">
        <f>IF(_penmei1_month_day!BJ623="","",_penmei1_month_day!BJ623)</f>
        <v/>
      </c>
      <c r="L634" s="338" t="str">
        <f>IF(_penmei1_month_day!BK623="","",_penmei1_month_day!BK623)</f>
        <v/>
      </c>
      <c r="M634" s="130" t="str">
        <f>IF(_penmei1_month_day!BL623="","",_penmei1_month_day!BL623)</f>
        <v/>
      </c>
      <c r="N634" s="130" t="str">
        <f>IF(_penmei1_month_day!BM623="","",_penmei1_month_day!BM623)</f>
        <v/>
      </c>
      <c r="O634" s="130" t="str">
        <f>IF(_penmei1_month_day!BN623="","",_penmei1_month_day!BN623)</f>
        <v/>
      </c>
      <c r="P634" s="339"/>
      <c r="Q634" s="340"/>
    </row>
    <row ht="18" customHeight="1" r="635">
      <c r="A635" s="331">
        <f ca="1">IF(HOUR(I635)=0,A634+1,A634)</f>
        <v>43642</v>
      </c>
      <c r="B635" s="332">
        <f ca="1">A635</f>
        <v>43642</v>
      </c>
      <c r="C635" s="333" t="str">
        <f>IF(AND(G635&lt;16,G635&gt;=8),"白",IF(AND(G635&lt;8,G635&gt;=0),"夜",IF(G635&gt;=16,"中")))</f>
        <v>中</v>
      </c>
      <c r="D635" s="333">
        <f ca="1">DAY(A635)</f>
        <v>26</v>
      </c>
      <c r="E635" s="333">
        <f>E634</f>
        <v>2</v>
      </c>
      <c r="F635" s="334" t="str">
        <f>IF(AND(E635=1),"甲班",IF(AND(E635=2),"乙班",IF(AND(E635=3),"丙班",IF(AND(E635=4),"丁班",))))</f>
        <v>乙班</v>
      </c>
      <c r="G635" s="333">
        <f>IF(I635=0,0,HOUR(I635-0))</f>
        <v>22</v>
      </c>
      <c r="H635" s="335">
        <f>H634</f>
        <v>0.041666666666666699</v>
      </c>
      <c r="I635" s="336">
        <f>IF(HOUR(I634)=0,H635,I634+H635)</f>
        <v>0.91666666666666796</v>
      </c>
      <c r="J635" s="337" t="str">
        <f>IF(_penmei1_month_day!BI624="","",_penmei1_month_day!BI624)</f>
        <v/>
      </c>
      <c r="K635" s="338" t="str">
        <f>IF(_penmei1_month_day!BJ624="","",_penmei1_month_day!BJ624)</f>
        <v/>
      </c>
      <c r="L635" s="338" t="str">
        <f>IF(_penmei1_month_day!BK624="","",_penmei1_month_day!BK624)</f>
        <v/>
      </c>
      <c r="M635" s="130" t="str">
        <f>IF(_penmei1_month_day!BL624="","",_penmei1_month_day!BL624)</f>
        <v/>
      </c>
      <c r="N635" s="130" t="str">
        <f>IF(_penmei1_month_day!BM624="","",_penmei1_month_day!BM624)</f>
        <v/>
      </c>
      <c r="O635" s="130" t="str">
        <f>IF(_penmei1_month_day!BN624="","",_penmei1_month_day!BN624)</f>
        <v/>
      </c>
      <c r="P635" s="341"/>
      <c r="Q635" s="342"/>
    </row>
    <row ht="18" customHeight="1" r="636">
      <c r="A636" s="343">
        <f ca="1">IF(HOUR(I636)=0,A635+1,A635)</f>
        <v>43642</v>
      </c>
      <c r="B636" s="344">
        <f ca="1">A636</f>
        <v>43642</v>
      </c>
      <c r="C636" s="345" t="str">
        <f>IF(AND(G636&lt;16,G636&gt;=8),"白",IF(AND(G636&lt;8,G636&gt;=0),"夜",IF(G636&gt;=16,"中")))</f>
        <v>中</v>
      </c>
      <c r="D636" s="345">
        <f ca="1">DAY(A636)</f>
        <v>26</v>
      </c>
      <c r="E636" s="345">
        <f>E635</f>
        <v>2</v>
      </c>
      <c r="F636" s="346" t="str">
        <f>IF(AND(E636=1),"甲班",IF(AND(E636=2),"乙班",IF(AND(E636=3),"丙班",IF(AND(E636=4),"丁班",))))</f>
        <v>乙班</v>
      </c>
      <c r="G636" s="345">
        <f>IF(I636=0,0,HOUR(I636-0))</f>
        <v>23</v>
      </c>
      <c r="H636" s="347">
        <f>H635</f>
        <v>0.041666666666666699</v>
      </c>
      <c r="I636" s="348">
        <f>IF(HOUR(I635)=0,H636,I635+H636)</f>
        <v>0.95833333333333404</v>
      </c>
      <c r="J636" s="353" t="str">
        <f>IF(_penmei1_month_day!BI625="","",_penmei1_month_day!BI625)</f>
        <v/>
      </c>
      <c r="K636" s="338" t="str">
        <f>IF(_penmei1_month_day!BJ625="","",_penmei1_month_day!BJ625)</f>
        <v/>
      </c>
      <c r="L636" s="338" t="str">
        <f>IF(_penmei1_month_day!BK625="","",_penmei1_month_day!BK625)</f>
        <v/>
      </c>
      <c r="M636" s="130" t="str">
        <f>IF(_penmei1_month_day!BL625="","",_penmei1_month_day!BL625)</f>
        <v/>
      </c>
      <c r="N636" s="130" t="str">
        <f>IF(_penmei1_month_day!BM625="","",_penmei1_month_day!BM625)</f>
        <v/>
      </c>
      <c r="O636" s="130" t="str">
        <f>IF(_penmei1_month_day!BN625="","",_penmei1_month_day!BN625)</f>
        <v/>
      </c>
      <c r="P636" s="149" t="s">
        <v>132</v>
      </c>
      <c r="Q636" s="252"/>
    </row>
    <row ht="18" customHeight="1" r="637">
      <c r="A637" s="321">
        <f ca="1">IF(HOUR(I637)=0,A636+1,A636)</f>
        <v>43643</v>
      </c>
      <c r="B637" s="322">
        <f ca="1">A637</f>
        <v>43643</v>
      </c>
      <c r="C637" s="323" t="str">
        <f>IF(AND(G637&lt;16,G637&gt;=8),"白",IF(AND(G637&lt;8,G637&gt;=0),"夜",IF(G637&gt;=16,"中")))</f>
        <v>夜</v>
      </c>
      <c r="D637" s="323">
        <f ca="1">DAY(A637)</f>
        <v>27</v>
      </c>
      <c r="E637" s="323">
        <f>E445</f>
        <v>4</v>
      </c>
      <c r="F637" s="324" t="str">
        <f>IF(AND(E637=1),"甲班",IF(AND(E637=2),"乙班",IF(AND(E637=3),"丙班",IF(AND(E637=4),"丁班",))))</f>
        <v>丁班</v>
      </c>
      <c r="G637" s="323">
        <f>IF(I637=0,0,HOUR(I637-0))</f>
        <v>0</v>
      </c>
      <c r="H637" s="325">
        <f>H636</f>
        <v>0.041666666666666699</v>
      </c>
      <c r="I637" s="326">
        <f>IF(HOUR(I636)=0,H637,I636+H637)</f>
        <v>1</v>
      </c>
      <c r="J637" s="351" t="str">
        <f>IF(_penmei1_month_day!BI626="","",_penmei1_month_day!BI626)</f>
        <v/>
      </c>
      <c r="K637" s="352" t="str">
        <f>IF(_penmei1_month_day!BJ626="","",_penmei1_month_day!BJ626)</f>
        <v/>
      </c>
      <c r="L637" s="352" t="str">
        <f>IF(_penmei1_month_day!BK626="","",_penmei1_month_day!BK626)</f>
        <v/>
      </c>
      <c r="M637" s="117" t="str">
        <f>IF(_penmei1_month_day!BL626="","",_penmei1_month_day!BL626)</f>
        <v/>
      </c>
      <c r="N637" s="117" t="str">
        <f>IF(_penmei1_month_day!BM626="","",_penmei1_month_day!BM626)</f>
        <v/>
      </c>
      <c r="O637" s="117" t="str">
        <f>IF(_penmei1_month_day!BN626="","",_penmei1_month_day!BN626)</f>
        <v/>
      </c>
      <c r="P637" s="329"/>
      <c r="Q637" s="330"/>
    </row>
    <row ht="18" customHeight="1" r="638">
      <c r="A638" s="331">
        <f ca="1">IF(HOUR(I638)=0,A637+1,A637)</f>
        <v>43643</v>
      </c>
      <c r="B638" s="332">
        <f ca="1">A638</f>
        <v>43643</v>
      </c>
      <c r="C638" s="333" t="str">
        <f>IF(AND(G638&lt;16,G638&gt;=8),"白",IF(AND(G638&lt;8,G638&gt;=0),"夜",IF(G638&gt;=16,"中")))</f>
        <v>夜</v>
      </c>
      <c r="D638" s="333">
        <f ca="1">DAY(A638)</f>
        <v>27</v>
      </c>
      <c r="E638" s="333">
        <f>E637</f>
        <v>4</v>
      </c>
      <c r="F638" s="334" t="str">
        <f>IF(AND(E638=1),"甲班",IF(AND(E638=2),"乙班",IF(AND(E638=3),"丙班",IF(AND(E638=4),"丁班",))))</f>
        <v>丁班</v>
      </c>
      <c r="G638" s="333">
        <f>IF(I638=0,0,HOUR(I638-0))</f>
        <v>1</v>
      </c>
      <c r="H638" s="335">
        <f>H637</f>
        <v>0.041666666666666699</v>
      </c>
      <c r="I638" s="336">
        <f>IF(HOUR(I637)=0,H638,I637+H638)</f>
        <v>0.041666666666666699</v>
      </c>
      <c r="J638" s="337" t="str">
        <f>IF(_penmei1_month_day!BI627="","",_penmei1_month_day!BI627)</f>
        <v/>
      </c>
      <c r="K638" s="338" t="str">
        <f>IF(_penmei1_month_day!BJ627="","",_penmei1_month_day!BJ627)</f>
        <v/>
      </c>
      <c r="L638" s="338" t="str">
        <f>IF(_penmei1_month_day!BK627="","",_penmei1_month_day!BK627)</f>
        <v/>
      </c>
      <c r="M638" s="130" t="str">
        <f>IF(_penmei1_month_day!BL627="","",_penmei1_month_day!BL627)</f>
        <v/>
      </c>
      <c r="N638" s="130" t="str">
        <f>IF(_penmei1_month_day!BM627="","",_penmei1_month_day!BM627)</f>
        <v/>
      </c>
      <c r="O638" s="130" t="str">
        <f>IF(_penmei1_month_day!BN627="","",_penmei1_month_day!BN627)</f>
        <v/>
      </c>
      <c r="P638" s="339"/>
      <c r="Q638" s="340"/>
    </row>
    <row ht="18" customHeight="1" r="639">
      <c r="A639" s="331">
        <f ca="1">IF(HOUR(I639)=0,A638+1,A638)</f>
        <v>43643</v>
      </c>
      <c r="B639" s="332">
        <f ca="1">A639</f>
        <v>43643</v>
      </c>
      <c r="C639" s="333" t="str">
        <f>IF(AND(G639&lt;16,G639&gt;=8),"白",IF(AND(G639&lt;8,G639&gt;=0),"夜",IF(G639&gt;=16,"中")))</f>
        <v>夜</v>
      </c>
      <c r="D639" s="333">
        <f ca="1">DAY(A639)</f>
        <v>27</v>
      </c>
      <c r="E639" s="333">
        <f>E638</f>
        <v>4</v>
      </c>
      <c r="F639" s="334" t="str">
        <f>IF(AND(E639=1),"甲班",IF(AND(E639=2),"乙班",IF(AND(E639=3),"丙班",IF(AND(E639=4),"丁班",))))</f>
        <v>丁班</v>
      </c>
      <c r="G639" s="333">
        <f>IF(I639=0,0,HOUR(I639-0))</f>
        <v>2</v>
      </c>
      <c r="H639" s="335">
        <f>H638</f>
        <v>0.041666666666666699</v>
      </c>
      <c r="I639" s="336">
        <f>IF(HOUR(I638)=0,H639,I638+H639)</f>
        <v>0.083333333333333398</v>
      </c>
      <c r="J639" s="337" t="str">
        <f>IF(_penmei1_month_day!BI628="","",_penmei1_month_day!BI628)</f>
        <v/>
      </c>
      <c r="K639" s="338" t="str">
        <f>IF(_penmei1_month_day!BJ628="","",_penmei1_month_day!BJ628)</f>
        <v/>
      </c>
      <c r="L639" s="338" t="str">
        <f>IF(_penmei1_month_day!BK628="","",_penmei1_month_day!BK628)</f>
        <v/>
      </c>
      <c r="M639" s="130" t="str">
        <f>IF(_penmei1_month_day!BL628="","",_penmei1_month_day!BL628)</f>
        <v/>
      </c>
      <c r="N639" s="130" t="str">
        <f>IF(_penmei1_month_day!BM628="","",_penmei1_month_day!BM628)</f>
        <v/>
      </c>
      <c r="O639" s="130" t="str">
        <f>IF(_penmei1_month_day!BN628="","",_penmei1_month_day!BN628)</f>
        <v/>
      </c>
      <c r="P639" s="339"/>
      <c r="Q639" s="340"/>
    </row>
    <row ht="18" customHeight="1" r="640">
      <c r="A640" s="331">
        <f ca="1">IF(HOUR(I640)=0,A639+1,A639)</f>
        <v>43643</v>
      </c>
      <c r="B640" s="332">
        <f ca="1">A640</f>
        <v>43643</v>
      </c>
      <c r="C640" s="333" t="str">
        <f>IF(AND(G640&lt;16,G640&gt;=8),"白",IF(AND(G640&lt;8,G640&gt;=0),"夜",IF(G640&gt;=16,"中")))</f>
        <v>夜</v>
      </c>
      <c r="D640" s="333">
        <f ca="1">DAY(A640)</f>
        <v>27</v>
      </c>
      <c r="E640" s="333">
        <f>E639</f>
        <v>4</v>
      </c>
      <c r="F640" s="334" t="str">
        <f>IF(AND(E640=1),"甲班",IF(AND(E640=2),"乙班",IF(AND(E640=3),"丙班",IF(AND(E640=4),"丁班",))))</f>
        <v>丁班</v>
      </c>
      <c r="G640" s="333">
        <f>IF(I640=0,0,HOUR(I640-0))</f>
        <v>3</v>
      </c>
      <c r="H640" s="335">
        <f>H639</f>
        <v>0.041666666666666699</v>
      </c>
      <c r="I640" s="336">
        <f>IF(HOUR(I639)=0,H640,I639+H640)</f>
        <v>0.125</v>
      </c>
      <c r="J640" s="337" t="str">
        <f>IF(_penmei1_month_day!BI629="","",_penmei1_month_day!BI629)</f>
        <v/>
      </c>
      <c r="K640" s="338" t="str">
        <f>IF(_penmei1_month_day!BJ629="","",_penmei1_month_day!BJ629)</f>
        <v/>
      </c>
      <c r="L640" s="338" t="str">
        <f>IF(_penmei1_month_day!BK629="","",_penmei1_month_day!BK629)</f>
        <v/>
      </c>
      <c r="M640" s="130" t="str">
        <f>IF(_penmei1_month_day!BL629="","",_penmei1_month_day!BL629)</f>
        <v/>
      </c>
      <c r="N640" s="130" t="str">
        <f>IF(_penmei1_month_day!BM629="","",_penmei1_month_day!BM629)</f>
        <v/>
      </c>
      <c r="O640" s="130" t="str">
        <f>IF(_penmei1_month_day!BN629="","",_penmei1_month_day!BN629)</f>
        <v/>
      </c>
      <c r="P640" s="339"/>
      <c r="Q640" s="340"/>
    </row>
    <row ht="18" customHeight="1" r="641">
      <c r="A641" s="331">
        <f ca="1">IF(HOUR(I641)=0,A640+1,A640)</f>
        <v>43643</v>
      </c>
      <c r="B641" s="332">
        <f ca="1">A641</f>
        <v>43643</v>
      </c>
      <c r="C641" s="333" t="str">
        <f>IF(AND(G641&lt;16,G641&gt;=8),"白",IF(AND(G641&lt;8,G641&gt;=0),"夜",IF(G641&gt;=16,"中")))</f>
        <v>夜</v>
      </c>
      <c r="D641" s="333">
        <f ca="1">DAY(A641)</f>
        <v>27</v>
      </c>
      <c r="E641" s="333">
        <f>E640</f>
        <v>4</v>
      </c>
      <c r="F641" s="334" t="str">
        <f>IF(AND(E641=1),"甲班",IF(AND(E641=2),"乙班",IF(AND(E641=3),"丙班",IF(AND(E641=4),"丁班",))))</f>
        <v>丁班</v>
      </c>
      <c r="G641" s="333">
        <f>IF(I641=0,0,HOUR(I641-0))</f>
        <v>4</v>
      </c>
      <c r="H641" s="335">
        <f>H640</f>
        <v>0.041666666666666699</v>
      </c>
      <c r="I641" s="336">
        <f>IF(HOUR(I640)=0,H641,I640+H641)</f>
        <v>0.16666666666666699</v>
      </c>
      <c r="J641" s="337" t="str">
        <f>IF(_penmei1_month_day!BI630="","",_penmei1_month_day!BI630)</f>
        <v/>
      </c>
      <c r="K641" s="338" t="str">
        <f>IF(_penmei1_month_day!BJ630="","",_penmei1_month_day!BJ630)</f>
        <v/>
      </c>
      <c r="L641" s="338" t="str">
        <f>IF(_penmei1_month_day!BK630="","",_penmei1_month_day!BK630)</f>
        <v/>
      </c>
      <c r="M641" s="130" t="str">
        <f>IF(_penmei1_month_day!BL630="","",_penmei1_month_day!BL630)</f>
        <v/>
      </c>
      <c r="N641" s="130" t="str">
        <f>IF(_penmei1_month_day!BM630="","",_penmei1_month_day!BM630)</f>
        <v/>
      </c>
      <c r="O641" s="130" t="str">
        <f>IF(_penmei1_month_day!BN630="","",_penmei1_month_day!BN630)</f>
        <v/>
      </c>
      <c r="P641" s="339"/>
      <c r="Q641" s="340"/>
    </row>
    <row ht="18" customHeight="1" r="642">
      <c r="A642" s="331">
        <f ca="1">IF(HOUR(I642)=0,A641+1,A641)</f>
        <v>43643</v>
      </c>
      <c r="B642" s="332">
        <f ca="1">A642</f>
        <v>43643</v>
      </c>
      <c r="C642" s="333" t="str">
        <f>IF(AND(G642&lt;16,G642&gt;=8),"白",IF(AND(G642&lt;8,G642&gt;=0),"夜",IF(G642&gt;=16,"中")))</f>
        <v>夜</v>
      </c>
      <c r="D642" s="333">
        <f ca="1">DAY(A642)</f>
        <v>27</v>
      </c>
      <c r="E642" s="333">
        <f>E641</f>
        <v>4</v>
      </c>
      <c r="F642" s="334" t="str">
        <f>IF(AND(E642=1),"甲班",IF(AND(E642=2),"乙班",IF(AND(E642=3),"丙班",IF(AND(E642=4),"丁班",))))</f>
        <v>丁班</v>
      </c>
      <c r="G642" s="333">
        <f>IF(I642=0,0,HOUR(I642-0))</f>
        <v>5</v>
      </c>
      <c r="H642" s="335">
        <f>H641</f>
        <v>0.041666666666666699</v>
      </c>
      <c r="I642" s="336">
        <f>IF(HOUR(I641)=0,H642,I641+H642)</f>
        <v>0.20833333333333301</v>
      </c>
      <c r="J642" s="337" t="str">
        <f>IF(_penmei1_month_day!BI631="","",_penmei1_month_day!BI631)</f>
        <v/>
      </c>
      <c r="K642" s="338" t="str">
        <f>IF(_penmei1_month_day!BJ631="","",_penmei1_month_day!BJ631)</f>
        <v/>
      </c>
      <c r="L642" s="338" t="str">
        <f>IF(_penmei1_month_day!BK631="","",_penmei1_month_day!BK631)</f>
        <v/>
      </c>
      <c r="M642" s="130" t="str">
        <f>IF(_penmei1_month_day!BL631="","",_penmei1_month_day!BL631)</f>
        <v/>
      </c>
      <c r="N642" s="130" t="str">
        <f>IF(_penmei1_month_day!BM631="","",_penmei1_month_day!BM631)</f>
        <v/>
      </c>
      <c r="O642" s="130" t="str">
        <f>IF(_penmei1_month_day!BN631="","",_penmei1_month_day!BN631)</f>
        <v/>
      </c>
      <c r="P642" s="339"/>
      <c r="Q642" s="340"/>
    </row>
    <row ht="18" customHeight="1" r="643">
      <c r="A643" s="331">
        <f ca="1">IF(HOUR(I643)=0,A642+1,A642)</f>
        <v>43643</v>
      </c>
      <c r="B643" s="332">
        <f ca="1">A643</f>
        <v>43643</v>
      </c>
      <c r="C643" s="333" t="str">
        <f>IF(AND(G643&lt;16,G643&gt;=8),"白",IF(AND(G643&lt;8,G643&gt;=0),"夜",IF(G643&gt;=16,"中")))</f>
        <v>夜</v>
      </c>
      <c r="D643" s="333">
        <f ca="1">DAY(A643)</f>
        <v>27</v>
      </c>
      <c r="E643" s="333">
        <f>E642</f>
        <v>4</v>
      </c>
      <c r="F643" s="334" t="str">
        <f>IF(AND(E643=1),"甲班",IF(AND(E643=2),"乙班",IF(AND(E643=3),"丙班",IF(AND(E643=4),"丁班",))))</f>
        <v>丁班</v>
      </c>
      <c r="G643" s="333">
        <f>IF(I643=0,0,HOUR(I643-0))</f>
        <v>6</v>
      </c>
      <c r="H643" s="335">
        <f>H642</f>
        <v>0.041666666666666699</v>
      </c>
      <c r="I643" s="336">
        <f>IF(HOUR(I642)=0,H643,I642+H643)</f>
        <v>0.25</v>
      </c>
      <c r="J643" s="337" t="str">
        <f>IF(_penmei1_month_day!BI632="","",_penmei1_month_day!BI632)</f>
        <v/>
      </c>
      <c r="K643" s="338" t="str">
        <f>IF(_penmei1_month_day!BJ632="","",_penmei1_month_day!BJ632)</f>
        <v/>
      </c>
      <c r="L643" s="338" t="str">
        <f>IF(_penmei1_month_day!BK632="","",_penmei1_month_day!BK632)</f>
        <v/>
      </c>
      <c r="M643" s="130" t="str">
        <f>IF(_penmei1_month_day!BL632="","",_penmei1_month_day!BL632)</f>
        <v/>
      </c>
      <c r="N643" s="130" t="str">
        <f>IF(_penmei1_month_day!BM632="","",_penmei1_month_day!BM632)</f>
        <v/>
      </c>
      <c r="O643" s="130" t="str">
        <f>IF(_penmei1_month_day!BN632="","",_penmei1_month_day!BN632)</f>
        <v/>
      </c>
      <c r="P643" s="341"/>
      <c r="Q643" s="342"/>
    </row>
    <row ht="18" customHeight="1" r="644">
      <c r="A644" s="343">
        <f ca="1">IF(HOUR(I644)=0,A643+1,A643)</f>
        <v>43643</v>
      </c>
      <c r="B644" s="344">
        <f ca="1">A644</f>
        <v>43643</v>
      </c>
      <c r="C644" s="345" t="str">
        <f>IF(AND(G644&lt;16,G644&gt;=8),"白",IF(AND(G644&lt;8,G644&gt;=0),"夜",IF(G644&gt;=16,"中")))</f>
        <v>夜</v>
      </c>
      <c r="D644" s="345">
        <f ca="1">DAY(A644)</f>
        <v>27</v>
      </c>
      <c r="E644" s="345">
        <f>E643</f>
        <v>4</v>
      </c>
      <c r="F644" s="346" t="str">
        <f>IF(AND(E644=1),"甲班",IF(AND(E644=2),"乙班",IF(AND(E644=3),"丙班",IF(AND(E644=4),"丁班",))))</f>
        <v>丁班</v>
      </c>
      <c r="G644" s="345">
        <f>IF(I644=0,0,HOUR(I644-0))</f>
        <v>7</v>
      </c>
      <c r="H644" s="347">
        <f>H643</f>
        <v>0.041666666666666699</v>
      </c>
      <c r="I644" s="348">
        <f>IF(HOUR(I643)=0,H644,I643+H644)</f>
        <v>0.29166666666666702</v>
      </c>
      <c r="J644" s="353" t="str">
        <f>IF(_penmei1_month_day!BI633="","",_penmei1_month_day!BI633)</f>
        <v/>
      </c>
      <c r="K644" s="338" t="str">
        <f>IF(_penmei1_month_day!BJ633="","",_penmei1_month_day!BJ633)</f>
        <v/>
      </c>
      <c r="L644" s="338" t="str">
        <f>IF(_penmei1_month_day!BK633="","",_penmei1_month_day!BK633)</f>
        <v/>
      </c>
      <c r="M644" s="130" t="str">
        <f>IF(_penmei1_month_day!BL633="","",_penmei1_month_day!BL633)</f>
        <v/>
      </c>
      <c r="N644" s="130" t="str">
        <f>IF(_penmei1_month_day!BM633="","",_penmei1_month_day!BM633)</f>
        <v/>
      </c>
      <c r="O644" s="130" t="str">
        <f>IF(_penmei1_month_day!BN633="","",_penmei1_month_day!BN633)</f>
        <v/>
      </c>
      <c r="P644" s="149" t="s">
        <v>132</v>
      </c>
      <c r="Q644" s="252"/>
    </row>
    <row ht="18" customHeight="1" r="645">
      <c r="A645" s="321">
        <f ca="1">IF(HOUR(I645)=0,A644+1,A644)</f>
        <v>43643</v>
      </c>
      <c r="B645" s="322">
        <f ca="1">A645</f>
        <v>43643</v>
      </c>
      <c r="C645" s="323" t="str">
        <f>IF(AND(G645&lt;16,G645&gt;=8),"白",IF(AND(G645&lt;8,G645&gt;=0),"夜",IF(G645&gt;=16,"中")))</f>
        <v>白</v>
      </c>
      <c r="D645" s="323">
        <f ca="1">DAY(A645)</f>
        <v>27</v>
      </c>
      <c r="E645" s="323">
        <f>IF(AND(E637=4),1,IF(AND(E637&lt;4),(E637+1),))</f>
        <v>1</v>
      </c>
      <c r="F645" s="324" t="str">
        <f>IF(AND(E645=1),"甲班",IF(AND(E645=2),"乙班",IF(AND(E645=3),"丙班",IF(AND(E645=4),"丁班",))))</f>
        <v>甲班</v>
      </c>
      <c r="G645" s="323">
        <f>IF(I645=0,0,HOUR(I645-0))</f>
        <v>8</v>
      </c>
      <c r="H645" s="325">
        <f>H644</f>
        <v>0.041666666666666699</v>
      </c>
      <c r="I645" s="326">
        <f>IF(HOUR(I644)=0,H645,I644+H645)</f>
        <v>0.33333333333333398</v>
      </c>
      <c r="J645" s="351" t="str">
        <f>IF(_penmei1_month_day!BI634="","",_penmei1_month_day!BI634)</f>
        <v/>
      </c>
      <c r="K645" s="352" t="str">
        <f>IF(_penmei1_month_day!BJ634="","",_penmei1_month_day!BJ634)</f>
        <v/>
      </c>
      <c r="L645" s="352" t="str">
        <f>IF(_penmei1_month_day!BK634="","",_penmei1_month_day!BK634)</f>
        <v/>
      </c>
      <c r="M645" s="117" t="str">
        <f>IF(_penmei1_month_day!BL634="","",_penmei1_month_day!BL634)</f>
        <v/>
      </c>
      <c r="N645" s="117" t="str">
        <f>IF(_penmei1_month_day!BM634="","",_penmei1_month_day!BM634)</f>
        <v/>
      </c>
      <c r="O645" s="117" t="str">
        <f>IF(_penmei1_month_day!BN634="","",_penmei1_month_day!BN634)</f>
        <v/>
      </c>
      <c r="P645" s="329"/>
      <c r="Q645" s="330"/>
    </row>
    <row ht="18" customHeight="1" r="646">
      <c r="A646" s="331">
        <f ca="1">IF(HOUR(I646)=0,A645+1,A645)</f>
        <v>43643</v>
      </c>
      <c r="B646" s="332">
        <f ca="1">A646</f>
        <v>43643</v>
      </c>
      <c r="C646" s="333" t="str">
        <f>IF(AND(G646&lt;16,G646&gt;=8),"白",IF(AND(G646&lt;8,G646&gt;=0),"夜",IF(G646&gt;=16,"中")))</f>
        <v>白</v>
      </c>
      <c r="D646" s="333">
        <f ca="1">DAY(A646)</f>
        <v>27</v>
      </c>
      <c r="E646" s="333">
        <f>E645</f>
        <v>1</v>
      </c>
      <c r="F646" s="334" t="str">
        <f>IF(AND(E646=1),"甲班",IF(AND(E646=2),"乙班",IF(AND(E646=3),"丙班",IF(AND(E646=4),"丁班",))))</f>
        <v>甲班</v>
      </c>
      <c r="G646" s="333">
        <f>IF(I646=0,0,HOUR(I646-0))</f>
        <v>9</v>
      </c>
      <c r="H646" s="335">
        <f>H645</f>
        <v>0.041666666666666699</v>
      </c>
      <c r="I646" s="336">
        <f>IF(HOUR(I645)=0,H646,I645+H646)</f>
        <v>0.375</v>
      </c>
      <c r="J646" s="337" t="str">
        <f>IF(_penmei1_month_day!BI635="","",_penmei1_month_day!BI635)</f>
        <v/>
      </c>
      <c r="K646" s="338" t="str">
        <f>IF(_penmei1_month_day!BJ635="","",_penmei1_month_day!BJ635)</f>
        <v/>
      </c>
      <c r="L646" s="338" t="str">
        <f>IF(_penmei1_month_day!BK635="","",_penmei1_month_day!BK635)</f>
        <v/>
      </c>
      <c r="M646" s="130" t="str">
        <f>IF(_penmei1_month_day!BL635="","",_penmei1_month_day!BL635)</f>
        <v/>
      </c>
      <c r="N646" s="130" t="str">
        <f>IF(_penmei1_month_day!BM635="","",_penmei1_month_day!BM635)</f>
        <v/>
      </c>
      <c r="O646" s="130" t="str">
        <f>IF(_penmei1_month_day!BN635="","",_penmei1_month_day!BN635)</f>
        <v/>
      </c>
      <c r="P646" s="339"/>
      <c r="Q646" s="340"/>
    </row>
    <row ht="18" customHeight="1" r="647">
      <c r="A647" s="331">
        <f ca="1">IF(HOUR(I647)=0,A646+1,A646)</f>
        <v>43643</v>
      </c>
      <c r="B647" s="332">
        <f ca="1">A647</f>
        <v>43643</v>
      </c>
      <c r="C647" s="333" t="str">
        <f>IF(AND(G647&lt;16,G647&gt;=8),"白",IF(AND(G647&lt;8,G647&gt;=0),"夜",IF(G647&gt;=16,"中")))</f>
        <v>白</v>
      </c>
      <c r="D647" s="333">
        <f ca="1">DAY(A647)</f>
        <v>27</v>
      </c>
      <c r="E647" s="333">
        <f>E646</f>
        <v>1</v>
      </c>
      <c r="F647" s="334" t="str">
        <f>IF(AND(E647=1),"甲班",IF(AND(E647=2),"乙班",IF(AND(E647=3),"丙班",IF(AND(E647=4),"丁班",))))</f>
        <v>甲班</v>
      </c>
      <c r="G647" s="333">
        <f>IF(I647=0,0,HOUR(I647-0))</f>
        <v>10</v>
      </c>
      <c r="H647" s="335">
        <f>H646</f>
        <v>0.041666666666666699</v>
      </c>
      <c r="I647" s="336">
        <f>IF(HOUR(I646)=0,H647,I646+H647)</f>
        <v>0.41666666666666702</v>
      </c>
      <c r="J647" s="337" t="str">
        <f>IF(_penmei1_month_day!BI636="","",_penmei1_month_day!BI636)</f>
        <v/>
      </c>
      <c r="K647" s="338" t="str">
        <f>IF(_penmei1_month_day!BJ636="","",_penmei1_month_day!BJ636)</f>
        <v/>
      </c>
      <c r="L647" s="338" t="str">
        <f>IF(_penmei1_month_day!BK636="","",_penmei1_month_day!BK636)</f>
        <v/>
      </c>
      <c r="M647" s="130" t="str">
        <f>IF(_penmei1_month_day!BL636="","",_penmei1_month_day!BL636)</f>
        <v/>
      </c>
      <c r="N647" s="130" t="str">
        <f>IF(_penmei1_month_day!BM636="","",_penmei1_month_day!BM636)</f>
        <v/>
      </c>
      <c r="O647" s="130" t="str">
        <f>IF(_penmei1_month_day!BN636="","",_penmei1_month_day!BN636)</f>
        <v/>
      </c>
      <c r="P647" s="339"/>
      <c r="Q647" s="340"/>
    </row>
    <row ht="18" customHeight="1" r="648">
      <c r="A648" s="331">
        <f ca="1">IF(HOUR(I648)=0,A647+1,A647)</f>
        <v>43643</v>
      </c>
      <c r="B648" s="332">
        <f ca="1">A648</f>
        <v>43643</v>
      </c>
      <c r="C648" s="333" t="str">
        <f>IF(AND(G648&lt;16,G648&gt;=8),"白",IF(AND(G648&lt;8,G648&gt;=0),"夜",IF(G648&gt;=16,"中")))</f>
        <v>白</v>
      </c>
      <c r="D648" s="333">
        <f ca="1">DAY(A648)</f>
        <v>27</v>
      </c>
      <c r="E648" s="333">
        <f>E647</f>
        <v>1</v>
      </c>
      <c r="F648" s="334" t="str">
        <f>IF(AND(E648=1),"甲班",IF(AND(E648=2),"乙班",IF(AND(E648=3),"丙班",IF(AND(E648=4),"丁班",))))</f>
        <v>甲班</v>
      </c>
      <c r="G648" s="333">
        <f>IF(I648=0,0,HOUR(I648-0))</f>
        <v>11</v>
      </c>
      <c r="H648" s="335">
        <f>H647</f>
        <v>0.041666666666666699</v>
      </c>
      <c r="I648" s="336">
        <f>IF(HOUR(I647)=0,H648,I647+H648)</f>
        <v>0.45833333333333398</v>
      </c>
      <c r="J648" s="337" t="str">
        <f>IF(_penmei1_month_day!BI637="","",_penmei1_month_day!BI637)</f>
        <v/>
      </c>
      <c r="K648" s="338" t="str">
        <f>IF(_penmei1_month_day!BJ637="","",_penmei1_month_day!BJ637)</f>
        <v/>
      </c>
      <c r="L648" s="338" t="str">
        <f>IF(_penmei1_month_day!BK637="","",_penmei1_month_day!BK637)</f>
        <v/>
      </c>
      <c r="M648" s="130" t="str">
        <f>IF(_penmei1_month_day!BL637="","",_penmei1_month_day!BL637)</f>
        <v/>
      </c>
      <c r="N648" s="130" t="str">
        <f>IF(_penmei1_month_day!BM637="","",_penmei1_month_day!BM637)</f>
        <v/>
      </c>
      <c r="O648" s="130" t="str">
        <f>IF(_penmei1_month_day!BN637="","",_penmei1_month_day!BN637)</f>
        <v/>
      </c>
      <c r="P648" s="339"/>
      <c r="Q648" s="340"/>
    </row>
    <row ht="18" customHeight="1" r="649">
      <c r="A649" s="331">
        <f ca="1">IF(HOUR(I649)=0,A648+1,A648)</f>
        <v>43643</v>
      </c>
      <c r="B649" s="332">
        <f ca="1">A649</f>
        <v>43643</v>
      </c>
      <c r="C649" s="333" t="str">
        <f>IF(AND(G649&lt;16,G649&gt;=8),"白",IF(AND(G649&lt;8,G649&gt;=0),"夜",IF(G649&gt;=16,"中")))</f>
        <v>白</v>
      </c>
      <c r="D649" s="333">
        <f ca="1">DAY(A649)</f>
        <v>27</v>
      </c>
      <c r="E649" s="333">
        <f>E648</f>
        <v>1</v>
      </c>
      <c r="F649" s="334" t="str">
        <f>IF(AND(E649=1),"甲班",IF(AND(E649=2),"乙班",IF(AND(E649=3),"丙班",IF(AND(E649=4),"丁班",))))</f>
        <v>甲班</v>
      </c>
      <c r="G649" s="333">
        <f>IF(I649=0,0,HOUR(I649-0))</f>
        <v>12</v>
      </c>
      <c r="H649" s="335">
        <f>H648</f>
        <v>0.041666666666666699</v>
      </c>
      <c r="I649" s="336">
        <f>IF(HOUR(I648)=0,H649,I648+H649)</f>
        <v>0.5</v>
      </c>
      <c r="J649" s="337" t="str">
        <f>IF(_penmei1_month_day!BI638="","",_penmei1_month_day!BI638)</f>
        <v/>
      </c>
      <c r="K649" s="338" t="str">
        <f>IF(_penmei1_month_day!BJ638="","",_penmei1_month_day!BJ638)</f>
        <v/>
      </c>
      <c r="L649" s="338" t="str">
        <f>IF(_penmei1_month_day!BK638="","",_penmei1_month_day!BK638)</f>
        <v/>
      </c>
      <c r="M649" s="130" t="str">
        <f>IF(_penmei1_month_day!BL638="","",_penmei1_month_day!BL638)</f>
        <v/>
      </c>
      <c r="N649" s="130" t="str">
        <f>IF(_penmei1_month_day!BM638="","",_penmei1_month_day!BM638)</f>
        <v/>
      </c>
      <c r="O649" s="130" t="str">
        <f>IF(_penmei1_month_day!BN638="","",_penmei1_month_day!BN638)</f>
        <v/>
      </c>
      <c r="P649" s="339"/>
      <c r="Q649" s="340"/>
    </row>
    <row ht="18" customHeight="1" r="650">
      <c r="A650" s="331">
        <f ca="1">IF(HOUR(I650)=0,A649+1,A649)</f>
        <v>43643</v>
      </c>
      <c r="B650" s="332">
        <f ca="1">A650</f>
        <v>43643</v>
      </c>
      <c r="C650" s="333" t="str">
        <f>IF(AND(G650&lt;16,G650&gt;=8),"白",IF(AND(G650&lt;8,G650&gt;=0),"夜",IF(G650&gt;=16,"中")))</f>
        <v>白</v>
      </c>
      <c r="D650" s="333">
        <f ca="1">DAY(A650)</f>
        <v>27</v>
      </c>
      <c r="E650" s="333">
        <f>E649</f>
        <v>1</v>
      </c>
      <c r="F650" s="334" t="str">
        <f>IF(AND(E650=1),"甲班",IF(AND(E650=2),"乙班",IF(AND(E650=3),"丙班",IF(AND(E650=4),"丁班",))))</f>
        <v>甲班</v>
      </c>
      <c r="G650" s="333">
        <f>IF(I650=0,0,HOUR(I650-0))</f>
        <v>13</v>
      </c>
      <c r="H650" s="335">
        <f>H649</f>
        <v>0.041666666666666699</v>
      </c>
      <c r="I650" s="336">
        <f>IF(HOUR(I649)=0,H650,I649+H650)</f>
        <v>0.54166666666666696</v>
      </c>
      <c r="J650" s="337" t="str">
        <f>IF(_penmei1_month_day!BI639="","",_penmei1_month_day!BI639)</f>
        <v/>
      </c>
      <c r="K650" s="338" t="str">
        <f>IF(_penmei1_month_day!BJ639="","",_penmei1_month_day!BJ639)</f>
        <v/>
      </c>
      <c r="L650" s="338" t="str">
        <f>IF(_penmei1_month_day!BK639="","",_penmei1_month_day!BK639)</f>
        <v/>
      </c>
      <c r="M650" s="130" t="str">
        <f>IF(_penmei1_month_day!BL639="","",_penmei1_month_day!BL639)</f>
        <v/>
      </c>
      <c r="N650" s="130" t="str">
        <f>IF(_penmei1_month_day!BM639="","",_penmei1_month_day!BM639)</f>
        <v/>
      </c>
      <c r="O650" s="130" t="str">
        <f>IF(_penmei1_month_day!BN639="","",_penmei1_month_day!BN639)</f>
        <v/>
      </c>
      <c r="P650" s="339"/>
      <c r="Q650" s="340"/>
    </row>
    <row ht="18" customHeight="1" r="651">
      <c r="A651" s="331">
        <f ca="1">IF(HOUR(I651)=0,A650+1,A650)</f>
        <v>43643</v>
      </c>
      <c r="B651" s="332">
        <f ca="1">A651</f>
        <v>43643</v>
      </c>
      <c r="C651" s="333" t="str">
        <f>IF(AND(G651&lt;16,G651&gt;=8),"白",IF(AND(G651&lt;8,G651&gt;=0),"夜",IF(G651&gt;=16,"中")))</f>
        <v>白</v>
      </c>
      <c r="D651" s="333">
        <f ca="1">DAY(A651)</f>
        <v>27</v>
      </c>
      <c r="E651" s="333">
        <f>E650</f>
        <v>1</v>
      </c>
      <c r="F651" s="334" t="str">
        <f>IF(AND(E651=1),"甲班",IF(AND(E651=2),"乙班",IF(AND(E651=3),"丙班",IF(AND(E651=4),"丁班",))))</f>
        <v>甲班</v>
      </c>
      <c r="G651" s="333">
        <f>IF(I651=0,0,HOUR(I651-0))</f>
        <v>14</v>
      </c>
      <c r="H651" s="335">
        <f>H650</f>
        <v>0.041666666666666699</v>
      </c>
      <c r="I651" s="336">
        <f>IF(HOUR(I650)=0,H651,I650+H651)</f>
        <v>0.58333333333333404</v>
      </c>
      <c r="J651" s="337" t="str">
        <f>IF(_penmei1_month_day!BI640="","",_penmei1_month_day!BI640)</f>
        <v/>
      </c>
      <c r="K651" s="338" t="str">
        <f>IF(_penmei1_month_day!BJ640="","",_penmei1_month_day!BJ640)</f>
        <v/>
      </c>
      <c r="L651" s="338" t="str">
        <f>IF(_penmei1_month_day!BK640="","",_penmei1_month_day!BK640)</f>
        <v/>
      </c>
      <c r="M651" s="130" t="str">
        <f>IF(_penmei1_month_day!BL640="","",_penmei1_month_day!BL640)</f>
        <v/>
      </c>
      <c r="N651" s="130" t="str">
        <f>IF(_penmei1_month_day!BM640="","",_penmei1_month_day!BM640)</f>
        <v/>
      </c>
      <c r="O651" s="130" t="str">
        <f>IF(_penmei1_month_day!BN640="","",_penmei1_month_day!BN640)</f>
        <v/>
      </c>
      <c r="P651" s="341"/>
      <c r="Q651" s="342"/>
    </row>
    <row ht="18" customHeight="1" r="652">
      <c r="A652" s="343">
        <f ca="1">IF(HOUR(I652)=0,A651+1,A651)</f>
        <v>43643</v>
      </c>
      <c r="B652" s="344">
        <f ca="1">A652</f>
        <v>43643</v>
      </c>
      <c r="C652" s="345" t="str">
        <f>IF(AND(G652&lt;16,G652&gt;=8),"白",IF(AND(G652&lt;8,G652&gt;=0),"夜",IF(G652&gt;=16,"中")))</f>
        <v>白</v>
      </c>
      <c r="D652" s="345">
        <f ca="1">DAY(A652)</f>
        <v>27</v>
      </c>
      <c r="E652" s="345">
        <f>E651</f>
        <v>1</v>
      </c>
      <c r="F652" s="346" t="str">
        <f>IF(AND(E652=1),"甲班",IF(AND(E652=2),"乙班",IF(AND(E652=3),"丙班",IF(AND(E652=4),"丁班",))))</f>
        <v>甲班</v>
      </c>
      <c r="G652" s="345">
        <f>IF(I652=0,0,HOUR(I652-0))</f>
        <v>15</v>
      </c>
      <c r="H652" s="347">
        <f>H651</f>
        <v>0.041666666666666699</v>
      </c>
      <c r="I652" s="348">
        <f>IF(HOUR(I651)=0,H652,I651+H652)</f>
        <v>0.625000000000001</v>
      </c>
      <c r="J652" s="353" t="str">
        <f>IF(_penmei1_month_day!BI641="","",_penmei1_month_day!BI641)</f>
        <v/>
      </c>
      <c r="K652" s="338" t="str">
        <f>IF(_penmei1_month_day!BJ641="","",_penmei1_month_day!BJ641)</f>
        <v/>
      </c>
      <c r="L652" s="338" t="str">
        <f>IF(_penmei1_month_day!BK641="","",_penmei1_month_day!BK641)</f>
        <v/>
      </c>
      <c r="M652" s="130" t="str">
        <f>IF(_penmei1_month_day!BL641="","",_penmei1_month_day!BL641)</f>
        <v/>
      </c>
      <c r="N652" s="130" t="str">
        <f>IF(_penmei1_month_day!BM641="","",_penmei1_month_day!BM641)</f>
        <v/>
      </c>
      <c r="O652" s="130" t="str">
        <f>IF(_penmei1_month_day!BN641="","",_penmei1_month_day!BN641)</f>
        <v/>
      </c>
      <c r="P652" s="149" t="s">
        <v>132</v>
      </c>
      <c r="Q652" s="252"/>
    </row>
    <row ht="18" customHeight="1" r="653">
      <c r="A653" s="321">
        <f ca="1">IF(HOUR(I653)=0,A652+1,A652)</f>
        <v>43643</v>
      </c>
      <c r="B653" s="322">
        <f ca="1">A653</f>
        <v>43643</v>
      </c>
      <c r="C653" s="323" t="str">
        <f>IF(AND(G653&lt;16,G653&gt;=8),"白",IF(AND(G653&lt;8,G653&gt;=0),"夜",IF(G653&gt;=16,"中")))</f>
        <v>中</v>
      </c>
      <c r="D653" s="323">
        <f ca="1">DAY(A653)</f>
        <v>27</v>
      </c>
      <c r="E653" s="323">
        <f>IF(AND(E645=4),1,IF(AND(E645&lt;4),(E645+1),))</f>
        <v>2</v>
      </c>
      <c r="F653" s="324" t="str">
        <f>IF(AND(E653=1),"甲班",IF(AND(E653=2),"乙班",IF(AND(E653=3),"丙班",IF(AND(E653=4),"丁班",))))</f>
        <v>乙班</v>
      </c>
      <c r="G653" s="323">
        <f>IF(I653=0,0,HOUR(I653-0))</f>
        <v>16</v>
      </c>
      <c r="H653" s="325">
        <f>H652</f>
        <v>0.041666666666666699</v>
      </c>
      <c r="I653" s="326">
        <f>IF(HOUR(I652)=0,H653,I652+H653)</f>
        <v>0.66666666666666696</v>
      </c>
      <c r="J653" s="351" t="str">
        <f>IF(_penmei1_month_day!BI642="","",_penmei1_month_day!BI642)</f>
        <v/>
      </c>
      <c r="K653" s="352" t="str">
        <f>IF(_penmei1_month_day!BJ642="","",_penmei1_month_day!BJ642)</f>
        <v/>
      </c>
      <c r="L653" s="352" t="str">
        <f>IF(_penmei1_month_day!BK642="","",_penmei1_month_day!BK642)</f>
        <v/>
      </c>
      <c r="M653" s="117" t="str">
        <f>IF(_penmei1_month_day!BL642="","",_penmei1_month_day!BL642)</f>
        <v/>
      </c>
      <c r="N653" s="117" t="str">
        <f>IF(_penmei1_month_day!BM642="","",_penmei1_month_day!BM642)</f>
        <v/>
      </c>
      <c r="O653" s="117" t="str">
        <f>IF(_penmei1_month_day!BN642="","",_penmei1_month_day!BN642)</f>
        <v/>
      </c>
      <c r="P653" s="329"/>
      <c r="Q653" s="330"/>
    </row>
    <row ht="18" customHeight="1" r="654">
      <c r="A654" s="331">
        <f ca="1">IF(HOUR(I654)=0,A653+1,A653)</f>
        <v>43643</v>
      </c>
      <c r="B654" s="332">
        <f ca="1">A654</f>
        <v>43643</v>
      </c>
      <c r="C654" s="333" t="str">
        <f>IF(AND(G654&lt;16,G654&gt;=8),"白",IF(AND(G654&lt;8,G654&gt;=0),"夜",IF(G654&gt;=16,"中")))</f>
        <v>中</v>
      </c>
      <c r="D654" s="333">
        <f ca="1">DAY(A654)</f>
        <v>27</v>
      </c>
      <c r="E654" s="333">
        <f>E653</f>
        <v>2</v>
      </c>
      <c r="F654" s="334" t="str">
        <f>IF(AND(E654=1),"甲班",IF(AND(E654=2),"乙班",IF(AND(E654=3),"丙班",IF(AND(E654=4),"丁班",))))</f>
        <v>乙班</v>
      </c>
      <c r="G654" s="333">
        <f>IF(I654=0,0,HOUR(I654-0))</f>
        <v>17</v>
      </c>
      <c r="H654" s="335">
        <f>H653</f>
        <v>0.041666666666666699</v>
      </c>
      <c r="I654" s="336">
        <f>IF(HOUR(I653)=0,H654,I653+H654)</f>
        <v>0.70833333333333404</v>
      </c>
      <c r="J654" s="337" t="str">
        <f>IF(_penmei1_month_day!BI643="","",_penmei1_month_day!BI643)</f>
        <v/>
      </c>
      <c r="K654" s="338" t="str">
        <f>IF(_penmei1_month_day!BJ643="","",_penmei1_month_day!BJ643)</f>
        <v/>
      </c>
      <c r="L654" s="338" t="str">
        <f>IF(_penmei1_month_day!BK643="","",_penmei1_month_day!BK643)</f>
        <v/>
      </c>
      <c r="M654" s="130" t="str">
        <f>IF(_penmei1_month_day!BL643="","",_penmei1_month_day!BL643)</f>
        <v/>
      </c>
      <c r="N654" s="130" t="str">
        <f>IF(_penmei1_month_day!BM643="","",_penmei1_month_day!BM643)</f>
        <v/>
      </c>
      <c r="O654" s="130" t="str">
        <f>IF(_penmei1_month_day!BN643="","",_penmei1_month_day!BN643)</f>
        <v/>
      </c>
      <c r="P654" s="339"/>
      <c r="Q654" s="340"/>
    </row>
    <row ht="18" customHeight="1" r="655">
      <c r="A655" s="331">
        <f ca="1">IF(HOUR(I655)=0,A654+1,A654)</f>
        <v>43643</v>
      </c>
      <c r="B655" s="332">
        <f ca="1">A655</f>
        <v>43643</v>
      </c>
      <c r="C655" s="333" t="str">
        <f>IF(AND(G655&lt;16,G655&gt;=8),"白",IF(AND(G655&lt;8,G655&gt;=0),"夜",IF(G655&gt;=16,"中")))</f>
        <v>中</v>
      </c>
      <c r="D655" s="333">
        <f ca="1">DAY(A655)</f>
        <v>27</v>
      </c>
      <c r="E655" s="333">
        <f>E654</f>
        <v>2</v>
      </c>
      <c r="F655" s="334" t="str">
        <f>IF(AND(E655=1),"甲班",IF(AND(E655=2),"乙班",IF(AND(E655=3),"丙班",IF(AND(E655=4),"丁班",))))</f>
        <v>乙班</v>
      </c>
      <c r="G655" s="333">
        <f>IF(I655=0,0,HOUR(I655-0))</f>
        <v>18</v>
      </c>
      <c r="H655" s="335">
        <f>H654</f>
        <v>0.041666666666666699</v>
      </c>
      <c r="I655" s="336">
        <f>IF(HOUR(I654)=0,H655,I654+H655)</f>
        <v>0.750000000000001</v>
      </c>
      <c r="J655" s="337" t="str">
        <f>IF(_penmei1_month_day!BI644="","",_penmei1_month_day!BI644)</f>
        <v/>
      </c>
      <c r="K655" s="338" t="str">
        <f>IF(_penmei1_month_day!BJ644="","",_penmei1_month_day!BJ644)</f>
        <v/>
      </c>
      <c r="L655" s="338" t="str">
        <f>IF(_penmei1_month_day!BK644="","",_penmei1_month_day!BK644)</f>
        <v/>
      </c>
      <c r="M655" s="130" t="str">
        <f>IF(_penmei1_month_day!BL644="","",_penmei1_month_day!BL644)</f>
        <v/>
      </c>
      <c r="N655" s="130" t="str">
        <f>IF(_penmei1_month_day!BM644="","",_penmei1_month_day!BM644)</f>
        <v/>
      </c>
      <c r="O655" s="130" t="str">
        <f>IF(_penmei1_month_day!BN644="","",_penmei1_month_day!BN644)</f>
        <v/>
      </c>
      <c r="P655" s="339"/>
      <c r="Q655" s="340"/>
    </row>
    <row ht="18" customHeight="1" r="656">
      <c r="A656" s="331">
        <f ca="1">IF(HOUR(I656)=0,A655+1,A655)</f>
        <v>43643</v>
      </c>
      <c r="B656" s="332">
        <f ca="1">A656</f>
        <v>43643</v>
      </c>
      <c r="C656" s="333" t="str">
        <f>IF(AND(G656&lt;16,G656&gt;=8),"白",IF(AND(G656&lt;8,G656&gt;=0),"夜",IF(G656&gt;=16,"中")))</f>
        <v>中</v>
      </c>
      <c r="D656" s="333">
        <f ca="1">DAY(A656)</f>
        <v>27</v>
      </c>
      <c r="E656" s="333">
        <f>E655</f>
        <v>2</v>
      </c>
      <c r="F656" s="334" t="str">
        <f>IF(AND(E656=1),"甲班",IF(AND(E656=2),"乙班",IF(AND(E656=3),"丙班",IF(AND(E656=4),"丁班",))))</f>
        <v>乙班</v>
      </c>
      <c r="G656" s="333">
        <f>IF(I656=0,0,HOUR(I656-0))</f>
        <v>19</v>
      </c>
      <c r="H656" s="335">
        <f>H655</f>
        <v>0.041666666666666699</v>
      </c>
      <c r="I656" s="336">
        <f>IF(HOUR(I655)=0,H656,I655+H656)</f>
        <v>0.79166666666666796</v>
      </c>
      <c r="J656" s="337" t="str">
        <f>IF(_penmei1_month_day!BI645="","",_penmei1_month_day!BI645)</f>
        <v/>
      </c>
      <c r="K656" s="338" t="str">
        <f>IF(_penmei1_month_day!BJ645="","",_penmei1_month_day!BJ645)</f>
        <v/>
      </c>
      <c r="L656" s="338" t="str">
        <f>IF(_penmei1_month_day!BK645="","",_penmei1_month_day!BK645)</f>
        <v/>
      </c>
      <c r="M656" s="130" t="str">
        <f>IF(_penmei1_month_day!BL645="","",_penmei1_month_day!BL645)</f>
        <v/>
      </c>
      <c r="N656" s="130" t="str">
        <f>IF(_penmei1_month_day!BM645="","",_penmei1_month_day!BM645)</f>
        <v/>
      </c>
      <c r="O656" s="130" t="str">
        <f>IF(_penmei1_month_day!BN645="","",_penmei1_month_day!BN645)</f>
        <v/>
      </c>
      <c r="P656" s="339"/>
      <c r="Q656" s="340"/>
    </row>
    <row ht="18" customHeight="1" r="657">
      <c r="A657" s="331">
        <f ca="1">IF(HOUR(I657)=0,A656+1,A656)</f>
        <v>43643</v>
      </c>
      <c r="B657" s="332">
        <f ca="1">A657</f>
        <v>43643</v>
      </c>
      <c r="C657" s="333" t="str">
        <f>IF(AND(G657&lt;16,G657&gt;=8),"白",IF(AND(G657&lt;8,G657&gt;=0),"夜",IF(G657&gt;=16,"中")))</f>
        <v>中</v>
      </c>
      <c r="D657" s="333">
        <f ca="1">DAY(A657)</f>
        <v>27</v>
      </c>
      <c r="E657" s="333">
        <f>E656</f>
        <v>2</v>
      </c>
      <c r="F657" s="334" t="str">
        <f>IF(AND(E657=1),"甲班",IF(AND(E657=2),"乙班",IF(AND(E657=3),"丙班",IF(AND(E657=4),"丁班",))))</f>
        <v>乙班</v>
      </c>
      <c r="G657" s="333">
        <f>IF(I657=0,0,HOUR(I657-0))</f>
        <v>20</v>
      </c>
      <c r="H657" s="335">
        <f>H656</f>
        <v>0.041666666666666699</v>
      </c>
      <c r="I657" s="336">
        <f>IF(HOUR(I656)=0,H657,I656+H657)</f>
        <v>0.83333333333333404</v>
      </c>
      <c r="J657" s="337" t="str">
        <f>IF(_penmei1_month_day!BI646="","",_penmei1_month_day!BI646)</f>
        <v/>
      </c>
      <c r="K657" s="338" t="str">
        <f>IF(_penmei1_month_day!BJ646="","",_penmei1_month_day!BJ646)</f>
        <v/>
      </c>
      <c r="L657" s="338" t="str">
        <f>IF(_penmei1_month_day!BK646="","",_penmei1_month_day!BK646)</f>
        <v/>
      </c>
      <c r="M657" s="130" t="str">
        <f>IF(_penmei1_month_day!BL646="","",_penmei1_month_day!BL646)</f>
        <v/>
      </c>
      <c r="N657" s="130" t="str">
        <f>IF(_penmei1_month_day!BM646="","",_penmei1_month_day!BM646)</f>
        <v/>
      </c>
      <c r="O657" s="130" t="str">
        <f>IF(_penmei1_month_day!BN646="","",_penmei1_month_day!BN646)</f>
        <v/>
      </c>
      <c r="P657" s="339"/>
      <c r="Q657" s="340"/>
    </row>
    <row ht="18" customHeight="1" r="658">
      <c r="A658" s="331">
        <f ca="1">IF(HOUR(I658)=0,A657+1,A657)</f>
        <v>43643</v>
      </c>
      <c r="B658" s="332">
        <f ca="1">A658</f>
        <v>43643</v>
      </c>
      <c r="C658" s="333" t="str">
        <f>IF(AND(G658&lt;16,G658&gt;=8),"白",IF(AND(G658&lt;8,G658&gt;=0),"夜",IF(G658&gt;=16,"中")))</f>
        <v>中</v>
      </c>
      <c r="D658" s="333">
        <f ca="1">DAY(A658)</f>
        <v>27</v>
      </c>
      <c r="E658" s="333">
        <f>E657</f>
        <v>2</v>
      </c>
      <c r="F658" s="334" t="str">
        <f>IF(AND(E658=1),"甲班",IF(AND(E658=2),"乙班",IF(AND(E658=3),"丙班",IF(AND(E658=4),"丁班",))))</f>
        <v>乙班</v>
      </c>
      <c r="G658" s="333">
        <f>IF(I658=0,0,HOUR(I658-0))</f>
        <v>21</v>
      </c>
      <c r="H658" s="335">
        <f>H657</f>
        <v>0.041666666666666699</v>
      </c>
      <c r="I658" s="336">
        <f>IF(HOUR(I657)=0,H658,I657+H658)</f>
        <v>0.875000000000001</v>
      </c>
      <c r="J658" s="337" t="str">
        <f>IF(_penmei1_month_day!BI647="","",_penmei1_month_day!BI647)</f>
        <v/>
      </c>
      <c r="K658" s="338" t="str">
        <f>IF(_penmei1_month_day!BJ647="","",_penmei1_month_day!BJ647)</f>
        <v/>
      </c>
      <c r="L658" s="338" t="str">
        <f>IF(_penmei1_month_day!BK647="","",_penmei1_month_day!BK647)</f>
        <v/>
      </c>
      <c r="M658" s="130" t="str">
        <f>IF(_penmei1_month_day!BL647="","",_penmei1_month_day!BL647)</f>
        <v/>
      </c>
      <c r="N658" s="130" t="str">
        <f>IF(_penmei1_month_day!BM647="","",_penmei1_month_day!BM647)</f>
        <v/>
      </c>
      <c r="O658" s="130" t="str">
        <f>IF(_penmei1_month_day!BN647="","",_penmei1_month_day!BN647)</f>
        <v/>
      </c>
      <c r="P658" s="339"/>
      <c r="Q658" s="340"/>
    </row>
    <row ht="18" customHeight="1" r="659">
      <c r="A659" s="331">
        <f ca="1">IF(HOUR(I659)=0,A658+1,A658)</f>
        <v>43643</v>
      </c>
      <c r="B659" s="332">
        <f ca="1">A659</f>
        <v>43643</v>
      </c>
      <c r="C659" s="333" t="str">
        <f>IF(AND(G659&lt;16,G659&gt;=8),"白",IF(AND(G659&lt;8,G659&gt;=0),"夜",IF(G659&gt;=16,"中")))</f>
        <v>中</v>
      </c>
      <c r="D659" s="333">
        <f ca="1">DAY(A659)</f>
        <v>27</v>
      </c>
      <c r="E659" s="333">
        <f>E658</f>
        <v>2</v>
      </c>
      <c r="F659" s="334" t="str">
        <f>IF(AND(E659=1),"甲班",IF(AND(E659=2),"乙班",IF(AND(E659=3),"丙班",IF(AND(E659=4),"丁班",))))</f>
        <v>乙班</v>
      </c>
      <c r="G659" s="333">
        <f>IF(I659=0,0,HOUR(I659-0))</f>
        <v>22</v>
      </c>
      <c r="H659" s="335">
        <f>H658</f>
        <v>0.041666666666666699</v>
      </c>
      <c r="I659" s="336">
        <f>IF(HOUR(I658)=0,H659,I658+H659)</f>
        <v>0.91666666666666796</v>
      </c>
      <c r="J659" s="337" t="str">
        <f>IF(_penmei1_month_day!BI648="","",_penmei1_month_day!BI648)</f>
        <v/>
      </c>
      <c r="K659" s="338" t="str">
        <f>IF(_penmei1_month_day!BJ648="","",_penmei1_month_day!BJ648)</f>
        <v/>
      </c>
      <c r="L659" s="338" t="str">
        <f>IF(_penmei1_month_day!BK648="","",_penmei1_month_day!BK648)</f>
        <v/>
      </c>
      <c r="M659" s="130" t="str">
        <f>IF(_penmei1_month_day!BL648="","",_penmei1_month_day!BL648)</f>
        <v/>
      </c>
      <c r="N659" s="130" t="str">
        <f>IF(_penmei1_month_day!BM648="","",_penmei1_month_day!BM648)</f>
        <v/>
      </c>
      <c r="O659" s="130" t="str">
        <f>IF(_penmei1_month_day!BN648="","",_penmei1_month_day!BN648)</f>
        <v/>
      </c>
      <c r="P659" s="341"/>
      <c r="Q659" s="342"/>
    </row>
    <row ht="18" customHeight="1" r="660">
      <c r="A660" s="343">
        <f ca="1">IF(HOUR(I660)=0,A659+1,A659)</f>
        <v>43643</v>
      </c>
      <c r="B660" s="344">
        <f ca="1">A660</f>
        <v>43643</v>
      </c>
      <c r="C660" s="345" t="str">
        <f>IF(AND(G660&lt;16,G660&gt;=8),"白",IF(AND(G660&lt;8,G660&gt;=0),"夜",IF(G660&gt;=16,"中")))</f>
        <v>中</v>
      </c>
      <c r="D660" s="345">
        <f ca="1">DAY(A660)</f>
        <v>27</v>
      </c>
      <c r="E660" s="345">
        <f>E659</f>
        <v>2</v>
      </c>
      <c r="F660" s="346" t="str">
        <f>IF(AND(E660=1),"甲班",IF(AND(E660=2),"乙班",IF(AND(E660=3),"丙班",IF(AND(E660=4),"丁班",))))</f>
        <v>乙班</v>
      </c>
      <c r="G660" s="345">
        <f>IF(I660=0,0,HOUR(I660-0))</f>
        <v>23</v>
      </c>
      <c r="H660" s="347">
        <f>H659</f>
        <v>0.041666666666666699</v>
      </c>
      <c r="I660" s="348">
        <f>IF(HOUR(I659)=0,H660,I659+H660)</f>
        <v>0.95833333333333404</v>
      </c>
      <c r="J660" s="353" t="str">
        <f>IF(_penmei1_month_day!BI649="","",_penmei1_month_day!BI649)</f>
        <v/>
      </c>
      <c r="K660" s="338" t="str">
        <f>IF(_penmei1_month_day!BJ649="","",_penmei1_month_day!BJ649)</f>
        <v/>
      </c>
      <c r="L660" s="338" t="str">
        <f>IF(_penmei1_month_day!BK649="","",_penmei1_month_day!BK649)</f>
        <v/>
      </c>
      <c r="M660" s="130" t="str">
        <f>IF(_penmei1_month_day!BL649="","",_penmei1_month_day!BL649)</f>
        <v/>
      </c>
      <c r="N660" s="130" t="str">
        <f>IF(_penmei1_month_day!BM649="","",_penmei1_month_day!BM649)</f>
        <v/>
      </c>
      <c r="O660" s="130" t="str">
        <f>IF(_penmei1_month_day!BN649="","",_penmei1_month_day!BN649)</f>
        <v/>
      </c>
      <c r="P660" s="149" t="s">
        <v>132</v>
      </c>
      <c r="Q660" s="252"/>
    </row>
    <row ht="18" customHeight="1" r="661">
      <c r="A661" s="321">
        <f ca="1">IF(HOUR(I661)=0,A660+1,A660)</f>
        <v>43644</v>
      </c>
      <c r="B661" s="322">
        <f ca="1">A661</f>
        <v>43644</v>
      </c>
      <c r="C661" s="323" t="str">
        <f>IF(AND(G661&lt;16,G661&gt;=8),"白",IF(AND(G661&lt;8,G661&gt;=0),"夜",IF(G661&gt;=16,"中")))</f>
        <v>夜</v>
      </c>
      <c r="D661" s="323">
        <f ca="1">DAY(A661)</f>
        <v>28</v>
      </c>
      <c r="E661" s="323">
        <f>E469</f>
        <v>3</v>
      </c>
      <c r="F661" s="324" t="str">
        <f>IF(AND(E661=1),"甲班",IF(AND(E661=2),"乙班",IF(AND(E661=3),"丙班",IF(AND(E661=4),"丁班",))))</f>
        <v>丙班</v>
      </c>
      <c r="G661" s="323">
        <f>IF(I661=0,0,HOUR(I661-0))</f>
        <v>0</v>
      </c>
      <c r="H661" s="325">
        <f>H660</f>
        <v>0.041666666666666699</v>
      </c>
      <c r="I661" s="326">
        <f>IF(HOUR(I660)=0,H661,I660+H661)</f>
        <v>1</v>
      </c>
      <c r="J661" s="351" t="str">
        <f>IF(_penmei1_month_day!BI650="","",_penmei1_month_day!BI650)</f>
        <v/>
      </c>
      <c r="K661" s="352" t="str">
        <f>IF(_penmei1_month_day!BJ650="","",_penmei1_month_day!BJ650)</f>
        <v/>
      </c>
      <c r="L661" s="352" t="str">
        <f>IF(_penmei1_month_day!BK650="","",_penmei1_month_day!BK650)</f>
        <v/>
      </c>
      <c r="M661" s="117" t="str">
        <f>IF(_penmei1_month_day!BL650="","",_penmei1_month_day!BL650)</f>
        <v/>
      </c>
      <c r="N661" s="117" t="str">
        <f>IF(_penmei1_month_day!BM650="","",_penmei1_month_day!BM650)</f>
        <v/>
      </c>
      <c r="O661" s="117" t="str">
        <f>IF(_penmei1_month_day!BN650="","",_penmei1_month_day!BN650)</f>
        <v/>
      </c>
      <c r="P661" s="329"/>
      <c r="Q661" s="330"/>
    </row>
    <row ht="18" customHeight="1" r="662">
      <c r="A662" s="331">
        <f ca="1">IF(HOUR(I662)=0,A661+1,A661)</f>
        <v>43644</v>
      </c>
      <c r="B662" s="332">
        <f ca="1">A662</f>
        <v>43644</v>
      </c>
      <c r="C662" s="333" t="str">
        <f>IF(AND(G662&lt;16,G662&gt;=8),"白",IF(AND(G662&lt;8,G662&gt;=0),"夜",IF(G662&gt;=16,"中")))</f>
        <v>夜</v>
      </c>
      <c r="D662" s="333">
        <f ca="1">DAY(A662)</f>
        <v>28</v>
      </c>
      <c r="E662" s="333">
        <f>E661</f>
        <v>3</v>
      </c>
      <c r="F662" s="334" t="str">
        <f>IF(AND(E662=1),"甲班",IF(AND(E662=2),"乙班",IF(AND(E662=3),"丙班",IF(AND(E662=4),"丁班",))))</f>
        <v>丙班</v>
      </c>
      <c r="G662" s="333">
        <f>IF(I662=0,0,HOUR(I662-0))</f>
        <v>1</v>
      </c>
      <c r="H662" s="335">
        <f>H661</f>
        <v>0.041666666666666699</v>
      </c>
      <c r="I662" s="336">
        <f>IF(HOUR(I661)=0,H662,I661+H662)</f>
        <v>0.041666666666666699</v>
      </c>
      <c r="J662" s="337" t="str">
        <f>IF(_penmei1_month_day!BI651="","",_penmei1_month_day!BI651)</f>
        <v/>
      </c>
      <c r="K662" s="338" t="str">
        <f>IF(_penmei1_month_day!BJ651="","",_penmei1_month_day!BJ651)</f>
        <v/>
      </c>
      <c r="L662" s="338" t="str">
        <f>IF(_penmei1_month_day!BK651="","",_penmei1_month_day!BK651)</f>
        <v/>
      </c>
      <c r="M662" s="130" t="str">
        <f>IF(_penmei1_month_day!BL651="","",_penmei1_month_day!BL651)</f>
        <v/>
      </c>
      <c r="N662" s="130" t="str">
        <f>IF(_penmei1_month_day!BM651="","",_penmei1_month_day!BM651)</f>
        <v/>
      </c>
      <c r="O662" s="130" t="str">
        <f>IF(_penmei1_month_day!BN651="","",_penmei1_month_day!BN651)</f>
        <v/>
      </c>
      <c r="P662" s="339"/>
      <c r="Q662" s="340"/>
    </row>
    <row ht="18" customHeight="1" r="663">
      <c r="A663" s="331">
        <f ca="1">IF(HOUR(I663)=0,A662+1,A662)</f>
        <v>43644</v>
      </c>
      <c r="B663" s="332">
        <f ca="1">A663</f>
        <v>43644</v>
      </c>
      <c r="C663" s="333" t="str">
        <f>IF(AND(G663&lt;16,G663&gt;=8),"白",IF(AND(G663&lt;8,G663&gt;=0),"夜",IF(G663&gt;=16,"中")))</f>
        <v>夜</v>
      </c>
      <c r="D663" s="333">
        <f ca="1">DAY(A663)</f>
        <v>28</v>
      </c>
      <c r="E663" s="333">
        <f>E662</f>
        <v>3</v>
      </c>
      <c r="F663" s="334" t="str">
        <f>IF(AND(E663=1),"甲班",IF(AND(E663=2),"乙班",IF(AND(E663=3),"丙班",IF(AND(E663=4),"丁班",))))</f>
        <v>丙班</v>
      </c>
      <c r="G663" s="333">
        <f>IF(I663=0,0,HOUR(I663-0))</f>
        <v>2</v>
      </c>
      <c r="H663" s="335">
        <f>H662</f>
        <v>0.041666666666666699</v>
      </c>
      <c r="I663" s="336">
        <f>IF(HOUR(I662)=0,H663,I662+H663)</f>
        <v>0.083333333333333398</v>
      </c>
      <c r="J663" s="337" t="str">
        <f>IF(_penmei1_month_day!BI652="","",_penmei1_month_day!BI652)</f>
        <v/>
      </c>
      <c r="K663" s="338" t="str">
        <f>IF(_penmei1_month_day!BJ652="","",_penmei1_month_day!BJ652)</f>
        <v/>
      </c>
      <c r="L663" s="338" t="str">
        <f>IF(_penmei1_month_day!BK652="","",_penmei1_month_day!BK652)</f>
        <v/>
      </c>
      <c r="M663" s="130" t="str">
        <f>IF(_penmei1_month_day!BL652="","",_penmei1_month_day!BL652)</f>
        <v/>
      </c>
      <c r="N663" s="130" t="str">
        <f>IF(_penmei1_month_day!BM652="","",_penmei1_month_day!BM652)</f>
        <v/>
      </c>
      <c r="O663" s="130" t="str">
        <f>IF(_penmei1_month_day!BN652="","",_penmei1_month_day!BN652)</f>
        <v/>
      </c>
      <c r="P663" s="339"/>
      <c r="Q663" s="340"/>
    </row>
    <row ht="18" customHeight="1" r="664">
      <c r="A664" s="331">
        <f ca="1">IF(HOUR(I664)=0,A663+1,A663)</f>
        <v>43644</v>
      </c>
      <c r="B664" s="332">
        <f ca="1">A664</f>
        <v>43644</v>
      </c>
      <c r="C664" s="333" t="str">
        <f>IF(AND(G664&lt;16,G664&gt;=8),"白",IF(AND(G664&lt;8,G664&gt;=0),"夜",IF(G664&gt;=16,"中")))</f>
        <v>夜</v>
      </c>
      <c r="D664" s="333">
        <f ca="1">DAY(A664)</f>
        <v>28</v>
      </c>
      <c r="E664" s="333">
        <f>E663</f>
        <v>3</v>
      </c>
      <c r="F664" s="334" t="str">
        <f>IF(AND(E664=1),"甲班",IF(AND(E664=2),"乙班",IF(AND(E664=3),"丙班",IF(AND(E664=4),"丁班",))))</f>
        <v>丙班</v>
      </c>
      <c r="G664" s="333">
        <f>IF(I664=0,0,HOUR(I664-0))</f>
        <v>3</v>
      </c>
      <c r="H664" s="335">
        <f>H663</f>
        <v>0.041666666666666699</v>
      </c>
      <c r="I664" s="336">
        <f>IF(HOUR(I663)=0,H664,I663+H664)</f>
        <v>0.125</v>
      </c>
      <c r="J664" s="337" t="str">
        <f>IF(_penmei1_month_day!BI653="","",_penmei1_month_day!BI653)</f>
        <v/>
      </c>
      <c r="K664" s="338" t="str">
        <f>IF(_penmei1_month_day!BJ653="","",_penmei1_month_day!BJ653)</f>
        <v/>
      </c>
      <c r="L664" s="338" t="str">
        <f>IF(_penmei1_month_day!BK653="","",_penmei1_month_day!BK653)</f>
        <v/>
      </c>
      <c r="M664" s="130" t="str">
        <f>IF(_penmei1_month_day!BL653="","",_penmei1_month_day!BL653)</f>
        <v/>
      </c>
      <c r="N664" s="130" t="str">
        <f>IF(_penmei1_month_day!BM653="","",_penmei1_month_day!BM653)</f>
        <v/>
      </c>
      <c r="O664" s="130" t="str">
        <f>IF(_penmei1_month_day!BN653="","",_penmei1_month_day!BN653)</f>
        <v/>
      </c>
      <c r="P664" s="339"/>
      <c r="Q664" s="340"/>
    </row>
    <row ht="18" customHeight="1" r="665">
      <c r="A665" s="331">
        <f ca="1">IF(HOUR(I665)=0,A664+1,A664)</f>
        <v>43644</v>
      </c>
      <c r="B665" s="332">
        <f ca="1">A665</f>
        <v>43644</v>
      </c>
      <c r="C665" s="333" t="str">
        <f>IF(AND(G665&lt;16,G665&gt;=8),"白",IF(AND(G665&lt;8,G665&gt;=0),"夜",IF(G665&gt;=16,"中")))</f>
        <v>夜</v>
      </c>
      <c r="D665" s="333">
        <f ca="1">DAY(A665)</f>
        <v>28</v>
      </c>
      <c r="E665" s="333">
        <f>E664</f>
        <v>3</v>
      </c>
      <c r="F665" s="334" t="str">
        <f>IF(AND(E665=1),"甲班",IF(AND(E665=2),"乙班",IF(AND(E665=3),"丙班",IF(AND(E665=4),"丁班",))))</f>
        <v>丙班</v>
      </c>
      <c r="G665" s="333">
        <f>IF(I665=0,0,HOUR(I665-0))</f>
        <v>4</v>
      </c>
      <c r="H665" s="335">
        <f>H664</f>
        <v>0.041666666666666699</v>
      </c>
      <c r="I665" s="336">
        <f>IF(HOUR(I664)=0,H665,I664+H665)</f>
        <v>0.16666666666666699</v>
      </c>
      <c r="J665" s="337" t="str">
        <f>IF(_penmei1_month_day!BI654="","",_penmei1_month_day!BI654)</f>
        <v/>
      </c>
      <c r="K665" s="338" t="str">
        <f>IF(_penmei1_month_day!BJ654="","",_penmei1_month_day!BJ654)</f>
        <v/>
      </c>
      <c r="L665" s="338" t="str">
        <f>IF(_penmei1_month_day!BK654="","",_penmei1_month_day!BK654)</f>
        <v/>
      </c>
      <c r="M665" s="130" t="str">
        <f>IF(_penmei1_month_day!BL654="","",_penmei1_month_day!BL654)</f>
        <v/>
      </c>
      <c r="N665" s="130" t="str">
        <f>IF(_penmei1_month_day!BM654="","",_penmei1_month_day!BM654)</f>
        <v/>
      </c>
      <c r="O665" s="130" t="str">
        <f>IF(_penmei1_month_day!BN654="","",_penmei1_month_day!BN654)</f>
        <v/>
      </c>
      <c r="P665" s="339"/>
      <c r="Q665" s="340"/>
    </row>
    <row ht="18" customHeight="1" r="666">
      <c r="A666" s="331">
        <f ca="1">IF(HOUR(I666)=0,A665+1,A665)</f>
        <v>43644</v>
      </c>
      <c r="B666" s="332">
        <f ca="1">A666</f>
        <v>43644</v>
      </c>
      <c r="C666" s="333" t="str">
        <f>IF(AND(G666&lt;16,G666&gt;=8),"白",IF(AND(G666&lt;8,G666&gt;=0),"夜",IF(G666&gt;=16,"中")))</f>
        <v>夜</v>
      </c>
      <c r="D666" s="333">
        <f ca="1">DAY(A666)</f>
        <v>28</v>
      </c>
      <c r="E666" s="333">
        <f>E665</f>
        <v>3</v>
      </c>
      <c r="F666" s="334" t="str">
        <f>IF(AND(E666=1),"甲班",IF(AND(E666=2),"乙班",IF(AND(E666=3),"丙班",IF(AND(E666=4),"丁班",))))</f>
        <v>丙班</v>
      </c>
      <c r="G666" s="333">
        <f>IF(I666=0,0,HOUR(I666-0))</f>
        <v>5</v>
      </c>
      <c r="H666" s="335">
        <f>H665</f>
        <v>0.041666666666666699</v>
      </c>
      <c r="I666" s="336">
        <f>IF(HOUR(I665)=0,H666,I665+H666)</f>
        <v>0.20833333333333301</v>
      </c>
      <c r="J666" s="337" t="str">
        <f>IF(_penmei1_month_day!BI655="","",_penmei1_month_day!BI655)</f>
        <v/>
      </c>
      <c r="K666" s="338" t="str">
        <f>IF(_penmei1_month_day!BJ655="","",_penmei1_month_day!BJ655)</f>
        <v/>
      </c>
      <c r="L666" s="338" t="str">
        <f>IF(_penmei1_month_day!BK655="","",_penmei1_month_day!BK655)</f>
        <v/>
      </c>
      <c r="M666" s="130" t="str">
        <f>IF(_penmei1_month_day!BL655="","",_penmei1_month_day!BL655)</f>
        <v/>
      </c>
      <c r="N666" s="130" t="str">
        <f>IF(_penmei1_month_day!BM655="","",_penmei1_month_day!BM655)</f>
        <v/>
      </c>
      <c r="O666" s="130" t="str">
        <f>IF(_penmei1_month_day!BN655="","",_penmei1_month_day!BN655)</f>
        <v/>
      </c>
      <c r="P666" s="339"/>
      <c r="Q666" s="340"/>
    </row>
    <row ht="18" customHeight="1" r="667">
      <c r="A667" s="331">
        <f ca="1">IF(HOUR(I667)=0,A666+1,A666)</f>
        <v>43644</v>
      </c>
      <c r="B667" s="332">
        <f ca="1">A667</f>
        <v>43644</v>
      </c>
      <c r="C667" s="333" t="str">
        <f>IF(AND(G667&lt;16,G667&gt;=8),"白",IF(AND(G667&lt;8,G667&gt;=0),"夜",IF(G667&gt;=16,"中")))</f>
        <v>夜</v>
      </c>
      <c r="D667" s="333">
        <f ca="1">DAY(A667)</f>
        <v>28</v>
      </c>
      <c r="E667" s="333">
        <f>E666</f>
        <v>3</v>
      </c>
      <c r="F667" s="334" t="str">
        <f>IF(AND(E667=1),"甲班",IF(AND(E667=2),"乙班",IF(AND(E667=3),"丙班",IF(AND(E667=4),"丁班",))))</f>
        <v>丙班</v>
      </c>
      <c r="G667" s="333">
        <f>IF(I667=0,0,HOUR(I667-0))</f>
        <v>6</v>
      </c>
      <c r="H667" s="335">
        <f>H666</f>
        <v>0.041666666666666699</v>
      </c>
      <c r="I667" s="336">
        <f>IF(HOUR(I666)=0,H667,I666+H667)</f>
        <v>0.25</v>
      </c>
      <c r="J667" s="337" t="str">
        <f>IF(_penmei1_month_day!BI656="","",_penmei1_month_day!BI656)</f>
        <v/>
      </c>
      <c r="K667" s="338" t="str">
        <f>IF(_penmei1_month_day!BJ656="","",_penmei1_month_day!BJ656)</f>
        <v/>
      </c>
      <c r="L667" s="338" t="str">
        <f>IF(_penmei1_month_day!BK656="","",_penmei1_month_day!BK656)</f>
        <v/>
      </c>
      <c r="M667" s="130" t="str">
        <f>IF(_penmei1_month_day!BL656="","",_penmei1_month_day!BL656)</f>
        <v/>
      </c>
      <c r="N667" s="130" t="str">
        <f>IF(_penmei1_month_day!BM656="","",_penmei1_month_day!BM656)</f>
        <v/>
      </c>
      <c r="O667" s="130" t="str">
        <f>IF(_penmei1_month_day!BN656="","",_penmei1_month_day!BN656)</f>
        <v/>
      </c>
      <c r="P667" s="341"/>
      <c r="Q667" s="342"/>
    </row>
    <row ht="18" customHeight="1" r="668">
      <c r="A668" s="343">
        <f ca="1">IF(HOUR(I668)=0,A667+1,A667)</f>
        <v>43644</v>
      </c>
      <c r="B668" s="344">
        <f ca="1">A668</f>
        <v>43644</v>
      </c>
      <c r="C668" s="345" t="str">
        <f>IF(AND(G668&lt;16,G668&gt;=8),"白",IF(AND(G668&lt;8,G668&gt;=0),"夜",IF(G668&gt;=16,"中")))</f>
        <v>夜</v>
      </c>
      <c r="D668" s="345">
        <f ca="1">DAY(A668)</f>
        <v>28</v>
      </c>
      <c r="E668" s="345">
        <f>E667</f>
        <v>3</v>
      </c>
      <c r="F668" s="346" t="str">
        <f>IF(AND(E668=1),"甲班",IF(AND(E668=2),"乙班",IF(AND(E668=3),"丙班",IF(AND(E668=4),"丁班",))))</f>
        <v>丙班</v>
      </c>
      <c r="G668" s="345">
        <f>IF(I668=0,0,HOUR(I668-0))</f>
        <v>7</v>
      </c>
      <c r="H668" s="347">
        <f>H667</f>
        <v>0.041666666666666699</v>
      </c>
      <c r="I668" s="348">
        <f>IF(HOUR(I667)=0,H668,I667+H668)</f>
        <v>0.29166666666666702</v>
      </c>
      <c r="J668" s="353" t="str">
        <f>IF(_penmei1_month_day!BI657="","",_penmei1_month_day!BI657)</f>
        <v/>
      </c>
      <c r="K668" s="338" t="str">
        <f>IF(_penmei1_month_day!BJ657="","",_penmei1_month_day!BJ657)</f>
        <v/>
      </c>
      <c r="L668" s="338" t="str">
        <f>IF(_penmei1_month_day!BK657="","",_penmei1_month_day!BK657)</f>
        <v/>
      </c>
      <c r="M668" s="130" t="str">
        <f>IF(_penmei1_month_day!BL657="","",_penmei1_month_day!BL657)</f>
        <v/>
      </c>
      <c r="N668" s="130" t="str">
        <f>IF(_penmei1_month_day!BM657="","",_penmei1_month_day!BM657)</f>
        <v/>
      </c>
      <c r="O668" s="130" t="str">
        <f>IF(_penmei1_month_day!BN657="","",_penmei1_month_day!BN657)</f>
        <v/>
      </c>
      <c r="P668" s="149" t="s">
        <v>132</v>
      </c>
      <c r="Q668" s="252"/>
    </row>
    <row ht="18" customHeight="1" r="669">
      <c r="A669" s="321">
        <f ca="1">IF(HOUR(I669)=0,A668+1,A668)</f>
        <v>43644</v>
      </c>
      <c r="B669" s="322">
        <f ca="1">A669</f>
        <v>43644</v>
      </c>
      <c r="C669" s="323" t="str">
        <f>IF(AND(G669&lt;16,G669&gt;=8),"白",IF(AND(G669&lt;8,G669&gt;=0),"夜",IF(G669&gt;=16,"中")))</f>
        <v>白</v>
      </c>
      <c r="D669" s="323">
        <f ca="1">DAY(A669)</f>
        <v>28</v>
      </c>
      <c r="E669" s="323">
        <f>IF(AND(E661=4),1,IF(AND(E661&lt;4),(E661+1),))</f>
        <v>4</v>
      </c>
      <c r="F669" s="324" t="str">
        <f>IF(AND(E669=1),"甲班",IF(AND(E669=2),"乙班",IF(AND(E669=3),"丙班",IF(AND(E669=4),"丁班",))))</f>
        <v>丁班</v>
      </c>
      <c r="G669" s="323">
        <f>IF(I669=0,0,HOUR(I669-0))</f>
        <v>8</v>
      </c>
      <c r="H669" s="325">
        <f>H668</f>
        <v>0.041666666666666699</v>
      </c>
      <c r="I669" s="326">
        <f>IF(HOUR(I668)=0,H669,I668+H669)</f>
        <v>0.33333333333333398</v>
      </c>
      <c r="J669" s="351" t="str">
        <f>IF(_penmei1_month_day!BI658="","",_penmei1_month_day!BI658)</f>
        <v/>
      </c>
      <c r="K669" s="352" t="str">
        <f>IF(_penmei1_month_day!BJ658="","",_penmei1_month_day!BJ658)</f>
        <v/>
      </c>
      <c r="L669" s="352" t="str">
        <f>IF(_penmei1_month_day!BK658="","",_penmei1_month_day!BK658)</f>
        <v/>
      </c>
      <c r="M669" s="117" t="str">
        <f>IF(_penmei1_month_day!BL658="","",_penmei1_month_day!BL658)</f>
        <v/>
      </c>
      <c r="N669" s="117" t="str">
        <f>IF(_penmei1_month_day!BM658="","",_penmei1_month_day!BM658)</f>
        <v/>
      </c>
      <c r="O669" s="117" t="str">
        <f>IF(_penmei1_month_day!BN658="","",_penmei1_month_day!BN658)</f>
        <v/>
      </c>
      <c r="P669" s="329"/>
      <c r="Q669" s="330"/>
    </row>
    <row ht="18" customHeight="1" r="670">
      <c r="A670" s="331">
        <f ca="1">IF(HOUR(I670)=0,A669+1,A669)</f>
        <v>43644</v>
      </c>
      <c r="B670" s="332">
        <f ca="1">A670</f>
        <v>43644</v>
      </c>
      <c r="C670" s="333" t="str">
        <f>IF(AND(G670&lt;16,G670&gt;=8),"白",IF(AND(G670&lt;8,G670&gt;=0),"夜",IF(G670&gt;=16,"中")))</f>
        <v>白</v>
      </c>
      <c r="D670" s="333">
        <f ca="1">DAY(A670)</f>
        <v>28</v>
      </c>
      <c r="E670" s="333">
        <f>E669</f>
        <v>4</v>
      </c>
      <c r="F670" s="334" t="str">
        <f>IF(AND(E670=1),"甲班",IF(AND(E670=2),"乙班",IF(AND(E670=3),"丙班",IF(AND(E670=4),"丁班",))))</f>
        <v>丁班</v>
      </c>
      <c r="G670" s="333">
        <f>IF(I670=0,0,HOUR(I670-0))</f>
        <v>9</v>
      </c>
      <c r="H670" s="335">
        <f>H669</f>
        <v>0.041666666666666699</v>
      </c>
      <c r="I670" s="336">
        <f>IF(HOUR(I669)=0,H670,I669+H670)</f>
        <v>0.375</v>
      </c>
      <c r="J670" s="337" t="str">
        <f>IF(_penmei1_month_day!BI659="","",_penmei1_month_day!BI659)</f>
        <v/>
      </c>
      <c r="K670" s="338" t="str">
        <f>IF(_penmei1_month_day!BJ659="","",_penmei1_month_day!BJ659)</f>
        <v/>
      </c>
      <c r="L670" s="338" t="str">
        <f>IF(_penmei1_month_day!BK659="","",_penmei1_month_day!BK659)</f>
        <v/>
      </c>
      <c r="M670" s="130" t="str">
        <f>IF(_penmei1_month_day!BL659="","",_penmei1_month_day!BL659)</f>
        <v/>
      </c>
      <c r="N670" s="130" t="str">
        <f>IF(_penmei1_month_day!BM659="","",_penmei1_month_day!BM659)</f>
        <v/>
      </c>
      <c r="O670" s="130" t="str">
        <f>IF(_penmei1_month_day!BN659="","",_penmei1_month_day!BN659)</f>
        <v/>
      </c>
      <c r="P670" s="339"/>
      <c r="Q670" s="340"/>
    </row>
    <row ht="18" customHeight="1" r="671">
      <c r="A671" s="331">
        <f ca="1">IF(HOUR(I671)=0,A670+1,A670)</f>
        <v>43644</v>
      </c>
      <c r="B671" s="332">
        <f ca="1">A671</f>
        <v>43644</v>
      </c>
      <c r="C671" s="333" t="str">
        <f>IF(AND(G671&lt;16,G671&gt;=8),"白",IF(AND(G671&lt;8,G671&gt;=0),"夜",IF(G671&gt;=16,"中")))</f>
        <v>白</v>
      </c>
      <c r="D671" s="333">
        <f ca="1">DAY(A671)</f>
        <v>28</v>
      </c>
      <c r="E671" s="333">
        <f>E670</f>
        <v>4</v>
      </c>
      <c r="F671" s="334" t="str">
        <f>IF(AND(E671=1),"甲班",IF(AND(E671=2),"乙班",IF(AND(E671=3),"丙班",IF(AND(E671=4),"丁班",))))</f>
        <v>丁班</v>
      </c>
      <c r="G671" s="333">
        <f>IF(I671=0,0,HOUR(I671-0))</f>
        <v>10</v>
      </c>
      <c r="H671" s="335">
        <f>H670</f>
        <v>0.041666666666666699</v>
      </c>
      <c r="I671" s="336">
        <f>IF(HOUR(I670)=0,H671,I670+H671)</f>
        <v>0.41666666666666702</v>
      </c>
      <c r="J671" s="337" t="str">
        <f>IF(_penmei1_month_day!BI660="","",_penmei1_month_day!BI660)</f>
        <v/>
      </c>
      <c r="K671" s="338" t="str">
        <f>IF(_penmei1_month_day!BJ660="","",_penmei1_month_day!BJ660)</f>
        <v/>
      </c>
      <c r="L671" s="338" t="str">
        <f>IF(_penmei1_month_day!BK660="","",_penmei1_month_day!BK660)</f>
        <v/>
      </c>
      <c r="M671" s="130" t="str">
        <f>IF(_penmei1_month_day!BL660="","",_penmei1_month_day!BL660)</f>
        <v/>
      </c>
      <c r="N671" s="130" t="str">
        <f>IF(_penmei1_month_day!BM660="","",_penmei1_month_day!BM660)</f>
        <v/>
      </c>
      <c r="O671" s="130" t="str">
        <f>IF(_penmei1_month_day!BN660="","",_penmei1_month_day!BN660)</f>
        <v/>
      </c>
      <c r="P671" s="339"/>
      <c r="Q671" s="340"/>
    </row>
    <row ht="18" customHeight="1" r="672">
      <c r="A672" s="331">
        <f ca="1">IF(HOUR(I672)=0,A671+1,A671)</f>
        <v>43644</v>
      </c>
      <c r="B672" s="332">
        <f ca="1">A672</f>
        <v>43644</v>
      </c>
      <c r="C672" s="333" t="str">
        <f>IF(AND(G672&lt;16,G672&gt;=8),"白",IF(AND(G672&lt;8,G672&gt;=0),"夜",IF(G672&gt;=16,"中")))</f>
        <v>白</v>
      </c>
      <c r="D672" s="333">
        <f ca="1">DAY(A672)</f>
        <v>28</v>
      </c>
      <c r="E672" s="333">
        <f>E671</f>
        <v>4</v>
      </c>
      <c r="F672" s="334" t="str">
        <f>IF(AND(E672=1),"甲班",IF(AND(E672=2),"乙班",IF(AND(E672=3),"丙班",IF(AND(E672=4),"丁班",))))</f>
        <v>丁班</v>
      </c>
      <c r="G672" s="333">
        <f>IF(I672=0,0,HOUR(I672-0))</f>
        <v>11</v>
      </c>
      <c r="H672" s="335">
        <f>H671</f>
        <v>0.041666666666666699</v>
      </c>
      <c r="I672" s="336">
        <f>IF(HOUR(I671)=0,H672,I671+H672)</f>
        <v>0.45833333333333398</v>
      </c>
      <c r="J672" s="337" t="str">
        <f>IF(_penmei1_month_day!BI661="","",_penmei1_month_day!BI661)</f>
        <v/>
      </c>
      <c r="K672" s="338" t="str">
        <f>IF(_penmei1_month_day!BJ661="","",_penmei1_month_day!BJ661)</f>
        <v/>
      </c>
      <c r="L672" s="338" t="str">
        <f>IF(_penmei1_month_day!BK661="","",_penmei1_month_day!BK661)</f>
        <v/>
      </c>
      <c r="M672" s="130" t="str">
        <f>IF(_penmei1_month_day!BL661="","",_penmei1_month_day!BL661)</f>
        <v/>
      </c>
      <c r="N672" s="130" t="str">
        <f>IF(_penmei1_month_day!BM661="","",_penmei1_month_day!BM661)</f>
        <v/>
      </c>
      <c r="O672" s="130" t="str">
        <f>IF(_penmei1_month_day!BN661="","",_penmei1_month_day!BN661)</f>
        <v/>
      </c>
      <c r="P672" s="339"/>
      <c r="Q672" s="340"/>
    </row>
    <row ht="18" customHeight="1" r="673">
      <c r="A673" s="331">
        <f ca="1">IF(HOUR(I673)=0,A672+1,A672)</f>
        <v>43644</v>
      </c>
      <c r="B673" s="332">
        <f ca="1">A673</f>
        <v>43644</v>
      </c>
      <c r="C673" s="333" t="str">
        <f>IF(AND(G673&lt;16,G673&gt;=8),"白",IF(AND(G673&lt;8,G673&gt;=0),"夜",IF(G673&gt;=16,"中")))</f>
        <v>白</v>
      </c>
      <c r="D673" s="333">
        <f ca="1">DAY(A673)</f>
        <v>28</v>
      </c>
      <c r="E673" s="333">
        <f>E672</f>
        <v>4</v>
      </c>
      <c r="F673" s="334" t="str">
        <f>IF(AND(E673=1),"甲班",IF(AND(E673=2),"乙班",IF(AND(E673=3),"丙班",IF(AND(E673=4),"丁班",))))</f>
        <v>丁班</v>
      </c>
      <c r="G673" s="333">
        <f>IF(I673=0,0,HOUR(I673-0))</f>
        <v>12</v>
      </c>
      <c r="H673" s="335">
        <f>H672</f>
        <v>0.041666666666666699</v>
      </c>
      <c r="I673" s="336">
        <f>IF(HOUR(I672)=0,H673,I672+H673)</f>
        <v>0.5</v>
      </c>
      <c r="J673" s="337" t="str">
        <f>IF(_penmei1_month_day!BI662="","",_penmei1_month_day!BI662)</f>
        <v/>
      </c>
      <c r="K673" s="338" t="str">
        <f>IF(_penmei1_month_day!BJ662="","",_penmei1_month_day!BJ662)</f>
        <v/>
      </c>
      <c r="L673" s="338" t="str">
        <f>IF(_penmei1_month_day!BK662="","",_penmei1_month_day!BK662)</f>
        <v/>
      </c>
      <c r="M673" s="130" t="str">
        <f>IF(_penmei1_month_day!BL662="","",_penmei1_month_day!BL662)</f>
        <v/>
      </c>
      <c r="N673" s="130" t="str">
        <f>IF(_penmei1_month_day!BM662="","",_penmei1_month_day!BM662)</f>
        <v/>
      </c>
      <c r="O673" s="130" t="str">
        <f>IF(_penmei1_month_day!BN662="","",_penmei1_month_day!BN662)</f>
        <v/>
      </c>
      <c r="P673" s="339"/>
      <c r="Q673" s="340"/>
    </row>
    <row ht="18" customHeight="1" r="674">
      <c r="A674" s="331">
        <f ca="1">IF(HOUR(I674)=0,A673+1,A673)</f>
        <v>43644</v>
      </c>
      <c r="B674" s="332">
        <f ca="1">A674</f>
        <v>43644</v>
      </c>
      <c r="C674" s="333" t="str">
        <f>IF(AND(G674&lt;16,G674&gt;=8),"白",IF(AND(G674&lt;8,G674&gt;=0),"夜",IF(G674&gt;=16,"中")))</f>
        <v>白</v>
      </c>
      <c r="D674" s="333">
        <f ca="1">DAY(A674)</f>
        <v>28</v>
      </c>
      <c r="E674" s="333">
        <f>E673</f>
        <v>4</v>
      </c>
      <c r="F674" s="334" t="str">
        <f>IF(AND(E674=1),"甲班",IF(AND(E674=2),"乙班",IF(AND(E674=3),"丙班",IF(AND(E674=4),"丁班",))))</f>
        <v>丁班</v>
      </c>
      <c r="G674" s="333">
        <f>IF(I674=0,0,HOUR(I674-0))</f>
        <v>13</v>
      </c>
      <c r="H674" s="335">
        <f>H673</f>
        <v>0.041666666666666699</v>
      </c>
      <c r="I674" s="336">
        <f>IF(HOUR(I673)=0,H674,I673+H674)</f>
        <v>0.54166666666666696</v>
      </c>
      <c r="J674" s="337" t="str">
        <f>IF(_penmei1_month_day!BI663="","",_penmei1_month_day!BI663)</f>
        <v/>
      </c>
      <c r="K674" s="338" t="str">
        <f>IF(_penmei1_month_day!BJ663="","",_penmei1_month_day!BJ663)</f>
        <v/>
      </c>
      <c r="L674" s="338" t="str">
        <f>IF(_penmei1_month_day!BK663="","",_penmei1_month_day!BK663)</f>
        <v/>
      </c>
      <c r="M674" s="130" t="str">
        <f>IF(_penmei1_month_day!BL663="","",_penmei1_month_day!BL663)</f>
        <v/>
      </c>
      <c r="N674" s="130" t="str">
        <f>IF(_penmei1_month_day!BM663="","",_penmei1_month_day!BM663)</f>
        <v/>
      </c>
      <c r="O674" s="130" t="str">
        <f>IF(_penmei1_month_day!BN663="","",_penmei1_month_day!BN663)</f>
        <v/>
      </c>
      <c r="P674" s="339"/>
      <c r="Q674" s="340"/>
    </row>
    <row ht="18" customHeight="1" r="675">
      <c r="A675" s="331">
        <f ca="1">IF(HOUR(I675)=0,A674+1,A674)</f>
        <v>43644</v>
      </c>
      <c r="B675" s="332">
        <f ca="1">A675</f>
        <v>43644</v>
      </c>
      <c r="C675" s="333" t="str">
        <f>IF(AND(G675&lt;16,G675&gt;=8),"白",IF(AND(G675&lt;8,G675&gt;=0),"夜",IF(G675&gt;=16,"中")))</f>
        <v>白</v>
      </c>
      <c r="D675" s="333">
        <f ca="1">DAY(A675)</f>
        <v>28</v>
      </c>
      <c r="E675" s="333">
        <f>E674</f>
        <v>4</v>
      </c>
      <c r="F675" s="334" t="str">
        <f>IF(AND(E675=1),"甲班",IF(AND(E675=2),"乙班",IF(AND(E675=3),"丙班",IF(AND(E675=4),"丁班",))))</f>
        <v>丁班</v>
      </c>
      <c r="G675" s="333">
        <f>IF(I675=0,0,HOUR(I675-0))</f>
        <v>14</v>
      </c>
      <c r="H675" s="335">
        <f>H674</f>
        <v>0.041666666666666699</v>
      </c>
      <c r="I675" s="336">
        <f>IF(HOUR(I674)=0,H675,I674+H675)</f>
        <v>0.58333333333333404</v>
      </c>
      <c r="J675" s="337" t="str">
        <f>IF(_penmei1_month_day!BI664="","",_penmei1_month_day!BI664)</f>
        <v/>
      </c>
      <c r="K675" s="338" t="str">
        <f>IF(_penmei1_month_day!BJ664="","",_penmei1_month_day!BJ664)</f>
        <v/>
      </c>
      <c r="L675" s="338" t="str">
        <f>IF(_penmei1_month_day!BK664="","",_penmei1_month_day!BK664)</f>
        <v/>
      </c>
      <c r="M675" s="130" t="str">
        <f>IF(_penmei1_month_day!BL664="","",_penmei1_month_day!BL664)</f>
        <v/>
      </c>
      <c r="N675" s="130" t="str">
        <f>IF(_penmei1_month_day!BM664="","",_penmei1_month_day!BM664)</f>
        <v/>
      </c>
      <c r="O675" s="130" t="str">
        <f>IF(_penmei1_month_day!BN664="","",_penmei1_month_day!BN664)</f>
        <v/>
      </c>
      <c r="P675" s="341"/>
      <c r="Q675" s="342"/>
    </row>
    <row ht="18" customHeight="1" r="676">
      <c r="A676" s="343">
        <f ca="1">IF(HOUR(I676)=0,A675+1,A675)</f>
        <v>43644</v>
      </c>
      <c r="B676" s="344">
        <f ca="1">A676</f>
        <v>43644</v>
      </c>
      <c r="C676" s="345" t="str">
        <f>IF(AND(G676&lt;16,G676&gt;=8),"白",IF(AND(G676&lt;8,G676&gt;=0),"夜",IF(G676&gt;=16,"中")))</f>
        <v>白</v>
      </c>
      <c r="D676" s="345">
        <f ca="1">DAY(A676)</f>
        <v>28</v>
      </c>
      <c r="E676" s="345">
        <f>E675</f>
        <v>4</v>
      </c>
      <c r="F676" s="346" t="str">
        <f>IF(AND(E676=1),"甲班",IF(AND(E676=2),"乙班",IF(AND(E676=3),"丙班",IF(AND(E676=4),"丁班",))))</f>
        <v>丁班</v>
      </c>
      <c r="G676" s="345">
        <f>IF(I676=0,0,HOUR(I676-0))</f>
        <v>15</v>
      </c>
      <c r="H676" s="347">
        <f>H675</f>
        <v>0.041666666666666699</v>
      </c>
      <c r="I676" s="348">
        <f>IF(HOUR(I675)=0,H676,I675+H676)</f>
        <v>0.625000000000001</v>
      </c>
      <c r="J676" s="353" t="str">
        <f>IF(_penmei1_month_day!BI665="","",_penmei1_month_day!BI665)</f>
        <v/>
      </c>
      <c r="K676" s="338" t="str">
        <f>IF(_penmei1_month_day!BJ665="","",_penmei1_month_day!BJ665)</f>
        <v/>
      </c>
      <c r="L676" s="338" t="str">
        <f>IF(_penmei1_month_day!BK665="","",_penmei1_month_day!BK665)</f>
        <v/>
      </c>
      <c r="M676" s="130" t="str">
        <f>IF(_penmei1_month_day!BL665="","",_penmei1_month_day!BL665)</f>
        <v/>
      </c>
      <c r="N676" s="130" t="str">
        <f>IF(_penmei1_month_day!BM665="","",_penmei1_month_day!BM665)</f>
        <v/>
      </c>
      <c r="O676" s="130" t="str">
        <f>IF(_penmei1_month_day!BN665="","",_penmei1_month_day!BN665)</f>
        <v/>
      </c>
      <c r="P676" s="149" t="s">
        <v>132</v>
      </c>
      <c r="Q676" s="252"/>
    </row>
    <row ht="18" customHeight="1" r="677">
      <c r="A677" s="321">
        <f ca="1">IF(HOUR(I677)=0,A676+1,A676)</f>
        <v>43644</v>
      </c>
      <c r="B677" s="322">
        <f ca="1">A677</f>
        <v>43644</v>
      </c>
      <c r="C677" s="323" t="str">
        <f>IF(AND(G677&lt;16,G677&gt;=8),"白",IF(AND(G677&lt;8,G677&gt;=0),"夜",IF(G677&gt;=16,"中")))</f>
        <v>中</v>
      </c>
      <c r="D677" s="323">
        <f ca="1">DAY(A677)</f>
        <v>28</v>
      </c>
      <c r="E677" s="323">
        <f>IF(AND(E669=4),1,IF(AND(E669&lt;4),(E669+1),))</f>
        <v>1</v>
      </c>
      <c r="F677" s="324" t="str">
        <f>IF(AND(E677=1),"甲班",IF(AND(E677=2),"乙班",IF(AND(E677=3),"丙班",IF(AND(E677=4),"丁班",))))</f>
        <v>甲班</v>
      </c>
      <c r="G677" s="323">
        <f>IF(I677=0,0,HOUR(I677-0))</f>
        <v>16</v>
      </c>
      <c r="H677" s="325">
        <f>H676</f>
        <v>0.041666666666666699</v>
      </c>
      <c r="I677" s="326">
        <f>IF(HOUR(I676)=0,H677,I676+H677)</f>
        <v>0.66666666666666696</v>
      </c>
      <c r="J677" s="351" t="str">
        <f>IF(_penmei1_month_day!BI666="","",_penmei1_month_day!BI666)</f>
        <v/>
      </c>
      <c r="K677" s="352" t="str">
        <f>IF(_penmei1_month_day!BJ666="","",_penmei1_month_day!BJ666)</f>
        <v/>
      </c>
      <c r="L677" s="352" t="str">
        <f>IF(_penmei1_month_day!BK666="","",_penmei1_month_day!BK666)</f>
        <v/>
      </c>
      <c r="M677" s="117" t="str">
        <f>IF(_penmei1_month_day!BL666="","",_penmei1_month_day!BL666)</f>
        <v/>
      </c>
      <c r="N677" s="117" t="str">
        <f>IF(_penmei1_month_day!BM666="","",_penmei1_month_day!BM666)</f>
        <v/>
      </c>
      <c r="O677" s="117" t="str">
        <f>IF(_penmei1_month_day!BN666="","",_penmei1_month_day!BN666)</f>
        <v/>
      </c>
      <c r="P677" s="329"/>
      <c r="Q677" s="330"/>
    </row>
    <row ht="18" customHeight="1" r="678">
      <c r="A678" s="331">
        <f ca="1">IF(HOUR(I678)=0,A677+1,A677)</f>
        <v>43644</v>
      </c>
      <c r="B678" s="332">
        <f ca="1">A678</f>
        <v>43644</v>
      </c>
      <c r="C678" s="333" t="str">
        <f>IF(AND(G678&lt;16,G678&gt;=8),"白",IF(AND(G678&lt;8,G678&gt;=0),"夜",IF(G678&gt;=16,"中")))</f>
        <v>中</v>
      </c>
      <c r="D678" s="333">
        <f ca="1">DAY(A678)</f>
        <v>28</v>
      </c>
      <c r="E678" s="333">
        <f>E677</f>
        <v>1</v>
      </c>
      <c r="F678" s="334" t="str">
        <f>IF(AND(E678=1),"甲班",IF(AND(E678=2),"乙班",IF(AND(E678=3),"丙班",IF(AND(E678=4),"丁班",))))</f>
        <v>甲班</v>
      </c>
      <c r="G678" s="333">
        <f>IF(I678=0,0,HOUR(I678-0))</f>
        <v>17</v>
      </c>
      <c r="H678" s="335">
        <f>H677</f>
        <v>0.041666666666666699</v>
      </c>
      <c r="I678" s="336">
        <f>IF(HOUR(I677)=0,H678,I677+H678)</f>
        <v>0.70833333333333404</v>
      </c>
      <c r="J678" s="337" t="str">
        <f>IF(_penmei1_month_day!BI667="","",_penmei1_month_day!BI667)</f>
        <v/>
      </c>
      <c r="K678" s="338" t="str">
        <f>IF(_penmei1_month_day!BJ667="","",_penmei1_month_day!BJ667)</f>
        <v/>
      </c>
      <c r="L678" s="338" t="str">
        <f>IF(_penmei1_month_day!BK667="","",_penmei1_month_day!BK667)</f>
        <v/>
      </c>
      <c r="M678" s="130" t="str">
        <f>IF(_penmei1_month_day!BL667="","",_penmei1_month_day!BL667)</f>
        <v/>
      </c>
      <c r="N678" s="130" t="str">
        <f>IF(_penmei1_month_day!BM667="","",_penmei1_month_day!BM667)</f>
        <v/>
      </c>
      <c r="O678" s="130" t="str">
        <f>IF(_penmei1_month_day!BN667="","",_penmei1_month_day!BN667)</f>
        <v/>
      </c>
      <c r="P678" s="339"/>
      <c r="Q678" s="340"/>
    </row>
    <row ht="18" customHeight="1" r="679">
      <c r="A679" s="331">
        <f ca="1">IF(HOUR(I679)=0,A678+1,A678)</f>
        <v>43644</v>
      </c>
      <c r="B679" s="332">
        <f ca="1">A679</f>
        <v>43644</v>
      </c>
      <c r="C679" s="333" t="str">
        <f>IF(AND(G679&lt;16,G679&gt;=8),"白",IF(AND(G679&lt;8,G679&gt;=0),"夜",IF(G679&gt;=16,"中")))</f>
        <v>中</v>
      </c>
      <c r="D679" s="333">
        <f ca="1">DAY(A679)</f>
        <v>28</v>
      </c>
      <c r="E679" s="333">
        <f>E678</f>
        <v>1</v>
      </c>
      <c r="F679" s="334" t="str">
        <f>IF(AND(E679=1),"甲班",IF(AND(E679=2),"乙班",IF(AND(E679=3),"丙班",IF(AND(E679=4),"丁班",))))</f>
        <v>甲班</v>
      </c>
      <c r="G679" s="333">
        <f>IF(I679=0,0,HOUR(I679-0))</f>
        <v>18</v>
      </c>
      <c r="H679" s="335">
        <f>H678</f>
        <v>0.041666666666666699</v>
      </c>
      <c r="I679" s="336">
        <f>IF(HOUR(I678)=0,H679,I678+H679)</f>
        <v>0.750000000000001</v>
      </c>
      <c r="J679" s="337" t="str">
        <f>IF(_penmei1_month_day!BI668="","",_penmei1_month_day!BI668)</f>
        <v/>
      </c>
      <c r="K679" s="338" t="str">
        <f>IF(_penmei1_month_day!BJ668="","",_penmei1_month_day!BJ668)</f>
        <v/>
      </c>
      <c r="L679" s="338" t="str">
        <f>IF(_penmei1_month_day!BK668="","",_penmei1_month_day!BK668)</f>
        <v/>
      </c>
      <c r="M679" s="130" t="str">
        <f>IF(_penmei1_month_day!BL668="","",_penmei1_month_day!BL668)</f>
        <v/>
      </c>
      <c r="N679" s="130" t="str">
        <f>IF(_penmei1_month_day!BM668="","",_penmei1_month_day!BM668)</f>
        <v/>
      </c>
      <c r="O679" s="130" t="str">
        <f>IF(_penmei1_month_day!BN668="","",_penmei1_month_day!BN668)</f>
        <v/>
      </c>
      <c r="P679" s="339"/>
      <c r="Q679" s="340"/>
    </row>
    <row ht="18" customHeight="1" r="680">
      <c r="A680" s="331">
        <f ca="1">IF(HOUR(I680)=0,A679+1,A679)</f>
        <v>43644</v>
      </c>
      <c r="B680" s="332">
        <f ca="1">A680</f>
        <v>43644</v>
      </c>
      <c r="C680" s="333" t="str">
        <f>IF(AND(G680&lt;16,G680&gt;=8),"白",IF(AND(G680&lt;8,G680&gt;=0),"夜",IF(G680&gt;=16,"中")))</f>
        <v>中</v>
      </c>
      <c r="D680" s="333">
        <f ca="1">DAY(A680)</f>
        <v>28</v>
      </c>
      <c r="E680" s="333">
        <f>E679</f>
        <v>1</v>
      </c>
      <c r="F680" s="334" t="str">
        <f>IF(AND(E680=1),"甲班",IF(AND(E680=2),"乙班",IF(AND(E680=3),"丙班",IF(AND(E680=4),"丁班",))))</f>
        <v>甲班</v>
      </c>
      <c r="G680" s="333">
        <f>IF(I680=0,0,HOUR(I680-0))</f>
        <v>19</v>
      </c>
      <c r="H680" s="335">
        <f>H679</f>
        <v>0.041666666666666699</v>
      </c>
      <c r="I680" s="336">
        <f>IF(HOUR(I679)=0,H680,I679+H680)</f>
        <v>0.79166666666666796</v>
      </c>
      <c r="J680" s="337" t="str">
        <f>IF(_penmei1_month_day!BI669="","",_penmei1_month_day!BI669)</f>
        <v/>
      </c>
      <c r="K680" s="338" t="str">
        <f>IF(_penmei1_month_day!BJ669="","",_penmei1_month_day!BJ669)</f>
        <v/>
      </c>
      <c r="L680" s="338" t="str">
        <f>IF(_penmei1_month_day!BK669="","",_penmei1_month_day!BK669)</f>
        <v/>
      </c>
      <c r="M680" s="130" t="str">
        <f>IF(_penmei1_month_day!BL669="","",_penmei1_month_day!BL669)</f>
        <v/>
      </c>
      <c r="N680" s="130" t="str">
        <f>IF(_penmei1_month_day!BM669="","",_penmei1_month_day!BM669)</f>
        <v/>
      </c>
      <c r="O680" s="130" t="str">
        <f>IF(_penmei1_month_day!BN669="","",_penmei1_month_day!BN669)</f>
        <v/>
      </c>
      <c r="P680" s="339"/>
      <c r="Q680" s="340"/>
    </row>
    <row ht="18" customHeight="1" r="681">
      <c r="A681" s="331">
        <f ca="1">IF(HOUR(I681)=0,A680+1,A680)</f>
        <v>43644</v>
      </c>
      <c r="B681" s="332">
        <f ca="1">A681</f>
        <v>43644</v>
      </c>
      <c r="C681" s="333" t="str">
        <f>IF(AND(G681&lt;16,G681&gt;=8),"白",IF(AND(G681&lt;8,G681&gt;=0),"夜",IF(G681&gt;=16,"中")))</f>
        <v>中</v>
      </c>
      <c r="D681" s="333">
        <f ca="1">DAY(A681)</f>
        <v>28</v>
      </c>
      <c r="E681" s="333">
        <f>E680</f>
        <v>1</v>
      </c>
      <c r="F681" s="334" t="str">
        <f>IF(AND(E681=1),"甲班",IF(AND(E681=2),"乙班",IF(AND(E681=3),"丙班",IF(AND(E681=4),"丁班",))))</f>
        <v>甲班</v>
      </c>
      <c r="G681" s="333">
        <f>IF(I681=0,0,HOUR(I681-0))</f>
        <v>20</v>
      </c>
      <c r="H681" s="335">
        <f>H680</f>
        <v>0.041666666666666699</v>
      </c>
      <c r="I681" s="336">
        <f>IF(HOUR(I680)=0,H681,I680+H681)</f>
        <v>0.83333333333333404</v>
      </c>
      <c r="J681" s="337" t="str">
        <f>IF(_penmei1_month_day!BI670="","",_penmei1_month_day!BI670)</f>
        <v/>
      </c>
      <c r="K681" s="338" t="str">
        <f>IF(_penmei1_month_day!BJ670="","",_penmei1_month_day!BJ670)</f>
        <v/>
      </c>
      <c r="L681" s="338" t="str">
        <f>IF(_penmei1_month_day!BK670="","",_penmei1_month_day!BK670)</f>
        <v/>
      </c>
      <c r="M681" s="130" t="str">
        <f>IF(_penmei1_month_day!BL670="","",_penmei1_month_day!BL670)</f>
        <v/>
      </c>
      <c r="N681" s="130" t="str">
        <f>IF(_penmei1_month_day!BM670="","",_penmei1_month_day!BM670)</f>
        <v/>
      </c>
      <c r="O681" s="130" t="str">
        <f>IF(_penmei1_month_day!BN670="","",_penmei1_month_day!BN670)</f>
        <v/>
      </c>
      <c r="P681" s="339"/>
      <c r="Q681" s="340"/>
    </row>
    <row ht="18" customHeight="1" r="682">
      <c r="A682" s="331">
        <f ca="1">IF(HOUR(I682)=0,A681+1,A681)</f>
        <v>43644</v>
      </c>
      <c r="B682" s="332">
        <f ca="1">A682</f>
        <v>43644</v>
      </c>
      <c r="C682" s="333" t="str">
        <f>IF(AND(G682&lt;16,G682&gt;=8),"白",IF(AND(G682&lt;8,G682&gt;=0),"夜",IF(G682&gt;=16,"中")))</f>
        <v>中</v>
      </c>
      <c r="D682" s="333">
        <f ca="1">DAY(A682)</f>
        <v>28</v>
      </c>
      <c r="E682" s="333">
        <f>E681</f>
        <v>1</v>
      </c>
      <c r="F682" s="334" t="str">
        <f>IF(AND(E682=1),"甲班",IF(AND(E682=2),"乙班",IF(AND(E682=3),"丙班",IF(AND(E682=4),"丁班",))))</f>
        <v>甲班</v>
      </c>
      <c r="G682" s="333">
        <f>IF(I682=0,0,HOUR(I682-0))</f>
        <v>21</v>
      </c>
      <c r="H682" s="335">
        <f>H681</f>
        <v>0.041666666666666699</v>
      </c>
      <c r="I682" s="336">
        <f>IF(HOUR(I681)=0,H682,I681+H682)</f>
        <v>0.875000000000001</v>
      </c>
      <c r="J682" s="337" t="str">
        <f>IF(_penmei1_month_day!BI671="","",_penmei1_month_day!BI671)</f>
        <v/>
      </c>
      <c r="K682" s="338" t="str">
        <f>IF(_penmei1_month_day!BJ671="","",_penmei1_month_day!BJ671)</f>
        <v/>
      </c>
      <c r="L682" s="338" t="str">
        <f>IF(_penmei1_month_day!BK671="","",_penmei1_month_day!BK671)</f>
        <v/>
      </c>
      <c r="M682" s="130" t="str">
        <f>IF(_penmei1_month_day!BL671="","",_penmei1_month_day!BL671)</f>
        <v/>
      </c>
      <c r="N682" s="130" t="str">
        <f>IF(_penmei1_month_day!BM671="","",_penmei1_month_day!BM671)</f>
        <v/>
      </c>
      <c r="O682" s="130" t="str">
        <f>IF(_penmei1_month_day!BN671="","",_penmei1_month_day!BN671)</f>
        <v/>
      </c>
      <c r="P682" s="339"/>
      <c r="Q682" s="340"/>
    </row>
    <row ht="18" customHeight="1" r="683">
      <c r="A683" s="331">
        <f ca="1">IF(HOUR(I683)=0,A682+1,A682)</f>
        <v>43644</v>
      </c>
      <c r="B683" s="332">
        <f ca="1">A683</f>
        <v>43644</v>
      </c>
      <c r="C683" s="333" t="str">
        <f>IF(AND(G683&lt;16,G683&gt;=8),"白",IF(AND(G683&lt;8,G683&gt;=0),"夜",IF(G683&gt;=16,"中")))</f>
        <v>中</v>
      </c>
      <c r="D683" s="333">
        <f ca="1">DAY(A683)</f>
        <v>28</v>
      </c>
      <c r="E683" s="333">
        <f>E682</f>
        <v>1</v>
      </c>
      <c r="F683" s="334" t="str">
        <f>IF(AND(E683=1),"甲班",IF(AND(E683=2),"乙班",IF(AND(E683=3),"丙班",IF(AND(E683=4),"丁班",))))</f>
        <v>甲班</v>
      </c>
      <c r="G683" s="333">
        <f>IF(I683=0,0,HOUR(I683-0))</f>
        <v>22</v>
      </c>
      <c r="H683" s="335">
        <f>H682</f>
        <v>0.041666666666666699</v>
      </c>
      <c r="I683" s="336">
        <f>IF(HOUR(I682)=0,H683,I682+H683)</f>
        <v>0.91666666666666796</v>
      </c>
      <c r="J683" s="337" t="str">
        <f>IF(_penmei1_month_day!BI672="","",_penmei1_month_day!BI672)</f>
        <v/>
      </c>
      <c r="K683" s="338" t="str">
        <f>IF(_penmei1_month_day!BJ672="","",_penmei1_month_day!BJ672)</f>
        <v/>
      </c>
      <c r="L683" s="338" t="str">
        <f>IF(_penmei1_month_day!BK672="","",_penmei1_month_day!BK672)</f>
        <v/>
      </c>
      <c r="M683" s="130" t="str">
        <f>IF(_penmei1_month_day!BL672="","",_penmei1_month_day!BL672)</f>
        <v/>
      </c>
      <c r="N683" s="130" t="str">
        <f>IF(_penmei1_month_day!BM672="","",_penmei1_month_day!BM672)</f>
        <v/>
      </c>
      <c r="O683" s="130" t="str">
        <f>IF(_penmei1_month_day!BN672="","",_penmei1_month_day!BN672)</f>
        <v/>
      </c>
      <c r="P683" s="341"/>
      <c r="Q683" s="342"/>
    </row>
    <row ht="18" customHeight="1" r="684">
      <c r="A684" s="343">
        <f ca="1">IF(HOUR(I684)=0,A683+1,A683)</f>
        <v>43644</v>
      </c>
      <c r="B684" s="344">
        <f ca="1">A684</f>
        <v>43644</v>
      </c>
      <c r="C684" s="345" t="str">
        <f>IF(AND(G684&lt;16,G684&gt;=8),"白",IF(AND(G684&lt;8,G684&gt;=0),"夜",IF(G684&gt;=16,"中")))</f>
        <v>中</v>
      </c>
      <c r="D684" s="345">
        <f ca="1">DAY(A684)</f>
        <v>28</v>
      </c>
      <c r="E684" s="345">
        <f>E683</f>
        <v>1</v>
      </c>
      <c r="F684" s="346" t="str">
        <f>IF(AND(E684=1),"甲班",IF(AND(E684=2),"乙班",IF(AND(E684=3),"丙班",IF(AND(E684=4),"丁班",))))</f>
        <v>甲班</v>
      </c>
      <c r="G684" s="345">
        <f>IF(I684=0,0,HOUR(I684-0))</f>
        <v>23</v>
      </c>
      <c r="H684" s="347">
        <f>H683</f>
        <v>0.041666666666666699</v>
      </c>
      <c r="I684" s="348">
        <f>IF(HOUR(I683)=0,H684,I683+H684)</f>
        <v>0.95833333333333404</v>
      </c>
      <c r="J684" s="353" t="str">
        <f>IF(_penmei1_month_day!BI673="","",_penmei1_month_day!BI673)</f>
        <v/>
      </c>
      <c r="K684" s="338" t="str">
        <f>IF(_penmei1_month_day!BJ673="","",_penmei1_month_day!BJ673)</f>
        <v/>
      </c>
      <c r="L684" s="338" t="str">
        <f>IF(_penmei1_month_day!BK673="","",_penmei1_month_day!BK673)</f>
        <v/>
      </c>
      <c r="M684" s="130" t="str">
        <f>IF(_penmei1_month_day!BL673="","",_penmei1_month_day!BL673)</f>
        <v/>
      </c>
      <c r="N684" s="130" t="str">
        <f>IF(_penmei1_month_day!BM673="","",_penmei1_month_day!BM673)</f>
        <v/>
      </c>
      <c r="O684" s="130" t="str">
        <f>IF(_penmei1_month_day!BN673="","",_penmei1_month_day!BN673)</f>
        <v/>
      </c>
      <c r="P684" s="149" t="s">
        <v>132</v>
      </c>
      <c r="Q684" s="252"/>
    </row>
    <row ht="18" customHeight="1" r="685">
      <c r="A685" s="321">
        <f ca="1">IF(HOUR(I685)=0,A684+1,A684)</f>
        <v>43645</v>
      </c>
      <c r="B685" s="322">
        <f ca="1">A685</f>
        <v>43645</v>
      </c>
      <c r="C685" s="323" t="str">
        <f>IF(AND(G685&lt;16,G685&gt;=8),"白",IF(AND(G685&lt;8,G685&gt;=0),"夜",IF(G685&gt;=16,"中")))</f>
        <v>夜</v>
      </c>
      <c r="D685" s="323">
        <f ca="1">DAY(A685)</f>
        <v>29</v>
      </c>
      <c r="E685" s="323">
        <f>IF(AND(E637=1),4,IF(AND(E637&gt;1),(E637-1),))</f>
        <v>3</v>
      </c>
      <c r="F685" s="324" t="str">
        <f>IF(AND(E685=1),"甲班",IF(AND(E685=2),"乙班",IF(AND(E685=3),"丙班",IF(AND(E685=4),"丁班",))))</f>
        <v>丙班</v>
      </c>
      <c r="G685" s="323">
        <f>IF(I685=0,0,HOUR(I685-0))</f>
        <v>0</v>
      </c>
      <c r="H685" s="325">
        <f>H684</f>
        <v>0.041666666666666699</v>
      </c>
      <c r="I685" s="326">
        <f>IF(HOUR(I684)=0,H685,I684+H685)</f>
        <v>1</v>
      </c>
      <c r="J685" s="351" t="str">
        <f>IF(_penmei1_month_day!BI674="","",_penmei1_month_day!BI674)</f>
        <v/>
      </c>
      <c r="K685" s="352" t="str">
        <f>IF(_penmei1_month_day!BJ674="","",_penmei1_month_day!BJ674)</f>
        <v/>
      </c>
      <c r="L685" s="352" t="str">
        <f>IF(_penmei1_month_day!BK674="","",_penmei1_month_day!BK674)</f>
        <v/>
      </c>
      <c r="M685" s="117" t="str">
        <f>IF(_penmei1_month_day!BL674="","",_penmei1_month_day!BL674)</f>
        <v/>
      </c>
      <c r="N685" s="117" t="str">
        <f>IF(_penmei1_month_day!BM674="","",_penmei1_month_day!BM674)</f>
        <v/>
      </c>
      <c r="O685" s="117" t="str">
        <f>IF(_penmei1_month_day!BN674="","",_penmei1_month_day!BN674)</f>
        <v/>
      </c>
      <c r="P685" s="329"/>
      <c r="Q685" s="330"/>
    </row>
    <row ht="18" customHeight="1" r="686">
      <c r="A686" s="331">
        <f ca="1">IF(HOUR(I686)=0,A685+1,A685)</f>
        <v>43645</v>
      </c>
      <c r="B686" s="332">
        <f ca="1">A686</f>
        <v>43645</v>
      </c>
      <c r="C686" s="333" t="str">
        <f>IF(AND(G686&lt;16,G686&gt;=8),"白",IF(AND(G686&lt;8,G686&gt;=0),"夜",IF(G686&gt;=16,"中")))</f>
        <v>夜</v>
      </c>
      <c r="D686" s="333">
        <f ca="1">DAY(A686)</f>
        <v>29</v>
      </c>
      <c r="E686" s="333">
        <f>E685</f>
        <v>3</v>
      </c>
      <c r="F686" s="334" t="str">
        <f>IF(AND(E686=1),"甲班",IF(AND(E686=2),"乙班",IF(AND(E686=3),"丙班",IF(AND(E686=4),"丁班",))))</f>
        <v>丙班</v>
      </c>
      <c r="G686" s="333">
        <f>IF(I686=0,0,HOUR(I686-0))</f>
        <v>1</v>
      </c>
      <c r="H686" s="335">
        <f>H685</f>
        <v>0.041666666666666699</v>
      </c>
      <c r="I686" s="336">
        <f>IF(HOUR(I685)=0,H686,I685+H686)</f>
        <v>0.041666666666666699</v>
      </c>
      <c r="J686" s="337" t="str">
        <f>IF(_penmei1_month_day!BI675="","",_penmei1_month_day!BI675)</f>
        <v/>
      </c>
      <c r="K686" s="338" t="str">
        <f>IF(_penmei1_month_day!BJ675="","",_penmei1_month_day!BJ675)</f>
        <v/>
      </c>
      <c r="L686" s="338" t="str">
        <f>IF(_penmei1_month_day!BK675="","",_penmei1_month_day!BK675)</f>
        <v/>
      </c>
      <c r="M686" s="130" t="str">
        <f>IF(_penmei1_month_day!BL675="","",_penmei1_month_day!BL675)</f>
        <v/>
      </c>
      <c r="N686" s="130" t="str">
        <f>IF(_penmei1_month_day!BM675="","",_penmei1_month_day!BM675)</f>
        <v/>
      </c>
      <c r="O686" s="130" t="str">
        <f>IF(_penmei1_month_day!BN675="","",_penmei1_month_day!BN675)</f>
        <v/>
      </c>
      <c r="P686" s="339"/>
      <c r="Q686" s="340"/>
    </row>
    <row ht="18" customHeight="1" r="687">
      <c r="A687" s="331">
        <f ca="1">IF(HOUR(I687)=0,A686+1,A686)</f>
        <v>43645</v>
      </c>
      <c r="B687" s="332">
        <f ca="1">A687</f>
        <v>43645</v>
      </c>
      <c r="C687" s="333" t="str">
        <f>IF(AND(G687&lt;16,G687&gt;=8),"白",IF(AND(G687&lt;8,G687&gt;=0),"夜",IF(G687&gt;=16,"中")))</f>
        <v>夜</v>
      </c>
      <c r="D687" s="333">
        <f ca="1">DAY(A687)</f>
        <v>29</v>
      </c>
      <c r="E687" s="333">
        <f>E686</f>
        <v>3</v>
      </c>
      <c r="F687" s="334" t="str">
        <f>IF(AND(E687=1),"甲班",IF(AND(E687=2),"乙班",IF(AND(E687=3),"丙班",IF(AND(E687=4),"丁班",))))</f>
        <v>丙班</v>
      </c>
      <c r="G687" s="333">
        <f>IF(I687=0,0,HOUR(I687-0))</f>
        <v>2</v>
      </c>
      <c r="H687" s="335">
        <f>H686</f>
        <v>0.041666666666666699</v>
      </c>
      <c r="I687" s="336">
        <f>IF(HOUR(I686)=0,H687,I686+H687)</f>
        <v>0.083333333333333398</v>
      </c>
      <c r="J687" s="337" t="str">
        <f>IF(_penmei1_month_day!BI676="","",_penmei1_month_day!BI676)</f>
        <v/>
      </c>
      <c r="K687" s="338" t="str">
        <f>IF(_penmei1_month_day!BJ676="","",_penmei1_month_day!BJ676)</f>
        <v/>
      </c>
      <c r="L687" s="338" t="str">
        <f>IF(_penmei1_month_day!BK676="","",_penmei1_month_day!BK676)</f>
        <v/>
      </c>
      <c r="M687" s="130" t="str">
        <f>IF(_penmei1_month_day!BL676="","",_penmei1_month_day!BL676)</f>
        <v/>
      </c>
      <c r="N687" s="130" t="str">
        <f>IF(_penmei1_month_day!BM676="","",_penmei1_month_day!BM676)</f>
        <v/>
      </c>
      <c r="O687" s="130" t="str">
        <f>IF(_penmei1_month_day!BN676="","",_penmei1_month_day!BN676)</f>
        <v/>
      </c>
      <c r="P687" s="339"/>
      <c r="Q687" s="340"/>
    </row>
    <row ht="18" customHeight="1" r="688">
      <c r="A688" s="331">
        <f ca="1">IF(HOUR(I688)=0,A687+1,A687)</f>
        <v>43645</v>
      </c>
      <c r="B688" s="332">
        <f ca="1">A688</f>
        <v>43645</v>
      </c>
      <c r="C688" s="333" t="str">
        <f>IF(AND(G688&lt;16,G688&gt;=8),"白",IF(AND(G688&lt;8,G688&gt;=0),"夜",IF(G688&gt;=16,"中")))</f>
        <v>夜</v>
      </c>
      <c r="D688" s="333">
        <f ca="1">DAY(A688)</f>
        <v>29</v>
      </c>
      <c r="E688" s="333">
        <f>E687</f>
        <v>3</v>
      </c>
      <c r="F688" s="334" t="str">
        <f>IF(AND(E688=1),"甲班",IF(AND(E688=2),"乙班",IF(AND(E688=3),"丙班",IF(AND(E688=4),"丁班",))))</f>
        <v>丙班</v>
      </c>
      <c r="G688" s="333">
        <f>IF(I688=0,0,HOUR(I688-0))</f>
        <v>3</v>
      </c>
      <c r="H688" s="335">
        <f>H687</f>
        <v>0.041666666666666699</v>
      </c>
      <c r="I688" s="336">
        <f>IF(HOUR(I687)=0,H688,I687+H688)</f>
        <v>0.125</v>
      </c>
      <c r="J688" s="337" t="str">
        <f>IF(_penmei1_month_day!BI677="","",_penmei1_month_day!BI677)</f>
        <v/>
      </c>
      <c r="K688" s="338" t="str">
        <f>IF(_penmei1_month_day!BJ677="","",_penmei1_month_day!BJ677)</f>
        <v/>
      </c>
      <c r="L688" s="338" t="str">
        <f>IF(_penmei1_month_day!BK677="","",_penmei1_month_day!BK677)</f>
        <v/>
      </c>
      <c r="M688" s="130" t="str">
        <f>IF(_penmei1_month_day!BL677="","",_penmei1_month_day!BL677)</f>
        <v/>
      </c>
      <c r="N688" s="130" t="str">
        <f>IF(_penmei1_month_day!BM677="","",_penmei1_month_day!BM677)</f>
        <v/>
      </c>
      <c r="O688" s="130" t="str">
        <f>IF(_penmei1_month_day!BN677="","",_penmei1_month_day!BN677)</f>
        <v/>
      </c>
      <c r="P688" s="339"/>
      <c r="Q688" s="340"/>
    </row>
    <row ht="18" customHeight="1" r="689">
      <c r="A689" s="331">
        <f ca="1">IF(HOUR(I689)=0,A688+1,A688)</f>
        <v>43645</v>
      </c>
      <c r="B689" s="332">
        <f ca="1">A689</f>
        <v>43645</v>
      </c>
      <c r="C689" s="333" t="str">
        <f>IF(AND(G689&lt;16,G689&gt;=8),"白",IF(AND(G689&lt;8,G689&gt;=0),"夜",IF(G689&gt;=16,"中")))</f>
        <v>夜</v>
      </c>
      <c r="D689" s="333">
        <f ca="1">DAY(A689)</f>
        <v>29</v>
      </c>
      <c r="E689" s="333">
        <f>E688</f>
        <v>3</v>
      </c>
      <c r="F689" s="334" t="str">
        <f>IF(AND(E689=1),"甲班",IF(AND(E689=2),"乙班",IF(AND(E689=3),"丙班",IF(AND(E689=4),"丁班",))))</f>
        <v>丙班</v>
      </c>
      <c r="G689" s="333">
        <f>IF(I689=0,0,HOUR(I689-0))</f>
        <v>4</v>
      </c>
      <c r="H689" s="335">
        <f>H688</f>
        <v>0.041666666666666699</v>
      </c>
      <c r="I689" s="336">
        <f>IF(HOUR(I688)=0,H689,I688+H689)</f>
        <v>0.16666666666666699</v>
      </c>
      <c r="J689" s="337" t="str">
        <f>IF(_penmei1_month_day!BI678="","",_penmei1_month_day!BI678)</f>
        <v/>
      </c>
      <c r="K689" s="338" t="str">
        <f>IF(_penmei1_month_day!BJ678="","",_penmei1_month_day!BJ678)</f>
        <v/>
      </c>
      <c r="L689" s="338" t="str">
        <f>IF(_penmei1_month_day!BK678="","",_penmei1_month_day!BK678)</f>
        <v/>
      </c>
      <c r="M689" s="130" t="str">
        <f>IF(_penmei1_month_day!BL678="","",_penmei1_month_day!BL678)</f>
        <v/>
      </c>
      <c r="N689" s="130" t="str">
        <f>IF(_penmei1_month_day!BM678="","",_penmei1_month_day!BM678)</f>
        <v/>
      </c>
      <c r="O689" s="130" t="str">
        <f>IF(_penmei1_month_day!BN678="","",_penmei1_month_day!BN678)</f>
        <v/>
      </c>
      <c r="P689" s="339"/>
      <c r="Q689" s="340"/>
    </row>
    <row ht="18" customHeight="1" r="690">
      <c r="A690" s="331">
        <f ca="1">IF(HOUR(I690)=0,A689+1,A689)</f>
        <v>43645</v>
      </c>
      <c r="B690" s="332">
        <f ca="1">A690</f>
        <v>43645</v>
      </c>
      <c r="C690" s="333" t="str">
        <f>IF(AND(G690&lt;16,G690&gt;=8),"白",IF(AND(G690&lt;8,G690&gt;=0),"夜",IF(G690&gt;=16,"中")))</f>
        <v>夜</v>
      </c>
      <c r="D690" s="333">
        <f ca="1">DAY(A690)</f>
        <v>29</v>
      </c>
      <c r="E690" s="333">
        <f>E689</f>
        <v>3</v>
      </c>
      <c r="F690" s="334" t="str">
        <f>IF(AND(E690=1),"甲班",IF(AND(E690=2),"乙班",IF(AND(E690=3),"丙班",IF(AND(E690=4),"丁班",))))</f>
        <v>丙班</v>
      </c>
      <c r="G690" s="333">
        <f>IF(I690=0,0,HOUR(I690-0))</f>
        <v>5</v>
      </c>
      <c r="H690" s="335">
        <f>H689</f>
        <v>0.041666666666666699</v>
      </c>
      <c r="I690" s="336">
        <f>IF(HOUR(I689)=0,H690,I689+H690)</f>
        <v>0.20833333333333301</v>
      </c>
      <c r="J690" s="337" t="str">
        <f>IF(_penmei1_month_day!BI679="","",_penmei1_month_day!BI679)</f>
        <v/>
      </c>
      <c r="K690" s="338" t="str">
        <f>IF(_penmei1_month_day!BJ679="","",_penmei1_month_day!BJ679)</f>
        <v/>
      </c>
      <c r="L690" s="338" t="str">
        <f>IF(_penmei1_month_day!BK679="","",_penmei1_month_day!BK679)</f>
        <v/>
      </c>
      <c r="M690" s="130" t="str">
        <f>IF(_penmei1_month_day!BL679="","",_penmei1_month_day!BL679)</f>
        <v/>
      </c>
      <c r="N690" s="130" t="str">
        <f>IF(_penmei1_month_day!BM679="","",_penmei1_month_day!BM679)</f>
        <v/>
      </c>
      <c r="O690" s="130" t="str">
        <f>IF(_penmei1_month_day!BN679="","",_penmei1_month_day!BN679)</f>
        <v/>
      </c>
      <c r="P690" s="339"/>
      <c r="Q690" s="340"/>
    </row>
    <row ht="18" customHeight="1" r="691">
      <c r="A691" s="331">
        <f ca="1">IF(HOUR(I691)=0,A690+1,A690)</f>
        <v>43645</v>
      </c>
      <c r="B691" s="332">
        <f ca="1">A691</f>
        <v>43645</v>
      </c>
      <c r="C691" s="333" t="str">
        <f>IF(AND(G691&lt;16,G691&gt;=8),"白",IF(AND(G691&lt;8,G691&gt;=0),"夜",IF(G691&gt;=16,"中")))</f>
        <v>夜</v>
      </c>
      <c r="D691" s="333">
        <f ca="1">DAY(A691)</f>
        <v>29</v>
      </c>
      <c r="E691" s="333">
        <f>E690</f>
        <v>3</v>
      </c>
      <c r="F691" s="334" t="str">
        <f>IF(AND(E691=1),"甲班",IF(AND(E691=2),"乙班",IF(AND(E691=3),"丙班",IF(AND(E691=4),"丁班",))))</f>
        <v>丙班</v>
      </c>
      <c r="G691" s="333">
        <f>IF(I691=0,0,HOUR(I691-0))</f>
        <v>6</v>
      </c>
      <c r="H691" s="335">
        <f>H690</f>
        <v>0.041666666666666699</v>
      </c>
      <c r="I691" s="336">
        <f>IF(HOUR(I690)=0,H691,I690+H691)</f>
        <v>0.25</v>
      </c>
      <c r="J691" s="337" t="str">
        <f>IF(_penmei1_month_day!BI680="","",_penmei1_month_day!BI680)</f>
        <v/>
      </c>
      <c r="K691" s="338" t="str">
        <f>IF(_penmei1_month_day!BJ680="","",_penmei1_month_day!BJ680)</f>
        <v/>
      </c>
      <c r="L691" s="338" t="str">
        <f>IF(_penmei1_month_day!BK680="","",_penmei1_month_day!BK680)</f>
        <v/>
      </c>
      <c r="M691" s="130" t="str">
        <f>IF(_penmei1_month_day!BL680="","",_penmei1_month_day!BL680)</f>
        <v/>
      </c>
      <c r="N691" s="130" t="str">
        <f>IF(_penmei1_month_day!BM680="","",_penmei1_month_day!BM680)</f>
        <v/>
      </c>
      <c r="O691" s="130" t="str">
        <f>IF(_penmei1_month_day!BN680="","",_penmei1_month_day!BN680)</f>
        <v/>
      </c>
      <c r="P691" s="341"/>
      <c r="Q691" s="342"/>
    </row>
    <row ht="18" customHeight="1" r="692">
      <c r="A692" s="343">
        <f ca="1">IF(HOUR(I692)=0,A691+1,A691)</f>
        <v>43645</v>
      </c>
      <c r="B692" s="344">
        <f ca="1">A692</f>
        <v>43645</v>
      </c>
      <c r="C692" s="345" t="str">
        <f>IF(AND(G692&lt;16,G692&gt;=8),"白",IF(AND(G692&lt;8,G692&gt;=0),"夜",IF(G692&gt;=16,"中")))</f>
        <v>夜</v>
      </c>
      <c r="D692" s="345">
        <f ca="1">DAY(A692)</f>
        <v>29</v>
      </c>
      <c r="E692" s="345">
        <f>E691</f>
        <v>3</v>
      </c>
      <c r="F692" s="346" t="str">
        <f>IF(AND(E692=1),"甲班",IF(AND(E692=2),"乙班",IF(AND(E692=3),"丙班",IF(AND(E692=4),"丁班",))))</f>
        <v>丙班</v>
      </c>
      <c r="G692" s="345">
        <f>IF(I692=0,0,HOUR(I692-0))</f>
        <v>7</v>
      </c>
      <c r="H692" s="347">
        <f>H691</f>
        <v>0.041666666666666699</v>
      </c>
      <c r="I692" s="348">
        <f>IF(HOUR(I691)=0,H692,I691+H692)</f>
        <v>0.29166666666666702</v>
      </c>
      <c r="J692" s="353" t="str">
        <f>IF(_penmei1_month_day!BI681="","",_penmei1_month_day!BI681)</f>
        <v/>
      </c>
      <c r="K692" s="338" t="str">
        <f>IF(_penmei1_month_day!BJ681="","",_penmei1_month_day!BJ681)</f>
        <v/>
      </c>
      <c r="L692" s="338" t="str">
        <f>IF(_penmei1_month_day!BK681="","",_penmei1_month_day!BK681)</f>
        <v/>
      </c>
      <c r="M692" s="130" t="str">
        <f>IF(_penmei1_month_day!BL681="","",_penmei1_month_day!BL681)</f>
        <v/>
      </c>
      <c r="N692" s="130" t="str">
        <f>IF(_penmei1_month_day!BM681="","",_penmei1_month_day!BM681)</f>
        <v/>
      </c>
      <c r="O692" s="130" t="str">
        <f>IF(_penmei1_month_day!BN681="","",_penmei1_month_day!BN681)</f>
        <v/>
      </c>
      <c r="P692" s="149" t="s">
        <v>132</v>
      </c>
      <c r="Q692" s="252"/>
    </row>
    <row ht="18" customHeight="1" r="693">
      <c r="A693" s="321">
        <f ca="1">IF(HOUR(I693)=0,A692+1,A692)</f>
        <v>43645</v>
      </c>
      <c r="B693" s="322">
        <f ca="1">A693</f>
        <v>43645</v>
      </c>
      <c r="C693" s="323" t="str">
        <f>IF(AND(G693&lt;16,G693&gt;=8),"白",IF(AND(G693&lt;8,G693&gt;=0),"夜",IF(G693&gt;=16,"中")))</f>
        <v>白</v>
      </c>
      <c r="D693" s="323">
        <f ca="1">DAY(A693)</f>
        <v>29</v>
      </c>
      <c r="E693" s="323">
        <f>IF(AND(E685=4),1,IF(AND(E685&lt;4),(E685+1),))</f>
        <v>4</v>
      </c>
      <c r="F693" s="324" t="str">
        <f>IF(AND(E693=1),"甲班",IF(AND(E693=2),"乙班",IF(AND(E693=3),"丙班",IF(AND(E693=4),"丁班",))))</f>
        <v>丁班</v>
      </c>
      <c r="G693" s="323">
        <f>IF(I693=0,0,HOUR(I693-0))</f>
        <v>8</v>
      </c>
      <c r="H693" s="325">
        <f>H692</f>
        <v>0.041666666666666699</v>
      </c>
      <c r="I693" s="326">
        <f>IF(HOUR(I692)=0,H693,I692+H693)</f>
        <v>0.33333333333333398</v>
      </c>
      <c r="J693" s="351" t="str">
        <f>IF(_penmei1_month_day!BI682="","",_penmei1_month_day!BI682)</f>
        <v/>
      </c>
      <c r="K693" s="352" t="str">
        <f>IF(_penmei1_month_day!BJ682="","",_penmei1_month_day!BJ682)</f>
        <v/>
      </c>
      <c r="L693" s="352" t="str">
        <f>IF(_penmei1_month_day!BK682="","",_penmei1_month_day!BK682)</f>
        <v/>
      </c>
      <c r="M693" s="117" t="str">
        <f>IF(_penmei1_month_day!BL682="","",_penmei1_month_day!BL682)</f>
        <v/>
      </c>
      <c r="N693" s="117" t="str">
        <f>IF(_penmei1_month_day!BM682="","",_penmei1_month_day!BM682)</f>
        <v/>
      </c>
      <c r="O693" s="117" t="str">
        <f>IF(_penmei1_month_day!BN682="","",_penmei1_month_day!BN682)</f>
        <v/>
      </c>
      <c r="P693" s="329"/>
      <c r="Q693" s="330"/>
    </row>
    <row ht="18" customHeight="1" r="694">
      <c r="A694" s="331">
        <f ca="1">IF(HOUR(I694)=0,A693+1,A693)</f>
        <v>43645</v>
      </c>
      <c r="B694" s="332">
        <f ca="1">A694</f>
        <v>43645</v>
      </c>
      <c r="C694" s="333" t="str">
        <f>IF(AND(G694&lt;16,G694&gt;=8),"白",IF(AND(G694&lt;8,G694&gt;=0),"夜",IF(G694&gt;=16,"中")))</f>
        <v>白</v>
      </c>
      <c r="D694" s="333">
        <f ca="1">DAY(A694)</f>
        <v>29</v>
      </c>
      <c r="E694" s="333">
        <f>E693</f>
        <v>4</v>
      </c>
      <c r="F694" s="334" t="str">
        <f>IF(AND(E694=1),"甲班",IF(AND(E694=2),"乙班",IF(AND(E694=3),"丙班",IF(AND(E694=4),"丁班",))))</f>
        <v>丁班</v>
      </c>
      <c r="G694" s="333">
        <f>IF(I694=0,0,HOUR(I694-0))</f>
        <v>9</v>
      </c>
      <c r="H694" s="335">
        <f>H693</f>
        <v>0.041666666666666699</v>
      </c>
      <c r="I694" s="336">
        <f>IF(HOUR(I693)=0,H694,I693+H694)</f>
        <v>0.375</v>
      </c>
      <c r="J694" s="337" t="str">
        <f>IF(_penmei1_month_day!BI683="","",_penmei1_month_day!BI683)</f>
        <v/>
      </c>
      <c r="K694" s="338" t="str">
        <f>IF(_penmei1_month_day!BJ683="","",_penmei1_month_day!BJ683)</f>
        <v/>
      </c>
      <c r="L694" s="338" t="str">
        <f>IF(_penmei1_month_day!BK683="","",_penmei1_month_day!BK683)</f>
        <v/>
      </c>
      <c r="M694" s="130" t="str">
        <f>IF(_penmei1_month_day!BL683="","",_penmei1_month_day!BL683)</f>
        <v/>
      </c>
      <c r="N694" s="130" t="str">
        <f>IF(_penmei1_month_day!BM683="","",_penmei1_month_day!BM683)</f>
        <v/>
      </c>
      <c r="O694" s="130" t="str">
        <f>IF(_penmei1_month_day!BN683="","",_penmei1_month_day!BN683)</f>
        <v/>
      </c>
      <c r="P694" s="339"/>
      <c r="Q694" s="340"/>
    </row>
    <row ht="18" customHeight="1" r="695">
      <c r="A695" s="331">
        <f ca="1">IF(HOUR(I695)=0,A694+1,A694)</f>
        <v>43645</v>
      </c>
      <c r="B695" s="332">
        <f ca="1">A695</f>
        <v>43645</v>
      </c>
      <c r="C695" s="333" t="str">
        <f>IF(AND(G695&lt;16,G695&gt;=8),"白",IF(AND(G695&lt;8,G695&gt;=0),"夜",IF(G695&gt;=16,"中")))</f>
        <v>白</v>
      </c>
      <c r="D695" s="333">
        <f ca="1">DAY(A695)</f>
        <v>29</v>
      </c>
      <c r="E695" s="333">
        <f>E694</f>
        <v>4</v>
      </c>
      <c r="F695" s="334" t="str">
        <f>IF(AND(E695=1),"甲班",IF(AND(E695=2),"乙班",IF(AND(E695=3),"丙班",IF(AND(E695=4),"丁班",))))</f>
        <v>丁班</v>
      </c>
      <c r="G695" s="333">
        <f>IF(I695=0,0,HOUR(I695-0))</f>
        <v>10</v>
      </c>
      <c r="H695" s="335">
        <f>H694</f>
        <v>0.041666666666666699</v>
      </c>
      <c r="I695" s="336">
        <f>IF(HOUR(I694)=0,H695,I694+H695)</f>
        <v>0.41666666666666702</v>
      </c>
      <c r="J695" s="337" t="str">
        <f>IF(_penmei1_month_day!BI684="","",_penmei1_month_day!BI684)</f>
        <v/>
      </c>
      <c r="K695" s="338" t="str">
        <f>IF(_penmei1_month_day!BJ684="","",_penmei1_month_day!BJ684)</f>
        <v/>
      </c>
      <c r="L695" s="338" t="str">
        <f>IF(_penmei1_month_day!BK684="","",_penmei1_month_day!BK684)</f>
        <v/>
      </c>
      <c r="M695" s="130" t="str">
        <f>IF(_penmei1_month_day!BL684="","",_penmei1_month_day!BL684)</f>
        <v/>
      </c>
      <c r="N695" s="130" t="str">
        <f>IF(_penmei1_month_day!BM684="","",_penmei1_month_day!BM684)</f>
        <v/>
      </c>
      <c r="O695" s="130" t="str">
        <f>IF(_penmei1_month_day!BN684="","",_penmei1_month_day!BN684)</f>
        <v/>
      </c>
      <c r="P695" s="339"/>
      <c r="Q695" s="340"/>
    </row>
    <row ht="18" customHeight="1" r="696">
      <c r="A696" s="331">
        <f ca="1">IF(HOUR(I696)=0,A695+1,A695)</f>
        <v>43645</v>
      </c>
      <c r="B696" s="332">
        <f ca="1">A696</f>
        <v>43645</v>
      </c>
      <c r="C696" s="333" t="str">
        <f>IF(AND(G696&lt;16,G696&gt;=8),"白",IF(AND(G696&lt;8,G696&gt;=0),"夜",IF(G696&gt;=16,"中")))</f>
        <v>白</v>
      </c>
      <c r="D696" s="333">
        <f ca="1">DAY(A696)</f>
        <v>29</v>
      </c>
      <c r="E696" s="333">
        <f>E695</f>
        <v>4</v>
      </c>
      <c r="F696" s="334" t="str">
        <f>IF(AND(E696=1),"甲班",IF(AND(E696=2),"乙班",IF(AND(E696=3),"丙班",IF(AND(E696=4),"丁班",))))</f>
        <v>丁班</v>
      </c>
      <c r="G696" s="333">
        <f>IF(I696=0,0,HOUR(I696-0))</f>
        <v>11</v>
      </c>
      <c r="H696" s="335">
        <f>H695</f>
        <v>0.041666666666666699</v>
      </c>
      <c r="I696" s="336">
        <f>IF(HOUR(I695)=0,H696,I695+H696)</f>
        <v>0.45833333333333398</v>
      </c>
      <c r="J696" s="337" t="str">
        <f>IF(_penmei1_month_day!BI685="","",_penmei1_month_day!BI685)</f>
        <v/>
      </c>
      <c r="K696" s="338" t="str">
        <f>IF(_penmei1_month_day!BJ685="","",_penmei1_month_day!BJ685)</f>
        <v/>
      </c>
      <c r="L696" s="338" t="str">
        <f>IF(_penmei1_month_day!BK685="","",_penmei1_month_day!BK685)</f>
        <v/>
      </c>
      <c r="M696" s="130" t="str">
        <f>IF(_penmei1_month_day!BL685="","",_penmei1_month_day!BL685)</f>
        <v/>
      </c>
      <c r="N696" s="130" t="str">
        <f>IF(_penmei1_month_day!BM685="","",_penmei1_month_day!BM685)</f>
        <v/>
      </c>
      <c r="O696" s="130" t="str">
        <f>IF(_penmei1_month_day!BN685="","",_penmei1_month_day!BN685)</f>
        <v/>
      </c>
      <c r="P696" s="339"/>
      <c r="Q696" s="340"/>
    </row>
    <row ht="18" customHeight="1" r="697">
      <c r="A697" s="331">
        <f ca="1">IF(HOUR(I697)=0,A696+1,A696)</f>
        <v>43645</v>
      </c>
      <c r="B697" s="332">
        <f ca="1">A697</f>
        <v>43645</v>
      </c>
      <c r="C697" s="333" t="str">
        <f>IF(AND(G697&lt;16,G697&gt;=8),"白",IF(AND(G697&lt;8,G697&gt;=0),"夜",IF(G697&gt;=16,"中")))</f>
        <v>白</v>
      </c>
      <c r="D697" s="333">
        <f ca="1">DAY(A697)</f>
        <v>29</v>
      </c>
      <c r="E697" s="333">
        <f>E696</f>
        <v>4</v>
      </c>
      <c r="F697" s="334" t="str">
        <f>IF(AND(E697=1),"甲班",IF(AND(E697=2),"乙班",IF(AND(E697=3),"丙班",IF(AND(E697=4),"丁班",))))</f>
        <v>丁班</v>
      </c>
      <c r="G697" s="333">
        <f>IF(I697=0,0,HOUR(I697-0))</f>
        <v>12</v>
      </c>
      <c r="H697" s="335">
        <f>H696</f>
        <v>0.041666666666666699</v>
      </c>
      <c r="I697" s="336">
        <f>IF(HOUR(I696)=0,H697,I696+H697)</f>
        <v>0.5</v>
      </c>
      <c r="J697" s="337" t="str">
        <f>IF(_penmei1_month_day!BI686="","",_penmei1_month_day!BI686)</f>
        <v/>
      </c>
      <c r="K697" s="338" t="str">
        <f>IF(_penmei1_month_day!BJ686="","",_penmei1_month_day!BJ686)</f>
        <v/>
      </c>
      <c r="L697" s="338" t="str">
        <f>IF(_penmei1_month_day!BK686="","",_penmei1_month_day!BK686)</f>
        <v/>
      </c>
      <c r="M697" s="130" t="str">
        <f>IF(_penmei1_month_day!BL686="","",_penmei1_month_day!BL686)</f>
        <v/>
      </c>
      <c r="N697" s="130" t="str">
        <f>IF(_penmei1_month_day!BM686="","",_penmei1_month_day!BM686)</f>
        <v/>
      </c>
      <c r="O697" s="130" t="str">
        <f>IF(_penmei1_month_day!BN686="","",_penmei1_month_day!BN686)</f>
        <v/>
      </c>
      <c r="P697" s="339"/>
      <c r="Q697" s="340"/>
    </row>
    <row ht="18" customHeight="1" r="698">
      <c r="A698" s="331">
        <f ca="1">IF(HOUR(I698)=0,A697+1,A697)</f>
        <v>43645</v>
      </c>
      <c r="B698" s="332">
        <f ca="1">A698</f>
        <v>43645</v>
      </c>
      <c r="C698" s="333" t="str">
        <f>IF(AND(G698&lt;16,G698&gt;=8),"白",IF(AND(G698&lt;8,G698&gt;=0),"夜",IF(G698&gt;=16,"中")))</f>
        <v>白</v>
      </c>
      <c r="D698" s="333">
        <f ca="1">DAY(A698)</f>
        <v>29</v>
      </c>
      <c r="E698" s="333">
        <f>E697</f>
        <v>4</v>
      </c>
      <c r="F698" s="334" t="str">
        <f>IF(AND(E698=1),"甲班",IF(AND(E698=2),"乙班",IF(AND(E698=3),"丙班",IF(AND(E698=4),"丁班",))))</f>
        <v>丁班</v>
      </c>
      <c r="G698" s="333">
        <f>IF(I698=0,0,HOUR(I698-0))</f>
        <v>13</v>
      </c>
      <c r="H698" s="335">
        <f>H697</f>
        <v>0.041666666666666699</v>
      </c>
      <c r="I698" s="336">
        <f>IF(HOUR(I697)=0,H698,I697+H698)</f>
        <v>0.54166666666666696</v>
      </c>
      <c r="J698" s="337" t="str">
        <f>IF(_penmei1_month_day!BI687="","",_penmei1_month_day!BI687)</f>
        <v/>
      </c>
      <c r="K698" s="338" t="str">
        <f>IF(_penmei1_month_day!BJ687="","",_penmei1_month_day!BJ687)</f>
        <v/>
      </c>
      <c r="L698" s="338" t="str">
        <f>IF(_penmei1_month_day!BK687="","",_penmei1_month_day!BK687)</f>
        <v/>
      </c>
      <c r="M698" s="130" t="str">
        <f>IF(_penmei1_month_day!BL687="","",_penmei1_month_day!BL687)</f>
        <v/>
      </c>
      <c r="N698" s="130" t="str">
        <f>IF(_penmei1_month_day!BM687="","",_penmei1_month_day!BM687)</f>
        <v/>
      </c>
      <c r="O698" s="130" t="str">
        <f>IF(_penmei1_month_day!BN687="","",_penmei1_month_day!BN687)</f>
        <v/>
      </c>
      <c r="P698" s="339"/>
      <c r="Q698" s="340"/>
    </row>
    <row ht="18" customHeight="1" r="699">
      <c r="A699" s="331">
        <f ca="1">IF(HOUR(I699)=0,A698+1,A698)</f>
        <v>43645</v>
      </c>
      <c r="B699" s="332">
        <f ca="1">A699</f>
        <v>43645</v>
      </c>
      <c r="C699" s="333" t="str">
        <f>IF(AND(G699&lt;16,G699&gt;=8),"白",IF(AND(G699&lt;8,G699&gt;=0),"夜",IF(G699&gt;=16,"中")))</f>
        <v>白</v>
      </c>
      <c r="D699" s="333">
        <f ca="1">DAY(A699)</f>
        <v>29</v>
      </c>
      <c r="E699" s="333">
        <f>E698</f>
        <v>4</v>
      </c>
      <c r="F699" s="334" t="str">
        <f>IF(AND(E699=1),"甲班",IF(AND(E699=2),"乙班",IF(AND(E699=3),"丙班",IF(AND(E699=4),"丁班",))))</f>
        <v>丁班</v>
      </c>
      <c r="G699" s="333">
        <f>IF(I699=0,0,HOUR(I699-0))</f>
        <v>14</v>
      </c>
      <c r="H699" s="335">
        <f>H698</f>
        <v>0.041666666666666699</v>
      </c>
      <c r="I699" s="336">
        <f>IF(HOUR(I698)=0,H699,I698+H699)</f>
        <v>0.58333333333333404</v>
      </c>
      <c r="J699" s="337" t="str">
        <f>IF(_penmei1_month_day!BI688="","",_penmei1_month_day!BI688)</f>
        <v/>
      </c>
      <c r="K699" s="338" t="str">
        <f>IF(_penmei1_month_day!BJ688="","",_penmei1_month_day!BJ688)</f>
        <v/>
      </c>
      <c r="L699" s="338" t="str">
        <f>IF(_penmei1_month_day!BK688="","",_penmei1_month_day!BK688)</f>
        <v/>
      </c>
      <c r="M699" s="130" t="str">
        <f>IF(_penmei1_month_day!BL688="","",_penmei1_month_day!BL688)</f>
        <v/>
      </c>
      <c r="N699" s="130" t="str">
        <f>IF(_penmei1_month_day!BM688="","",_penmei1_month_day!BM688)</f>
        <v/>
      </c>
      <c r="O699" s="130" t="str">
        <f>IF(_penmei1_month_day!BN688="","",_penmei1_month_day!BN688)</f>
        <v/>
      </c>
      <c r="P699" s="341"/>
      <c r="Q699" s="342"/>
    </row>
    <row ht="18" customHeight="1" r="700">
      <c r="A700" s="343">
        <f ca="1">IF(HOUR(I700)=0,A699+1,A699)</f>
        <v>43645</v>
      </c>
      <c r="B700" s="344">
        <f ca="1">A700</f>
        <v>43645</v>
      </c>
      <c r="C700" s="345" t="str">
        <f>IF(AND(G700&lt;16,G700&gt;=8),"白",IF(AND(G700&lt;8,G700&gt;=0),"夜",IF(G700&gt;=16,"中")))</f>
        <v>白</v>
      </c>
      <c r="D700" s="345">
        <f ca="1">DAY(A700)</f>
        <v>29</v>
      </c>
      <c r="E700" s="345">
        <f>E699</f>
        <v>4</v>
      </c>
      <c r="F700" s="346" t="str">
        <f>IF(AND(E700=1),"甲班",IF(AND(E700=2),"乙班",IF(AND(E700=3),"丙班",IF(AND(E700=4),"丁班",))))</f>
        <v>丁班</v>
      </c>
      <c r="G700" s="345">
        <f>IF(I700=0,0,HOUR(I700-0))</f>
        <v>15</v>
      </c>
      <c r="H700" s="347">
        <f>H699</f>
        <v>0.041666666666666699</v>
      </c>
      <c r="I700" s="348">
        <f>IF(HOUR(I699)=0,H700,I699+H700)</f>
        <v>0.625000000000001</v>
      </c>
      <c r="J700" s="353" t="str">
        <f>IF(_penmei1_month_day!BI689="","",_penmei1_month_day!BI689)</f>
        <v/>
      </c>
      <c r="K700" s="338" t="str">
        <f>IF(_penmei1_month_day!BJ689="","",_penmei1_month_day!BJ689)</f>
        <v/>
      </c>
      <c r="L700" s="338" t="str">
        <f>IF(_penmei1_month_day!BK689="","",_penmei1_month_day!BK689)</f>
        <v/>
      </c>
      <c r="M700" s="130" t="str">
        <f>IF(_penmei1_month_day!BL689="","",_penmei1_month_day!BL689)</f>
        <v/>
      </c>
      <c r="N700" s="130" t="str">
        <f>IF(_penmei1_month_day!BM689="","",_penmei1_month_day!BM689)</f>
        <v/>
      </c>
      <c r="O700" s="130" t="str">
        <f>IF(_penmei1_month_day!BN689="","",_penmei1_month_day!BN689)</f>
        <v/>
      </c>
      <c r="P700" s="149" t="s">
        <v>132</v>
      </c>
      <c r="Q700" s="252"/>
    </row>
    <row ht="18" customHeight="1" r="701">
      <c r="A701" s="321">
        <f ca="1">IF(HOUR(I701)=0,A700+1,A700)</f>
        <v>43645</v>
      </c>
      <c r="B701" s="322">
        <f ca="1">A701</f>
        <v>43645</v>
      </c>
      <c r="C701" s="323" t="str">
        <f>IF(AND(G701&lt;16,G701&gt;=8),"白",IF(AND(G701&lt;8,G701&gt;=0),"夜",IF(G701&gt;=16,"中")))</f>
        <v>中</v>
      </c>
      <c r="D701" s="323">
        <f ca="1">DAY(A701)</f>
        <v>29</v>
      </c>
      <c r="E701" s="323">
        <f>IF(AND(E693=4),1,IF(AND(E693&lt;4),(E693+1),))</f>
        <v>1</v>
      </c>
      <c r="F701" s="324" t="str">
        <f>IF(AND(E701=1),"甲班",IF(AND(E701=2),"乙班",IF(AND(E701=3),"丙班",IF(AND(E701=4),"丁班",))))</f>
        <v>甲班</v>
      </c>
      <c r="G701" s="323">
        <f>IF(I701=0,0,HOUR(I701-0))</f>
        <v>16</v>
      </c>
      <c r="H701" s="325">
        <f>H700</f>
        <v>0.041666666666666699</v>
      </c>
      <c r="I701" s="326">
        <f>IF(HOUR(I700)=0,H701,I700+H701)</f>
        <v>0.66666666666666696</v>
      </c>
      <c r="J701" s="351" t="str">
        <f>IF(_penmei1_month_day!BI690="","",_penmei1_month_day!BI690)</f>
        <v/>
      </c>
      <c r="K701" s="352" t="str">
        <f>IF(_penmei1_month_day!BJ690="","",_penmei1_month_day!BJ690)</f>
        <v/>
      </c>
      <c r="L701" s="352" t="str">
        <f>IF(_penmei1_month_day!BK690="","",_penmei1_month_day!BK690)</f>
        <v/>
      </c>
      <c r="M701" s="117" t="str">
        <f>IF(_penmei1_month_day!BL690="","",_penmei1_month_day!BL690)</f>
        <v/>
      </c>
      <c r="N701" s="117" t="str">
        <f>IF(_penmei1_month_day!BM690="","",_penmei1_month_day!BM690)</f>
        <v/>
      </c>
      <c r="O701" s="117" t="str">
        <f>IF(_penmei1_month_day!BN690="","",_penmei1_month_day!BN690)</f>
        <v/>
      </c>
      <c r="P701" s="329"/>
      <c r="Q701" s="330"/>
    </row>
    <row ht="18" customHeight="1" r="702">
      <c r="A702" s="331">
        <f ca="1">IF(HOUR(I702)=0,A701+1,A701)</f>
        <v>43645</v>
      </c>
      <c r="B702" s="332">
        <f ca="1">A702</f>
        <v>43645</v>
      </c>
      <c r="C702" s="333" t="str">
        <f>IF(AND(G702&lt;16,G702&gt;=8),"白",IF(AND(G702&lt;8,G702&gt;=0),"夜",IF(G702&gt;=16,"中")))</f>
        <v>中</v>
      </c>
      <c r="D702" s="333">
        <f ca="1">DAY(A702)</f>
        <v>29</v>
      </c>
      <c r="E702" s="333">
        <f>E701</f>
        <v>1</v>
      </c>
      <c r="F702" s="334" t="str">
        <f>IF(AND(E702=1),"甲班",IF(AND(E702=2),"乙班",IF(AND(E702=3),"丙班",IF(AND(E702=4),"丁班",))))</f>
        <v>甲班</v>
      </c>
      <c r="G702" s="333">
        <f>IF(I702=0,0,HOUR(I702-0))</f>
        <v>17</v>
      </c>
      <c r="H702" s="335">
        <f>H701</f>
        <v>0.041666666666666699</v>
      </c>
      <c r="I702" s="336">
        <f>IF(HOUR(I701)=0,H702,I701+H702)</f>
        <v>0.70833333333333404</v>
      </c>
      <c r="J702" s="337" t="str">
        <f>IF(_penmei1_month_day!BI691="","",_penmei1_month_day!BI691)</f>
        <v/>
      </c>
      <c r="K702" s="338" t="str">
        <f>IF(_penmei1_month_day!BJ691="","",_penmei1_month_day!BJ691)</f>
        <v/>
      </c>
      <c r="L702" s="338" t="str">
        <f>IF(_penmei1_month_day!BK691="","",_penmei1_month_day!BK691)</f>
        <v/>
      </c>
      <c r="M702" s="130" t="str">
        <f>IF(_penmei1_month_day!BL691="","",_penmei1_month_day!BL691)</f>
        <v/>
      </c>
      <c r="N702" s="130" t="str">
        <f>IF(_penmei1_month_day!BM691="","",_penmei1_month_day!BM691)</f>
        <v/>
      </c>
      <c r="O702" s="130" t="str">
        <f>IF(_penmei1_month_day!BN691="","",_penmei1_month_day!BN691)</f>
        <v/>
      </c>
      <c r="P702" s="339"/>
      <c r="Q702" s="340"/>
    </row>
    <row ht="18" customHeight="1" r="703">
      <c r="A703" s="331">
        <f ca="1">IF(HOUR(I703)=0,A702+1,A702)</f>
        <v>43645</v>
      </c>
      <c r="B703" s="332">
        <f ca="1">A703</f>
        <v>43645</v>
      </c>
      <c r="C703" s="333" t="str">
        <f>IF(AND(G703&lt;16,G703&gt;=8),"白",IF(AND(G703&lt;8,G703&gt;=0),"夜",IF(G703&gt;=16,"中")))</f>
        <v>中</v>
      </c>
      <c r="D703" s="333">
        <f ca="1">DAY(A703)</f>
        <v>29</v>
      </c>
      <c r="E703" s="333">
        <f>E702</f>
        <v>1</v>
      </c>
      <c r="F703" s="334" t="str">
        <f>IF(AND(E703=1),"甲班",IF(AND(E703=2),"乙班",IF(AND(E703=3),"丙班",IF(AND(E703=4),"丁班",))))</f>
        <v>甲班</v>
      </c>
      <c r="G703" s="333">
        <f>IF(I703=0,0,HOUR(I703-0))</f>
        <v>18</v>
      </c>
      <c r="H703" s="335">
        <f>H702</f>
        <v>0.041666666666666699</v>
      </c>
      <c r="I703" s="336">
        <f>IF(HOUR(I702)=0,H703,I702+H703)</f>
        <v>0.750000000000001</v>
      </c>
      <c r="J703" s="337" t="str">
        <f>IF(_penmei1_month_day!BI692="","",_penmei1_month_day!BI692)</f>
        <v/>
      </c>
      <c r="K703" s="338" t="str">
        <f>IF(_penmei1_month_day!BJ692="","",_penmei1_month_day!BJ692)</f>
        <v/>
      </c>
      <c r="L703" s="338" t="str">
        <f>IF(_penmei1_month_day!BK692="","",_penmei1_month_day!BK692)</f>
        <v/>
      </c>
      <c r="M703" s="130" t="str">
        <f>IF(_penmei1_month_day!BL692="","",_penmei1_month_day!BL692)</f>
        <v/>
      </c>
      <c r="N703" s="130" t="str">
        <f>IF(_penmei1_month_day!BM692="","",_penmei1_month_day!BM692)</f>
        <v/>
      </c>
      <c r="O703" s="130" t="str">
        <f>IF(_penmei1_month_day!BN692="","",_penmei1_month_day!BN692)</f>
        <v/>
      </c>
      <c r="P703" s="339"/>
      <c r="Q703" s="340"/>
    </row>
    <row ht="18" customHeight="1" r="704">
      <c r="A704" s="331">
        <f ca="1">IF(HOUR(I704)=0,A703+1,A703)</f>
        <v>43645</v>
      </c>
      <c r="B704" s="332">
        <f ca="1">A704</f>
        <v>43645</v>
      </c>
      <c r="C704" s="333" t="str">
        <f>IF(AND(G704&lt;16,G704&gt;=8),"白",IF(AND(G704&lt;8,G704&gt;=0),"夜",IF(G704&gt;=16,"中")))</f>
        <v>中</v>
      </c>
      <c r="D704" s="333">
        <f ca="1">DAY(A704)</f>
        <v>29</v>
      </c>
      <c r="E704" s="333">
        <f>E703</f>
        <v>1</v>
      </c>
      <c r="F704" s="334" t="str">
        <f>IF(AND(E704=1),"甲班",IF(AND(E704=2),"乙班",IF(AND(E704=3),"丙班",IF(AND(E704=4),"丁班",))))</f>
        <v>甲班</v>
      </c>
      <c r="G704" s="333">
        <f>IF(I704=0,0,HOUR(I704-0))</f>
        <v>19</v>
      </c>
      <c r="H704" s="335">
        <f>H703</f>
        <v>0.041666666666666699</v>
      </c>
      <c r="I704" s="336">
        <f>IF(HOUR(I703)=0,H704,I703+H704)</f>
        <v>0.79166666666666796</v>
      </c>
      <c r="J704" s="337" t="str">
        <f>IF(_penmei1_month_day!BI693="","",_penmei1_month_day!BI693)</f>
        <v/>
      </c>
      <c r="K704" s="338" t="str">
        <f>IF(_penmei1_month_day!BJ693="","",_penmei1_month_day!BJ693)</f>
        <v/>
      </c>
      <c r="L704" s="338" t="str">
        <f>IF(_penmei1_month_day!BK693="","",_penmei1_month_day!BK693)</f>
        <v/>
      </c>
      <c r="M704" s="130" t="str">
        <f>IF(_penmei1_month_day!BL693="","",_penmei1_month_day!BL693)</f>
        <v/>
      </c>
      <c r="N704" s="130" t="str">
        <f>IF(_penmei1_month_day!BM693="","",_penmei1_month_day!BM693)</f>
        <v/>
      </c>
      <c r="O704" s="130" t="str">
        <f>IF(_penmei1_month_day!BN693="","",_penmei1_month_day!BN693)</f>
        <v/>
      </c>
      <c r="P704" s="339"/>
      <c r="Q704" s="340"/>
    </row>
    <row ht="18" customHeight="1" r="705">
      <c r="A705" s="331">
        <f ca="1">IF(HOUR(I705)=0,A704+1,A704)</f>
        <v>43645</v>
      </c>
      <c r="B705" s="332">
        <f ca="1">A705</f>
        <v>43645</v>
      </c>
      <c r="C705" s="333" t="str">
        <f>IF(AND(G705&lt;16,G705&gt;=8),"白",IF(AND(G705&lt;8,G705&gt;=0),"夜",IF(G705&gt;=16,"中")))</f>
        <v>中</v>
      </c>
      <c r="D705" s="333">
        <f ca="1">DAY(A705)</f>
        <v>29</v>
      </c>
      <c r="E705" s="333">
        <f>E704</f>
        <v>1</v>
      </c>
      <c r="F705" s="334" t="str">
        <f>IF(AND(E705=1),"甲班",IF(AND(E705=2),"乙班",IF(AND(E705=3),"丙班",IF(AND(E705=4),"丁班",))))</f>
        <v>甲班</v>
      </c>
      <c r="G705" s="333">
        <f>IF(I705=0,0,HOUR(I705-0))</f>
        <v>20</v>
      </c>
      <c r="H705" s="335">
        <f>H704</f>
        <v>0.041666666666666699</v>
      </c>
      <c r="I705" s="336">
        <f>IF(HOUR(I704)=0,H705,I704+H705)</f>
        <v>0.83333333333333404</v>
      </c>
      <c r="J705" s="337" t="str">
        <f>IF(_penmei1_month_day!BI694="","",_penmei1_month_day!BI694)</f>
        <v/>
      </c>
      <c r="K705" s="338" t="str">
        <f>IF(_penmei1_month_day!BJ694="","",_penmei1_month_day!BJ694)</f>
        <v/>
      </c>
      <c r="L705" s="338" t="str">
        <f>IF(_penmei1_month_day!BK694="","",_penmei1_month_day!BK694)</f>
        <v/>
      </c>
      <c r="M705" s="130" t="str">
        <f>IF(_penmei1_month_day!BL694="","",_penmei1_month_day!BL694)</f>
        <v/>
      </c>
      <c r="N705" s="130" t="str">
        <f>IF(_penmei1_month_day!BM694="","",_penmei1_month_day!BM694)</f>
        <v/>
      </c>
      <c r="O705" s="130" t="str">
        <f>IF(_penmei1_month_day!BN694="","",_penmei1_month_day!BN694)</f>
        <v/>
      </c>
      <c r="P705" s="339"/>
      <c r="Q705" s="340"/>
    </row>
    <row ht="18" customHeight="1" r="706">
      <c r="A706" s="331">
        <f ca="1">IF(HOUR(I706)=0,A705+1,A705)</f>
        <v>43645</v>
      </c>
      <c r="B706" s="332">
        <f ca="1">A706</f>
        <v>43645</v>
      </c>
      <c r="C706" s="333" t="str">
        <f>IF(AND(G706&lt;16,G706&gt;=8),"白",IF(AND(G706&lt;8,G706&gt;=0),"夜",IF(G706&gt;=16,"中")))</f>
        <v>中</v>
      </c>
      <c r="D706" s="333">
        <f ca="1">DAY(A706)</f>
        <v>29</v>
      </c>
      <c r="E706" s="333">
        <f>E705</f>
        <v>1</v>
      </c>
      <c r="F706" s="334" t="str">
        <f>IF(AND(E706=1),"甲班",IF(AND(E706=2),"乙班",IF(AND(E706=3),"丙班",IF(AND(E706=4),"丁班",))))</f>
        <v>甲班</v>
      </c>
      <c r="G706" s="333">
        <f>IF(I706=0,0,HOUR(I706-0))</f>
        <v>21</v>
      </c>
      <c r="H706" s="335">
        <f>H705</f>
        <v>0.041666666666666699</v>
      </c>
      <c r="I706" s="336">
        <f>IF(HOUR(I705)=0,H706,I705+H706)</f>
        <v>0.875000000000001</v>
      </c>
      <c r="J706" s="337" t="str">
        <f>IF(_penmei1_month_day!BI695="","",_penmei1_month_day!BI695)</f>
        <v/>
      </c>
      <c r="K706" s="338" t="str">
        <f>IF(_penmei1_month_day!BJ695="","",_penmei1_month_day!BJ695)</f>
        <v/>
      </c>
      <c r="L706" s="338" t="str">
        <f>IF(_penmei1_month_day!BK695="","",_penmei1_month_day!BK695)</f>
        <v/>
      </c>
      <c r="M706" s="130" t="str">
        <f>IF(_penmei1_month_day!BL695="","",_penmei1_month_day!BL695)</f>
        <v/>
      </c>
      <c r="N706" s="130" t="str">
        <f>IF(_penmei1_month_day!BM695="","",_penmei1_month_day!BM695)</f>
        <v/>
      </c>
      <c r="O706" s="130" t="str">
        <f>IF(_penmei1_month_day!BN695="","",_penmei1_month_day!BN695)</f>
        <v/>
      </c>
      <c r="P706" s="339"/>
      <c r="Q706" s="340"/>
    </row>
    <row ht="18" customHeight="1" r="707">
      <c r="A707" s="331">
        <f ca="1">IF(HOUR(I707)=0,A706+1,A706)</f>
        <v>43645</v>
      </c>
      <c r="B707" s="332">
        <f ca="1">A707</f>
        <v>43645</v>
      </c>
      <c r="C707" s="333" t="str">
        <f>IF(AND(G707&lt;16,G707&gt;=8),"白",IF(AND(G707&lt;8,G707&gt;=0),"夜",IF(G707&gt;=16,"中")))</f>
        <v>中</v>
      </c>
      <c r="D707" s="333">
        <f ca="1">DAY(A707)</f>
        <v>29</v>
      </c>
      <c r="E707" s="333">
        <f>E706</f>
        <v>1</v>
      </c>
      <c r="F707" s="334" t="str">
        <f>IF(AND(E707=1),"甲班",IF(AND(E707=2),"乙班",IF(AND(E707=3),"丙班",IF(AND(E707=4),"丁班",))))</f>
        <v>甲班</v>
      </c>
      <c r="G707" s="333">
        <f>IF(I707=0,0,HOUR(I707-0))</f>
        <v>22</v>
      </c>
      <c r="H707" s="335">
        <f>H706</f>
        <v>0.041666666666666699</v>
      </c>
      <c r="I707" s="336">
        <f>IF(HOUR(I706)=0,H707,I706+H707)</f>
        <v>0.91666666666666796</v>
      </c>
      <c r="J707" s="337" t="str">
        <f>IF(_penmei1_month_day!BI696="","",_penmei1_month_day!BI696)</f>
        <v/>
      </c>
      <c r="K707" s="338" t="str">
        <f>IF(_penmei1_month_day!BJ696="","",_penmei1_month_day!BJ696)</f>
        <v/>
      </c>
      <c r="L707" s="338" t="str">
        <f>IF(_penmei1_month_day!BK696="","",_penmei1_month_day!BK696)</f>
        <v/>
      </c>
      <c r="M707" s="130" t="str">
        <f>IF(_penmei1_month_day!BL696="","",_penmei1_month_day!BL696)</f>
        <v/>
      </c>
      <c r="N707" s="130" t="str">
        <f>IF(_penmei1_month_day!BM696="","",_penmei1_month_day!BM696)</f>
        <v/>
      </c>
      <c r="O707" s="130" t="str">
        <f>IF(_penmei1_month_day!BN696="","",_penmei1_month_day!BN696)</f>
        <v/>
      </c>
      <c r="P707" s="341"/>
      <c r="Q707" s="342"/>
    </row>
    <row ht="18" customHeight="1" r="708">
      <c r="A708" s="343">
        <f ca="1">IF(HOUR(I708)=0,A707+1,A707)</f>
        <v>43645</v>
      </c>
      <c r="B708" s="344">
        <f ca="1">A708</f>
        <v>43645</v>
      </c>
      <c r="C708" s="345" t="str">
        <f>IF(AND(G708&lt;16,G708&gt;=8),"白",IF(AND(G708&lt;8,G708&gt;=0),"夜",IF(G708&gt;=16,"中")))</f>
        <v>中</v>
      </c>
      <c r="D708" s="345">
        <f ca="1">DAY(A708)</f>
        <v>29</v>
      </c>
      <c r="E708" s="345">
        <f>E707</f>
        <v>1</v>
      </c>
      <c r="F708" s="346" t="str">
        <f>IF(AND(E708=1),"甲班",IF(AND(E708=2),"乙班",IF(AND(E708=3),"丙班",IF(AND(E708=4),"丁班",))))</f>
        <v>甲班</v>
      </c>
      <c r="G708" s="345">
        <f>IF(I708=0,0,HOUR(I708-0))</f>
        <v>23</v>
      </c>
      <c r="H708" s="347">
        <f>H707</f>
        <v>0.041666666666666699</v>
      </c>
      <c r="I708" s="348">
        <f>IF(HOUR(I707)=0,H708,I707+H708)</f>
        <v>0.95833333333333404</v>
      </c>
      <c r="J708" s="353" t="str">
        <f>IF(_penmei1_month_day!BI697="","",_penmei1_month_day!BI697)</f>
        <v/>
      </c>
      <c r="K708" s="338" t="str">
        <f>IF(_penmei1_month_day!BJ697="","",_penmei1_month_day!BJ697)</f>
        <v/>
      </c>
      <c r="L708" s="338" t="str">
        <f>IF(_penmei1_month_day!BK697="","",_penmei1_month_day!BK697)</f>
        <v/>
      </c>
      <c r="M708" s="130" t="str">
        <f>IF(_penmei1_month_day!BL697="","",_penmei1_month_day!BL697)</f>
        <v/>
      </c>
      <c r="N708" s="130" t="str">
        <f>IF(_penmei1_month_day!BM697="","",_penmei1_month_day!BM697)</f>
        <v/>
      </c>
      <c r="O708" s="130" t="str">
        <f>IF(_penmei1_month_day!BN697="","",_penmei1_month_day!BN697)</f>
        <v/>
      </c>
      <c r="P708" s="149" t="s">
        <v>132</v>
      </c>
      <c r="Q708" s="252"/>
    </row>
    <row ht="18" customHeight="1" r="709">
      <c r="A709" s="321">
        <f ca="1">IF(HOUR(I709)=0,A708+1,A708)</f>
        <v>43646</v>
      </c>
      <c r="B709" s="322">
        <f ca="1">A709</f>
        <v>43646</v>
      </c>
      <c r="C709" s="323" t="str">
        <f>IF(AND(G709&lt;16,G709&gt;=8),"白",IF(AND(G709&lt;8,G709&gt;=0),"夜",IF(G709&gt;=16,"中")))</f>
        <v>夜</v>
      </c>
      <c r="D709" s="323">
        <f ca="1">DAY(A709)</f>
        <v>30</v>
      </c>
      <c r="E709" s="323">
        <f>IF(AND(E661=1),4,IF(AND(E661&gt;1),(E661-1),))</f>
        <v>2</v>
      </c>
      <c r="F709" s="324" t="str">
        <f>IF(AND(E709=1),"甲班",IF(AND(E709=2),"乙班",IF(AND(E709=3),"丙班",IF(AND(E709=4),"丁班",))))</f>
        <v>乙班</v>
      </c>
      <c r="G709" s="323">
        <f>IF(I709=0,0,HOUR(I709-0))</f>
        <v>0</v>
      </c>
      <c r="H709" s="325">
        <f>H708</f>
        <v>0.041666666666666699</v>
      </c>
      <c r="I709" s="326">
        <f>IF(HOUR(I708)=0,H709,I708+H709)</f>
        <v>1</v>
      </c>
      <c r="J709" s="351" t="str">
        <f>IF(_penmei1_month_day!BI698="","",_penmei1_month_day!BI698)</f>
        <v/>
      </c>
      <c r="K709" s="352" t="str">
        <f>IF(_penmei1_month_day!BJ698="","",_penmei1_month_day!BJ698)</f>
        <v/>
      </c>
      <c r="L709" s="352" t="str">
        <f>IF(_penmei1_month_day!BK698="","",_penmei1_month_day!BK698)</f>
        <v/>
      </c>
      <c r="M709" s="117" t="str">
        <f>IF(_penmei1_month_day!BL698="","",_penmei1_month_day!BL698)</f>
        <v/>
      </c>
      <c r="N709" s="117" t="str">
        <f>IF(_penmei1_month_day!BM698="","",_penmei1_month_day!BM698)</f>
        <v/>
      </c>
      <c r="O709" s="117" t="str">
        <f>IF(_penmei1_month_day!BN698="","",_penmei1_month_day!BN698)</f>
        <v/>
      </c>
      <c r="P709" s="329"/>
      <c r="Q709" s="330"/>
    </row>
    <row ht="18" customHeight="1" r="710">
      <c r="A710" s="331">
        <f ca="1">IF(HOUR(I710)=0,A709+1,A709)</f>
        <v>43646</v>
      </c>
      <c r="B710" s="332">
        <f ca="1">A710</f>
        <v>43646</v>
      </c>
      <c r="C710" s="333" t="str">
        <f>IF(AND(G710&lt;16,G710&gt;=8),"白",IF(AND(G710&lt;8,G710&gt;=0),"夜",IF(G710&gt;=16,"中")))</f>
        <v>夜</v>
      </c>
      <c r="D710" s="333">
        <f ca="1">DAY(A710)</f>
        <v>30</v>
      </c>
      <c r="E710" s="333">
        <f>E709</f>
        <v>2</v>
      </c>
      <c r="F710" s="334" t="str">
        <f>IF(AND(E710=1),"甲班",IF(AND(E710=2),"乙班",IF(AND(E710=3),"丙班",IF(AND(E710=4),"丁班",))))</f>
        <v>乙班</v>
      </c>
      <c r="G710" s="333">
        <f>IF(I710=0,0,HOUR(I710-0))</f>
        <v>1</v>
      </c>
      <c r="H710" s="335">
        <f>H709</f>
        <v>0.041666666666666699</v>
      </c>
      <c r="I710" s="336">
        <f>IF(HOUR(I709)=0,H710,I709+H710)</f>
        <v>0.041666666666666699</v>
      </c>
      <c r="J710" s="337" t="str">
        <f>IF(_penmei1_month_day!BI699="","",_penmei1_month_day!BI699)</f>
        <v/>
      </c>
      <c r="K710" s="338" t="str">
        <f>IF(_penmei1_month_day!BJ699="","",_penmei1_month_day!BJ699)</f>
        <v/>
      </c>
      <c r="L710" s="338" t="str">
        <f>IF(_penmei1_month_day!BK699="","",_penmei1_month_day!BK699)</f>
        <v/>
      </c>
      <c r="M710" s="130" t="str">
        <f>IF(_penmei1_month_day!BL699="","",_penmei1_month_day!BL699)</f>
        <v/>
      </c>
      <c r="N710" s="130" t="str">
        <f>IF(_penmei1_month_day!BM699="","",_penmei1_month_day!BM699)</f>
        <v/>
      </c>
      <c r="O710" s="130" t="str">
        <f>IF(_penmei1_month_day!BN699="","",_penmei1_month_day!BN699)</f>
        <v/>
      </c>
      <c r="P710" s="339"/>
      <c r="Q710" s="340"/>
    </row>
    <row ht="18" customHeight="1" r="711">
      <c r="A711" s="331">
        <f ca="1">IF(HOUR(I711)=0,A710+1,A710)</f>
        <v>43646</v>
      </c>
      <c r="B711" s="332">
        <f ca="1">A711</f>
        <v>43646</v>
      </c>
      <c r="C711" s="333" t="str">
        <f>IF(AND(G711&lt;16,G711&gt;=8),"白",IF(AND(G711&lt;8,G711&gt;=0),"夜",IF(G711&gt;=16,"中")))</f>
        <v>夜</v>
      </c>
      <c r="D711" s="333">
        <f ca="1">DAY(A711)</f>
        <v>30</v>
      </c>
      <c r="E711" s="333">
        <f>E710</f>
        <v>2</v>
      </c>
      <c r="F711" s="334" t="str">
        <f>IF(AND(E711=1),"甲班",IF(AND(E711=2),"乙班",IF(AND(E711=3),"丙班",IF(AND(E711=4),"丁班",))))</f>
        <v>乙班</v>
      </c>
      <c r="G711" s="333">
        <f>IF(I711=0,0,HOUR(I711-0))</f>
        <v>2</v>
      </c>
      <c r="H711" s="335">
        <f>H710</f>
        <v>0.041666666666666699</v>
      </c>
      <c r="I711" s="336">
        <f>IF(HOUR(I710)=0,H711,I710+H711)</f>
        <v>0.083333333333333398</v>
      </c>
      <c r="J711" s="337" t="str">
        <f>IF(_penmei1_month_day!BI700="","",_penmei1_month_day!BI700)</f>
        <v/>
      </c>
      <c r="K711" s="338" t="str">
        <f>IF(_penmei1_month_day!BJ700="","",_penmei1_month_day!BJ700)</f>
        <v/>
      </c>
      <c r="L711" s="338" t="str">
        <f>IF(_penmei1_month_day!BK700="","",_penmei1_month_day!BK700)</f>
        <v/>
      </c>
      <c r="M711" s="130" t="str">
        <f>IF(_penmei1_month_day!BL700="","",_penmei1_month_day!BL700)</f>
        <v/>
      </c>
      <c r="N711" s="130" t="str">
        <f>IF(_penmei1_month_day!BM700="","",_penmei1_month_day!BM700)</f>
        <v/>
      </c>
      <c r="O711" s="130" t="str">
        <f>IF(_penmei1_month_day!BN700="","",_penmei1_month_day!BN700)</f>
        <v/>
      </c>
      <c r="P711" s="339"/>
      <c r="Q711" s="340"/>
    </row>
    <row ht="18" customHeight="1" r="712">
      <c r="A712" s="331">
        <f ca="1">IF(HOUR(I712)=0,A711+1,A711)</f>
        <v>43646</v>
      </c>
      <c r="B712" s="332">
        <f ca="1">A712</f>
        <v>43646</v>
      </c>
      <c r="C712" s="333" t="str">
        <f>IF(AND(G712&lt;16,G712&gt;=8),"白",IF(AND(G712&lt;8,G712&gt;=0),"夜",IF(G712&gt;=16,"中")))</f>
        <v>夜</v>
      </c>
      <c r="D712" s="333">
        <f ca="1">DAY(A712)</f>
        <v>30</v>
      </c>
      <c r="E712" s="333">
        <f>E711</f>
        <v>2</v>
      </c>
      <c r="F712" s="334" t="str">
        <f>IF(AND(E712=1),"甲班",IF(AND(E712=2),"乙班",IF(AND(E712=3),"丙班",IF(AND(E712=4),"丁班",))))</f>
        <v>乙班</v>
      </c>
      <c r="G712" s="333">
        <f>IF(I712=0,0,HOUR(I712-0))</f>
        <v>3</v>
      </c>
      <c r="H712" s="335">
        <f>H711</f>
        <v>0.041666666666666699</v>
      </c>
      <c r="I712" s="336">
        <f>IF(HOUR(I711)=0,H712,I711+H712)</f>
        <v>0.125</v>
      </c>
      <c r="J712" s="337" t="str">
        <f>IF(_penmei1_month_day!BI701="","",_penmei1_month_day!BI701)</f>
        <v/>
      </c>
      <c r="K712" s="338" t="str">
        <f>IF(_penmei1_month_day!BJ701="","",_penmei1_month_day!BJ701)</f>
        <v/>
      </c>
      <c r="L712" s="338" t="str">
        <f>IF(_penmei1_month_day!BK701="","",_penmei1_month_day!BK701)</f>
        <v/>
      </c>
      <c r="M712" s="130" t="str">
        <f>IF(_penmei1_month_day!BL701="","",_penmei1_month_day!BL701)</f>
        <v/>
      </c>
      <c r="N712" s="130" t="str">
        <f>IF(_penmei1_month_day!BM701="","",_penmei1_month_day!BM701)</f>
        <v/>
      </c>
      <c r="O712" s="130" t="str">
        <f>IF(_penmei1_month_day!BN701="","",_penmei1_month_day!BN701)</f>
        <v/>
      </c>
      <c r="P712" s="339"/>
      <c r="Q712" s="340"/>
    </row>
    <row ht="18" customHeight="1" r="713">
      <c r="A713" s="331">
        <f ca="1">IF(HOUR(I713)=0,A712+1,A712)</f>
        <v>43646</v>
      </c>
      <c r="B713" s="332">
        <f ca="1">A713</f>
        <v>43646</v>
      </c>
      <c r="C713" s="333" t="str">
        <f>IF(AND(G713&lt;16,G713&gt;=8),"白",IF(AND(G713&lt;8,G713&gt;=0),"夜",IF(G713&gt;=16,"中")))</f>
        <v>夜</v>
      </c>
      <c r="D713" s="333">
        <f ca="1">DAY(A713)</f>
        <v>30</v>
      </c>
      <c r="E713" s="333">
        <f>E712</f>
        <v>2</v>
      </c>
      <c r="F713" s="334" t="str">
        <f>IF(AND(E713=1),"甲班",IF(AND(E713=2),"乙班",IF(AND(E713=3),"丙班",IF(AND(E713=4),"丁班",))))</f>
        <v>乙班</v>
      </c>
      <c r="G713" s="333">
        <f>IF(I713=0,0,HOUR(I713-0))</f>
        <v>4</v>
      </c>
      <c r="H713" s="335">
        <f>H712</f>
        <v>0.041666666666666699</v>
      </c>
      <c r="I713" s="336">
        <f>IF(HOUR(I712)=0,H713,I712+H713)</f>
        <v>0.16666666666666699</v>
      </c>
      <c r="J713" s="337" t="str">
        <f>IF(_penmei1_month_day!BI702="","",_penmei1_month_day!BI702)</f>
        <v/>
      </c>
      <c r="K713" s="338" t="str">
        <f>IF(_penmei1_month_day!BJ702="","",_penmei1_month_day!BJ702)</f>
        <v/>
      </c>
      <c r="L713" s="338" t="str">
        <f>IF(_penmei1_month_day!BK702="","",_penmei1_month_day!BK702)</f>
        <v/>
      </c>
      <c r="M713" s="130" t="str">
        <f>IF(_penmei1_month_day!BL702="","",_penmei1_month_day!BL702)</f>
        <v/>
      </c>
      <c r="N713" s="130" t="str">
        <f>IF(_penmei1_month_day!BM702="","",_penmei1_month_day!BM702)</f>
        <v/>
      </c>
      <c r="O713" s="130" t="str">
        <f>IF(_penmei1_month_day!BN702="","",_penmei1_month_day!BN702)</f>
        <v/>
      </c>
      <c r="P713" s="339"/>
      <c r="Q713" s="340"/>
    </row>
    <row ht="18" customHeight="1" r="714">
      <c r="A714" s="331">
        <f ca="1">IF(HOUR(I714)=0,A713+1,A713)</f>
        <v>43646</v>
      </c>
      <c r="B714" s="332">
        <f ca="1">A714</f>
        <v>43646</v>
      </c>
      <c r="C714" s="333" t="str">
        <f>IF(AND(G714&lt;16,G714&gt;=8),"白",IF(AND(G714&lt;8,G714&gt;=0),"夜",IF(G714&gt;=16,"中")))</f>
        <v>夜</v>
      </c>
      <c r="D714" s="333">
        <f ca="1">DAY(A714)</f>
        <v>30</v>
      </c>
      <c r="E714" s="333">
        <f>E713</f>
        <v>2</v>
      </c>
      <c r="F714" s="334" t="str">
        <f>IF(AND(E714=1),"甲班",IF(AND(E714=2),"乙班",IF(AND(E714=3),"丙班",IF(AND(E714=4),"丁班",))))</f>
        <v>乙班</v>
      </c>
      <c r="G714" s="333">
        <f>IF(I714=0,0,HOUR(I714-0))</f>
        <v>5</v>
      </c>
      <c r="H714" s="335">
        <f>H713</f>
        <v>0.041666666666666699</v>
      </c>
      <c r="I714" s="336">
        <f>IF(HOUR(I713)=0,H714,I713+H714)</f>
        <v>0.20833333333333301</v>
      </c>
      <c r="J714" s="337" t="str">
        <f>IF(_penmei1_month_day!BI703="","",_penmei1_month_day!BI703)</f>
        <v/>
      </c>
      <c r="K714" s="338" t="str">
        <f>IF(_penmei1_month_day!BJ703="","",_penmei1_month_day!BJ703)</f>
        <v/>
      </c>
      <c r="L714" s="338" t="str">
        <f>IF(_penmei1_month_day!BK703="","",_penmei1_month_day!BK703)</f>
        <v/>
      </c>
      <c r="M714" s="130" t="str">
        <f>IF(_penmei1_month_day!BL703="","",_penmei1_month_day!BL703)</f>
        <v/>
      </c>
      <c r="N714" s="130" t="str">
        <f>IF(_penmei1_month_day!BM703="","",_penmei1_month_day!BM703)</f>
        <v/>
      </c>
      <c r="O714" s="130" t="str">
        <f>IF(_penmei1_month_day!BN703="","",_penmei1_month_day!BN703)</f>
        <v/>
      </c>
      <c r="P714" s="339"/>
      <c r="Q714" s="340"/>
    </row>
    <row ht="18" customHeight="1" r="715">
      <c r="A715" s="331">
        <f ca="1">IF(HOUR(I715)=0,A714+1,A714)</f>
        <v>43646</v>
      </c>
      <c r="B715" s="332">
        <f ca="1">A715</f>
        <v>43646</v>
      </c>
      <c r="C715" s="333" t="str">
        <f>IF(AND(G715&lt;16,G715&gt;=8),"白",IF(AND(G715&lt;8,G715&gt;=0),"夜",IF(G715&gt;=16,"中")))</f>
        <v>夜</v>
      </c>
      <c r="D715" s="333">
        <f ca="1">DAY(A715)</f>
        <v>30</v>
      </c>
      <c r="E715" s="333">
        <f>E714</f>
        <v>2</v>
      </c>
      <c r="F715" s="334" t="str">
        <f>IF(AND(E715=1),"甲班",IF(AND(E715=2),"乙班",IF(AND(E715=3),"丙班",IF(AND(E715=4),"丁班",))))</f>
        <v>乙班</v>
      </c>
      <c r="G715" s="333">
        <f>IF(I715=0,0,HOUR(I715-0))</f>
        <v>6</v>
      </c>
      <c r="H715" s="335">
        <f>H714</f>
        <v>0.041666666666666699</v>
      </c>
      <c r="I715" s="336">
        <f>IF(HOUR(I714)=0,H715,I714+H715)</f>
        <v>0.25</v>
      </c>
      <c r="J715" s="337" t="str">
        <f>IF(_penmei1_month_day!BI704="","",_penmei1_month_day!BI704)</f>
        <v/>
      </c>
      <c r="K715" s="338" t="str">
        <f>IF(_penmei1_month_day!BJ704="","",_penmei1_month_day!BJ704)</f>
        <v/>
      </c>
      <c r="L715" s="338" t="str">
        <f>IF(_penmei1_month_day!BK704="","",_penmei1_month_day!BK704)</f>
        <v/>
      </c>
      <c r="M715" s="130" t="str">
        <f>IF(_penmei1_month_day!BL704="","",_penmei1_month_day!BL704)</f>
        <v/>
      </c>
      <c r="N715" s="130" t="str">
        <f>IF(_penmei1_month_day!BM704="","",_penmei1_month_day!BM704)</f>
        <v/>
      </c>
      <c r="O715" s="130" t="str">
        <f>IF(_penmei1_month_day!BN704="","",_penmei1_month_day!BN704)</f>
        <v/>
      </c>
      <c r="P715" s="341"/>
      <c r="Q715" s="342"/>
    </row>
    <row ht="18" customHeight="1" r="716">
      <c r="A716" s="343">
        <f ca="1">IF(HOUR(I716)=0,A715+1,A715)</f>
        <v>43646</v>
      </c>
      <c r="B716" s="344">
        <f ca="1">A716</f>
        <v>43646</v>
      </c>
      <c r="C716" s="345" t="str">
        <f>IF(AND(G716&lt;16,G716&gt;=8),"白",IF(AND(G716&lt;8,G716&gt;=0),"夜",IF(G716&gt;=16,"中")))</f>
        <v>夜</v>
      </c>
      <c r="D716" s="345">
        <f ca="1">DAY(A716)</f>
        <v>30</v>
      </c>
      <c r="E716" s="345">
        <f>E715</f>
        <v>2</v>
      </c>
      <c r="F716" s="346" t="str">
        <f>IF(AND(E716=1),"甲班",IF(AND(E716=2),"乙班",IF(AND(E716=3),"丙班",IF(AND(E716=4),"丁班",))))</f>
        <v>乙班</v>
      </c>
      <c r="G716" s="345">
        <f>IF(I716=0,0,HOUR(I716-0))</f>
        <v>7</v>
      </c>
      <c r="H716" s="347">
        <f>H715</f>
        <v>0.041666666666666699</v>
      </c>
      <c r="I716" s="348">
        <f>IF(HOUR(I715)=0,H716,I715+H716)</f>
        <v>0.29166666666666702</v>
      </c>
      <c r="J716" s="353" t="str">
        <f>IF(_penmei1_month_day!BI705="","",_penmei1_month_day!BI705)</f>
        <v/>
      </c>
      <c r="K716" s="338" t="str">
        <f>IF(_penmei1_month_day!BJ705="","",_penmei1_month_day!BJ705)</f>
        <v/>
      </c>
      <c r="L716" s="338" t="str">
        <f>IF(_penmei1_month_day!BK705="","",_penmei1_month_day!BK705)</f>
        <v/>
      </c>
      <c r="M716" s="130" t="str">
        <f>IF(_penmei1_month_day!BL705="","",_penmei1_month_day!BL705)</f>
        <v/>
      </c>
      <c r="N716" s="130" t="str">
        <f>IF(_penmei1_month_day!BM705="","",_penmei1_month_day!BM705)</f>
        <v/>
      </c>
      <c r="O716" s="130" t="str">
        <f>IF(_penmei1_month_day!BN705="","",_penmei1_month_day!BN705)</f>
        <v/>
      </c>
      <c r="P716" s="149" t="s">
        <v>132</v>
      </c>
      <c r="Q716" s="252"/>
    </row>
    <row ht="18" customHeight="1" r="717">
      <c r="A717" s="321">
        <f ca="1">IF(HOUR(I717)=0,A716+1,A716)</f>
        <v>43646</v>
      </c>
      <c r="B717" s="322">
        <f ca="1">A717</f>
        <v>43646</v>
      </c>
      <c r="C717" s="323" t="str">
        <f>IF(AND(G717&lt;16,G717&gt;=8),"白",IF(AND(G717&lt;8,G717&gt;=0),"夜",IF(G717&gt;=16,"中")))</f>
        <v>白</v>
      </c>
      <c r="D717" s="323">
        <f ca="1">DAY(A717)</f>
        <v>30</v>
      </c>
      <c r="E717" s="323">
        <f>IF(AND(E709=4),1,IF(AND(E709&lt;4),(E709+1),))</f>
        <v>3</v>
      </c>
      <c r="F717" s="324" t="str">
        <f>IF(AND(E717=1),"甲班",IF(AND(E717=2),"乙班",IF(AND(E717=3),"丙班",IF(AND(E717=4),"丁班",))))</f>
        <v>丙班</v>
      </c>
      <c r="G717" s="323">
        <f>IF(I717=0,0,HOUR(I717-0))</f>
        <v>8</v>
      </c>
      <c r="H717" s="325">
        <f>H716</f>
        <v>0.041666666666666699</v>
      </c>
      <c r="I717" s="326">
        <f>IF(HOUR(I716)=0,H717,I716+H717)</f>
        <v>0.33333333333333398</v>
      </c>
      <c r="J717" s="351" t="str">
        <f>IF(_penmei1_month_day!BI706="","",_penmei1_month_day!BI706)</f>
        <v/>
      </c>
      <c r="K717" s="352" t="str">
        <f>IF(_penmei1_month_day!BJ706="","",_penmei1_month_day!BJ706)</f>
        <v/>
      </c>
      <c r="L717" s="352" t="str">
        <f>IF(_penmei1_month_day!BK706="","",_penmei1_month_day!BK706)</f>
        <v/>
      </c>
      <c r="M717" s="117" t="str">
        <f>IF(_penmei1_month_day!BL706="","",_penmei1_month_day!BL706)</f>
        <v/>
      </c>
      <c r="N717" s="117" t="str">
        <f>IF(_penmei1_month_day!BM706="","",_penmei1_month_day!BM706)</f>
        <v/>
      </c>
      <c r="O717" s="117" t="str">
        <f>IF(_penmei1_month_day!BN706="","",_penmei1_month_day!BN706)</f>
        <v/>
      </c>
      <c r="P717" s="329"/>
      <c r="Q717" s="330"/>
    </row>
    <row ht="18" customHeight="1" r="718">
      <c r="A718" s="331">
        <f ca="1">IF(HOUR(I718)=0,A717+1,A717)</f>
        <v>43646</v>
      </c>
      <c r="B718" s="332">
        <f ca="1">A718</f>
        <v>43646</v>
      </c>
      <c r="C718" s="333" t="str">
        <f>IF(AND(G718&lt;16,G718&gt;=8),"白",IF(AND(G718&lt;8,G718&gt;=0),"夜",IF(G718&gt;=16,"中")))</f>
        <v>白</v>
      </c>
      <c r="D718" s="333">
        <f ca="1">DAY(A718)</f>
        <v>30</v>
      </c>
      <c r="E718" s="333">
        <f>E717</f>
        <v>3</v>
      </c>
      <c r="F718" s="334" t="str">
        <f>IF(AND(E718=1),"甲班",IF(AND(E718=2),"乙班",IF(AND(E718=3),"丙班",IF(AND(E718=4),"丁班",))))</f>
        <v>丙班</v>
      </c>
      <c r="G718" s="333">
        <f>IF(I718=0,0,HOUR(I718-0))</f>
        <v>9</v>
      </c>
      <c r="H718" s="335">
        <f>H717</f>
        <v>0.041666666666666699</v>
      </c>
      <c r="I718" s="336">
        <f>IF(HOUR(I717)=0,H718,I717+H718)</f>
        <v>0.375</v>
      </c>
      <c r="J718" s="337" t="str">
        <f>IF(_penmei1_month_day!BI707="","",_penmei1_month_day!BI707)</f>
        <v/>
      </c>
      <c r="K718" s="338" t="str">
        <f>IF(_penmei1_month_day!BJ707="","",_penmei1_month_day!BJ707)</f>
        <v/>
      </c>
      <c r="L718" s="338" t="str">
        <f>IF(_penmei1_month_day!BK707="","",_penmei1_month_day!BK707)</f>
        <v/>
      </c>
      <c r="M718" s="130" t="str">
        <f>IF(_penmei1_month_day!BL707="","",_penmei1_month_day!BL707)</f>
        <v/>
      </c>
      <c r="N718" s="130" t="str">
        <f>IF(_penmei1_month_day!BM707="","",_penmei1_month_day!BM707)</f>
        <v/>
      </c>
      <c r="O718" s="130" t="str">
        <f>IF(_penmei1_month_day!BN707="","",_penmei1_month_day!BN707)</f>
        <v/>
      </c>
      <c r="P718" s="339"/>
      <c r="Q718" s="340"/>
    </row>
    <row ht="18" customHeight="1" r="719">
      <c r="A719" s="331">
        <f ca="1">IF(HOUR(I719)=0,A718+1,A718)</f>
        <v>43646</v>
      </c>
      <c r="B719" s="332">
        <f ca="1">A719</f>
        <v>43646</v>
      </c>
      <c r="C719" s="333" t="str">
        <f>IF(AND(G719&lt;16,G719&gt;=8),"白",IF(AND(G719&lt;8,G719&gt;=0),"夜",IF(G719&gt;=16,"中")))</f>
        <v>白</v>
      </c>
      <c r="D719" s="333">
        <f ca="1">DAY(A719)</f>
        <v>30</v>
      </c>
      <c r="E719" s="333">
        <f>E718</f>
        <v>3</v>
      </c>
      <c r="F719" s="334" t="str">
        <f>IF(AND(E719=1),"甲班",IF(AND(E719=2),"乙班",IF(AND(E719=3),"丙班",IF(AND(E719=4),"丁班",))))</f>
        <v>丙班</v>
      </c>
      <c r="G719" s="333">
        <f>IF(I719=0,0,HOUR(I719-0))</f>
        <v>10</v>
      </c>
      <c r="H719" s="335">
        <f>H718</f>
        <v>0.041666666666666699</v>
      </c>
      <c r="I719" s="336">
        <f>IF(HOUR(I718)=0,H719,I718+H719)</f>
        <v>0.41666666666666702</v>
      </c>
      <c r="J719" s="337" t="str">
        <f>IF(_penmei1_month_day!BI708="","",_penmei1_month_day!BI708)</f>
        <v/>
      </c>
      <c r="K719" s="338" t="str">
        <f>IF(_penmei1_month_day!BJ708="","",_penmei1_month_day!BJ708)</f>
        <v/>
      </c>
      <c r="L719" s="338" t="str">
        <f>IF(_penmei1_month_day!BK708="","",_penmei1_month_day!BK708)</f>
        <v/>
      </c>
      <c r="M719" s="130" t="str">
        <f>IF(_penmei1_month_day!BL708="","",_penmei1_month_day!BL708)</f>
        <v/>
      </c>
      <c r="N719" s="130" t="str">
        <f>IF(_penmei1_month_day!BM708="","",_penmei1_month_day!BM708)</f>
        <v/>
      </c>
      <c r="O719" s="130" t="str">
        <f>IF(_penmei1_month_day!BN708="","",_penmei1_month_day!BN708)</f>
        <v/>
      </c>
      <c r="P719" s="339"/>
      <c r="Q719" s="340"/>
    </row>
    <row ht="18" customHeight="1" r="720">
      <c r="A720" s="331">
        <f ca="1">IF(HOUR(I720)=0,A719+1,A719)</f>
        <v>43646</v>
      </c>
      <c r="B720" s="332">
        <f ca="1">A720</f>
        <v>43646</v>
      </c>
      <c r="C720" s="333" t="str">
        <f>IF(AND(G720&lt;16,G720&gt;=8),"白",IF(AND(G720&lt;8,G720&gt;=0),"夜",IF(G720&gt;=16,"中")))</f>
        <v>白</v>
      </c>
      <c r="D720" s="333">
        <f ca="1">DAY(A720)</f>
        <v>30</v>
      </c>
      <c r="E720" s="333">
        <f>E719</f>
        <v>3</v>
      </c>
      <c r="F720" s="334" t="str">
        <f>IF(AND(E720=1),"甲班",IF(AND(E720=2),"乙班",IF(AND(E720=3),"丙班",IF(AND(E720=4),"丁班",))))</f>
        <v>丙班</v>
      </c>
      <c r="G720" s="333">
        <f>IF(I720=0,0,HOUR(I720-0))</f>
        <v>11</v>
      </c>
      <c r="H720" s="335">
        <f>H719</f>
        <v>0.041666666666666699</v>
      </c>
      <c r="I720" s="336">
        <f>IF(HOUR(I719)=0,H720,I719+H720)</f>
        <v>0.45833333333333398</v>
      </c>
      <c r="J720" s="337" t="str">
        <f>IF(_penmei1_month_day!BI709="","",_penmei1_month_day!BI709)</f>
        <v/>
      </c>
      <c r="K720" s="338" t="str">
        <f>IF(_penmei1_month_day!BJ709="","",_penmei1_month_day!BJ709)</f>
        <v/>
      </c>
      <c r="L720" s="338" t="str">
        <f>IF(_penmei1_month_day!BK709="","",_penmei1_month_day!BK709)</f>
        <v/>
      </c>
      <c r="M720" s="130" t="str">
        <f>IF(_penmei1_month_day!BL709="","",_penmei1_month_day!BL709)</f>
        <v/>
      </c>
      <c r="N720" s="130" t="str">
        <f>IF(_penmei1_month_day!BM709="","",_penmei1_month_day!BM709)</f>
        <v/>
      </c>
      <c r="O720" s="130" t="str">
        <f>IF(_penmei1_month_day!BN709="","",_penmei1_month_day!BN709)</f>
        <v/>
      </c>
      <c r="P720" s="339"/>
      <c r="Q720" s="340"/>
    </row>
    <row ht="18" customHeight="1" r="721">
      <c r="A721" s="331">
        <f ca="1">IF(HOUR(I721)=0,A720+1,A720)</f>
        <v>43646</v>
      </c>
      <c r="B721" s="332">
        <f ca="1">A721</f>
        <v>43646</v>
      </c>
      <c r="C721" s="333" t="str">
        <f>IF(AND(G721&lt;16,G721&gt;=8),"白",IF(AND(G721&lt;8,G721&gt;=0),"夜",IF(G721&gt;=16,"中")))</f>
        <v>白</v>
      </c>
      <c r="D721" s="333">
        <f ca="1">DAY(A721)</f>
        <v>30</v>
      </c>
      <c r="E721" s="333">
        <f>E720</f>
        <v>3</v>
      </c>
      <c r="F721" s="334" t="str">
        <f>IF(AND(E721=1),"甲班",IF(AND(E721=2),"乙班",IF(AND(E721=3),"丙班",IF(AND(E721=4),"丁班",))))</f>
        <v>丙班</v>
      </c>
      <c r="G721" s="333">
        <f>IF(I721=0,0,HOUR(I721-0))</f>
        <v>12</v>
      </c>
      <c r="H721" s="335">
        <f>H720</f>
        <v>0.041666666666666699</v>
      </c>
      <c r="I721" s="336">
        <f>IF(HOUR(I720)=0,H721,I720+H721)</f>
        <v>0.5</v>
      </c>
      <c r="J721" s="337" t="str">
        <f>IF(_penmei1_month_day!BI710="","",_penmei1_month_day!BI710)</f>
        <v/>
      </c>
      <c r="K721" s="338" t="str">
        <f>IF(_penmei1_month_day!BJ710="","",_penmei1_month_day!BJ710)</f>
        <v/>
      </c>
      <c r="L721" s="338" t="str">
        <f>IF(_penmei1_month_day!BK710="","",_penmei1_month_day!BK710)</f>
        <v/>
      </c>
      <c r="M721" s="130" t="str">
        <f>IF(_penmei1_month_day!BL710="","",_penmei1_month_day!BL710)</f>
        <v/>
      </c>
      <c r="N721" s="130" t="str">
        <f>IF(_penmei1_month_day!BM710="","",_penmei1_month_day!BM710)</f>
        <v/>
      </c>
      <c r="O721" s="130" t="str">
        <f>IF(_penmei1_month_day!BN710="","",_penmei1_month_day!BN710)</f>
        <v/>
      </c>
      <c r="P721" s="339"/>
      <c r="Q721" s="340"/>
    </row>
    <row ht="18" customHeight="1" r="722">
      <c r="A722" s="331">
        <f ca="1">IF(HOUR(I722)=0,A721+1,A721)</f>
        <v>43646</v>
      </c>
      <c r="B722" s="332">
        <f ca="1">A722</f>
        <v>43646</v>
      </c>
      <c r="C722" s="333" t="str">
        <f>IF(AND(G722&lt;16,G722&gt;=8),"白",IF(AND(G722&lt;8,G722&gt;=0),"夜",IF(G722&gt;=16,"中")))</f>
        <v>白</v>
      </c>
      <c r="D722" s="333">
        <f ca="1">DAY(A722)</f>
        <v>30</v>
      </c>
      <c r="E722" s="333">
        <f>E721</f>
        <v>3</v>
      </c>
      <c r="F722" s="334" t="str">
        <f>IF(AND(E722=1),"甲班",IF(AND(E722=2),"乙班",IF(AND(E722=3),"丙班",IF(AND(E722=4),"丁班",))))</f>
        <v>丙班</v>
      </c>
      <c r="G722" s="333">
        <f>IF(I722=0,0,HOUR(I722-0))</f>
        <v>13</v>
      </c>
      <c r="H722" s="335">
        <f>H721</f>
        <v>0.041666666666666699</v>
      </c>
      <c r="I722" s="336">
        <f>IF(HOUR(I721)=0,H722,I721+H722)</f>
        <v>0.54166666666666696</v>
      </c>
      <c r="J722" s="337" t="str">
        <f>IF(_penmei1_month_day!BI711="","",_penmei1_month_day!BI711)</f>
        <v/>
      </c>
      <c r="K722" s="338" t="str">
        <f>IF(_penmei1_month_day!BJ711="","",_penmei1_month_day!BJ711)</f>
        <v/>
      </c>
      <c r="L722" s="338" t="str">
        <f>IF(_penmei1_month_day!BK711="","",_penmei1_month_day!BK711)</f>
        <v/>
      </c>
      <c r="M722" s="130" t="str">
        <f>IF(_penmei1_month_day!BL711="","",_penmei1_month_day!BL711)</f>
        <v/>
      </c>
      <c r="N722" s="130" t="str">
        <f>IF(_penmei1_month_day!BM711="","",_penmei1_month_day!BM711)</f>
        <v/>
      </c>
      <c r="O722" s="130" t="str">
        <f>IF(_penmei1_month_day!BN711="","",_penmei1_month_day!BN711)</f>
        <v/>
      </c>
      <c r="P722" s="339"/>
      <c r="Q722" s="340"/>
    </row>
    <row ht="18" customHeight="1" r="723">
      <c r="A723" s="331">
        <f ca="1">IF(HOUR(I723)=0,A722+1,A722)</f>
        <v>43646</v>
      </c>
      <c r="B723" s="332">
        <f ca="1">A723</f>
        <v>43646</v>
      </c>
      <c r="C723" s="333" t="str">
        <f>IF(AND(G723&lt;16,G723&gt;=8),"白",IF(AND(G723&lt;8,G723&gt;=0),"夜",IF(G723&gt;=16,"中")))</f>
        <v>白</v>
      </c>
      <c r="D723" s="333">
        <f ca="1">DAY(A723)</f>
        <v>30</v>
      </c>
      <c r="E723" s="333">
        <f>E722</f>
        <v>3</v>
      </c>
      <c r="F723" s="334" t="str">
        <f>IF(AND(E723=1),"甲班",IF(AND(E723=2),"乙班",IF(AND(E723=3),"丙班",IF(AND(E723=4),"丁班",))))</f>
        <v>丙班</v>
      </c>
      <c r="G723" s="333">
        <f>IF(I723=0,0,HOUR(I723-0))</f>
        <v>14</v>
      </c>
      <c r="H723" s="335">
        <f>H722</f>
        <v>0.041666666666666699</v>
      </c>
      <c r="I723" s="336">
        <f>IF(HOUR(I722)=0,H723,I722+H723)</f>
        <v>0.58333333333333404</v>
      </c>
      <c r="J723" s="337" t="str">
        <f>IF(_penmei1_month_day!BI712="","",_penmei1_month_day!BI712)</f>
        <v/>
      </c>
      <c r="K723" s="338" t="str">
        <f>IF(_penmei1_month_day!BJ712="","",_penmei1_month_day!BJ712)</f>
        <v/>
      </c>
      <c r="L723" s="338" t="str">
        <f>IF(_penmei1_month_day!BK712="","",_penmei1_month_day!BK712)</f>
        <v/>
      </c>
      <c r="M723" s="130" t="str">
        <f>IF(_penmei1_month_day!BL712="","",_penmei1_month_day!BL712)</f>
        <v/>
      </c>
      <c r="N723" s="130" t="str">
        <f>IF(_penmei1_month_day!BM712="","",_penmei1_month_day!BM712)</f>
        <v/>
      </c>
      <c r="O723" s="130" t="str">
        <f>IF(_penmei1_month_day!BN712="","",_penmei1_month_day!BN712)</f>
        <v/>
      </c>
      <c r="P723" s="341"/>
      <c r="Q723" s="342"/>
    </row>
    <row ht="18" customHeight="1" r="724">
      <c r="A724" s="343">
        <f ca="1">IF(HOUR(I724)=0,A723+1,A723)</f>
        <v>43646</v>
      </c>
      <c r="B724" s="344">
        <f ca="1">A724</f>
        <v>43646</v>
      </c>
      <c r="C724" s="345" t="str">
        <f>IF(AND(G724&lt;16,G724&gt;=8),"白",IF(AND(G724&lt;8,G724&gt;=0),"夜",IF(G724&gt;=16,"中")))</f>
        <v>白</v>
      </c>
      <c r="D724" s="345">
        <f ca="1">DAY(A724)</f>
        <v>30</v>
      </c>
      <c r="E724" s="345">
        <f>E723</f>
        <v>3</v>
      </c>
      <c r="F724" s="346" t="str">
        <f>IF(AND(E724=1),"甲班",IF(AND(E724=2),"乙班",IF(AND(E724=3),"丙班",IF(AND(E724=4),"丁班",))))</f>
        <v>丙班</v>
      </c>
      <c r="G724" s="345">
        <f>IF(I724=0,0,HOUR(I724-0))</f>
        <v>15</v>
      </c>
      <c r="H724" s="347">
        <f>H723</f>
        <v>0.041666666666666699</v>
      </c>
      <c r="I724" s="336">
        <f>IF(HOUR(I723)=0,H724,I723+H724)</f>
        <v>0.625000000000001</v>
      </c>
      <c r="J724" s="337" t="str">
        <f>IF(_penmei1_month_day!BI713="","",_penmei1_month_day!BI713)</f>
        <v/>
      </c>
      <c r="K724" s="338" t="str">
        <f>IF(_penmei1_month_day!BJ713="","",_penmei1_month_day!BJ713)</f>
        <v/>
      </c>
      <c r="L724" s="338" t="str">
        <f>IF(_penmei1_month_day!BK713="","",_penmei1_month_day!BK713)</f>
        <v/>
      </c>
      <c r="M724" s="130" t="str">
        <f>IF(_penmei1_month_day!BL713="","",_penmei1_month_day!BL713)</f>
        <v/>
      </c>
      <c r="N724" s="130" t="str">
        <f>IF(_penmei1_month_day!BM713="","",_penmei1_month_day!BM713)</f>
        <v/>
      </c>
      <c r="O724" s="130" t="str">
        <f>IF(_penmei1_month_day!BN713="","",_penmei1_month_day!BN713)</f>
        <v/>
      </c>
      <c r="P724" s="149" t="s">
        <v>132</v>
      </c>
      <c r="Q724" s="252"/>
    </row>
    <row ht="18" customHeight="1" r="725">
      <c r="A725" s="321">
        <f ca="1">IF(HOUR(I725)=0,A724+1,A724)</f>
        <v>43646</v>
      </c>
      <c r="B725" s="322">
        <f ca="1">A725</f>
        <v>43646</v>
      </c>
      <c r="C725" s="323" t="str">
        <f>IF(AND(G725&lt;16,G725&gt;=8),"白",IF(AND(G725&lt;8,G725&gt;=0),"夜",IF(G725&gt;=16,"中")))</f>
        <v>中</v>
      </c>
      <c r="D725" s="323">
        <f ca="1">DAY(A725)</f>
        <v>30</v>
      </c>
      <c r="E725" s="323">
        <f>IF(AND(E717=4),1,IF(AND(E717&lt;4),(E717+1),))</f>
        <v>4</v>
      </c>
      <c r="F725" s="324" t="str">
        <f>IF(AND(E725=1),"甲班",IF(AND(E725=2),"乙班",IF(AND(E725=3),"丙班",IF(AND(E725=4),"丁班",))))</f>
        <v>丁班</v>
      </c>
      <c r="G725" s="323">
        <f>IF(I725=0,0,HOUR(I725-0))</f>
        <v>16</v>
      </c>
      <c r="H725" s="325">
        <f>H724</f>
        <v>0.041666666666666699</v>
      </c>
      <c r="I725" s="326">
        <f>IF(HOUR(I724)=0,H725,I724+H725)</f>
        <v>0.66666666666666696</v>
      </c>
      <c r="J725" s="351" t="str">
        <f>IF(_penmei1_month_day!BI714="","",_penmei1_month_day!BI714)</f>
        <v/>
      </c>
      <c r="K725" s="352" t="str">
        <f>IF(_penmei1_month_day!BJ714="","",_penmei1_month_day!BJ714)</f>
        <v/>
      </c>
      <c r="L725" s="352" t="str">
        <f>IF(_penmei1_month_day!BK714="","",_penmei1_month_day!BK714)</f>
        <v/>
      </c>
      <c r="M725" s="117" t="str">
        <f>IF(_penmei1_month_day!BL714="","",_penmei1_month_day!BL714)</f>
        <v/>
      </c>
      <c r="N725" s="117" t="str">
        <f>IF(_penmei1_month_day!BM714="","",_penmei1_month_day!BM714)</f>
        <v/>
      </c>
      <c r="O725" s="117" t="str">
        <f>IF(_penmei1_month_day!BN714="","",_penmei1_month_day!BN714)</f>
        <v/>
      </c>
      <c r="P725" s="329"/>
      <c r="Q725" s="330"/>
    </row>
    <row ht="18" customHeight="1" r="726">
      <c r="A726" s="331">
        <f ca="1">IF(HOUR(I726)=0,A725+1,A725)</f>
        <v>43646</v>
      </c>
      <c r="B726" s="332">
        <f ca="1">A726</f>
        <v>43646</v>
      </c>
      <c r="C726" s="333" t="str">
        <f>IF(AND(G726&lt;16,G726&gt;=8),"白",IF(AND(G726&lt;8,G726&gt;=0),"夜",IF(G726&gt;=16,"中")))</f>
        <v>中</v>
      </c>
      <c r="D726" s="333">
        <f ca="1">DAY(A726)</f>
        <v>30</v>
      </c>
      <c r="E726" s="333">
        <f>E725</f>
        <v>4</v>
      </c>
      <c r="F726" s="334" t="str">
        <f>IF(AND(E726=1),"甲班",IF(AND(E726=2),"乙班",IF(AND(E726=3),"丙班",IF(AND(E726=4),"丁班",))))</f>
        <v>丁班</v>
      </c>
      <c r="G726" s="333">
        <f>IF(I726=0,0,HOUR(I726-0))</f>
        <v>17</v>
      </c>
      <c r="H726" s="335">
        <f>H725</f>
        <v>0.041666666666666699</v>
      </c>
      <c r="I726" s="336">
        <f>IF(HOUR(I725)=0,H726,I725+H726)</f>
        <v>0.70833333333333404</v>
      </c>
      <c r="J726" s="337" t="str">
        <f>IF(_penmei1_month_day!BI715="","",_penmei1_month_day!BI715)</f>
        <v/>
      </c>
      <c r="K726" s="338" t="str">
        <f>IF(_penmei1_month_day!BJ715="","",_penmei1_month_day!BJ715)</f>
        <v/>
      </c>
      <c r="L726" s="338" t="str">
        <f>IF(_penmei1_month_day!BK715="","",_penmei1_month_day!BK715)</f>
        <v/>
      </c>
      <c r="M726" s="130" t="str">
        <f>IF(_penmei1_month_day!BL715="","",_penmei1_month_day!BL715)</f>
        <v/>
      </c>
      <c r="N726" s="130" t="str">
        <f>IF(_penmei1_month_day!BM715="","",_penmei1_month_day!BM715)</f>
        <v/>
      </c>
      <c r="O726" s="130" t="str">
        <f>IF(_penmei1_month_day!BN715="","",_penmei1_month_day!BN715)</f>
        <v/>
      </c>
      <c r="P726" s="339"/>
      <c r="Q726" s="340"/>
    </row>
    <row ht="18" customHeight="1" r="727">
      <c r="A727" s="331">
        <f ca="1">IF(HOUR(I727)=0,A726+1,A726)</f>
        <v>43646</v>
      </c>
      <c r="B727" s="332">
        <f ca="1">A727</f>
        <v>43646</v>
      </c>
      <c r="C727" s="333" t="str">
        <f>IF(AND(G727&lt;16,G727&gt;=8),"白",IF(AND(G727&lt;8,G727&gt;=0),"夜",IF(G727&gt;=16,"中")))</f>
        <v>中</v>
      </c>
      <c r="D727" s="333">
        <f ca="1">DAY(A727)</f>
        <v>30</v>
      </c>
      <c r="E727" s="333">
        <f>E726</f>
        <v>4</v>
      </c>
      <c r="F727" s="334" t="str">
        <f>IF(AND(E727=1),"甲班",IF(AND(E727=2),"乙班",IF(AND(E727=3),"丙班",IF(AND(E727=4),"丁班",))))</f>
        <v>丁班</v>
      </c>
      <c r="G727" s="333">
        <f>IF(I727=0,0,HOUR(I727-0))</f>
        <v>18</v>
      </c>
      <c r="H727" s="335">
        <f>H726</f>
        <v>0.041666666666666699</v>
      </c>
      <c r="I727" s="336">
        <f>IF(HOUR(I726)=0,H727,I726+H727)</f>
        <v>0.750000000000001</v>
      </c>
      <c r="J727" s="337" t="str">
        <f>IF(_penmei1_month_day!BI716="","",_penmei1_month_day!BI716)</f>
        <v/>
      </c>
      <c r="K727" s="338" t="str">
        <f>IF(_penmei1_month_day!BJ716="","",_penmei1_month_day!BJ716)</f>
        <v/>
      </c>
      <c r="L727" s="338" t="str">
        <f>IF(_penmei1_month_day!BK716="","",_penmei1_month_day!BK716)</f>
        <v/>
      </c>
      <c r="M727" s="130" t="str">
        <f>IF(_penmei1_month_day!BL716="","",_penmei1_month_day!BL716)</f>
        <v/>
      </c>
      <c r="N727" s="130" t="str">
        <f>IF(_penmei1_month_day!BM716="","",_penmei1_month_day!BM716)</f>
        <v/>
      </c>
      <c r="O727" s="130" t="str">
        <f>IF(_penmei1_month_day!BN716="","",_penmei1_month_day!BN716)</f>
        <v/>
      </c>
      <c r="P727" s="339"/>
      <c r="Q727" s="340"/>
    </row>
    <row ht="18" customHeight="1" r="728">
      <c r="A728" s="331">
        <f ca="1">IF(HOUR(I728)=0,A727+1,A727)</f>
        <v>43646</v>
      </c>
      <c r="B728" s="332">
        <f ca="1">A728</f>
        <v>43646</v>
      </c>
      <c r="C728" s="333" t="str">
        <f>IF(AND(G728&lt;16,G728&gt;=8),"白",IF(AND(G728&lt;8,G728&gt;=0),"夜",IF(G728&gt;=16,"中")))</f>
        <v>中</v>
      </c>
      <c r="D728" s="333">
        <f ca="1">DAY(A728)</f>
        <v>30</v>
      </c>
      <c r="E728" s="333">
        <f>E727</f>
        <v>4</v>
      </c>
      <c r="F728" s="334" t="str">
        <f>IF(AND(E728=1),"甲班",IF(AND(E728=2),"乙班",IF(AND(E728=3),"丙班",IF(AND(E728=4),"丁班",))))</f>
        <v>丁班</v>
      </c>
      <c r="G728" s="333">
        <f>IF(I728=0,0,HOUR(I728-0))</f>
        <v>19</v>
      </c>
      <c r="H728" s="335">
        <f>H727</f>
        <v>0.041666666666666699</v>
      </c>
      <c r="I728" s="336">
        <f>IF(HOUR(I727)=0,H728,I727+H728)</f>
        <v>0.79166666666666796</v>
      </c>
      <c r="J728" s="337" t="str">
        <f>IF(_penmei1_month_day!BI717="","",_penmei1_month_day!BI717)</f>
        <v/>
      </c>
      <c r="K728" s="338" t="str">
        <f>IF(_penmei1_month_day!BJ717="","",_penmei1_month_day!BJ717)</f>
        <v/>
      </c>
      <c r="L728" s="338" t="str">
        <f>IF(_penmei1_month_day!BK717="","",_penmei1_month_day!BK717)</f>
        <v/>
      </c>
      <c r="M728" s="130" t="str">
        <f>IF(_penmei1_month_day!BL717="","",_penmei1_month_day!BL717)</f>
        <v/>
      </c>
      <c r="N728" s="130" t="str">
        <f>IF(_penmei1_month_day!BM717="","",_penmei1_month_day!BM717)</f>
        <v/>
      </c>
      <c r="O728" s="130" t="str">
        <f>IF(_penmei1_month_day!BN717="","",_penmei1_month_day!BN717)</f>
        <v/>
      </c>
      <c r="P728" s="339"/>
      <c r="Q728" s="340"/>
    </row>
    <row ht="18" customHeight="1" r="729">
      <c r="A729" s="331">
        <f ca="1">IF(HOUR(I729)=0,A728+1,A728)</f>
        <v>43646</v>
      </c>
      <c r="B729" s="332">
        <f ca="1">A729</f>
        <v>43646</v>
      </c>
      <c r="C729" s="333" t="str">
        <f>IF(AND(G729&lt;16,G729&gt;=8),"白",IF(AND(G729&lt;8,G729&gt;=0),"夜",IF(G729&gt;=16,"中")))</f>
        <v>中</v>
      </c>
      <c r="D729" s="333">
        <f ca="1">DAY(A729)</f>
        <v>30</v>
      </c>
      <c r="E729" s="333">
        <f>E728</f>
        <v>4</v>
      </c>
      <c r="F729" s="334" t="str">
        <f>IF(AND(E729=1),"甲班",IF(AND(E729=2),"乙班",IF(AND(E729=3),"丙班",IF(AND(E729=4),"丁班",))))</f>
        <v>丁班</v>
      </c>
      <c r="G729" s="333">
        <f>IF(I729=0,0,HOUR(I729-0))</f>
        <v>20</v>
      </c>
      <c r="H729" s="335">
        <f>H728</f>
        <v>0.041666666666666699</v>
      </c>
      <c r="I729" s="336">
        <f>IF(HOUR(I728)=0,H729,I728+H729)</f>
        <v>0.83333333333333404</v>
      </c>
      <c r="J729" s="337" t="str">
        <f>IF(_penmei1_month_day!BI718="","",_penmei1_month_day!BI718)</f>
        <v/>
      </c>
      <c r="K729" s="338" t="str">
        <f>IF(_penmei1_month_day!BJ718="","",_penmei1_month_day!BJ718)</f>
        <v/>
      </c>
      <c r="L729" s="338" t="str">
        <f>IF(_penmei1_month_day!BK718="","",_penmei1_month_day!BK718)</f>
        <v/>
      </c>
      <c r="M729" s="130" t="str">
        <f>IF(_penmei1_month_day!BL718="","",_penmei1_month_day!BL718)</f>
        <v/>
      </c>
      <c r="N729" s="130" t="str">
        <f>IF(_penmei1_month_day!BM718="","",_penmei1_month_day!BM718)</f>
        <v/>
      </c>
      <c r="O729" s="130" t="str">
        <f>IF(_penmei1_month_day!BN718="","",_penmei1_month_day!BN718)</f>
        <v/>
      </c>
      <c r="P729" s="339"/>
      <c r="Q729" s="340"/>
    </row>
    <row ht="18" customHeight="1" r="730">
      <c r="A730" s="331">
        <f ca="1">IF(HOUR(I730)=0,A729+1,A729)</f>
        <v>43646</v>
      </c>
      <c r="B730" s="332">
        <f ca="1">A730</f>
        <v>43646</v>
      </c>
      <c r="C730" s="333" t="str">
        <f>IF(AND(G730&lt;16,G730&gt;=8),"白",IF(AND(G730&lt;8,G730&gt;=0),"夜",IF(G730&gt;=16,"中")))</f>
        <v>中</v>
      </c>
      <c r="D730" s="333">
        <f ca="1">DAY(A730)</f>
        <v>30</v>
      </c>
      <c r="E730" s="333">
        <f>E729</f>
        <v>4</v>
      </c>
      <c r="F730" s="334" t="str">
        <f>IF(AND(E730=1),"甲班",IF(AND(E730=2),"乙班",IF(AND(E730=3),"丙班",IF(AND(E730=4),"丁班",))))</f>
        <v>丁班</v>
      </c>
      <c r="G730" s="333">
        <f>IF(I730=0,0,HOUR(I730-0))</f>
        <v>21</v>
      </c>
      <c r="H730" s="335">
        <f>H729</f>
        <v>0.041666666666666699</v>
      </c>
      <c r="I730" s="336">
        <f>IF(HOUR(I729)=0,H730,I729+H730)</f>
        <v>0.875000000000001</v>
      </c>
      <c r="J730" s="337" t="str">
        <f>IF(_penmei1_month_day!BI719="","",_penmei1_month_day!BI719)</f>
        <v/>
      </c>
      <c r="K730" s="338" t="str">
        <f>IF(_penmei1_month_day!BJ719="","",_penmei1_month_day!BJ719)</f>
        <v/>
      </c>
      <c r="L730" s="338" t="str">
        <f>IF(_penmei1_month_day!BK719="","",_penmei1_month_day!BK719)</f>
        <v/>
      </c>
      <c r="M730" s="130" t="str">
        <f>IF(_penmei1_month_day!BL719="","",_penmei1_month_day!BL719)</f>
        <v/>
      </c>
      <c r="N730" s="130" t="str">
        <f>IF(_penmei1_month_day!BM719="","",_penmei1_month_day!BM719)</f>
        <v/>
      </c>
      <c r="O730" s="130" t="str">
        <f>IF(_penmei1_month_day!BN719="","",_penmei1_month_day!BN719)</f>
        <v/>
      </c>
      <c r="P730" s="339"/>
      <c r="Q730" s="340"/>
    </row>
    <row ht="18" customHeight="1" r="731">
      <c r="A731" s="331">
        <f ca="1">IF(HOUR(I731)=0,A730+1,A730)</f>
        <v>43646</v>
      </c>
      <c r="B731" s="332">
        <f ca="1">A731</f>
        <v>43646</v>
      </c>
      <c r="C731" s="333" t="str">
        <f>IF(AND(G731&lt;16,G731&gt;=8),"白",IF(AND(G731&lt;8,G731&gt;=0),"夜",IF(G731&gt;=16,"中")))</f>
        <v>中</v>
      </c>
      <c r="D731" s="333">
        <f ca="1">DAY(A731)</f>
        <v>30</v>
      </c>
      <c r="E731" s="333">
        <f>E730</f>
        <v>4</v>
      </c>
      <c r="F731" s="334" t="str">
        <f>IF(AND(E731=1),"甲班",IF(AND(E731=2),"乙班",IF(AND(E731=3),"丙班",IF(AND(E731=4),"丁班",))))</f>
        <v>丁班</v>
      </c>
      <c r="G731" s="333">
        <f>IF(I731=0,0,HOUR(I731-0))</f>
        <v>22</v>
      </c>
      <c r="H731" s="335">
        <f>H730</f>
        <v>0.041666666666666699</v>
      </c>
      <c r="I731" s="336">
        <f>IF(HOUR(I730)=0,H731,I730+H731)</f>
        <v>0.91666666666666796</v>
      </c>
      <c r="J731" s="337" t="str">
        <f>IF(_penmei1_month_day!BI720="","",_penmei1_month_day!BI720)</f>
        <v/>
      </c>
      <c r="K731" s="338" t="str">
        <f>IF(_penmei1_month_day!BJ720="","",_penmei1_month_day!BJ720)</f>
        <v/>
      </c>
      <c r="L731" s="338" t="str">
        <f>IF(_penmei1_month_day!BK720="","",_penmei1_month_day!BK720)</f>
        <v/>
      </c>
      <c r="M731" s="130" t="str">
        <f>IF(_penmei1_month_day!BL720="","",_penmei1_month_day!BL720)</f>
        <v/>
      </c>
      <c r="N731" s="130" t="str">
        <f>IF(_penmei1_month_day!BM720="","",_penmei1_month_day!BM720)</f>
        <v/>
      </c>
      <c r="O731" s="130" t="str">
        <f>IF(_penmei1_month_day!BN720="","",_penmei1_month_day!BN720)</f>
        <v/>
      </c>
      <c r="P731" s="341"/>
      <c r="Q731" s="342"/>
    </row>
    <row ht="18" customHeight="1" r="732">
      <c r="A732" s="343">
        <f ca="1">IF(HOUR(I732)=0,A731+1,A731)</f>
        <v>43646</v>
      </c>
      <c r="B732" s="344">
        <f ca="1">A732</f>
        <v>43646</v>
      </c>
      <c r="C732" s="345" t="str">
        <f>IF(AND(G732&lt;16,G732&gt;=8),"白",IF(AND(G732&lt;8,G732&gt;=0),"夜",IF(G732&gt;=16,"中")))</f>
        <v>中</v>
      </c>
      <c r="D732" s="345">
        <f ca="1">DAY(A732)</f>
        <v>30</v>
      </c>
      <c r="E732" s="345">
        <f>E731</f>
        <v>4</v>
      </c>
      <c r="F732" s="346" t="str">
        <f>IF(AND(E732=1),"甲班",IF(AND(E732=2),"乙班",IF(AND(E732=3),"丙班",IF(AND(E732=4),"丁班",))))</f>
        <v>丁班</v>
      </c>
      <c r="G732" s="345">
        <f>IF(I732=0,0,HOUR(I732-0))</f>
        <v>23</v>
      </c>
      <c r="H732" s="347">
        <f>H731</f>
        <v>0.041666666666666699</v>
      </c>
      <c r="I732" s="348">
        <f>IF(HOUR(I731)=0,H732,I731+H732)</f>
        <v>0.95833333333333404</v>
      </c>
      <c r="J732" s="353" t="str">
        <f>IF(_penmei1_month_day!BI721="","",_penmei1_month_day!BI721)</f>
        <v/>
      </c>
      <c r="K732" s="338" t="str">
        <f>IF(_penmei1_month_day!BJ721="","",_penmei1_month_day!BJ721)</f>
        <v/>
      </c>
      <c r="L732" s="338" t="str">
        <f>IF(_penmei1_month_day!BK721="","",_penmei1_month_day!BK721)</f>
        <v/>
      </c>
      <c r="M732" s="130" t="str">
        <f>IF(_penmei1_month_day!BL721="","",_penmei1_month_day!BL721)</f>
        <v/>
      </c>
      <c r="N732" s="130" t="str">
        <f>IF(_penmei1_month_day!BM721="","",_penmei1_month_day!BM721)</f>
        <v/>
      </c>
      <c r="O732" s="130" t="str">
        <f>IF(_penmei1_month_day!BN721="","",_penmei1_month_day!BN721)</f>
        <v/>
      </c>
      <c r="P732" s="149" t="s">
        <v>132</v>
      </c>
      <c r="Q732" s="252"/>
    </row>
    <row ht="18" customHeight="1" r="733">
      <c r="A733" s="321">
        <f ca="1">IF(HOUR(I733)=0,A732+1,A732)</f>
        <v>43647</v>
      </c>
      <c r="B733" s="322">
        <f ca="1">A733</f>
        <v>43647</v>
      </c>
      <c r="C733" s="323" t="str">
        <f>IF(AND(G733&lt;16,G733&gt;=8),"白",IF(AND(G733&lt;8,G733&gt;=0),"夜",IF(G733&gt;=16,"中")))</f>
        <v>夜</v>
      </c>
      <c r="D733" s="323">
        <f ca="1">DAY(A733)</f>
        <v>1</v>
      </c>
      <c r="E733" s="323">
        <f>IF(AND(E685=1),4,IF(AND(E685&gt;1),(E685-1),))</f>
        <v>2</v>
      </c>
      <c r="F733" s="324" t="str">
        <f>IF(AND(E733=1),"甲班",IF(AND(E733=2),"乙班",IF(AND(E733=3),"丙班",IF(AND(E733=4),"丁班",))))</f>
        <v>乙班</v>
      </c>
      <c r="G733" s="323">
        <f>IF(I733=0,0,HOUR(I733-0))</f>
        <v>0</v>
      </c>
      <c r="H733" s="325">
        <f>H732</f>
        <v>0.041666666666666699</v>
      </c>
      <c r="I733" s="326">
        <f>IF(HOUR(I732)=0,H733,I732+H733)</f>
        <v>1</v>
      </c>
      <c r="J733" s="351" t="str">
        <f>IF(_penmei1_month_day!BI722="","",_penmei1_month_day!BI722)</f>
        <v/>
      </c>
      <c r="K733" s="352" t="str">
        <f>IF(_penmei1_month_day!BJ722="","",_penmei1_month_day!BJ722)</f>
        <v/>
      </c>
      <c r="L733" s="352" t="str">
        <f>IF(_penmei1_month_day!BK722="","",_penmei1_month_day!BK722)</f>
        <v/>
      </c>
      <c r="M733" s="117" t="str">
        <f>IF(_penmei1_month_day!BL722="","",_penmei1_month_day!BL722)</f>
        <v/>
      </c>
      <c r="N733" s="117" t="str">
        <f>IF(_penmei1_month_day!BM722="","",_penmei1_month_day!BM722)</f>
        <v/>
      </c>
      <c r="O733" s="117" t="str">
        <f>IF(_penmei1_month_day!BN722="","",_penmei1_month_day!BN722)</f>
        <v/>
      </c>
      <c r="P733" s="329"/>
      <c r="Q733" s="330"/>
    </row>
    <row ht="18" customHeight="1" r="734">
      <c r="A734" s="331">
        <f ca="1">IF(HOUR(I734)=0,A733+1,A733)</f>
        <v>43647</v>
      </c>
      <c r="B734" s="332">
        <f ca="1">A734</f>
        <v>43647</v>
      </c>
      <c r="C734" s="333" t="str">
        <f>IF(AND(G734&lt;16,G734&gt;=8),"白",IF(AND(G734&lt;8,G734&gt;=0),"夜",IF(G734&gt;=16,"中")))</f>
        <v>夜</v>
      </c>
      <c r="D734" s="333">
        <f ca="1">DAY(A734)</f>
        <v>1</v>
      </c>
      <c r="E734" s="333">
        <f>E733</f>
        <v>2</v>
      </c>
      <c r="F734" s="334" t="str">
        <f>IF(AND(E734=1),"甲班",IF(AND(E734=2),"乙班",IF(AND(E734=3),"丙班",IF(AND(E734=4),"丁班",))))</f>
        <v>乙班</v>
      </c>
      <c r="G734" s="333">
        <f>IF(I734=0,0,HOUR(I734-0))</f>
        <v>1</v>
      </c>
      <c r="H734" s="335">
        <f>H733</f>
        <v>0.041666666666666699</v>
      </c>
      <c r="I734" s="336">
        <f>IF(HOUR(I733)=0,H734,I733+H734)</f>
        <v>0.041666666666666699</v>
      </c>
      <c r="J734" s="337" t="str">
        <f>IF(_penmei1_month_day!BI723="","",_penmei1_month_day!BI723)</f>
        <v/>
      </c>
      <c r="K734" s="338" t="str">
        <f>IF(_penmei1_month_day!BJ723="","",_penmei1_month_day!BJ723)</f>
        <v/>
      </c>
      <c r="L734" s="338" t="str">
        <f>IF(_penmei1_month_day!BK723="","",_penmei1_month_day!BK723)</f>
        <v/>
      </c>
      <c r="M734" s="130" t="str">
        <f>IF(_penmei1_month_day!BL723="","",_penmei1_month_day!BL723)</f>
        <v/>
      </c>
      <c r="N734" s="130" t="str">
        <f>IF(_penmei1_month_day!BM723="","",_penmei1_month_day!BM723)</f>
        <v/>
      </c>
      <c r="O734" s="130" t="str">
        <f>IF(_penmei1_month_day!BN723="","",_penmei1_month_day!BN723)</f>
        <v/>
      </c>
      <c r="P734" s="339"/>
      <c r="Q734" s="340"/>
    </row>
    <row ht="18" customHeight="1" r="735">
      <c r="A735" s="331">
        <f ca="1">IF(HOUR(I735)=0,A734+1,A734)</f>
        <v>43647</v>
      </c>
      <c r="B735" s="332">
        <f ca="1">A735</f>
        <v>43647</v>
      </c>
      <c r="C735" s="333" t="str">
        <f>IF(AND(G735&lt;16,G735&gt;=8),"白",IF(AND(G735&lt;8,G735&gt;=0),"夜",IF(G735&gt;=16,"中")))</f>
        <v>夜</v>
      </c>
      <c r="D735" s="333">
        <f ca="1">DAY(A735)</f>
        <v>1</v>
      </c>
      <c r="E735" s="333">
        <f>E734</f>
        <v>2</v>
      </c>
      <c r="F735" s="334" t="str">
        <f>IF(AND(E735=1),"甲班",IF(AND(E735=2),"乙班",IF(AND(E735=3),"丙班",IF(AND(E735=4),"丁班",))))</f>
        <v>乙班</v>
      </c>
      <c r="G735" s="333">
        <f>IF(I735=0,0,HOUR(I735-0))</f>
        <v>2</v>
      </c>
      <c r="H735" s="335">
        <f>H734</f>
        <v>0.041666666666666699</v>
      </c>
      <c r="I735" s="336">
        <f>IF(HOUR(I734)=0,H735,I734+H735)</f>
        <v>0.083333333333333398</v>
      </c>
      <c r="J735" s="337" t="str">
        <f>IF(_penmei1_month_day!BI724="","",_penmei1_month_day!BI724)</f>
        <v/>
      </c>
      <c r="K735" s="338" t="str">
        <f>IF(_penmei1_month_day!BJ724="","",_penmei1_month_day!BJ724)</f>
        <v/>
      </c>
      <c r="L735" s="338" t="str">
        <f>IF(_penmei1_month_day!BK724="","",_penmei1_month_day!BK724)</f>
        <v/>
      </c>
      <c r="M735" s="130" t="str">
        <f>IF(_penmei1_month_day!BL724="","",_penmei1_month_day!BL724)</f>
        <v/>
      </c>
      <c r="N735" s="130" t="str">
        <f>IF(_penmei1_month_day!BM724="","",_penmei1_month_day!BM724)</f>
        <v/>
      </c>
      <c r="O735" s="130" t="str">
        <f>IF(_penmei1_month_day!BN724="","",_penmei1_month_day!BN724)</f>
        <v/>
      </c>
      <c r="P735" s="339"/>
      <c r="Q735" s="340"/>
    </row>
    <row ht="18" customHeight="1" r="736">
      <c r="A736" s="331">
        <f ca="1">IF(HOUR(I736)=0,A735+1,A735)</f>
        <v>43647</v>
      </c>
      <c r="B736" s="332">
        <f ca="1">A736</f>
        <v>43647</v>
      </c>
      <c r="C736" s="333" t="str">
        <f>IF(AND(G736&lt;16,G736&gt;=8),"白",IF(AND(G736&lt;8,G736&gt;=0),"夜",IF(G736&gt;=16,"中")))</f>
        <v>夜</v>
      </c>
      <c r="D736" s="333">
        <f ca="1">DAY(A736)</f>
        <v>1</v>
      </c>
      <c r="E736" s="333">
        <f>E735</f>
        <v>2</v>
      </c>
      <c r="F736" s="334" t="str">
        <f>IF(AND(E736=1),"甲班",IF(AND(E736=2),"乙班",IF(AND(E736=3),"丙班",IF(AND(E736=4),"丁班",))))</f>
        <v>乙班</v>
      </c>
      <c r="G736" s="333">
        <f>IF(I736=0,0,HOUR(I736-0))</f>
        <v>3</v>
      </c>
      <c r="H736" s="335">
        <f>H735</f>
        <v>0.041666666666666699</v>
      </c>
      <c r="I736" s="336">
        <f>IF(HOUR(I735)=0,H736,I735+H736)</f>
        <v>0.125</v>
      </c>
      <c r="J736" s="337" t="str">
        <f>IF(_penmei1_month_day!BI725="","",_penmei1_month_day!BI725)</f>
        <v/>
      </c>
      <c r="K736" s="338" t="str">
        <f>IF(_penmei1_month_day!BJ725="","",_penmei1_month_day!BJ725)</f>
        <v/>
      </c>
      <c r="L736" s="338" t="str">
        <f>IF(_penmei1_month_day!BK725="","",_penmei1_month_day!BK725)</f>
        <v/>
      </c>
      <c r="M736" s="130" t="str">
        <f>IF(_penmei1_month_day!BL725="","",_penmei1_month_day!BL725)</f>
        <v/>
      </c>
      <c r="N736" s="130" t="str">
        <f>IF(_penmei1_month_day!BM725="","",_penmei1_month_day!BM725)</f>
        <v/>
      </c>
      <c r="O736" s="130" t="str">
        <f>IF(_penmei1_month_day!BN725="","",_penmei1_month_day!BN725)</f>
        <v/>
      </c>
      <c r="P736" s="339"/>
      <c r="Q736" s="340"/>
    </row>
    <row ht="18" customHeight="1" r="737">
      <c r="A737" s="331">
        <f ca="1">IF(HOUR(I737)=0,A736+1,A736)</f>
        <v>43647</v>
      </c>
      <c r="B737" s="332">
        <f ca="1">A737</f>
        <v>43647</v>
      </c>
      <c r="C737" s="333" t="str">
        <f>IF(AND(G737&lt;16,G737&gt;=8),"白",IF(AND(G737&lt;8,G737&gt;=0),"夜",IF(G737&gt;=16,"中")))</f>
        <v>夜</v>
      </c>
      <c r="D737" s="333">
        <f ca="1">DAY(A737)</f>
        <v>1</v>
      </c>
      <c r="E737" s="333">
        <f>E736</f>
        <v>2</v>
      </c>
      <c r="F737" s="334" t="str">
        <f>IF(AND(E737=1),"甲班",IF(AND(E737=2),"乙班",IF(AND(E737=3),"丙班",IF(AND(E737=4),"丁班",))))</f>
        <v>乙班</v>
      </c>
      <c r="G737" s="333">
        <f>IF(I737=0,0,HOUR(I737-0))</f>
        <v>4</v>
      </c>
      <c r="H737" s="335">
        <f>H736</f>
        <v>0.041666666666666699</v>
      </c>
      <c r="I737" s="336">
        <f>IF(HOUR(I736)=0,H737,I736+H737)</f>
        <v>0.16666666666666699</v>
      </c>
      <c r="J737" s="337" t="str">
        <f>IF(_penmei1_month_day!BI726="","",_penmei1_month_day!BI726)</f>
        <v/>
      </c>
      <c r="K737" s="338" t="str">
        <f>IF(_penmei1_month_day!BJ726="","",_penmei1_month_day!BJ726)</f>
        <v/>
      </c>
      <c r="L737" s="338" t="str">
        <f>IF(_penmei1_month_day!BK726="","",_penmei1_month_day!BK726)</f>
        <v/>
      </c>
      <c r="M737" s="130" t="str">
        <f>IF(_penmei1_month_day!BL726="","",_penmei1_month_day!BL726)</f>
        <v/>
      </c>
      <c r="N737" s="130" t="str">
        <f>IF(_penmei1_month_day!BM726="","",_penmei1_month_day!BM726)</f>
        <v/>
      </c>
      <c r="O737" s="130" t="str">
        <f>IF(_penmei1_month_day!BN726="","",_penmei1_month_day!BN726)</f>
        <v/>
      </c>
      <c r="P737" s="339"/>
      <c r="Q737" s="340"/>
    </row>
    <row ht="18" customHeight="1" r="738">
      <c r="A738" s="331">
        <f ca="1">IF(HOUR(I738)=0,A737+1,A737)</f>
        <v>43647</v>
      </c>
      <c r="B738" s="332">
        <f ca="1">A738</f>
        <v>43647</v>
      </c>
      <c r="C738" s="333" t="str">
        <f>IF(AND(G738&lt;16,G738&gt;=8),"白",IF(AND(G738&lt;8,G738&gt;=0),"夜",IF(G738&gt;=16,"中")))</f>
        <v>夜</v>
      </c>
      <c r="D738" s="333">
        <f ca="1">DAY(A738)</f>
        <v>1</v>
      </c>
      <c r="E738" s="333">
        <f>E737</f>
        <v>2</v>
      </c>
      <c r="F738" s="334" t="str">
        <f>IF(AND(E738=1),"甲班",IF(AND(E738=2),"乙班",IF(AND(E738=3),"丙班",IF(AND(E738=4),"丁班",))))</f>
        <v>乙班</v>
      </c>
      <c r="G738" s="333">
        <f>IF(I738=0,0,HOUR(I738-0))</f>
        <v>5</v>
      </c>
      <c r="H738" s="335">
        <f>H737</f>
        <v>0.041666666666666699</v>
      </c>
      <c r="I738" s="336">
        <f>IF(HOUR(I737)=0,H738,I737+H738)</f>
        <v>0.20833333333333301</v>
      </c>
      <c r="J738" s="337" t="str">
        <f>IF(_penmei1_month_day!BI727="","",_penmei1_month_day!BI727)</f>
        <v/>
      </c>
      <c r="K738" s="338" t="str">
        <f>IF(_penmei1_month_day!BJ727="","",_penmei1_month_day!BJ727)</f>
        <v/>
      </c>
      <c r="L738" s="338" t="str">
        <f>IF(_penmei1_month_day!BK727="","",_penmei1_month_day!BK727)</f>
        <v/>
      </c>
      <c r="M738" s="130" t="str">
        <f>IF(_penmei1_month_day!BL727="","",_penmei1_month_day!BL727)</f>
        <v/>
      </c>
      <c r="N738" s="130" t="str">
        <f>IF(_penmei1_month_day!BM727="","",_penmei1_month_day!BM727)</f>
        <v/>
      </c>
      <c r="O738" s="130" t="str">
        <f>IF(_penmei1_month_day!BN727="","",_penmei1_month_day!BN727)</f>
        <v/>
      </c>
      <c r="P738" s="339"/>
      <c r="Q738" s="340"/>
    </row>
    <row ht="18" customHeight="1" r="739">
      <c r="A739" s="331">
        <f ca="1">IF(HOUR(I739)=0,A738+1,A738)</f>
        <v>43647</v>
      </c>
      <c r="B739" s="332">
        <f ca="1">A739</f>
        <v>43647</v>
      </c>
      <c r="C739" s="333" t="str">
        <f>IF(AND(G739&lt;16,G739&gt;=8),"白",IF(AND(G739&lt;8,G739&gt;=0),"夜",IF(G739&gt;=16,"中")))</f>
        <v>夜</v>
      </c>
      <c r="D739" s="333">
        <f ca="1">DAY(A739)</f>
        <v>1</v>
      </c>
      <c r="E739" s="333">
        <f>E738</f>
        <v>2</v>
      </c>
      <c r="F739" s="334" t="str">
        <f>IF(AND(E739=1),"甲班",IF(AND(E739=2),"乙班",IF(AND(E739=3),"丙班",IF(AND(E739=4),"丁班",))))</f>
        <v>乙班</v>
      </c>
      <c r="G739" s="333">
        <f>IF(I739=0,0,HOUR(I739-0))</f>
        <v>6</v>
      </c>
      <c r="H739" s="335">
        <f>H738</f>
        <v>0.041666666666666699</v>
      </c>
      <c r="I739" s="336">
        <f>IF(HOUR(I738)=0,H739,I738+H739)</f>
        <v>0.25</v>
      </c>
      <c r="J739" s="337" t="str">
        <f>IF(_penmei1_month_day!BI728="","",_penmei1_month_day!BI728)</f>
        <v/>
      </c>
      <c r="K739" s="338" t="str">
        <f>IF(_penmei1_month_day!BJ728="","",_penmei1_month_day!BJ728)</f>
        <v/>
      </c>
      <c r="L739" s="338" t="str">
        <f>IF(_penmei1_month_day!BK728="","",_penmei1_month_day!BK728)</f>
        <v/>
      </c>
      <c r="M739" s="130" t="str">
        <f>IF(_penmei1_month_day!BL728="","",_penmei1_month_day!BL728)</f>
        <v/>
      </c>
      <c r="N739" s="130" t="str">
        <f>IF(_penmei1_month_day!BM728="","",_penmei1_month_day!BM728)</f>
        <v/>
      </c>
      <c r="O739" s="130" t="str">
        <f>IF(_penmei1_month_day!BN728="","",_penmei1_month_day!BN728)</f>
        <v/>
      </c>
      <c r="P739" s="341"/>
      <c r="Q739" s="342"/>
    </row>
    <row ht="18" customHeight="1" r="740">
      <c r="A740" s="343">
        <f ca="1">IF(HOUR(I740)=0,A739+1,A739)</f>
        <v>43647</v>
      </c>
      <c r="B740" s="344">
        <f ca="1">A740</f>
        <v>43647</v>
      </c>
      <c r="C740" s="345" t="str">
        <f>IF(AND(G740&lt;16,G740&gt;=8),"白",IF(AND(G740&lt;8,G740&gt;=0),"夜",IF(G740&gt;=16,"中")))</f>
        <v>夜</v>
      </c>
      <c r="D740" s="345">
        <f ca="1">DAY(A740)</f>
        <v>1</v>
      </c>
      <c r="E740" s="345">
        <f>E739</f>
        <v>2</v>
      </c>
      <c r="F740" s="346" t="str">
        <f>IF(AND(E740=1),"甲班",IF(AND(E740=2),"乙班",IF(AND(E740=3),"丙班",IF(AND(E740=4),"丁班",))))</f>
        <v>乙班</v>
      </c>
      <c r="G740" s="345">
        <f>IF(I740=0,0,HOUR(I740-0))</f>
        <v>7</v>
      </c>
      <c r="H740" s="347">
        <f>H739</f>
        <v>0.041666666666666699</v>
      </c>
      <c r="I740" s="348">
        <f>IF(HOUR(I739)=0,H740,I739+H740)</f>
        <v>0.29166666666666702</v>
      </c>
      <c r="J740" s="353" t="str">
        <f>IF(_penmei1_month_day!BI729="","",_penmei1_month_day!BI729)</f>
        <v/>
      </c>
      <c r="K740" s="338" t="str">
        <f>IF(_penmei1_month_day!BJ729="","",_penmei1_month_day!BJ729)</f>
        <v/>
      </c>
      <c r="L740" s="338" t="str">
        <f>IF(_penmei1_month_day!BK729="","",_penmei1_month_day!BK729)</f>
        <v/>
      </c>
      <c r="M740" s="130" t="str">
        <f>IF(_penmei1_month_day!BL729="","",_penmei1_month_day!BL729)</f>
        <v/>
      </c>
      <c r="N740" s="130" t="str">
        <f>IF(_penmei1_month_day!BM729="","",_penmei1_month_day!BM729)</f>
        <v/>
      </c>
      <c r="O740" s="130" t="str">
        <f>IF(_penmei1_month_day!BN729="","",_penmei1_month_day!BN729)</f>
        <v/>
      </c>
      <c r="P740" s="149" t="s">
        <v>132</v>
      </c>
      <c r="Q740" s="252"/>
    </row>
    <row ht="18" customHeight="1" r="741">
      <c r="A741" s="321">
        <f ca="1">IF(HOUR(I741)=0,A740+1,A740)</f>
        <v>43647</v>
      </c>
      <c r="B741" s="322">
        <f ca="1">A741</f>
        <v>43647</v>
      </c>
      <c r="C741" s="323" t="str">
        <f>IF(AND(G741&lt;16,G741&gt;=8),"白",IF(AND(G741&lt;8,G741&gt;=0),"夜",IF(G741&gt;=16,"中")))</f>
        <v>白</v>
      </c>
      <c r="D741" s="323">
        <f ca="1">DAY(A741)</f>
        <v>1</v>
      </c>
      <c r="E741" s="323">
        <f>IF(AND(E733=4),1,IF(AND(E733&lt;4),(E733+1),))</f>
        <v>3</v>
      </c>
      <c r="F741" s="324" t="str">
        <f>IF(AND(E741=1),"甲班",IF(AND(E741=2),"乙班",IF(AND(E741=3),"丙班",IF(AND(E741=4),"丁班",))))</f>
        <v>丙班</v>
      </c>
      <c r="G741" s="323">
        <f>IF(I741=0,0,HOUR(I741-0))</f>
        <v>8</v>
      </c>
      <c r="H741" s="325">
        <f>H740</f>
        <v>0.041666666666666699</v>
      </c>
      <c r="I741" s="326">
        <f>IF(HOUR(I740)=0,H741,I740+H741)</f>
        <v>0.33333333333333398</v>
      </c>
      <c r="J741" s="351" t="str">
        <f>IF(_penmei1_month_day!BI730="","",_penmei1_month_day!BI730)</f>
        <v/>
      </c>
      <c r="K741" s="352" t="str">
        <f>IF(_penmei1_month_day!BJ730="","",_penmei1_month_day!BJ730)</f>
        <v/>
      </c>
      <c r="L741" s="352" t="str">
        <f>IF(_penmei1_month_day!BK730="","",_penmei1_month_day!BK730)</f>
        <v/>
      </c>
      <c r="M741" s="117" t="str">
        <f>IF(_penmei1_month_day!BL730="","",_penmei1_month_day!BL730)</f>
        <v/>
      </c>
      <c r="N741" s="117" t="str">
        <f>IF(_penmei1_month_day!BM730="","",_penmei1_month_day!BM730)</f>
        <v/>
      </c>
      <c r="O741" s="117" t="str">
        <f>IF(_penmei1_month_day!BN730="","",_penmei1_month_day!BN730)</f>
        <v/>
      </c>
      <c r="P741" s="329"/>
      <c r="Q741" s="330"/>
    </row>
    <row ht="18" customHeight="1" r="742">
      <c r="A742" s="331">
        <f ca="1">IF(HOUR(I742)=0,A741+1,A741)</f>
        <v>43647</v>
      </c>
      <c r="B742" s="332">
        <f ca="1">A742</f>
        <v>43647</v>
      </c>
      <c r="C742" s="333" t="str">
        <f>IF(AND(G742&lt;16,G742&gt;=8),"白",IF(AND(G742&lt;8,G742&gt;=0),"夜",IF(G742&gt;=16,"中")))</f>
        <v>白</v>
      </c>
      <c r="D742" s="333">
        <f ca="1">DAY(A742)</f>
        <v>1</v>
      </c>
      <c r="E742" s="333">
        <f>E741</f>
        <v>3</v>
      </c>
      <c r="F742" s="334" t="str">
        <f>IF(AND(E742=1),"甲班",IF(AND(E742=2),"乙班",IF(AND(E742=3),"丙班",IF(AND(E742=4),"丁班",))))</f>
        <v>丙班</v>
      </c>
      <c r="G742" s="333">
        <f>IF(I742=0,0,HOUR(I742-0))</f>
        <v>9</v>
      </c>
      <c r="H742" s="335">
        <f>H741</f>
        <v>0.041666666666666699</v>
      </c>
      <c r="I742" s="336">
        <f>IF(HOUR(I741)=0,H742,I741+H742)</f>
        <v>0.375</v>
      </c>
      <c r="J742" s="337" t="str">
        <f>IF(_penmei1_month_day!BI731="","",_penmei1_month_day!BI731)</f>
        <v/>
      </c>
      <c r="K742" s="338" t="str">
        <f>IF(_penmei1_month_day!BJ731="","",_penmei1_month_day!BJ731)</f>
        <v/>
      </c>
      <c r="L742" s="338" t="str">
        <f>IF(_penmei1_month_day!BK731="","",_penmei1_month_day!BK731)</f>
        <v/>
      </c>
      <c r="M742" s="130" t="str">
        <f>IF(_penmei1_month_day!BL731="","",_penmei1_month_day!BL731)</f>
        <v/>
      </c>
      <c r="N742" s="130" t="str">
        <f>IF(_penmei1_month_day!BM731="","",_penmei1_month_day!BM731)</f>
        <v/>
      </c>
      <c r="O742" s="130" t="str">
        <f>IF(_penmei1_month_day!BN731="","",_penmei1_month_day!BN731)</f>
        <v/>
      </c>
      <c r="P742" s="339"/>
      <c r="Q742" s="340"/>
    </row>
    <row ht="18" customHeight="1" r="743">
      <c r="A743" s="331">
        <f ca="1">IF(HOUR(I743)=0,A742+1,A742)</f>
        <v>43647</v>
      </c>
      <c r="B743" s="332">
        <f ca="1">A743</f>
        <v>43647</v>
      </c>
      <c r="C743" s="333" t="str">
        <f>IF(AND(G743&lt;16,G743&gt;=8),"白",IF(AND(G743&lt;8,G743&gt;=0),"夜",IF(G743&gt;=16,"中")))</f>
        <v>白</v>
      </c>
      <c r="D743" s="333">
        <f ca="1">DAY(A743)</f>
        <v>1</v>
      </c>
      <c r="E743" s="333">
        <f>E742</f>
        <v>3</v>
      </c>
      <c r="F743" s="334" t="str">
        <f>IF(AND(E743=1),"甲班",IF(AND(E743=2),"乙班",IF(AND(E743=3),"丙班",IF(AND(E743=4),"丁班",))))</f>
        <v>丙班</v>
      </c>
      <c r="G743" s="333">
        <f>IF(I743=0,0,HOUR(I743-0))</f>
        <v>10</v>
      </c>
      <c r="H743" s="335">
        <f>H742</f>
        <v>0.041666666666666699</v>
      </c>
      <c r="I743" s="336">
        <f>IF(HOUR(I742)=0,H743,I742+H743)</f>
        <v>0.41666666666666702</v>
      </c>
      <c r="J743" s="337" t="str">
        <f>IF(_penmei1_month_day!BI732="","",_penmei1_month_day!BI732)</f>
        <v/>
      </c>
      <c r="K743" s="338" t="str">
        <f>IF(_penmei1_month_day!BJ732="","",_penmei1_month_day!BJ732)</f>
        <v/>
      </c>
      <c r="L743" s="338" t="str">
        <f>IF(_penmei1_month_day!BK732="","",_penmei1_month_day!BK732)</f>
        <v/>
      </c>
      <c r="M743" s="130" t="str">
        <f>IF(_penmei1_month_day!BL732="","",_penmei1_month_day!BL732)</f>
        <v/>
      </c>
      <c r="N743" s="130" t="str">
        <f>IF(_penmei1_month_day!BM732="","",_penmei1_month_day!BM732)</f>
        <v/>
      </c>
      <c r="O743" s="130" t="str">
        <f>IF(_penmei1_month_day!BN732="","",_penmei1_month_day!BN732)</f>
        <v/>
      </c>
      <c r="P743" s="339"/>
      <c r="Q743" s="340"/>
    </row>
    <row ht="18" customHeight="1" r="744">
      <c r="A744" s="331">
        <f ca="1">IF(HOUR(I744)=0,A743+1,A743)</f>
        <v>43647</v>
      </c>
      <c r="B744" s="332">
        <f ca="1">A744</f>
        <v>43647</v>
      </c>
      <c r="C744" s="333" t="str">
        <f>IF(AND(G744&lt;16,G744&gt;=8),"白",IF(AND(G744&lt;8,G744&gt;=0),"夜",IF(G744&gt;=16,"中")))</f>
        <v>白</v>
      </c>
      <c r="D744" s="333">
        <f ca="1">DAY(A744)</f>
        <v>1</v>
      </c>
      <c r="E744" s="333">
        <f>E743</f>
        <v>3</v>
      </c>
      <c r="F744" s="334" t="str">
        <f>IF(AND(E744=1),"甲班",IF(AND(E744=2),"乙班",IF(AND(E744=3),"丙班",IF(AND(E744=4),"丁班",))))</f>
        <v>丙班</v>
      </c>
      <c r="G744" s="333">
        <f>IF(I744=0,0,HOUR(I744-0))</f>
        <v>11</v>
      </c>
      <c r="H744" s="335">
        <f>H743</f>
        <v>0.041666666666666699</v>
      </c>
      <c r="I744" s="336">
        <f>IF(HOUR(I743)=0,H744,I743+H744)</f>
        <v>0.45833333333333398</v>
      </c>
      <c r="J744" s="337" t="str">
        <f>IF(_penmei1_month_day!BI733="","",_penmei1_month_day!BI733)</f>
        <v/>
      </c>
      <c r="K744" s="338" t="str">
        <f>IF(_penmei1_month_day!BJ733="","",_penmei1_month_day!BJ733)</f>
        <v/>
      </c>
      <c r="L744" s="338" t="str">
        <f>IF(_penmei1_month_day!BK733="","",_penmei1_month_day!BK733)</f>
        <v/>
      </c>
      <c r="M744" s="130" t="str">
        <f>IF(_penmei1_month_day!BL733="","",_penmei1_month_day!BL733)</f>
        <v/>
      </c>
      <c r="N744" s="130" t="str">
        <f>IF(_penmei1_month_day!BM733="","",_penmei1_month_day!BM733)</f>
        <v/>
      </c>
      <c r="O744" s="130" t="str">
        <f>IF(_penmei1_month_day!BN733="","",_penmei1_month_day!BN733)</f>
        <v/>
      </c>
      <c r="P744" s="339"/>
      <c r="Q744" s="340"/>
    </row>
    <row ht="18" customHeight="1" r="745">
      <c r="A745" s="331">
        <f ca="1">IF(HOUR(I745)=0,A744+1,A744)</f>
        <v>43647</v>
      </c>
      <c r="B745" s="332">
        <f ca="1">A745</f>
        <v>43647</v>
      </c>
      <c r="C745" s="333" t="str">
        <f>IF(AND(G745&lt;16,G745&gt;=8),"白",IF(AND(G745&lt;8,G745&gt;=0),"夜",IF(G745&gt;=16,"中")))</f>
        <v>白</v>
      </c>
      <c r="D745" s="333">
        <f ca="1">DAY(A745)</f>
        <v>1</v>
      </c>
      <c r="E745" s="333">
        <f>E744</f>
        <v>3</v>
      </c>
      <c r="F745" s="334" t="str">
        <f>IF(AND(E745=1),"甲班",IF(AND(E745=2),"乙班",IF(AND(E745=3),"丙班",IF(AND(E745=4),"丁班",))))</f>
        <v>丙班</v>
      </c>
      <c r="G745" s="333">
        <f>IF(I745=0,0,HOUR(I745-0))</f>
        <v>12</v>
      </c>
      <c r="H745" s="335">
        <f>H744</f>
        <v>0.041666666666666699</v>
      </c>
      <c r="I745" s="336">
        <f>IF(HOUR(I744)=0,H745,I744+H745)</f>
        <v>0.5</v>
      </c>
      <c r="J745" s="337" t="str">
        <f>IF(_penmei1_month_day!BI734="","",_penmei1_month_day!BI734)</f>
        <v/>
      </c>
      <c r="K745" s="338" t="str">
        <f>IF(_penmei1_month_day!BJ734="","",_penmei1_month_day!BJ734)</f>
        <v/>
      </c>
      <c r="L745" s="338" t="str">
        <f>IF(_penmei1_month_day!BK734="","",_penmei1_month_day!BK734)</f>
        <v/>
      </c>
      <c r="M745" s="130" t="str">
        <f>IF(_penmei1_month_day!BL734="","",_penmei1_month_day!BL734)</f>
        <v/>
      </c>
      <c r="N745" s="130" t="str">
        <f>IF(_penmei1_month_day!BM734="","",_penmei1_month_day!BM734)</f>
        <v/>
      </c>
      <c r="O745" s="130" t="str">
        <f>IF(_penmei1_month_day!BN734="","",_penmei1_month_day!BN734)</f>
        <v/>
      </c>
      <c r="P745" s="339"/>
      <c r="Q745" s="340"/>
    </row>
    <row ht="18" customHeight="1" r="746">
      <c r="A746" s="331">
        <f ca="1">IF(HOUR(I746)=0,A745+1,A745)</f>
        <v>43647</v>
      </c>
      <c r="B746" s="332">
        <f ca="1">A746</f>
        <v>43647</v>
      </c>
      <c r="C746" s="333" t="str">
        <f>IF(AND(G746&lt;16,G746&gt;=8),"白",IF(AND(G746&lt;8,G746&gt;=0),"夜",IF(G746&gt;=16,"中")))</f>
        <v>白</v>
      </c>
      <c r="D746" s="333">
        <f ca="1">DAY(A746)</f>
        <v>1</v>
      </c>
      <c r="E746" s="333">
        <f>E745</f>
        <v>3</v>
      </c>
      <c r="F746" s="334" t="str">
        <f>IF(AND(E746=1),"甲班",IF(AND(E746=2),"乙班",IF(AND(E746=3),"丙班",IF(AND(E746=4),"丁班",))))</f>
        <v>丙班</v>
      </c>
      <c r="G746" s="333">
        <f>IF(I746=0,0,HOUR(I746-0))</f>
        <v>13</v>
      </c>
      <c r="H746" s="335">
        <f>H745</f>
        <v>0.041666666666666699</v>
      </c>
      <c r="I746" s="336">
        <f>IF(HOUR(I745)=0,H746,I745+H746)</f>
        <v>0.54166666666666696</v>
      </c>
      <c r="J746" s="337" t="str">
        <f>IF(_penmei1_month_day!BI735="","",_penmei1_month_day!BI735)</f>
        <v/>
      </c>
      <c r="K746" s="338" t="str">
        <f>IF(_penmei1_month_day!BJ735="","",_penmei1_month_day!BJ735)</f>
        <v/>
      </c>
      <c r="L746" s="338" t="str">
        <f>IF(_penmei1_month_day!BK735="","",_penmei1_month_day!BK735)</f>
        <v/>
      </c>
      <c r="M746" s="130" t="str">
        <f>IF(_penmei1_month_day!BL735="","",_penmei1_month_day!BL735)</f>
        <v/>
      </c>
      <c r="N746" s="130" t="str">
        <f>IF(_penmei1_month_day!BM735="","",_penmei1_month_day!BM735)</f>
        <v/>
      </c>
      <c r="O746" s="130" t="str">
        <f>IF(_penmei1_month_day!BN735="","",_penmei1_month_day!BN735)</f>
        <v/>
      </c>
      <c r="P746" s="339"/>
      <c r="Q746" s="340"/>
    </row>
    <row ht="18" customHeight="1" r="747">
      <c r="A747" s="331">
        <f ca="1">IF(HOUR(I747)=0,A746+1,A746)</f>
        <v>43647</v>
      </c>
      <c r="B747" s="332">
        <f ca="1">A747</f>
        <v>43647</v>
      </c>
      <c r="C747" s="333" t="str">
        <f>IF(AND(G747&lt;16,G747&gt;=8),"白",IF(AND(G747&lt;8,G747&gt;=0),"夜",IF(G747&gt;=16,"中")))</f>
        <v>白</v>
      </c>
      <c r="D747" s="333">
        <f ca="1">DAY(A747)</f>
        <v>1</v>
      </c>
      <c r="E747" s="333">
        <f>E746</f>
        <v>3</v>
      </c>
      <c r="F747" s="334" t="str">
        <f>IF(AND(E747=1),"甲班",IF(AND(E747=2),"乙班",IF(AND(E747=3),"丙班",IF(AND(E747=4),"丁班",))))</f>
        <v>丙班</v>
      </c>
      <c r="G747" s="333">
        <f>IF(I747=0,0,HOUR(I747-0))</f>
        <v>14</v>
      </c>
      <c r="H747" s="335">
        <f>H746</f>
        <v>0.041666666666666699</v>
      </c>
      <c r="I747" s="336">
        <f>IF(HOUR(I746)=0,H747,I746+H747)</f>
        <v>0.58333333333333404</v>
      </c>
      <c r="J747" s="337" t="str">
        <f>IF(_penmei1_month_day!BI736="","",_penmei1_month_day!BI736)</f>
        <v/>
      </c>
      <c r="K747" s="338" t="str">
        <f>IF(_penmei1_month_day!BJ736="","",_penmei1_month_day!BJ736)</f>
        <v/>
      </c>
      <c r="L747" s="338" t="str">
        <f>IF(_penmei1_month_day!BK736="","",_penmei1_month_day!BK736)</f>
        <v/>
      </c>
      <c r="M747" s="130" t="str">
        <f>IF(_penmei1_month_day!BL736="","",_penmei1_month_day!BL736)</f>
        <v/>
      </c>
      <c r="N747" s="130" t="str">
        <f>IF(_penmei1_month_day!BM736="","",_penmei1_month_day!BM736)</f>
        <v/>
      </c>
      <c r="O747" s="130" t="str">
        <f>IF(_penmei1_month_day!BN736="","",_penmei1_month_day!BN736)</f>
        <v/>
      </c>
      <c r="P747" s="341"/>
      <c r="Q747" s="342"/>
    </row>
    <row ht="18" customHeight="1" r="748">
      <c r="A748" s="343">
        <f ca="1">IF(HOUR(I748)=0,A747+1,A747)</f>
        <v>43647</v>
      </c>
      <c r="B748" s="344">
        <f ca="1">A748</f>
        <v>43647</v>
      </c>
      <c r="C748" s="345" t="str">
        <f>IF(AND(G748&lt;16,G748&gt;=8),"白",IF(AND(G748&lt;8,G748&gt;=0),"夜",IF(G748&gt;=16,"中")))</f>
        <v>白</v>
      </c>
      <c r="D748" s="345">
        <f ca="1">DAY(A748)</f>
        <v>1</v>
      </c>
      <c r="E748" s="345">
        <f>E747</f>
        <v>3</v>
      </c>
      <c r="F748" s="346" t="str">
        <f>IF(AND(E748=1),"甲班",IF(AND(E748=2),"乙班",IF(AND(E748=3),"丙班",IF(AND(E748=4),"丁班",))))</f>
        <v>丙班</v>
      </c>
      <c r="G748" s="345">
        <f>IF(I748=0,0,HOUR(I748-0))</f>
        <v>15</v>
      </c>
      <c r="H748" s="347">
        <f>H747</f>
        <v>0.041666666666666699</v>
      </c>
      <c r="I748" s="348">
        <f>IF(HOUR(I747)=0,H748,I747+H748)</f>
        <v>0.625000000000001</v>
      </c>
      <c r="J748" s="353" t="str">
        <f>IF(_penmei1_month_day!BI737="","",_penmei1_month_day!BI737)</f>
        <v/>
      </c>
      <c r="K748" s="338" t="str">
        <f>IF(_penmei1_month_day!BJ737="","",_penmei1_month_day!BJ737)</f>
        <v/>
      </c>
      <c r="L748" s="338" t="str">
        <f>IF(_penmei1_month_day!BK737="","",_penmei1_month_day!BK737)</f>
        <v/>
      </c>
      <c r="M748" s="130" t="str">
        <f>IF(_penmei1_month_day!BL737="","",_penmei1_month_day!BL737)</f>
        <v/>
      </c>
      <c r="N748" s="130" t="str">
        <f>IF(_penmei1_month_day!BM737="","",_penmei1_month_day!BM737)</f>
        <v/>
      </c>
      <c r="O748" s="130" t="str">
        <f>IF(_penmei1_month_day!BN737="","",_penmei1_month_day!BN737)</f>
        <v/>
      </c>
      <c r="P748" s="149" t="s">
        <v>132</v>
      </c>
      <c r="Q748" s="252"/>
    </row>
    <row ht="18" customHeight="1" r="749">
      <c r="A749" s="321">
        <f ca="1">IF(HOUR(I749)=0,A748+1,A748)</f>
        <v>43647</v>
      </c>
      <c r="B749" s="322">
        <f ca="1">A749</f>
        <v>43647</v>
      </c>
      <c r="C749" s="323" t="str">
        <f>IF(AND(G749&lt;16,G749&gt;=8),"白",IF(AND(G749&lt;8,G749&gt;=0),"夜",IF(G749&gt;=16,"中")))</f>
        <v>中</v>
      </c>
      <c r="D749" s="323">
        <f ca="1">DAY(A749)</f>
        <v>1</v>
      </c>
      <c r="E749" s="323">
        <f>IF(AND(E741=4),1,IF(AND(E741&lt;4),(E741+1),))</f>
        <v>4</v>
      </c>
      <c r="F749" s="324" t="str">
        <f>IF(AND(E749=1),"甲班",IF(AND(E749=2),"乙班",IF(AND(E749=3),"丙班",IF(AND(E749=4),"丁班",))))</f>
        <v>丁班</v>
      </c>
      <c r="G749" s="323">
        <f>IF(I749=0,0,HOUR(I749-0))</f>
        <v>16</v>
      </c>
      <c r="H749" s="325">
        <f>H748</f>
        <v>0.041666666666666699</v>
      </c>
      <c r="I749" s="326">
        <f>IF(HOUR(I748)=0,H749,I748+H749)</f>
        <v>0.66666666666666696</v>
      </c>
      <c r="J749" s="351" t="str">
        <f>IF(_penmei1_month_day!BI738="","",_penmei1_month_day!BI738)</f>
        <v/>
      </c>
      <c r="K749" s="352" t="str">
        <f>IF(_penmei1_month_day!BJ738="","",_penmei1_month_day!BJ738)</f>
        <v/>
      </c>
      <c r="L749" s="352" t="str">
        <f>IF(_penmei1_month_day!BK738="","",_penmei1_month_day!BK738)</f>
        <v/>
      </c>
      <c r="M749" s="117" t="str">
        <f>IF(_penmei1_month_day!BL738="","",_penmei1_month_day!BL738)</f>
        <v/>
      </c>
      <c r="N749" s="117" t="str">
        <f>IF(_penmei1_month_day!BM738="","",_penmei1_month_day!BM738)</f>
        <v/>
      </c>
      <c r="O749" s="117" t="str">
        <f>IF(_penmei1_month_day!BN738="","",_penmei1_month_day!BN738)</f>
        <v/>
      </c>
      <c r="P749" s="329"/>
      <c r="Q749" s="330"/>
    </row>
    <row ht="18" customHeight="1" r="750">
      <c r="A750" s="331">
        <f ca="1">IF(HOUR(I750)=0,A749+1,A749)</f>
        <v>43647</v>
      </c>
      <c r="B750" s="332">
        <f ca="1">A750</f>
        <v>43647</v>
      </c>
      <c r="C750" s="333" t="str">
        <f>IF(AND(G750&lt;16,G750&gt;=8),"白",IF(AND(G750&lt;8,G750&gt;=0),"夜",IF(G750&gt;=16,"中")))</f>
        <v>中</v>
      </c>
      <c r="D750" s="333">
        <f ca="1">DAY(A750)</f>
        <v>1</v>
      </c>
      <c r="E750" s="333">
        <f>E749</f>
        <v>4</v>
      </c>
      <c r="F750" s="334" t="str">
        <f>IF(AND(E750=1),"甲班",IF(AND(E750=2),"乙班",IF(AND(E750=3),"丙班",IF(AND(E750=4),"丁班",))))</f>
        <v>丁班</v>
      </c>
      <c r="G750" s="333">
        <f>IF(I750=0,0,HOUR(I750-0))</f>
        <v>17</v>
      </c>
      <c r="H750" s="335">
        <f>H749</f>
        <v>0.041666666666666699</v>
      </c>
      <c r="I750" s="336">
        <f>IF(HOUR(I749)=0,H750,I749+H750)</f>
        <v>0.70833333333333404</v>
      </c>
      <c r="J750" s="337" t="str">
        <f>IF(_penmei1_month_day!BI739="","",_penmei1_month_day!BI739)</f>
        <v/>
      </c>
      <c r="K750" s="338" t="str">
        <f>IF(_penmei1_month_day!BJ739="","",_penmei1_month_day!BJ739)</f>
        <v/>
      </c>
      <c r="L750" s="338" t="str">
        <f>IF(_penmei1_month_day!BK739="","",_penmei1_month_day!BK739)</f>
        <v/>
      </c>
      <c r="M750" s="130" t="str">
        <f>IF(_penmei1_month_day!BL739="","",_penmei1_month_day!BL739)</f>
        <v/>
      </c>
      <c r="N750" s="130" t="str">
        <f>IF(_penmei1_month_day!BM739="","",_penmei1_month_day!BM739)</f>
        <v/>
      </c>
      <c r="O750" s="130" t="str">
        <f>IF(_penmei1_month_day!BN739="","",_penmei1_month_day!BN739)</f>
        <v/>
      </c>
      <c r="P750" s="339"/>
      <c r="Q750" s="340"/>
    </row>
    <row ht="18" customHeight="1" r="751">
      <c r="A751" s="331">
        <f ca="1">IF(HOUR(I751)=0,A750+1,A750)</f>
        <v>43647</v>
      </c>
      <c r="B751" s="332">
        <f ca="1">A751</f>
        <v>43647</v>
      </c>
      <c r="C751" s="333" t="str">
        <f>IF(AND(G751&lt;16,G751&gt;=8),"白",IF(AND(G751&lt;8,G751&gt;=0),"夜",IF(G751&gt;=16,"中")))</f>
        <v>中</v>
      </c>
      <c r="D751" s="333">
        <f ca="1">DAY(A751)</f>
        <v>1</v>
      </c>
      <c r="E751" s="333">
        <f>E750</f>
        <v>4</v>
      </c>
      <c r="F751" s="334" t="str">
        <f>IF(AND(E751=1),"甲班",IF(AND(E751=2),"乙班",IF(AND(E751=3),"丙班",IF(AND(E751=4),"丁班",))))</f>
        <v>丁班</v>
      </c>
      <c r="G751" s="333">
        <f>IF(I751=0,0,HOUR(I751-0))</f>
        <v>18</v>
      </c>
      <c r="H751" s="335">
        <f>H750</f>
        <v>0.041666666666666699</v>
      </c>
      <c r="I751" s="336">
        <f>IF(HOUR(I750)=0,H751,I750+H751)</f>
        <v>0.750000000000001</v>
      </c>
      <c r="J751" s="337" t="str">
        <f>IF(_penmei1_month_day!BI740="","",_penmei1_month_day!BI740)</f>
        <v/>
      </c>
      <c r="K751" s="338" t="str">
        <f>IF(_penmei1_month_day!BJ740="","",_penmei1_month_day!BJ740)</f>
        <v/>
      </c>
      <c r="L751" s="338" t="str">
        <f>IF(_penmei1_month_day!BK740="","",_penmei1_month_day!BK740)</f>
        <v/>
      </c>
      <c r="M751" s="130" t="str">
        <f>IF(_penmei1_month_day!BL740="","",_penmei1_month_day!BL740)</f>
        <v/>
      </c>
      <c r="N751" s="130" t="str">
        <f>IF(_penmei1_month_day!BM740="","",_penmei1_month_day!BM740)</f>
        <v/>
      </c>
      <c r="O751" s="130" t="str">
        <f>IF(_penmei1_month_day!BN740="","",_penmei1_month_day!BN740)</f>
        <v/>
      </c>
      <c r="P751" s="339"/>
      <c r="Q751" s="340"/>
    </row>
    <row ht="18" customHeight="1" r="752">
      <c r="A752" s="331">
        <f ca="1">IF(HOUR(I752)=0,A751+1,A751)</f>
        <v>43647</v>
      </c>
      <c r="B752" s="332">
        <f ca="1">A752</f>
        <v>43647</v>
      </c>
      <c r="C752" s="333" t="str">
        <f>IF(AND(G752&lt;16,G752&gt;=8),"白",IF(AND(G752&lt;8,G752&gt;=0),"夜",IF(G752&gt;=16,"中")))</f>
        <v>中</v>
      </c>
      <c r="D752" s="333">
        <f ca="1">DAY(A752)</f>
        <v>1</v>
      </c>
      <c r="E752" s="333">
        <f>E751</f>
        <v>4</v>
      </c>
      <c r="F752" s="334" t="str">
        <f>IF(AND(E752=1),"甲班",IF(AND(E752=2),"乙班",IF(AND(E752=3),"丙班",IF(AND(E752=4),"丁班",))))</f>
        <v>丁班</v>
      </c>
      <c r="G752" s="333">
        <f>IF(I752=0,0,HOUR(I752-0))</f>
        <v>19</v>
      </c>
      <c r="H752" s="335">
        <f>H751</f>
        <v>0.041666666666666699</v>
      </c>
      <c r="I752" s="336">
        <f>IF(HOUR(I751)=0,H752,I751+H752)</f>
        <v>0.79166666666666796</v>
      </c>
      <c r="J752" s="337" t="str">
        <f>IF(_penmei1_month_day!BI741="","",_penmei1_month_day!BI741)</f>
        <v/>
      </c>
      <c r="K752" s="338" t="str">
        <f>IF(_penmei1_month_day!BJ741="","",_penmei1_month_day!BJ741)</f>
        <v/>
      </c>
      <c r="L752" s="338" t="str">
        <f>IF(_penmei1_month_day!BK741="","",_penmei1_month_day!BK741)</f>
        <v/>
      </c>
      <c r="M752" s="130" t="str">
        <f>IF(_penmei1_month_day!BL741="","",_penmei1_month_day!BL741)</f>
        <v/>
      </c>
      <c r="N752" s="130" t="str">
        <f>IF(_penmei1_month_day!BM741="","",_penmei1_month_day!BM741)</f>
        <v/>
      </c>
      <c r="O752" s="130" t="str">
        <f>IF(_penmei1_month_day!BN741="","",_penmei1_month_day!BN741)</f>
        <v/>
      </c>
      <c r="P752" s="339"/>
      <c r="Q752" s="340"/>
    </row>
    <row ht="18" customHeight="1" r="753">
      <c r="A753" s="331">
        <f ca="1">IF(HOUR(I753)=0,A752+1,A752)</f>
        <v>43647</v>
      </c>
      <c r="B753" s="332">
        <f ca="1">A753</f>
        <v>43647</v>
      </c>
      <c r="C753" s="333" t="str">
        <f>IF(AND(G753&lt;16,G753&gt;=8),"白",IF(AND(G753&lt;8,G753&gt;=0),"夜",IF(G753&gt;=16,"中")))</f>
        <v>中</v>
      </c>
      <c r="D753" s="333">
        <f ca="1">DAY(A753)</f>
        <v>1</v>
      </c>
      <c r="E753" s="333">
        <f>E752</f>
        <v>4</v>
      </c>
      <c r="F753" s="334" t="str">
        <f>IF(AND(E753=1),"甲班",IF(AND(E753=2),"乙班",IF(AND(E753=3),"丙班",IF(AND(E753=4),"丁班",))))</f>
        <v>丁班</v>
      </c>
      <c r="G753" s="333">
        <f>IF(I753=0,0,HOUR(I753-0))</f>
        <v>20</v>
      </c>
      <c r="H753" s="335">
        <f>H752</f>
        <v>0.041666666666666699</v>
      </c>
      <c r="I753" s="336">
        <f>IF(HOUR(I752)=0,H753,I752+H753)</f>
        <v>0.83333333333333404</v>
      </c>
      <c r="J753" s="337" t="str">
        <f>IF(_penmei1_month_day!BI742="","",_penmei1_month_day!BI742)</f>
        <v/>
      </c>
      <c r="K753" s="338" t="str">
        <f>IF(_penmei1_month_day!BJ742="","",_penmei1_month_day!BJ742)</f>
        <v/>
      </c>
      <c r="L753" s="338" t="str">
        <f>IF(_penmei1_month_day!BK742="","",_penmei1_month_day!BK742)</f>
        <v/>
      </c>
      <c r="M753" s="130" t="str">
        <f>IF(_penmei1_month_day!BL742="","",_penmei1_month_day!BL742)</f>
        <v/>
      </c>
      <c r="N753" s="130" t="str">
        <f>IF(_penmei1_month_day!BM742="","",_penmei1_month_day!BM742)</f>
        <v/>
      </c>
      <c r="O753" s="130" t="str">
        <f>IF(_penmei1_month_day!BN742="","",_penmei1_month_day!BN742)</f>
        <v/>
      </c>
      <c r="P753" s="339"/>
      <c r="Q753" s="340"/>
    </row>
    <row ht="18" customHeight="1" r="754">
      <c r="A754" s="331">
        <f ca="1">IF(HOUR(I754)=0,A753+1,A753)</f>
        <v>43647</v>
      </c>
      <c r="B754" s="332">
        <f ca="1">A754</f>
        <v>43647</v>
      </c>
      <c r="C754" s="333" t="str">
        <f>IF(AND(G754&lt;16,G754&gt;=8),"白",IF(AND(G754&lt;8,G754&gt;=0),"夜",IF(G754&gt;=16,"中")))</f>
        <v>中</v>
      </c>
      <c r="D754" s="333">
        <f ca="1">DAY(A754)</f>
        <v>1</v>
      </c>
      <c r="E754" s="333">
        <f>E753</f>
        <v>4</v>
      </c>
      <c r="F754" s="334" t="str">
        <f>IF(AND(E754=1),"甲班",IF(AND(E754=2),"乙班",IF(AND(E754=3),"丙班",IF(AND(E754=4),"丁班",))))</f>
        <v>丁班</v>
      </c>
      <c r="G754" s="333">
        <f>IF(I754=0,0,HOUR(I754-0))</f>
        <v>21</v>
      </c>
      <c r="H754" s="335">
        <f>H753</f>
        <v>0.041666666666666699</v>
      </c>
      <c r="I754" s="336">
        <f>IF(HOUR(I753)=0,H754,I753+H754)</f>
        <v>0.875000000000001</v>
      </c>
      <c r="J754" s="337" t="str">
        <f>IF(_penmei1_month_day!BI743="","",_penmei1_month_day!BI743)</f>
        <v/>
      </c>
      <c r="K754" s="338" t="str">
        <f>IF(_penmei1_month_day!BJ743="","",_penmei1_month_day!BJ743)</f>
        <v/>
      </c>
      <c r="L754" s="338" t="str">
        <f>IF(_penmei1_month_day!BK743="","",_penmei1_month_day!BK743)</f>
        <v/>
      </c>
      <c r="M754" s="130" t="str">
        <f>IF(_penmei1_month_day!BL743="","",_penmei1_month_day!BL743)</f>
        <v/>
      </c>
      <c r="N754" s="130" t="str">
        <f>IF(_penmei1_month_day!BM743="","",_penmei1_month_day!BM743)</f>
        <v/>
      </c>
      <c r="O754" s="130" t="str">
        <f>IF(_penmei1_month_day!BN743="","",_penmei1_month_day!BN743)</f>
        <v/>
      </c>
      <c r="P754" s="339"/>
      <c r="Q754" s="340"/>
    </row>
    <row ht="18" customHeight="1" r="755">
      <c r="A755" s="331">
        <f ca="1">IF(HOUR(I755)=0,A754+1,A754)</f>
        <v>43647</v>
      </c>
      <c r="B755" s="332">
        <f ca="1">A755</f>
        <v>43647</v>
      </c>
      <c r="C755" s="333" t="str">
        <f>IF(AND(G755&lt;16,G755&gt;=8),"白",IF(AND(G755&lt;8,G755&gt;=0),"夜",IF(G755&gt;=16,"中")))</f>
        <v>中</v>
      </c>
      <c r="D755" s="333">
        <f ca="1">DAY(A755)</f>
        <v>1</v>
      </c>
      <c r="E755" s="333">
        <f>E754</f>
        <v>4</v>
      </c>
      <c r="F755" s="334" t="str">
        <f>IF(AND(E755=1),"甲班",IF(AND(E755=2),"乙班",IF(AND(E755=3),"丙班",IF(AND(E755=4),"丁班",))))</f>
        <v>丁班</v>
      </c>
      <c r="G755" s="333">
        <f>IF(I755=0,0,HOUR(I755-0))</f>
        <v>22</v>
      </c>
      <c r="H755" s="335">
        <f>H754</f>
        <v>0.041666666666666699</v>
      </c>
      <c r="I755" s="336">
        <f>IF(HOUR(I754)=0,H755,I754+H755)</f>
        <v>0.91666666666666796</v>
      </c>
      <c r="J755" s="337" t="str">
        <f>IF(_penmei1_month_day!BI744="","",_penmei1_month_day!BI744)</f>
        <v/>
      </c>
      <c r="K755" s="338" t="str">
        <f>IF(_penmei1_month_day!BJ744="","",_penmei1_month_day!BJ744)</f>
        <v/>
      </c>
      <c r="L755" s="338" t="str">
        <f>IF(_penmei1_month_day!BK744="","",_penmei1_month_day!BK744)</f>
        <v/>
      </c>
      <c r="M755" s="130" t="str">
        <f>IF(_penmei1_month_day!BL744="","",_penmei1_month_day!BL744)</f>
        <v/>
      </c>
      <c r="N755" s="130" t="str">
        <f>IF(_penmei1_month_day!BM744="","",_penmei1_month_day!BM744)</f>
        <v/>
      </c>
      <c r="O755" s="130" t="str">
        <f>IF(_penmei1_month_day!BN744="","",_penmei1_month_day!BN744)</f>
        <v/>
      </c>
      <c r="P755" s="341"/>
      <c r="Q755" s="342"/>
    </row>
    <row ht="18" customHeight="1" r="756">
      <c r="A756" s="343">
        <f ca="1">IF(HOUR(I756)=0,A755+1,A755)</f>
        <v>43647</v>
      </c>
      <c r="B756" s="344">
        <f ca="1">A756</f>
        <v>43647</v>
      </c>
      <c r="C756" s="345" t="str">
        <f>IF(AND(G756&lt;16,G756&gt;=8),"白",IF(AND(G756&lt;8,G756&gt;=0),"夜",IF(G756&gt;=16,"中")))</f>
        <v>中</v>
      </c>
      <c r="D756" s="345">
        <f ca="1">DAY(A756)</f>
        <v>1</v>
      </c>
      <c r="E756" s="345">
        <f>E755</f>
        <v>4</v>
      </c>
      <c r="F756" s="346" t="str">
        <f>IF(AND(E756=1),"甲班",IF(AND(E756=2),"乙班",IF(AND(E756=3),"丙班",IF(AND(E756=4),"丁班",))))</f>
        <v>丁班</v>
      </c>
      <c r="G756" s="345">
        <f>IF(I756=0,0,HOUR(I756-0))</f>
        <v>23</v>
      </c>
      <c r="H756" s="347">
        <f>H755</f>
        <v>0.041666666666666699</v>
      </c>
      <c r="I756" s="348">
        <f>IF(HOUR(I755)=0,H756,I755+H756)</f>
        <v>0.95833333333333404</v>
      </c>
      <c r="J756" s="353" t="str">
        <f>IF(_penmei1_month_day!BI745="","",_penmei1_month_day!BI745)</f>
        <v/>
      </c>
      <c r="K756" s="338" t="str">
        <f>IF(_penmei1_month_day!BJ745="","",_penmei1_month_day!BJ745)</f>
        <v/>
      </c>
      <c r="L756" s="338" t="str">
        <f>IF(_penmei1_month_day!BK745="","",_penmei1_month_day!BK745)</f>
        <v/>
      </c>
      <c r="M756" s="130" t="str">
        <f>IF(_penmei1_month_day!BL745="","",_penmei1_month_day!BL745)</f>
        <v/>
      </c>
      <c r="N756" s="130" t="str">
        <f>IF(_penmei1_month_day!BM745="","",_penmei1_month_day!BM745)</f>
        <v/>
      </c>
      <c r="O756" s="130" t="str">
        <f>IF(_penmei1_month_day!BN745="","",_penmei1_month_day!BN745)</f>
        <v/>
      </c>
      <c r="P756" s="149" t="s">
        <v>132</v>
      </c>
      <c r="Q756" s="252"/>
    </row>
    <row ht="18" customHeight="1" r="757">
      <c r="A757" s="359">
        <f ca="1">IF(HOUR(I757)=0,A756+1,A756)</f>
        <v>43648</v>
      </c>
      <c r="B757" s="332">
        <f ca="1">A757</f>
        <v>43648</v>
      </c>
      <c r="C757" s="333" t="str">
        <f>IF(AND(G757&lt;16,G757&gt;=8),"白",IF(AND(G757&lt;8,G757&gt;=0),"夜",IF(G757&gt;=16,"中")))</f>
        <v>夜</v>
      </c>
      <c r="D757" s="333">
        <f ca="1">DAY(A757)</f>
        <v>2</v>
      </c>
      <c r="E757" s="267">
        <f>IF(AND(E709=1),4,IF(AND(E709&gt;1),(E709-1),))</f>
        <v>1</v>
      </c>
      <c r="F757" s="334" t="str">
        <f>IF(AND(E757=1),"甲班",IF(AND(E757=2),"乙班",IF(AND(E757=3),"丙班",IF(AND(E757=4),"丁班",))))</f>
        <v>甲班</v>
      </c>
      <c r="G757" s="333">
        <f>IF(I757=0,0,HOUR(I757-0))</f>
        <v>0</v>
      </c>
      <c r="H757" s="335">
        <f>H756</f>
        <v>0.041666666666666699</v>
      </c>
      <c r="I757" s="360">
        <f>IF(HOUR(I756)=0,H757,I756+H757)</f>
        <v>1</v>
      </c>
      <c r="J757" s="361" t="str">
        <f>IF(_penmei1_month_day!BI746="","",_penmei1_month_day!BI746)</f>
        <v/>
      </c>
      <c r="K757" s="352" t="str">
        <f>IF(_penmei1_month_day!BJ746="","",_penmei1_month_day!BJ746)</f>
        <v/>
      </c>
      <c r="L757" s="352" t="str">
        <f>IF(_penmei1_month_day!BK746="","",_penmei1_month_day!BK746)</f>
        <v/>
      </c>
      <c r="M757" s="117" t="str">
        <f>IF(_penmei1_month_day!BL746="","",_penmei1_month_day!BL746)</f>
        <v/>
      </c>
      <c r="N757" s="117" t="str">
        <f>IF(_penmei1_month_day!BM746="","",_penmei1_month_day!BM746)</f>
        <v/>
      </c>
      <c r="O757" s="117" t="str">
        <f>IF(_penmei1_month_day!BN746="","",_penmei1_month_day!BN746)</f>
        <v/>
      </c>
      <c r="P757" s="329"/>
      <c r="Q757" s="330"/>
    </row>
  </sheetData>
  <mergeCells count="7">
    <mergeCell ref="K1:P1"/>
    <mergeCell ref="P2:Q4"/>
    <mergeCell ref="J3:L3"/>
    <mergeCell ref="I3:I4"/>
    <mergeCell ref="M3:M4"/>
    <mergeCell ref="N3:N4"/>
    <mergeCell ref="O3:O4"/>
  </mergeCell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GridLines="0" workbookViewId="0" zoomScale="100">
      <pane state="frozen" topLeftCell="K16" xSplit="10" ySplit="15"/>
      <selection activeCell="A2" activeCellId="0" sqref="A2:I2"/>
    </sheetView>
  </sheetViews>
  <sheetFormatPr defaultColWidth="9" defaultRowHeight="14.25"/>
  <cols>
    <col customWidth="1" min="1" max="1" style="169" width="7.5"/>
    <col customWidth="1" hidden="1" min="2" max="2" style="170" width="5.625"/>
    <col customWidth="1" min="3" max="3" style="170" width="4.125"/>
    <col customWidth="1" hidden="1" min="4" max="4" style="170" width="4.375"/>
    <col customWidth="1" hidden="1" min="5" max="5" style="170" width="5.875"/>
    <col customWidth="1" hidden="1" min="6" max="6" style="170" width="4.25"/>
    <col customWidth="1" hidden="1" min="7" max="7" style="170" width="4.625"/>
    <col customWidth="1" hidden="1" min="8" max="8" style="170" width="9"/>
    <col customWidth="1" min="9" max="9" style="171" width="6.5"/>
    <col customWidth="1" min="10" max="11" style="176" width="7.7083333333333304"/>
    <col customWidth="1" min="12" max="12" style="168" width="7.7083333333333304"/>
    <col customWidth="1" min="13" max="13" style="172" width="7.7083333333333304"/>
    <col customWidth="1" min="14" max="15" style="362" width="7.7083333333333304"/>
    <col customWidth="1" min="16" max="16" style="173" width="7.7083333333333304"/>
    <col customWidth="1" min="17" max="17" style="363" width="7.7083333333333304"/>
    <col customWidth="1" min="18" max="18" style="364" width="7.7083333333333304"/>
    <col customWidth="1" min="19" max="19" style="365" width="7.7083333333333304"/>
    <col customWidth="1" min="20" max="20" style="366" width="7.7083333333333304"/>
    <col customWidth="1" min="21" max="22" style="173" width="7.7083333333333304"/>
    <col customWidth="1" min="23" max="23" style="367" width="7.7083333333333304"/>
    <col customWidth="1" min="24" max="24" style="368" width="7.0083333333333302"/>
    <col customWidth="1" min="25" max="25" style="369" width="7.0083333333333302"/>
    <col customWidth="1" min="26" max="26" style="368" width="7.0083333333333302"/>
    <col customWidth="1" min="27" max="27" style="176" width="7.0083333333333302"/>
    <col customWidth="1" min="28" max="28" style="368" width="7.0083333333333302"/>
    <col customWidth="1" min="29" max="29" style="176" width="7.0083333333333302"/>
    <col customWidth="1" min="30" max="30" style="368" width="7.0083333333333302"/>
    <col customWidth="1" min="31" max="31" style="369" width="7.0083333333333302"/>
    <col customWidth="1" min="32" max="32" style="368" width="7.0083333333333302"/>
    <col customWidth="1" min="33" max="33" style="176" width="7.0083333333333302"/>
    <col customWidth="1" min="34" max="34" style="368" width="7.0083333333333302"/>
    <col customWidth="1" min="35" max="35" style="176" width="7.0083333333333302"/>
    <col customWidth="1" min="36" max="36" style="368" width="7.0083333333333302"/>
    <col customWidth="1" min="37" max="37" style="176" width="7.0083333333333302"/>
    <col customWidth="1" min="38" max="38" style="368" width="7.0083333333333302"/>
    <col customWidth="1" min="39" max="39" style="176" width="7.0083333333333302"/>
    <col customWidth="1" min="40" max="40" style="368" width="7.0083333333333302"/>
    <col customWidth="1" min="41" max="41" style="176" width="7.0083333333333302"/>
    <col customWidth="1" min="42" max="42" style="368" width="7.0083333333333302"/>
    <col customWidth="1" min="43" max="43" style="176" width="7.0083333333333302"/>
    <col customWidth="1" min="44" max="44" style="368" width="7.0083333333333302"/>
    <col customWidth="1" min="45" max="45" style="176" width="7.0083333333333302"/>
    <col customWidth="1" min="46" max="46" style="368" width="7.0083333333333302"/>
    <col customWidth="1" min="47" max="47" style="176" width="7.0083333333333302"/>
    <col customWidth="1" min="48" max="48" style="368" width="7.0083333333333302"/>
    <col customWidth="1" min="49" max="49" style="176" width="7.0083333333333302"/>
    <col customWidth="1" min="50" max="50" style="368" width="7.0083333333333302"/>
    <col customWidth="1" min="51" max="51" style="176" width="7.0083333333333302"/>
    <col customWidth="1" min="52" max="52" style="368" width="7.0083333333333302"/>
    <col customWidth="1" min="53" max="53" style="176" width="7.0083333333333302"/>
    <col customWidth="1" min="54" max="54" style="368" width="7.0083333333333302"/>
    <col customWidth="1" min="55" max="55" style="176" width="7.0083333333333302"/>
    <col customWidth="1" min="56" max="56" style="168" width="10.375"/>
    <col customWidth="1" min="57" max="57" width="19.5"/>
    <col min="58" max="16384" style="168" width="9"/>
  </cols>
  <sheetData>
    <row customFormat="1" ht="15.75" r="1" s="370">
      <c r="A1" s="371"/>
      <c r="B1" s="372"/>
      <c r="C1" s="372"/>
      <c r="D1" s="372"/>
      <c r="E1" s="372"/>
      <c r="F1" s="372"/>
      <c r="G1" s="372"/>
      <c r="I1" s="372"/>
      <c r="J1" s="373" t="s">
        <v>242</v>
      </c>
      <c r="K1" s="373"/>
      <c r="L1" s="373"/>
      <c r="M1" s="373"/>
      <c r="N1" s="374"/>
      <c r="O1" s="374"/>
      <c r="P1" s="373"/>
      <c r="Q1" s="374"/>
      <c r="R1" s="373"/>
      <c r="S1" s="374"/>
      <c r="T1" s="374"/>
      <c r="U1" s="373"/>
      <c r="V1" s="373"/>
      <c r="W1" s="375"/>
      <c r="X1" s="373"/>
      <c r="Y1" s="373"/>
      <c r="Z1" s="373"/>
      <c r="AA1" s="373"/>
      <c r="AB1" s="373"/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/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/>
      <c r="BA1" s="373"/>
      <c r="BB1" s="373"/>
      <c r="BC1" s="373"/>
      <c r="BE1" s="376" t="s">
        <v>243</v>
      </c>
    </row>
    <row customFormat="1" ht="18.75" customHeight="1" r="2" s="370">
      <c r="A2" s="377"/>
      <c r="B2" s="378"/>
      <c r="C2" s="378"/>
      <c r="D2" s="378"/>
      <c r="E2" s="378"/>
      <c r="F2" s="378"/>
      <c r="G2" s="378"/>
      <c r="H2" s="378"/>
      <c r="I2" s="379"/>
      <c r="J2" s="380"/>
      <c r="K2" s="380"/>
      <c r="L2" s="378"/>
      <c r="M2" s="381"/>
      <c r="N2" s="382"/>
      <c r="O2" s="382"/>
      <c r="P2" s="381"/>
      <c r="Q2" s="382"/>
      <c r="R2" s="381"/>
      <c r="S2" s="382"/>
      <c r="T2" s="382"/>
      <c r="U2" s="381"/>
      <c r="V2" s="381"/>
      <c r="W2" s="383"/>
      <c r="X2" s="384" t="s">
        <v>244</v>
      </c>
      <c r="Y2" s="384"/>
      <c r="Z2" s="384"/>
      <c r="AA2" s="384"/>
      <c r="AB2" s="384"/>
      <c r="AC2" s="384"/>
      <c r="AD2" s="384"/>
      <c r="AE2" s="384"/>
      <c r="AF2" s="384"/>
      <c r="AG2" s="384"/>
      <c r="AH2" s="384"/>
      <c r="AI2" s="384"/>
      <c r="AJ2" s="384"/>
      <c r="AK2" s="385"/>
      <c r="AL2" s="384"/>
      <c r="AM2" s="384"/>
      <c r="AN2" s="384"/>
      <c r="AO2" s="384"/>
      <c r="AP2" s="384"/>
      <c r="AQ2" s="385"/>
      <c r="AR2" s="384"/>
      <c r="AS2" s="384"/>
      <c r="AT2" s="384"/>
      <c r="AU2" s="384"/>
      <c r="AV2" s="384"/>
      <c r="AW2" s="385"/>
      <c r="AX2" s="384"/>
      <c r="AY2" s="384"/>
      <c r="AZ2" s="384"/>
      <c r="BA2" s="384"/>
      <c r="BB2" s="384"/>
      <c r="BC2" s="385"/>
      <c r="BD2" s="386" t="s">
        <v>12</v>
      </c>
      <c r="BE2" s="387"/>
    </row>
    <row customFormat="1" ht="17.25" customHeight="1" r="3" s="388">
      <c r="A3" s="389" t="s">
        <v>13</v>
      </c>
      <c r="B3" s="390"/>
      <c r="C3" s="391"/>
      <c r="D3" s="392"/>
      <c r="E3" s="392"/>
      <c r="F3" s="391"/>
      <c r="G3" s="392"/>
      <c r="H3" s="391"/>
      <c r="I3" s="393" t="s">
        <v>14</v>
      </c>
      <c r="J3" s="394" t="s">
        <v>245</v>
      </c>
      <c r="K3" s="395"/>
      <c r="L3" s="396" t="s">
        <v>246</v>
      </c>
      <c r="M3" s="397" t="s">
        <v>247</v>
      </c>
      <c r="N3" s="398" t="s">
        <v>248</v>
      </c>
      <c r="O3" s="398" t="s">
        <v>249</v>
      </c>
      <c r="P3" s="399" t="s">
        <v>250</v>
      </c>
      <c r="Q3" s="398" t="s">
        <v>251</v>
      </c>
      <c r="R3" s="400" t="s">
        <v>252</v>
      </c>
      <c r="S3" s="398" t="s">
        <v>253</v>
      </c>
      <c r="T3" s="398" t="s">
        <v>254</v>
      </c>
      <c r="U3" s="399" t="s">
        <v>255</v>
      </c>
      <c r="V3" s="399" t="s">
        <v>256</v>
      </c>
      <c r="W3" s="401" t="s">
        <v>257</v>
      </c>
      <c r="X3" s="402" t="s">
        <v>14</v>
      </c>
      <c r="Y3" s="403" t="s">
        <v>258</v>
      </c>
      <c r="Z3" s="400" t="s">
        <v>14</v>
      </c>
      <c r="AA3" s="404" t="s">
        <v>258</v>
      </c>
      <c r="AB3" s="400" t="s">
        <v>14</v>
      </c>
      <c r="AC3" s="404" t="s">
        <v>258</v>
      </c>
      <c r="AD3" s="402" t="s">
        <v>14</v>
      </c>
      <c r="AE3" s="403" t="s">
        <v>258</v>
      </c>
      <c r="AF3" s="400" t="s">
        <v>14</v>
      </c>
      <c r="AG3" s="404" t="s">
        <v>258</v>
      </c>
      <c r="AH3" s="400" t="s">
        <v>14</v>
      </c>
      <c r="AI3" s="404" t="s">
        <v>258</v>
      </c>
      <c r="AJ3" s="400" t="s">
        <v>14</v>
      </c>
      <c r="AK3" s="404" t="s">
        <v>258</v>
      </c>
      <c r="AL3" s="400" t="s">
        <v>14</v>
      </c>
      <c r="AM3" s="404" t="s">
        <v>258</v>
      </c>
      <c r="AN3" s="400" t="s">
        <v>14</v>
      </c>
      <c r="AO3" s="404" t="s">
        <v>258</v>
      </c>
      <c r="AP3" s="400" t="s">
        <v>14</v>
      </c>
      <c r="AQ3" s="404" t="s">
        <v>258</v>
      </c>
      <c r="AR3" s="400" t="s">
        <v>14</v>
      </c>
      <c r="AS3" s="404" t="s">
        <v>258</v>
      </c>
      <c r="AT3" s="400" t="s">
        <v>14</v>
      </c>
      <c r="AU3" s="404" t="s">
        <v>258</v>
      </c>
      <c r="AV3" s="400" t="s">
        <v>14</v>
      </c>
      <c r="AW3" s="404" t="s">
        <v>258</v>
      </c>
      <c r="AX3" s="400" t="s">
        <v>14</v>
      </c>
      <c r="AY3" s="404" t="s">
        <v>258</v>
      </c>
      <c r="AZ3" s="400" t="s">
        <v>14</v>
      </c>
      <c r="BA3" s="404" t="s">
        <v>258</v>
      </c>
      <c r="BB3" s="400" t="s">
        <v>14</v>
      </c>
      <c r="BC3" s="404" t="s">
        <v>258</v>
      </c>
      <c r="BD3" s="405"/>
      <c r="BE3" s="406"/>
    </row>
    <row customFormat="1" ht="32.25" customHeight="1" r="4" s="388">
      <c r="A4" s="407">
        <f ca="1">IF(_metadata!B22="",EOMONTH(NOW(),-1)+1,_metadata!B22)</f>
        <v>43617</v>
      </c>
      <c r="B4" s="408" t="s">
        <v>26</v>
      </c>
      <c r="C4" s="409" t="s">
        <v>27</v>
      </c>
      <c r="D4" s="409"/>
      <c r="E4" s="409"/>
      <c r="F4" s="409" t="s">
        <v>28</v>
      </c>
      <c r="G4" s="409"/>
      <c r="H4" s="410"/>
      <c r="I4" s="411"/>
      <c r="J4" s="412" t="s">
        <v>259</v>
      </c>
      <c r="K4" s="413" t="s">
        <v>260</v>
      </c>
      <c r="L4" s="414"/>
      <c r="M4" s="415"/>
      <c r="N4" s="416"/>
      <c r="O4" s="416"/>
      <c r="P4" s="417"/>
      <c r="Q4" s="416"/>
      <c r="R4" s="418"/>
      <c r="S4" s="416"/>
      <c r="T4" s="419"/>
      <c r="U4" s="417"/>
      <c r="V4" s="417"/>
      <c r="W4" s="420"/>
      <c r="X4" s="421"/>
      <c r="Y4" s="422"/>
      <c r="Z4" s="418"/>
      <c r="AA4" s="423"/>
      <c r="AB4" s="418"/>
      <c r="AC4" s="423"/>
      <c r="AD4" s="421"/>
      <c r="AE4" s="422"/>
      <c r="AF4" s="418"/>
      <c r="AG4" s="423"/>
      <c r="AH4" s="418"/>
      <c r="AI4" s="423"/>
      <c r="AJ4" s="418"/>
      <c r="AK4" s="423"/>
      <c r="AL4" s="418"/>
      <c r="AM4" s="423"/>
      <c r="AN4" s="418"/>
      <c r="AO4" s="423"/>
      <c r="AP4" s="418"/>
      <c r="AQ4" s="423"/>
      <c r="AR4" s="418"/>
      <c r="AS4" s="423"/>
      <c r="AT4" s="418"/>
      <c r="AU4" s="423"/>
      <c r="AV4" s="418"/>
      <c r="AW4" s="423"/>
      <c r="AX4" s="418"/>
      <c r="AY4" s="423"/>
      <c r="AZ4" s="418"/>
      <c r="BA4" s="423"/>
      <c r="BB4" s="418"/>
      <c r="BC4" s="423"/>
      <c r="BD4" s="405"/>
      <c r="BE4" s="406"/>
    </row>
    <row customFormat="1" ht="81" customHeight="1" hidden="1" r="5" s="388">
      <c r="A5" s="424"/>
      <c r="B5" s="425"/>
      <c r="C5" s="426"/>
      <c r="D5" s="426"/>
      <c r="E5" s="426"/>
      <c r="F5" s="426"/>
      <c r="G5" s="426"/>
      <c r="H5" s="427"/>
      <c r="I5" s="428"/>
      <c r="J5" s="429"/>
      <c r="K5" s="430"/>
      <c r="L5" s="431" t="s">
        <v>261</v>
      </c>
      <c r="M5" s="432"/>
      <c r="N5" s="433"/>
      <c r="O5" s="433"/>
      <c r="P5" s="434"/>
      <c r="Q5" s="435" t="s">
        <v>262</v>
      </c>
      <c r="R5" s="428"/>
      <c r="S5" s="436" t="s">
        <v>263</v>
      </c>
      <c r="T5" s="436" t="s">
        <v>264</v>
      </c>
      <c r="U5" s="434" t="s">
        <v>265</v>
      </c>
      <c r="V5" s="434" t="s">
        <v>266</v>
      </c>
      <c r="W5" s="437" t="s">
        <v>267</v>
      </c>
      <c r="X5" s="438"/>
      <c r="Y5" s="439" t="s">
        <v>268</v>
      </c>
      <c r="Z5" s="440"/>
      <c r="AA5" s="429"/>
      <c r="AB5" s="440"/>
      <c r="AC5" s="429"/>
      <c r="AD5" s="438"/>
      <c r="AE5" s="439" t="s">
        <v>268</v>
      </c>
      <c r="AF5" s="440"/>
      <c r="AG5" s="429"/>
      <c r="AH5" s="440"/>
      <c r="AI5" s="429"/>
      <c r="AJ5" s="440"/>
      <c r="AK5" s="429"/>
      <c r="AL5" s="440"/>
      <c r="AM5" s="429"/>
      <c r="AN5" s="440"/>
      <c r="AO5" s="429"/>
      <c r="AP5" s="440"/>
      <c r="AQ5" s="429"/>
      <c r="AR5" s="440"/>
      <c r="AS5" s="429"/>
      <c r="AT5" s="440"/>
      <c r="AU5" s="429"/>
      <c r="AV5" s="440"/>
      <c r="AW5" s="429"/>
      <c r="AX5" s="440"/>
      <c r="AY5" s="429"/>
      <c r="AZ5" s="440"/>
      <c r="BA5" s="429"/>
      <c r="BB5" s="440"/>
      <c r="BC5" s="429"/>
      <c r="BD5" s="405"/>
      <c r="BE5" s="406"/>
    </row>
    <row customFormat="1" ht="45.75" customHeight="1" hidden="1" r="6" s="388">
      <c r="A6" s="424"/>
      <c r="B6" s="425"/>
      <c r="C6" s="426"/>
      <c r="D6" s="426"/>
      <c r="E6" s="426"/>
      <c r="F6" s="426"/>
      <c r="G6" s="426"/>
      <c r="H6" s="427"/>
      <c r="I6" s="428" t="s">
        <v>269</v>
      </c>
      <c r="J6" s="429" t="s">
        <v>270</v>
      </c>
      <c r="K6" s="430" t="s">
        <v>271</v>
      </c>
      <c r="L6" s="441" t="s">
        <v>272</v>
      </c>
      <c r="M6" s="432" t="s">
        <v>273</v>
      </c>
      <c r="N6" s="433" t="s">
        <v>274</v>
      </c>
      <c r="O6" s="433" t="s">
        <v>275</v>
      </c>
      <c r="P6" s="434" t="s">
        <v>276</v>
      </c>
      <c r="Q6" s="435" t="s">
        <v>277</v>
      </c>
      <c r="R6" s="428"/>
      <c r="S6" s="436" t="s">
        <v>278</v>
      </c>
      <c r="T6" s="436" t="s">
        <v>278</v>
      </c>
      <c r="U6" s="434" t="s">
        <v>279</v>
      </c>
      <c r="V6" s="434" t="s">
        <v>280</v>
      </c>
      <c r="W6" s="437" t="s">
        <v>281</v>
      </c>
      <c r="X6" s="438"/>
      <c r="Y6" s="439" t="s">
        <v>282</v>
      </c>
      <c r="Z6" s="440"/>
      <c r="AA6" s="429"/>
      <c r="AB6" s="440"/>
      <c r="AC6" s="429"/>
      <c r="AD6" s="438"/>
      <c r="AE6" s="439" t="s">
        <v>282</v>
      </c>
      <c r="AF6" s="440"/>
      <c r="AG6" s="429"/>
      <c r="AH6" s="440"/>
      <c r="AI6" s="429"/>
      <c r="AJ6" s="440"/>
      <c r="AK6" s="429"/>
      <c r="AL6" s="440"/>
      <c r="AM6" s="429"/>
      <c r="AN6" s="440"/>
      <c r="AO6" s="429"/>
      <c r="AP6" s="440"/>
      <c r="AQ6" s="429"/>
      <c r="AR6" s="440"/>
      <c r="AS6" s="429"/>
      <c r="AT6" s="440"/>
      <c r="AU6" s="429"/>
      <c r="AV6" s="440"/>
      <c r="AW6" s="429"/>
      <c r="AX6" s="440"/>
      <c r="AY6" s="429"/>
      <c r="AZ6" s="440"/>
      <c r="BA6" s="429"/>
      <c r="BB6" s="440"/>
      <c r="BC6" s="429"/>
      <c r="BD6" s="405"/>
      <c r="BE6" s="406"/>
    </row>
    <row customFormat="1" ht="27" customHeight="1" hidden="1" r="7" s="388">
      <c r="A7" s="424"/>
      <c r="B7" s="425"/>
      <c r="C7" s="426"/>
      <c r="D7" s="426"/>
      <c r="E7" s="426"/>
      <c r="F7" s="426"/>
      <c r="G7" s="426"/>
      <c r="H7" s="427"/>
      <c r="I7" s="428" t="s">
        <v>283</v>
      </c>
      <c r="J7" s="429"/>
      <c r="K7" s="430"/>
      <c r="L7" s="441" t="s">
        <v>284</v>
      </c>
      <c r="M7" s="432" t="s">
        <v>285</v>
      </c>
      <c r="N7" s="433" t="s">
        <v>286</v>
      </c>
      <c r="O7" s="433" t="s">
        <v>287</v>
      </c>
      <c r="P7" s="434" t="s">
        <v>288</v>
      </c>
      <c r="Q7" s="435"/>
      <c r="R7" s="428"/>
      <c r="S7" s="436" t="s">
        <v>289</v>
      </c>
      <c r="T7" s="436" t="s">
        <v>289</v>
      </c>
      <c r="U7" s="434"/>
      <c r="V7" s="434" t="s">
        <v>290</v>
      </c>
      <c r="W7" s="437" t="s">
        <v>291</v>
      </c>
      <c r="X7" s="438"/>
      <c r="Y7" s="439"/>
      <c r="Z7" s="440"/>
      <c r="AA7" s="429"/>
      <c r="AB7" s="440"/>
      <c r="AC7" s="429"/>
      <c r="AD7" s="438"/>
      <c r="AE7" s="439"/>
      <c r="AF7" s="440"/>
      <c r="AG7" s="429"/>
      <c r="AH7" s="440"/>
      <c r="AI7" s="429"/>
      <c r="AJ7" s="440"/>
      <c r="AK7" s="429"/>
      <c r="AL7" s="440"/>
      <c r="AM7" s="429"/>
      <c r="AN7" s="440"/>
      <c r="AO7" s="429"/>
      <c r="AP7" s="440"/>
      <c r="AQ7" s="429"/>
      <c r="AR7" s="440"/>
      <c r="AS7" s="429"/>
      <c r="AT7" s="440"/>
      <c r="AU7" s="429"/>
      <c r="AV7" s="440"/>
      <c r="AW7" s="429"/>
      <c r="AX7" s="440"/>
      <c r="AY7" s="429"/>
      <c r="AZ7" s="440"/>
      <c r="BA7" s="429"/>
      <c r="BB7" s="440"/>
      <c r="BC7" s="429"/>
      <c r="BD7" s="405"/>
      <c r="BE7" s="406"/>
    </row>
    <row customFormat="1" ht="35.25" customHeight="1" hidden="1" r="8" s="388">
      <c r="A8" s="424"/>
      <c r="B8" s="425"/>
      <c r="C8" s="426"/>
      <c r="D8" s="426"/>
      <c r="E8" s="426"/>
      <c r="F8" s="426"/>
      <c r="G8" s="426"/>
      <c r="H8" s="427"/>
      <c r="I8" s="428" t="s">
        <v>269</v>
      </c>
      <c r="J8" s="429" t="s">
        <v>292</v>
      </c>
      <c r="K8" s="430" t="s">
        <v>293</v>
      </c>
      <c r="L8" s="441" t="s">
        <v>294</v>
      </c>
      <c r="M8" s="432" t="s">
        <v>295</v>
      </c>
      <c r="N8" s="433" t="s">
        <v>296</v>
      </c>
      <c r="O8" s="433" t="s">
        <v>297</v>
      </c>
      <c r="P8" s="432" t="s">
        <v>298</v>
      </c>
      <c r="Q8" s="435" t="s">
        <v>299</v>
      </c>
      <c r="R8" s="428"/>
      <c r="S8" s="433" t="s">
        <v>300</v>
      </c>
      <c r="T8" s="433" t="s">
        <v>300</v>
      </c>
      <c r="U8" s="434" t="s">
        <v>301</v>
      </c>
      <c r="V8" s="434" t="s">
        <v>302</v>
      </c>
      <c r="W8" s="437" t="s">
        <v>303</v>
      </c>
      <c r="X8" s="438"/>
      <c r="Y8" s="439" t="s">
        <v>304</v>
      </c>
      <c r="Z8" s="440"/>
      <c r="AA8" s="429"/>
      <c r="AB8" s="440"/>
      <c r="AC8" s="429"/>
      <c r="AD8" s="438"/>
      <c r="AE8" s="439" t="s">
        <v>304</v>
      </c>
      <c r="AF8" s="440"/>
      <c r="AG8" s="429"/>
      <c r="AH8" s="440"/>
      <c r="AI8" s="429"/>
      <c r="AJ8" s="440"/>
      <c r="AK8" s="429"/>
      <c r="AL8" s="440"/>
      <c r="AM8" s="429"/>
      <c r="AN8" s="440"/>
      <c r="AO8" s="429"/>
      <c r="AP8" s="440"/>
      <c r="AQ8" s="429"/>
      <c r="AR8" s="440"/>
      <c r="AS8" s="429"/>
      <c r="AT8" s="440"/>
      <c r="AU8" s="429"/>
      <c r="AV8" s="440"/>
      <c r="AW8" s="429"/>
      <c r="AX8" s="440"/>
      <c r="AY8" s="429"/>
      <c r="AZ8" s="440"/>
      <c r="BA8" s="429"/>
      <c r="BB8" s="440"/>
      <c r="BC8" s="429"/>
      <c r="BD8" s="405"/>
      <c r="BE8" s="406"/>
    </row>
    <row customFormat="1" ht="45.75" customHeight="1" hidden="1" r="9" s="388">
      <c r="A9" s="424"/>
      <c r="B9" s="425"/>
      <c r="C9" s="426"/>
      <c r="D9" s="426"/>
      <c r="E9" s="426"/>
      <c r="F9" s="426"/>
      <c r="G9" s="426"/>
      <c r="H9" s="427"/>
      <c r="I9" s="428" t="s">
        <v>283</v>
      </c>
      <c r="J9" s="429"/>
      <c r="K9" s="430"/>
      <c r="L9" s="441" t="s">
        <v>305</v>
      </c>
      <c r="M9" s="432" t="s">
        <v>306</v>
      </c>
      <c r="N9" s="433" t="s">
        <v>307</v>
      </c>
      <c r="O9" s="433" t="s">
        <v>308</v>
      </c>
      <c r="P9" s="432" t="s">
        <v>309</v>
      </c>
      <c r="Q9" s="435"/>
      <c r="R9" s="428"/>
      <c r="S9" s="436" t="s">
        <v>310</v>
      </c>
      <c r="T9" s="436" t="s">
        <v>310</v>
      </c>
      <c r="U9" s="434"/>
      <c r="V9" s="434" t="s">
        <v>311</v>
      </c>
      <c r="W9" s="437" t="s">
        <v>312</v>
      </c>
      <c r="X9" s="438"/>
      <c r="Y9" s="439" t="s">
        <v>304</v>
      </c>
      <c r="Z9" s="440"/>
      <c r="AA9" s="429"/>
      <c r="AB9" s="440"/>
      <c r="AC9" s="429"/>
      <c r="AD9" s="438"/>
      <c r="AE9" s="439" t="s">
        <v>304</v>
      </c>
      <c r="AF9" s="440"/>
      <c r="AG9" s="429"/>
      <c r="AH9" s="440"/>
      <c r="AI9" s="429"/>
      <c r="AJ9" s="440"/>
      <c r="AK9" s="429"/>
      <c r="AL9" s="440"/>
      <c r="AM9" s="429"/>
      <c r="AN9" s="440"/>
      <c r="AO9" s="429"/>
      <c r="AP9" s="440"/>
      <c r="AQ9" s="429"/>
      <c r="AR9" s="440"/>
      <c r="AS9" s="429"/>
      <c r="AT9" s="440"/>
      <c r="AU9" s="429"/>
      <c r="AV9" s="440"/>
      <c r="AW9" s="429"/>
      <c r="AX9" s="440"/>
      <c r="AY9" s="429"/>
      <c r="AZ9" s="440"/>
      <c r="BA9" s="429"/>
      <c r="BB9" s="440"/>
      <c r="BC9" s="429"/>
      <c r="BD9" s="405"/>
      <c r="BE9" s="406"/>
    </row>
    <row customFormat="1" ht="28" customHeight="1" hidden="1" r="10" s="442">
      <c r="A10" s="443"/>
      <c r="B10" s="83"/>
      <c r="C10" s="84"/>
      <c r="D10" s="84"/>
      <c r="E10" s="84"/>
      <c r="F10" s="84"/>
      <c r="G10" s="84"/>
      <c r="H10" s="444"/>
      <c r="I10" s="86"/>
      <c r="J10" s="445"/>
      <c r="K10" s="445"/>
      <c r="L10" s="446"/>
      <c r="M10" s="447"/>
      <c r="N10" s="448" t="s">
        <v>313</v>
      </c>
      <c r="O10" s="448" t="s">
        <v>314</v>
      </c>
      <c r="P10" s="444"/>
      <c r="Q10" s="449"/>
      <c r="R10" s="86"/>
      <c r="S10" s="450"/>
      <c r="T10" s="450"/>
      <c r="U10" s="444"/>
      <c r="V10" s="444"/>
      <c r="W10" s="451"/>
      <c r="X10" s="452"/>
      <c r="Y10" s="453"/>
      <c r="Z10" s="454"/>
      <c r="AA10" s="445"/>
      <c r="AB10" s="454"/>
      <c r="AC10" s="445"/>
      <c r="AD10" s="452"/>
      <c r="AE10" s="453"/>
      <c r="AF10" s="454"/>
      <c r="AG10" s="445"/>
      <c r="AH10" s="454"/>
      <c r="AI10" s="445"/>
      <c r="AJ10" s="454"/>
      <c r="AK10" s="445"/>
      <c r="AL10" s="454"/>
      <c r="AM10" s="445"/>
      <c r="AN10" s="454"/>
      <c r="AO10" s="445"/>
      <c r="AP10" s="454"/>
      <c r="AQ10" s="445"/>
      <c r="AR10" s="454"/>
      <c r="AS10" s="445"/>
      <c r="AT10" s="454"/>
      <c r="AU10" s="445"/>
      <c r="AV10" s="454"/>
      <c r="AW10" s="445"/>
      <c r="AX10" s="454"/>
      <c r="AY10" s="445"/>
      <c r="AZ10" s="454"/>
      <c r="BA10" s="445"/>
      <c r="BB10" s="454"/>
      <c r="BC10" s="445"/>
      <c r="BD10" s="455"/>
      <c r="BE10" s="456"/>
    </row>
    <row customFormat="1" ht="25" customHeight="1" hidden="1" r="11" s="457">
      <c r="A11" s="458"/>
      <c r="B11" s="459"/>
      <c r="C11" s="460"/>
      <c r="D11" s="460"/>
      <c r="E11" s="460"/>
      <c r="F11" s="460"/>
      <c r="G11" s="460"/>
      <c r="H11" s="461"/>
      <c r="I11" s="462"/>
      <c r="J11" s="463"/>
      <c r="K11" s="463"/>
      <c r="L11" s="464"/>
      <c r="M11" s="465"/>
      <c r="N11" s="466" t="s">
        <v>315</v>
      </c>
      <c r="O11" s="466" t="s">
        <v>315</v>
      </c>
      <c r="P11" s="461"/>
      <c r="Q11" s="466" t="s">
        <v>315</v>
      </c>
      <c r="R11" s="467"/>
      <c r="S11" s="466" t="s">
        <v>315</v>
      </c>
      <c r="T11" s="466" t="s">
        <v>315</v>
      </c>
      <c r="U11" s="461"/>
      <c r="V11" s="461"/>
      <c r="W11" s="468"/>
      <c r="X11" s="469"/>
      <c r="Y11" s="470"/>
      <c r="Z11" s="467"/>
      <c r="AA11" s="463"/>
      <c r="AB11" s="467"/>
      <c r="AC11" s="463"/>
      <c r="AD11" s="469"/>
      <c r="AE11" s="470"/>
      <c r="AF11" s="467"/>
      <c r="AG11" s="463"/>
      <c r="AH11" s="467"/>
      <c r="AI11" s="463"/>
      <c r="AJ11" s="467"/>
      <c r="AK11" s="463"/>
      <c r="AL11" s="467"/>
      <c r="AM11" s="463"/>
      <c r="AN11" s="467"/>
      <c r="AO11" s="463"/>
      <c r="AP11" s="467"/>
      <c r="AQ11" s="463"/>
      <c r="AR11" s="467"/>
      <c r="AS11" s="463"/>
      <c r="AT11" s="467"/>
      <c r="AU11" s="463"/>
      <c r="AV11" s="467"/>
      <c r="AW11" s="463"/>
      <c r="AX11" s="467"/>
      <c r="AY11" s="463"/>
      <c r="AZ11" s="467"/>
      <c r="BA11" s="463"/>
      <c r="BB11" s="467"/>
      <c r="BC11" s="463"/>
      <c r="BD11" s="471"/>
      <c r="BE11" s="472"/>
    </row>
    <row customFormat="1" ht="54.75" customHeight="1" hidden="1" r="12" s="473">
      <c r="A12" s="97"/>
      <c r="B12" s="98"/>
      <c r="C12" s="99"/>
      <c r="D12" s="99"/>
      <c r="E12" s="99"/>
      <c r="F12" s="99"/>
      <c r="G12" s="99"/>
      <c r="H12" s="100"/>
      <c r="I12" s="474" t="s">
        <v>316</v>
      </c>
      <c r="J12" s="475" t="s">
        <v>317</v>
      </c>
      <c r="K12" s="475" t="s">
        <v>318</v>
      </c>
      <c r="L12" s="476"/>
      <c r="M12" s="102"/>
      <c r="N12" s="477"/>
      <c r="O12" s="477"/>
      <c r="P12" s="100"/>
      <c r="Q12" s="478" t="s">
        <v>319</v>
      </c>
      <c r="R12" s="101"/>
      <c r="S12" s="479"/>
      <c r="T12" s="480"/>
      <c r="U12" s="100"/>
      <c r="V12" s="100"/>
      <c r="W12" s="481"/>
      <c r="X12" s="482"/>
      <c r="Y12" s="483"/>
      <c r="Z12" s="484"/>
      <c r="AA12" s="475"/>
      <c r="AB12" s="484"/>
      <c r="AC12" s="475"/>
      <c r="AD12" s="482"/>
      <c r="AE12" s="483"/>
      <c r="AF12" s="484"/>
      <c r="AG12" s="475"/>
      <c r="AH12" s="484"/>
      <c r="AI12" s="475"/>
      <c r="AJ12" s="484"/>
      <c r="AK12" s="475"/>
      <c r="AL12" s="484"/>
      <c r="AM12" s="475"/>
      <c r="AN12" s="484"/>
      <c r="AO12" s="475"/>
      <c r="AP12" s="484"/>
      <c r="AQ12" s="475"/>
      <c r="AR12" s="484"/>
      <c r="AS12" s="475"/>
      <c r="AT12" s="484"/>
      <c r="AU12" s="475"/>
      <c r="AV12" s="484"/>
      <c r="AW12" s="475"/>
      <c r="AX12" s="484"/>
      <c r="AY12" s="475"/>
      <c r="AZ12" s="484"/>
      <c r="BA12" s="475"/>
      <c r="BB12" s="484"/>
      <c r="BC12" s="475"/>
      <c r="BD12" s="109"/>
      <c r="BE12" s="110"/>
    </row>
    <row customFormat="1" ht="28.5" customHeight="1" hidden="1" r="13" s="473">
      <c r="A13" s="97"/>
      <c r="B13" s="98"/>
      <c r="C13" s="99"/>
      <c r="D13" s="99"/>
      <c r="E13" s="99"/>
      <c r="F13" s="99"/>
      <c r="G13" s="99"/>
      <c r="H13" s="100"/>
      <c r="I13" s="101" t="s">
        <v>269</v>
      </c>
      <c r="J13" s="475"/>
      <c r="K13" s="475"/>
      <c r="L13" s="476" t="s">
        <v>320</v>
      </c>
      <c r="M13" s="102" t="s">
        <v>321</v>
      </c>
      <c r="N13" s="477" t="s">
        <v>322</v>
      </c>
      <c r="O13" s="477" t="s">
        <v>323</v>
      </c>
      <c r="P13" s="100" t="s">
        <v>324</v>
      </c>
      <c r="Q13" s="478"/>
      <c r="R13" s="101"/>
      <c r="S13" s="477" t="s">
        <v>325</v>
      </c>
      <c r="T13" s="477" t="s">
        <v>325</v>
      </c>
      <c r="U13" s="100" t="s">
        <v>326</v>
      </c>
      <c r="V13" s="100" t="s">
        <v>327</v>
      </c>
      <c r="W13" s="481" t="s">
        <v>328</v>
      </c>
      <c r="X13" s="482"/>
      <c r="Y13" s="483" t="s">
        <v>329</v>
      </c>
      <c r="Z13" s="484"/>
      <c r="AA13" s="475"/>
      <c r="AB13" s="484"/>
      <c r="AC13" s="475"/>
      <c r="AD13" s="482"/>
      <c r="AE13" s="483" t="s">
        <v>329</v>
      </c>
      <c r="AF13" s="484"/>
      <c r="AG13" s="475"/>
      <c r="AH13" s="484"/>
      <c r="AI13" s="475"/>
      <c r="AJ13" s="484"/>
      <c r="AK13" s="475"/>
      <c r="AL13" s="484"/>
      <c r="AM13" s="475"/>
      <c r="AN13" s="484"/>
      <c r="AO13" s="475"/>
      <c r="AP13" s="484"/>
      <c r="AQ13" s="475"/>
      <c r="AR13" s="484"/>
      <c r="AS13" s="475"/>
      <c r="AT13" s="484"/>
      <c r="AU13" s="475"/>
      <c r="AV13" s="484"/>
      <c r="AW13" s="475"/>
      <c r="AX13" s="484"/>
      <c r="AY13" s="475"/>
      <c r="AZ13" s="484"/>
      <c r="BA13" s="475"/>
      <c r="BB13" s="484"/>
      <c r="BC13" s="475"/>
      <c r="BD13" s="109"/>
      <c r="BE13" s="110"/>
    </row>
    <row customFormat="1" ht="30" customHeight="1" hidden="1" r="14" s="473">
      <c r="A14" s="97"/>
      <c r="B14" s="98"/>
      <c r="C14" s="99"/>
      <c r="D14" s="99"/>
      <c r="E14" s="99"/>
      <c r="F14" s="99"/>
      <c r="G14" s="99"/>
      <c r="H14" s="100"/>
      <c r="I14" s="101" t="s">
        <v>283</v>
      </c>
      <c r="J14" s="475"/>
      <c r="K14" s="475"/>
      <c r="L14" s="476" t="s">
        <v>330</v>
      </c>
      <c r="M14" s="102" t="s">
        <v>331</v>
      </c>
      <c r="N14" s="477" t="s">
        <v>332</v>
      </c>
      <c r="O14" s="477" t="s">
        <v>333</v>
      </c>
      <c r="P14" s="100" t="s">
        <v>334</v>
      </c>
      <c r="Q14" s="478"/>
      <c r="R14" s="101"/>
      <c r="S14" s="477" t="s">
        <v>335</v>
      </c>
      <c r="T14" s="477" t="s">
        <v>335</v>
      </c>
      <c r="U14" s="100"/>
      <c r="V14" s="100" t="s">
        <v>336</v>
      </c>
      <c r="W14" s="481" t="s">
        <v>337</v>
      </c>
      <c r="X14" s="482"/>
      <c r="Y14" s="483"/>
      <c r="Z14" s="484"/>
      <c r="AA14" s="475"/>
      <c r="AB14" s="484"/>
      <c r="AC14" s="475"/>
      <c r="AD14" s="482"/>
      <c r="AE14" s="483"/>
      <c r="AF14" s="484"/>
      <c r="AG14" s="475"/>
      <c r="AH14" s="484"/>
      <c r="AI14" s="475"/>
      <c r="AJ14" s="484"/>
      <c r="AK14" s="475"/>
      <c r="AL14" s="484"/>
      <c r="AM14" s="475"/>
      <c r="AN14" s="484"/>
      <c r="AO14" s="475"/>
      <c r="AP14" s="484"/>
      <c r="AQ14" s="475"/>
      <c r="AR14" s="484"/>
      <c r="AS14" s="475"/>
      <c r="AT14" s="484"/>
      <c r="AU14" s="475"/>
      <c r="AV14" s="484"/>
      <c r="AW14" s="475"/>
      <c r="AX14" s="484"/>
      <c r="AY14" s="475"/>
      <c r="AZ14" s="484"/>
      <c r="BA14" s="475"/>
      <c r="BB14" s="484"/>
      <c r="BC14" s="475"/>
      <c r="BD14" s="109"/>
      <c r="BE14" s="110"/>
    </row>
    <row customFormat="1" ht="26.25" customHeight="1" hidden="1" r="15" s="388">
      <c r="A15" s="424"/>
      <c r="B15" s="425"/>
      <c r="C15" s="426"/>
      <c r="D15" s="426"/>
      <c r="E15" s="426"/>
      <c r="F15" s="426"/>
      <c r="G15" s="426"/>
      <c r="H15" s="427"/>
      <c r="J15" s="429"/>
      <c r="K15" s="430"/>
      <c r="L15" s="431"/>
      <c r="M15" s="432"/>
      <c r="N15" s="433"/>
      <c r="O15" s="433"/>
      <c r="P15" s="434"/>
      <c r="Q15" s="435"/>
      <c r="R15" s="428"/>
      <c r="S15" s="436"/>
      <c r="T15" s="436"/>
      <c r="U15" s="434"/>
      <c r="V15" s="434"/>
      <c r="W15" s="437"/>
      <c r="X15" s="438"/>
      <c r="Y15" s="439"/>
      <c r="Z15" s="440"/>
      <c r="AA15" s="429"/>
      <c r="AB15" s="440"/>
      <c r="AC15" s="429"/>
      <c r="AD15" s="438"/>
      <c r="AE15" s="439"/>
      <c r="AF15" s="440"/>
      <c r="AG15" s="429"/>
      <c r="AH15" s="440"/>
      <c r="AI15" s="429"/>
      <c r="AJ15" s="440"/>
      <c r="AK15" s="429"/>
      <c r="AL15" s="440"/>
      <c r="AM15" s="429"/>
      <c r="AN15" s="440"/>
      <c r="AO15" s="429"/>
      <c r="AP15" s="440"/>
      <c r="AQ15" s="429"/>
      <c r="AR15" s="440"/>
      <c r="AS15" s="429"/>
      <c r="AT15" s="440"/>
      <c r="AU15" s="429"/>
      <c r="AV15" s="440"/>
      <c r="AW15" s="429"/>
      <c r="AX15" s="440"/>
      <c r="AY15" s="429"/>
      <c r="AZ15" s="440"/>
      <c r="BA15" s="429"/>
      <c r="BB15" s="440"/>
      <c r="BC15" s="429"/>
      <c r="BD15" s="405"/>
      <c r="BE15" s="406"/>
    </row>
    <row ht="19.5" customHeight="1" r="16">
      <c r="A16" s="253">
        <f ca="1">IF(HOUR(G16)=1,A4+1,A4)</f>
        <v>43617</v>
      </c>
      <c r="B16" s="254">
        <f ca="1">A16</f>
        <v>43617</v>
      </c>
      <c r="C16" s="255" t="str">
        <f>IF(AND(G16&lt;16,G16&gt;=8),"白",IF(AND(G16&lt;8,G16&gt;=0),"夜",IF(G16&gt;=16,"中")))</f>
        <v>夜</v>
      </c>
      <c r="D16" s="255">
        <f ca="1">DAY(A16)</f>
        <v>1</v>
      </c>
      <c r="E16" s="255">
        <f>交班记录!F3</f>
        <v>1</v>
      </c>
      <c r="F16" s="256" t="str">
        <f>IF(AND(E16=1),"甲班",IF(AND(E16=2),"乙班",IF(AND(E16=3),"丙班",IF(AND(E16=4),"丁班",))))</f>
        <v>甲班</v>
      </c>
      <c r="G16" s="255">
        <f>IF(I16=0,0,HOUR(I16-0))</f>
        <v>0</v>
      </c>
      <c r="H16" s="257">
        <v>0.041666666666666699</v>
      </c>
      <c r="I16" s="258">
        <v>0</v>
      </c>
      <c r="J16" s="485" t="str">
        <f>IF(_penmei2_month_day!A2="","",_penmei2_month_day!A2)</f>
        <v/>
      </c>
      <c r="K16" s="485" t="str">
        <f>IF(_penmei2_month_day!B2="","",_penmei2_month_day!B2)</f>
        <v/>
      </c>
      <c r="L16" s="486" t="str">
        <f>IF(_penmei2_month_day!C2="","",_penmei2_month_day!C2)</f>
        <v/>
      </c>
      <c r="M16" s="487" t="str">
        <f>IF(_penmei2_month_day!D2="","",_penmei2_month_day!D2)</f>
        <v/>
      </c>
      <c r="N16" s="488" t="str">
        <f>IF(_penmei2_month_day!E2="","",_penmei2_month_day!E2)</f>
        <v/>
      </c>
      <c r="O16" s="488" t="str">
        <f>IF(_penmei2_month_day!F2="","",_penmei2_month_day!F2)</f>
        <v/>
      </c>
      <c r="P16" s="486" t="str">
        <f>IF(_penmei2_month_day!G2="","",_penmei2_month_day!G2)</f>
        <v/>
      </c>
      <c r="Q16" s="489" t="str">
        <f>IF(_penmei2_month_day!H2="","",_penmei2_month_day!H2)</f>
        <v/>
      </c>
      <c r="R16" s="490" t="str">
        <f>IF(_penmei2_month_day!I2="","",_penmei2_month_day!I2)</f>
        <v/>
      </c>
      <c r="S16" s="491" t="str">
        <f>IF(_penmei2_month_day!J2="","",_penmei2_month_day!J2)</f>
        <v/>
      </c>
      <c r="T16" s="492" t="str">
        <f>IF(_penmei2_month_day!K2="","",_penmei2_month_day!K2)</f>
        <v/>
      </c>
      <c r="U16" s="486" t="str">
        <f>IF(_penmei2_month_day!L2="","",_penmei2_month_day!L2)</f>
        <v/>
      </c>
      <c r="V16" s="486" t="str">
        <f>IF(_penmei2_month_day!M2="","",_penmei2_month_day!M2)</f>
        <v/>
      </c>
      <c r="W16" s="493" t="str">
        <f>IF(_penmei2_month_day!N2="","",_penmei2_month_day!N2)</f>
        <v/>
      </c>
      <c r="X16" s="494" t="str">
        <f>IF(_penmei3_month_day!A2="","",_penmei3_month_day!A2)</f>
        <v/>
      </c>
      <c r="Y16" s="495" t="str">
        <f>IF(_penmei3_month_day!B2="","",_penmei3_month_day!B2)</f>
        <v/>
      </c>
      <c r="Z16" s="496" t="str">
        <f>IF(_penmei3_month_day!C2="","",_penmei3_month_day!C2)</f>
        <v/>
      </c>
      <c r="AA16" s="485" t="str">
        <f>IF(_penmei3_month_day!D2="","",_penmei3_month_day!D2)</f>
        <v/>
      </c>
      <c r="AB16" s="496" t="str">
        <f>IF(_penmei3_month_day!E2="","",_penmei3_month_day!E2)</f>
        <v/>
      </c>
      <c r="AC16" s="485" t="str">
        <f>IF(_penmei3_month_day!F2="","",_penmei3_month_day!F2)</f>
        <v/>
      </c>
      <c r="AD16" s="494" t="str">
        <f>IF(_penmei3_month_day!G2="","",_penmei3_month_day!G2)</f>
        <v/>
      </c>
      <c r="AE16" s="495" t="str">
        <f>IF(_penmei3_month_day!H2="","",_penmei3_month_day!H2)</f>
        <v/>
      </c>
      <c r="AF16" s="496" t="str">
        <f>IF(_penmei3_month_day!I2="","",_penmei3_month_day!I2)</f>
        <v/>
      </c>
      <c r="AG16" s="485" t="str">
        <f>IF(_penmei3_month_day!J2="","",_penmei3_month_day!J2)</f>
        <v/>
      </c>
      <c r="AH16" s="496" t="str">
        <f>IF(_penmei3_month_day!K2="","",_penmei3_month_day!K2)</f>
        <v/>
      </c>
      <c r="AI16" s="485" t="str">
        <f>IF(_penmei3_month_day!L2="","",_penmei3_month_day!L2)</f>
        <v/>
      </c>
      <c r="AJ16" s="496" t="str">
        <f>IF(_penmei3_month_day!M2="","",_penmei3_month_day!M2)</f>
        <v/>
      </c>
      <c r="AK16" s="485" t="str">
        <f>IF(_penmei3_month_day!N2="","",_penmei3_month_day!N2)</f>
        <v/>
      </c>
      <c r="AL16" s="496" t="str">
        <f>IF(_penmei3_month_day!O2="","",_penmei3_month_day!O2)</f>
        <v/>
      </c>
      <c r="AM16" s="485" t="str">
        <f>IF(_penmei3_month_day!P2="","",_penmei3_month_day!P2)</f>
        <v/>
      </c>
      <c r="AN16" s="496" t="str">
        <f>IF(_penmei3_month_day!Q2="","",_penmei3_month_day!Q2)</f>
        <v/>
      </c>
      <c r="AO16" s="485" t="str">
        <f>IF(_penmei3_month_day!R2="","",_penmei3_month_day!R2)</f>
        <v/>
      </c>
      <c r="AP16" s="496" t="str">
        <f>IF(_penmei3_month_day!S2="","",_penmei3_month_day!S2)</f>
        <v/>
      </c>
      <c r="AQ16" s="485" t="str">
        <f>IF(_penmei3_month_day!T2="","",_penmei3_month_day!T2)</f>
        <v/>
      </c>
      <c r="AR16" s="496" t="str">
        <f>IF(_penmei3_month_day!U2="","",_penmei3_month_day!U2)</f>
        <v/>
      </c>
      <c r="AS16" s="485" t="str">
        <f>IF(_penmei3_month_day!V2="","",_penmei3_month_day!V2)</f>
        <v/>
      </c>
      <c r="AT16" s="496" t="str">
        <f>IF(_penmei3_month_day!W2="","",_penmei3_month_day!W2)</f>
        <v/>
      </c>
      <c r="AU16" s="485" t="str">
        <f>IF(_penmei3_month_day!X2="","",_penmei3_month_day!X2)</f>
        <v/>
      </c>
      <c r="AV16" s="496" t="str">
        <f>IF(_penmei3_month_day!Y2="","",_penmei3_month_day!Y2)</f>
        <v/>
      </c>
      <c r="AW16" s="485" t="str">
        <f>IF(_penmei3_month_day!Z2="","",_penmei3_month_day!Z2)</f>
        <v/>
      </c>
      <c r="AX16" s="496" t="str">
        <f>IF(_penmei3_month_day!AA2="","",_penmei3_month_day!AA2)</f>
        <v/>
      </c>
      <c r="AY16" s="485" t="str">
        <f>IF(_penmei3_month_day!AB2="","",_penmei3_month_day!AB2)</f>
        <v/>
      </c>
      <c r="AZ16" s="496" t="str">
        <f>IF(_penmei3_month_day!AC2="","",_penmei3_month_day!AC2)</f>
        <v/>
      </c>
      <c r="BA16" s="485" t="str">
        <f>IF(_penmei3_month_day!AD2="","",_penmei3_month_day!AD2)</f>
        <v/>
      </c>
      <c r="BB16" s="496" t="str">
        <f>IF(_penmei3_month_day!AE2="","",_penmei3_month_day!AE2)</f>
        <v/>
      </c>
      <c r="BC16" s="485" t="str">
        <f>IF(_penmei3_month_day!AF2="","",_penmei3_month_day!AF2)</f>
        <v/>
      </c>
      <c r="BD16" s="497"/>
      <c r="BE16" s="497"/>
    </row>
    <row ht="19.5" customHeight="1" r="17">
      <c r="A17" s="240">
        <f ca="1">IF(HOUR(G17)=1,A16+1,A16)</f>
        <v>43617</v>
      </c>
      <c r="B17" s="241">
        <f ca="1">A17</f>
        <v>43617</v>
      </c>
      <c r="C17" s="242" t="str">
        <f>IF(AND(G17&lt;16,G17&gt;=8),"白",IF(AND(G17&lt;8,G17&gt;=0),"夜",IF(G17&gt;=16,"中")))</f>
        <v>夜</v>
      </c>
      <c r="D17" s="242">
        <f ca="1">DAY(A17)</f>
        <v>1</v>
      </c>
      <c r="E17" s="242">
        <f>E16</f>
        <v>1</v>
      </c>
      <c r="F17" s="243" t="str">
        <f>IF(AND(E17=1),"甲班",IF(AND(E17=2),"乙班",IF(AND(E17=3),"丙班",IF(AND(E17=4),"丁班",))))</f>
        <v>甲班</v>
      </c>
      <c r="G17" s="242">
        <f>IF(I17=0,0,HOUR(I17-0))</f>
        <v>1</v>
      </c>
      <c r="H17" s="244">
        <f>H16</f>
        <v>0.041666666666666699</v>
      </c>
      <c r="I17" s="245">
        <f>IF(HOUR(I16)=0,H17,I16+H17)</f>
        <v>0.041666666666666699</v>
      </c>
      <c r="J17" s="498" t="str">
        <f>IF(_penmei2_month_day!A3="","",_penmei2_month_day!A3)</f>
        <v/>
      </c>
      <c r="K17" s="498" t="str">
        <f>IF(_penmei2_month_day!B3="","",_penmei2_month_day!B3)</f>
        <v/>
      </c>
      <c r="L17" s="499" t="str">
        <f>IF(_penmei2_month_day!C3="","",_penmei2_month_day!C3)</f>
        <v/>
      </c>
      <c r="M17" s="500" t="str">
        <f>IF(_penmei2_month_day!D3="","",_penmei2_month_day!D3)</f>
        <v/>
      </c>
      <c r="N17" s="501" t="str">
        <f>IF(_penmei2_month_day!E3="","",_penmei2_month_day!E3)</f>
        <v/>
      </c>
      <c r="O17" s="501" t="str">
        <f>IF(_penmei2_month_day!F3="","",_penmei2_month_day!F3)</f>
        <v/>
      </c>
      <c r="P17" s="499" t="str">
        <f>IF(_penmei2_month_day!G3="","",_penmei2_month_day!G3)</f>
        <v/>
      </c>
      <c r="Q17" s="502" t="str">
        <f>IF(_penmei2_month_day!H3="","",_penmei2_month_day!H3)</f>
        <v/>
      </c>
      <c r="R17" s="503" t="str">
        <f>IF(_penmei2_month_day!I3="","",_penmei2_month_day!I3)</f>
        <v/>
      </c>
      <c r="S17" s="504" t="str">
        <f>IF(_penmei2_month_day!J3="","",_penmei2_month_day!J3)</f>
        <v/>
      </c>
      <c r="T17" s="505" t="str">
        <f>IF(_penmei2_month_day!K3="","",_penmei2_month_day!K3)</f>
        <v/>
      </c>
      <c r="U17" s="499" t="str">
        <f>IF(_penmei2_month_day!L3="","",_penmei2_month_day!L3)</f>
        <v/>
      </c>
      <c r="V17" s="499" t="str">
        <f>IF(_penmei2_month_day!M3="","",_penmei2_month_day!M3)</f>
        <v/>
      </c>
      <c r="W17" s="506" t="str">
        <f>IF(_penmei2_month_day!N3="","",_penmei2_month_day!N3)</f>
        <v/>
      </c>
      <c r="X17" s="507" t="str">
        <f>IF(_penmei3_month_day!A3="","",_penmei3_month_day!A3)</f>
        <v/>
      </c>
      <c r="Y17" s="508" t="str">
        <f>IF(_penmei3_month_day!B3="","",_penmei3_month_day!B3)</f>
        <v/>
      </c>
      <c r="Z17" s="509" t="str">
        <f>IF(_penmei3_month_day!C3="","",_penmei3_month_day!C3)</f>
        <v/>
      </c>
      <c r="AA17" s="498" t="str">
        <f>IF(_penmei3_month_day!D3="","",_penmei3_month_day!D3)</f>
        <v/>
      </c>
      <c r="AB17" s="509" t="str">
        <f>IF(_penmei3_month_day!E3="","",_penmei3_month_day!E3)</f>
        <v/>
      </c>
      <c r="AC17" s="498" t="str">
        <f>IF(_penmei3_month_day!F3="","",_penmei3_month_day!F3)</f>
        <v/>
      </c>
      <c r="AD17" s="507" t="str">
        <f>IF(_penmei3_month_day!G3="","",_penmei3_month_day!G3)</f>
        <v/>
      </c>
      <c r="AE17" s="508" t="str">
        <f>IF(_penmei3_month_day!H3="","",_penmei3_month_day!H3)</f>
        <v/>
      </c>
      <c r="AF17" s="509" t="str">
        <f>IF(_penmei3_month_day!I3="","",_penmei3_month_day!I3)</f>
        <v/>
      </c>
      <c r="AG17" s="498" t="str">
        <f>IF(_penmei3_month_day!J3="","",_penmei3_month_day!J3)</f>
        <v/>
      </c>
      <c r="AH17" s="509" t="str">
        <f>IF(_penmei3_month_day!K3="","",_penmei3_month_day!K3)</f>
        <v/>
      </c>
      <c r="AI17" s="498" t="str">
        <f>IF(_penmei3_month_day!L3="","",_penmei3_month_day!L3)</f>
        <v/>
      </c>
      <c r="AJ17" s="509" t="str">
        <f>IF(_penmei3_month_day!M3="","",_penmei3_month_day!M3)</f>
        <v/>
      </c>
      <c r="AK17" s="498" t="str">
        <f>IF(_penmei3_month_day!N3="","",_penmei3_month_day!N3)</f>
        <v/>
      </c>
      <c r="AL17" s="509" t="str">
        <f>IF(_penmei3_month_day!O3="","",_penmei3_month_day!O3)</f>
        <v/>
      </c>
      <c r="AM17" s="498" t="str">
        <f>IF(_penmei3_month_day!P3="","",_penmei3_month_day!P3)</f>
        <v/>
      </c>
      <c r="AN17" s="509" t="str">
        <f>IF(_penmei3_month_day!Q3="","",_penmei3_month_day!Q3)</f>
        <v/>
      </c>
      <c r="AO17" s="498" t="str">
        <f>IF(_penmei3_month_day!R3="","",_penmei3_month_day!R3)</f>
        <v/>
      </c>
      <c r="AP17" s="509" t="str">
        <f>IF(_penmei3_month_day!S3="","",_penmei3_month_day!S3)</f>
        <v/>
      </c>
      <c r="AQ17" s="498" t="str">
        <f>IF(_penmei3_month_day!T3="","",_penmei3_month_day!T3)</f>
        <v/>
      </c>
      <c r="AR17" s="509" t="str">
        <f>IF(_penmei3_month_day!U3="","",_penmei3_month_day!U3)</f>
        <v/>
      </c>
      <c r="AS17" s="498" t="str">
        <f>IF(_penmei3_month_day!V3="","",_penmei3_month_day!V3)</f>
        <v/>
      </c>
      <c r="AT17" s="509" t="str">
        <f>IF(_penmei3_month_day!W3="","",_penmei3_month_day!W3)</f>
        <v/>
      </c>
      <c r="AU17" s="498" t="str">
        <f>IF(_penmei3_month_day!X3="","",_penmei3_month_day!X3)</f>
        <v/>
      </c>
      <c r="AV17" s="509" t="str">
        <f>IF(_penmei3_month_day!Y3="","",_penmei3_month_day!Y3)</f>
        <v/>
      </c>
      <c r="AW17" s="498" t="str">
        <f>IF(_penmei3_month_day!Z3="","",_penmei3_month_day!Z3)</f>
        <v/>
      </c>
      <c r="AX17" s="509" t="str">
        <f>IF(_penmei3_month_day!AA3="","",_penmei3_month_day!AA3)</f>
        <v/>
      </c>
      <c r="AY17" s="498" t="str">
        <f>IF(_penmei3_month_day!AB3="","",_penmei3_month_day!AB3)</f>
        <v/>
      </c>
      <c r="AZ17" s="509" t="str">
        <f>IF(_penmei3_month_day!AC3="","",_penmei3_month_day!AC3)</f>
        <v/>
      </c>
      <c r="BA17" s="498" t="str">
        <f>IF(_penmei3_month_day!AD3="","",_penmei3_month_day!AD3)</f>
        <v/>
      </c>
      <c r="BB17" s="509" t="str">
        <f>IF(_penmei3_month_day!AE3="","",_penmei3_month_day!AE3)</f>
        <v/>
      </c>
      <c r="BC17" s="498" t="str">
        <f>IF(_penmei3_month_day!AF3="","",_penmei3_month_day!AF3)</f>
        <v/>
      </c>
      <c r="BD17" s="510"/>
      <c r="BE17" s="510"/>
    </row>
    <row ht="19.5" customHeight="1" r="18">
      <c r="A18" s="240">
        <f ca="1">IF(HOUR(G18)=1,A17+1,A17)</f>
        <v>43617</v>
      </c>
      <c r="B18" s="241">
        <f ca="1">A18</f>
        <v>43617</v>
      </c>
      <c r="C18" s="242" t="str">
        <f>IF(AND(G18&lt;16,G18&gt;=8),"白",IF(AND(G18&lt;8,G18&gt;=0),"夜",IF(G18&gt;=16,"中")))</f>
        <v>夜</v>
      </c>
      <c r="D18" s="242">
        <f ca="1">DAY(A18)</f>
        <v>1</v>
      </c>
      <c r="E18" s="242">
        <f>E17</f>
        <v>1</v>
      </c>
      <c r="F18" s="243" t="str">
        <f>IF(AND(E18=1),"甲班",IF(AND(E18=2),"乙班",IF(AND(E18=3),"丙班",IF(AND(E18=4),"丁班",))))</f>
        <v>甲班</v>
      </c>
      <c r="G18" s="242">
        <f>IF(I18=0,0,HOUR(I18-0))</f>
        <v>2</v>
      </c>
      <c r="H18" s="244">
        <f>H17</f>
        <v>0.041666666666666699</v>
      </c>
      <c r="I18" s="245">
        <f>IF(HOUR(I17)=0,H18,I17+H18)</f>
        <v>0.083333333333333398</v>
      </c>
      <c r="J18" s="498" t="str">
        <f>IF(_penmei2_month_day!A4="","",_penmei2_month_day!A4)</f>
        <v/>
      </c>
      <c r="K18" s="498" t="str">
        <f>IF(_penmei2_month_day!B4="","",_penmei2_month_day!B4)</f>
        <v/>
      </c>
      <c r="L18" s="499" t="str">
        <f>IF(_penmei2_month_day!C4="","",_penmei2_month_day!C4)</f>
        <v/>
      </c>
      <c r="M18" s="500" t="str">
        <f>IF(_penmei2_month_day!D4="","",_penmei2_month_day!D4)</f>
        <v/>
      </c>
      <c r="N18" s="501" t="str">
        <f>IF(_penmei2_month_day!E4="","",_penmei2_month_day!E4)</f>
        <v/>
      </c>
      <c r="O18" s="501" t="str">
        <f>IF(_penmei2_month_day!F4="","",_penmei2_month_day!F4)</f>
        <v/>
      </c>
      <c r="P18" s="499" t="str">
        <f>IF(_penmei2_month_day!G4="","",_penmei2_month_day!G4)</f>
        <v/>
      </c>
      <c r="Q18" s="502" t="str">
        <f>IF(_penmei2_month_day!H4="","",_penmei2_month_day!H4)</f>
        <v/>
      </c>
      <c r="R18" s="503" t="str">
        <f>IF(_penmei2_month_day!I4="","",_penmei2_month_day!I4)</f>
        <v/>
      </c>
      <c r="S18" s="504" t="str">
        <f>IF(_penmei2_month_day!J4="","",_penmei2_month_day!J4)</f>
        <v/>
      </c>
      <c r="T18" s="505" t="str">
        <f>IF(_penmei2_month_day!K4="","",_penmei2_month_day!K4)</f>
        <v/>
      </c>
      <c r="U18" s="499" t="str">
        <f>IF(_penmei2_month_day!L4="","",_penmei2_month_day!L4)</f>
        <v/>
      </c>
      <c r="V18" s="499" t="str">
        <f>IF(_penmei2_month_day!M4="","",_penmei2_month_day!M4)</f>
        <v/>
      </c>
      <c r="W18" s="506" t="str">
        <f>IF(_penmei2_month_day!N4="","",_penmei2_month_day!N4)</f>
        <v/>
      </c>
      <c r="X18" s="507" t="str">
        <f>IF(_penmei3_month_day!A4="","",_penmei3_month_day!A4)</f>
        <v/>
      </c>
      <c r="Y18" s="508" t="str">
        <f>IF(_penmei3_month_day!B4="","",_penmei3_month_day!B4)</f>
        <v/>
      </c>
      <c r="Z18" s="509" t="str">
        <f>IF(_penmei3_month_day!C4="","",_penmei3_month_day!C4)</f>
        <v/>
      </c>
      <c r="AA18" s="498" t="str">
        <f>IF(_penmei3_month_day!D4="","",_penmei3_month_day!D4)</f>
        <v/>
      </c>
      <c r="AB18" s="509" t="str">
        <f>IF(_penmei3_month_day!E4="","",_penmei3_month_day!E4)</f>
        <v/>
      </c>
      <c r="AC18" s="498" t="str">
        <f>IF(_penmei3_month_day!F4="","",_penmei3_month_day!F4)</f>
        <v/>
      </c>
      <c r="AD18" s="507" t="str">
        <f>IF(_penmei3_month_day!G4="","",_penmei3_month_day!G4)</f>
        <v/>
      </c>
      <c r="AE18" s="508" t="str">
        <f>IF(_penmei3_month_day!H4="","",_penmei3_month_day!H4)</f>
        <v/>
      </c>
      <c r="AF18" s="509" t="str">
        <f>IF(_penmei3_month_day!I4="","",_penmei3_month_day!I4)</f>
        <v/>
      </c>
      <c r="AG18" s="498" t="str">
        <f>IF(_penmei3_month_day!J4="","",_penmei3_month_day!J4)</f>
        <v/>
      </c>
      <c r="AH18" s="509" t="str">
        <f>IF(_penmei3_month_day!K4="","",_penmei3_month_day!K4)</f>
        <v/>
      </c>
      <c r="AI18" s="498" t="str">
        <f>IF(_penmei3_month_day!L4="","",_penmei3_month_day!L4)</f>
        <v/>
      </c>
      <c r="AJ18" s="509" t="str">
        <f>IF(_penmei3_month_day!M4="","",_penmei3_month_day!M4)</f>
        <v/>
      </c>
      <c r="AK18" s="498" t="str">
        <f>IF(_penmei3_month_day!N4="","",_penmei3_month_day!N4)</f>
        <v/>
      </c>
      <c r="AL18" s="509" t="str">
        <f>IF(_penmei3_month_day!O4="","",_penmei3_month_day!O4)</f>
        <v/>
      </c>
      <c r="AM18" s="498" t="str">
        <f>IF(_penmei3_month_day!P4="","",_penmei3_month_day!P4)</f>
        <v/>
      </c>
      <c r="AN18" s="509" t="str">
        <f>IF(_penmei3_month_day!Q4="","",_penmei3_month_day!Q4)</f>
        <v/>
      </c>
      <c r="AO18" s="498" t="str">
        <f>IF(_penmei3_month_day!R4="","",_penmei3_month_day!R4)</f>
        <v/>
      </c>
      <c r="AP18" s="509" t="str">
        <f>IF(_penmei3_month_day!S4="","",_penmei3_month_day!S4)</f>
        <v/>
      </c>
      <c r="AQ18" s="498" t="str">
        <f>IF(_penmei3_month_day!T4="","",_penmei3_month_day!T4)</f>
        <v/>
      </c>
      <c r="AR18" s="509" t="str">
        <f>IF(_penmei3_month_day!U4="","",_penmei3_month_day!U4)</f>
        <v/>
      </c>
      <c r="AS18" s="498" t="str">
        <f>IF(_penmei3_month_day!V4="","",_penmei3_month_day!V4)</f>
        <v/>
      </c>
      <c r="AT18" s="509" t="str">
        <f>IF(_penmei3_month_day!W4="","",_penmei3_month_day!W4)</f>
        <v/>
      </c>
      <c r="AU18" s="498" t="str">
        <f>IF(_penmei3_month_day!X4="","",_penmei3_month_day!X4)</f>
        <v/>
      </c>
      <c r="AV18" s="509" t="str">
        <f>IF(_penmei3_month_day!Y4="","",_penmei3_month_day!Y4)</f>
        <v/>
      </c>
      <c r="AW18" s="498" t="str">
        <f>IF(_penmei3_month_day!Z4="","",_penmei3_month_day!Z4)</f>
        <v/>
      </c>
      <c r="AX18" s="509" t="str">
        <f>IF(_penmei3_month_day!AA4="","",_penmei3_month_day!AA4)</f>
        <v/>
      </c>
      <c r="AY18" s="498" t="str">
        <f>IF(_penmei3_month_day!AB4="","",_penmei3_month_day!AB4)</f>
        <v/>
      </c>
      <c r="AZ18" s="509" t="str">
        <f>IF(_penmei3_month_day!AC4="","",_penmei3_month_day!AC4)</f>
        <v/>
      </c>
      <c r="BA18" s="498" t="str">
        <f>IF(_penmei3_month_day!AD4="","",_penmei3_month_day!AD4)</f>
        <v/>
      </c>
      <c r="BB18" s="509" t="str">
        <f>IF(_penmei3_month_day!AE4="","",_penmei3_month_day!AE4)</f>
        <v/>
      </c>
      <c r="BC18" s="498" t="str">
        <f>IF(_penmei3_month_day!AF4="","",_penmei3_month_day!AF4)</f>
        <v/>
      </c>
      <c r="BD18" s="510"/>
      <c r="BE18" s="510"/>
    </row>
    <row ht="19.5" customHeight="1" r="19">
      <c r="A19" s="240">
        <f ca="1">IF(HOUR(G19)=1,A18+1,A18)</f>
        <v>43617</v>
      </c>
      <c r="B19" s="241">
        <f ca="1">A19</f>
        <v>43617</v>
      </c>
      <c r="C19" s="242" t="str">
        <f>IF(AND(G19&lt;16,G19&gt;=8),"白",IF(AND(G19&lt;8,G19&gt;=0),"夜",IF(G19&gt;=16,"中")))</f>
        <v>夜</v>
      </c>
      <c r="D19" s="242">
        <f ca="1">DAY(A19)</f>
        <v>1</v>
      </c>
      <c r="E19" s="242">
        <f>E18</f>
        <v>1</v>
      </c>
      <c r="F19" s="243" t="str">
        <f>IF(AND(E19=1),"甲班",IF(AND(E19=2),"乙班",IF(AND(E19=3),"丙班",IF(AND(E19=4),"丁班",))))</f>
        <v>甲班</v>
      </c>
      <c r="G19" s="242">
        <f>IF(I19=0,0,HOUR(I19-0))</f>
        <v>3</v>
      </c>
      <c r="H19" s="244">
        <f>H18</f>
        <v>0.041666666666666699</v>
      </c>
      <c r="I19" s="245">
        <f>IF(HOUR(I18)=0,H19,I18+H19)</f>
        <v>0.125</v>
      </c>
      <c r="J19" s="498" t="str">
        <f>IF(_penmei2_month_day!A5="","",_penmei2_month_day!A5)</f>
        <v/>
      </c>
      <c r="K19" s="498" t="str">
        <f>IF(_penmei2_month_day!B5="","",_penmei2_month_day!B5)</f>
        <v/>
      </c>
      <c r="L19" s="499" t="str">
        <f>IF(_penmei2_month_day!C5="","",_penmei2_month_day!C5)</f>
        <v/>
      </c>
      <c r="M19" s="500" t="str">
        <f>IF(_penmei2_month_day!D5="","",_penmei2_month_day!D5)</f>
        <v/>
      </c>
      <c r="N19" s="501" t="str">
        <f>IF(_penmei2_month_day!E5="","",_penmei2_month_day!E5)</f>
        <v/>
      </c>
      <c r="O19" s="501" t="str">
        <f>IF(_penmei2_month_day!F5="","",_penmei2_month_day!F5)</f>
        <v/>
      </c>
      <c r="P19" s="499" t="str">
        <f>IF(_penmei2_month_day!G5="","",_penmei2_month_day!G5)</f>
        <v/>
      </c>
      <c r="Q19" s="502" t="str">
        <f>IF(_penmei2_month_day!H5="","",_penmei2_month_day!H5)</f>
        <v/>
      </c>
      <c r="R19" s="503" t="str">
        <f>IF(_penmei2_month_day!I5="","",_penmei2_month_day!I5)</f>
        <v/>
      </c>
      <c r="S19" s="504" t="str">
        <f>IF(_penmei2_month_day!J5="","",_penmei2_month_day!J5)</f>
        <v/>
      </c>
      <c r="T19" s="505" t="str">
        <f>IF(_penmei2_month_day!K5="","",_penmei2_month_day!K5)</f>
        <v/>
      </c>
      <c r="U19" s="499" t="str">
        <f>IF(_penmei2_month_day!L5="","",_penmei2_month_day!L5)</f>
        <v/>
      </c>
      <c r="V19" s="499" t="str">
        <f>IF(_penmei2_month_day!M5="","",_penmei2_month_day!M5)</f>
        <v/>
      </c>
      <c r="W19" s="506" t="str">
        <f>IF(_penmei2_month_day!N5="","",_penmei2_month_day!N5)</f>
        <v/>
      </c>
      <c r="X19" s="507" t="str">
        <f>IF(_penmei3_month_day!A5="","",_penmei3_month_day!A5)</f>
        <v/>
      </c>
      <c r="Y19" s="508" t="str">
        <f>IF(_penmei3_month_day!B5="","",_penmei3_month_day!B5)</f>
        <v/>
      </c>
      <c r="Z19" s="509" t="str">
        <f>IF(_penmei3_month_day!C5="","",_penmei3_month_day!C5)</f>
        <v/>
      </c>
      <c r="AA19" s="498" t="str">
        <f>IF(_penmei3_month_day!D5="","",_penmei3_month_day!D5)</f>
        <v/>
      </c>
      <c r="AB19" s="509" t="str">
        <f>IF(_penmei3_month_day!E5="","",_penmei3_month_day!E5)</f>
        <v/>
      </c>
      <c r="AC19" s="498" t="str">
        <f>IF(_penmei3_month_day!F5="","",_penmei3_month_day!F5)</f>
        <v/>
      </c>
      <c r="AD19" s="507" t="str">
        <f>IF(_penmei3_month_day!G5="","",_penmei3_month_day!G5)</f>
        <v/>
      </c>
      <c r="AE19" s="508" t="str">
        <f>IF(_penmei3_month_day!H5="","",_penmei3_month_day!H5)</f>
        <v/>
      </c>
      <c r="AF19" s="509" t="str">
        <f>IF(_penmei3_month_day!I5="","",_penmei3_month_day!I5)</f>
        <v/>
      </c>
      <c r="AG19" s="498" t="str">
        <f>IF(_penmei3_month_day!J5="","",_penmei3_month_day!J5)</f>
        <v/>
      </c>
      <c r="AH19" s="509" t="str">
        <f>IF(_penmei3_month_day!K5="","",_penmei3_month_day!K5)</f>
        <v/>
      </c>
      <c r="AI19" s="498" t="str">
        <f>IF(_penmei3_month_day!L5="","",_penmei3_month_day!L5)</f>
        <v/>
      </c>
      <c r="AJ19" s="509" t="str">
        <f>IF(_penmei3_month_day!M5="","",_penmei3_month_day!M5)</f>
        <v/>
      </c>
      <c r="AK19" s="498" t="str">
        <f>IF(_penmei3_month_day!N5="","",_penmei3_month_day!N5)</f>
        <v/>
      </c>
      <c r="AL19" s="509" t="str">
        <f>IF(_penmei3_month_day!O5="","",_penmei3_month_day!O5)</f>
        <v/>
      </c>
      <c r="AM19" s="498" t="str">
        <f>IF(_penmei3_month_day!P5="","",_penmei3_month_day!P5)</f>
        <v/>
      </c>
      <c r="AN19" s="509" t="str">
        <f>IF(_penmei3_month_day!Q5="","",_penmei3_month_day!Q5)</f>
        <v/>
      </c>
      <c r="AO19" s="498" t="str">
        <f>IF(_penmei3_month_day!R5="","",_penmei3_month_day!R5)</f>
        <v/>
      </c>
      <c r="AP19" s="509" t="str">
        <f>IF(_penmei3_month_day!S5="","",_penmei3_month_day!S5)</f>
        <v/>
      </c>
      <c r="AQ19" s="498" t="str">
        <f>IF(_penmei3_month_day!T5="","",_penmei3_month_day!T5)</f>
        <v/>
      </c>
      <c r="AR19" s="509" t="str">
        <f>IF(_penmei3_month_day!U5="","",_penmei3_month_day!U5)</f>
        <v/>
      </c>
      <c r="AS19" s="498" t="str">
        <f>IF(_penmei3_month_day!V5="","",_penmei3_month_day!V5)</f>
        <v/>
      </c>
      <c r="AT19" s="509" t="str">
        <f>IF(_penmei3_month_day!W5="","",_penmei3_month_day!W5)</f>
        <v/>
      </c>
      <c r="AU19" s="498" t="str">
        <f>IF(_penmei3_month_day!X5="","",_penmei3_month_day!X5)</f>
        <v/>
      </c>
      <c r="AV19" s="509" t="str">
        <f>IF(_penmei3_month_day!Y5="","",_penmei3_month_day!Y5)</f>
        <v/>
      </c>
      <c r="AW19" s="498" t="str">
        <f>IF(_penmei3_month_day!Z5="","",_penmei3_month_day!Z5)</f>
        <v/>
      </c>
      <c r="AX19" s="509" t="str">
        <f>IF(_penmei3_month_day!AA5="","",_penmei3_month_day!AA5)</f>
        <v/>
      </c>
      <c r="AY19" s="498" t="str">
        <f>IF(_penmei3_month_day!AB5="","",_penmei3_month_day!AB5)</f>
        <v/>
      </c>
      <c r="AZ19" s="509" t="str">
        <f>IF(_penmei3_month_day!AC5="","",_penmei3_month_day!AC5)</f>
        <v/>
      </c>
      <c r="BA19" s="498" t="str">
        <f>IF(_penmei3_month_day!AD5="","",_penmei3_month_day!AD5)</f>
        <v/>
      </c>
      <c r="BB19" s="509" t="str">
        <f>IF(_penmei3_month_day!AE5="","",_penmei3_month_day!AE5)</f>
        <v/>
      </c>
      <c r="BC19" s="498" t="str">
        <f>IF(_penmei3_month_day!AF5="","",_penmei3_month_day!AF5)</f>
        <v/>
      </c>
      <c r="BD19" s="510"/>
      <c r="BE19" s="510"/>
    </row>
    <row ht="19.5" customHeight="1" r="20">
      <c r="A20" s="240">
        <f ca="1">IF(HOUR(G20)=1,A19+1,A19)</f>
        <v>43617</v>
      </c>
      <c r="B20" s="241">
        <f ca="1">A20</f>
        <v>43617</v>
      </c>
      <c r="C20" s="242" t="str">
        <f>IF(AND(G20&lt;16,G20&gt;=8),"白",IF(AND(G20&lt;8,G20&gt;=0),"夜",IF(G20&gt;=16,"中")))</f>
        <v>夜</v>
      </c>
      <c r="D20" s="242">
        <f ca="1">DAY(A20)</f>
        <v>1</v>
      </c>
      <c r="E20" s="242">
        <f>E19</f>
        <v>1</v>
      </c>
      <c r="F20" s="243" t="str">
        <f>IF(AND(E20=1),"甲班",IF(AND(E20=2),"乙班",IF(AND(E20=3),"丙班",IF(AND(E20=4),"丁班",))))</f>
        <v>甲班</v>
      </c>
      <c r="G20" s="242">
        <f>IF(I20=0,0,HOUR(I20-0))</f>
        <v>4</v>
      </c>
      <c r="H20" s="244">
        <f>H19</f>
        <v>0.041666666666666699</v>
      </c>
      <c r="I20" s="245">
        <f>IF(HOUR(I19)=0,H20,I19+H20)</f>
        <v>0.16666666666666699</v>
      </c>
      <c r="J20" s="498" t="str">
        <f>IF(_penmei2_month_day!A6="","",_penmei2_month_day!A6)</f>
        <v/>
      </c>
      <c r="K20" s="498" t="str">
        <f>IF(_penmei2_month_day!B6="","",_penmei2_month_day!B6)</f>
        <v/>
      </c>
      <c r="L20" s="499" t="str">
        <f>IF(_penmei2_month_day!C6="","",_penmei2_month_day!C6)</f>
        <v/>
      </c>
      <c r="M20" s="500" t="str">
        <f>IF(_penmei2_month_day!D6="","",_penmei2_month_day!D6)</f>
        <v/>
      </c>
      <c r="N20" s="501" t="str">
        <f>IF(_penmei2_month_day!E6="","",_penmei2_month_day!E6)</f>
        <v/>
      </c>
      <c r="O20" s="501" t="str">
        <f>IF(_penmei2_month_day!F6="","",_penmei2_month_day!F6)</f>
        <v/>
      </c>
      <c r="P20" s="499" t="str">
        <f>IF(_penmei2_month_day!G6="","",_penmei2_month_day!G6)</f>
        <v/>
      </c>
      <c r="Q20" s="502" t="str">
        <f>IF(_penmei2_month_day!H6="","",_penmei2_month_day!H6)</f>
        <v/>
      </c>
      <c r="R20" s="503" t="str">
        <f>IF(_penmei2_month_day!I6="","",_penmei2_month_day!I6)</f>
        <v/>
      </c>
      <c r="S20" s="504" t="str">
        <f>IF(_penmei2_month_day!J6="","",_penmei2_month_day!J6)</f>
        <v/>
      </c>
      <c r="T20" s="505" t="str">
        <f>IF(_penmei2_month_day!K6="","",_penmei2_month_day!K6)</f>
        <v/>
      </c>
      <c r="U20" s="499" t="str">
        <f>IF(_penmei2_month_day!L6="","",_penmei2_month_day!L6)</f>
        <v/>
      </c>
      <c r="V20" s="499" t="str">
        <f>IF(_penmei2_month_day!M6="","",_penmei2_month_day!M6)</f>
        <v/>
      </c>
      <c r="W20" s="506" t="str">
        <f>IF(_penmei2_month_day!N6="","",_penmei2_month_day!N6)</f>
        <v/>
      </c>
      <c r="X20" s="507" t="str">
        <f>IF(_penmei3_month_day!A6="","",_penmei3_month_day!A6)</f>
        <v/>
      </c>
      <c r="Y20" s="508" t="str">
        <f>IF(_penmei3_month_day!B6="","",_penmei3_month_day!B6)</f>
        <v/>
      </c>
      <c r="Z20" s="509" t="str">
        <f>IF(_penmei3_month_day!C6="","",_penmei3_month_day!C6)</f>
        <v/>
      </c>
      <c r="AA20" s="498" t="str">
        <f>IF(_penmei3_month_day!D6="","",_penmei3_month_day!D6)</f>
        <v/>
      </c>
      <c r="AB20" s="509" t="str">
        <f>IF(_penmei3_month_day!E6="","",_penmei3_month_day!E6)</f>
        <v/>
      </c>
      <c r="AC20" s="498" t="str">
        <f>IF(_penmei3_month_day!F6="","",_penmei3_month_day!F6)</f>
        <v/>
      </c>
      <c r="AD20" s="507" t="str">
        <f>IF(_penmei3_month_day!G6="","",_penmei3_month_day!G6)</f>
        <v/>
      </c>
      <c r="AE20" s="508" t="str">
        <f>IF(_penmei3_month_day!H6="","",_penmei3_month_day!H6)</f>
        <v/>
      </c>
      <c r="AF20" s="509" t="str">
        <f>IF(_penmei3_month_day!I6="","",_penmei3_month_day!I6)</f>
        <v/>
      </c>
      <c r="AG20" s="498" t="str">
        <f>IF(_penmei3_month_day!J6="","",_penmei3_month_day!J6)</f>
        <v/>
      </c>
      <c r="AH20" s="509" t="str">
        <f>IF(_penmei3_month_day!K6="","",_penmei3_month_day!K6)</f>
        <v/>
      </c>
      <c r="AI20" s="498" t="str">
        <f>IF(_penmei3_month_day!L6="","",_penmei3_month_day!L6)</f>
        <v/>
      </c>
      <c r="AJ20" s="509" t="str">
        <f>IF(_penmei3_month_day!M6="","",_penmei3_month_day!M6)</f>
        <v/>
      </c>
      <c r="AK20" s="498" t="str">
        <f>IF(_penmei3_month_day!N6="","",_penmei3_month_day!N6)</f>
        <v/>
      </c>
      <c r="AL20" s="509" t="str">
        <f>IF(_penmei3_month_day!O6="","",_penmei3_month_day!O6)</f>
        <v/>
      </c>
      <c r="AM20" s="498" t="str">
        <f>IF(_penmei3_month_day!P6="","",_penmei3_month_day!P6)</f>
        <v/>
      </c>
      <c r="AN20" s="509" t="str">
        <f>IF(_penmei3_month_day!Q6="","",_penmei3_month_day!Q6)</f>
        <v/>
      </c>
      <c r="AO20" s="498" t="str">
        <f>IF(_penmei3_month_day!R6="","",_penmei3_month_day!R6)</f>
        <v/>
      </c>
      <c r="AP20" s="509" t="str">
        <f>IF(_penmei3_month_day!S6="","",_penmei3_month_day!S6)</f>
        <v/>
      </c>
      <c r="AQ20" s="498" t="str">
        <f>IF(_penmei3_month_day!T6="","",_penmei3_month_day!T6)</f>
        <v/>
      </c>
      <c r="AR20" s="509" t="str">
        <f>IF(_penmei3_month_day!U6="","",_penmei3_month_day!U6)</f>
        <v/>
      </c>
      <c r="AS20" s="498" t="str">
        <f>IF(_penmei3_month_day!V6="","",_penmei3_month_day!V6)</f>
        <v/>
      </c>
      <c r="AT20" s="509" t="str">
        <f>IF(_penmei3_month_day!W6="","",_penmei3_month_day!W6)</f>
        <v/>
      </c>
      <c r="AU20" s="498" t="str">
        <f>IF(_penmei3_month_day!X6="","",_penmei3_month_day!X6)</f>
        <v/>
      </c>
      <c r="AV20" s="509" t="str">
        <f>IF(_penmei3_month_day!Y6="","",_penmei3_month_day!Y6)</f>
        <v/>
      </c>
      <c r="AW20" s="498" t="str">
        <f>IF(_penmei3_month_day!Z6="","",_penmei3_month_day!Z6)</f>
        <v/>
      </c>
      <c r="AX20" s="509" t="str">
        <f>IF(_penmei3_month_day!AA6="","",_penmei3_month_day!AA6)</f>
        <v/>
      </c>
      <c r="AY20" s="498" t="str">
        <f>IF(_penmei3_month_day!AB6="","",_penmei3_month_day!AB6)</f>
        <v/>
      </c>
      <c r="AZ20" s="509" t="str">
        <f>IF(_penmei3_month_day!AC6="","",_penmei3_month_day!AC6)</f>
        <v/>
      </c>
      <c r="BA20" s="498" t="str">
        <f>IF(_penmei3_month_day!AD6="","",_penmei3_month_day!AD6)</f>
        <v/>
      </c>
      <c r="BB20" s="509" t="str">
        <f>IF(_penmei3_month_day!AE6="","",_penmei3_month_day!AE6)</f>
        <v/>
      </c>
      <c r="BC20" s="498" t="str">
        <f>IF(_penmei3_month_day!AF6="","",_penmei3_month_day!AF6)</f>
        <v/>
      </c>
      <c r="BD20" s="510"/>
      <c r="BE20" s="510"/>
    </row>
    <row ht="19.5" customHeight="1" r="21">
      <c r="A21" s="240">
        <f ca="1">IF(HOUR(G21)=1,A20+1,A20)</f>
        <v>43617</v>
      </c>
      <c r="B21" s="241">
        <f ca="1">A21</f>
        <v>43617</v>
      </c>
      <c r="C21" s="242" t="str">
        <f>IF(AND(G21&lt;16,G21&gt;=8),"白",IF(AND(G21&lt;8,G21&gt;=0),"夜",IF(G21&gt;=16,"中")))</f>
        <v>夜</v>
      </c>
      <c r="D21" s="242">
        <f ca="1">DAY(A21)</f>
        <v>1</v>
      </c>
      <c r="E21" s="242">
        <f>E20</f>
        <v>1</v>
      </c>
      <c r="F21" s="243" t="str">
        <f>IF(AND(E21=1),"甲班",IF(AND(E21=2),"乙班",IF(AND(E21=3),"丙班",IF(AND(E21=4),"丁班",))))</f>
        <v>甲班</v>
      </c>
      <c r="G21" s="242">
        <f>IF(I21=0,0,HOUR(I21-0))</f>
        <v>5</v>
      </c>
      <c r="H21" s="244">
        <f>H20</f>
        <v>0.041666666666666699</v>
      </c>
      <c r="I21" s="245">
        <f>IF(HOUR(I20)=0,H21,I20+H21)</f>
        <v>0.20833333333333301</v>
      </c>
      <c r="J21" s="498" t="str">
        <f>IF(_penmei2_month_day!A7="","",_penmei2_month_day!A7)</f>
        <v/>
      </c>
      <c r="K21" s="498" t="str">
        <f>IF(_penmei2_month_day!B7="","",_penmei2_month_day!B7)</f>
        <v/>
      </c>
      <c r="L21" s="499" t="str">
        <f>IF(_penmei2_month_day!C7="","",_penmei2_month_day!C7)</f>
        <v/>
      </c>
      <c r="M21" s="500" t="str">
        <f>IF(_penmei2_month_day!D7="","",_penmei2_month_day!D7)</f>
        <v/>
      </c>
      <c r="N21" s="501" t="str">
        <f>IF(_penmei2_month_day!E7="","",_penmei2_month_day!E7)</f>
        <v/>
      </c>
      <c r="O21" s="501" t="str">
        <f>IF(_penmei2_month_day!F7="","",_penmei2_month_day!F7)</f>
        <v/>
      </c>
      <c r="P21" s="499" t="str">
        <f>IF(_penmei2_month_day!G7="","",_penmei2_month_day!G7)</f>
        <v/>
      </c>
      <c r="Q21" s="502" t="str">
        <f>IF(_penmei2_month_day!H7="","",_penmei2_month_day!H7)</f>
        <v/>
      </c>
      <c r="R21" s="503" t="str">
        <f>IF(_penmei2_month_day!I7="","",_penmei2_month_day!I7)</f>
        <v/>
      </c>
      <c r="S21" s="504" t="str">
        <f>IF(_penmei2_month_day!J7="","",_penmei2_month_day!J7)</f>
        <v/>
      </c>
      <c r="T21" s="505" t="str">
        <f>IF(_penmei2_month_day!K7="","",_penmei2_month_day!K7)</f>
        <v/>
      </c>
      <c r="U21" s="499" t="str">
        <f>IF(_penmei2_month_day!L7="","",_penmei2_month_day!L7)</f>
        <v/>
      </c>
      <c r="V21" s="499" t="str">
        <f>IF(_penmei2_month_day!M7="","",_penmei2_month_day!M7)</f>
        <v/>
      </c>
      <c r="W21" s="506" t="str">
        <f>IF(_penmei2_month_day!N7="","",_penmei2_month_day!N7)</f>
        <v/>
      </c>
      <c r="X21" s="507" t="str">
        <f>IF(_penmei3_month_day!A7="","",_penmei3_month_day!A7)</f>
        <v/>
      </c>
      <c r="Y21" s="508" t="str">
        <f>IF(_penmei3_month_day!B7="","",_penmei3_month_day!B7)</f>
        <v/>
      </c>
      <c r="Z21" s="509" t="str">
        <f>IF(_penmei3_month_day!C7="","",_penmei3_month_day!C7)</f>
        <v/>
      </c>
      <c r="AA21" s="498" t="str">
        <f>IF(_penmei3_month_day!D7="","",_penmei3_month_day!D7)</f>
        <v/>
      </c>
      <c r="AB21" s="509" t="str">
        <f>IF(_penmei3_month_day!E7="","",_penmei3_month_day!E7)</f>
        <v/>
      </c>
      <c r="AC21" s="498" t="str">
        <f>IF(_penmei3_month_day!F7="","",_penmei3_month_day!F7)</f>
        <v/>
      </c>
      <c r="AD21" s="507" t="str">
        <f>IF(_penmei3_month_day!G7="","",_penmei3_month_day!G7)</f>
        <v/>
      </c>
      <c r="AE21" s="508" t="str">
        <f>IF(_penmei3_month_day!H7="","",_penmei3_month_day!H7)</f>
        <v/>
      </c>
      <c r="AF21" s="509" t="str">
        <f>IF(_penmei3_month_day!I7="","",_penmei3_month_day!I7)</f>
        <v/>
      </c>
      <c r="AG21" s="498" t="str">
        <f>IF(_penmei3_month_day!J7="","",_penmei3_month_day!J7)</f>
        <v/>
      </c>
      <c r="AH21" s="509" t="str">
        <f>IF(_penmei3_month_day!K7="","",_penmei3_month_day!K7)</f>
        <v/>
      </c>
      <c r="AI21" s="498" t="str">
        <f>IF(_penmei3_month_day!L7="","",_penmei3_month_day!L7)</f>
        <v/>
      </c>
      <c r="AJ21" s="509" t="str">
        <f>IF(_penmei3_month_day!M7="","",_penmei3_month_day!M7)</f>
        <v/>
      </c>
      <c r="AK21" s="498" t="str">
        <f>IF(_penmei3_month_day!N7="","",_penmei3_month_day!N7)</f>
        <v/>
      </c>
      <c r="AL21" s="509" t="str">
        <f>IF(_penmei3_month_day!O7="","",_penmei3_month_day!O7)</f>
        <v/>
      </c>
      <c r="AM21" s="498" t="str">
        <f>IF(_penmei3_month_day!P7="","",_penmei3_month_day!P7)</f>
        <v/>
      </c>
      <c r="AN21" s="509" t="str">
        <f>IF(_penmei3_month_day!Q7="","",_penmei3_month_day!Q7)</f>
        <v/>
      </c>
      <c r="AO21" s="498" t="str">
        <f>IF(_penmei3_month_day!R7="","",_penmei3_month_day!R7)</f>
        <v/>
      </c>
      <c r="AP21" s="509" t="str">
        <f>IF(_penmei3_month_day!S7="","",_penmei3_month_day!S7)</f>
        <v/>
      </c>
      <c r="AQ21" s="498" t="str">
        <f>IF(_penmei3_month_day!T7="","",_penmei3_month_day!T7)</f>
        <v/>
      </c>
      <c r="AR21" s="509" t="str">
        <f>IF(_penmei3_month_day!U7="","",_penmei3_month_day!U7)</f>
        <v/>
      </c>
      <c r="AS21" s="498" t="str">
        <f>IF(_penmei3_month_day!V7="","",_penmei3_month_day!V7)</f>
        <v/>
      </c>
      <c r="AT21" s="509" t="str">
        <f>IF(_penmei3_month_day!W7="","",_penmei3_month_day!W7)</f>
        <v/>
      </c>
      <c r="AU21" s="498" t="str">
        <f>IF(_penmei3_month_day!X7="","",_penmei3_month_day!X7)</f>
        <v/>
      </c>
      <c r="AV21" s="509" t="str">
        <f>IF(_penmei3_month_day!Y7="","",_penmei3_month_day!Y7)</f>
        <v/>
      </c>
      <c r="AW21" s="498" t="str">
        <f>IF(_penmei3_month_day!Z7="","",_penmei3_month_day!Z7)</f>
        <v/>
      </c>
      <c r="AX21" s="509" t="str">
        <f>IF(_penmei3_month_day!AA7="","",_penmei3_month_day!AA7)</f>
        <v/>
      </c>
      <c r="AY21" s="498" t="str">
        <f>IF(_penmei3_month_day!AB7="","",_penmei3_month_day!AB7)</f>
        <v/>
      </c>
      <c r="AZ21" s="509" t="str">
        <f>IF(_penmei3_month_day!AC7="","",_penmei3_month_day!AC7)</f>
        <v/>
      </c>
      <c r="BA21" s="498" t="str">
        <f>IF(_penmei3_month_day!AD7="","",_penmei3_month_day!AD7)</f>
        <v/>
      </c>
      <c r="BB21" s="509" t="str">
        <f>IF(_penmei3_month_day!AE7="","",_penmei3_month_day!AE7)</f>
        <v/>
      </c>
      <c r="BC21" s="498" t="str">
        <f>IF(_penmei3_month_day!AF7="","",_penmei3_month_day!AF7)</f>
        <v/>
      </c>
      <c r="BD21" s="510"/>
      <c r="BE21" s="510"/>
    </row>
    <row ht="19.5" customHeight="1" r="22">
      <c r="A22" s="240">
        <f ca="1">IF(HOUR(G22)=1,A21+1,A21)</f>
        <v>43617</v>
      </c>
      <c r="B22" s="241">
        <f ca="1">A22</f>
        <v>43617</v>
      </c>
      <c r="C22" s="242" t="str">
        <f>IF(AND(G22&lt;16,G22&gt;=8),"白",IF(AND(G22&lt;8,G22&gt;=0),"夜",IF(G22&gt;=16,"中")))</f>
        <v>夜</v>
      </c>
      <c r="D22" s="242">
        <f ca="1">DAY(A22)</f>
        <v>1</v>
      </c>
      <c r="E22" s="242">
        <f>E21</f>
        <v>1</v>
      </c>
      <c r="F22" s="243" t="str">
        <f>IF(AND(E22=1),"甲班",IF(AND(E22=2),"乙班",IF(AND(E22=3),"丙班",IF(AND(E22=4),"丁班",))))</f>
        <v>甲班</v>
      </c>
      <c r="G22" s="242">
        <f>IF(I22=0,0,HOUR(I22-0))</f>
        <v>6</v>
      </c>
      <c r="H22" s="244">
        <f>H21</f>
        <v>0.041666666666666699</v>
      </c>
      <c r="I22" s="245">
        <f>IF(HOUR(I21)=0,H22,I21+H22)</f>
        <v>0.25</v>
      </c>
      <c r="J22" s="498" t="str">
        <f>IF(_penmei2_month_day!A8="","",_penmei2_month_day!A8)</f>
        <v/>
      </c>
      <c r="K22" s="498" t="str">
        <f>IF(_penmei2_month_day!B8="","",_penmei2_month_day!B8)</f>
        <v/>
      </c>
      <c r="L22" s="499" t="str">
        <f>IF(_penmei2_month_day!C8="","",_penmei2_month_day!C8)</f>
        <v/>
      </c>
      <c r="M22" s="500" t="str">
        <f>IF(_penmei2_month_day!D8="","",_penmei2_month_day!D8)</f>
        <v/>
      </c>
      <c r="N22" s="501" t="str">
        <f>IF(_penmei2_month_day!E8="","",_penmei2_month_day!E8)</f>
        <v/>
      </c>
      <c r="O22" s="501" t="str">
        <f>IF(_penmei2_month_day!F8="","",_penmei2_month_day!F8)</f>
        <v/>
      </c>
      <c r="P22" s="499" t="str">
        <f>IF(_penmei2_month_day!G8="","",_penmei2_month_day!G8)</f>
        <v/>
      </c>
      <c r="Q22" s="502" t="str">
        <f>IF(_penmei2_month_day!H8="","",_penmei2_month_day!H8)</f>
        <v/>
      </c>
      <c r="R22" s="503" t="str">
        <f>IF(_penmei2_month_day!I8="","",_penmei2_month_day!I8)</f>
        <v/>
      </c>
      <c r="S22" s="504" t="str">
        <f>IF(_penmei2_month_day!J8="","",_penmei2_month_day!J8)</f>
        <v/>
      </c>
      <c r="T22" s="505" t="str">
        <f>IF(_penmei2_month_day!K8="","",_penmei2_month_day!K8)</f>
        <v/>
      </c>
      <c r="U22" s="499" t="str">
        <f>IF(_penmei2_month_day!L8="","",_penmei2_month_day!L8)</f>
        <v/>
      </c>
      <c r="V22" s="499" t="str">
        <f>IF(_penmei2_month_day!M8="","",_penmei2_month_day!M8)</f>
        <v/>
      </c>
      <c r="W22" s="506" t="str">
        <f>IF(_penmei2_month_day!N8="","",_penmei2_month_day!N8)</f>
        <v/>
      </c>
      <c r="X22" s="507" t="str">
        <f>IF(_penmei3_month_day!A8="","",_penmei3_month_day!A8)</f>
        <v/>
      </c>
      <c r="Y22" s="508" t="str">
        <f>IF(_penmei3_month_day!B8="","",_penmei3_month_day!B8)</f>
        <v/>
      </c>
      <c r="Z22" s="509" t="str">
        <f>IF(_penmei3_month_day!C8="","",_penmei3_month_day!C8)</f>
        <v/>
      </c>
      <c r="AA22" s="498" t="str">
        <f>IF(_penmei3_month_day!D8="","",_penmei3_month_day!D8)</f>
        <v/>
      </c>
      <c r="AB22" s="509" t="str">
        <f>IF(_penmei3_month_day!E8="","",_penmei3_month_day!E8)</f>
        <v/>
      </c>
      <c r="AC22" s="498" t="str">
        <f>IF(_penmei3_month_day!F8="","",_penmei3_month_day!F8)</f>
        <v/>
      </c>
      <c r="AD22" s="507" t="str">
        <f>IF(_penmei3_month_day!G8="","",_penmei3_month_day!G8)</f>
        <v/>
      </c>
      <c r="AE22" s="508" t="str">
        <f>IF(_penmei3_month_day!H8="","",_penmei3_month_day!H8)</f>
        <v/>
      </c>
      <c r="AF22" s="509" t="str">
        <f>IF(_penmei3_month_day!I8="","",_penmei3_month_day!I8)</f>
        <v/>
      </c>
      <c r="AG22" s="498" t="str">
        <f>IF(_penmei3_month_day!J8="","",_penmei3_month_day!J8)</f>
        <v/>
      </c>
      <c r="AH22" s="509" t="str">
        <f>IF(_penmei3_month_day!K8="","",_penmei3_month_day!K8)</f>
        <v/>
      </c>
      <c r="AI22" s="498" t="str">
        <f>IF(_penmei3_month_day!L8="","",_penmei3_month_day!L8)</f>
        <v/>
      </c>
      <c r="AJ22" s="509" t="str">
        <f>IF(_penmei3_month_day!M8="","",_penmei3_month_day!M8)</f>
        <v/>
      </c>
      <c r="AK22" s="498" t="str">
        <f>IF(_penmei3_month_day!N8="","",_penmei3_month_day!N8)</f>
        <v/>
      </c>
      <c r="AL22" s="509" t="str">
        <f>IF(_penmei3_month_day!O8="","",_penmei3_month_day!O8)</f>
        <v/>
      </c>
      <c r="AM22" s="498" t="str">
        <f>IF(_penmei3_month_day!P8="","",_penmei3_month_day!P8)</f>
        <v/>
      </c>
      <c r="AN22" s="509" t="str">
        <f>IF(_penmei3_month_day!Q8="","",_penmei3_month_day!Q8)</f>
        <v/>
      </c>
      <c r="AO22" s="498" t="str">
        <f>IF(_penmei3_month_day!R8="","",_penmei3_month_day!R8)</f>
        <v/>
      </c>
      <c r="AP22" s="509" t="str">
        <f>IF(_penmei3_month_day!S8="","",_penmei3_month_day!S8)</f>
        <v/>
      </c>
      <c r="AQ22" s="498" t="str">
        <f>IF(_penmei3_month_day!T8="","",_penmei3_month_day!T8)</f>
        <v/>
      </c>
      <c r="AR22" s="509" t="str">
        <f>IF(_penmei3_month_day!U8="","",_penmei3_month_day!U8)</f>
        <v/>
      </c>
      <c r="AS22" s="498" t="str">
        <f>IF(_penmei3_month_day!V8="","",_penmei3_month_day!V8)</f>
        <v/>
      </c>
      <c r="AT22" s="509" t="str">
        <f>IF(_penmei3_month_day!W8="","",_penmei3_month_day!W8)</f>
        <v/>
      </c>
      <c r="AU22" s="498" t="str">
        <f>IF(_penmei3_month_day!X8="","",_penmei3_month_day!X8)</f>
        <v/>
      </c>
      <c r="AV22" s="509" t="str">
        <f>IF(_penmei3_month_day!Y8="","",_penmei3_month_day!Y8)</f>
        <v/>
      </c>
      <c r="AW22" s="498" t="str">
        <f>IF(_penmei3_month_day!Z8="","",_penmei3_month_day!Z8)</f>
        <v/>
      </c>
      <c r="AX22" s="509" t="str">
        <f>IF(_penmei3_month_day!AA8="","",_penmei3_month_day!AA8)</f>
        <v/>
      </c>
      <c r="AY22" s="498" t="str">
        <f>IF(_penmei3_month_day!AB8="","",_penmei3_month_day!AB8)</f>
        <v/>
      </c>
      <c r="AZ22" s="509" t="str">
        <f>IF(_penmei3_month_day!AC8="","",_penmei3_month_day!AC8)</f>
        <v/>
      </c>
      <c r="BA22" s="498" t="str">
        <f>IF(_penmei3_month_day!AD8="","",_penmei3_month_day!AD8)</f>
        <v/>
      </c>
      <c r="BB22" s="509" t="str">
        <f>IF(_penmei3_month_day!AE8="","",_penmei3_month_day!AE8)</f>
        <v/>
      </c>
      <c r="BC22" s="498" t="str">
        <f>IF(_penmei3_month_day!AF8="","",_penmei3_month_day!AF8)</f>
        <v/>
      </c>
      <c r="BD22" s="510"/>
      <c r="BE22" s="510"/>
    </row>
    <row ht="19.5" customHeight="1" r="23">
      <c r="A23" s="246">
        <f ca="1">IF(HOUR(I23)=0,A22+1,A22)</f>
        <v>43617</v>
      </c>
      <c r="B23" s="247">
        <f ca="1">A23</f>
        <v>43617</v>
      </c>
      <c r="C23" s="248" t="str">
        <f>IF(AND(G23&lt;16,G23&gt;=8),"白",IF(AND(G23&lt;8,G23&gt;=0),"夜",IF(G23&gt;=16,"中")))</f>
        <v>夜</v>
      </c>
      <c r="D23" s="248">
        <f ca="1">DAY(A23)</f>
        <v>1</v>
      </c>
      <c r="E23" s="248">
        <f>E22</f>
        <v>1</v>
      </c>
      <c r="F23" s="249" t="str">
        <f>IF(AND(E23=1),"甲班",IF(AND(E23=2),"乙班",IF(AND(E23=3),"丙班",IF(AND(E23=4),"丁班",))))</f>
        <v>甲班</v>
      </c>
      <c r="G23" s="248">
        <f>IF(I23=0,0,HOUR(I23-0))</f>
        <v>7</v>
      </c>
      <c r="H23" s="250">
        <f>H22</f>
        <v>0.041666666666666699</v>
      </c>
      <c r="I23" s="251">
        <f>IF(HOUR(I22)=0,H23,I22+H23)</f>
        <v>0.29166666666666702</v>
      </c>
      <c r="J23" s="511" t="str">
        <f>IF(_penmei2_month_day!A9="","",_penmei2_month_day!A9)</f>
        <v/>
      </c>
      <c r="K23" s="511" t="str">
        <f>IF(_penmei2_month_day!B9="","",_penmei2_month_day!B9)</f>
        <v/>
      </c>
      <c r="L23" s="512" t="str">
        <f>IF(_penmei2_month_day!C9="","",_penmei2_month_day!C9)</f>
        <v/>
      </c>
      <c r="M23" s="513" t="str">
        <f>IF(_penmei2_month_day!D9="","",_penmei2_month_day!D9)</f>
        <v/>
      </c>
      <c r="N23" s="514" t="str">
        <f>IF(_penmei2_month_day!E9="","",_penmei2_month_day!E9)</f>
        <v/>
      </c>
      <c r="O23" s="514" t="str">
        <f>IF(_penmei2_month_day!F9="","",_penmei2_month_day!F9)</f>
        <v/>
      </c>
      <c r="P23" s="512" t="str">
        <f>IF(_penmei2_month_day!G9="","",_penmei2_month_day!G9)</f>
        <v/>
      </c>
      <c r="Q23" s="515" t="str">
        <f>IF(_penmei2_month_day!H9="","",_penmei2_month_day!H9)</f>
        <v/>
      </c>
      <c r="R23" s="516" t="str">
        <f>IF(_penmei2_month_day!I9="","",_penmei2_month_day!I9)</f>
        <v/>
      </c>
      <c r="S23" s="517" t="str">
        <f>IF(_penmei2_month_day!J9="","",_penmei2_month_day!J9)</f>
        <v/>
      </c>
      <c r="T23" s="518" t="str">
        <f>IF(_penmei2_month_day!K9="","",_penmei2_month_day!K9)</f>
        <v/>
      </c>
      <c r="U23" s="512" t="str">
        <f>IF(_penmei2_month_day!L9="","",_penmei2_month_day!L9)</f>
        <v/>
      </c>
      <c r="V23" s="512" t="str">
        <f>IF(_penmei2_month_day!M9="","",_penmei2_month_day!M9)</f>
        <v/>
      </c>
      <c r="W23" s="519" t="str">
        <f>IF(_penmei2_month_day!N9="","",_penmei2_month_day!N9)</f>
        <v/>
      </c>
      <c r="X23" s="520" t="str">
        <f>IF(_penmei3_month_day!A9="","",_penmei3_month_day!A9)</f>
        <v/>
      </c>
      <c r="Y23" s="521" t="str">
        <f>IF(_penmei3_month_day!B9="","",_penmei3_month_day!B9)</f>
        <v/>
      </c>
      <c r="Z23" s="522" t="str">
        <f>IF(_penmei3_month_day!C9="","",_penmei3_month_day!C9)</f>
        <v/>
      </c>
      <c r="AA23" s="511" t="str">
        <f>IF(_penmei3_month_day!D9="","",_penmei3_month_day!D9)</f>
        <v/>
      </c>
      <c r="AB23" s="522" t="str">
        <f>IF(_penmei3_month_day!E9="","",_penmei3_month_day!E9)</f>
        <v/>
      </c>
      <c r="AC23" s="511" t="str">
        <f>IF(_penmei3_month_day!F9="","",_penmei3_month_day!F9)</f>
        <v/>
      </c>
      <c r="AD23" s="520" t="str">
        <f>IF(_penmei3_month_day!G9="","",_penmei3_month_day!G9)</f>
        <v/>
      </c>
      <c r="AE23" s="521" t="str">
        <f>IF(_penmei3_month_day!H9="","",_penmei3_month_day!H9)</f>
        <v/>
      </c>
      <c r="AF23" s="522" t="str">
        <f>IF(_penmei3_month_day!I9="","",_penmei3_month_day!I9)</f>
        <v/>
      </c>
      <c r="AG23" s="511" t="str">
        <f>IF(_penmei3_month_day!J9="","",_penmei3_month_day!J9)</f>
        <v/>
      </c>
      <c r="AH23" s="522" t="str">
        <f>IF(_penmei3_month_day!K9="","",_penmei3_month_day!K9)</f>
        <v/>
      </c>
      <c r="AI23" s="511" t="str">
        <f>IF(_penmei3_month_day!L9="","",_penmei3_month_day!L9)</f>
        <v/>
      </c>
      <c r="AJ23" s="522" t="str">
        <f>IF(_penmei3_month_day!M9="","",_penmei3_month_day!M9)</f>
        <v/>
      </c>
      <c r="AK23" s="511" t="str">
        <f>IF(_penmei3_month_day!N9="","",_penmei3_month_day!N9)</f>
        <v/>
      </c>
      <c r="AL23" s="522" t="str">
        <f>IF(_penmei3_month_day!O9="","",_penmei3_month_day!O9)</f>
        <v/>
      </c>
      <c r="AM23" s="511" t="str">
        <f>IF(_penmei3_month_day!P9="","",_penmei3_month_day!P9)</f>
        <v/>
      </c>
      <c r="AN23" s="522" t="str">
        <f>IF(_penmei3_month_day!Q9="","",_penmei3_month_day!Q9)</f>
        <v/>
      </c>
      <c r="AO23" s="511" t="str">
        <f>IF(_penmei3_month_day!R9="","",_penmei3_month_day!R9)</f>
        <v/>
      </c>
      <c r="AP23" s="522" t="str">
        <f>IF(_penmei3_month_day!S9="","",_penmei3_month_day!S9)</f>
        <v/>
      </c>
      <c r="AQ23" s="511" t="str">
        <f>IF(_penmei3_month_day!T9="","",_penmei3_month_day!T9)</f>
        <v/>
      </c>
      <c r="AR23" s="522" t="str">
        <f>IF(_penmei3_month_day!U9="","",_penmei3_month_day!U9)</f>
        <v/>
      </c>
      <c r="AS23" s="511" t="str">
        <f>IF(_penmei3_month_day!V9="","",_penmei3_month_day!V9)</f>
        <v/>
      </c>
      <c r="AT23" s="522" t="str">
        <f>IF(_penmei3_month_day!W9="","",_penmei3_month_day!W9)</f>
        <v/>
      </c>
      <c r="AU23" s="511" t="str">
        <f>IF(_penmei3_month_day!X9="","",_penmei3_month_day!X9)</f>
        <v/>
      </c>
      <c r="AV23" s="522" t="str">
        <f>IF(_penmei3_month_day!Y9="","",_penmei3_month_day!Y9)</f>
        <v/>
      </c>
      <c r="AW23" s="511" t="str">
        <f>IF(_penmei3_month_day!Z9="","",_penmei3_month_day!Z9)</f>
        <v/>
      </c>
      <c r="AX23" s="522" t="str">
        <f>IF(_penmei3_month_day!AA9="","",_penmei3_month_day!AA9)</f>
        <v/>
      </c>
      <c r="AY23" s="511" t="str">
        <f>IF(_penmei3_month_day!AB9="","",_penmei3_month_day!AB9)</f>
        <v/>
      </c>
      <c r="AZ23" s="522" t="str">
        <f>IF(_penmei3_month_day!AC9="","",_penmei3_month_day!AC9)</f>
        <v/>
      </c>
      <c r="BA23" s="511" t="str">
        <f>IF(_penmei3_month_day!AD9="","",_penmei3_month_day!AD9)</f>
        <v/>
      </c>
      <c r="BB23" s="522" t="str">
        <f>IF(_penmei3_month_day!AE9="","",_penmei3_month_day!AE9)</f>
        <v/>
      </c>
      <c r="BC23" s="511" t="str">
        <f>IF(_penmei3_month_day!AF9="","",_penmei3_month_day!AF9)</f>
        <v/>
      </c>
      <c r="BD23" s="149" t="s">
        <v>132</v>
      </c>
      <c r="BE23" s="252"/>
    </row>
    <row ht="19.5" customHeight="1" r="24">
      <c r="A24" s="253">
        <f ca="1">IF(HOUR(I24)=0,A23+1,A23)</f>
        <v>43617</v>
      </c>
      <c r="B24" s="254">
        <f ca="1">A24</f>
        <v>43617</v>
      </c>
      <c r="C24" s="255" t="str">
        <f>IF(AND(G24&lt;16,G24&gt;=8),"白",IF(AND(G24&lt;8,G24&gt;=0),"夜",IF(G24&gt;=16,"中")))</f>
        <v>白</v>
      </c>
      <c r="D24" s="255">
        <f ca="1">DAY(A24)</f>
        <v>1</v>
      </c>
      <c r="E24" s="255">
        <f>IF(AND(E16=4),1,IF(AND(E16&lt;4),(E16+1),))</f>
        <v>2</v>
      </c>
      <c r="F24" s="256" t="str">
        <f>IF(AND(E24=1),"甲班",IF(AND(E24=2),"乙班",IF(AND(E24=3),"丙班",IF(AND(E24=4),"丁班",))))</f>
        <v>乙班</v>
      </c>
      <c r="G24" s="255">
        <f>IF(I24=0,0,HOUR(I24-0))</f>
        <v>8</v>
      </c>
      <c r="H24" s="257">
        <f>H23</f>
        <v>0.041666666666666699</v>
      </c>
      <c r="I24" s="258">
        <f>IF(HOUR(I23)=0,H24,I23+H24)</f>
        <v>0.33333333333333398</v>
      </c>
      <c r="J24" s="485" t="str">
        <f>IF(_penmei2_month_day!A10="","",_penmei2_month_day!A10)</f>
        <v/>
      </c>
      <c r="K24" s="485" t="str">
        <f>IF(_penmei2_month_day!B10="","",_penmei2_month_day!B10)</f>
        <v/>
      </c>
      <c r="L24" s="486" t="str">
        <f>IF(_penmei2_month_day!C10="","",_penmei2_month_day!C10)</f>
        <v/>
      </c>
      <c r="M24" s="487" t="str">
        <f>IF(_penmei2_month_day!D10="","",_penmei2_month_day!D10)</f>
        <v/>
      </c>
      <c r="N24" s="488" t="str">
        <f>IF(_penmei2_month_day!E10="","",_penmei2_month_day!E10)</f>
        <v/>
      </c>
      <c r="O24" s="488" t="str">
        <f>IF(_penmei2_month_day!F10="","",_penmei2_month_day!F10)</f>
        <v/>
      </c>
      <c r="P24" s="486" t="str">
        <f>IF(_penmei2_month_day!G10="","",_penmei2_month_day!G10)</f>
        <v/>
      </c>
      <c r="Q24" s="489" t="str">
        <f>IF(_penmei2_month_day!H10="","",_penmei2_month_day!H10)</f>
        <v/>
      </c>
      <c r="R24" s="490" t="str">
        <f>IF(_penmei2_month_day!I10="","",_penmei2_month_day!I10)</f>
        <v/>
      </c>
      <c r="S24" s="491" t="str">
        <f>IF(_penmei2_month_day!J10="","",_penmei2_month_day!J10)</f>
        <v/>
      </c>
      <c r="T24" s="523" t="str">
        <f>IF(_penmei2_month_day!K10="","",_penmei2_month_day!K10)</f>
        <v/>
      </c>
      <c r="U24" s="486" t="str">
        <f>IF(_penmei2_month_day!L10="","",_penmei2_month_day!L10)</f>
        <v/>
      </c>
      <c r="V24" s="486" t="str">
        <f>IF(_penmei2_month_day!M10="","",_penmei2_month_day!M10)</f>
        <v/>
      </c>
      <c r="W24" s="493" t="str">
        <f>IF(_penmei2_month_day!N10="","",_penmei2_month_day!N10)</f>
        <v/>
      </c>
      <c r="X24" s="494" t="str">
        <f>IF(_penmei3_month_day!A10="","",_penmei3_month_day!A10)</f>
        <v/>
      </c>
      <c r="Y24" s="495" t="str">
        <f>IF(_penmei3_month_day!B10="","",_penmei3_month_day!B10)</f>
        <v/>
      </c>
      <c r="Z24" s="496" t="str">
        <f>IF(_penmei3_month_day!C10="","",_penmei3_month_day!C10)</f>
        <v/>
      </c>
      <c r="AA24" s="485" t="str">
        <f>IF(_penmei3_month_day!D10="","",_penmei3_month_day!D10)</f>
        <v/>
      </c>
      <c r="AB24" s="496" t="str">
        <f>IF(_penmei3_month_day!E10="","",_penmei3_month_day!E10)</f>
        <v/>
      </c>
      <c r="AC24" s="485" t="str">
        <f>IF(_penmei3_month_day!F10="","",_penmei3_month_day!F10)</f>
        <v/>
      </c>
      <c r="AD24" s="494" t="str">
        <f>IF(_penmei3_month_day!G10="","",_penmei3_month_day!G10)</f>
        <v/>
      </c>
      <c r="AE24" s="495" t="str">
        <f>IF(_penmei3_month_day!H10="","",_penmei3_month_day!H10)</f>
        <v/>
      </c>
      <c r="AF24" s="496" t="str">
        <f>IF(_penmei3_month_day!I10="","",_penmei3_month_day!I10)</f>
        <v/>
      </c>
      <c r="AG24" s="485" t="str">
        <f>IF(_penmei3_month_day!J10="","",_penmei3_month_day!J10)</f>
        <v/>
      </c>
      <c r="AH24" s="496" t="str">
        <f>IF(_penmei3_month_day!K10="","",_penmei3_month_day!K10)</f>
        <v/>
      </c>
      <c r="AI24" s="485" t="str">
        <f>IF(_penmei3_month_day!L10="","",_penmei3_month_day!L10)</f>
        <v/>
      </c>
      <c r="AJ24" s="496" t="str">
        <f>IF(_penmei3_month_day!M10="","",_penmei3_month_day!M10)</f>
        <v/>
      </c>
      <c r="AK24" s="485" t="str">
        <f>IF(_penmei3_month_day!N10="","",_penmei3_month_day!N10)</f>
        <v/>
      </c>
      <c r="AL24" s="496" t="str">
        <f>IF(_penmei3_month_day!O10="","",_penmei3_month_day!O10)</f>
        <v/>
      </c>
      <c r="AM24" s="485" t="str">
        <f>IF(_penmei3_month_day!P10="","",_penmei3_month_day!P10)</f>
        <v/>
      </c>
      <c r="AN24" s="496" t="str">
        <f>IF(_penmei3_month_day!Q10="","",_penmei3_month_day!Q10)</f>
        <v/>
      </c>
      <c r="AO24" s="485" t="str">
        <f>IF(_penmei3_month_day!R10="","",_penmei3_month_day!R10)</f>
        <v/>
      </c>
      <c r="AP24" s="496" t="str">
        <f>IF(_penmei3_month_day!S10="","",_penmei3_month_day!S10)</f>
        <v/>
      </c>
      <c r="AQ24" s="485" t="str">
        <f>IF(_penmei3_month_day!T10="","",_penmei3_month_day!T10)</f>
        <v/>
      </c>
      <c r="AR24" s="496" t="str">
        <f>IF(_penmei3_month_day!U10="","",_penmei3_month_day!U10)</f>
        <v/>
      </c>
      <c r="AS24" s="485" t="str">
        <f>IF(_penmei3_month_day!V10="","",_penmei3_month_day!V10)</f>
        <v/>
      </c>
      <c r="AT24" s="496" t="str">
        <f>IF(_penmei3_month_day!W10="","",_penmei3_month_day!W10)</f>
        <v/>
      </c>
      <c r="AU24" s="485" t="str">
        <f>IF(_penmei3_month_day!X10="","",_penmei3_month_day!X10)</f>
        <v/>
      </c>
      <c r="AV24" s="496" t="str">
        <f>IF(_penmei3_month_day!Y10="","",_penmei3_month_day!Y10)</f>
        <v/>
      </c>
      <c r="AW24" s="485" t="str">
        <f>IF(_penmei3_month_day!Z10="","",_penmei3_month_day!Z10)</f>
        <v/>
      </c>
      <c r="AX24" s="496" t="str">
        <f>IF(_penmei3_month_day!AA10="","",_penmei3_month_day!AA10)</f>
        <v/>
      </c>
      <c r="AY24" s="485" t="str">
        <f>IF(_penmei3_month_day!AB10="","",_penmei3_month_day!AB10)</f>
        <v/>
      </c>
      <c r="AZ24" s="496" t="str">
        <f>IF(_penmei3_month_day!AC10="","",_penmei3_month_day!AC10)</f>
        <v/>
      </c>
      <c r="BA24" s="485" t="str">
        <f>IF(_penmei3_month_day!AD10="","",_penmei3_month_day!AD10)</f>
        <v/>
      </c>
      <c r="BB24" s="496" t="str">
        <f>IF(_penmei3_month_day!AE10="","",_penmei3_month_day!AE10)</f>
        <v/>
      </c>
      <c r="BC24" s="485" t="str">
        <f>IF(_penmei3_month_day!AF10="","",_penmei3_month_day!AF10)</f>
        <v/>
      </c>
      <c r="BD24" s="497"/>
      <c r="BE24" s="497"/>
    </row>
    <row ht="19.5" customHeight="1" r="25">
      <c r="A25" s="240">
        <f ca="1">IF(HOUR(I25)=0,A24+1,A24)</f>
        <v>43617</v>
      </c>
      <c r="B25" s="241">
        <f ca="1">A25</f>
        <v>43617</v>
      </c>
      <c r="C25" s="242" t="str">
        <f>IF(AND(G25&lt;16,G25&gt;=8),"白",IF(AND(G25&lt;8,G25&gt;=0),"夜",IF(G25&gt;=16,"中")))</f>
        <v>白</v>
      </c>
      <c r="D25" s="242">
        <f ca="1">DAY(A25)</f>
        <v>1</v>
      </c>
      <c r="E25" s="242">
        <f>E24</f>
        <v>2</v>
      </c>
      <c r="F25" s="243" t="str">
        <f>IF(AND(E25=1),"甲班",IF(AND(E25=2),"乙班",IF(AND(E25=3),"丙班",IF(AND(E25=4),"丁班",))))</f>
        <v>乙班</v>
      </c>
      <c r="G25" s="242">
        <f>IF(I25=0,0,HOUR(I25-0))</f>
        <v>9</v>
      </c>
      <c r="H25" s="244">
        <f>H24</f>
        <v>0.041666666666666699</v>
      </c>
      <c r="I25" s="245">
        <f>IF(HOUR(I24)=0,H25,I24+H25)</f>
        <v>0.375</v>
      </c>
      <c r="J25" s="498" t="str">
        <f>IF(_penmei2_month_day!A11="","",_penmei2_month_day!A11)</f>
        <v/>
      </c>
      <c r="K25" s="498" t="str">
        <f>IF(_penmei2_month_day!B11="","",_penmei2_month_day!B11)</f>
        <v/>
      </c>
      <c r="L25" s="499" t="str">
        <f>IF(_penmei2_month_day!C11="","",_penmei2_month_day!C11)</f>
        <v/>
      </c>
      <c r="M25" s="500" t="str">
        <f>IF(_penmei2_month_day!D11="","",_penmei2_month_day!D11)</f>
        <v/>
      </c>
      <c r="N25" s="501" t="str">
        <f>IF(_penmei2_month_day!E11="","",_penmei2_month_day!E11)</f>
        <v/>
      </c>
      <c r="O25" s="501" t="str">
        <f>IF(_penmei2_month_day!F11="","",_penmei2_month_day!F11)</f>
        <v/>
      </c>
      <c r="P25" s="499" t="str">
        <f>IF(_penmei2_month_day!G11="","",_penmei2_month_day!G11)</f>
        <v/>
      </c>
      <c r="Q25" s="502" t="str">
        <f>IF(_penmei2_month_day!H11="","",_penmei2_month_day!H11)</f>
        <v/>
      </c>
      <c r="R25" s="503" t="str">
        <f>IF(_penmei2_month_day!I11="","",_penmei2_month_day!I11)</f>
        <v/>
      </c>
      <c r="S25" s="504" t="str">
        <f>IF(_penmei2_month_day!J11="","",_penmei2_month_day!J11)</f>
        <v/>
      </c>
      <c r="T25" s="505" t="str">
        <f>IF(_penmei2_month_day!K11="","",_penmei2_month_day!K11)</f>
        <v/>
      </c>
      <c r="U25" s="499" t="str">
        <f>IF(_penmei2_month_day!L11="","",_penmei2_month_day!L11)</f>
        <v/>
      </c>
      <c r="V25" s="499" t="str">
        <f>IF(_penmei2_month_day!M11="","",_penmei2_month_day!M11)</f>
        <v/>
      </c>
      <c r="W25" s="506" t="str">
        <f>IF(_penmei2_month_day!N11="","",_penmei2_month_day!N11)</f>
        <v/>
      </c>
      <c r="X25" s="507" t="str">
        <f>IF(_penmei3_month_day!A11="","",_penmei3_month_day!A11)</f>
        <v/>
      </c>
      <c r="Y25" s="508" t="str">
        <f>IF(_penmei3_month_day!B11="","",_penmei3_month_day!B11)</f>
        <v/>
      </c>
      <c r="Z25" s="509" t="str">
        <f>IF(_penmei3_month_day!C11="","",_penmei3_month_day!C11)</f>
        <v/>
      </c>
      <c r="AA25" s="498" t="str">
        <f>IF(_penmei3_month_day!D11="","",_penmei3_month_day!D11)</f>
        <v/>
      </c>
      <c r="AB25" s="509" t="str">
        <f>IF(_penmei3_month_day!E11="","",_penmei3_month_day!E11)</f>
        <v/>
      </c>
      <c r="AC25" s="498" t="str">
        <f>IF(_penmei3_month_day!F11="","",_penmei3_month_day!F11)</f>
        <v/>
      </c>
      <c r="AD25" s="507" t="str">
        <f>IF(_penmei3_month_day!G11="","",_penmei3_month_day!G11)</f>
        <v/>
      </c>
      <c r="AE25" s="508" t="str">
        <f>IF(_penmei3_month_day!H11="","",_penmei3_month_day!H11)</f>
        <v/>
      </c>
      <c r="AF25" s="509" t="str">
        <f>IF(_penmei3_month_day!I11="","",_penmei3_month_day!I11)</f>
        <v/>
      </c>
      <c r="AG25" s="498" t="str">
        <f>IF(_penmei3_month_day!J11="","",_penmei3_month_day!J11)</f>
        <v/>
      </c>
      <c r="AH25" s="509" t="str">
        <f>IF(_penmei3_month_day!K11="","",_penmei3_month_day!K11)</f>
        <v/>
      </c>
      <c r="AI25" s="498" t="str">
        <f>IF(_penmei3_month_day!L11="","",_penmei3_month_day!L11)</f>
        <v/>
      </c>
      <c r="AJ25" s="509" t="str">
        <f>IF(_penmei3_month_day!M11="","",_penmei3_month_day!M11)</f>
        <v/>
      </c>
      <c r="AK25" s="498" t="str">
        <f>IF(_penmei3_month_day!N11="","",_penmei3_month_day!N11)</f>
        <v/>
      </c>
      <c r="AL25" s="509" t="str">
        <f>IF(_penmei3_month_day!O11="","",_penmei3_month_day!O11)</f>
        <v/>
      </c>
      <c r="AM25" s="498" t="str">
        <f>IF(_penmei3_month_day!P11="","",_penmei3_month_day!P11)</f>
        <v/>
      </c>
      <c r="AN25" s="509" t="str">
        <f>IF(_penmei3_month_day!Q11="","",_penmei3_month_day!Q11)</f>
        <v/>
      </c>
      <c r="AO25" s="498" t="str">
        <f>IF(_penmei3_month_day!R11="","",_penmei3_month_day!R11)</f>
        <v/>
      </c>
      <c r="AP25" s="509" t="str">
        <f>IF(_penmei3_month_day!S11="","",_penmei3_month_day!S11)</f>
        <v/>
      </c>
      <c r="AQ25" s="498" t="str">
        <f>IF(_penmei3_month_day!T11="","",_penmei3_month_day!T11)</f>
        <v/>
      </c>
      <c r="AR25" s="509" t="str">
        <f>IF(_penmei3_month_day!U11="","",_penmei3_month_day!U11)</f>
        <v/>
      </c>
      <c r="AS25" s="498" t="str">
        <f>IF(_penmei3_month_day!V11="","",_penmei3_month_day!V11)</f>
        <v/>
      </c>
      <c r="AT25" s="509" t="str">
        <f>IF(_penmei3_month_day!W11="","",_penmei3_month_day!W11)</f>
        <v/>
      </c>
      <c r="AU25" s="498" t="str">
        <f>IF(_penmei3_month_day!X11="","",_penmei3_month_day!X11)</f>
        <v/>
      </c>
      <c r="AV25" s="509" t="str">
        <f>IF(_penmei3_month_day!Y11="","",_penmei3_month_day!Y11)</f>
        <v/>
      </c>
      <c r="AW25" s="498" t="str">
        <f>IF(_penmei3_month_day!Z11="","",_penmei3_month_day!Z11)</f>
        <v/>
      </c>
      <c r="AX25" s="509" t="str">
        <f>IF(_penmei3_month_day!AA11="","",_penmei3_month_day!AA11)</f>
        <v/>
      </c>
      <c r="AY25" s="498" t="str">
        <f>IF(_penmei3_month_day!AB11="","",_penmei3_month_day!AB11)</f>
        <v/>
      </c>
      <c r="AZ25" s="509" t="str">
        <f>IF(_penmei3_month_day!AC11="","",_penmei3_month_day!AC11)</f>
        <v/>
      </c>
      <c r="BA25" s="498" t="str">
        <f>IF(_penmei3_month_day!AD11="","",_penmei3_month_day!AD11)</f>
        <v/>
      </c>
      <c r="BB25" s="509" t="str">
        <f>IF(_penmei3_month_day!AE11="","",_penmei3_month_day!AE11)</f>
        <v/>
      </c>
      <c r="BC25" s="498" t="str">
        <f>IF(_penmei3_month_day!AF11="","",_penmei3_month_day!AF11)</f>
        <v/>
      </c>
      <c r="BD25" s="510"/>
      <c r="BE25" s="510"/>
    </row>
    <row ht="19.5" customHeight="1" r="26">
      <c r="A26" s="240">
        <f ca="1">IF(HOUR(I26)=0,A25+1,A25)</f>
        <v>43617</v>
      </c>
      <c r="B26" s="241">
        <f ca="1">A26</f>
        <v>43617</v>
      </c>
      <c r="C26" s="242" t="str">
        <f>IF(AND(G26&lt;16,G26&gt;=8),"白",IF(AND(G26&lt;8,G26&gt;=0),"夜",IF(G26&gt;=16,"中")))</f>
        <v>白</v>
      </c>
      <c r="D26" s="242">
        <f ca="1">DAY(A26)</f>
        <v>1</v>
      </c>
      <c r="E26" s="242">
        <f>E25</f>
        <v>2</v>
      </c>
      <c r="F26" s="243" t="str">
        <f>IF(AND(E26=1),"甲班",IF(AND(E26=2),"乙班",IF(AND(E26=3),"丙班",IF(AND(E26=4),"丁班",))))</f>
        <v>乙班</v>
      </c>
      <c r="G26" s="242">
        <f>IF(I26=0,0,HOUR(I26-0))</f>
        <v>10</v>
      </c>
      <c r="H26" s="244">
        <f>H25</f>
        <v>0.041666666666666699</v>
      </c>
      <c r="I26" s="245">
        <f>IF(HOUR(I25)=0,H26,I25+H26)</f>
        <v>0.41666666666666702</v>
      </c>
      <c r="J26" s="498" t="str">
        <f>IF(_penmei2_month_day!A12="","",_penmei2_month_day!A12)</f>
        <v/>
      </c>
      <c r="K26" s="498" t="str">
        <f>IF(_penmei2_month_day!B12="","",_penmei2_month_day!B12)</f>
        <v/>
      </c>
      <c r="L26" s="499" t="str">
        <f>IF(_penmei2_month_day!C12="","",_penmei2_month_day!C12)</f>
        <v/>
      </c>
      <c r="M26" s="500" t="str">
        <f>IF(_penmei2_month_day!D12="","",_penmei2_month_day!D12)</f>
        <v/>
      </c>
      <c r="N26" s="501" t="str">
        <f>IF(_penmei2_month_day!E12="","",_penmei2_month_day!E12)</f>
        <v/>
      </c>
      <c r="O26" s="501" t="str">
        <f>IF(_penmei2_month_day!F12="","",_penmei2_month_day!F12)</f>
        <v/>
      </c>
      <c r="P26" s="499" t="str">
        <f>IF(_penmei2_month_day!G12="","",_penmei2_month_day!G12)</f>
        <v/>
      </c>
      <c r="Q26" s="502" t="str">
        <f>IF(_penmei2_month_day!H12="","",_penmei2_month_day!H12)</f>
        <v/>
      </c>
      <c r="R26" s="503" t="str">
        <f>IF(_penmei2_month_day!I12="","",_penmei2_month_day!I12)</f>
        <v/>
      </c>
      <c r="S26" s="504" t="str">
        <f>IF(_penmei2_month_day!J12="","",_penmei2_month_day!J12)</f>
        <v/>
      </c>
      <c r="T26" s="505" t="str">
        <f>IF(_penmei2_month_day!K12="","",_penmei2_month_day!K12)</f>
        <v/>
      </c>
      <c r="U26" s="499" t="str">
        <f>IF(_penmei2_month_day!L12="","",_penmei2_month_day!L12)</f>
        <v/>
      </c>
      <c r="V26" s="499" t="str">
        <f>IF(_penmei2_month_day!M12="","",_penmei2_month_day!M12)</f>
        <v/>
      </c>
      <c r="W26" s="506" t="str">
        <f>IF(_penmei2_month_day!N12="","",_penmei2_month_day!N12)</f>
        <v/>
      </c>
      <c r="X26" s="507" t="str">
        <f>IF(_penmei3_month_day!A12="","",_penmei3_month_day!A12)</f>
        <v/>
      </c>
      <c r="Y26" s="508" t="str">
        <f>IF(_penmei3_month_day!B12="","",_penmei3_month_day!B12)</f>
        <v/>
      </c>
      <c r="Z26" s="509" t="str">
        <f>IF(_penmei3_month_day!C12="","",_penmei3_month_day!C12)</f>
        <v/>
      </c>
      <c r="AA26" s="498" t="str">
        <f>IF(_penmei3_month_day!D12="","",_penmei3_month_day!D12)</f>
        <v/>
      </c>
      <c r="AB26" s="509" t="str">
        <f>IF(_penmei3_month_day!E12="","",_penmei3_month_day!E12)</f>
        <v/>
      </c>
      <c r="AC26" s="498" t="str">
        <f>IF(_penmei3_month_day!F12="","",_penmei3_month_day!F12)</f>
        <v/>
      </c>
      <c r="AD26" s="507" t="str">
        <f>IF(_penmei3_month_day!G12="","",_penmei3_month_day!G12)</f>
        <v/>
      </c>
      <c r="AE26" s="508" t="str">
        <f>IF(_penmei3_month_day!H12="","",_penmei3_month_day!H12)</f>
        <v/>
      </c>
      <c r="AF26" s="509" t="str">
        <f>IF(_penmei3_month_day!I12="","",_penmei3_month_day!I12)</f>
        <v/>
      </c>
      <c r="AG26" s="498" t="str">
        <f>IF(_penmei3_month_day!J12="","",_penmei3_month_day!J12)</f>
        <v/>
      </c>
      <c r="AH26" s="509" t="str">
        <f>IF(_penmei3_month_day!K12="","",_penmei3_month_day!K12)</f>
        <v/>
      </c>
      <c r="AI26" s="498" t="str">
        <f>IF(_penmei3_month_day!L12="","",_penmei3_month_day!L12)</f>
        <v/>
      </c>
      <c r="AJ26" s="509" t="str">
        <f>IF(_penmei3_month_day!M12="","",_penmei3_month_day!M12)</f>
        <v/>
      </c>
      <c r="AK26" s="498" t="str">
        <f>IF(_penmei3_month_day!N12="","",_penmei3_month_day!N12)</f>
        <v/>
      </c>
      <c r="AL26" s="509" t="str">
        <f>IF(_penmei3_month_day!O12="","",_penmei3_month_day!O12)</f>
        <v/>
      </c>
      <c r="AM26" s="498" t="str">
        <f>IF(_penmei3_month_day!P12="","",_penmei3_month_day!P12)</f>
        <v/>
      </c>
      <c r="AN26" s="509" t="str">
        <f>IF(_penmei3_month_day!Q12="","",_penmei3_month_day!Q12)</f>
        <v/>
      </c>
      <c r="AO26" s="498" t="str">
        <f>IF(_penmei3_month_day!R12="","",_penmei3_month_day!R12)</f>
        <v/>
      </c>
      <c r="AP26" s="509" t="str">
        <f>IF(_penmei3_month_day!S12="","",_penmei3_month_day!S12)</f>
        <v/>
      </c>
      <c r="AQ26" s="498" t="str">
        <f>IF(_penmei3_month_day!T12="","",_penmei3_month_day!T12)</f>
        <v/>
      </c>
      <c r="AR26" s="509" t="str">
        <f>IF(_penmei3_month_day!U12="","",_penmei3_month_day!U12)</f>
        <v/>
      </c>
      <c r="AS26" s="498" t="str">
        <f>IF(_penmei3_month_day!V12="","",_penmei3_month_day!V12)</f>
        <v/>
      </c>
      <c r="AT26" s="509" t="str">
        <f>IF(_penmei3_month_day!W12="","",_penmei3_month_day!W12)</f>
        <v/>
      </c>
      <c r="AU26" s="498" t="str">
        <f>IF(_penmei3_month_day!X12="","",_penmei3_month_day!X12)</f>
        <v/>
      </c>
      <c r="AV26" s="509" t="str">
        <f>IF(_penmei3_month_day!Y12="","",_penmei3_month_day!Y12)</f>
        <v/>
      </c>
      <c r="AW26" s="498" t="str">
        <f>IF(_penmei3_month_day!Z12="","",_penmei3_month_day!Z12)</f>
        <v/>
      </c>
      <c r="AX26" s="509" t="str">
        <f>IF(_penmei3_month_day!AA12="","",_penmei3_month_day!AA12)</f>
        <v/>
      </c>
      <c r="AY26" s="498" t="str">
        <f>IF(_penmei3_month_day!AB12="","",_penmei3_month_day!AB12)</f>
        <v/>
      </c>
      <c r="AZ26" s="509" t="str">
        <f>IF(_penmei3_month_day!AC12="","",_penmei3_month_day!AC12)</f>
        <v/>
      </c>
      <c r="BA26" s="498" t="str">
        <f>IF(_penmei3_month_day!AD12="","",_penmei3_month_day!AD12)</f>
        <v/>
      </c>
      <c r="BB26" s="509" t="str">
        <f>IF(_penmei3_month_day!AE12="","",_penmei3_month_day!AE12)</f>
        <v/>
      </c>
      <c r="BC26" s="498" t="str">
        <f>IF(_penmei3_month_day!AF12="","",_penmei3_month_day!AF12)</f>
        <v/>
      </c>
      <c r="BD26" s="510"/>
      <c r="BE26" s="510"/>
    </row>
    <row ht="19.5" customHeight="1" r="27">
      <c r="A27" s="240">
        <f ca="1">IF(HOUR(I27)=0,A26+1,A26)</f>
        <v>43617</v>
      </c>
      <c r="B27" s="241">
        <f ca="1">A27</f>
        <v>43617</v>
      </c>
      <c r="C27" s="242" t="str">
        <f>IF(AND(G27&lt;16,G27&gt;=8),"白",IF(AND(G27&lt;8,G27&gt;=0),"夜",IF(G27&gt;=16,"中")))</f>
        <v>白</v>
      </c>
      <c r="D27" s="242">
        <f ca="1">DAY(A27)</f>
        <v>1</v>
      </c>
      <c r="E27" s="242">
        <f>E26</f>
        <v>2</v>
      </c>
      <c r="F27" s="243" t="str">
        <f>IF(AND(E27=1),"甲班",IF(AND(E27=2),"乙班",IF(AND(E27=3),"丙班",IF(AND(E27=4),"丁班",))))</f>
        <v>乙班</v>
      </c>
      <c r="G27" s="242">
        <f>IF(I27=0,0,HOUR(I27-0))</f>
        <v>11</v>
      </c>
      <c r="H27" s="244">
        <f>H26</f>
        <v>0.041666666666666699</v>
      </c>
      <c r="I27" s="245">
        <f>IF(HOUR(I26)=0,H27,I26+H27)</f>
        <v>0.45833333333333398</v>
      </c>
      <c r="J27" s="498" t="str">
        <f>IF(_penmei2_month_day!A13="","",_penmei2_month_day!A13)</f>
        <v/>
      </c>
      <c r="K27" s="498" t="str">
        <f>IF(_penmei2_month_day!B13="","",_penmei2_month_day!B13)</f>
        <v/>
      </c>
      <c r="L27" s="499" t="str">
        <f>IF(_penmei2_month_day!C13="","",_penmei2_month_day!C13)</f>
        <v/>
      </c>
      <c r="M27" s="500" t="str">
        <f>IF(_penmei2_month_day!D13="","",_penmei2_month_day!D13)</f>
        <v/>
      </c>
      <c r="N27" s="501" t="str">
        <f>IF(_penmei2_month_day!E13="","",_penmei2_month_day!E13)</f>
        <v/>
      </c>
      <c r="O27" s="501" t="str">
        <f>IF(_penmei2_month_day!F13="","",_penmei2_month_day!F13)</f>
        <v/>
      </c>
      <c r="P27" s="499" t="str">
        <f>IF(_penmei2_month_day!G13="","",_penmei2_month_day!G13)</f>
        <v/>
      </c>
      <c r="Q27" s="502" t="str">
        <f>IF(_penmei2_month_day!H13="","",_penmei2_month_day!H13)</f>
        <v/>
      </c>
      <c r="R27" s="503" t="str">
        <f>IF(_penmei2_month_day!I13="","",_penmei2_month_day!I13)</f>
        <v/>
      </c>
      <c r="S27" s="504" t="str">
        <f>IF(_penmei2_month_day!J13="","",_penmei2_month_day!J13)</f>
        <v/>
      </c>
      <c r="T27" s="505" t="str">
        <f>IF(_penmei2_month_day!K13="","",_penmei2_month_day!K13)</f>
        <v/>
      </c>
      <c r="U27" s="499" t="str">
        <f>IF(_penmei2_month_day!L13="","",_penmei2_month_day!L13)</f>
        <v/>
      </c>
      <c r="V27" s="499" t="str">
        <f>IF(_penmei2_month_day!M13="","",_penmei2_month_day!M13)</f>
        <v/>
      </c>
      <c r="W27" s="506" t="str">
        <f>IF(_penmei2_month_day!N13="","",_penmei2_month_day!N13)</f>
        <v/>
      </c>
      <c r="X27" s="507" t="str">
        <f>IF(_penmei3_month_day!A13="","",_penmei3_month_day!A13)</f>
        <v/>
      </c>
      <c r="Y27" s="508" t="str">
        <f>IF(_penmei3_month_day!B13="","",_penmei3_month_day!B13)</f>
        <v/>
      </c>
      <c r="Z27" s="509" t="str">
        <f>IF(_penmei3_month_day!C13="","",_penmei3_month_day!C13)</f>
        <v/>
      </c>
      <c r="AA27" s="498" t="str">
        <f>IF(_penmei3_month_day!D13="","",_penmei3_month_day!D13)</f>
        <v/>
      </c>
      <c r="AB27" s="509" t="str">
        <f>IF(_penmei3_month_day!E13="","",_penmei3_month_day!E13)</f>
        <v/>
      </c>
      <c r="AC27" s="498" t="str">
        <f>IF(_penmei3_month_day!F13="","",_penmei3_month_day!F13)</f>
        <v/>
      </c>
      <c r="AD27" s="507" t="str">
        <f>IF(_penmei3_month_day!G13="","",_penmei3_month_day!G13)</f>
        <v/>
      </c>
      <c r="AE27" s="508" t="str">
        <f>IF(_penmei3_month_day!H13="","",_penmei3_month_day!H13)</f>
        <v/>
      </c>
      <c r="AF27" s="509" t="str">
        <f>IF(_penmei3_month_day!I13="","",_penmei3_month_day!I13)</f>
        <v/>
      </c>
      <c r="AG27" s="498" t="str">
        <f>IF(_penmei3_month_day!J13="","",_penmei3_month_day!J13)</f>
        <v/>
      </c>
      <c r="AH27" s="509" t="str">
        <f>IF(_penmei3_month_day!K13="","",_penmei3_month_day!K13)</f>
        <v/>
      </c>
      <c r="AI27" s="498" t="str">
        <f>IF(_penmei3_month_day!L13="","",_penmei3_month_day!L13)</f>
        <v/>
      </c>
      <c r="AJ27" s="509" t="str">
        <f>IF(_penmei3_month_day!M13="","",_penmei3_month_day!M13)</f>
        <v/>
      </c>
      <c r="AK27" s="498" t="str">
        <f>IF(_penmei3_month_day!N13="","",_penmei3_month_day!N13)</f>
        <v/>
      </c>
      <c r="AL27" s="509" t="str">
        <f>IF(_penmei3_month_day!O13="","",_penmei3_month_day!O13)</f>
        <v/>
      </c>
      <c r="AM27" s="498" t="str">
        <f>IF(_penmei3_month_day!P13="","",_penmei3_month_day!P13)</f>
        <v/>
      </c>
      <c r="AN27" s="509" t="str">
        <f>IF(_penmei3_month_day!Q13="","",_penmei3_month_day!Q13)</f>
        <v/>
      </c>
      <c r="AO27" s="498" t="str">
        <f>IF(_penmei3_month_day!R13="","",_penmei3_month_day!R13)</f>
        <v/>
      </c>
      <c r="AP27" s="509" t="str">
        <f>IF(_penmei3_month_day!S13="","",_penmei3_month_day!S13)</f>
        <v/>
      </c>
      <c r="AQ27" s="498" t="str">
        <f>IF(_penmei3_month_day!T13="","",_penmei3_month_day!T13)</f>
        <v/>
      </c>
      <c r="AR27" s="509" t="str">
        <f>IF(_penmei3_month_day!U13="","",_penmei3_month_day!U13)</f>
        <v/>
      </c>
      <c r="AS27" s="498" t="str">
        <f>IF(_penmei3_month_day!V13="","",_penmei3_month_day!V13)</f>
        <v/>
      </c>
      <c r="AT27" s="509" t="str">
        <f>IF(_penmei3_month_day!W13="","",_penmei3_month_day!W13)</f>
        <v/>
      </c>
      <c r="AU27" s="498" t="str">
        <f>IF(_penmei3_month_day!X13="","",_penmei3_month_day!X13)</f>
        <v/>
      </c>
      <c r="AV27" s="509" t="str">
        <f>IF(_penmei3_month_day!Y13="","",_penmei3_month_day!Y13)</f>
        <v/>
      </c>
      <c r="AW27" s="498" t="str">
        <f>IF(_penmei3_month_day!Z13="","",_penmei3_month_day!Z13)</f>
        <v/>
      </c>
      <c r="AX27" s="509" t="str">
        <f>IF(_penmei3_month_day!AA13="","",_penmei3_month_day!AA13)</f>
        <v/>
      </c>
      <c r="AY27" s="498" t="str">
        <f>IF(_penmei3_month_day!AB13="","",_penmei3_month_day!AB13)</f>
        <v/>
      </c>
      <c r="AZ27" s="509" t="str">
        <f>IF(_penmei3_month_day!AC13="","",_penmei3_month_day!AC13)</f>
        <v/>
      </c>
      <c r="BA27" s="498" t="str">
        <f>IF(_penmei3_month_day!AD13="","",_penmei3_month_day!AD13)</f>
        <v/>
      </c>
      <c r="BB27" s="509" t="str">
        <f>IF(_penmei3_month_day!AE13="","",_penmei3_month_day!AE13)</f>
        <v/>
      </c>
      <c r="BC27" s="498" t="str">
        <f>IF(_penmei3_month_day!AF13="","",_penmei3_month_day!AF13)</f>
        <v/>
      </c>
      <c r="BD27" s="510"/>
      <c r="BE27" s="510"/>
    </row>
    <row ht="19.5" customHeight="1" r="28">
      <c r="A28" s="240">
        <f ca="1">IF(HOUR(I28)=0,A27+1,A27)</f>
        <v>43617</v>
      </c>
      <c r="B28" s="241">
        <f ca="1">A28</f>
        <v>43617</v>
      </c>
      <c r="C28" s="242" t="str">
        <f>IF(AND(G28&lt;16,G28&gt;=8),"白",IF(AND(G28&lt;8,G28&gt;=0),"夜",IF(G28&gt;=16,"中")))</f>
        <v>白</v>
      </c>
      <c r="D28" s="242">
        <f ca="1">DAY(A28)</f>
        <v>1</v>
      </c>
      <c r="E28" s="242">
        <f>E27</f>
        <v>2</v>
      </c>
      <c r="F28" s="243" t="str">
        <f>IF(AND(E28=1),"甲班",IF(AND(E28=2),"乙班",IF(AND(E28=3),"丙班",IF(AND(E28=4),"丁班",))))</f>
        <v>乙班</v>
      </c>
      <c r="G28" s="242">
        <f>IF(I28=0,0,HOUR(I28-0))</f>
        <v>12</v>
      </c>
      <c r="H28" s="244">
        <f>H27</f>
        <v>0.041666666666666699</v>
      </c>
      <c r="I28" s="245">
        <f>IF(HOUR(I27)=0,H28,I27+H28)</f>
        <v>0.5</v>
      </c>
      <c r="J28" s="498" t="str">
        <f>IF(_penmei2_month_day!A14="","",_penmei2_month_day!A14)</f>
        <v/>
      </c>
      <c r="K28" s="498" t="str">
        <f>IF(_penmei2_month_day!B14="","",_penmei2_month_day!B14)</f>
        <v/>
      </c>
      <c r="L28" s="499" t="str">
        <f>IF(_penmei2_month_day!C14="","",_penmei2_month_day!C14)</f>
        <v/>
      </c>
      <c r="M28" s="500" t="str">
        <f>IF(_penmei2_month_day!D14="","",_penmei2_month_day!D14)</f>
        <v/>
      </c>
      <c r="N28" s="501" t="str">
        <f>IF(_penmei2_month_day!E14="","",_penmei2_month_day!E14)</f>
        <v/>
      </c>
      <c r="O28" s="501" t="str">
        <f>IF(_penmei2_month_day!F14="","",_penmei2_month_day!F14)</f>
        <v/>
      </c>
      <c r="P28" s="499" t="str">
        <f>IF(_penmei2_month_day!G14="","",_penmei2_month_day!G14)</f>
        <v/>
      </c>
      <c r="Q28" s="502" t="str">
        <f>IF(_penmei2_month_day!H14="","",_penmei2_month_day!H14)</f>
        <v/>
      </c>
      <c r="R28" s="503" t="str">
        <f>IF(_penmei2_month_day!I14="","",_penmei2_month_day!I14)</f>
        <v/>
      </c>
      <c r="S28" s="504" t="str">
        <f>IF(_penmei2_month_day!J14="","",_penmei2_month_day!J14)</f>
        <v/>
      </c>
      <c r="T28" s="505" t="str">
        <f>IF(_penmei2_month_day!K14="","",_penmei2_month_day!K14)</f>
        <v/>
      </c>
      <c r="U28" s="499" t="str">
        <f>IF(_penmei2_month_day!L14="","",_penmei2_month_day!L14)</f>
        <v/>
      </c>
      <c r="V28" s="499" t="str">
        <f>IF(_penmei2_month_day!M14="","",_penmei2_month_day!M14)</f>
        <v/>
      </c>
      <c r="W28" s="506" t="str">
        <f>IF(_penmei2_month_day!N14="","",_penmei2_month_day!N14)</f>
        <v/>
      </c>
      <c r="X28" s="507" t="str">
        <f>IF(_penmei3_month_day!A14="","",_penmei3_month_day!A14)</f>
        <v/>
      </c>
      <c r="Y28" s="508" t="str">
        <f>IF(_penmei3_month_day!B14="","",_penmei3_month_day!B14)</f>
        <v/>
      </c>
      <c r="Z28" s="509" t="str">
        <f>IF(_penmei3_month_day!C14="","",_penmei3_month_day!C14)</f>
        <v/>
      </c>
      <c r="AA28" s="498" t="str">
        <f>IF(_penmei3_month_day!D14="","",_penmei3_month_day!D14)</f>
        <v/>
      </c>
      <c r="AB28" s="509" t="str">
        <f>IF(_penmei3_month_day!E14="","",_penmei3_month_day!E14)</f>
        <v/>
      </c>
      <c r="AC28" s="498" t="str">
        <f>IF(_penmei3_month_day!F14="","",_penmei3_month_day!F14)</f>
        <v/>
      </c>
      <c r="AD28" s="507" t="str">
        <f>IF(_penmei3_month_day!G14="","",_penmei3_month_day!G14)</f>
        <v/>
      </c>
      <c r="AE28" s="508" t="str">
        <f>IF(_penmei3_month_day!H14="","",_penmei3_month_day!H14)</f>
        <v/>
      </c>
      <c r="AF28" s="509" t="str">
        <f>IF(_penmei3_month_day!I14="","",_penmei3_month_day!I14)</f>
        <v/>
      </c>
      <c r="AG28" s="498" t="str">
        <f>IF(_penmei3_month_day!J14="","",_penmei3_month_day!J14)</f>
        <v/>
      </c>
      <c r="AH28" s="509" t="str">
        <f>IF(_penmei3_month_day!K14="","",_penmei3_month_day!K14)</f>
        <v/>
      </c>
      <c r="AI28" s="498" t="str">
        <f>IF(_penmei3_month_day!L14="","",_penmei3_month_day!L14)</f>
        <v/>
      </c>
      <c r="AJ28" s="509" t="str">
        <f>IF(_penmei3_month_day!M14="","",_penmei3_month_day!M14)</f>
        <v/>
      </c>
      <c r="AK28" s="498" t="str">
        <f>IF(_penmei3_month_day!N14="","",_penmei3_month_day!N14)</f>
        <v/>
      </c>
      <c r="AL28" s="509" t="str">
        <f>IF(_penmei3_month_day!O14="","",_penmei3_month_day!O14)</f>
        <v/>
      </c>
      <c r="AM28" s="498" t="str">
        <f>IF(_penmei3_month_day!P14="","",_penmei3_month_day!P14)</f>
        <v/>
      </c>
      <c r="AN28" s="509" t="str">
        <f>IF(_penmei3_month_day!Q14="","",_penmei3_month_day!Q14)</f>
        <v/>
      </c>
      <c r="AO28" s="498" t="str">
        <f>IF(_penmei3_month_day!R14="","",_penmei3_month_day!R14)</f>
        <v/>
      </c>
      <c r="AP28" s="509" t="str">
        <f>IF(_penmei3_month_day!S14="","",_penmei3_month_day!S14)</f>
        <v/>
      </c>
      <c r="AQ28" s="498" t="str">
        <f>IF(_penmei3_month_day!T14="","",_penmei3_month_day!T14)</f>
        <v/>
      </c>
      <c r="AR28" s="509" t="str">
        <f>IF(_penmei3_month_day!U14="","",_penmei3_month_day!U14)</f>
        <v/>
      </c>
      <c r="AS28" s="498" t="str">
        <f>IF(_penmei3_month_day!V14="","",_penmei3_month_day!V14)</f>
        <v/>
      </c>
      <c r="AT28" s="509" t="str">
        <f>IF(_penmei3_month_day!W14="","",_penmei3_month_day!W14)</f>
        <v/>
      </c>
      <c r="AU28" s="498" t="str">
        <f>IF(_penmei3_month_day!X14="","",_penmei3_month_day!X14)</f>
        <v/>
      </c>
      <c r="AV28" s="509" t="str">
        <f>IF(_penmei3_month_day!Y14="","",_penmei3_month_day!Y14)</f>
        <v/>
      </c>
      <c r="AW28" s="498" t="str">
        <f>IF(_penmei3_month_day!Z14="","",_penmei3_month_day!Z14)</f>
        <v/>
      </c>
      <c r="AX28" s="509" t="str">
        <f>IF(_penmei3_month_day!AA14="","",_penmei3_month_day!AA14)</f>
        <v/>
      </c>
      <c r="AY28" s="498" t="str">
        <f>IF(_penmei3_month_day!AB14="","",_penmei3_month_day!AB14)</f>
        <v/>
      </c>
      <c r="AZ28" s="509" t="str">
        <f>IF(_penmei3_month_day!AC14="","",_penmei3_month_day!AC14)</f>
        <v/>
      </c>
      <c r="BA28" s="498" t="str">
        <f>IF(_penmei3_month_day!AD14="","",_penmei3_month_day!AD14)</f>
        <v/>
      </c>
      <c r="BB28" s="509" t="str">
        <f>IF(_penmei3_month_day!AE14="","",_penmei3_month_day!AE14)</f>
        <v/>
      </c>
      <c r="BC28" s="498" t="str">
        <f>IF(_penmei3_month_day!AF14="","",_penmei3_month_day!AF14)</f>
        <v/>
      </c>
      <c r="BD28" s="510"/>
      <c r="BE28" s="510"/>
    </row>
    <row ht="19.5" customHeight="1" r="29">
      <c r="A29" s="240">
        <f ca="1">IF(HOUR(I29)=0,A28+1,A28)</f>
        <v>43617</v>
      </c>
      <c r="B29" s="241">
        <f ca="1">A29</f>
        <v>43617</v>
      </c>
      <c r="C29" s="242" t="str">
        <f>IF(AND(G29&lt;16,G29&gt;=8),"白",IF(AND(G29&lt;8,G29&gt;=0),"夜",IF(G29&gt;=16,"中")))</f>
        <v>白</v>
      </c>
      <c r="D29" s="242">
        <f ca="1">DAY(A29)</f>
        <v>1</v>
      </c>
      <c r="E29" s="242">
        <f>E28</f>
        <v>2</v>
      </c>
      <c r="F29" s="243" t="str">
        <f>IF(AND(E29=1),"甲班",IF(AND(E29=2),"乙班",IF(AND(E29=3),"丙班",IF(AND(E29=4),"丁班",))))</f>
        <v>乙班</v>
      </c>
      <c r="G29" s="242">
        <f>IF(I29=0,0,HOUR(I29-0))</f>
        <v>13</v>
      </c>
      <c r="H29" s="244">
        <f>H28</f>
        <v>0.041666666666666699</v>
      </c>
      <c r="I29" s="245">
        <f>IF(HOUR(I28)=0,H29,I28+H29)</f>
        <v>0.54166666666666696</v>
      </c>
      <c r="J29" s="498" t="str">
        <f>IF(_penmei2_month_day!A15="","",_penmei2_month_day!A15)</f>
        <v/>
      </c>
      <c r="K29" s="498" t="str">
        <f>IF(_penmei2_month_day!B15="","",_penmei2_month_day!B15)</f>
        <v/>
      </c>
      <c r="L29" s="499" t="str">
        <f>IF(_penmei2_month_day!C15="","",_penmei2_month_day!C15)</f>
        <v/>
      </c>
      <c r="M29" s="500" t="str">
        <f>IF(_penmei2_month_day!D15="","",_penmei2_month_day!D15)</f>
        <v/>
      </c>
      <c r="N29" s="501" t="str">
        <f>IF(_penmei2_month_day!E15="","",_penmei2_month_day!E15)</f>
        <v/>
      </c>
      <c r="O29" s="501" t="str">
        <f>IF(_penmei2_month_day!F15="","",_penmei2_month_day!F15)</f>
        <v/>
      </c>
      <c r="P29" s="499" t="str">
        <f>IF(_penmei2_month_day!G15="","",_penmei2_month_day!G15)</f>
        <v/>
      </c>
      <c r="Q29" s="502" t="str">
        <f>IF(_penmei2_month_day!H15="","",_penmei2_month_day!H15)</f>
        <v/>
      </c>
      <c r="R29" s="503" t="str">
        <f>IF(_penmei2_month_day!I15="","",_penmei2_month_day!I15)</f>
        <v/>
      </c>
      <c r="S29" s="504" t="str">
        <f>IF(_penmei2_month_day!J15="","",_penmei2_month_day!J15)</f>
        <v/>
      </c>
      <c r="T29" s="505" t="str">
        <f>IF(_penmei2_month_day!K15="","",_penmei2_month_day!K15)</f>
        <v/>
      </c>
      <c r="U29" s="499" t="str">
        <f>IF(_penmei2_month_day!L15="","",_penmei2_month_day!L15)</f>
        <v/>
      </c>
      <c r="V29" s="499" t="str">
        <f>IF(_penmei2_month_day!M15="","",_penmei2_month_day!M15)</f>
        <v/>
      </c>
      <c r="W29" s="506" t="str">
        <f>IF(_penmei2_month_day!N15="","",_penmei2_month_day!N15)</f>
        <v/>
      </c>
      <c r="X29" s="507" t="str">
        <f>IF(_penmei3_month_day!A15="","",_penmei3_month_day!A15)</f>
        <v/>
      </c>
      <c r="Y29" s="508" t="str">
        <f>IF(_penmei3_month_day!B15="","",_penmei3_month_day!B15)</f>
        <v/>
      </c>
      <c r="Z29" s="509" t="str">
        <f>IF(_penmei3_month_day!C15="","",_penmei3_month_day!C15)</f>
        <v/>
      </c>
      <c r="AA29" s="498" t="str">
        <f>IF(_penmei3_month_day!D15="","",_penmei3_month_day!D15)</f>
        <v/>
      </c>
      <c r="AB29" s="509" t="str">
        <f>IF(_penmei3_month_day!E15="","",_penmei3_month_day!E15)</f>
        <v/>
      </c>
      <c r="AC29" s="498" t="str">
        <f>IF(_penmei3_month_day!F15="","",_penmei3_month_day!F15)</f>
        <v/>
      </c>
      <c r="AD29" s="507" t="str">
        <f>IF(_penmei3_month_day!G15="","",_penmei3_month_day!G15)</f>
        <v/>
      </c>
      <c r="AE29" s="508" t="str">
        <f>IF(_penmei3_month_day!H15="","",_penmei3_month_day!H15)</f>
        <v/>
      </c>
      <c r="AF29" s="509" t="str">
        <f>IF(_penmei3_month_day!I15="","",_penmei3_month_day!I15)</f>
        <v/>
      </c>
      <c r="AG29" s="498" t="str">
        <f>IF(_penmei3_month_day!J15="","",_penmei3_month_day!J15)</f>
        <v/>
      </c>
      <c r="AH29" s="509" t="str">
        <f>IF(_penmei3_month_day!K15="","",_penmei3_month_day!K15)</f>
        <v/>
      </c>
      <c r="AI29" s="498" t="str">
        <f>IF(_penmei3_month_day!L15="","",_penmei3_month_day!L15)</f>
        <v/>
      </c>
      <c r="AJ29" s="509" t="str">
        <f>IF(_penmei3_month_day!M15="","",_penmei3_month_day!M15)</f>
        <v/>
      </c>
      <c r="AK29" s="498" t="str">
        <f>IF(_penmei3_month_day!N15="","",_penmei3_month_day!N15)</f>
        <v/>
      </c>
      <c r="AL29" s="509" t="str">
        <f>IF(_penmei3_month_day!O15="","",_penmei3_month_day!O15)</f>
        <v/>
      </c>
      <c r="AM29" s="498" t="str">
        <f>IF(_penmei3_month_day!P15="","",_penmei3_month_day!P15)</f>
        <v/>
      </c>
      <c r="AN29" s="509" t="str">
        <f>IF(_penmei3_month_day!Q15="","",_penmei3_month_day!Q15)</f>
        <v/>
      </c>
      <c r="AO29" s="498" t="str">
        <f>IF(_penmei3_month_day!R15="","",_penmei3_month_day!R15)</f>
        <v/>
      </c>
      <c r="AP29" s="509" t="str">
        <f>IF(_penmei3_month_day!S15="","",_penmei3_month_day!S15)</f>
        <v/>
      </c>
      <c r="AQ29" s="498" t="str">
        <f>IF(_penmei3_month_day!T15="","",_penmei3_month_day!T15)</f>
        <v/>
      </c>
      <c r="AR29" s="509" t="str">
        <f>IF(_penmei3_month_day!U15="","",_penmei3_month_day!U15)</f>
        <v/>
      </c>
      <c r="AS29" s="498" t="str">
        <f>IF(_penmei3_month_day!V15="","",_penmei3_month_day!V15)</f>
        <v/>
      </c>
      <c r="AT29" s="509" t="str">
        <f>IF(_penmei3_month_day!W15="","",_penmei3_month_day!W15)</f>
        <v/>
      </c>
      <c r="AU29" s="498" t="str">
        <f>IF(_penmei3_month_day!X15="","",_penmei3_month_day!X15)</f>
        <v/>
      </c>
      <c r="AV29" s="509" t="str">
        <f>IF(_penmei3_month_day!Y15="","",_penmei3_month_day!Y15)</f>
        <v/>
      </c>
      <c r="AW29" s="498" t="str">
        <f>IF(_penmei3_month_day!Z15="","",_penmei3_month_day!Z15)</f>
        <v/>
      </c>
      <c r="AX29" s="509" t="str">
        <f>IF(_penmei3_month_day!AA15="","",_penmei3_month_day!AA15)</f>
        <v/>
      </c>
      <c r="AY29" s="498" t="str">
        <f>IF(_penmei3_month_day!AB15="","",_penmei3_month_day!AB15)</f>
        <v/>
      </c>
      <c r="AZ29" s="509" t="str">
        <f>IF(_penmei3_month_day!AC15="","",_penmei3_month_day!AC15)</f>
        <v/>
      </c>
      <c r="BA29" s="498" t="str">
        <f>IF(_penmei3_month_day!AD15="","",_penmei3_month_day!AD15)</f>
        <v/>
      </c>
      <c r="BB29" s="509" t="str">
        <f>IF(_penmei3_month_day!AE15="","",_penmei3_month_day!AE15)</f>
        <v/>
      </c>
      <c r="BC29" s="498" t="str">
        <f>IF(_penmei3_month_day!AF15="","",_penmei3_month_day!AF15)</f>
        <v/>
      </c>
      <c r="BD29" s="510"/>
      <c r="BE29" s="510"/>
    </row>
    <row ht="19.5" customHeight="1" r="30">
      <c r="A30" s="240">
        <f ca="1">IF(HOUR(I30)=0,A29+1,A29)</f>
        <v>43617</v>
      </c>
      <c r="B30" s="241">
        <f ca="1">A30</f>
        <v>43617</v>
      </c>
      <c r="C30" s="242" t="str">
        <f>IF(AND(G30&lt;16,G30&gt;=8),"白",IF(AND(G30&lt;8,G30&gt;=0),"夜",IF(G30&gt;=16,"中")))</f>
        <v>白</v>
      </c>
      <c r="D30" s="242">
        <f ca="1">DAY(A30)</f>
        <v>1</v>
      </c>
      <c r="E30" s="242">
        <f>E29</f>
        <v>2</v>
      </c>
      <c r="F30" s="243" t="str">
        <f>IF(AND(E30=1),"甲班",IF(AND(E30=2),"乙班",IF(AND(E30=3),"丙班",IF(AND(E30=4),"丁班",))))</f>
        <v>乙班</v>
      </c>
      <c r="G30" s="242">
        <f>IF(I30=0,0,HOUR(I30-0))</f>
        <v>14</v>
      </c>
      <c r="H30" s="244">
        <f>H29</f>
        <v>0.041666666666666699</v>
      </c>
      <c r="I30" s="245">
        <f>IF(HOUR(I29)=0,H30,I29+H30)</f>
        <v>0.58333333333333404</v>
      </c>
      <c r="J30" s="498" t="str">
        <f>IF(_penmei2_month_day!A16="","",_penmei2_month_day!A16)</f>
        <v/>
      </c>
      <c r="K30" s="498" t="str">
        <f>IF(_penmei2_month_day!B16="","",_penmei2_month_day!B16)</f>
        <v/>
      </c>
      <c r="L30" s="499" t="str">
        <f>IF(_penmei2_month_day!C16="","",_penmei2_month_day!C16)</f>
        <v/>
      </c>
      <c r="M30" s="500" t="str">
        <f>IF(_penmei2_month_day!D16="","",_penmei2_month_day!D16)</f>
        <v/>
      </c>
      <c r="N30" s="501" t="str">
        <f>IF(_penmei2_month_day!E16="","",_penmei2_month_day!E16)</f>
        <v/>
      </c>
      <c r="O30" s="501" t="str">
        <f>IF(_penmei2_month_day!F16="","",_penmei2_month_day!F16)</f>
        <v/>
      </c>
      <c r="P30" s="499" t="str">
        <f>IF(_penmei2_month_day!G16="","",_penmei2_month_day!G16)</f>
        <v/>
      </c>
      <c r="Q30" s="502" t="str">
        <f>IF(_penmei2_month_day!H16="","",_penmei2_month_day!H16)</f>
        <v/>
      </c>
      <c r="R30" s="503" t="str">
        <f>IF(_penmei2_month_day!I16="","",_penmei2_month_day!I16)</f>
        <v/>
      </c>
      <c r="S30" s="504" t="str">
        <f>IF(_penmei2_month_day!J16="","",_penmei2_month_day!J16)</f>
        <v/>
      </c>
      <c r="T30" s="505" t="str">
        <f>IF(_penmei2_month_day!K16="","",_penmei2_month_day!K16)</f>
        <v/>
      </c>
      <c r="U30" s="499" t="str">
        <f>IF(_penmei2_month_day!L16="","",_penmei2_month_day!L16)</f>
        <v/>
      </c>
      <c r="V30" s="499" t="str">
        <f>IF(_penmei2_month_day!M16="","",_penmei2_month_day!M16)</f>
        <v/>
      </c>
      <c r="W30" s="506" t="str">
        <f>IF(_penmei2_month_day!N16="","",_penmei2_month_day!N16)</f>
        <v/>
      </c>
      <c r="X30" s="507" t="str">
        <f>IF(_penmei3_month_day!A16="","",_penmei3_month_day!A16)</f>
        <v/>
      </c>
      <c r="Y30" s="508" t="str">
        <f>IF(_penmei3_month_day!B16="","",_penmei3_month_day!B16)</f>
        <v/>
      </c>
      <c r="Z30" s="509" t="str">
        <f>IF(_penmei3_month_day!C16="","",_penmei3_month_day!C16)</f>
        <v/>
      </c>
      <c r="AA30" s="498" t="str">
        <f>IF(_penmei3_month_day!D16="","",_penmei3_month_day!D16)</f>
        <v/>
      </c>
      <c r="AB30" s="509" t="str">
        <f>IF(_penmei3_month_day!E16="","",_penmei3_month_day!E16)</f>
        <v/>
      </c>
      <c r="AC30" s="498" t="str">
        <f>IF(_penmei3_month_day!F16="","",_penmei3_month_day!F16)</f>
        <v/>
      </c>
      <c r="AD30" s="507" t="str">
        <f>IF(_penmei3_month_day!G16="","",_penmei3_month_day!G16)</f>
        <v/>
      </c>
      <c r="AE30" s="508" t="str">
        <f>IF(_penmei3_month_day!H16="","",_penmei3_month_day!H16)</f>
        <v/>
      </c>
      <c r="AF30" s="509" t="str">
        <f>IF(_penmei3_month_day!I16="","",_penmei3_month_day!I16)</f>
        <v/>
      </c>
      <c r="AG30" s="498" t="str">
        <f>IF(_penmei3_month_day!J16="","",_penmei3_month_day!J16)</f>
        <v/>
      </c>
      <c r="AH30" s="509" t="str">
        <f>IF(_penmei3_month_day!K16="","",_penmei3_month_day!K16)</f>
        <v/>
      </c>
      <c r="AI30" s="498" t="str">
        <f>IF(_penmei3_month_day!L16="","",_penmei3_month_day!L16)</f>
        <v/>
      </c>
      <c r="AJ30" s="509" t="str">
        <f>IF(_penmei3_month_day!M16="","",_penmei3_month_day!M16)</f>
        <v/>
      </c>
      <c r="AK30" s="498" t="str">
        <f>IF(_penmei3_month_day!N16="","",_penmei3_month_day!N16)</f>
        <v/>
      </c>
      <c r="AL30" s="509" t="str">
        <f>IF(_penmei3_month_day!O16="","",_penmei3_month_day!O16)</f>
        <v/>
      </c>
      <c r="AM30" s="498" t="str">
        <f>IF(_penmei3_month_day!P16="","",_penmei3_month_day!P16)</f>
        <v/>
      </c>
      <c r="AN30" s="509" t="str">
        <f>IF(_penmei3_month_day!Q16="","",_penmei3_month_day!Q16)</f>
        <v/>
      </c>
      <c r="AO30" s="498" t="str">
        <f>IF(_penmei3_month_day!R16="","",_penmei3_month_day!R16)</f>
        <v/>
      </c>
      <c r="AP30" s="509" t="str">
        <f>IF(_penmei3_month_day!S16="","",_penmei3_month_day!S16)</f>
        <v/>
      </c>
      <c r="AQ30" s="498" t="str">
        <f>IF(_penmei3_month_day!T16="","",_penmei3_month_day!T16)</f>
        <v/>
      </c>
      <c r="AR30" s="509" t="str">
        <f>IF(_penmei3_month_day!U16="","",_penmei3_month_day!U16)</f>
        <v/>
      </c>
      <c r="AS30" s="498" t="str">
        <f>IF(_penmei3_month_day!V16="","",_penmei3_month_day!V16)</f>
        <v/>
      </c>
      <c r="AT30" s="509" t="str">
        <f>IF(_penmei3_month_day!W16="","",_penmei3_month_day!W16)</f>
        <v/>
      </c>
      <c r="AU30" s="498" t="str">
        <f>IF(_penmei3_month_day!X16="","",_penmei3_month_day!X16)</f>
        <v/>
      </c>
      <c r="AV30" s="509" t="str">
        <f>IF(_penmei3_month_day!Y16="","",_penmei3_month_day!Y16)</f>
        <v/>
      </c>
      <c r="AW30" s="498" t="str">
        <f>IF(_penmei3_month_day!Z16="","",_penmei3_month_day!Z16)</f>
        <v/>
      </c>
      <c r="AX30" s="509" t="str">
        <f>IF(_penmei3_month_day!AA16="","",_penmei3_month_day!AA16)</f>
        <v/>
      </c>
      <c r="AY30" s="498" t="str">
        <f>IF(_penmei3_month_day!AB16="","",_penmei3_month_day!AB16)</f>
        <v/>
      </c>
      <c r="AZ30" s="509" t="str">
        <f>IF(_penmei3_month_day!AC16="","",_penmei3_month_day!AC16)</f>
        <v/>
      </c>
      <c r="BA30" s="498" t="str">
        <f>IF(_penmei3_month_day!AD16="","",_penmei3_month_day!AD16)</f>
        <v/>
      </c>
      <c r="BB30" s="509" t="str">
        <f>IF(_penmei3_month_day!AE16="","",_penmei3_month_day!AE16)</f>
        <v/>
      </c>
      <c r="BC30" s="498" t="str">
        <f>IF(_penmei3_month_day!AF16="","",_penmei3_month_day!AF16)</f>
        <v/>
      </c>
      <c r="BD30" s="510"/>
      <c r="BE30" s="510"/>
    </row>
    <row ht="19.5" customHeight="1" r="31">
      <c r="A31" s="246">
        <f ca="1">IF(HOUR(I31)=0,A30+1,A30)</f>
        <v>43617</v>
      </c>
      <c r="B31" s="247">
        <f ca="1">A31</f>
        <v>43617</v>
      </c>
      <c r="C31" s="248" t="str">
        <f>IF(AND(G31&lt;16,G31&gt;=8),"白",IF(AND(G31&lt;8,G31&gt;=0),"夜",IF(G31&gt;=16,"中")))</f>
        <v>白</v>
      </c>
      <c r="D31" s="248">
        <f ca="1">DAY(A31)</f>
        <v>1</v>
      </c>
      <c r="E31" s="248">
        <f>E30</f>
        <v>2</v>
      </c>
      <c r="F31" s="249" t="str">
        <f>IF(AND(E31=1),"甲班",IF(AND(E31=2),"乙班",IF(AND(E31=3),"丙班",IF(AND(E31=4),"丁班",))))</f>
        <v>乙班</v>
      </c>
      <c r="G31" s="248">
        <f>IF(I31=0,0,HOUR(I31-0))</f>
        <v>15</v>
      </c>
      <c r="H31" s="250">
        <f>H30</f>
        <v>0.041666666666666699</v>
      </c>
      <c r="I31" s="251">
        <f>IF(HOUR(I30)=0,H31,I30+H31)</f>
        <v>0.625000000000001</v>
      </c>
      <c r="J31" s="511" t="str">
        <f>IF(_penmei2_month_day!A17="","",_penmei2_month_day!A17)</f>
        <v/>
      </c>
      <c r="K31" s="511" t="str">
        <f>IF(_penmei2_month_day!B17="","",_penmei2_month_day!B17)</f>
        <v/>
      </c>
      <c r="L31" s="512" t="str">
        <f>IF(_penmei2_month_day!C17="","",_penmei2_month_day!C17)</f>
        <v/>
      </c>
      <c r="M31" s="513" t="str">
        <f>IF(_penmei2_month_day!D17="","",_penmei2_month_day!D17)</f>
        <v/>
      </c>
      <c r="N31" s="514" t="str">
        <f>IF(_penmei2_month_day!E17="","",_penmei2_month_day!E17)</f>
        <v/>
      </c>
      <c r="O31" s="514" t="str">
        <f>IF(_penmei2_month_day!F17="","",_penmei2_month_day!F17)</f>
        <v/>
      </c>
      <c r="P31" s="512" t="str">
        <f>IF(_penmei2_month_day!G17="","",_penmei2_month_day!G17)</f>
        <v/>
      </c>
      <c r="Q31" s="515" t="str">
        <f>IF(_penmei2_month_day!H17="","",_penmei2_month_day!H17)</f>
        <v/>
      </c>
      <c r="R31" s="516" t="str">
        <f>IF(_penmei2_month_day!I17="","",_penmei2_month_day!I17)</f>
        <v/>
      </c>
      <c r="S31" s="517" t="str">
        <f>IF(_penmei2_month_day!J17="","",_penmei2_month_day!J17)</f>
        <v/>
      </c>
      <c r="T31" s="518" t="str">
        <f>IF(_penmei2_month_day!K17="","",_penmei2_month_day!K17)</f>
        <v/>
      </c>
      <c r="U31" s="512" t="str">
        <f>IF(_penmei2_month_day!L17="","",_penmei2_month_day!L17)</f>
        <v/>
      </c>
      <c r="V31" s="512" t="str">
        <f>IF(_penmei2_month_day!M17="","",_penmei2_month_day!M17)</f>
        <v/>
      </c>
      <c r="W31" s="519" t="str">
        <f>IF(_penmei2_month_day!N17="","",_penmei2_month_day!N17)</f>
        <v/>
      </c>
      <c r="X31" s="520" t="str">
        <f>IF(_penmei3_month_day!A17="","",_penmei3_month_day!A17)</f>
        <v/>
      </c>
      <c r="Y31" s="521" t="str">
        <f>IF(_penmei3_month_day!B17="","",_penmei3_month_day!B17)</f>
        <v/>
      </c>
      <c r="Z31" s="522" t="str">
        <f>IF(_penmei3_month_day!C17="","",_penmei3_month_day!C17)</f>
        <v/>
      </c>
      <c r="AA31" s="511" t="str">
        <f>IF(_penmei3_month_day!D17="","",_penmei3_month_day!D17)</f>
        <v/>
      </c>
      <c r="AB31" s="522" t="str">
        <f>IF(_penmei3_month_day!E17="","",_penmei3_month_day!E17)</f>
        <v/>
      </c>
      <c r="AC31" s="511" t="str">
        <f>IF(_penmei3_month_day!F17="","",_penmei3_month_day!F17)</f>
        <v/>
      </c>
      <c r="AD31" s="520" t="str">
        <f>IF(_penmei3_month_day!G17="","",_penmei3_month_day!G17)</f>
        <v/>
      </c>
      <c r="AE31" s="521" t="str">
        <f>IF(_penmei3_month_day!H17="","",_penmei3_month_day!H17)</f>
        <v/>
      </c>
      <c r="AF31" s="522" t="str">
        <f>IF(_penmei3_month_day!I17="","",_penmei3_month_day!I17)</f>
        <v/>
      </c>
      <c r="AG31" s="511" t="str">
        <f>IF(_penmei3_month_day!J17="","",_penmei3_month_day!J17)</f>
        <v/>
      </c>
      <c r="AH31" s="522" t="str">
        <f>IF(_penmei3_month_day!K17="","",_penmei3_month_day!K17)</f>
        <v/>
      </c>
      <c r="AI31" s="511" t="str">
        <f>IF(_penmei3_month_day!L17="","",_penmei3_month_day!L17)</f>
        <v/>
      </c>
      <c r="AJ31" s="522" t="str">
        <f>IF(_penmei3_month_day!M17="","",_penmei3_month_day!M17)</f>
        <v/>
      </c>
      <c r="AK31" s="511" t="str">
        <f>IF(_penmei3_month_day!N17="","",_penmei3_month_day!N17)</f>
        <v/>
      </c>
      <c r="AL31" s="522" t="str">
        <f>IF(_penmei3_month_day!O17="","",_penmei3_month_day!O17)</f>
        <v/>
      </c>
      <c r="AM31" s="511" t="str">
        <f>IF(_penmei3_month_day!P17="","",_penmei3_month_day!P17)</f>
        <v/>
      </c>
      <c r="AN31" s="522" t="str">
        <f>IF(_penmei3_month_day!Q17="","",_penmei3_month_day!Q17)</f>
        <v/>
      </c>
      <c r="AO31" s="511" t="str">
        <f>IF(_penmei3_month_day!R17="","",_penmei3_month_day!R17)</f>
        <v/>
      </c>
      <c r="AP31" s="522" t="str">
        <f>IF(_penmei3_month_day!S17="","",_penmei3_month_day!S17)</f>
        <v/>
      </c>
      <c r="AQ31" s="511" t="str">
        <f>IF(_penmei3_month_day!T17="","",_penmei3_month_day!T17)</f>
        <v/>
      </c>
      <c r="AR31" s="522" t="str">
        <f>IF(_penmei3_month_day!U17="","",_penmei3_month_day!U17)</f>
        <v/>
      </c>
      <c r="AS31" s="511" t="str">
        <f>IF(_penmei3_month_day!V17="","",_penmei3_month_day!V17)</f>
        <v/>
      </c>
      <c r="AT31" s="522" t="str">
        <f>IF(_penmei3_month_day!W17="","",_penmei3_month_day!W17)</f>
        <v/>
      </c>
      <c r="AU31" s="511" t="str">
        <f>IF(_penmei3_month_day!X17="","",_penmei3_month_day!X17)</f>
        <v/>
      </c>
      <c r="AV31" s="522" t="str">
        <f>IF(_penmei3_month_day!Y17="","",_penmei3_month_day!Y17)</f>
        <v/>
      </c>
      <c r="AW31" s="511" t="str">
        <f>IF(_penmei3_month_day!Z17="","",_penmei3_month_day!Z17)</f>
        <v/>
      </c>
      <c r="AX31" s="522" t="str">
        <f>IF(_penmei3_month_day!AA17="","",_penmei3_month_day!AA17)</f>
        <v/>
      </c>
      <c r="AY31" s="511" t="str">
        <f>IF(_penmei3_month_day!AB17="","",_penmei3_month_day!AB17)</f>
        <v/>
      </c>
      <c r="AZ31" s="522" t="str">
        <f>IF(_penmei3_month_day!AC17="","",_penmei3_month_day!AC17)</f>
        <v/>
      </c>
      <c r="BA31" s="511" t="str">
        <f>IF(_penmei3_month_day!AD17="","",_penmei3_month_day!AD17)</f>
        <v/>
      </c>
      <c r="BB31" s="522" t="str">
        <f>IF(_penmei3_month_day!AE17="","",_penmei3_month_day!AE17)</f>
        <v/>
      </c>
      <c r="BC31" s="511" t="str">
        <f>IF(_penmei3_month_day!AF17="","",_penmei3_month_day!AF17)</f>
        <v/>
      </c>
      <c r="BD31" s="149" t="s">
        <v>132</v>
      </c>
      <c r="BE31" s="252"/>
    </row>
    <row ht="19.5" customHeight="1" r="32">
      <c r="A32" s="253">
        <f ca="1">IF(HOUR(I32)=0,A31+1,A31)</f>
        <v>43617</v>
      </c>
      <c r="B32" s="254">
        <f ca="1">A32</f>
        <v>43617</v>
      </c>
      <c r="C32" s="255" t="str">
        <f>IF(AND(G32&lt;16,G32&gt;=8),"白",IF(AND(G32&lt;8,G32&gt;=0),"夜",IF(G32&gt;=16,"中")))</f>
        <v>中</v>
      </c>
      <c r="D32" s="255">
        <f ca="1">DAY(A32)</f>
        <v>1</v>
      </c>
      <c r="E32" s="255">
        <f>IF(AND(E24=4),1,IF(AND(E24&lt;4),(E24+1),))</f>
        <v>3</v>
      </c>
      <c r="F32" s="256" t="str">
        <f>IF(AND(E32=1),"甲班",IF(AND(E32=2),"乙班",IF(AND(E32=3),"丙班",IF(AND(E32=4),"丁班",))))</f>
        <v>丙班</v>
      </c>
      <c r="G32" s="255">
        <f>IF(I32=0,0,HOUR(I32-0))</f>
        <v>16</v>
      </c>
      <c r="H32" s="257">
        <f>H31</f>
        <v>0.041666666666666699</v>
      </c>
      <c r="I32" s="258">
        <f>IF(HOUR(I31)=0,H32,I31+H32)</f>
        <v>0.66666666666666696</v>
      </c>
      <c r="J32" s="485" t="str">
        <f>IF(_penmei2_month_day!A18="","",_penmei2_month_day!A18)</f>
        <v/>
      </c>
      <c r="K32" s="485" t="str">
        <f>IF(_penmei2_month_day!B18="","",_penmei2_month_day!B18)</f>
        <v/>
      </c>
      <c r="L32" s="486" t="str">
        <f>IF(_penmei2_month_day!C18="","",_penmei2_month_day!C18)</f>
        <v/>
      </c>
      <c r="M32" s="487" t="str">
        <f>IF(_penmei2_month_day!D18="","",_penmei2_month_day!D18)</f>
        <v/>
      </c>
      <c r="N32" s="488" t="str">
        <f>IF(_penmei2_month_day!E18="","",_penmei2_month_day!E18)</f>
        <v/>
      </c>
      <c r="O32" s="488" t="str">
        <f>IF(_penmei2_month_day!F18="","",_penmei2_month_day!F18)</f>
        <v/>
      </c>
      <c r="P32" s="486" t="str">
        <f>IF(_penmei2_month_day!G18="","",_penmei2_month_day!G18)</f>
        <v/>
      </c>
      <c r="Q32" s="489" t="str">
        <f>IF(_penmei2_month_day!H18="","",_penmei2_month_day!H18)</f>
        <v/>
      </c>
      <c r="R32" s="490" t="str">
        <f>IF(_penmei2_month_day!I18="","",_penmei2_month_day!I18)</f>
        <v/>
      </c>
      <c r="S32" s="491" t="str">
        <f>IF(_penmei2_month_day!J18="","",_penmei2_month_day!J18)</f>
        <v/>
      </c>
      <c r="T32" s="523" t="str">
        <f>IF(_penmei2_month_day!K18="","",_penmei2_month_day!K18)</f>
        <v/>
      </c>
      <c r="U32" s="486" t="str">
        <f>IF(_penmei2_month_day!L18="","",_penmei2_month_day!L18)</f>
        <v/>
      </c>
      <c r="V32" s="486" t="str">
        <f>IF(_penmei2_month_day!M18="","",_penmei2_month_day!M18)</f>
        <v/>
      </c>
      <c r="W32" s="493" t="str">
        <f>IF(_penmei2_month_day!N18="","",_penmei2_month_day!N18)</f>
        <v/>
      </c>
      <c r="X32" s="494" t="str">
        <f>IF(_penmei3_month_day!A18="","",_penmei3_month_day!A18)</f>
        <v/>
      </c>
      <c r="Y32" s="495" t="str">
        <f>IF(_penmei3_month_day!B18="","",_penmei3_month_day!B18)</f>
        <v/>
      </c>
      <c r="Z32" s="496" t="str">
        <f>IF(_penmei3_month_day!C18="","",_penmei3_month_day!C18)</f>
        <v/>
      </c>
      <c r="AA32" s="485" t="str">
        <f>IF(_penmei3_month_day!D18="","",_penmei3_month_day!D18)</f>
        <v/>
      </c>
      <c r="AB32" s="496" t="str">
        <f>IF(_penmei3_month_day!E18="","",_penmei3_month_day!E18)</f>
        <v/>
      </c>
      <c r="AC32" s="485" t="str">
        <f>IF(_penmei3_month_day!F18="","",_penmei3_month_day!F18)</f>
        <v/>
      </c>
      <c r="AD32" s="494" t="str">
        <f>IF(_penmei3_month_day!G18="","",_penmei3_month_day!G18)</f>
        <v/>
      </c>
      <c r="AE32" s="495" t="str">
        <f>IF(_penmei3_month_day!H18="","",_penmei3_month_day!H18)</f>
        <v/>
      </c>
      <c r="AF32" s="496" t="str">
        <f>IF(_penmei3_month_day!I18="","",_penmei3_month_day!I18)</f>
        <v/>
      </c>
      <c r="AG32" s="485" t="str">
        <f>IF(_penmei3_month_day!J18="","",_penmei3_month_day!J18)</f>
        <v/>
      </c>
      <c r="AH32" s="496" t="str">
        <f>IF(_penmei3_month_day!K18="","",_penmei3_month_day!K18)</f>
        <v/>
      </c>
      <c r="AI32" s="485" t="str">
        <f>IF(_penmei3_month_day!L18="","",_penmei3_month_day!L18)</f>
        <v/>
      </c>
      <c r="AJ32" s="496" t="str">
        <f>IF(_penmei3_month_day!M18="","",_penmei3_month_day!M18)</f>
        <v/>
      </c>
      <c r="AK32" s="485" t="str">
        <f>IF(_penmei3_month_day!N18="","",_penmei3_month_day!N18)</f>
        <v/>
      </c>
      <c r="AL32" s="496" t="str">
        <f>IF(_penmei3_month_day!O18="","",_penmei3_month_day!O18)</f>
        <v/>
      </c>
      <c r="AM32" s="485" t="str">
        <f>IF(_penmei3_month_day!P18="","",_penmei3_month_day!P18)</f>
        <v/>
      </c>
      <c r="AN32" s="496" t="str">
        <f>IF(_penmei3_month_day!Q18="","",_penmei3_month_day!Q18)</f>
        <v/>
      </c>
      <c r="AO32" s="485" t="str">
        <f>IF(_penmei3_month_day!R18="","",_penmei3_month_day!R18)</f>
        <v/>
      </c>
      <c r="AP32" s="496" t="str">
        <f>IF(_penmei3_month_day!S18="","",_penmei3_month_day!S18)</f>
        <v/>
      </c>
      <c r="AQ32" s="485" t="str">
        <f>IF(_penmei3_month_day!T18="","",_penmei3_month_day!T18)</f>
        <v/>
      </c>
      <c r="AR32" s="496" t="str">
        <f>IF(_penmei3_month_day!U18="","",_penmei3_month_day!U18)</f>
        <v/>
      </c>
      <c r="AS32" s="485" t="str">
        <f>IF(_penmei3_month_day!V18="","",_penmei3_month_day!V18)</f>
        <v/>
      </c>
      <c r="AT32" s="496" t="str">
        <f>IF(_penmei3_month_day!W18="","",_penmei3_month_day!W18)</f>
        <v/>
      </c>
      <c r="AU32" s="485" t="str">
        <f>IF(_penmei3_month_day!X18="","",_penmei3_month_day!X18)</f>
        <v/>
      </c>
      <c r="AV32" s="496" t="str">
        <f>IF(_penmei3_month_day!Y18="","",_penmei3_month_day!Y18)</f>
        <v/>
      </c>
      <c r="AW32" s="485" t="str">
        <f>IF(_penmei3_month_day!Z18="","",_penmei3_month_day!Z18)</f>
        <v/>
      </c>
      <c r="AX32" s="496" t="str">
        <f>IF(_penmei3_month_day!AA18="","",_penmei3_month_day!AA18)</f>
        <v/>
      </c>
      <c r="AY32" s="485" t="str">
        <f>IF(_penmei3_month_day!AB18="","",_penmei3_month_day!AB18)</f>
        <v/>
      </c>
      <c r="AZ32" s="496" t="str">
        <f>IF(_penmei3_month_day!AC18="","",_penmei3_month_day!AC18)</f>
        <v/>
      </c>
      <c r="BA32" s="485" t="str">
        <f>IF(_penmei3_month_day!AD18="","",_penmei3_month_day!AD18)</f>
        <v/>
      </c>
      <c r="BB32" s="496" t="str">
        <f>IF(_penmei3_month_day!AE18="","",_penmei3_month_day!AE18)</f>
        <v/>
      </c>
      <c r="BC32" s="485" t="str">
        <f>IF(_penmei3_month_day!AF18="","",_penmei3_month_day!AF18)</f>
        <v/>
      </c>
      <c r="BD32" s="497"/>
      <c r="BE32" s="497"/>
    </row>
    <row ht="19.5" customHeight="1" r="33">
      <c r="A33" s="240">
        <f ca="1">IF(HOUR(I33)=0,A32+1,A32)</f>
        <v>43617</v>
      </c>
      <c r="B33" s="241">
        <f ca="1">A33</f>
        <v>43617</v>
      </c>
      <c r="C33" s="242" t="str">
        <f>IF(AND(G33&lt;16,G33&gt;=8),"白",IF(AND(G33&lt;8,G33&gt;=0),"夜",IF(G33&gt;=16,"中")))</f>
        <v>中</v>
      </c>
      <c r="D33" s="242">
        <f ca="1">DAY(A33)</f>
        <v>1</v>
      </c>
      <c r="E33" s="242">
        <f>E32</f>
        <v>3</v>
      </c>
      <c r="F33" s="243" t="str">
        <f>IF(AND(E33=1),"甲班",IF(AND(E33=2),"乙班",IF(AND(E33=3),"丙班",IF(AND(E33=4),"丁班",))))</f>
        <v>丙班</v>
      </c>
      <c r="G33" s="242">
        <f>IF(I33=0,0,HOUR(I33-0))</f>
        <v>17</v>
      </c>
      <c r="H33" s="244">
        <f>H32</f>
        <v>0.041666666666666699</v>
      </c>
      <c r="I33" s="245">
        <f>IF(HOUR(I32)=0,H33,I32+H33)</f>
        <v>0.70833333333333404</v>
      </c>
      <c r="J33" s="498" t="str">
        <f>IF(_penmei2_month_day!A19="","",_penmei2_month_day!A19)</f>
        <v/>
      </c>
      <c r="K33" s="498" t="str">
        <f>IF(_penmei2_month_day!B19="","",_penmei2_month_day!B19)</f>
        <v/>
      </c>
      <c r="L33" s="499" t="str">
        <f>IF(_penmei2_month_day!C19="","",_penmei2_month_day!C19)</f>
        <v/>
      </c>
      <c r="M33" s="500" t="str">
        <f>IF(_penmei2_month_day!D19="","",_penmei2_month_day!D19)</f>
        <v/>
      </c>
      <c r="N33" s="501" t="str">
        <f>IF(_penmei2_month_day!E19="","",_penmei2_month_day!E19)</f>
        <v/>
      </c>
      <c r="O33" s="501" t="str">
        <f>IF(_penmei2_month_day!F19="","",_penmei2_month_day!F19)</f>
        <v/>
      </c>
      <c r="P33" s="499" t="str">
        <f>IF(_penmei2_month_day!G19="","",_penmei2_month_day!G19)</f>
        <v/>
      </c>
      <c r="Q33" s="502" t="str">
        <f>IF(_penmei2_month_day!H19="","",_penmei2_month_day!H19)</f>
        <v/>
      </c>
      <c r="R33" s="503" t="str">
        <f>IF(_penmei2_month_day!I19="","",_penmei2_month_day!I19)</f>
        <v/>
      </c>
      <c r="S33" s="504" t="str">
        <f>IF(_penmei2_month_day!J19="","",_penmei2_month_day!J19)</f>
        <v/>
      </c>
      <c r="T33" s="505" t="str">
        <f>IF(_penmei2_month_day!K19="","",_penmei2_month_day!K19)</f>
        <v/>
      </c>
      <c r="U33" s="499" t="str">
        <f>IF(_penmei2_month_day!L19="","",_penmei2_month_day!L19)</f>
        <v/>
      </c>
      <c r="V33" s="499" t="str">
        <f>IF(_penmei2_month_day!M19="","",_penmei2_month_day!M19)</f>
        <v/>
      </c>
      <c r="W33" s="506" t="str">
        <f>IF(_penmei2_month_day!N19="","",_penmei2_month_day!N19)</f>
        <v/>
      </c>
      <c r="X33" s="507" t="str">
        <f>IF(_penmei3_month_day!A19="","",_penmei3_month_day!A19)</f>
        <v/>
      </c>
      <c r="Y33" s="508" t="str">
        <f>IF(_penmei3_month_day!B19="","",_penmei3_month_day!B19)</f>
        <v/>
      </c>
      <c r="Z33" s="509" t="str">
        <f>IF(_penmei3_month_day!C19="","",_penmei3_month_day!C19)</f>
        <v/>
      </c>
      <c r="AA33" s="498" t="str">
        <f>IF(_penmei3_month_day!D19="","",_penmei3_month_day!D19)</f>
        <v/>
      </c>
      <c r="AB33" s="509" t="str">
        <f>IF(_penmei3_month_day!E19="","",_penmei3_month_day!E19)</f>
        <v/>
      </c>
      <c r="AC33" s="498" t="str">
        <f>IF(_penmei3_month_day!F19="","",_penmei3_month_day!F19)</f>
        <v/>
      </c>
      <c r="AD33" s="507" t="str">
        <f>IF(_penmei3_month_day!G19="","",_penmei3_month_day!G19)</f>
        <v/>
      </c>
      <c r="AE33" s="508" t="str">
        <f>IF(_penmei3_month_day!H19="","",_penmei3_month_day!H19)</f>
        <v/>
      </c>
      <c r="AF33" s="509" t="str">
        <f>IF(_penmei3_month_day!I19="","",_penmei3_month_day!I19)</f>
        <v/>
      </c>
      <c r="AG33" s="498" t="str">
        <f>IF(_penmei3_month_day!J19="","",_penmei3_month_day!J19)</f>
        <v/>
      </c>
      <c r="AH33" s="509" t="str">
        <f>IF(_penmei3_month_day!K19="","",_penmei3_month_day!K19)</f>
        <v/>
      </c>
      <c r="AI33" s="498" t="str">
        <f>IF(_penmei3_month_day!L19="","",_penmei3_month_day!L19)</f>
        <v/>
      </c>
      <c r="AJ33" s="509" t="str">
        <f>IF(_penmei3_month_day!M19="","",_penmei3_month_day!M19)</f>
        <v/>
      </c>
      <c r="AK33" s="498" t="str">
        <f>IF(_penmei3_month_day!N19="","",_penmei3_month_day!N19)</f>
        <v/>
      </c>
      <c r="AL33" s="509" t="str">
        <f>IF(_penmei3_month_day!O19="","",_penmei3_month_day!O19)</f>
        <v/>
      </c>
      <c r="AM33" s="498" t="str">
        <f>IF(_penmei3_month_day!P19="","",_penmei3_month_day!P19)</f>
        <v/>
      </c>
      <c r="AN33" s="509" t="str">
        <f>IF(_penmei3_month_day!Q19="","",_penmei3_month_day!Q19)</f>
        <v/>
      </c>
      <c r="AO33" s="498" t="str">
        <f>IF(_penmei3_month_day!R19="","",_penmei3_month_day!R19)</f>
        <v/>
      </c>
      <c r="AP33" s="509" t="str">
        <f>IF(_penmei3_month_day!S19="","",_penmei3_month_day!S19)</f>
        <v/>
      </c>
      <c r="AQ33" s="498" t="str">
        <f>IF(_penmei3_month_day!T19="","",_penmei3_month_day!T19)</f>
        <v/>
      </c>
      <c r="AR33" s="509" t="str">
        <f>IF(_penmei3_month_day!U19="","",_penmei3_month_day!U19)</f>
        <v/>
      </c>
      <c r="AS33" s="498" t="str">
        <f>IF(_penmei3_month_day!V19="","",_penmei3_month_day!V19)</f>
        <v/>
      </c>
      <c r="AT33" s="509" t="str">
        <f>IF(_penmei3_month_day!W19="","",_penmei3_month_day!W19)</f>
        <v/>
      </c>
      <c r="AU33" s="498" t="str">
        <f>IF(_penmei3_month_day!X19="","",_penmei3_month_day!X19)</f>
        <v/>
      </c>
      <c r="AV33" s="509" t="str">
        <f>IF(_penmei3_month_day!Y19="","",_penmei3_month_day!Y19)</f>
        <v/>
      </c>
      <c r="AW33" s="498" t="str">
        <f>IF(_penmei3_month_day!Z19="","",_penmei3_month_day!Z19)</f>
        <v/>
      </c>
      <c r="AX33" s="509" t="str">
        <f>IF(_penmei3_month_day!AA19="","",_penmei3_month_day!AA19)</f>
        <v/>
      </c>
      <c r="AY33" s="498" t="str">
        <f>IF(_penmei3_month_day!AB19="","",_penmei3_month_day!AB19)</f>
        <v/>
      </c>
      <c r="AZ33" s="509" t="str">
        <f>IF(_penmei3_month_day!AC19="","",_penmei3_month_day!AC19)</f>
        <v/>
      </c>
      <c r="BA33" s="498" t="str">
        <f>IF(_penmei3_month_day!AD19="","",_penmei3_month_day!AD19)</f>
        <v/>
      </c>
      <c r="BB33" s="509" t="str">
        <f>IF(_penmei3_month_day!AE19="","",_penmei3_month_day!AE19)</f>
        <v/>
      </c>
      <c r="BC33" s="498" t="str">
        <f>IF(_penmei3_month_day!AF19="","",_penmei3_month_day!AF19)</f>
        <v/>
      </c>
      <c r="BD33" s="510"/>
      <c r="BE33" s="510"/>
    </row>
    <row ht="19.5" customHeight="1" r="34">
      <c r="A34" s="240">
        <f ca="1">IF(HOUR(I34)=0,A33+1,A33)</f>
        <v>43617</v>
      </c>
      <c r="B34" s="241">
        <f ca="1">A34</f>
        <v>43617</v>
      </c>
      <c r="C34" s="242" t="str">
        <f>IF(AND(G34&lt;16,G34&gt;=8),"白",IF(AND(G34&lt;8,G34&gt;=0),"夜",IF(G34&gt;=16,"中")))</f>
        <v>中</v>
      </c>
      <c r="D34" s="242">
        <f ca="1">DAY(A34)</f>
        <v>1</v>
      </c>
      <c r="E34" s="242">
        <f>E33</f>
        <v>3</v>
      </c>
      <c r="F34" s="243" t="str">
        <f>IF(AND(E34=1),"甲班",IF(AND(E34=2),"乙班",IF(AND(E34=3),"丙班",IF(AND(E34=4),"丁班",))))</f>
        <v>丙班</v>
      </c>
      <c r="G34" s="242">
        <f>IF(I34=0,0,HOUR(I34-0))</f>
        <v>18</v>
      </c>
      <c r="H34" s="244">
        <f>H33</f>
        <v>0.041666666666666699</v>
      </c>
      <c r="I34" s="245">
        <f>IF(HOUR(I33)=0,H34,I33+H34)</f>
        <v>0.750000000000001</v>
      </c>
      <c r="J34" s="498" t="str">
        <f>IF(_penmei2_month_day!A20="","",_penmei2_month_day!A20)</f>
        <v/>
      </c>
      <c r="K34" s="498" t="str">
        <f>IF(_penmei2_month_day!B20="","",_penmei2_month_day!B20)</f>
        <v/>
      </c>
      <c r="L34" s="499" t="str">
        <f>IF(_penmei2_month_day!C20="","",_penmei2_month_day!C20)</f>
        <v/>
      </c>
      <c r="M34" s="500" t="str">
        <f>IF(_penmei2_month_day!D20="","",_penmei2_month_day!D20)</f>
        <v/>
      </c>
      <c r="N34" s="501" t="str">
        <f>IF(_penmei2_month_day!E20="","",_penmei2_month_day!E20)</f>
        <v/>
      </c>
      <c r="O34" s="501" t="str">
        <f>IF(_penmei2_month_day!F20="","",_penmei2_month_day!F20)</f>
        <v/>
      </c>
      <c r="P34" s="499" t="str">
        <f>IF(_penmei2_month_day!G20="","",_penmei2_month_day!G20)</f>
        <v/>
      </c>
      <c r="Q34" s="502" t="str">
        <f>IF(_penmei2_month_day!H20="","",_penmei2_month_day!H20)</f>
        <v/>
      </c>
      <c r="R34" s="503" t="str">
        <f>IF(_penmei2_month_day!I20="","",_penmei2_month_day!I20)</f>
        <v/>
      </c>
      <c r="S34" s="504" t="str">
        <f>IF(_penmei2_month_day!J20="","",_penmei2_month_day!J20)</f>
        <v/>
      </c>
      <c r="T34" s="505" t="str">
        <f>IF(_penmei2_month_day!K20="","",_penmei2_month_day!K20)</f>
        <v/>
      </c>
      <c r="U34" s="499" t="str">
        <f>IF(_penmei2_month_day!L20="","",_penmei2_month_day!L20)</f>
        <v/>
      </c>
      <c r="V34" s="499" t="str">
        <f>IF(_penmei2_month_day!M20="","",_penmei2_month_day!M20)</f>
        <v/>
      </c>
      <c r="W34" s="506" t="str">
        <f>IF(_penmei2_month_day!N20="","",_penmei2_month_day!N20)</f>
        <v/>
      </c>
      <c r="X34" s="507" t="str">
        <f>IF(_penmei3_month_day!A20="","",_penmei3_month_day!A20)</f>
        <v/>
      </c>
      <c r="Y34" s="508" t="str">
        <f>IF(_penmei3_month_day!B20="","",_penmei3_month_day!B20)</f>
        <v/>
      </c>
      <c r="Z34" s="509" t="str">
        <f>IF(_penmei3_month_day!C20="","",_penmei3_month_day!C20)</f>
        <v/>
      </c>
      <c r="AA34" s="498" t="str">
        <f>IF(_penmei3_month_day!D20="","",_penmei3_month_day!D20)</f>
        <v/>
      </c>
      <c r="AB34" s="509" t="str">
        <f>IF(_penmei3_month_day!E20="","",_penmei3_month_day!E20)</f>
        <v/>
      </c>
      <c r="AC34" s="498" t="str">
        <f>IF(_penmei3_month_day!F20="","",_penmei3_month_day!F20)</f>
        <v/>
      </c>
      <c r="AD34" s="507" t="str">
        <f>IF(_penmei3_month_day!G20="","",_penmei3_month_day!G20)</f>
        <v/>
      </c>
      <c r="AE34" s="508" t="str">
        <f>IF(_penmei3_month_day!H20="","",_penmei3_month_day!H20)</f>
        <v/>
      </c>
      <c r="AF34" s="509" t="str">
        <f>IF(_penmei3_month_day!I20="","",_penmei3_month_day!I20)</f>
        <v/>
      </c>
      <c r="AG34" s="498" t="str">
        <f>IF(_penmei3_month_day!J20="","",_penmei3_month_day!J20)</f>
        <v/>
      </c>
      <c r="AH34" s="509" t="str">
        <f>IF(_penmei3_month_day!K20="","",_penmei3_month_day!K20)</f>
        <v/>
      </c>
      <c r="AI34" s="498" t="str">
        <f>IF(_penmei3_month_day!L20="","",_penmei3_month_day!L20)</f>
        <v/>
      </c>
      <c r="AJ34" s="509" t="str">
        <f>IF(_penmei3_month_day!M20="","",_penmei3_month_day!M20)</f>
        <v/>
      </c>
      <c r="AK34" s="498" t="str">
        <f>IF(_penmei3_month_day!N20="","",_penmei3_month_day!N20)</f>
        <v/>
      </c>
      <c r="AL34" s="509" t="str">
        <f>IF(_penmei3_month_day!O20="","",_penmei3_month_day!O20)</f>
        <v/>
      </c>
      <c r="AM34" s="498" t="str">
        <f>IF(_penmei3_month_day!P20="","",_penmei3_month_day!P20)</f>
        <v/>
      </c>
      <c r="AN34" s="509" t="str">
        <f>IF(_penmei3_month_day!Q20="","",_penmei3_month_day!Q20)</f>
        <v/>
      </c>
      <c r="AO34" s="498" t="str">
        <f>IF(_penmei3_month_day!R20="","",_penmei3_month_day!R20)</f>
        <v/>
      </c>
      <c r="AP34" s="509" t="str">
        <f>IF(_penmei3_month_day!S20="","",_penmei3_month_day!S20)</f>
        <v/>
      </c>
      <c r="AQ34" s="498" t="str">
        <f>IF(_penmei3_month_day!T20="","",_penmei3_month_day!T20)</f>
        <v/>
      </c>
      <c r="AR34" s="509" t="str">
        <f>IF(_penmei3_month_day!U20="","",_penmei3_month_day!U20)</f>
        <v/>
      </c>
      <c r="AS34" s="498" t="str">
        <f>IF(_penmei3_month_day!V20="","",_penmei3_month_day!V20)</f>
        <v/>
      </c>
      <c r="AT34" s="509" t="str">
        <f>IF(_penmei3_month_day!W20="","",_penmei3_month_day!W20)</f>
        <v/>
      </c>
      <c r="AU34" s="498" t="str">
        <f>IF(_penmei3_month_day!X20="","",_penmei3_month_day!X20)</f>
        <v/>
      </c>
      <c r="AV34" s="509" t="str">
        <f>IF(_penmei3_month_day!Y20="","",_penmei3_month_day!Y20)</f>
        <v/>
      </c>
      <c r="AW34" s="498" t="str">
        <f>IF(_penmei3_month_day!Z20="","",_penmei3_month_day!Z20)</f>
        <v/>
      </c>
      <c r="AX34" s="509" t="str">
        <f>IF(_penmei3_month_day!AA20="","",_penmei3_month_day!AA20)</f>
        <v/>
      </c>
      <c r="AY34" s="498" t="str">
        <f>IF(_penmei3_month_day!AB20="","",_penmei3_month_day!AB20)</f>
        <v/>
      </c>
      <c r="AZ34" s="509" t="str">
        <f>IF(_penmei3_month_day!AC20="","",_penmei3_month_day!AC20)</f>
        <v/>
      </c>
      <c r="BA34" s="498" t="str">
        <f>IF(_penmei3_month_day!AD20="","",_penmei3_month_day!AD20)</f>
        <v/>
      </c>
      <c r="BB34" s="509" t="str">
        <f>IF(_penmei3_month_day!AE20="","",_penmei3_month_day!AE20)</f>
        <v/>
      </c>
      <c r="BC34" s="498" t="str">
        <f>IF(_penmei3_month_day!AF20="","",_penmei3_month_day!AF20)</f>
        <v/>
      </c>
      <c r="BD34" s="510"/>
      <c r="BE34" s="510"/>
    </row>
    <row ht="19.5" customHeight="1" r="35">
      <c r="A35" s="240">
        <f ca="1">IF(HOUR(I35)=0,A34+1,A34)</f>
        <v>43617</v>
      </c>
      <c r="B35" s="241">
        <f ca="1">A35</f>
        <v>43617</v>
      </c>
      <c r="C35" s="242" t="str">
        <f>IF(AND(G35&lt;16,G35&gt;=8),"白",IF(AND(G35&lt;8,G35&gt;=0),"夜",IF(G35&gt;=16,"中")))</f>
        <v>中</v>
      </c>
      <c r="D35" s="242">
        <f ca="1">DAY(A35)</f>
        <v>1</v>
      </c>
      <c r="E35" s="242">
        <f>E34</f>
        <v>3</v>
      </c>
      <c r="F35" s="243" t="str">
        <f>IF(AND(E35=1),"甲班",IF(AND(E35=2),"乙班",IF(AND(E35=3),"丙班",IF(AND(E35=4),"丁班",))))</f>
        <v>丙班</v>
      </c>
      <c r="G35" s="242">
        <f>IF(I35=0,0,HOUR(I35-0))</f>
        <v>19</v>
      </c>
      <c r="H35" s="244">
        <f>H34</f>
        <v>0.041666666666666699</v>
      </c>
      <c r="I35" s="245">
        <f>IF(HOUR(I34)=0,H35,I34+H35)</f>
        <v>0.79166666666666796</v>
      </c>
      <c r="J35" s="498" t="str">
        <f>IF(_penmei2_month_day!A21="","",_penmei2_month_day!A21)</f>
        <v/>
      </c>
      <c r="K35" s="498" t="str">
        <f>IF(_penmei2_month_day!B21="","",_penmei2_month_day!B21)</f>
        <v/>
      </c>
      <c r="L35" s="499" t="str">
        <f>IF(_penmei2_month_day!C21="","",_penmei2_month_day!C21)</f>
        <v/>
      </c>
      <c r="M35" s="500" t="str">
        <f>IF(_penmei2_month_day!D21="","",_penmei2_month_day!D21)</f>
        <v/>
      </c>
      <c r="N35" s="501" t="str">
        <f>IF(_penmei2_month_day!E21="","",_penmei2_month_day!E21)</f>
        <v/>
      </c>
      <c r="O35" s="501" t="str">
        <f>IF(_penmei2_month_day!F21="","",_penmei2_month_day!F21)</f>
        <v/>
      </c>
      <c r="P35" s="499" t="str">
        <f>IF(_penmei2_month_day!G21="","",_penmei2_month_day!G21)</f>
        <v/>
      </c>
      <c r="Q35" s="502" t="str">
        <f>IF(_penmei2_month_day!H21="","",_penmei2_month_day!H21)</f>
        <v/>
      </c>
      <c r="R35" s="503" t="str">
        <f>IF(_penmei2_month_day!I21="","",_penmei2_month_day!I21)</f>
        <v/>
      </c>
      <c r="S35" s="504" t="str">
        <f>IF(_penmei2_month_day!J21="","",_penmei2_month_day!J21)</f>
        <v/>
      </c>
      <c r="T35" s="505" t="str">
        <f>IF(_penmei2_month_day!K21="","",_penmei2_month_day!K21)</f>
        <v/>
      </c>
      <c r="U35" s="499" t="str">
        <f>IF(_penmei2_month_day!L21="","",_penmei2_month_day!L21)</f>
        <v/>
      </c>
      <c r="V35" s="499" t="str">
        <f>IF(_penmei2_month_day!M21="","",_penmei2_month_day!M21)</f>
        <v/>
      </c>
      <c r="W35" s="506" t="str">
        <f>IF(_penmei2_month_day!N21="","",_penmei2_month_day!N21)</f>
        <v/>
      </c>
      <c r="X35" s="507" t="str">
        <f>IF(_penmei3_month_day!A21="","",_penmei3_month_day!A21)</f>
        <v/>
      </c>
      <c r="Y35" s="508" t="str">
        <f>IF(_penmei3_month_day!B21="","",_penmei3_month_day!B21)</f>
        <v/>
      </c>
      <c r="Z35" s="509" t="str">
        <f>IF(_penmei3_month_day!C21="","",_penmei3_month_day!C21)</f>
        <v/>
      </c>
      <c r="AA35" s="498" t="str">
        <f>IF(_penmei3_month_day!D21="","",_penmei3_month_day!D21)</f>
        <v/>
      </c>
      <c r="AB35" s="509" t="str">
        <f>IF(_penmei3_month_day!E21="","",_penmei3_month_day!E21)</f>
        <v/>
      </c>
      <c r="AC35" s="498" t="str">
        <f>IF(_penmei3_month_day!F21="","",_penmei3_month_day!F21)</f>
        <v/>
      </c>
      <c r="AD35" s="507" t="str">
        <f>IF(_penmei3_month_day!G21="","",_penmei3_month_day!G21)</f>
        <v/>
      </c>
      <c r="AE35" s="508" t="str">
        <f>IF(_penmei3_month_day!H21="","",_penmei3_month_day!H21)</f>
        <v/>
      </c>
      <c r="AF35" s="509" t="str">
        <f>IF(_penmei3_month_day!I21="","",_penmei3_month_day!I21)</f>
        <v/>
      </c>
      <c r="AG35" s="498" t="str">
        <f>IF(_penmei3_month_day!J21="","",_penmei3_month_day!J21)</f>
        <v/>
      </c>
      <c r="AH35" s="509" t="str">
        <f>IF(_penmei3_month_day!K21="","",_penmei3_month_day!K21)</f>
        <v/>
      </c>
      <c r="AI35" s="498" t="str">
        <f>IF(_penmei3_month_day!L21="","",_penmei3_month_day!L21)</f>
        <v/>
      </c>
      <c r="AJ35" s="509" t="str">
        <f>IF(_penmei3_month_day!M21="","",_penmei3_month_day!M21)</f>
        <v/>
      </c>
      <c r="AK35" s="498" t="str">
        <f>IF(_penmei3_month_day!N21="","",_penmei3_month_day!N21)</f>
        <v/>
      </c>
      <c r="AL35" s="509" t="str">
        <f>IF(_penmei3_month_day!O21="","",_penmei3_month_day!O21)</f>
        <v/>
      </c>
      <c r="AM35" s="498" t="str">
        <f>IF(_penmei3_month_day!P21="","",_penmei3_month_day!P21)</f>
        <v/>
      </c>
      <c r="AN35" s="509" t="str">
        <f>IF(_penmei3_month_day!Q21="","",_penmei3_month_day!Q21)</f>
        <v/>
      </c>
      <c r="AO35" s="498" t="str">
        <f>IF(_penmei3_month_day!R21="","",_penmei3_month_day!R21)</f>
        <v/>
      </c>
      <c r="AP35" s="509" t="str">
        <f>IF(_penmei3_month_day!S21="","",_penmei3_month_day!S21)</f>
        <v/>
      </c>
      <c r="AQ35" s="498" t="str">
        <f>IF(_penmei3_month_day!T21="","",_penmei3_month_day!T21)</f>
        <v/>
      </c>
      <c r="AR35" s="509" t="str">
        <f>IF(_penmei3_month_day!U21="","",_penmei3_month_day!U21)</f>
        <v/>
      </c>
      <c r="AS35" s="498" t="str">
        <f>IF(_penmei3_month_day!V21="","",_penmei3_month_day!V21)</f>
        <v/>
      </c>
      <c r="AT35" s="509" t="str">
        <f>IF(_penmei3_month_day!W21="","",_penmei3_month_day!W21)</f>
        <v/>
      </c>
      <c r="AU35" s="498" t="str">
        <f>IF(_penmei3_month_day!X21="","",_penmei3_month_day!X21)</f>
        <v/>
      </c>
      <c r="AV35" s="509" t="str">
        <f>IF(_penmei3_month_day!Y21="","",_penmei3_month_day!Y21)</f>
        <v/>
      </c>
      <c r="AW35" s="498" t="str">
        <f>IF(_penmei3_month_day!Z21="","",_penmei3_month_day!Z21)</f>
        <v/>
      </c>
      <c r="AX35" s="509" t="str">
        <f>IF(_penmei3_month_day!AA21="","",_penmei3_month_day!AA21)</f>
        <v/>
      </c>
      <c r="AY35" s="498" t="str">
        <f>IF(_penmei3_month_day!AB21="","",_penmei3_month_day!AB21)</f>
        <v/>
      </c>
      <c r="AZ35" s="509" t="str">
        <f>IF(_penmei3_month_day!AC21="","",_penmei3_month_day!AC21)</f>
        <v/>
      </c>
      <c r="BA35" s="498" t="str">
        <f>IF(_penmei3_month_day!AD21="","",_penmei3_month_day!AD21)</f>
        <v/>
      </c>
      <c r="BB35" s="509" t="str">
        <f>IF(_penmei3_month_day!AE21="","",_penmei3_month_day!AE21)</f>
        <v/>
      </c>
      <c r="BC35" s="498" t="str">
        <f>IF(_penmei3_month_day!AF21="","",_penmei3_month_day!AF21)</f>
        <v/>
      </c>
      <c r="BD35" s="510"/>
      <c r="BE35" s="510"/>
    </row>
    <row ht="19.5" customHeight="1" r="36">
      <c r="A36" s="240">
        <f ca="1">IF(HOUR(I36)=0,A35+1,A35)</f>
        <v>43617</v>
      </c>
      <c r="B36" s="241">
        <f ca="1">A36</f>
        <v>43617</v>
      </c>
      <c r="C36" s="242" t="str">
        <f>IF(AND(G36&lt;16,G36&gt;=8),"白",IF(AND(G36&lt;8,G36&gt;=0),"夜",IF(G36&gt;=16,"中")))</f>
        <v>中</v>
      </c>
      <c r="D36" s="242">
        <f ca="1">DAY(A36)</f>
        <v>1</v>
      </c>
      <c r="E36" s="242">
        <f>E35</f>
        <v>3</v>
      </c>
      <c r="F36" s="243" t="str">
        <f>IF(AND(E36=1),"甲班",IF(AND(E36=2),"乙班",IF(AND(E36=3),"丙班",IF(AND(E36=4),"丁班",))))</f>
        <v>丙班</v>
      </c>
      <c r="G36" s="242">
        <f>IF(I36=0,0,HOUR(I36-0))</f>
        <v>20</v>
      </c>
      <c r="H36" s="244">
        <f>H35</f>
        <v>0.041666666666666699</v>
      </c>
      <c r="I36" s="245">
        <f>IF(HOUR(I35)=0,H36,I35+H36)</f>
        <v>0.83333333333333404</v>
      </c>
      <c r="J36" s="498" t="str">
        <f>IF(_penmei2_month_day!A22="","",_penmei2_month_day!A22)</f>
        <v/>
      </c>
      <c r="K36" s="498" t="str">
        <f>IF(_penmei2_month_day!B22="","",_penmei2_month_day!B22)</f>
        <v/>
      </c>
      <c r="L36" s="499" t="str">
        <f>IF(_penmei2_month_day!C22="","",_penmei2_month_day!C22)</f>
        <v/>
      </c>
      <c r="M36" s="500" t="str">
        <f>IF(_penmei2_month_day!D22="","",_penmei2_month_day!D22)</f>
        <v/>
      </c>
      <c r="N36" s="501" t="str">
        <f>IF(_penmei2_month_day!E22="","",_penmei2_month_day!E22)</f>
        <v/>
      </c>
      <c r="O36" s="501" t="str">
        <f>IF(_penmei2_month_day!F22="","",_penmei2_month_day!F22)</f>
        <v/>
      </c>
      <c r="P36" s="499" t="str">
        <f>IF(_penmei2_month_day!G22="","",_penmei2_month_day!G22)</f>
        <v/>
      </c>
      <c r="Q36" s="502" t="str">
        <f>IF(_penmei2_month_day!H22="","",_penmei2_month_day!H22)</f>
        <v/>
      </c>
      <c r="R36" s="503" t="str">
        <f>IF(_penmei2_month_day!I22="","",_penmei2_month_day!I22)</f>
        <v/>
      </c>
      <c r="S36" s="504" t="str">
        <f>IF(_penmei2_month_day!J22="","",_penmei2_month_day!J22)</f>
        <v/>
      </c>
      <c r="T36" s="505" t="str">
        <f>IF(_penmei2_month_day!K22="","",_penmei2_month_day!K22)</f>
        <v/>
      </c>
      <c r="U36" s="499" t="str">
        <f>IF(_penmei2_month_day!L22="","",_penmei2_month_day!L22)</f>
        <v/>
      </c>
      <c r="V36" s="499" t="str">
        <f>IF(_penmei2_month_day!M22="","",_penmei2_month_day!M22)</f>
        <v/>
      </c>
      <c r="W36" s="506" t="str">
        <f>IF(_penmei2_month_day!N22="","",_penmei2_month_day!N22)</f>
        <v/>
      </c>
      <c r="X36" s="507" t="str">
        <f>IF(_penmei3_month_day!A22="","",_penmei3_month_day!A22)</f>
        <v/>
      </c>
      <c r="Y36" s="508" t="str">
        <f>IF(_penmei3_month_day!B22="","",_penmei3_month_day!B22)</f>
        <v/>
      </c>
      <c r="Z36" s="509" t="str">
        <f>IF(_penmei3_month_day!C22="","",_penmei3_month_day!C22)</f>
        <v/>
      </c>
      <c r="AA36" s="498" t="str">
        <f>IF(_penmei3_month_day!D22="","",_penmei3_month_day!D22)</f>
        <v/>
      </c>
      <c r="AB36" s="509" t="str">
        <f>IF(_penmei3_month_day!E22="","",_penmei3_month_day!E22)</f>
        <v/>
      </c>
      <c r="AC36" s="498" t="str">
        <f>IF(_penmei3_month_day!F22="","",_penmei3_month_day!F22)</f>
        <v/>
      </c>
      <c r="AD36" s="507" t="str">
        <f>IF(_penmei3_month_day!G22="","",_penmei3_month_day!G22)</f>
        <v/>
      </c>
      <c r="AE36" s="508" t="str">
        <f>IF(_penmei3_month_day!H22="","",_penmei3_month_day!H22)</f>
        <v/>
      </c>
      <c r="AF36" s="509" t="str">
        <f>IF(_penmei3_month_day!I22="","",_penmei3_month_day!I22)</f>
        <v/>
      </c>
      <c r="AG36" s="498" t="str">
        <f>IF(_penmei3_month_day!J22="","",_penmei3_month_day!J22)</f>
        <v/>
      </c>
      <c r="AH36" s="509" t="str">
        <f>IF(_penmei3_month_day!K22="","",_penmei3_month_day!K22)</f>
        <v/>
      </c>
      <c r="AI36" s="498" t="str">
        <f>IF(_penmei3_month_day!L22="","",_penmei3_month_day!L22)</f>
        <v/>
      </c>
      <c r="AJ36" s="509" t="str">
        <f>IF(_penmei3_month_day!M22="","",_penmei3_month_day!M22)</f>
        <v/>
      </c>
      <c r="AK36" s="498" t="str">
        <f>IF(_penmei3_month_day!N22="","",_penmei3_month_day!N22)</f>
        <v/>
      </c>
      <c r="AL36" s="509" t="str">
        <f>IF(_penmei3_month_day!O22="","",_penmei3_month_day!O22)</f>
        <v/>
      </c>
      <c r="AM36" s="498" t="str">
        <f>IF(_penmei3_month_day!P22="","",_penmei3_month_day!P22)</f>
        <v/>
      </c>
      <c r="AN36" s="509" t="str">
        <f>IF(_penmei3_month_day!Q22="","",_penmei3_month_day!Q22)</f>
        <v/>
      </c>
      <c r="AO36" s="498" t="str">
        <f>IF(_penmei3_month_day!R22="","",_penmei3_month_day!R22)</f>
        <v/>
      </c>
      <c r="AP36" s="509" t="str">
        <f>IF(_penmei3_month_day!S22="","",_penmei3_month_day!S22)</f>
        <v/>
      </c>
      <c r="AQ36" s="498" t="str">
        <f>IF(_penmei3_month_day!T22="","",_penmei3_month_day!T22)</f>
        <v/>
      </c>
      <c r="AR36" s="509" t="str">
        <f>IF(_penmei3_month_day!U22="","",_penmei3_month_day!U22)</f>
        <v/>
      </c>
      <c r="AS36" s="498" t="str">
        <f>IF(_penmei3_month_day!V22="","",_penmei3_month_day!V22)</f>
        <v/>
      </c>
      <c r="AT36" s="509" t="str">
        <f>IF(_penmei3_month_day!W22="","",_penmei3_month_day!W22)</f>
        <v/>
      </c>
      <c r="AU36" s="498" t="str">
        <f>IF(_penmei3_month_day!X22="","",_penmei3_month_day!X22)</f>
        <v/>
      </c>
      <c r="AV36" s="509" t="str">
        <f>IF(_penmei3_month_day!Y22="","",_penmei3_month_day!Y22)</f>
        <v/>
      </c>
      <c r="AW36" s="498" t="str">
        <f>IF(_penmei3_month_day!Z22="","",_penmei3_month_day!Z22)</f>
        <v/>
      </c>
      <c r="AX36" s="509" t="str">
        <f>IF(_penmei3_month_day!AA22="","",_penmei3_month_day!AA22)</f>
        <v/>
      </c>
      <c r="AY36" s="498" t="str">
        <f>IF(_penmei3_month_day!AB22="","",_penmei3_month_day!AB22)</f>
        <v/>
      </c>
      <c r="AZ36" s="509" t="str">
        <f>IF(_penmei3_month_day!AC22="","",_penmei3_month_day!AC22)</f>
        <v/>
      </c>
      <c r="BA36" s="498" t="str">
        <f>IF(_penmei3_month_day!AD22="","",_penmei3_month_day!AD22)</f>
        <v/>
      </c>
      <c r="BB36" s="509" t="str">
        <f>IF(_penmei3_month_day!AE22="","",_penmei3_month_day!AE22)</f>
        <v/>
      </c>
      <c r="BC36" s="498" t="str">
        <f>IF(_penmei3_month_day!AF22="","",_penmei3_month_day!AF22)</f>
        <v/>
      </c>
      <c r="BD36" s="510"/>
      <c r="BE36" s="510"/>
    </row>
    <row ht="19.5" customHeight="1" r="37">
      <c r="A37" s="240">
        <f ca="1">IF(HOUR(I37)=0,A36+1,A36)</f>
        <v>43617</v>
      </c>
      <c r="B37" s="241">
        <f ca="1">A37</f>
        <v>43617</v>
      </c>
      <c r="C37" s="242" t="str">
        <f>IF(AND(G37&lt;16,G37&gt;=8),"白",IF(AND(G37&lt;8,G37&gt;=0),"夜",IF(G37&gt;=16,"中")))</f>
        <v>中</v>
      </c>
      <c r="D37" s="242">
        <f ca="1">DAY(A37)</f>
        <v>1</v>
      </c>
      <c r="E37" s="242">
        <f>E36</f>
        <v>3</v>
      </c>
      <c r="F37" s="243" t="str">
        <f>IF(AND(E37=1),"甲班",IF(AND(E37=2),"乙班",IF(AND(E37=3),"丙班",IF(AND(E37=4),"丁班",))))</f>
        <v>丙班</v>
      </c>
      <c r="G37" s="242">
        <f>IF(I37=0,0,HOUR(I37-0))</f>
        <v>21</v>
      </c>
      <c r="H37" s="244">
        <f>H36</f>
        <v>0.041666666666666699</v>
      </c>
      <c r="I37" s="245">
        <f>IF(HOUR(I36)=0,H37,I36+H37)</f>
        <v>0.875000000000001</v>
      </c>
      <c r="J37" s="498" t="str">
        <f>IF(_penmei2_month_day!A23="","",_penmei2_month_day!A23)</f>
        <v/>
      </c>
      <c r="K37" s="498" t="str">
        <f>IF(_penmei2_month_day!B23="","",_penmei2_month_day!B23)</f>
        <v/>
      </c>
      <c r="L37" s="499" t="str">
        <f>IF(_penmei2_month_day!C23="","",_penmei2_month_day!C23)</f>
        <v/>
      </c>
      <c r="M37" s="500" t="str">
        <f>IF(_penmei2_month_day!D23="","",_penmei2_month_day!D23)</f>
        <v/>
      </c>
      <c r="N37" s="501" t="str">
        <f>IF(_penmei2_month_day!E23="","",_penmei2_month_day!E23)</f>
        <v/>
      </c>
      <c r="O37" s="501" t="str">
        <f>IF(_penmei2_month_day!F23="","",_penmei2_month_day!F23)</f>
        <v/>
      </c>
      <c r="P37" s="499" t="str">
        <f>IF(_penmei2_month_day!G23="","",_penmei2_month_day!G23)</f>
        <v/>
      </c>
      <c r="Q37" s="502" t="str">
        <f>IF(_penmei2_month_day!H23="","",_penmei2_month_day!H23)</f>
        <v/>
      </c>
      <c r="R37" s="503" t="str">
        <f>IF(_penmei2_month_day!I23="","",_penmei2_month_day!I23)</f>
        <v/>
      </c>
      <c r="S37" s="504" t="str">
        <f>IF(_penmei2_month_day!J23="","",_penmei2_month_day!J23)</f>
        <v/>
      </c>
      <c r="T37" s="505" t="str">
        <f>IF(_penmei2_month_day!K23="","",_penmei2_month_day!K23)</f>
        <v/>
      </c>
      <c r="U37" s="499" t="str">
        <f>IF(_penmei2_month_day!L23="","",_penmei2_month_day!L23)</f>
        <v/>
      </c>
      <c r="V37" s="499" t="str">
        <f>IF(_penmei2_month_day!M23="","",_penmei2_month_day!M23)</f>
        <v/>
      </c>
      <c r="W37" s="506" t="str">
        <f>IF(_penmei2_month_day!N23="","",_penmei2_month_day!N23)</f>
        <v/>
      </c>
      <c r="X37" s="507" t="str">
        <f>IF(_penmei3_month_day!A23="","",_penmei3_month_day!A23)</f>
        <v/>
      </c>
      <c r="Y37" s="508" t="str">
        <f>IF(_penmei3_month_day!B23="","",_penmei3_month_day!B23)</f>
        <v/>
      </c>
      <c r="Z37" s="509" t="str">
        <f>IF(_penmei3_month_day!C23="","",_penmei3_month_day!C23)</f>
        <v/>
      </c>
      <c r="AA37" s="498" t="str">
        <f>IF(_penmei3_month_day!D23="","",_penmei3_month_day!D23)</f>
        <v/>
      </c>
      <c r="AB37" s="509" t="str">
        <f>IF(_penmei3_month_day!E23="","",_penmei3_month_day!E23)</f>
        <v/>
      </c>
      <c r="AC37" s="498" t="str">
        <f>IF(_penmei3_month_day!F23="","",_penmei3_month_day!F23)</f>
        <v/>
      </c>
      <c r="AD37" s="507" t="str">
        <f>IF(_penmei3_month_day!G23="","",_penmei3_month_day!G23)</f>
        <v/>
      </c>
      <c r="AE37" s="508" t="str">
        <f>IF(_penmei3_month_day!H23="","",_penmei3_month_day!H23)</f>
        <v/>
      </c>
      <c r="AF37" s="509" t="str">
        <f>IF(_penmei3_month_day!I23="","",_penmei3_month_day!I23)</f>
        <v/>
      </c>
      <c r="AG37" s="498" t="str">
        <f>IF(_penmei3_month_day!J23="","",_penmei3_month_day!J23)</f>
        <v/>
      </c>
      <c r="AH37" s="509" t="str">
        <f>IF(_penmei3_month_day!K23="","",_penmei3_month_day!K23)</f>
        <v/>
      </c>
      <c r="AI37" s="498" t="str">
        <f>IF(_penmei3_month_day!L23="","",_penmei3_month_day!L23)</f>
        <v/>
      </c>
      <c r="AJ37" s="509" t="str">
        <f>IF(_penmei3_month_day!M23="","",_penmei3_month_day!M23)</f>
        <v/>
      </c>
      <c r="AK37" s="498" t="str">
        <f>IF(_penmei3_month_day!N23="","",_penmei3_month_day!N23)</f>
        <v/>
      </c>
      <c r="AL37" s="509" t="str">
        <f>IF(_penmei3_month_day!O23="","",_penmei3_month_day!O23)</f>
        <v/>
      </c>
      <c r="AM37" s="498" t="str">
        <f>IF(_penmei3_month_day!P23="","",_penmei3_month_day!P23)</f>
        <v/>
      </c>
      <c r="AN37" s="509" t="str">
        <f>IF(_penmei3_month_day!Q23="","",_penmei3_month_day!Q23)</f>
        <v/>
      </c>
      <c r="AO37" s="498" t="str">
        <f>IF(_penmei3_month_day!R23="","",_penmei3_month_day!R23)</f>
        <v/>
      </c>
      <c r="AP37" s="509" t="str">
        <f>IF(_penmei3_month_day!S23="","",_penmei3_month_day!S23)</f>
        <v/>
      </c>
      <c r="AQ37" s="498" t="str">
        <f>IF(_penmei3_month_day!T23="","",_penmei3_month_day!T23)</f>
        <v/>
      </c>
      <c r="AR37" s="509" t="str">
        <f>IF(_penmei3_month_day!U23="","",_penmei3_month_day!U23)</f>
        <v/>
      </c>
      <c r="AS37" s="498" t="str">
        <f>IF(_penmei3_month_day!V23="","",_penmei3_month_day!V23)</f>
        <v/>
      </c>
      <c r="AT37" s="509" t="str">
        <f>IF(_penmei3_month_day!W23="","",_penmei3_month_day!W23)</f>
        <v/>
      </c>
      <c r="AU37" s="498" t="str">
        <f>IF(_penmei3_month_day!X23="","",_penmei3_month_day!X23)</f>
        <v/>
      </c>
      <c r="AV37" s="509" t="str">
        <f>IF(_penmei3_month_day!Y23="","",_penmei3_month_day!Y23)</f>
        <v/>
      </c>
      <c r="AW37" s="498" t="str">
        <f>IF(_penmei3_month_day!Z23="","",_penmei3_month_day!Z23)</f>
        <v/>
      </c>
      <c r="AX37" s="509" t="str">
        <f>IF(_penmei3_month_day!AA23="","",_penmei3_month_day!AA23)</f>
        <v/>
      </c>
      <c r="AY37" s="498" t="str">
        <f>IF(_penmei3_month_day!AB23="","",_penmei3_month_day!AB23)</f>
        <v/>
      </c>
      <c r="AZ37" s="509" t="str">
        <f>IF(_penmei3_month_day!AC23="","",_penmei3_month_day!AC23)</f>
        <v/>
      </c>
      <c r="BA37" s="498" t="str">
        <f>IF(_penmei3_month_day!AD23="","",_penmei3_month_day!AD23)</f>
        <v/>
      </c>
      <c r="BB37" s="509" t="str">
        <f>IF(_penmei3_month_day!AE23="","",_penmei3_month_day!AE23)</f>
        <v/>
      </c>
      <c r="BC37" s="498" t="str">
        <f>IF(_penmei3_month_day!AF23="","",_penmei3_month_day!AF23)</f>
        <v/>
      </c>
      <c r="BD37" s="510"/>
      <c r="BE37" s="510"/>
    </row>
    <row ht="19.5" customHeight="1" r="38">
      <c r="A38" s="240">
        <f ca="1">IF(HOUR(I38)=0,A37+1,A37)</f>
        <v>43617</v>
      </c>
      <c r="B38" s="241">
        <f ca="1">A38</f>
        <v>43617</v>
      </c>
      <c r="C38" s="242" t="str">
        <f>IF(AND(G38&lt;16,G38&gt;=8),"白",IF(AND(G38&lt;8,G38&gt;=0),"夜",IF(G38&gt;=16,"中")))</f>
        <v>中</v>
      </c>
      <c r="D38" s="242">
        <f ca="1">DAY(A38)</f>
        <v>1</v>
      </c>
      <c r="E38" s="242">
        <f>E37</f>
        <v>3</v>
      </c>
      <c r="F38" s="243" t="str">
        <f>IF(AND(E38=1),"甲班",IF(AND(E38=2),"乙班",IF(AND(E38=3),"丙班",IF(AND(E38=4),"丁班",))))</f>
        <v>丙班</v>
      </c>
      <c r="G38" s="242">
        <f>IF(I38=0,0,HOUR(I38-0))</f>
        <v>22</v>
      </c>
      <c r="H38" s="244">
        <f>H37</f>
        <v>0.041666666666666699</v>
      </c>
      <c r="I38" s="245">
        <f>IF(HOUR(I37)=0,H38,I37+H38)</f>
        <v>0.91666666666666796</v>
      </c>
      <c r="J38" s="498" t="str">
        <f>IF(_penmei2_month_day!A24="","",_penmei2_month_day!A24)</f>
        <v/>
      </c>
      <c r="K38" s="498" t="str">
        <f>IF(_penmei2_month_day!B24="","",_penmei2_month_day!B24)</f>
        <v/>
      </c>
      <c r="L38" s="499" t="str">
        <f>IF(_penmei2_month_day!C24="","",_penmei2_month_day!C24)</f>
        <v/>
      </c>
      <c r="M38" s="500" t="str">
        <f>IF(_penmei2_month_day!D24="","",_penmei2_month_day!D24)</f>
        <v/>
      </c>
      <c r="N38" s="501" t="str">
        <f>IF(_penmei2_month_day!E24="","",_penmei2_month_day!E24)</f>
        <v/>
      </c>
      <c r="O38" s="501" t="str">
        <f>IF(_penmei2_month_day!F24="","",_penmei2_month_day!F24)</f>
        <v/>
      </c>
      <c r="P38" s="499" t="str">
        <f>IF(_penmei2_month_day!G24="","",_penmei2_month_day!G24)</f>
        <v/>
      </c>
      <c r="Q38" s="502" t="str">
        <f>IF(_penmei2_month_day!H24="","",_penmei2_month_day!H24)</f>
        <v/>
      </c>
      <c r="R38" s="503" t="str">
        <f>IF(_penmei2_month_day!I24="","",_penmei2_month_day!I24)</f>
        <v/>
      </c>
      <c r="S38" s="504" t="str">
        <f>IF(_penmei2_month_day!J24="","",_penmei2_month_day!J24)</f>
        <v/>
      </c>
      <c r="T38" s="505" t="str">
        <f>IF(_penmei2_month_day!K24="","",_penmei2_month_day!K24)</f>
        <v/>
      </c>
      <c r="U38" s="499" t="str">
        <f>IF(_penmei2_month_day!L24="","",_penmei2_month_day!L24)</f>
        <v/>
      </c>
      <c r="V38" s="499" t="str">
        <f>IF(_penmei2_month_day!M24="","",_penmei2_month_day!M24)</f>
        <v/>
      </c>
      <c r="W38" s="506" t="str">
        <f>IF(_penmei2_month_day!N24="","",_penmei2_month_day!N24)</f>
        <v/>
      </c>
      <c r="X38" s="507" t="str">
        <f>IF(_penmei3_month_day!A24="","",_penmei3_month_day!A24)</f>
        <v/>
      </c>
      <c r="Y38" s="508" t="str">
        <f>IF(_penmei3_month_day!B24="","",_penmei3_month_day!B24)</f>
        <v/>
      </c>
      <c r="Z38" s="509" t="str">
        <f>IF(_penmei3_month_day!C24="","",_penmei3_month_day!C24)</f>
        <v/>
      </c>
      <c r="AA38" s="498" t="str">
        <f>IF(_penmei3_month_day!D24="","",_penmei3_month_day!D24)</f>
        <v/>
      </c>
      <c r="AB38" s="509" t="str">
        <f>IF(_penmei3_month_day!E24="","",_penmei3_month_day!E24)</f>
        <v/>
      </c>
      <c r="AC38" s="498" t="str">
        <f>IF(_penmei3_month_day!F24="","",_penmei3_month_day!F24)</f>
        <v/>
      </c>
      <c r="AD38" s="507" t="str">
        <f>IF(_penmei3_month_day!G24="","",_penmei3_month_day!G24)</f>
        <v/>
      </c>
      <c r="AE38" s="508" t="str">
        <f>IF(_penmei3_month_day!H24="","",_penmei3_month_day!H24)</f>
        <v/>
      </c>
      <c r="AF38" s="509" t="str">
        <f>IF(_penmei3_month_day!I24="","",_penmei3_month_day!I24)</f>
        <v/>
      </c>
      <c r="AG38" s="498" t="str">
        <f>IF(_penmei3_month_day!J24="","",_penmei3_month_day!J24)</f>
        <v/>
      </c>
      <c r="AH38" s="509" t="str">
        <f>IF(_penmei3_month_day!K24="","",_penmei3_month_day!K24)</f>
        <v/>
      </c>
      <c r="AI38" s="498" t="str">
        <f>IF(_penmei3_month_day!L24="","",_penmei3_month_day!L24)</f>
        <v/>
      </c>
      <c r="AJ38" s="509" t="str">
        <f>IF(_penmei3_month_day!M24="","",_penmei3_month_day!M24)</f>
        <v/>
      </c>
      <c r="AK38" s="498" t="str">
        <f>IF(_penmei3_month_day!N24="","",_penmei3_month_day!N24)</f>
        <v/>
      </c>
      <c r="AL38" s="509" t="str">
        <f>IF(_penmei3_month_day!O24="","",_penmei3_month_day!O24)</f>
        <v/>
      </c>
      <c r="AM38" s="498" t="str">
        <f>IF(_penmei3_month_day!P24="","",_penmei3_month_day!P24)</f>
        <v/>
      </c>
      <c r="AN38" s="509" t="str">
        <f>IF(_penmei3_month_day!Q24="","",_penmei3_month_day!Q24)</f>
        <v/>
      </c>
      <c r="AO38" s="498" t="str">
        <f>IF(_penmei3_month_day!R24="","",_penmei3_month_day!R24)</f>
        <v/>
      </c>
      <c r="AP38" s="509" t="str">
        <f>IF(_penmei3_month_day!S24="","",_penmei3_month_day!S24)</f>
        <v/>
      </c>
      <c r="AQ38" s="498" t="str">
        <f>IF(_penmei3_month_day!T24="","",_penmei3_month_day!T24)</f>
        <v/>
      </c>
      <c r="AR38" s="509" t="str">
        <f>IF(_penmei3_month_day!U24="","",_penmei3_month_day!U24)</f>
        <v/>
      </c>
      <c r="AS38" s="498" t="str">
        <f>IF(_penmei3_month_day!V24="","",_penmei3_month_day!V24)</f>
        <v/>
      </c>
      <c r="AT38" s="509" t="str">
        <f>IF(_penmei3_month_day!W24="","",_penmei3_month_day!W24)</f>
        <v/>
      </c>
      <c r="AU38" s="498" t="str">
        <f>IF(_penmei3_month_day!X24="","",_penmei3_month_day!X24)</f>
        <v/>
      </c>
      <c r="AV38" s="509" t="str">
        <f>IF(_penmei3_month_day!Y24="","",_penmei3_month_day!Y24)</f>
        <v/>
      </c>
      <c r="AW38" s="498" t="str">
        <f>IF(_penmei3_month_day!Z24="","",_penmei3_month_day!Z24)</f>
        <v/>
      </c>
      <c r="AX38" s="509" t="str">
        <f>IF(_penmei3_month_day!AA24="","",_penmei3_month_day!AA24)</f>
        <v/>
      </c>
      <c r="AY38" s="498" t="str">
        <f>IF(_penmei3_month_day!AB24="","",_penmei3_month_day!AB24)</f>
        <v/>
      </c>
      <c r="AZ38" s="509" t="str">
        <f>IF(_penmei3_month_day!AC24="","",_penmei3_month_day!AC24)</f>
        <v/>
      </c>
      <c r="BA38" s="498" t="str">
        <f>IF(_penmei3_month_day!AD24="","",_penmei3_month_day!AD24)</f>
        <v/>
      </c>
      <c r="BB38" s="509" t="str">
        <f>IF(_penmei3_month_day!AE24="","",_penmei3_month_day!AE24)</f>
        <v/>
      </c>
      <c r="BC38" s="498" t="str">
        <f>IF(_penmei3_month_day!AF24="","",_penmei3_month_day!AF24)</f>
        <v/>
      </c>
      <c r="BD38" s="510"/>
      <c r="BE38" s="510"/>
    </row>
    <row ht="19.5" customHeight="1" r="39">
      <c r="A39" s="246">
        <f ca="1">IF(HOUR(I39)=0,A38+1,A38)</f>
        <v>43617</v>
      </c>
      <c r="B39" s="247">
        <f ca="1">A39</f>
        <v>43617</v>
      </c>
      <c r="C39" s="248" t="str">
        <f>IF(AND(G39&lt;16,G39&gt;=8),"白",IF(AND(G39&lt;8,G39&gt;=0),"夜",IF(G39&gt;=16,"中")))</f>
        <v>中</v>
      </c>
      <c r="D39" s="248">
        <f ca="1">DAY(A39)</f>
        <v>1</v>
      </c>
      <c r="E39" s="248">
        <f>E38</f>
        <v>3</v>
      </c>
      <c r="F39" s="249" t="str">
        <f>IF(AND(E39=1),"甲班",IF(AND(E39=2),"乙班",IF(AND(E39=3),"丙班",IF(AND(E39=4),"丁班",))))</f>
        <v>丙班</v>
      </c>
      <c r="G39" s="248">
        <f>IF(I39=0,0,HOUR(I39-0))</f>
        <v>23</v>
      </c>
      <c r="H39" s="250">
        <f>H38</f>
        <v>0.041666666666666699</v>
      </c>
      <c r="I39" s="251">
        <f>IF(HOUR(I38)=0,H39,I38+H39)</f>
        <v>0.95833333333333404</v>
      </c>
      <c r="J39" s="511" t="str">
        <f>IF(_penmei2_month_day!A25="","",_penmei2_month_day!A25)</f>
        <v/>
      </c>
      <c r="K39" s="511" t="str">
        <f>IF(_penmei2_month_day!B25="","",_penmei2_month_day!B25)</f>
        <v/>
      </c>
      <c r="L39" s="512" t="str">
        <f>IF(_penmei2_month_day!C25="","",_penmei2_month_day!C25)</f>
        <v/>
      </c>
      <c r="M39" s="513" t="str">
        <f>IF(_penmei2_month_day!D25="","",_penmei2_month_day!D25)</f>
        <v/>
      </c>
      <c r="N39" s="514" t="str">
        <f>IF(_penmei2_month_day!E25="","",_penmei2_month_day!E25)</f>
        <v/>
      </c>
      <c r="O39" s="514" t="str">
        <f>IF(_penmei2_month_day!F25="","",_penmei2_month_day!F25)</f>
        <v/>
      </c>
      <c r="P39" s="512" t="str">
        <f>IF(_penmei2_month_day!G25="","",_penmei2_month_day!G25)</f>
        <v/>
      </c>
      <c r="Q39" s="515" t="str">
        <f>IF(_penmei2_month_day!H25="","",_penmei2_month_day!H25)</f>
        <v/>
      </c>
      <c r="R39" s="516" t="str">
        <f>IF(_penmei2_month_day!I25="","",_penmei2_month_day!I25)</f>
        <v/>
      </c>
      <c r="S39" s="517" t="str">
        <f>IF(_penmei2_month_day!J25="","",_penmei2_month_day!J25)</f>
        <v/>
      </c>
      <c r="T39" s="518" t="str">
        <f>IF(_penmei2_month_day!K25="","",_penmei2_month_day!K25)</f>
        <v/>
      </c>
      <c r="U39" s="512" t="str">
        <f>IF(_penmei2_month_day!L25="","",_penmei2_month_day!L25)</f>
        <v/>
      </c>
      <c r="V39" s="512" t="str">
        <f>IF(_penmei2_month_day!M25="","",_penmei2_month_day!M25)</f>
        <v/>
      </c>
      <c r="W39" s="519" t="str">
        <f>IF(_penmei2_month_day!N25="","",_penmei2_month_day!N25)</f>
        <v/>
      </c>
      <c r="X39" s="520" t="str">
        <f>IF(_penmei3_month_day!A25="","",_penmei3_month_day!A25)</f>
        <v/>
      </c>
      <c r="Y39" s="521" t="str">
        <f>IF(_penmei3_month_day!B25="","",_penmei3_month_day!B25)</f>
        <v/>
      </c>
      <c r="Z39" s="522" t="str">
        <f>IF(_penmei3_month_day!C25="","",_penmei3_month_day!C25)</f>
        <v/>
      </c>
      <c r="AA39" s="511" t="str">
        <f>IF(_penmei3_month_day!D25="","",_penmei3_month_day!D25)</f>
        <v/>
      </c>
      <c r="AB39" s="522" t="str">
        <f>IF(_penmei3_month_day!E25="","",_penmei3_month_day!E25)</f>
        <v/>
      </c>
      <c r="AC39" s="511" t="str">
        <f>IF(_penmei3_month_day!F25="","",_penmei3_month_day!F25)</f>
        <v/>
      </c>
      <c r="AD39" s="520" t="str">
        <f>IF(_penmei3_month_day!G25="","",_penmei3_month_day!G25)</f>
        <v/>
      </c>
      <c r="AE39" s="521" t="str">
        <f>IF(_penmei3_month_day!H25="","",_penmei3_month_day!H25)</f>
        <v/>
      </c>
      <c r="AF39" s="522" t="str">
        <f>IF(_penmei3_month_day!I25="","",_penmei3_month_day!I25)</f>
        <v/>
      </c>
      <c r="AG39" s="511" t="str">
        <f>IF(_penmei3_month_day!J25="","",_penmei3_month_day!J25)</f>
        <v/>
      </c>
      <c r="AH39" s="522" t="str">
        <f>IF(_penmei3_month_day!K25="","",_penmei3_month_day!K25)</f>
        <v/>
      </c>
      <c r="AI39" s="511" t="str">
        <f>IF(_penmei3_month_day!L25="","",_penmei3_month_day!L25)</f>
        <v/>
      </c>
      <c r="AJ39" s="522" t="str">
        <f>IF(_penmei3_month_day!M25="","",_penmei3_month_day!M25)</f>
        <v/>
      </c>
      <c r="AK39" s="511" t="str">
        <f>IF(_penmei3_month_day!N25="","",_penmei3_month_day!N25)</f>
        <v/>
      </c>
      <c r="AL39" s="522" t="str">
        <f>IF(_penmei3_month_day!O25="","",_penmei3_month_day!O25)</f>
        <v/>
      </c>
      <c r="AM39" s="511" t="str">
        <f>IF(_penmei3_month_day!P25="","",_penmei3_month_day!P25)</f>
        <v/>
      </c>
      <c r="AN39" s="522" t="str">
        <f>IF(_penmei3_month_day!Q25="","",_penmei3_month_day!Q25)</f>
        <v/>
      </c>
      <c r="AO39" s="511" t="str">
        <f>IF(_penmei3_month_day!R25="","",_penmei3_month_day!R25)</f>
        <v/>
      </c>
      <c r="AP39" s="522" t="str">
        <f>IF(_penmei3_month_day!S25="","",_penmei3_month_day!S25)</f>
        <v/>
      </c>
      <c r="AQ39" s="511" t="str">
        <f>IF(_penmei3_month_day!T25="","",_penmei3_month_day!T25)</f>
        <v/>
      </c>
      <c r="AR39" s="522" t="str">
        <f>IF(_penmei3_month_day!U25="","",_penmei3_month_day!U25)</f>
        <v/>
      </c>
      <c r="AS39" s="511" t="str">
        <f>IF(_penmei3_month_day!V25="","",_penmei3_month_day!V25)</f>
        <v/>
      </c>
      <c r="AT39" s="522" t="str">
        <f>IF(_penmei3_month_day!W25="","",_penmei3_month_day!W25)</f>
        <v/>
      </c>
      <c r="AU39" s="511" t="str">
        <f>IF(_penmei3_month_day!X25="","",_penmei3_month_day!X25)</f>
        <v/>
      </c>
      <c r="AV39" s="522" t="str">
        <f>IF(_penmei3_month_day!Y25="","",_penmei3_month_day!Y25)</f>
        <v/>
      </c>
      <c r="AW39" s="511" t="str">
        <f>IF(_penmei3_month_day!Z25="","",_penmei3_month_day!Z25)</f>
        <v/>
      </c>
      <c r="AX39" s="522" t="str">
        <f>IF(_penmei3_month_day!AA25="","",_penmei3_month_day!AA25)</f>
        <v/>
      </c>
      <c r="AY39" s="511" t="str">
        <f>IF(_penmei3_month_day!AB25="","",_penmei3_month_day!AB25)</f>
        <v/>
      </c>
      <c r="AZ39" s="522" t="str">
        <f>IF(_penmei3_month_day!AC25="","",_penmei3_month_day!AC25)</f>
        <v/>
      </c>
      <c r="BA39" s="511" t="str">
        <f>IF(_penmei3_month_day!AD25="","",_penmei3_month_day!AD25)</f>
        <v/>
      </c>
      <c r="BB39" s="522" t="str">
        <f>IF(_penmei3_month_day!AE25="","",_penmei3_month_day!AE25)</f>
        <v/>
      </c>
      <c r="BC39" s="511" t="str">
        <f>IF(_penmei3_month_day!AF25="","",_penmei3_month_day!AF25)</f>
        <v/>
      </c>
      <c r="BD39" s="149" t="s">
        <v>132</v>
      </c>
      <c r="BE39" s="252"/>
    </row>
    <row ht="19.5" customHeight="1" r="40">
      <c r="A40" s="253">
        <f ca="1">IF(HOUR(I40)=0,A39+1,A39)</f>
        <v>43618</v>
      </c>
      <c r="B40" s="254">
        <f ca="1">A40</f>
        <v>43618</v>
      </c>
      <c r="C40" s="255" t="str">
        <f>IF(AND(G40&lt;16,G40&gt;=8),"白",IF(AND(G40&lt;8,G40&gt;=0),"夜",IF(G40&gt;=16,"中")))</f>
        <v>夜</v>
      </c>
      <c r="D40" s="255">
        <f ca="1">DAY(A40)</f>
        <v>2</v>
      </c>
      <c r="E40" s="255">
        <f>交班记录!F6</f>
        <v>4</v>
      </c>
      <c r="F40" s="256" t="str">
        <f>IF(AND(E40=1),"甲班",IF(AND(E40=2),"乙班",IF(AND(E40=3),"丙班",IF(AND(E40=4),"丁班",))))</f>
        <v>丁班</v>
      </c>
      <c r="G40" s="255">
        <f>IF(I40=0,0,HOUR(I40-0))</f>
        <v>0</v>
      </c>
      <c r="H40" s="257">
        <f>H39</f>
        <v>0.041666666666666699</v>
      </c>
      <c r="I40" s="258">
        <f>IF(HOUR(I39)=0,H40,I39+H40)</f>
        <v>1</v>
      </c>
      <c r="J40" s="485" t="str">
        <f>IF(_penmei2_month_day!A26="","",_penmei2_month_day!A26)</f>
        <v/>
      </c>
      <c r="K40" s="485" t="str">
        <f>IF(_penmei2_month_day!B26="","",_penmei2_month_day!B26)</f>
        <v/>
      </c>
      <c r="L40" s="486" t="str">
        <f>IF(_penmei2_month_day!C26="","",_penmei2_month_day!C26)</f>
        <v/>
      </c>
      <c r="M40" s="487" t="str">
        <f>IF(_penmei2_month_day!D26="","",_penmei2_month_day!D26)</f>
        <v/>
      </c>
      <c r="N40" s="488" t="str">
        <f>IF(_penmei2_month_day!E26="","",_penmei2_month_day!E26)</f>
        <v/>
      </c>
      <c r="O40" s="488" t="str">
        <f>IF(_penmei2_month_day!F26="","",_penmei2_month_day!F26)</f>
        <v/>
      </c>
      <c r="P40" s="486" t="str">
        <f>IF(_penmei2_month_day!G26="","",_penmei2_month_day!G26)</f>
        <v/>
      </c>
      <c r="Q40" s="489" t="str">
        <f>IF(_penmei2_month_day!H26="","",_penmei2_month_day!H26)</f>
        <v/>
      </c>
      <c r="R40" s="490" t="str">
        <f>IF(_penmei2_month_day!I26="","",_penmei2_month_day!I26)</f>
        <v/>
      </c>
      <c r="S40" s="491" t="str">
        <f>IF(_penmei2_month_day!J26="","",_penmei2_month_day!J26)</f>
        <v/>
      </c>
      <c r="T40" s="523" t="str">
        <f>IF(_penmei2_month_day!K26="","",_penmei2_month_day!K26)</f>
        <v/>
      </c>
      <c r="U40" s="486" t="str">
        <f>IF(_penmei2_month_day!L26="","",_penmei2_month_day!L26)</f>
        <v/>
      </c>
      <c r="V40" s="486" t="str">
        <f>IF(_penmei2_month_day!M26="","",_penmei2_month_day!M26)</f>
        <v/>
      </c>
      <c r="W40" s="493" t="str">
        <f>IF(_penmei2_month_day!N26="","",_penmei2_month_day!N26)</f>
        <v/>
      </c>
      <c r="X40" s="494" t="str">
        <f>IF(_penmei3_month_day!A26="","",_penmei3_month_day!A26)</f>
        <v/>
      </c>
      <c r="Y40" s="495" t="str">
        <f>IF(_penmei3_month_day!B26="","",_penmei3_month_day!B26)</f>
        <v/>
      </c>
      <c r="Z40" s="496" t="str">
        <f>IF(_penmei3_month_day!C26="","",_penmei3_month_day!C26)</f>
        <v/>
      </c>
      <c r="AA40" s="485" t="str">
        <f>IF(_penmei3_month_day!D26="","",_penmei3_month_day!D26)</f>
        <v/>
      </c>
      <c r="AB40" s="496" t="str">
        <f>IF(_penmei3_month_day!E26="","",_penmei3_month_day!E26)</f>
        <v/>
      </c>
      <c r="AC40" s="485" t="str">
        <f>IF(_penmei3_month_day!F26="","",_penmei3_month_day!F26)</f>
        <v/>
      </c>
      <c r="AD40" s="494" t="str">
        <f>IF(_penmei3_month_day!G26="","",_penmei3_month_day!G26)</f>
        <v/>
      </c>
      <c r="AE40" s="495" t="str">
        <f>IF(_penmei3_month_day!H26="","",_penmei3_month_day!H26)</f>
        <v/>
      </c>
      <c r="AF40" s="496" t="str">
        <f>IF(_penmei3_month_day!I26="","",_penmei3_month_day!I26)</f>
        <v/>
      </c>
      <c r="AG40" s="485" t="str">
        <f>IF(_penmei3_month_day!J26="","",_penmei3_month_day!J26)</f>
        <v/>
      </c>
      <c r="AH40" s="496" t="str">
        <f>IF(_penmei3_month_day!K26="","",_penmei3_month_day!K26)</f>
        <v/>
      </c>
      <c r="AI40" s="485" t="str">
        <f>IF(_penmei3_month_day!L26="","",_penmei3_month_day!L26)</f>
        <v/>
      </c>
      <c r="AJ40" s="496" t="str">
        <f>IF(_penmei3_month_day!M26="","",_penmei3_month_day!M26)</f>
        <v/>
      </c>
      <c r="AK40" s="485" t="str">
        <f>IF(_penmei3_month_day!N26="","",_penmei3_month_day!N26)</f>
        <v/>
      </c>
      <c r="AL40" s="496" t="str">
        <f>IF(_penmei3_month_day!O26="","",_penmei3_month_day!O26)</f>
        <v/>
      </c>
      <c r="AM40" s="485" t="str">
        <f>IF(_penmei3_month_day!P26="","",_penmei3_month_day!P26)</f>
        <v/>
      </c>
      <c r="AN40" s="496" t="str">
        <f>IF(_penmei3_month_day!Q26="","",_penmei3_month_day!Q26)</f>
        <v/>
      </c>
      <c r="AO40" s="485" t="str">
        <f>IF(_penmei3_month_day!R26="","",_penmei3_month_day!R26)</f>
        <v/>
      </c>
      <c r="AP40" s="496" t="str">
        <f>IF(_penmei3_month_day!S26="","",_penmei3_month_day!S26)</f>
        <v/>
      </c>
      <c r="AQ40" s="485" t="str">
        <f>IF(_penmei3_month_day!T26="","",_penmei3_month_day!T26)</f>
        <v/>
      </c>
      <c r="AR40" s="496" t="str">
        <f>IF(_penmei3_month_day!U26="","",_penmei3_month_day!U26)</f>
        <v/>
      </c>
      <c r="AS40" s="485" t="str">
        <f>IF(_penmei3_month_day!V26="","",_penmei3_month_day!V26)</f>
        <v/>
      </c>
      <c r="AT40" s="496" t="str">
        <f>IF(_penmei3_month_day!W26="","",_penmei3_month_day!W26)</f>
        <v/>
      </c>
      <c r="AU40" s="485" t="str">
        <f>IF(_penmei3_month_day!X26="","",_penmei3_month_day!X26)</f>
        <v/>
      </c>
      <c r="AV40" s="496" t="str">
        <f>IF(_penmei3_month_day!Y26="","",_penmei3_month_day!Y26)</f>
        <v/>
      </c>
      <c r="AW40" s="485" t="str">
        <f>IF(_penmei3_month_day!Z26="","",_penmei3_month_day!Z26)</f>
        <v/>
      </c>
      <c r="AX40" s="496" t="str">
        <f>IF(_penmei3_month_day!AA26="","",_penmei3_month_day!AA26)</f>
        <v/>
      </c>
      <c r="AY40" s="485" t="str">
        <f>IF(_penmei3_month_day!AB26="","",_penmei3_month_day!AB26)</f>
        <v/>
      </c>
      <c r="AZ40" s="496" t="str">
        <f>IF(_penmei3_month_day!AC26="","",_penmei3_month_day!AC26)</f>
        <v/>
      </c>
      <c r="BA40" s="485" t="str">
        <f>IF(_penmei3_month_day!AD26="","",_penmei3_month_day!AD26)</f>
        <v/>
      </c>
      <c r="BB40" s="496" t="str">
        <f>IF(_penmei3_month_day!AE26="","",_penmei3_month_day!AE26)</f>
        <v/>
      </c>
      <c r="BC40" s="485" t="str">
        <f>IF(_penmei3_month_day!AF26="","",_penmei3_month_day!AF26)</f>
        <v/>
      </c>
      <c r="BD40" s="497"/>
      <c r="BE40" s="497"/>
    </row>
    <row ht="19.5" customHeight="1" r="41">
      <c r="A41" s="240">
        <f ca="1">IF(HOUR(I41)=0,A40+1,A40)</f>
        <v>43618</v>
      </c>
      <c r="B41" s="241">
        <f ca="1">A41</f>
        <v>43618</v>
      </c>
      <c r="C41" s="242" t="str">
        <f>IF(AND(G41&lt;16,G41&gt;=8),"白",IF(AND(G41&lt;8,G41&gt;=0),"夜",IF(G41&gt;=16,"中")))</f>
        <v>夜</v>
      </c>
      <c r="D41" s="242">
        <f ca="1">DAY(A41)</f>
        <v>2</v>
      </c>
      <c r="E41" s="242">
        <f>E40</f>
        <v>4</v>
      </c>
      <c r="F41" s="243" t="str">
        <f>IF(AND(E41=1),"甲班",IF(AND(E41=2),"乙班",IF(AND(E41=3),"丙班",IF(AND(E41=4),"丁班",))))</f>
        <v>丁班</v>
      </c>
      <c r="G41" s="242">
        <f>IF(I41=0,0,HOUR(I41-0))</f>
        <v>1</v>
      </c>
      <c r="H41" s="244">
        <f>H40</f>
        <v>0.041666666666666699</v>
      </c>
      <c r="I41" s="245">
        <f>IF(HOUR(I40)=0,H41,I40+H41)</f>
        <v>0.041666666666666699</v>
      </c>
      <c r="J41" s="498" t="str">
        <f>IF(_penmei2_month_day!A27="","",_penmei2_month_day!A27)</f>
        <v/>
      </c>
      <c r="K41" s="498" t="str">
        <f>IF(_penmei2_month_day!B27="","",_penmei2_month_day!B27)</f>
        <v/>
      </c>
      <c r="L41" s="499" t="str">
        <f>IF(_penmei2_month_day!C27="","",_penmei2_month_day!C27)</f>
        <v/>
      </c>
      <c r="M41" s="500" t="str">
        <f>IF(_penmei2_month_day!D27="","",_penmei2_month_day!D27)</f>
        <v/>
      </c>
      <c r="N41" s="501" t="str">
        <f>IF(_penmei2_month_day!E27="","",_penmei2_month_day!E27)</f>
        <v/>
      </c>
      <c r="O41" s="501" t="str">
        <f>IF(_penmei2_month_day!F27="","",_penmei2_month_day!F27)</f>
        <v/>
      </c>
      <c r="P41" s="499" t="str">
        <f>IF(_penmei2_month_day!G27="","",_penmei2_month_day!G27)</f>
        <v/>
      </c>
      <c r="Q41" s="502" t="str">
        <f>IF(_penmei2_month_day!H27="","",_penmei2_month_day!H27)</f>
        <v/>
      </c>
      <c r="R41" s="503" t="str">
        <f>IF(_penmei2_month_day!I27="","",_penmei2_month_day!I27)</f>
        <v/>
      </c>
      <c r="S41" s="504" t="str">
        <f>IF(_penmei2_month_day!J27="","",_penmei2_month_day!J27)</f>
        <v/>
      </c>
      <c r="T41" s="505" t="str">
        <f>IF(_penmei2_month_day!K27="","",_penmei2_month_day!K27)</f>
        <v/>
      </c>
      <c r="U41" s="499" t="str">
        <f>IF(_penmei2_month_day!L27="","",_penmei2_month_day!L27)</f>
        <v/>
      </c>
      <c r="V41" s="499" t="str">
        <f>IF(_penmei2_month_day!M27="","",_penmei2_month_day!M27)</f>
        <v/>
      </c>
      <c r="W41" s="506" t="str">
        <f>IF(_penmei2_month_day!N27="","",_penmei2_month_day!N27)</f>
        <v/>
      </c>
      <c r="X41" s="507" t="str">
        <f>IF(_penmei3_month_day!A27="","",_penmei3_month_day!A27)</f>
        <v/>
      </c>
      <c r="Y41" s="508" t="str">
        <f>IF(_penmei3_month_day!B27="","",_penmei3_month_day!B27)</f>
        <v/>
      </c>
      <c r="Z41" s="509" t="str">
        <f>IF(_penmei3_month_day!C27="","",_penmei3_month_day!C27)</f>
        <v/>
      </c>
      <c r="AA41" s="498" t="str">
        <f>IF(_penmei3_month_day!D27="","",_penmei3_month_day!D27)</f>
        <v/>
      </c>
      <c r="AB41" s="509" t="str">
        <f>IF(_penmei3_month_day!E27="","",_penmei3_month_day!E27)</f>
        <v/>
      </c>
      <c r="AC41" s="498" t="str">
        <f>IF(_penmei3_month_day!F27="","",_penmei3_month_day!F27)</f>
        <v/>
      </c>
      <c r="AD41" s="507" t="str">
        <f>IF(_penmei3_month_day!G27="","",_penmei3_month_day!G27)</f>
        <v/>
      </c>
      <c r="AE41" s="508" t="str">
        <f>IF(_penmei3_month_day!H27="","",_penmei3_month_day!H27)</f>
        <v/>
      </c>
      <c r="AF41" s="509" t="str">
        <f>IF(_penmei3_month_day!I27="","",_penmei3_month_day!I27)</f>
        <v/>
      </c>
      <c r="AG41" s="498" t="str">
        <f>IF(_penmei3_month_day!J27="","",_penmei3_month_day!J27)</f>
        <v/>
      </c>
      <c r="AH41" s="509" t="str">
        <f>IF(_penmei3_month_day!K27="","",_penmei3_month_day!K27)</f>
        <v/>
      </c>
      <c r="AI41" s="498" t="str">
        <f>IF(_penmei3_month_day!L27="","",_penmei3_month_day!L27)</f>
        <v/>
      </c>
      <c r="AJ41" s="509" t="str">
        <f>IF(_penmei3_month_day!M27="","",_penmei3_month_day!M27)</f>
        <v/>
      </c>
      <c r="AK41" s="498" t="str">
        <f>IF(_penmei3_month_day!N27="","",_penmei3_month_day!N27)</f>
        <v/>
      </c>
      <c r="AL41" s="509" t="str">
        <f>IF(_penmei3_month_day!O27="","",_penmei3_month_day!O27)</f>
        <v/>
      </c>
      <c r="AM41" s="498" t="str">
        <f>IF(_penmei3_month_day!P27="","",_penmei3_month_day!P27)</f>
        <v/>
      </c>
      <c r="AN41" s="509" t="str">
        <f>IF(_penmei3_month_day!Q27="","",_penmei3_month_day!Q27)</f>
        <v/>
      </c>
      <c r="AO41" s="498" t="str">
        <f>IF(_penmei3_month_day!R27="","",_penmei3_month_day!R27)</f>
        <v/>
      </c>
      <c r="AP41" s="509" t="str">
        <f>IF(_penmei3_month_day!S27="","",_penmei3_month_day!S27)</f>
        <v/>
      </c>
      <c r="AQ41" s="498" t="str">
        <f>IF(_penmei3_month_day!T27="","",_penmei3_month_day!T27)</f>
        <v/>
      </c>
      <c r="AR41" s="509" t="str">
        <f>IF(_penmei3_month_day!U27="","",_penmei3_month_day!U27)</f>
        <v/>
      </c>
      <c r="AS41" s="498" t="str">
        <f>IF(_penmei3_month_day!V27="","",_penmei3_month_day!V27)</f>
        <v/>
      </c>
      <c r="AT41" s="509" t="str">
        <f>IF(_penmei3_month_day!W27="","",_penmei3_month_day!W27)</f>
        <v/>
      </c>
      <c r="AU41" s="498" t="str">
        <f>IF(_penmei3_month_day!X27="","",_penmei3_month_day!X27)</f>
        <v/>
      </c>
      <c r="AV41" s="509" t="str">
        <f>IF(_penmei3_month_day!Y27="","",_penmei3_month_day!Y27)</f>
        <v/>
      </c>
      <c r="AW41" s="498" t="str">
        <f>IF(_penmei3_month_day!Z27="","",_penmei3_month_day!Z27)</f>
        <v/>
      </c>
      <c r="AX41" s="509" t="str">
        <f>IF(_penmei3_month_day!AA27="","",_penmei3_month_day!AA27)</f>
        <v/>
      </c>
      <c r="AY41" s="498" t="str">
        <f>IF(_penmei3_month_day!AB27="","",_penmei3_month_day!AB27)</f>
        <v/>
      </c>
      <c r="AZ41" s="509" t="str">
        <f>IF(_penmei3_month_day!AC27="","",_penmei3_month_day!AC27)</f>
        <v/>
      </c>
      <c r="BA41" s="498" t="str">
        <f>IF(_penmei3_month_day!AD27="","",_penmei3_month_day!AD27)</f>
        <v/>
      </c>
      <c r="BB41" s="509" t="str">
        <f>IF(_penmei3_month_day!AE27="","",_penmei3_month_day!AE27)</f>
        <v/>
      </c>
      <c r="BC41" s="498" t="str">
        <f>IF(_penmei3_month_day!AF27="","",_penmei3_month_day!AF27)</f>
        <v/>
      </c>
      <c r="BD41" s="510"/>
      <c r="BE41" s="510"/>
    </row>
    <row ht="19.5" customHeight="1" r="42">
      <c r="A42" s="240">
        <f ca="1">IF(HOUR(I42)=0,A41+1,A41)</f>
        <v>43618</v>
      </c>
      <c r="B42" s="241">
        <f ca="1">A42</f>
        <v>43618</v>
      </c>
      <c r="C42" s="242" t="str">
        <f>IF(AND(G42&lt;16,G42&gt;=8),"白",IF(AND(G42&lt;8,G42&gt;=0),"夜",IF(G42&gt;=16,"中")))</f>
        <v>夜</v>
      </c>
      <c r="D42" s="242">
        <f ca="1">DAY(A42)</f>
        <v>2</v>
      </c>
      <c r="E42" s="242">
        <f>E41</f>
        <v>4</v>
      </c>
      <c r="F42" s="243" t="str">
        <f>IF(AND(E42=1),"甲班",IF(AND(E42=2),"乙班",IF(AND(E42=3),"丙班",IF(AND(E42=4),"丁班",))))</f>
        <v>丁班</v>
      </c>
      <c r="G42" s="242">
        <f>IF(I42=0,0,HOUR(I42-0))</f>
        <v>2</v>
      </c>
      <c r="H42" s="244">
        <f>H41</f>
        <v>0.041666666666666699</v>
      </c>
      <c r="I42" s="245">
        <f>IF(HOUR(I41)=0,H42,I41+H42)</f>
        <v>0.083333333333333398</v>
      </c>
      <c r="J42" s="498" t="str">
        <f>IF(_penmei2_month_day!A28="","",_penmei2_month_day!A28)</f>
        <v/>
      </c>
      <c r="K42" s="498" t="str">
        <f>IF(_penmei2_month_day!B28="","",_penmei2_month_day!B28)</f>
        <v/>
      </c>
      <c r="L42" s="499" t="str">
        <f>IF(_penmei2_month_day!C28="","",_penmei2_month_day!C28)</f>
        <v/>
      </c>
      <c r="M42" s="500" t="str">
        <f>IF(_penmei2_month_day!D28="","",_penmei2_month_day!D28)</f>
        <v/>
      </c>
      <c r="N42" s="501" t="str">
        <f>IF(_penmei2_month_day!E28="","",_penmei2_month_day!E28)</f>
        <v/>
      </c>
      <c r="O42" s="501" t="str">
        <f>IF(_penmei2_month_day!F28="","",_penmei2_month_day!F28)</f>
        <v/>
      </c>
      <c r="P42" s="499" t="str">
        <f>IF(_penmei2_month_day!G28="","",_penmei2_month_day!G28)</f>
        <v/>
      </c>
      <c r="Q42" s="502" t="str">
        <f>IF(_penmei2_month_day!H28="","",_penmei2_month_day!H28)</f>
        <v/>
      </c>
      <c r="R42" s="503" t="str">
        <f>IF(_penmei2_month_day!I28="","",_penmei2_month_day!I28)</f>
        <v/>
      </c>
      <c r="S42" s="504" t="str">
        <f>IF(_penmei2_month_day!J28="","",_penmei2_month_day!J28)</f>
        <v/>
      </c>
      <c r="T42" s="505" t="str">
        <f>IF(_penmei2_month_day!K28="","",_penmei2_month_day!K28)</f>
        <v/>
      </c>
      <c r="U42" s="499" t="str">
        <f>IF(_penmei2_month_day!L28="","",_penmei2_month_day!L28)</f>
        <v/>
      </c>
      <c r="V42" s="499" t="str">
        <f>IF(_penmei2_month_day!M28="","",_penmei2_month_day!M28)</f>
        <v/>
      </c>
      <c r="W42" s="506" t="str">
        <f>IF(_penmei2_month_day!N28="","",_penmei2_month_day!N28)</f>
        <v/>
      </c>
      <c r="X42" s="507" t="str">
        <f>IF(_penmei3_month_day!A28="","",_penmei3_month_day!A28)</f>
        <v/>
      </c>
      <c r="Y42" s="508" t="str">
        <f>IF(_penmei3_month_day!B28="","",_penmei3_month_day!B28)</f>
        <v/>
      </c>
      <c r="Z42" s="509" t="str">
        <f>IF(_penmei3_month_day!C28="","",_penmei3_month_day!C28)</f>
        <v/>
      </c>
      <c r="AA42" s="498" t="str">
        <f>IF(_penmei3_month_day!D28="","",_penmei3_month_day!D28)</f>
        <v/>
      </c>
      <c r="AB42" s="509" t="str">
        <f>IF(_penmei3_month_day!E28="","",_penmei3_month_day!E28)</f>
        <v/>
      </c>
      <c r="AC42" s="498" t="str">
        <f>IF(_penmei3_month_day!F28="","",_penmei3_month_day!F28)</f>
        <v/>
      </c>
      <c r="AD42" s="507" t="str">
        <f>IF(_penmei3_month_day!G28="","",_penmei3_month_day!G28)</f>
        <v/>
      </c>
      <c r="AE42" s="508" t="str">
        <f>IF(_penmei3_month_day!H28="","",_penmei3_month_day!H28)</f>
        <v/>
      </c>
      <c r="AF42" s="509" t="str">
        <f>IF(_penmei3_month_day!I28="","",_penmei3_month_day!I28)</f>
        <v/>
      </c>
      <c r="AG42" s="498" t="str">
        <f>IF(_penmei3_month_day!J28="","",_penmei3_month_day!J28)</f>
        <v/>
      </c>
      <c r="AH42" s="509" t="str">
        <f>IF(_penmei3_month_day!K28="","",_penmei3_month_day!K28)</f>
        <v/>
      </c>
      <c r="AI42" s="498" t="str">
        <f>IF(_penmei3_month_day!L28="","",_penmei3_month_day!L28)</f>
        <v/>
      </c>
      <c r="AJ42" s="509" t="str">
        <f>IF(_penmei3_month_day!M28="","",_penmei3_month_day!M28)</f>
        <v/>
      </c>
      <c r="AK42" s="498" t="str">
        <f>IF(_penmei3_month_day!N28="","",_penmei3_month_day!N28)</f>
        <v/>
      </c>
      <c r="AL42" s="509" t="str">
        <f>IF(_penmei3_month_day!O28="","",_penmei3_month_day!O28)</f>
        <v/>
      </c>
      <c r="AM42" s="498" t="str">
        <f>IF(_penmei3_month_day!P28="","",_penmei3_month_day!P28)</f>
        <v/>
      </c>
      <c r="AN42" s="509" t="str">
        <f>IF(_penmei3_month_day!Q28="","",_penmei3_month_day!Q28)</f>
        <v/>
      </c>
      <c r="AO42" s="498" t="str">
        <f>IF(_penmei3_month_day!R28="","",_penmei3_month_day!R28)</f>
        <v/>
      </c>
      <c r="AP42" s="509" t="str">
        <f>IF(_penmei3_month_day!S28="","",_penmei3_month_day!S28)</f>
        <v/>
      </c>
      <c r="AQ42" s="498" t="str">
        <f>IF(_penmei3_month_day!T28="","",_penmei3_month_day!T28)</f>
        <v/>
      </c>
      <c r="AR42" s="509" t="str">
        <f>IF(_penmei3_month_day!U28="","",_penmei3_month_day!U28)</f>
        <v/>
      </c>
      <c r="AS42" s="498" t="str">
        <f>IF(_penmei3_month_day!V28="","",_penmei3_month_day!V28)</f>
        <v/>
      </c>
      <c r="AT42" s="509" t="str">
        <f>IF(_penmei3_month_day!W28="","",_penmei3_month_day!W28)</f>
        <v/>
      </c>
      <c r="AU42" s="498" t="str">
        <f>IF(_penmei3_month_day!X28="","",_penmei3_month_day!X28)</f>
        <v/>
      </c>
      <c r="AV42" s="509" t="str">
        <f>IF(_penmei3_month_day!Y28="","",_penmei3_month_day!Y28)</f>
        <v/>
      </c>
      <c r="AW42" s="498" t="str">
        <f>IF(_penmei3_month_day!Z28="","",_penmei3_month_day!Z28)</f>
        <v/>
      </c>
      <c r="AX42" s="509" t="str">
        <f>IF(_penmei3_month_day!AA28="","",_penmei3_month_day!AA28)</f>
        <v/>
      </c>
      <c r="AY42" s="498" t="str">
        <f>IF(_penmei3_month_day!AB28="","",_penmei3_month_day!AB28)</f>
        <v/>
      </c>
      <c r="AZ42" s="509" t="str">
        <f>IF(_penmei3_month_day!AC28="","",_penmei3_month_day!AC28)</f>
        <v/>
      </c>
      <c r="BA42" s="498" t="str">
        <f>IF(_penmei3_month_day!AD28="","",_penmei3_month_day!AD28)</f>
        <v/>
      </c>
      <c r="BB42" s="509" t="str">
        <f>IF(_penmei3_month_day!AE28="","",_penmei3_month_day!AE28)</f>
        <v/>
      </c>
      <c r="BC42" s="498" t="str">
        <f>IF(_penmei3_month_day!AF28="","",_penmei3_month_day!AF28)</f>
        <v/>
      </c>
      <c r="BD42" s="510"/>
      <c r="BE42" s="510"/>
    </row>
    <row ht="19.5" customHeight="1" r="43">
      <c r="A43" s="240">
        <f ca="1">IF(HOUR(I43)=0,A42+1,A42)</f>
        <v>43618</v>
      </c>
      <c r="B43" s="241">
        <f ca="1">A43</f>
        <v>43618</v>
      </c>
      <c r="C43" s="242" t="str">
        <f>IF(AND(G43&lt;16,G43&gt;=8),"白",IF(AND(G43&lt;8,G43&gt;=0),"夜",IF(G43&gt;=16,"中")))</f>
        <v>夜</v>
      </c>
      <c r="D43" s="242">
        <f ca="1">DAY(A43)</f>
        <v>2</v>
      </c>
      <c r="E43" s="242">
        <f>E42</f>
        <v>4</v>
      </c>
      <c r="F43" s="243" t="str">
        <f>IF(AND(E43=1),"甲班",IF(AND(E43=2),"乙班",IF(AND(E43=3),"丙班",IF(AND(E43=4),"丁班",))))</f>
        <v>丁班</v>
      </c>
      <c r="G43" s="242">
        <f>IF(I43=0,0,HOUR(I43-0))</f>
        <v>3</v>
      </c>
      <c r="H43" s="244">
        <f>H42</f>
        <v>0.041666666666666699</v>
      </c>
      <c r="I43" s="245">
        <f>IF(HOUR(I42)=0,H43,I42+H43)</f>
        <v>0.125</v>
      </c>
      <c r="J43" s="498" t="str">
        <f>IF(_penmei2_month_day!A29="","",_penmei2_month_day!A29)</f>
        <v/>
      </c>
      <c r="K43" s="498" t="str">
        <f>IF(_penmei2_month_day!B29="","",_penmei2_month_day!B29)</f>
        <v/>
      </c>
      <c r="L43" s="499" t="str">
        <f>IF(_penmei2_month_day!C29="","",_penmei2_month_day!C29)</f>
        <v/>
      </c>
      <c r="M43" s="500" t="str">
        <f>IF(_penmei2_month_day!D29="","",_penmei2_month_day!D29)</f>
        <v/>
      </c>
      <c r="N43" s="501" t="str">
        <f>IF(_penmei2_month_day!E29="","",_penmei2_month_day!E29)</f>
        <v/>
      </c>
      <c r="O43" s="501" t="str">
        <f>IF(_penmei2_month_day!F29="","",_penmei2_month_day!F29)</f>
        <v/>
      </c>
      <c r="P43" s="499" t="str">
        <f>IF(_penmei2_month_day!G29="","",_penmei2_month_day!G29)</f>
        <v/>
      </c>
      <c r="Q43" s="502" t="str">
        <f>IF(_penmei2_month_day!H29="","",_penmei2_month_day!H29)</f>
        <v/>
      </c>
      <c r="R43" s="503" t="str">
        <f>IF(_penmei2_month_day!I29="","",_penmei2_month_day!I29)</f>
        <v/>
      </c>
      <c r="S43" s="504" t="str">
        <f>IF(_penmei2_month_day!J29="","",_penmei2_month_day!J29)</f>
        <v/>
      </c>
      <c r="T43" s="505" t="str">
        <f>IF(_penmei2_month_day!K29="","",_penmei2_month_day!K29)</f>
        <v/>
      </c>
      <c r="U43" s="499" t="str">
        <f>IF(_penmei2_month_day!L29="","",_penmei2_month_day!L29)</f>
        <v/>
      </c>
      <c r="V43" s="499" t="str">
        <f>IF(_penmei2_month_day!M29="","",_penmei2_month_day!M29)</f>
        <v/>
      </c>
      <c r="W43" s="506" t="str">
        <f>IF(_penmei2_month_day!N29="","",_penmei2_month_day!N29)</f>
        <v/>
      </c>
      <c r="X43" s="507" t="str">
        <f>IF(_penmei3_month_day!A29="","",_penmei3_month_day!A29)</f>
        <v/>
      </c>
      <c r="Y43" s="508" t="str">
        <f>IF(_penmei3_month_day!B29="","",_penmei3_month_day!B29)</f>
        <v/>
      </c>
      <c r="Z43" s="509" t="str">
        <f>IF(_penmei3_month_day!C29="","",_penmei3_month_day!C29)</f>
        <v/>
      </c>
      <c r="AA43" s="498" t="str">
        <f>IF(_penmei3_month_day!D29="","",_penmei3_month_day!D29)</f>
        <v/>
      </c>
      <c r="AB43" s="509" t="str">
        <f>IF(_penmei3_month_day!E29="","",_penmei3_month_day!E29)</f>
        <v/>
      </c>
      <c r="AC43" s="498" t="str">
        <f>IF(_penmei3_month_day!F29="","",_penmei3_month_day!F29)</f>
        <v/>
      </c>
      <c r="AD43" s="507" t="str">
        <f>IF(_penmei3_month_day!G29="","",_penmei3_month_day!G29)</f>
        <v/>
      </c>
      <c r="AE43" s="508" t="str">
        <f>IF(_penmei3_month_day!H29="","",_penmei3_month_day!H29)</f>
        <v/>
      </c>
      <c r="AF43" s="509" t="str">
        <f>IF(_penmei3_month_day!I29="","",_penmei3_month_day!I29)</f>
        <v/>
      </c>
      <c r="AG43" s="498" t="str">
        <f>IF(_penmei3_month_day!J29="","",_penmei3_month_day!J29)</f>
        <v/>
      </c>
      <c r="AH43" s="509" t="str">
        <f>IF(_penmei3_month_day!K29="","",_penmei3_month_day!K29)</f>
        <v/>
      </c>
      <c r="AI43" s="498" t="str">
        <f>IF(_penmei3_month_day!L29="","",_penmei3_month_day!L29)</f>
        <v/>
      </c>
      <c r="AJ43" s="509" t="str">
        <f>IF(_penmei3_month_day!M29="","",_penmei3_month_day!M29)</f>
        <v/>
      </c>
      <c r="AK43" s="498" t="str">
        <f>IF(_penmei3_month_day!N29="","",_penmei3_month_day!N29)</f>
        <v/>
      </c>
      <c r="AL43" s="509" t="str">
        <f>IF(_penmei3_month_day!O29="","",_penmei3_month_day!O29)</f>
        <v/>
      </c>
      <c r="AM43" s="498" t="str">
        <f>IF(_penmei3_month_day!P29="","",_penmei3_month_day!P29)</f>
        <v/>
      </c>
      <c r="AN43" s="509" t="str">
        <f>IF(_penmei3_month_day!Q29="","",_penmei3_month_day!Q29)</f>
        <v/>
      </c>
      <c r="AO43" s="498" t="str">
        <f>IF(_penmei3_month_day!R29="","",_penmei3_month_day!R29)</f>
        <v/>
      </c>
      <c r="AP43" s="509" t="str">
        <f>IF(_penmei3_month_day!S29="","",_penmei3_month_day!S29)</f>
        <v/>
      </c>
      <c r="AQ43" s="498" t="str">
        <f>IF(_penmei3_month_day!T29="","",_penmei3_month_day!T29)</f>
        <v/>
      </c>
      <c r="AR43" s="509" t="str">
        <f>IF(_penmei3_month_day!U29="","",_penmei3_month_day!U29)</f>
        <v/>
      </c>
      <c r="AS43" s="498" t="str">
        <f>IF(_penmei3_month_day!V29="","",_penmei3_month_day!V29)</f>
        <v/>
      </c>
      <c r="AT43" s="509" t="str">
        <f>IF(_penmei3_month_day!W29="","",_penmei3_month_day!W29)</f>
        <v/>
      </c>
      <c r="AU43" s="498" t="str">
        <f>IF(_penmei3_month_day!X29="","",_penmei3_month_day!X29)</f>
        <v/>
      </c>
      <c r="AV43" s="509" t="str">
        <f>IF(_penmei3_month_day!Y29="","",_penmei3_month_day!Y29)</f>
        <v/>
      </c>
      <c r="AW43" s="498" t="str">
        <f>IF(_penmei3_month_day!Z29="","",_penmei3_month_day!Z29)</f>
        <v/>
      </c>
      <c r="AX43" s="509" t="str">
        <f>IF(_penmei3_month_day!AA29="","",_penmei3_month_day!AA29)</f>
        <v/>
      </c>
      <c r="AY43" s="498" t="str">
        <f>IF(_penmei3_month_day!AB29="","",_penmei3_month_day!AB29)</f>
        <v/>
      </c>
      <c r="AZ43" s="509" t="str">
        <f>IF(_penmei3_month_day!AC29="","",_penmei3_month_day!AC29)</f>
        <v/>
      </c>
      <c r="BA43" s="498" t="str">
        <f>IF(_penmei3_month_day!AD29="","",_penmei3_month_day!AD29)</f>
        <v/>
      </c>
      <c r="BB43" s="509" t="str">
        <f>IF(_penmei3_month_day!AE29="","",_penmei3_month_day!AE29)</f>
        <v/>
      </c>
      <c r="BC43" s="498" t="str">
        <f>IF(_penmei3_month_day!AF29="","",_penmei3_month_day!AF29)</f>
        <v/>
      </c>
      <c r="BD43" s="510"/>
      <c r="BE43" s="510"/>
    </row>
    <row ht="19.5" customHeight="1" r="44">
      <c r="A44" s="240">
        <f ca="1">IF(HOUR(I44)=0,A43+1,A43)</f>
        <v>43618</v>
      </c>
      <c r="B44" s="241">
        <f ca="1">A44</f>
        <v>43618</v>
      </c>
      <c r="C44" s="242" t="str">
        <f>IF(AND(G44&lt;16,G44&gt;=8),"白",IF(AND(G44&lt;8,G44&gt;=0),"夜",IF(G44&gt;=16,"中")))</f>
        <v>夜</v>
      </c>
      <c r="D44" s="242">
        <f ca="1">DAY(A44)</f>
        <v>2</v>
      </c>
      <c r="E44" s="242">
        <f>E43</f>
        <v>4</v>
      </c>
      <c r="F44" s="243" t="str">
        <f>IF(AND(E44=1),"甲班",IF(AND(E44=2),"乙班",IF(AND(E44=3),"丙班",IF(AND(E44=4),"丁班",))))</f>
        <v>丁班</v>
      </c>
      <c r="G44" s="242">
        <f>IF(I44=0,0,HOUR(I44-0))</f>
        <v>4</v>
      </c>
      <c r="H44" s="244">
        <f>H43</f>
        <v>0.041666666666666699</v>
      </c>
      <c r="I44" s="245">
        <f>IF(HOUR(I43)=0,H44,I43+H44)</f>
        <v>0.16666666666666699</v>
      </c>
      <c r="J44" s="498" t="str">
        <f>IF(_penmei2_month_day!A30="","",_penmei2_month_day!A30)</f>
        <v/>
      </c>
      <c r="K44" s="498" t="str">
        <f>IF(_penmei2_month_day!B30="","",_penmei2_month_day!B30)</f>
        <v/>
      </c>
      <c r="L44" s="499" t="str">
        <f>IF(_penmei2_month_day!C30="","",_penmei2_month_day!C30)</f>
        <v/>
      </c>
      <c r="M44" s="500" t="str">
        <f>IF(_penmei2_month_day!D30="","",_penmei2_month_day!D30)</f>
        <v/>
      </c>
      <c r="N44" s="501" t="str">
        <f>IF(_penmei2_month_day!E30="","",_penmei2_month_day!E30)</f>
        <v/>
      </c>
      <c r="O44" s="501" t="str">
        <f>IF(_penmei2_month_day!F30="","",_penmei2_month_day!F30)</f>
        <v/>
      </c>
      <c r="P44" s="499" t="str">
        <f>IF(_penmei2_month_day!G30="","",_penmei2_month_day!G30)</f>
        <v/>
      </c>
      <c r="Q44" s="502" t="str">
        <f>IF(_penmei2_month_day!H30="","",_penmei2_month_day!H30)</f>
        <v/>
      </c>
      <c r="R44" s="503" t="str">
        <f>IF(_penmei2_month_day!I30="","",_penmei2_month_day!I30)</f>
        <v/>
      </c>
      <c r="S44" s="504" t="str">
        <f>IF(_penmei2_month_day!J30="","",_penmei2_month_day!J30)</f>
        <v/>
      </c>
      <c r="T44" s="505" t="str">
        <f>IF(_penmei2_month_day!K30="","",_penmei2_month_day!K30)</f>
        <v/>
      </c>
      <c r="U44" s="499" t="str">
        <f>IF(_penmei2_month_day!L30="","",_penmei2_month_day!L30)</f>
        <v/>
      </c>
      <c r="V44" s="499" t="str">
        <f>IF(_penmei2_month_day!M30="","",_penmei2_month_day!M30)</f>
        <v/>
      </c>
      <c r="W44" s="506" t="str">
        <f>IF(_penmei2_month_day!N30="","",_penmei2_month_day!N30)</f>
        <v/>
      </c>
      <c r="X44" s="507" t="str">
        <f>IF(_penmei3_month_day!A30="","",_penmei3_month_day!A30)</f>
        <v/>
      </c>
      <c r="Y44" s="508" t="str">
        <f>IF(_penmei3_month_day!B30="","",_penmei3_month_day!B30)</f>
        <v/>
      </c>
      <c r="Z44" s="509" t="str">
        <f>IF(_penmei3_month_day!C30="","",_penmei3_month_day!C30)</f>
        <v/>
      </c>
      <c r="AA44" s="498" t="str">
        <f>IF(_penmei3_month_day!D30="","",_penmei3_month_day!D30)</f>
        <v/>
      </c>
      <c r="AB44" s="509" t="str">
        <f>IF(_penmei3_month_day!E30="","",_penmei3_month_day!E30)</f>
        <v/>
      </c>
      <c r="AC44" s="498" t="str">
        <f>IF(_penmei3_month_day!F30="","",_penmei3_month_day!F30)</f>
        <v/>
      </c>
      <c r="AD44" s="507" t="str">
        <f>IF(_penmei3_month_day!G30="","",_penmei3_month_day!G30)</f>
        <v/>
      </c>
      <c r="AE44" s="508" t="str">
        <f>IF(_penmei3_month_day!H30="","",_penmei3_month_day!H30)</f>
        <v/>
      </c>
      <c r="AF44" s="509" t="str">
        <f>IF(_penmei3_month_day!I30="","",_penmei3_month_day!I30)</f>
        <v/>
      </c>
      <c r="AG44" s="498" t="str">
        <f>IF(_penmei3_month_day!J30="","",_penmei3_month_day!J30)</f>
        <v/>
      </c>
      <c r="AH44" s="509" t="str">
        <f>IF(_penmei3_month_day!K30="","",_penmei3_month_day!K30)</f>
        <v/>
      </c>
      <c r="AI44" s="498" t="str">
        <f>IF(_penmei3_month_day!L30="","",_penmei3_month_day!L30)</f>
        <v/>
      </c>
      <c r="AJ44" s="509" t="str">
        <f>IF(_penmei3_month_day!M30="","",_penmei3_month_day!M30)</f>
        <v/>
      </c>
      <c r="AK44" s="498" t="str">
        <f>IF(_penmei3_month_day!N30="","",_penmei3_month_day!N30)</f>
        <v/>
      </c>
      <c r="AL44" s="509" t="str">
        <f>IF(_penmei3_month_day!O30="","",_penmei3_month_day!O30)</f>
        <v/>
      </c>
      <c r="AM44" s="498" t="str">
        <f>IF(_penmei3_month_day!P30="","",_penmei3_month_day!P30)</f>
        <v/>
      </c>
      <c r="AN44" s="509" t="str">
        <f>IF(_penmei3_month_day!Q30="","",_penmei3_month_day!Q30)</f>
        <v/>
      </c>
      <c r="AO44" s="498" t="str">
        <f>IF(_penmei3_month_day!R30="","",_penmei3_month_day!R30)</f>
        <v/>
      </c>
      <c r="AP44" s="509" t="str">
        <f>IF(_penmei3_month_day!S30="","",_penmei3_month_day!S30)</f>
        <v/>
      </c>
      <c r="AQ44" s="498" t="str">
        <f>IF(_penmei3_month_day!T30="","",_penmei3_month_day!T30)</f>
        <v/>
      </c>
      <c r="AR44" s="509" t="str">
        <f>IF(_penmei3_month_day!U30="","",_penmei3_month_day!U30)</f>
        <v/>
      </c>
      <c r="AS44" s="498" t="str">
        <f>IF(_penmei3_month_day!V30="","",_penmei3_month_day!V30)</f>
        <v/>
      </c>
      <c r="AT44" s="509" t="str">
        <f>IF(_penmei3_month_day!W30="","",_penmei3_month_day!W30)</f>
        <v/>
      </c>
      <c r="AU44" s="498" t="str">
        <f>IF(_penmei3_month_day!X30="","",_penmei3_month_day!X30)</f>
        <v/>
      </c>
      <c r="AV44" s="509" t="str">
        <f>IF(_penmei3_month_day!Y30="","",_penmei3_month_day!Y30)</f>
        <v/>
      </c>
      <c r="AW44" s="498" t="str">
        <f>IF(_penmei3_month_day!Z30="","",_penmei3_month_day!Z30)</f>
        <v/>
      </c>
      <c r="AX44" s="509" t="str">
        <f>IF(_penmei3_month_day!AA30="","",_penmei3_month_day!AA30)</f>
        <v/>
      </c>
      <c r="AY44" s="498" t="str">
        <f>IF(_penmei3_month_day!AB30="","",_penmei3_month_day!AB30)</f>
        <v/>
      </c>
      <c r="AZ44" s="509" t="str">
        <f>IF(_penmei3_month_day!AC30="","",_penmei3_month_day!AC30)</f>
        <v/>
      </c>
      <c r="BA44" s="498" t="str">
        <f>IF(_penmei3_month_day!AD30="","",_penmei3_month_day!AD30)</f>
        <v/>
      </c>
      <c r="BB44" s="509" t="str">
        <f>IF(_penmei3_month_day!AE30="","",_penmei3_month_day!AE30)</f>
        <v/>
      </c>
      <c r="BC44" s="498" t="str">
        <f>IF(_penmei3_month_day!AF30="","",_penmei3_month_day!AF30)</f>
        <v/>
      </c>
      <c r="BD44" s="510"/>
      <c r="BE44" s="510"/>
    </row>
    <row ht="19.5" customHeight="1" r="45">
      <c r="A45" s="240">
        <f ca="1">IF(HOUR(I45)=0,A44+1,A44)</f>
        <v>43618</v>
      </c>
      <c r="B45" s="241">
        <f ca="1">A45</f>
        <v>43618</v>
      </c>
      <c r="C45" s="242" t="str">
        <f>IF(AND(G45&lt;16,G45&gt;=8),"白",IF(AND(G45&lt;8,G45&gt;=0),"夜",IF(G45&gt;=16,"中")))</f>
        <v>夜</v>
      </c>
      <c r="D45" s="242">
        <f ca="1">DAY(A45)</f>
        <v>2</v>
      </c>
      <c r="E45" s="242">
        <f>E44</f>
        <v>4</v>
      </c>
      <c r="F45" s="243" t="str">
        <f>IF(AND(E45=1),"甲班",IF(AND(E45=2),"乙班",IF(AND(E45=3),"丙班",IF(AND(E45=4),"丁班",))))</f>
        <v>丁班</v>
      </c>
      <c r="G45" s="242">
        <f>IF(I45=0,0,HOUR(I45-0))</f>
        <v>5</v>
      </c>
      <c r="H45" s="244">
        <f>H44</f>
        <v>0.041666666666666699</v>
      </c>
      <c r="I45" s="245">
        <f>IF(HOUR(I44)=0,H45,I44+H45)</f>
        <v>0.20833333333333301</v>
      </c>
      <c r="J45" s="498" t="str">
        <f>IF(_penmei2_month_day!A31="","",_penmei2_month_day!A31)</f>
        <v/>
      </c>
      <c r="K45" s="498" t="str">
        <f>IF(_penmei2_month_day!B31="","",_penmei2_month_day!B31)</f>
        <v/>
      </c>
      <c r="L45" s="499" t="str">
        <f>IF(_penmei2_month_day!C31="","",_penmei2_month_day!C31)</f>
        <v/>
      </c>
      <c r="M45" s="500" t="str">
        <f>IF(_penmei2_month_day!D31="","",_penmei2_month_day!D31)</f>
        <v/>
      </c>
      <c r="N45" s="501" t="str">
        <f>IF(_penmei2_month_day!E31="","",_penmei2_month_day!E31)</f>
        <v/>
      </c>
      <c r="O45" s="501" t="str">
        <f>IF(_penmei2_month_day!F31="","",_penmei2_month_day!F31)</f>
        <v/>
      </c>
      <c r="P45" s="499" t="str">
        <f>IF(_penmei2_month_day!G31="","",_penmei2_month_day!G31)</f>
        <v/>
      </c>
      <c r="Q45" s="502" t="str">
        <f>IF(_penmei2_month_day!H31="","",_penmei2_month_day!H31)</f>
        <v/>
      </c>
      <c r="R45" s="503" t="str">
        <f>IF(_penmei2_month_day!I31="","",_penmei2_month_day!I31)</f>
        <v/>
      </c>
      <c r="S45" s="504" t="str">
        <f>IF(_penmei2_month_day!J31="","",_penmei2_month_day!J31)</f>
        <v/>
      </c>
      <c r="T45" s="505" t="str">
        <f>IF(_penmei2_month_day!K31="","",_penmei2_month_day!K31)</f>
        <v/>
      </c>
      <c r="U45" s="499" t="str">
        <f>IF(_penmei2_month_day!L31="","",_penmei2_month_day!L31)</f>
        <v/>
      </c>
      <c r="V45" s="499" t="str">
        <f>IF(_penmei2_month_day!M31="","",_penmei2_month_day!M31)</f>
        <v/>
      </c>
      <c r="W45" s="506" t="str">
        <f>IF(_penmei2_month_day!N31="","",_penmei2_month_day!N31)</f>
        <v/>
      </c>
      <c r="X45" s="507" t="str">
        <f>IF(_penmei3_month_day!A31="","",_penmei3_month_day!A31)</f>
        <v/>
      </c>
      <c r="Y45" s="508" t="str">
        <f>IF(_penmei3_month_day!B31="","",_penmei3_month_day!B31)</f>
        <v/>
      </c>
      <c r="Z45" s="509" t="str">
        <f>IF(_penmei3_month_day!C31="","",_penmei3_month_day!C31)</f>
        <v/>
      </c>
      <c r="AA45" s="498" t="str">
        <f>IF(_penmei3_month_day!D31="","",_penmei3_month_day!D31)</f>
        <v/>
      </c>
      <c r="AB45" s="509" t="str">
        <f>IF(_penmei3_month_day!E31="","",_penmei3_month_day!E31)</f>
        <v/>
      </c>
      <c r="AC45" s="498" t="str">
        <f>IF(_penmei3_month_day!F31="","",_penmei3_month_day!F31)</f>
        <v/>
      </c>
      <c r="AD45" s="507" t="str">
        <f>IF(_penmei3_month_day!G31="","",_penmei3_month_day!G31)</f>
        <v/>
      </c>
      <c r="AE45" s="508" t="str">
        <f>IF(_penmei3_month_day!H31="","",_penmei3_month_day!H31)</f>
        <v/>
      </c>
      <c r="AF45" s="509" t="str">
        <f>IF(_penmei3_month_day!I31="","",_penmei3_month_day!I31)</f>
        <v/>
      </c>
      <c r="AG45" s="498" t="str">
        <f>IF(_penmei3_month_day!J31="","",_penmei3_month_day!J31)</f>
        <v/>
      </c>
      <c r="AH45" s="509" t="str">
        <f>IF(_penmei3_month_day!K31="","",_penmei3_month_day!K31)</f>
        <v/>
      </c>
      <c r="AI45" s="498" t="str">
        <f>IF(_penmei3_month_day!L31="","",_penmei3_month_day!L31)</f>
        <v/>
      </c>
      <c r="AJ45" s="509" t="str">
        <f>IF(_penmei3_month_day!M31="","",_penmei3_month_day!M31)</f>
        <v/>
      </c>
      <c r="AK45" s="498" t="str">
        <f>IF(_penmei3_month_day!N31="","",_penmei3_month_day!N31)</f>
        <v/>
      </c>
      <c r="AL45" s="509" t="str">
        <f>IF(_penmei3_month_day!O31="","",_penmei3_month_day!O31)</f>
        <v/>
      </c>
      <c r="AM45" s="498" t="str">
        <f>IF(_penmei3_month_day!P31="","",_penmei3_month_day!P31)</f>
        <v/>
      </c>
      <c r="AN45" s="509" t="str">
        <f>IF(_penmei3_month_day!Q31="","",_penmei3_month_day!Q31)</f>
        <v/>
      </c>
      <c r="AO45" s="498" t="str">
        <f>IF(_penmei3_month_day!R31="","",_penmei3_month_day!R31)</f>
        <v/>
      </c>
      <c r="AP45" s="509" t="str">
        <f>IF(_penmei3_month_day!S31="","",_penmei3_month_day!S31)</f>
        <v/>
      </c>
      <c r="AQ45" s="498" t="str">
        <f>IF(_penmei3_month_day!T31="","",_penmei3_month_day!T31)</f>
        <v/>
      </c>
      <c r="AR45" s="509" t="str">
        <f>IF(_penmei3_month_day!U31="","",_penmei3_month_day!U31)</f>
        <v/>
      </c>
      <c r="AS45" s="498" t="str">
        <f>IF(_penmei3_month_day!V31="","",_penmei3_month_day!V31)</f>
        <v/>
      </c>
      <c r="AT45" s="509" t="str">
        <f>IF(_penmei3_month_day!W31="","",_penmei3_month_day!W31)</f>
        <v/>
      </c>
      <c r="AU45" s="498" t="str">
        <f>IF(_penmei3_month_day!X31="","",_penmei3_month_day!X31)</f>
        <v/>
      </c>
      <c r="AV45" s="509" t="str">
        <f>IF(_penmei3_month_day!Y31="","",_penmei3_month_day!Y31)</f>
        <v/>
      </c>
      <c r="AW45" s="498" t="str">
        <f>IF(_penmei3_month_day!Z31="","",_penmei3_month_day!Z31)</f>
        <v/>
      </c>
      <c r="AX45" s="509" t="str">
        <f>IF(_penmei3_month_day!AA31="","",_penmei3_month_day!AA31)</f>
        <v/>
      </c>
      <c r="AY45" s="498" t="str">
        <f>IF(_penmei3_month_day!AB31="","",_penmei3_month_day!AB31)</f>
        <v/>
      </c>
      <c r="AZ45" s="509" t="str">
        <f>IF(_penmei3_month_day!AC31="","",_penmei3_month_day!AC31)</f>
        <v/>
      </c>
      <c r="BA45" s="498" t="str">
        <f>IF(_penmei3_month_day!AD31="","",_penmei3_month_day!AD31)</f>
        <v/>
      </c>
      <c r="BB45" s="509" t="str">
        <f>IF(_penmei3_month_day!AE31="","",_penmei3_month_day!AE31)</f>
        <v/>
      </c>
      <c r="BC45" s="498" t="str">
        <f>IF(_penmei3_month_day!AF31="","",_penmei3_month_day!AF31)</f>
        <v/>
      </c>
      <c r="BD45" s="510"/>
      <c r="BE45" s="510"/>
    </row>
    <row ht="19.5" customHeight="1" r="46">
      <c r="A46" s="240">
        <f ca="1">IF(HOUR(I46)=0,A45+1,A45)</f>
        <v>43618</v>
      </c>
      <c r="B46" s="241">
        <f ca="1">A46</f>
        <v>43618</v>
      </c>
      <c r="C46" s="242" t="str">
        <f>IF(AND(G46&lt;16,G46&gt;=8),"白",IF(AND(G46&lt;8,G46&gt;=0),"夜",IF(G46&gt;=16,"中")))</f>
        <v>夜</v>
      </c>
      <c r="D46" s="242">
        <f ca="1">DAY(A46)</f>
        <v>2</v>
      </c>
      <c r="E46" s="242">
        <f>E45</f>
        <v>4</v>
      </c>
      <c r="F46" s="243" t="str">
        <f>IF(AND(E46=1),"甲班",IF(AND(E46=2),"乙班",IF(AND(E46=3),"丙班",IF(AND(E46=4),"丁班",))))</f>
        <v>丁班</v>
      </c>
      <c r="G46" s="242">
        <f>IF(I46=0,0,HOUR(I46-0))</f>
        <v>6</v>
      </c>
      <c r="H46" s="244">
        <f>H45</f>
        <v>0.041666666666666699</v>
      </c>
      <c r="I46" s="245">
        <f>IF(HOUR(I45)=0,H46,I45+H46)</f>
        <v>0.25</v>
      </c>
      <c r="J46" s="498" t="str">
        <f>IF(_penmei2_month_day!A32="","",_penmei2_month_day!A32)</f>
        <v/>
      </c>
      <c r="K46" s="498" t="str">
        <f>IF(_penmei2_month_day!B32="","",_penmei2_month_day!B32)</f>
        <v/>
      </c>
      <c r="L46" s="499" t="str">
        <f>IF(_penmei2_month_day!C32="","",_penmei2_month_day!C32)</f>
        <v/>
      </c>
      <c r="M46" s="500" t="str">
        <f>IF(_penmei2_month_day!D32="","",_penmei2_month_day!D32)</f>
        <v/>
      </c>
      <c r="N46" s="501" t="str">
        <f>IF(_penmei2_month_day!E32="","",_penmei2_month_day!E32)</f>
        <v/>
      </c>
      <c r="O46" s="501" t="str">
        <f>IF(_penmei2_month_day!F32="","",_penmei2_month_day!F32)</f>
        <v/>
      </c>
      <c r="P46" s="499" t="str">
        <f>IF(_penmei2_month_day!G32="","",_penmei2_month_day!G32)</f>
        <v/>
      </c>
      <c r="Q46" s="502" t="str">
        <f>IF(_penmei2_month_day!H32="","",_penmei2_month_day!H32)</f>
        <v/>
      </c>
      <c r="R46" s="503" t="str">
        <f>IF(_penmei2_month_day!I32="","",_penmei2_month_day!I32)</f>
        <v/>
      </c>
      <c r="S46" s="504" t="str">
        <f>IF(_penmei2_month_day!J32="","",_penmei2_month_day!J32)</f>
        <v/>
      </c>
      <c r="T46" s="505" t="str">
        <f>IF(_penmei2_month_day!K32="","",_penmei2_month_day!K32)</f>
        <v/>
      </c>
      <c r="U46" s="499" t="str">
        <f>IF(_penmei2_month_day!L32="","",_penmei2_month_day!L32)</f>
        <v/>
      </c>
      <c r="V46" s="499" t="str">
        <f>IF(_penmei2_month_day!M32="","",_penmei2_month_day!M32)</f>
        <v/>
      </c>
      <c r="W46" s="506" t="str">
        <f>IF(_penmei2_month_day!N32="","",_penmei2_month_day!N32)</f>
        <v/>
      </c>
      <c r="X46" s="507" t="str">
        <f>IF(_penmei3_month_day!A32="","",_penmei3_month_day!A32)</f>
        <v/>
      </c>
      <c r="Y46" s="508" t="str">
        <f>IF(_penmei3_month_day!B32="","",_penmei3_month_day!B32)</f>
        <v/>
      </c>
      <c r="Z46" s="509" t="str">
        <f>IF(_penmei3_month_day!C32="","",_penmei3_month_day!C32)</f>
        <v/>
      </c>
      <c r="AA46" s="498" t="str">
        <f>IF(_penmei3_month_day!D32="","",_penmei3_month_day!D32)</f>
        <v/>
      </c>
      <c r="AB46" s="509" t="str">
        <f>IF(_penmei3_month_day!E32="","",_penmei3_month_day!E32)</f>
        <v/>
      </c>
      <c r="AC46" s="498" t="str">
        <f>IF(_penmei3_month_day!F32="","",_penmei3_month_day!F32)</f>
        <v/>
      </c>
      <c r="AD46" s="507" t="str">
        <f>IF(_penmei3_month_day!G32="","",_penmei3_month_day!G32)</f>
        <v/>
      </c>
      <c r="AE46" s="508" t="str">
        <f>IF(_penmei3_month_day!H32="","",_penmei3_month_day!H32)</f>
        <v/>
      </c>
      <c r="AF46" s="509" t="str">
        <f>IF(_penmei3_month_day!I32="","",_penmei3_month_day!I32)</f>
        <v/>
      </c>
      <c r="AG46" s="498" t="str">
        <f>IF(_penmei3_month_day!J32="","",_penmei3_month_day!J32)</f>
        <v/>
      </c>
      <c r="AH46" s="509" t="str">
        <f>IF(_penmei3_month_day!K32="","",_penmei3_month_day!K32)</f>
        <v/>
      </c>
      <c r="AI46" s="498" t="str">
        <f>IF(_penmei3_month_day!L32="","",_penmei3_month_day!L32)</f>
        <v/>
      </c>
      <c r="AJ46" s="509" t="str">
        <f>IF(_penmei3_month_day!M32="","",_penmei3_month_day!M32)</f>
        <v/>
      </c>
      <c r="AK46" s="498" t="str">
        <f>IF(_penmei3_month_day!N32="","",_penmei3_month_day!N32)</f>
        <v/>
      </c>
      <c r="AL46" s="509" t="str">
        <f>IF(_penmei3_month_day!O32="","",_penmei3_month_day!O32)</f>
        <v/>
      </c>
      <c r="AM46" s="498" t="str">
        <f>IF(_penmei3_month_day!P32="","",_penmei3_month_day!P32)</f>
        <v/>
      </c>
      <c r="AN46" s="509" t="str">
        <f>IF(_penmei3_month_day!Q32="","",_penmei3_month_day!Q32)</f>
        <v/>
      </c>
      <c r="AO46" s="498" t="str">
        <f>IF(_penmei3_month_day!R32="","",_penmei3_month_day!R32)</f>
        <v/>
      </c>
      <c r="AP46" s="509" t="str">
        <f>IF(_penmei3_month_day!S32="","",_penmei3_month_day!S32)</f>
        <v/>
      </c>
      <c r="AQ46" s="498" t="str">
        <f>IF(_penmei3_month_day!T32="","",_penmei3_month_day!T32)</f>
        <v/>
      </c>
      <c r="AR46" s="509" t="str">
        <f>IF(_penmei3_month_day!U32="","",_penmei3_month_day!U32)</f>
        <v/>
      </c>
      <c r="AS46" s="498" t="str">
        <f>IF(_penmei3_month_day!V32="","",_penmei3_month_day!V32)</f>
        <v/>
      </c>
      <c r="AT46" s="509" t="str">
        <f>IF(_penmei3_month_day!W32="","",_penmei3_month_day!W32)</f>
        <v/>
      </c>
      <c r="AU46" s="498" t="str">
        <f>IF(_penmei3_month_day!X32="","",_penmei3_month_day!X32)</f>
        <v/>
      </c>
      <c r="AV46" s="509" t="str">
        <f>IF(_penmei3_month_day!Y32="","",_penmei3_month_day!Y32)</f>
        <v/>
      </c>
      <c r="AW46" s="498" t="str">
        <f>IF(_penmei3_month_day!Z32="","",_penmei3_month_day!Z32)</f>
        <v/>
      </c>
      <c r="AX46" s="509" t="str">
        <f>IF(_penmei3_month_day!AA32="","",_penmei3_month_day!AA32)</f>
        <v/>
      </c>
      <c r="AY46" s="498" t="str">
        <f>IF(_penmei3_month_day!AB32="","",_penmei3_month_day!AB32)</f>
        <v/>
      </c>
      <c r="AZ46" s="509" t="str">
        <f>IF(_penmei3_month_day!AC32="","",_penmei3_month_day!AC32)</f>
        <v/>
      </c>
      <c r="BA46" s="498" t="str">
        <f>IF(_penmei3_month_day!AD32="","",_penmei3_month_day!AD32)</f>
        <v/>
      </c>
      <c r="BB46" s="509" t="str">
        <f>IF(_penmei3_month_day!AE32="","",_penmei3_month_day!AE32)</f>
        <v/>
      </c>
      <c r="BC46" s="498" t="str">
        <f>IF(_penmei3_month_day!AF32="","",_penmei3_month_day!AF32)</f>
        <v/>
      </c>
      <c r="BD46" s="510"/>
      <c r="BE46" s="510"/>
    </row>
    <row ht="19.5" customHeight="1" r="47">
      <c r="A47" s="246">
        <f ca="1">IF(HOUR(I47)=0,A46+1,A46)</f>
        <v>43618</v>
      </c>
      <c r="B47" s="247">
        <f ca="1">A47</f>
        <v>43618</v>
      </c>
      <c r="C47" s="248" t="str">
        <f>IF(AND(G47&lt;16,G47&gt;=8),"白",IF(AND(G47&lt;8,G47&gt;=0),"夜",IF(G47&gt;=16,"中")))</f>
        <v>夜</v>
      </c>
      <c r="D47" s="248">
        <f ca="1">DAY(A47)</f>
        <v>2</v>
      </c>
      <c r="E47" s="248">
        <f>E46</f>
        <v>4</v>
      </c>
      <c r="F47" s="249" t="str">
        <f>IF(AND(E47=1),"甲班",IF(AND(E47=2),"乙班",IF(AND(E47=3),"丙班",IF(AND(E47=4),"丁班",))))</f>
        <v>丁班</v>
      </c>
      <c r="G47" s="248">
        <f>IF(I47=0,0,HOUR(I47-0))</f>
        <v>7</v>
      </c>
      <c r="H47" s="250">
        <f>H46</f>
        <v>0.041666666666666699</v>
      </c>
      <c r="I47" s="251">
        <f>IF(HOUR(I46)=0,H47,I46+H47)</f>
        <v>0.29166666666666702</v>
      </c>
      <c r="J47" s="511" t="str">
        <f>IF(_penmei2_month_day!A33="","",_penmei2_month_day!A33)</f>
        <v/>
      </c>
      <c r="K47" s="511" t="str">
        <f>IF(_penmei2_month_day!B33="","",_penmei2_month_day!B33)</f>
        <v/>
      </c>
      <c r="L47" s="512" t="str">
        <f>IF(_penmei2_month_day!C33="","",_penmei2_month_day!C33)</f>
        <v/>
      </c>
      <c r="M47" s="513" t="str">
        <f>IF(_penmei2_month_day!D33="","",_penmei2_month_day!D33)</f>
        <v/>
      </c>
      <c r="N47" s="514" t="str">
        <f>IF(_penmei2_month_day!E33="","",_penmei2_month_day!E33)</f>
        <v/>
      </c>
      <c r="O47" s="514" t="str">
        <f>IF(_penmei2_month_day!F33="","",_penmei2_month_day!F33)</f>
        <v/>
      </c>
      <c r="P47" s="512" t="str">
        <f>IF(_penmei2_month_day!G33="","",_penmei2_month_day!G33)</f>
        <v/>
      </c>
      <c r="Q47" s="515" t="str">
        <f>IF(_penmei2_month_day!H33="","",_penmei2_month_day!H33)</f>
        <v/>
      </c>
      <c r="R47" s="516" t="str">
        <f>IF(_penmei2_month_day!I33="","",_penmei2_month_day!I33)</f>
        <v/>
      </c>
      <c r="S47" s="517" t="str">
        <f>IF(_penmei2_month_day!J33="","",_penmei2_month_day!J33)</f>
        <v/>
      </c>
      <c r="T47" s="518" t="str">
        <f>IF(_penmei2_month_day!K33="","",_penmei2_month_day!K33)</f>
        <v/>
      </c>
      <c r="U47" s="512" t="str">
        <f>IF(_penmei2_month_day!L33="","",_penmei2_month_day!L33)</f>
        <v/>
      </c>
      <c r="V47" s="512" t="str">
        <f>IF(_penmei2_month_day!M33="","",_penmei2_month_day!M33)</f>
        <v/>
      </c>
      <c r="W47" s="519" t="str">
        <f>IF(_penmei2_month_day!N33="","",_penmei2_month_day!N33)</f>
        <v/>
      </c>
      <c r="X47" s="520" t="str">
        <f>IF(_penmei3_month_day!A33="","",_penmei3_month_day!A33)</f>
        <v/>
      </c>
      <c r="Y47" s="521" t="str">
        <f>IF(_penmei3_month_day!B33="","",_penmei3_month_day!B33)</f>
        <v/>
      </c>
      <c r="Z47" s="522" t="str">
        <f>IF(_penmei3_month_day!C33="","",_penmei3_month_day!C33)</f>
        <v/>
      </c>
      <c r="AA47" s="511" t="str">
        <f>IF(_penmei3_month_day!D33="","",_penmei3_month_day!D33)</f>
        <v/>
      </c>
      <c r="AB47" s="522" t="str">
        <f>IF(_penmei3_month_day!E33="","",_penmei3_month_day!E33)</f>
        <v/>
      </c>
      <c r="AC47" s="511" t="str">
        <f>IF(_penmei3_month_day!F33="","",_penmei3_month_day!F33)</f>
        <v/>
      </c>
      <c r="AD47" s="520" t="str">
        <f>IF(_penmei3_month_day!G33="","",_penmei3_month_day!G33)</f>
        <v/>
      </c>
      <c r="AE47" s="521" t="str">
        <f>IF(_penmei3_month_day!H33="","",_penmei3_month_day!H33)</f>
        <v/>
      </c>
      <c r="AF47" s="522" t="str">
        <f>IF(_penmei3_month_day!I33="","",_penmei3_month_day!I33)</f>
        <v/>
      </c>
      <c r="AG47" s="511" t="str">
        <f>IF(_penmei3_month_day!J33="","",_penmei3_month_day!J33)</f>
        <v/>
      </c>
      <c r="AH47" s="522" t="str">
        <f>IF(_penmei3_month_day!K33="","",_penmei3_month_day!K33)</f>
        <v/>
      </c>
      <c r="AI47" s="511" t="str">
        <f>IF(_penmei3_month_day!L33="","",_penmei3_month_day!L33)</f>
        <v/>
      </c>
      <c r="AJ47" s="522" t="str">
        <f>IF(_penmei3_month_day!M33="","",_penmei3_month_day!M33)</f>
        <v/>
      </c>
      <c r="AK47" s="511" t="str">
        <f>IF(_penmei3_month_day!N33="","",_penmei3_month_day!N33)</f>
        <v/>
      </c>
      <c r="AL47" s="522" t="str">
        <f>IF(_penmei3_month_day!O33="","",_penmei3_month_day!O33)</f>
        <v/>
      </c>
      <c r="AM47" s="511" t="str">
        <f>IF(_penmei3_month_day!P33="","",_penmei3_month_day!P33)</f>
        <v/>
      </c>
      <c r="AN47" s="522" t="str">
        <f>IF(_penmei3_month_day!Q33="","",_penmei3_month_day!Q33)</f>
        <v/>
      </c>
      <c r="AO47" s="511" t="str">
        <f>IF(_penmei3_month_day!R33="","",_penmei3_month_day!R33)</f>
        <v/>
      </c>
      <c r="AP47" s="522" t="str">
        <f>IF(_penmei3_month_day!S33="","",_penmei3_month_day!S33)</f>
        <v/>
      </c>
      <c r="AQ47" s="511" t="str">
        <f>IF(_penmei3_month_day!T33="","",_penmei3_month_day!T33)</f>
        <v/>
      </c>
      <c r="AR47" s="522" t="str">
        <f>IF(_penmei3_month_day!U33="","",_penmei3_month_day!U33)</f>
        <v/>
      </c>
      <c r="AS47" s="511" t="str">
        <f>IF(_penmei3_month_day!V33="","",_penmei3_month_day!V33)</f>
        <v/>
      </c>
      <c r="AT47" s="522" t="str">
        <f>IF(_penmei3_month_day!W33="","",_penmei3_month_day!W33)</f>
        <v/>
      </c>
      <c r="AU47" s="511" t="str">
        <f>IF(_penmei3_month_day!X33="","",_penmei3_month_day!X33)</f>
        <v/>
      </c>
      <c r="AV47" s="522" t="str">
        <f>IF(_penmei3_month_day!Y33="","",_penmei3_month_day!Y33)</f>
        <v/>
      </c>
      <c r="AW47" s="511" t="str">
        <f>IF(_penmei3_month_day!Z33="","",_penmei3_month_day!Z33)</f>
        <v/>
      </c>
      <c r="AX47" s="522" t="str">
        <f>IF(_penmei3_month_day!AA33="","",_penmei3_month_day!AA33)</f>
        <v/>
      </c>
      <c r="AY47" s="511" t="str">
        <f>IF(_penmei3_month_day!AB33="","",_penmei3_month_day!AB33)</f>
        <v/>
      </c>
      <c r="AZ47" s="522" t="str">
        <f>IF(_penmei3_month_day!AC33="","",_penmei3_month_day!AC33)</f>
        <v/>
      </c>
      <c r="BA47" s="511" t="str">
        <f>IF(_penmei3_month_day!AD33="","",_penmei3_month_day!AD33)</f>
        <v/>
      </c>
      <c r="BB47" s="522" t="str">
        <f>IF(_penmei3_month_day!AE33="","",_penmei3_month_day!AE33)</f>
        <v/>
      </c>
      <c r="BC47" s="511" t="str">
        <f>IF(_penmei3_month_day!AF33="","",_penmei3_month_day!AF33)</f>
        <v/>
      </c>
      <c r="BD47" s="149" t="s">
        <v>132</v>
      </c>
      <c r="BE47" s="252"/>
    </row>
    <row ht="19.5" customHeight="1" r="48">
      <c r="A48" s="253">
        <f ca="1">IF(HOUR(I48)=0,A47+1,A47)</f>
        <v>43618</v>
      </c>
      <c r="B48" s="254">
        <f ca="1">A48</f>
        <v>43618</v>
      </c>
      <c r="C48" s="255" t="str">
        <f>IF(AND(G48&lt;16,G48&gt;=8),"白",IF(AND(G48&lt;8,G48&gt;=0),"夜",IF(G48&gt;=16,"中")))</f>
        <v>白</v>
      </c>
      <c r="D48" s="255">
        <f ca="1">DAY(A48)</f>
        <v>2</v>
      </c>
      <c r="E48" s="255">
        <f>IF(AND(E40=4),1,IF(AND(E40&lt;4),(E40+1),))</f>
        <v>1</v>
      </c>
      <c r="F48" s="256" t="str">
        <f>IF(AND(E48=1),"甲班",IF(AND(E48=2),"乙班",IF(AND(E48=3),"丙班",IF(AND(E48=4),"丁班",))))</f>
        <v>甲班</v>
      </c>
      <c r="G48" s="255">
        <f>IF(I48=0,0,HOUR(I48-0))</f>
        <v>8</v>
      </c>
      <c r="H48" s="257">
        <f>H47</f>
        <v>0.041666666666666699</v>
      </c>
      <c r="I48" s="258">
        <f>IF(HOUR(I47)=0,H48,I47+H48)</f>
        <v>0.33333333333333398</v>
      </c>
      <c r="J48" s="485" t="str">
        <f>IF(_penmei2_month_day!A34="","",_penmei2_month_day!A34)</f>
        <v/>
      </c>
      <c r="K48" s="485" t="str">
        <f>IF(_penmei2_month_day!B34="","",_penmei2_month_day!B34)</f>
        <v/>
      </c>
      <c r="L48" s="486" t="str">
        <f>IF(_penmei2_month_day!C34="","",_penmei2_month_day!C34)</f>
        <v/>
      </c>
      <c r="M48" s="487" t="str">
        <f>IF(_penmei2_month_day!D34="","",_penmei2_month_day!D34)</f>
        <v/>
      </c>
      <c r="N48" s="488" t="str">
        <f>IF(_penmei2_month_day!E34="","",_penmei2_month_day!E34)</f>
        <v/>
      </c>
      <c r="O48" s="488" t="str">
        <f>IF(_penmei2_month_day!F34="","",_penmei2_month_day!F34)</f>
        <v/>
      </c>
      <c r="P48" s="486" t="str">
        <f>IF(_penmei2_month_day!G34="","",_penmei2_month_day!G34)</f>
        <v/>
      </c>
      <c r="Q48" s="489" t="str">
        <f>IF(_penmei2_month_day!H34="","",_penmei2_month_day!H34)</f>
        <v/>
      </c>
      <c r="R48" s="490" t="str">
        <f>IF(_penmei2_month_day!I34="","",_penmei2_month_day!I34)</f>
        <v/>
      </c>
      <c r="S48" s="491" t="str">
        <f>IF(_penmei2_month_day!J34="","",_penmei2_month_day!J34)</f>
        <v/>
      </c>
      <c r="T48" s="523" t="str">
        <f>IF(_penmei2_month_day!K34="","",_penmei2_month_day!K34)</f>
        <v/>
      </c>
      <c r="U48" s="486" t="str">
        <f>IF(_penmei2_month_day!L34="","",_penmei2_month_day!L34)</f>
        <v/>
      </c>
      <c r="V48" s="486" t="str">
        <f>IF(_penmei2_month_day!M34="","",_penmei2_month_day!M34)</f>
        <v/>
      </c>
      <c r="W48" s="493" t="str">
        <f>IF(_penmei2_month_day!N34="","",_penmei2_month_day!N34)</f>
        <v/>
      </c>
      <c r="X48" s="494" t="str">
        <f>IF(_penmei3_month_day!A34="","",_penmei3_month_day!A34)</f>
        <v/>
      </c>
      <c r="Y48" s="495" t="str">
        <f>IF(_penmei3_month_day!B34="","",_penmei3_month_day!B34)</f>
        <v/>
      </c>
      <c r="Z48" s="496" t="str">
        <f>IF(_penmei3_month_day!C34="","",_penmei3_month_day!C34)</f>
        <v/>
      </c>
      <c r="AA48" s="485" t="str">
        <f>IF(_penmei3_month_day!D34="","",_penmei3_month_day!D34)</f>
        <v/>
      </c>
      <c r="AB48" s="496" t="str">
        <f>IF(_penmei3_month_day!E34="","",_penmei3_month_day!E34)</f>
        <v/>
      </c>
      <c r="AC48" s="485" t="str">
        <f>IF(_penmei3_month_day!F34="","",_penmei3_month_day!F34)</f>
        <v/>
      </c>
      <c r="AD48" s="494" t="str">
        <f>IF(_penmei3_month_day!G34="","",_penmei3_month_day!G34)</f>
        <v/>
      </c>
      <c r="AE48" s="495" t="str">
        <f>IF(_penmei3_month_day!H34="","",_penmei3_month_day!H34)</f>
        <v/>
      </c>
      <c r="AF48" s="496" t="str">
        <f>IF(_penmei3_month_day!I34="","",_penmei3_month_day!I34)</f>
        <v/>
      </c>
      <c r="AG48" s="485" t="str">
        <f>IF(_penmei3_month_day!J34="","",_penmei3_month_day!J34)</f>
        <v/>
      </c>
      <c r="AH48" s="496" t="str">
        <f>IF(_penmei3_month_day!K34="","",_penmei3_month_day!K34)</f>
        <v/>
      </c>
      <c r="AI48" s="485" t="str">
        <f>IF(_penmei3_month_day!L34="","",_penmei3_month_day!L34)</f>
        <v/>
      </c>
      <c r="AJ48" s="496" t="str">
        <f>IF(_penmei3_month_day!M34="","",_penmei3_month_day!M34)</f>
        <v/>
      </c>
      <c r="AK48" s="485" t="str">
        <f>IF(_penmei3_month_day!N34="","",_penmei3_month_day!N34)</f>
        <v/>
      </c>
      <c r="AL48" s="496" t="str">
        <f>IF(_penmei3_month_day!O34="","",_penmei3_month_day!O34)</f>
        <v/>
      </c>
      <c r="AM48" s="485" t="str">
        <f>IF(_penmei3_month_day!P34="","",_penmei3_month_day!P34)</f>
        <v/>
      </c>
      <c r="AN48" s="496" t="str">
        <f>IF(_penmei3_month_day!Q34="","",_penmei3_month_day!Q34)</f>
        <v/>
      </c>
      <c r="AO48" s="485" t="str">
        <f>IF(_penmei3_month_day!R34="","",_penmei3_month_day!R34)</f>
        <v/>
      </c>
      <c r="AP48" s="496" t="str">
        <f>IF(_penmei3_month_day!S34="","",_penmei3_month_day!S34)</f>
        <v/>
      </c>
      <c r="AQ48" s="485" t="str">
        <f>IF(_penmei3_month_day!T34="","",_penmei3_month_day!T34)</f>
        <v/>
      </c>
      <c r="AR48" s="496" t="str">
        <f>IF(_penmei3_month_day!U34="","",_penmei3_month_day!U34)</f>
        <v/>
      </c>
      <c r="AS48" s="485" t="str">
        <f>IF(_penmei3_month_day!V34="","",_penmei3_month_day!V34)</f>
        <v/>
      </c>
      <c r="AT48" s="496" t="str">
        <f>IF(_penmei3_month_day!W34="","",_penmei3_month_day!W34)</f>
        <v/>
      </c>
      <c r="AU48" s="485" t="str">
        <f>IF(_penmei3_month_day!X34="","",_penmei3_month_day!X34)</f>
        <v/>
      </c>
      <c r="AV48" s="496" t="str">
        <f>IF(_penmei3_month_day!Y34="","",_penmei3_month_day!Y34)</f>
        <v/>
      </c>
      <c r="AW48" s="485" t="str">
        <f>IF(_penmei3_month_day!Z34="","",_penmei3_month_day!Z34)</f>
        <v/>
      </c>
      <c r="AX48" s="496" t="str">
        <f>IF(_penmei3_month_day!AA34="","",_penmei3_month_day!AA34)</f>
        <v/>
      </c>
      <c r="AY48" s="485" t="str">
        <f>IF(_penmei3_month_day!AB34="","",_penmei3_month_day!AB34)</f>
        <v/>
      </c>
      <c r="AZ48" s="496" t="str">
        <f>IF(_penmei3_month_day!AC34="","",_penmei3_month_day!AC34)</f>
        <v/>
      </c>
      <c r="BA48" s="485" t="str">
        <f>IF(_penmei3_month_day!AD34="","",_penmei3_month_day!AD34)</f>
        <v/>
      </c>
      <c r="BB48" s="496" t="str">
        <f>IF(_penmei3_month_day!AE34="","",_penmei3_month_day!AE34)</f>
        <v/>
      </c>
      <c r="BC48" s="485" t="str">
        <f>IF(_penmei3_month_day!AF34="","",_penmei3_month_day!AF34)</f>
        <v/>
      </c>
      <c r="BD48" s="497"/>
      <c r="BE48" s="497"/>
    </row>
    <row ht="19.5" customHeight="1" r="49">
      <c r="A49" s="240">
        <f ca="1">IF(HOUR(I49)=0,A48+1,A48)</f>
        <v>43618</v>
      </c>
      <c r="B49" s="241">
        <f ca="1">A49</f>
        <v>43618</v>
      </c>
      <c r="C49" s="242" t="str">
        <f>IF(AND(G49&lt;16,G49&gt;=8),"白",IF(AND(G49&lt;8,G49&gt;=0),"夜",IF(G49&gt;=16,"中")))</f>
        <v>白</v>
      </c>
      <c r="D49" s="242">
        <f ca="1">DAY(A49)</f>
        <v>2</v>
      </c>
      <c r="E49" s="242">
        <f>E48</f>
        <v>1</v>
      </c>
      <c r="F49" s="243" t="str">
        <f>IF(AND(E49=1),"甲班",IF(AND(E49=2),"乙班",IF(AND(E49=3),"丙班",IF(AND(E49=4),"丁班",))))</f>
        <v>甲班</v>
      </c>
      <c r="G49" s="242">
        <f>IF(I49=0,0,HOUR(I49-0))</f>
        <v>9</v>
      </c>
      <c r="H49" s="244">
        <f>H48</f>
        <v>0.041666666666666699</v>
      </c>
      <c r="I49" s="245">
        <f>IF(HOUR(I48)=0,H49,I48+H49)</f>
        <v>0.375</v>
      </c>
      <c r="J49" s="498" t="str">
        <f>IF(_penmei2_month_day!A35="","",_penmei2_month_day!A35)</f>
        <v/>
      </c>
      <c r="K49" s="498" t="str">
        <f>IF(_penmei2_month_day!B35="","",_penmei2_month_day!B35)</f>
        <v/>
      </c>
      <c r="L49" s="499" t="str">
        <f>IF(_penmei2_month_day!C35="","",_penmei2_month_day!C35)</f>
        <v/>
      </c>
      <c r="M49" s="500" t="str">
        <f>IF(_penmei2_month_day!D35="","",_penmei2_month_day!D35)</f>
        <v/>
      </c>
      <c r="N49" s="501" t="str">
        <f>IF(_penmei2_month_day!E35="","",_penmei2_month_day!E35)</f>
        <v/>
      </c>
      <c r="O49" s="501" t="str">
        <f>IF(_penmei2_month_day!F35="","",_penmei2_month_day!F35)</f>
        <v/>
      </c>
      <c r="P49" s="499" t="str">
        <f>IF(_penmei2_month_day!G35="","",_penmei2_month_day!G35)</f>
        <v/>
      </c>
      <c r="Q49" s="502" t="str">
        <f>IF(_penmei2_month_day!H35="","",_penmei2_month_day!H35)</f>
        <v/>
      </c>
      <c r="R49" s="503" t="str">
        <f>IF(_penmei2_month_day!I35="","",_penmei2_month_day!I35)</f>
        <v/>
      </c>
      <c r="S49" s="504" t="str">
        <f>IF(_penmei2_month_day!J35="","",_penmei2_month_day!J35)</f>
        <v/>
      </c>
      <c r="T49" s="505" t="str">
        <f>IF(_penmei2_month_day!K35="","",_penmei2_month_day!K35)</f>
        <v/>
      </c>
      <c r="U49" s="499" t="str">
        <f>IF(_penmei2_month_day!L35="","",_penmei2_month_day!L35)</f>
        <v/>
      </c>
      <c r="V49" s="499" t="str">
        <f>IF(_penmei2_month_day!M35="","",_penmei2_month_day!M35)</f>
        <v/>
      </c>
      <c r="W49" s="506" t="str">
        <f>IF(_penmei2_month_day!N35="","",_penmei2_month_day!N35)</f>
        <v/>
      </c>
      <c r="X49" s="507" t="str">
        <f>IF(_penmei3_month_day!A35="","",_penmei3_month_day!A35)</f>
        <v/>
      </c>
      <c r="Y49" s="508" t="str">
        <f>IF(_penmei3_month_day!B35="","",_penmei3_month_day!B35)</f>
        <v/>
      </c>
      <c r="Z49" s="509" t="str">
        <f>IF(_penmei3_month_day!C35="","",_penmei3_month_day!C35)</f>
        <v/>
      </c>
      <c r="AA49" s="498" t="str">
        <f>IF(_penmei3_month_day!D35="","",_penmei3_month_day!D35)</f>
        <v/>
      </c>
      <c r="AB49" s="509" t="str">
        <f>IF(_penmei3_month_day!E35="","",_penmei3_month_day!E35)</f>
        <v/>
      </c>
      <c r="AC49" s="498" t="str">
        <f>IF(_penmei3_month_day!F35="","",_penmei3_month_day!F35)</f>
        <v/>
      </c>
      <c r="AD49" s="507" t="str">
        <f>IF(_penmei3_month_day!G35="","",_penmei3_month_day!G35)</f>
        <v/>
      </c>
      <c r="AE49" s="508" t="str">
        <f>IF(_penmei3_month_day!H35="","",_penmei3_month_day!H35)</f>
        <v/>
      </c>
      <c r="AF49" s="509" t="str">
        <f>IF(_penmei3_month_day!I35="","",_penmei3_month_day!I35)</f>
        <v/>
      </c>
      <c r="AG49" s="498" t="str">
        <f>IF(_penmei3_month_day!J35="","",_penmei3_month_day!J35)</f>
        <v/>
      </c>
      <c r="AH49" s="509" t="str">
        <f>IF(_penmei3_month_day!K35="","",_penmei3_month_day!K35)</f>
        <v/>
      </c>
      <c r="AI49" s="498" t="str">
        <f>IF(_penmei3_month_day!L35="","",_penmei3_month_day!L35)</f>
        <v/>
      </c>
      <c r="AJ49" s="509" t="str">
        <f>IF(_penmei3_month_day!M35="","",_penmei3_month_day!M35)</f>
        <v/>
      </c>
      <c r="AK49" s="498" t="str">
        <f>IF(_penmei3_month_day!N35="","",_penmei3_month_day!N35)</f>
        <v/>
      </c>
      <c r="AL49" s="509" t="str">
        <f>IF(_penmei3_month_day!O35="","",_penmei3_month_day!O35)</f>
        <v/>
      </c>
      <c r="AM49" s="498" t="str">
        <f>IF(_penmei3_month_day!P35="","",_penmei3_month_day!P35)</f>
        <v/>
      </c>
      <c r="AN49" s="509" t="str">
        <f>IF(_penmei3_month_day!Q35="","",_penmei3_month_day!Q35)</f>
        <v/>
      </c>
      <c r="AO49" s="498" t="str">
        <f>IF(_penmei3_month_day!R35="","",_penmei3_month_day!R35)</f>
        <v/>
      </c>
      <c r="AP49" s="509" t="str">
        <f>IF(_penmei3_month_day!S35="","",_penmei3_month_day!S35)</f>
        <v/>
      </c>
      <c r="AQ49" s="498" t="str">
        <f>IF(_penmei3_month_day!T35="","",_penmei3_month_day!T35)</f>
        <v/>
      </c>
      <c r="AR49" s="509" t="str">
        <f>IF(_penmei3_month_day!U35="","",_penmei3_month_day!U35)</f>
        <v/>
      </c>
      <c r="AS49" s="498" t="str">
        <f>IF(_penmei3_month_day!V35="","",_penmei3_month_day!V35)</f>
        <v/>
      </c>
      <c r="AT49" s="509" t="str">
        <f>IF(_penmei3_month_day!W35="","",_penmei3_month_day!W35)</f>
        <v/>
      </c>
      <c r="AU49" s="498" t="str">
        <f>IF(_penmei3_month_day!X35="","",_penmei3_month_day!X35)</f>
        <v/>
      </c>
      <c r="AV49" s="509" t="str">
        <f>IF(_penmei3_month_day!Y35="","",_penmei3_month_day!Y35)</f>
        <v/>
      </c>
      <c r="AW49" s="498" t="str">
        <f>IF(_penmei3_month_day!Z35="","",_penmei3_month_day!Z35)</f>
        <v/>
      </c>
      <c r="AX49" s="509" t="str">
        <f>IF(_penmei3_month_day!AA35="","",_penmei3_month_day!AA35)</f>
        <v/>
      </c>
      <c r="AY49" s="498" t="str">
        <f>IF(_penmei3_month_day!AB35="","",_penmei3_month_day!AB35)</f>
        <v/>
      </c>
      <c r="AZ49" s="509" t="str">
        <f>IF(_penmei3_month_day!AC35="","",_penmei3_month_day!AC35)</f>
        <v/>
      </c>
      <c r="BA49" s="498" t="str">
        <f>IF(_penmei3_month_day!AD35="","",_penmei3_month_day!AD35)</f>
        <v/>
      </c>
      <c r="BB49" s="509" t="str">
        <f>IF(_penmei3_month_day!AE35="","",_penmei3_month_day!AE35)</f>
        <v/>
      </c>
      <c r="BC49" s="498" t="str">
        <f>IF(_penmei3_month_day!AF35="","",_penmei3_month_day!AF35)</f>
        <v/>
      </c>
      <c r="BD49" s="510"/>
      <c r="BE49" s="510"/>
    </row>
    <row ht="19.5" customHeight="1" r="50">
      <c r="A50" s="240">
        <f ca="1">IF(HOUR(I50)=0,A49+1,A49)</f>
        <v>43618</v>
      </c>
      <c r="B50" s="241">
        <f ca="1">A50</f>
        <v>43618</v>
      </c>
      <c r="C50" s="242" t="str">
        <f>IF(AND(G50&lt;16,G50&gt;=8),"白",IF(AND(G50&lt;8,G50&gt;=0),"夜",IF(G50&gt;=16,"中")))</f>
        <v>白</v>
      </c>
      <c r="D50" s="242">
        <f ca="1">DAY(A50)</f>
        <v>2</v>
      </c>
      <c r="E50" s="242">
        <f>E49</f>
        <v>1</v>
      </c>
      <c r="F50" s="243" t="str">
        <f>IF(AND(E50=1),"甲班",IF(AND(E50=2),"乙班",IF(AND(E50=3),"丙班",IF(AND(E50=4),"丁班",))))</f>
        <v>甲班</v>
      </c>
      <c r="G50" s="242">
        <f>IF(I50=0,0,HOUR(I50-0))</f>
        <v>10</v>
      </c>
      <c r="H50" s="244">
        <f>H49</f>
        <v>0.041666666666666699</v>
      </c>
      <c r="I50" s="245">
        <f>IF(HOUR(I49)=0,H50,I49+H50)</f>
        <v>0.41666666666666702</v>
      </c>
      <c r="J50" s="498" t="str">
        <f>IF(_penmei2_month_day!A36="","",_penmei2_month_day!A36)</f>
        <v/>
      </c>
      <c r="K50" s="498" t="str">
        <f>IF(_penmei2_month_day!B36="","",_penmei2_month_day!B36)</f>
        <v/>
      </c>
      <c r="L50" s="499" t="str">
        <f>IF(_penmei2_month_day!C36="","",_penmei2_month_day!C36)</f>
        <v/>
      </c>
      <c r="M50" s="500" t="str">
        <f>IF(_penmei2_month_day!D36="","",_penmei2_month_day!D36)</f>
        <v/>
      </c>
      <c r="N50" s="501" t="str">
        <f>IF(_penmei2_month_day!E36="","",_penmei2_month_day!E36)</f>
        <v/>
      </c>
      <c r="O50" s="501" t="str">
        <f>IF(_penmei2_month_day!F36="","",_penmei2_month_day!F36)</f>
        <v/>
      </c>
      <c r="P50" s="499" t="str">
        <f>IF(_penmei2_month_day!G36="","",_penmei2_month_day!G36)</f>
        <v/>
      </c>
      <c r="Q50" s="502" t="str">
        <f>IF(_penmei2_month_day!H36="","",_penmei2_month_day!H36)</f>
        <v/>
      </c>
      <c r="R50" s="503" t="str">
        <f>IF(_penmei2_month_day!I36="","",_penmei2_month_day!I36)</f>
        <v/>
      </c>
      <c r="S50" s="504" t="str">
        <f>IF(_penmei2_month_day!J36="","",_penmei2_month_day!J36)</f>
        <v/>
      </c>
      <c r="T50" s="505" t="str">
        <f>IF(_penmei2_month_day!K36="","",_penmei2_month_day!K36)</f>
        <v/>
      </c>
      <c r="U50" s="499" t="str">
        <f>IF(_penmei2_month_day!L36="","",_penmei2_month_day!L36)</f>
        <v/>
      </c>
      <c r="V50" s="499" t="str">
        <f>IF(_penmei2_month_day!M36="","",_penmei2_month_day!M36)</f>
        <v/>
      </c>
      <c r="W50" s="506" t="str">
        <f>IF(_penmei2_month_day!N36="","",_penmei2_month_day!N36)</f>
        <v/>
      </c>
      <c r="X50" s="507" t="str">
        <f>IF(_penmei3_month_day!A36="","",_penmei3_month_day!A36)</f>
        <v/>
      </c>
      <c r="Y50" s="508" t="str">
        <f>IF(_penmei3_month_day!B36="","",_penmei3_month_day!B36)</f>
        <v/>
      </c>
      <c r="Z50" s="509" t="str">
        <f>IF(_penmei3_month_day!C36="","",_penmei3_month_day!C36)</f>
        <v/>
      </c>
      <c r="AA50" s="498" t="str">
        <f>IF(_penmei3_month_day!D36="","",_penmei3_month_day!D36)</f>
        <v/>
      </c>
      <c r="AB50" s="509" t="str">
        <f>IF(_penmei3_month_day!E36="","",_penmei3_month_day!E36)</f>
        <v/>
      </c>
      <c r="AC50" s="498" t="str">
        <f>IF(_penmei3_month_day!F36="","",_penmei3_month_day!F36)</f>
        <v/>
      </c>
      <c r="AD50" s="507" t="str">
        <f>IF(_penmei3_month_day!G36="","",_penmei3_month_day!G36)</f>
        <v/>
      </c>
      <c r="AE50" s="508" t="str">
        <f>IF(_penmei3_month_day!H36="","",_penmei3_month_day!H36)</f>
        <v/>
      </c>
      <c r="AF50" s="509" t="str">
        <f>IF(_penmei3_month_day!I36="","",_penmei3_month_day!I36)</f>
        <v/>
      </c>
      <c r="AG50" s="498" t="str">
        <f>IF(_penmei3_month_day!J36="","",_penmei3_month_day!J36)</f>
        <v/>
      </c>
      <c r="AH50" s="509" t="str">
        <f>IF(_penmei3_month_day!K36="","",_penmei3_month_day!K36)</f>
        <v/>
      </c>
      <c r="AI50" s="498" t="str">
        <f>IF(_penmei3_month_day!L36="","",_penmei3_month_day!L36)</f>
        <v/>
      </c>
      <c r="AJ50" s="509" t="str">
        <f>IF(_penmei3_month_day!M36="","",_penmei3_month_day!M36)</f>
        <v/>
      </c>
      <c r="AK50" s="498" t="str">
        <f>IF(_penmei3_month_day!N36="","",_penmei3_month_day!N36)</f>
        <v/>
      </c>
      <c r="AL50" s="509" t="str">
        <f>IF(_penmei3_month_day!O36="","",_penmei3_month_day!O36)</f>
        <v/>
      </c>
      <c r="AM50" s="498" t="str">
        <f>IF(_penmei3_month_day!P36="","",_penmei3_month_day!P36)</f>
        <v/>
      </c>
      <c r="AN50" s="509" t="str">
        <f>IF(_penmei3_month_day!Q36="","",_penmei3_month_day!Q36)</f>
        <v/>
      </c>
      <c r="AO50" s="498" t="str">
        <f>IF(_penmei3_month_day!R36="","",_penmei3_month_day!R36)</f>
        <v/>
      </c>
      <c r="AP50" s="509" t="str">
        <f>IF(_penmei3_month_day!S36="","",_penmei3_month_day!S36)</f>
        <v/>
      </c>
      <c r="AQ50" s="498" t="str">
        <f>IF(_penmei3_month_day!T36="","",_penmei3_month_day!T36)</f>
        <v/>
      </c>
      <c r="AR50" s="509" t="str">
        <f>IF(_penmei3_month_day!U36="","",_penmei3_month_day!U36)</f>
        <v/>
      </c>
      <c r="AS50" s="498" t="str">
        <f>IF(_penmei3_month_day!V36="","",_penmei3_month_day!V36)</f>
        <v/>
      </c>
      <c r="AT50" s="509" t="str">
        <f>IF(_penmei3_month_day!W36="","",_penmei3_month_day!W36)</f>
        <v/>
      </c>
      <c r="AU50" s="498" t="str">
        <f>IF(_penmei3_month_day!X36="","",_penmei3_month_day!X36)</f>
        <v/>
      </c>
      <c r="AV50" s="509" t="str">
        <f>IF(_penmei3_month_day!Y36="","",_penmei3_month_day!Y36)</f>
        <v/>
      </c>
      <c r="AW50" s="498" t="str">
        <f>IF(_penmei3_month_day!Z36="","",_penmei3_month_day!Z36)</f>
        <v/>
      </c>
      <c r="AX50" s="509" t="str">
        <f>IF(_penmei3_month_day!AA36="","",_penmei3_month_day!AA36)</f>
        <v/>
      </c>
      <c r="AY50" s="498" t="str">
        <f>IF(_penmei3_month_day!AB36="","",_penmei3_month_day!AB36)</f>
        <v/>
      </c>
      <c r="AZ50" s="509" t="str">
        <f>IF(_penmei3_month_day!AC36="","",_penmei3_month_day!AC36)</f>
        <v/>
      </c>
      <c r="BA50" s="498" t="str">
        <f>IF(_penmei3_month_day!AD36="","",_penmei3_month_day!AD36)</f>
        <v/>
      </c>
      <c r="BB50" s="509" t="str">
        <f>IF(_penmei3_month_day!AE36="","",_penmei3_month_day!AE36)</f>
        <v/>
      </c>
      <c r="BC50" s="498" t="str">
        <f>IF(_penmei3_month_day!AF36="","",_penmei3_month_day!AF36)</f>
        <v/>
      </c>
      <c r="BD50" s="510"/>
      <c r="BE50" s="510"/>
    </row>
    <row ht="19.5" customHeight="1" r="51">
      <c r="A51" s="240">
        <f ca="1">IF(HOUR(I51)=0,A50+1,A50)</f>
        <v>43618</v>
      </c>
      <c r="B51" s="241">
        <f ca="1">A51</f>
        <v>43618</v>
      </c>
      <c r="C51" s="242" t="str">
        <f>IF(AND(G51&lt;16,G51&gt;=8),"白",IF(AND(G51&lt;8,G51&gt;=0),"夜",IF(G51&gt;=16,"中")))</f>
        <v>白</v>
      </c>
      <c r="D51" s="242">
        <f ca="1">DAY(A51)</f>
        <v>2</v>
      </c>
      <c r="E51" s="242">
        <f>E50</f>
        <v>1</v>
      </c>
      <c r="F51" s="243" t="str">
        <f>IF(AND(E51=1),"甲班",IF(AND(E51=2),"乙班",IF(AND(E51=3),"丙班",IF(AND(E51=4),"丁班",))))</f>
        <v>甲班</v>
      </c>
      <c r="G51" s="242">
        <f>IF(I51=0,0,HOUR(I51-0))</f>
        <v>11</v>
      </c>
      <c r="H51" s="244">
        <f>H50</f>
        <v>0.041666666666666699</v>
      </c>
      <c r="I51" s="245">
        <f>IF(HOUR(I50)=0,H51,I50+H51)</f>
        <v>0.45833333333333398</v>
      </c>
      <c r="J51" s="498" t="str">
        <f>IF(_penmei2_month_day!A37="","",_penmei2_month_day!A37)</f>
        <v/>
      </c>
      <c r="K51" s="498" t="str">
        <f>IF(_penmei2_month_day!B37="","",_penmei2_month_day!B37)</f>
        <v/>
      </c>
      <c r="L51" s="499" t="str">
        <f>IF(_penmei2_month_day!C37="","",_penmei2_month_day!C37)</f>
        <v/>
      </c>
      <c r="M51" s="500" t="str">
        <f>IF(_penmei2_month_day!D37="","",_penmei2_month_day!D37)</f>
        <v/>
      </c>
      <c r="N51" s="501" t="str">
        <f>IF(_penmei2_month_day!E37="","",_penmei2_month_day!E37)</f>
        <v/>
      </c>
      <c r="O51" s="501" t="str">
        <f>IF(_penmei2_month_day!F37="","",_penmei2_month_day!F37)</f>
        <v/>
      </c>
      <c r="P51" s="499" t="str">
        <f>IF(_penmei2_month_day!G37="","",_penmei2_month_day!G37)</f>
        <v/>
      </c>
      <c r="Q51" s="502" t="str">
        <f>IF(_penmei2_month_day!H37="","",_penmei2_month_day!H37)</f>
        <v/>
      </c>
      <c r="R51" s="503" t="str">
        <f>IF(_penmei2_month_day!I37="","",_penmei2_month_day!I37)</f>
        <v/>
      </c>
      <c r="S51" s="504" t="str">
        <f>IF(_penmei2_month_day!J37="","",_penmei2_month_day!J37)</f>
        <v/>
      </c>
      <c r="T51" s="505" t="str">
        <f>IF(_penmei2_month_day!K37="","",_penmei2_month_day!K37)</f>
        <v/>
      </c>
      <c r="U51" s="499" t="str">
        <f>IF(_penmei2_month_day!L37="","",_penmei2_month_day!L37)</f>
        <v/>
      </c>
      <c r="V51" s="499" t="str">
        <f>IF(_penmei2_month_day!M37="","",_penmei2_month_day!M37)</f>
        <v/>
      </c>
      <c r="W51" s="506" t="str">
        <f>IF(_penmei2_month_day!N37="","",_penmei2_month_day!N37)</f>
        <v/>
      </c>
      <c r="X51" s="507" t="str">
        <f>IF(_penmei3_month_day!A37="","",_penmei3_month_day!A37)</f>
        <v/>
      </c>
      <c r="Y51" s="508" t="str">
        <f>IF(_penmei3_month_day!B37="","",_penmei3_month_day!B37)</f>
        <v/>
      </c>
      <c r="Z51" s="509" t="str">
        <f>IF(_penmei3_month_day!C37="","",_penmei3_month_day!C37)</f>
        <v/>
      </c>
      <c r="AA51" s="498" t="str">
        <f>IF(_penmei3_month_day!D37="","",_penmei3_month_day!D37)</f>
        <v/>
      </c>
      <c r="AB51" s="509" t="str">
        <f>IF(_penmei3_month_day!E37="","",_penmei3_month_day!E37)</f>
        <v/>
      </c>
      <c r="AC51" s="498" t="str">
        <f>IF(_penmei3_month_day!F37="","",_penmei3_month_day!F37)</f>
        <v/>
      </c>
      <c r="AD51" s="507" t="str">
        <f>IF(_penmei3_month_day!G37="","",_penmei3_month_day!G37)</f>
        <v/>
      </c>
      <c r="AE51" s="508" t="str">
        <f>IF(_penmei3_month_day!H37="","",_penmei3_month_day!H37)</f>
        <v/>
      </c>
      <c r="AF51" s="509" t="str">
        <f>IF(_penmei3_month_day!I37="","",_penmei3_month_day!I37)</f>
        <v/>
      </c>
      <c r="AG51" s="498" t="str">
        <f>IF(_penmei3_month_day!J37="","",_penmei3_month_day!J37)</f>
        <v/>
      </c>
      <c r="AH51" s="509" t="str">
        <f>IF(_penmei3_month_day!K37="","",_penmei3_month_day!K37)</f>
        <v/>
      </c>
      <c r="AI51" s="498" t="str">
        <f>IF(_penmei3_month_day!L37="","",_penmei3_month_day!L37)</f>
        <v/>
      </c>
      <c r="AJ51" s="509" t="str">
        <f>IF(_penmei3_month_day!M37="","",_penmei3_month_day!M37)</f>
        <v/>
      </c>
      <c r="AK51" s="498" t="str">
        <f>IF(_penmei3_month_day!N37="","",_penmei3_month_day!N37)</f>
        <v/>
      </c>
      <c r="AL51" s="509" t="str">
        <f>IF(_penmei3_month_day!O37="","",_penmei3_month_day!O37)</f>
        <v/>
      </c>
      <c r="AM51" s="498" t="str">
        <f>IF(_penmei3_month_day!P37="","",_penmei3_month_day!P37)</f>
        <v/>
      </c>
      <c r="AN51" s="509" t="str">
        <f>IF(_penmei3_month_day!Q37="","",_penmei3_month_day!Q37)</f>
        <v/>
      </c>
      <c r="AO51" s="498" t="str">
        <f>IF(_penmei3_month_day!R37="","",_penmei3_month_day!R37)</f>
        <v/>
      </c>
      <c r="AP51" s="509" t="str">
        <f>IF(_penmei3_month_day!S37="","",_penmei3_month_day!S37)</f>
        <v/>
      </c>
      <c r="AQ51" s="498" t="str">
        <f>IF(_penmei3_month_day!T37="","",_penmei3_month_day!T37)</f>
        <v/>
      </c>
      <c r="AR51" s="509" t="str">
        <f>IF(_penmei3_month_day!U37="","",_penmei3_month_day!U37)</f>
        <v/>
      </c>
      <c r="AS51" s="498" t="str">
        <f>IF(_penmei3_month_day!V37="","",_penmei3_month_day!V37)</f>
        <v/>
      </c>
      <c r="AT51" s="509" t="str">
        <f>IF(_penmei3_month_day!W37="","",_penmei3_month_day!W37)</f>
        <v/>
      </c>
      <c r="AU51" s="498" t="str">
        <f>IF(_penmei3_month_day!X37="","",_penmei3_month_day!X37)</f>
        <v/>
      </c>
      <c r="AV51" s="509" t="str">
        <f>IF(_penmei3_month_day!Y37="","",_penmei3_month_day!Y37)</f>
        <v/>
      </c>
      <c r="AW51" s="498" t="str">
        <f>IF(_penmei3_month_day!Z37="","",_penmei3_month_day!Z37)</f>
        <v/>
      </c>
      <c r="AX51" s="509" t="str">
        <f>IF(_penmei3_month_day!AA37="","",_penmei3_month_day!AA37)</f>
        <v/>
      </c>
      <c r="AY51" s="498" t="str">
        <f>IF(_penmei3_month_day!AB37="","",_penmei3_month_day!AB37)</f>
        <v/>
      </c>
      <c r="AZ51" s="509" t="str">
        <f>IF(_penmei3_month_day!AC37="","",_penmei3_month_day!AC37)</f>
        <v/>
      </c>
      <c r="BA51" s="498" t="str">
        <f>IF(_penmei3_month_day!AD37="","",_penmei3_month_day!AD37)</f>
        <v/>
      </c>
      <c r="BB51" s="509" t="str">
        <f>IF(_penmei3_month_day!AE37="","",_penmei3_month_day!AE37)</f>
        <v/>
      </c>
      <c r="BC51" s="498" t="str">
        <f>IF(_penmei3_month_day!AF37="","",_penmei3_month_day!AF37)</f>
        <v/>
      </c>
      <c r="BD51" s="510"/>
      <c r="BE51" s="510"/>
    </row>
    <row ht="19.5" customHeight="1" r="52">
      <c r="A52" s="240">
        <f ca="1">IF(HOUR(I52)=0,A51+1,A51)</f>
        <v>43618</v>
      </c>
      <c r="B52" s="241">
        <f ca="1">A52</f>
        <v>43618</v>
      </c>
      <c r="C52" s="242" t="str">
        <f>IF(AND(G52&lt;16,G52&gt;=8),"白",IF(AND(G52&lt;8,G52&gt;=0),"夜",IF(G52&gt;=16,"中")))</f>
        <v>白</v>
      </c>
      <c r="D52" s="242">
        <f ca="1">DAY(A52)</f>
        <v>2</v>
      </c>
      <c r="E52" s="242">
        <f>E51</f>
        <v>1</v>
      </c>
      <c r="F52" s="243" t="str">
        <f>IF(AND(E52=1),"甲班",IF(AND(E52=2),"乙班",IF(AND(E52=3),"丙班",IF(AND(E52=4),"丁班",))))</f>
        <v>甲班</v>
      </c>
      <c r="G52" s="242">
        <f>IF(I52=0,0,HOUR(I52-0))</f>
        <v>12</v>
      </c>
      <c r="H52" s="244">
        <f>H51</f>
        <v>0.041666666666666699</v>
      </c>
      <c r="I52" s="245">
        <f>IF(HOUR(I51)=0,H52,I51+H52)</f>
        <v>0.5</v>
      </c>
      <c r="J52" s="498" t="str">
        <f>IF(_penmei2_month_day!A38="","",_penmei2_month_day!A38)</f>
        <v/>
      </c>
      <c r="K52" s="498" t="str">
        <f>IF(_penmei2_month_day!B38="","",_penmei2_month_day!B38)</f>
        <v/>
      </c>
      <c r="L52" s="499" t="str">
        <f>IF(_penmei2_month_day!C38="","",_penmei2_month_day!C38)</f>
        <v/>
      </c>
      <c r="M52" s="500" t="str">
        <f>IF(_penmei2_month_day!D38="","",_penmei2_month_day!D38)</f>
        <v/>
      </c>
      <c r="N52" s="501" t="str">
        <f>IF(_penmei2_month_day!E38="","",_penmei2_month_day!E38)</f>
        <v/>
      </c>
      <c r="O52" s="501" t="str">
        <f>IF(_penmei2_month_day!F38="","",_penmei2_month_day!F38)</f>
        <v/>
      </c>
      <c r="P52" s="499" t="str">
        <f>IF(_penmei2_month_day!G38="","",_penmei2_month_day!G38)</f>
        <v/>
      </c>
      <c r="Q52" s="502" t="str">
        <f>IF(_penmei2_month_day!H38="","",_penmei2_month_day!H38)</f>
        <v/>
      </c>
      <c r="R52" s="503" t="str">
        <f>IF(_penmei2_month_day!I38="","",_penmei2_month_day!I38)</f>
        <v/>
      </c>
      <c r="S52" s="504" t="str">
        <f>IF(_penmei2_month_day!J38="","",_penmei2_month_day!J38)</f>
        <v/>
      </c>
      <c r="T52" s="505" t="str">
        <f>IF(_penmei2_month_day!K38="","",_penmei2_month_day!K38)</f>
        <v/>
      </c>
      <c r="U52" s="499" t="str">
        <f>IF(_penmei2_month_day!L38="","",_penmei2_month_day!L38)</f>
        <v/>
      </c>
      <c r="V52" s="499" t="str">
        <f>IF(_penmei2_month_day!M38="","",_penmei2_month_day!M38)</f>
        <v/>
      </c>
      <c r="W52" s="506" t="str">
        <f>IF(_penmei2_month_day!N38="","",_penmei2_month_day!N38)</f>
        <v/>
      </c>
      <c r="X52" s="507" t="str">
        <f>IF(_penmei3_month_day!A38="","",_penmei3_month_day!A38)</f>
        <v/>
      </c>
      <c r="Y52" s="508" t="str">
        <f>IF(_penmei3_month_day!B38="","",_penmei3_month_day!B38)</f>
        <v/>
      </c>
      <c r="Z52" s="509" t="str">
        <f>IF(_penmei3_month_day!C38="","",_penmei3_month_day!C38)</f>
        <v/>
      </c>
      <c r="AA52" s="498" t="str">
        <f>IF(_penmei3_month_day!D38="","",_penmei3_month_day!D38)</f>
        <v/>
      </c>
      <c r="AB52" s="509" t="str">
        <f>IF(_penmei3_month_day!E38="","",_penmei3_month_day!E38)</f>
        <v/>
      </c>
      <c r="AC52" s="498" t="str">
        <f>IF(_penmei3_month_day!F38="","",_penmei3_month_day!F38)</f>
        <v/>
      </c>
      <c r="AD52" s="507" t="str">
        <f>IF(_penmei3_month_day!G38="","",_penmei3_month_day!G38)</f>
        <v/>
      </c>
      <c r="AE52" s="508" t="str">
        <f>IF(_penmei3_month_day!H38="","",_penmei3_month_day!H38)</f>
        <v/>
      </c>
      <c r="AF52" s="509" t="str">
        <f>IF(_penmei3_month_day!I38="","",_penmei3_month_day!I38)</f>
        <v/>
      </c>
      <c r="AG52" s="498" t="str">
        <f>IF(_penmei3_month_day!J38="","",_penmei3_month_day!J38)</f>
        <v/>
      </c>
      <c r="AH52" s="509" t="str">
        <f>IF(_penmei3_month_day!K38="","",_penmei3_month_day!K38)</f>
        <v/>
      </c>
      <c r="AI52" s="498" t="str">
        <f>IF(_penmei3_month_day!L38="","",_penmei3_month_day!L38)</f>
        <v/>
      </c>
      <c r="AJ52" s="509" t="str">
        <f>IF(_penmei3_month_day!M38="","",_penmei3_month_day!M38)</f>
        <v/>
      </c>
      <c r="AK52" s="498" t="str">
        <f>IF(_penmei3_month_day!N38="","",_penmei3_month_day!N38)</f>
        <v/>
      </c>
      <c r="AL52" s="509" t="str">
        <f>IF(_penmei3_month_day!O38="","",_penmei3_month_day!O38)</f>
        <v/>
      </c>
      <c r="AM52" s="498" t="str">
        <f>IF(_penmei3_month_day!P38="","",_penmei3_month_day!P38)</f>
        <v/>
      </c>
      <c r="AN52" s="509" t="str">
        <f>IF(_penmei3_month_day!Q38="","",_penmei3_month_day!Q38)</f>
        <v/>
      </c>
      <c r="AO52" s="498" t="str">
        <f>IF(_penmei3_month_day!R38="","",_penmei3_month_day!R38)</f>
        <v/>
      </c>
      <c r="AP52" s="509" t="str">
        <f>IF(_penmei3_month_day!S38="","",_penmei3_month_day!S38)</f>
        <v/>
      </c>
      <c r="AQ52" s="498" t="str">
        <f>IF(_penmei3_month_day!T38="","",_penmei3_month_day!T38)</f>
        <v/>
      </c>
      <c r="AR52" s="509" t="str">
        <f>IF(_penmei3_month_day!U38="","",_penmei3_month_day!U38)</f>
        <v/>
      </c>
      <c r="AS52" s="498" t="str">
        <f>IF(_penmei3_month_day!V38="","",_penmei3_month_day!V38)</f>
        <v/>
      </c>
      <c r="AT52" s="509" t="str">
        <f>IF(_penmei3_month_day!W38="","",_penmei3_month_day!W38)</f>
        <v/>
      </c>
      <c r="AU52" s="498" t="str">
        <f>IF(_penmei3_month_day!X38="","",_penmei3_month_day!X38)</f>
        <v/>
      </c>
      <c r="AV52" s="509" t="str">
        <f>IF(_penmei3_month_day!Y38="","",_penmei3_month_day!Y38)</f>
        <v/>
      </c>
      <c r="AW52" s="498" t="str">
        <f>IF(_penmei3_month_day!Z38="","",_penmei3_month_day!Z38)</f>
        <v/>
      </c>
      <c r="AX52" s="509" t="str">
        <f>IF(_penmei3_month_day!AA38="","",_penmei3_month_day!AA38)</f>
        <v/>
      </c>
      <c r="AY52" s="498" t="str">
        <f>IF(_penmei3_month_day!AB38="","",_penmei3_month_day!AB38)</f>
        <v/>
      </c>
      <c r="AZ52" s="509" t="str">
        <f>IF(_penmei3_month_day!AC38="","",_penmei3_month_day!AC38)</f>
        <v/>
      </c>
      <c r="BA52" s="498" t="str">
        <f>IF(_penmei3_month_day!AD38="","",_penmei3_month_day!AD38)</f>
        <v/>
      </c>
      <c r="BB52" s="509" t="str">
        <f>IF(_penmei3_month_day!AE38="","",_penmei3_month_day!AE38)</f>
        <v/>
      </c>
      <c r="BC52" s="498" t="str">
        <f>IF(_penmei3_month_day!AF38="","",_penmei3_month_day!AF38)</f>
        <v/>
      </c>
      <c r="BD52" s="510"/>
      <c r="BE52" s="510"/>
    </row>
    <row ht="19.5" customHeight="1" r="53">
      <c r="A53" s="240">
        <f ca="1">IF(HOUR(I53)=0,A52+1,A52)</f>
        <v>43618</v>
      </c>
      <c r="B53" s="241">
        <f ca="1">A53</f>
        <v>43618</v>
      </c>
      <c r="C53" s="242" t="str">
        <f>IF(AND(G53&lt;16,G53&gt;=8),"白",IF(AND(G53&lt;8,G53&gt;=0),"夜",IF(G53&gt;=16,"中")))</f>
        <v>白</v>
      </c>
      <c r="D53" s="242">
        <f ca="1">DAY(A53)</f>
        <v>2</v>
      </c>
      <c r="E53" s="242">
        <f>E52</f>
        <v>1</v>
      </c>
      <c r="F53" s="243" t="str">
        <f>IF(AND(E53=1),"甲班",IF(AND(E53=2),"乙班",IF(AND(E53=3),"丙班",IF(AND(E53=4),"丁班",))))</f>
        <v>甲班</v>
      </c>
      <c r="G53" s="242">
        <f>IF(I53=0,0,HOUR(I53-0))</f>
        <v>13</v>
      </c>
      <c r="H53" s="244">
        <f>H52</f>
        <v>0.041666666666666699</v>
      </c>
      <c r="I53" s="245">
        <f>IF(HOUR(I52)=0,H53,I52+H53)</f>
        <v>0.54166666666666696</v>
      </c>
      <c r="J53" s="498" t="str">
        <f>IF(_penmei2_month_day!A39="","",_penmei2_month_day!A39)</f>
        <v/>
      </c>
      <c r="K53" s="498" t="str">
        <f>IF(_penmei2_month_day!B39="","",_penmei2_month_day!B39)</f>
        <v/>
      </c>
      <c r="L53" s="499" t="str">
        <f>IF(_penmei2_month_day!C39="","",_penmei2_month_day!C39)</f>
        <v/>
      </c>
      <c r="M53" s="500" t="str">
        <f>IF(_penmei2_month_day!D39="","",_penmei2_month_day!D39)</f>
        <v/>
      </c>
      <c r="N53" s="501" t="str">
        <f>IF(_penmei2_month_day!E39="","",_penmei2_month_day!E39)</f>
        <v/>
      </c>
      <c r="O53" s="501" t="str">
        <f>IF(_penmei2_month_day!F39="","",_penmei2_month_day!F39)</f>
        <v/>
      </c>
      <c r="P53" s="499" t="str">
        <f>IF(_penmei2_month_day!G39="","",_penmei2_month_day!G39)</f>
        <v/>
      </c>
      <c r="Q53" s="502" t="str">
        <f>IF(_penmei2_month_day!H39="","",_penmei2_month_day!H39)</f>
        <v/>
      </c>
      <c r="R53" s="503" t="str">
        <f>IF(_penmei2_month_day!I39="","",_penmei2_month_day!I39)</f>
        <v/>
      </c>
      <c r="S53" s="504" t="str">
        <f>IF(_penmei2_month_day!J39="","",_penmei2_month_day!J39)</f>
        <v/>
      </c>
      <c r="T53" s="505" t="str">
        <f>IF(_penmei2_month_day!K39="","",_penmei2_month_day!K39)</f>
        <v/>
      </c>
      <c r="U53" s="499" t="str">
        <f>IF(_penmei2_month_day!L39="","",_penmei2_month_day!L39)</f>
        <v/>
      </c>
      <c r="V53" s="499" t="str">
        <f>IF(_penmei2_month_day!M39="","",_penmei2_month_day!M39)</f>
        <v/>
      </c>
      <c r="W53" s="506" t="str">
        <f>IF(_penmei2_month_day!N39="","",_penmei2_month_day!N39)</f>
        <v/>
      </c>
      <c r="X53" s="507" t="str">
        <f>IF(_penmei3_month_day!A39="","",_penmei3_month_day!A39)</f>
        <v/>
      </c>
      <c r="Y53" s="508" t="str">
        <f>IF(_penmei3_month_day!B39="","",_penmei3_month_day!B39)</f>
        <v/>
      </c>
      <c r="Z53" s="509" t="str">
        <f>IF(_penmei3_month_day!C39="","",_penmei3_month_day!C39)</f>
        <v/>
      </c>
      <c r="AA53" s="498" t="str">
        <f>IF(_penmei3_month_day!D39="","",_penmei3_month_day!D39)</f>
        <v/>
      </c>
      <c r="AB53" s="509" t="str">
        <f>IF(_penmei3_month_day!E39="","",_penmei3_month_day!E39)</f>
        <v/>
      </c>
      <c r="AC53" s="498" t="str">
        <f>IF(_penmei3_month_day!F39="","",_penmei3_month_day!F39)</f>
        <v/>
      </c>
      <c r="AD53" s="507" t="str">
        <f>IF(_penmei3_month_day!G39="","",_penmei3_month_day!G39)</f>
        <v/>
      </c>
      <c r="AE53" s="508" t="str">
        <f>IF(_penmei3_month_day!H39="","",_penmei3_month_day!H39)</f>
        <v/>
      </c>
      <c r="AF53" s="509" t="str">
        <f>IF(_penmei3_month_day!I39="","",_penmei3_month_day!I39)</f>
        <v/>
      </c>
      <c r="AG53" s="498" t="str">
        <f>IF(_penmei3_month_day!J39="","",_penmei3_month_day!J39)</f>
        <v/>
      </c>
      <c r="AH53" s="509" t="str">
        <f>IF(_penmei3_month_day!K39="","",_penmei3_month_day!K39)</f>
        <v/>
      </c>
      <c r="AI53" s="498" t="str">
        <f>IF(_penmei3_month_day!L39="","",_penmei3_month_day!L39)</f>
        <v/>
      </c>
      <c r="AJ53" s="509" t="str">
        <f>IF(_penmei3_month_day!M39="","",_penmei3_month_day!M39)</f>
        <v/>
      </c>
      <c r="AK53" s="498" t="str">
        <f>IF(_penmei3_month_day!N39="","",_penmei3_month_day!N39)</f>
        <v/>
      </c>
      <c r="AL53" s="509" t="str">
        <f>IF(_penmei3_month_day!O39="","",_penmei3_month_day!O39)</f>
        <v/>
      </c>
      <c r="AM53" s="498" t="str">
        <f>IF(_penmei3_month_day!P39="","",_penmei3_month_day!P39)</f>
        <v/>
      </c>
      <c r="AN53" s="509" t="str">
        <f>IF(_penmei3_month_day!Q39="","",_penmei3_month_day!Q39)</f>
        <v/>
      </c>
      <c r="AO53" s="498" t="str">
        <f>IF(_penmei3_month_day!R39="","",_penmei3_month_day!R39)</f>
        <v/>
      </c>
      <c r="AP53" s="509" t="str">
        <f>IF(_penmei3_month_day!S39="","",_penmei3_month_day!S39)</f>
        <v/>
      </c>
      <c r="AQ53" s="498" t="str">
        <f>IF(_penmei3_month_day!T39="","",_penmei3_month_day!T39)</f>
        <v/>
      </c>
      <c r="AR53" s="509" t="str">
        <f>IF(_penmei3_month_day!U39="","",_penmei3_month_day!U39)</f>
        <v/>
      </c>
      <c r="AS53" s="498" t="str">
        <f>IF(_penmei3_month_day!V39="","",_penmei3_month_day!V39)</f>
        <v/>
      </c>
      <c r="AT53" s="509" t="str">
        <f>IF(_penmei3_month_day!W39="","",_penmei3_month_day!W39)</f>
        <v/>
      </c>
      <c r="AU53" s="498" t="str">
        <f>IF(_penmei3_month_day!X39="","",_penmei3_month_day!X39)</f>
        <v/>
      </c>
      <c r="AV53" s="509" t="str">
        <f>IF(_penmei3_month_day!Y39="","",_penmei3_month_day!Y39)</f>
        <v/>
      </c>
      <c r="AW53" s="498" t="str">
        <f>IF(_penmei3_month_day!Z39="","",_penmei3_month_day!Z39)</f>
        <v/>
      </c>
      <c r="AX53" s="509" t="str">
        <f>IF(_penmei3_month_day!AA39="","",_penmei3_month_day!AA39)</f>
        <v/>
      </c>
      <c r="AY53" s="498" t="str">
        <f>IF(_penmei3_month_day!AB39="","",_penmei3_month_day!AB39)</f>
        <v/>
      </c>
      <c r="AZ53" s="509" t="str">
        <f>IF(_penmei3_month_day!AC39="","",_penmei3_month_day!AC39)</f>
        <v/>
      </c>
      <c r="BA53" s="498" t="str">
        <f>IF(_penmei3_month_day!AD39="","",_penmei3_month_day!AD39)</f>
        <v/>
      </c>
      <c r="BB53" s="509" t="str">
        <f>IF(_penmei3_month_day!AE39="","",_penmei3_month_day!AE39)</f>
        <v/>
      </c>
      <c r="BC53" s="498" t="str">
        <f>IF(_penmei3_month_day!AF39="","",_penmei3_month_day!AF39)</f>
        <v/>
      </c>
      <c r="BD53" s="510"/>
      <c r="BE53" s="510"/>
    </row>
    <row ht="19.5" customHeight="1" r="54">
      <c r="A54" s="240">
        <f ca="1">IF(HOUR(I54)=0,A53+1,A53)</f>
        <v>43618</v>
      </c>
      <c r="B54" s="241">
        <f ca="1">A54</f>
        <v>43618</v>
      </c>
      <c r="C54" s="242" t="str">
        <f>IF(AND(G54&lt;16,G54&gt;=8),"白",IF(AND(G54&lt;8,G54&gt;=0),"夜",IF(G54&gt;=16,"中")))</f>
        <v>白</v>
      </c>
      <c r="D54" s="242">
        <f ca="1">DAY(A54)</f>
        <v>2</v>
      </c>
      <c r="E54" s="242">
        <f>E53</f>
        <v>1</v>
      </c>
      <c r="F54" s="243" t="str">
        <f>IF(AND(E54=1),"甲班",IF(AND(E54=2),"乙班",IF(AND(E54=3),"丙班",IF(AND(E54=4),"丁班",))))</f>
        <v>甲班</v>
      </c>
      <c r="G54" s="242">
        <f>IF(I54=0,0,HOUR(I54-0))</f>
        <v>14</v>
      </c>
      <c r="H54" s="244">
        <f>H53</f>
        <v>0.041666666666666699</v>
      </c>
      <c r="I54" s="245">
        <f>IF(HOUR(I53)=0,H54,I53+H54)</f>
        <v>0.58333333333333404</v>
      </c>
      <c r="J54" s="498" t="str">
        <f>IF(_penmei2_month_day!A40="","",_penmei2_month_day!A40)</f>
        <v/>
      </c>
      <c r="K54" s="498" t="str">
        <f>IF(_penmei2_month_day!B40="","",_penmei2_month_day!B40)</f>
        <v/>
      </c>
      <c r="L54" s="499" t="str">
        <f>IF(_penmei2_month_day!C40="","",_penmei2_month_day!C40)</f>
        <v/>
      </c>
      <c r="M54" s="500" t="str">
        <f>IF(_penmei2_month_day!D40="","",_penmei2_month_day!D40)</f>
        <v/>
      </c>
      <c r="N54" s="501" t="str">
        <f>IF(_penmei2_month_day!E40="","",_penmei2_month_day!E40)</f>
        <v/>
      </c>
      <c r="O54" s="501" t="str">
        <f>IF(_penmei2_month_day!F40="","",_penmei2_month_day!F40)</f>
        <v/>
      </c>
      <c r="P54" s="499" t="str">
        <f>IF(_penmei2_month_day!G40="","",_penmei2_month_day!G40)</f>
        <v/>
      </c>
      <c r="Q54" s="502" t="str">
        <f>IF(_penmei2_month_day!H40="","",_penmei2_month_day!H40)</f>
        <v/>
      </c>
      <c r="R54" s="503" t="str">
        <f>IF(_penmei2_month_day!I40="","",_penmei2_month_day!I40)</f>
        <v/>
      </c>
      <c r="S54" s="504" t="str">
        <f>IF(_penmei2_month_day!J40="","",_penmei2_month_day!J40)</f>
        <v/>
      </c>
      <c r="T54" s="505" t="str">
        <f>IF(_penmei2_month_day!K40="","",_penmei2_month_day!K40)</f>
        <v/>
      </c>
      <c r="U54" s="499" t="str">
        <f>IF(_penmei2_month_day!L40="","",_penmei2_month_day!L40)</f>
        <v/>
      </c>
      <c r="V54" s="499" t="str">
        <f>IF(_penmei2_month_day!M40="","",_penmei2_month_day!M40)</f>
        <v/>
      </c>
      <c r="W54" s="506" t="str">
        <f>IF(_penmei2_month_day!N40="","",_penmei2_month_day!N40)</f>
        <v/>
      </c>
      <c r="X54" s="507" t="str">
        <f>IF(_penmei3_month_day!A40="","",_penmei3_month_day!A40)</f>
        <v/>
      </c>
      <c r="Y54" s="508" t="str">
        <f>IF(_penmei3_month_day!B40="","",_penmei3_month_day!B40)</f>
        <v/>
      </c>
      <c r="Z54" s="509" t="str">
        <f>IF(_penmei3_month_day!C40="","",_penmei3_month_day!C40)</f>
        <v/>
      </c>
      <c r="AA54" s="498" t="str">
        <f>IF(_penmei3_month_day!D40="","",_penmei3_month_day!D40)</f>
        <v/>
      </c>
      <c r="AB54" s="509" t="str">
        <f>IF(_penmei3_month_day!E40="","",_penmei3_month_day!E40)</f>
        <v/>
      </c>
      <c r="AC54" s="498" t="str">
        <f>IF(_penmei3_month_day!F40="","",_penmei3_month_day!F40)</f>
        <v/>
      </c>
      <c r="AD54" s="507" t="str">
        <f>IF(_penmei3_month_day!G40="","",_penmei3_month_day!G40)</f>
        <v/>
      </c>
      <c r="AE54" s="508" t="str">
        <f>IF(_penmei3_month_day!H40="","",_penmei3_month_day!H40)</f>
        <v/>
      </c>
      <c r="AF54" s="509" t="str">
        <f>IF(_penmei3_month_day!I40="","",_penmei3_month_day!I40)</f>
        <v/>
      </c>
      <c r="AG54" s="498" t="str">
        <f>IF(_penmei3_month_day!J40="","",_penmei3_month_day!J40)</f>
        <v/>
      </c>
      <c r="AH54" s="509" t="str">
        <f>IF(_penmei3_month_day!K40="","",_penmei3_month_day!K40)</f>
        <v/>
      </c>
      <c r="AI54" s="498" t="str">
        <f>IF(_penmei3_month_day!L40="","",_penmei3_month_day!L40)</f>
        <v/>
      </c>
      <c r="AJ54" s="509" t="str">
        <f>IF(_penmei3_month_day!M40="","",_penmei3_month_day!M40)</f>
        <v/>
      </c>
      <c r="AK54" s="498" t="str">
        <f>IF(_penmei3_month_day!N40="","",_penmei3_month_day!N40)</f>
        <v/>
      </c>
      <c r="AL54" s="509" t="str">
        <f>IF(_penmei3_month_day!O40="","",_penmei3_month_day!O40)</f>
        <v/>
      </c>
      <c r="AM54" s="498" t="str">
        <f>IF(_penmei3_month_day!P40="","",_penmei3_month_day!P40)</f>
        <v/>
      </c>
      <c r="AN54" s="509" t="str">
        <f>IF(_penmei3_month_day!Q40="","",_penmei3_month_day!Q40)</f>
        <v/>
      </c>
      <c r="AO54" s="498" t="str">
        <f>IF(_penmei3_month_day!R40="","",_penmei3_month_day!R40)</f>
        <v/>
      </c>
      <c r="AP54" s="509" t="str">
        <f>IF(_penmei3_month_day!S40="","",_penmei3_month_day!S40)</f>
        <v/>
      </c>
      <c r="AQ54" s="498" t="str">
        <f>IF(_penmei3_month_day!T40="","",_penmei3_month_day!T40)</f>
        <v/>
      </c>
      <c r="AR54" s="509" t="str">
        <f>IF(_penmei3_month_day!U40="","",_penmei3_month_day!U40)</f>
        <v/>
      </c>
      <c r="AS54" s="498" t="str">
        <f>IF(_penmei3_month_day!V40="","",_penmei3_month_day!V40)</f>
        <v/>
      </c>
      <c r="AT54" s="509" t="str">
        <f>IF(_penmei3_month_day!W40="","",_penmei3_month_day!W40)</f>
        <v/>
      </c>
      <c r="AU54" s="498" t="str">
        <f>IF(_penmei3_month_day!X40="","",_penmei3_month_day!X40)</f>
        <v/>
      </c>
      <c r="AV54" s="509" t="str">
        <f>IF(_penmei3_month_day!Y40="","",_penmei3_month_day!Y40)</f>
        <v/>
      </c>
      <c r="AW54" s="498" t="str">
        <f>IF(_penmei3_month_day!Z40="","",_penmei3_month_day!Z40)</f>
        <v/>
      </c>
      <c r="AX54" s="509" t="str">
        <f>IF(_penmei3_month_day!AA40="","",_penmei3_month_day!AA40)</f>
        <v/>
      </c>
      <c r="AY54" s="498" t="str">
        <f>IF(_penmei3_month_day!AB40="","",_penmei3_month_day!AB40)</f>
        <v/>
      </c>
      <c r="AZ54" s="509" t="str">
        <f>IF(_penmei3_month_day!AC40="","",_penmei3_month_day!AC40)</f>
        <v/>
      </c>
      <c r="BA54" s="498" t="str">
        <f>IF(_penmei3_month_day!AD40="","",_penmei3_month_day!AD40)</f>
        <v/>
      </c>
      <c r="BB54" s="509" t="str">
        <f>IF(_penmei3_month_day!AE40="","",_penmei3_month_day!AE40)</f>
        <v/>
      </c>
      <c r="BC54" s="498" t="str">
        <f>IF(_penmei3_month_day!AF40="","",_penmei3_month_day!AF40)</f>
        <v/>
      </c>
      <c r="BD54" s="510"/>
      <c r="BE54" s="510"/>
    </row>
    <row ht="19.5" customHeight="1" r="55">
      <c r="A55" s="246">
        <f ca="1">IF(HOUR(I55)=0,A54+1,A54)</f>
        <v>43618</v>
      </c>
      <c r="B55" s="247">
        <f ca="1">A55</f>
        <v>43618</v>
      </c>
      <c r="C55" s="248" t="str">
        <f>IF(AND(G55&lt;16,G55&gt;=8),"白",IF(AND(G55&lt;8,G55&gt;=0),"夜",IF(G55&gt;=16,"中")))</f>
        <v>白</v>
      </c>
      <c r="D55" s="248">
        <f ca="1">DAY(A55)</f>
        <v>2</v>
      </c>
      <c r="E55" s="248">
        <f>E54</f>
        <v>1</v>
      </c>
      <c r="F55" s="249" t="str">
        <f>IF(AND(E55=1),"甲班",IF(AND(E55=2),"乙班",IF(AND(E55=3),"丙班",IF(AND(E55=4),"丁班",))))</f>
        <v>甲班</v>
      </c>
      <c r="G55" s="248">
        <f>IF(I55=0,0,HOUR(I55-0))</f>
        <v>15</v>
      </c>
      <c r="H55" s="250">
        <f>H54</f>
        <v>0.041666666666666699</v>
      </c>
      <c r="I55" s="251">
        <f>IF(HOUR(I54)=0,H55,I54+H55)</f>
        <v>0.625000000000001</v>
      </c>
      <c r="J55" s="511" t="str">
        <f>IF(_penmei2_month_day!A41="","",_penmei2_month_day!A41)</f>
        <v/>
      </c>
      <c r="K55" s="511" t="str">
        <f>IF(_penmei2_month_day!B41="","",_penmei2_month_day!B41)</f>
        <v/>
      </c>
      <c r="L55" s="512" t="str">
        <f>IF(_penmei2_month_day!C41="","",_penmei2_month_day!C41)</f>
        <v/>
      </c>
      <c r="M55" s="513" t="str">
        <f>IF(_penmei2_month_day!D41="","",_penmei2_month_day!D41)</f>
        <v/>
      </c>
      <c r="N55" s="514" t="str">
        <f>IF(_penmei2_month_day!E41="","",_penmei2_month_day!E41)</f>
        <v/>
      </c>
      <c r="O55" s="514" t="str">
        <f>IF(_penmei2_month_day!F41="","",_penmei2_month_day!F41)</f>
        <v/>
      </c>
      <c r="P55" s="512" t="str">
        <f>IF(_penmei2_month_day!G41="","",_penmei2_month_day!G41)</f>
        <v/>
      </c>
      <c r="Q55" s="515" t="str">
        <f>IF(_penmei2_month_day!H41="","",_penmei2_month_day!H41)</f>
        <v/>
      </c>
      <c r="R55" s="516" t="str">
        <f>IF(_penmei2_month_day!I41="","",_penmei2_month_day!I41)</f>
        <v/>
      </c>
      <c r="S55" s="517" t="str">
        <f>IF(_penmei2_month_day!J41="","",_penmei2_month_day!J41)</f>
        <v/>
      </c>
      <c r="T55" s="518" t="str">
        <f>IF(_penmei2_month_day!K41="","",_penmei2_month_day!K41)</f>
        <v/>
      </c>
      <c r="U55" s="512" t="str">
        <f>IF(_penmei2_month_day!L41="","",_penmei2_month_day!L41)</f>
        <v/>
      </c>
      <c r="V55" s="512" t="str">
        <f>IF(_penmei2_month_day!M41="","",_penmei2_month_day!M41)</f>
        <v/>
      </c>
      <c r="W55" s="519" t="str">
        <f>IF(_penmei2_month_day!N41="","",_penmei2_month_day!N41)</f>
        <v/>
      </c>
      <c r="X55" s="520" t="str">
        <f>IF(_penmei3_month_day!A41="","",_penmei3_month_day!A41)</f>
        <v/>
      </c>
      <c r="Y55" s="521" t="str">
        <f>IF(_penmei3_month_day!B41="","",_penmei3_month_day!B41)</f>
        <v/>
      </c>
      <c r="Z55" s="522" t="str">
        <f>IF(_penmei3_month_day!C41="","",_penmei3_month_day!C41)</f>
        <v/>
      </c>
      <c r="AA55" s="511" t="str">
        <f>IF(_penmei3_month_day!D41="","",_penmei3_month_day!D41)</f>
        <v/>
      </c>
      <c r="AB55" s="522" t="str">
        <f>IF(_penmei3_month_day!E41="","",_penmei3_month_day!E41)</f>
        <v/>
      </c>
      <c r="AC55" s="511" t="str">
        <f>IF(_penmei3_month_day!F41="","",_penmei3_month_day!F41)</f>
        <v/>
      </c>
      <c r="AD55" s="520" t="str">
        <f>IF(_penmei3_month_day!G41="","",_penmei3_month_day!G41)</f>
        <v/>
      </c>
      <c r="AE55" s="521" t="str">
        <f>IF(_penmei3_month_day!H41="","",_penmei3_month_day!H41)</f>
        <v/>
      </c>
      <c r="AF55" s="522" t="str">
        <f>IF(_penmei3_month_day!I41="","",_penmei3_month_day!I41)</f>
        <v/>
      </c>
      <c r="AG55" s="511" t="str">
        <f>IF(_penmei3_month_day!J41="","",_penmei3_month_day!J41)</f>
        <v/>
      </c>
      <c r="AH55" s="522" t="str">
        <f>IF(_penmei3_month_day!K41="","",_penmei3_month_day!K41)</f>
        <v/>
      </c>
      <c r="AI55" s="511" t="str">
        <f>IF(_penmei3_month_day!L41="","",_penmei3_month_day!L41)</f>
        <v/>
      </c>
      <c r="AJ55" s="522" t="str">
        <f>IF(_penmei3_month_day!M41="","",_penmei3_month_day!M41)</f>
        <v/>
      </c>
      <c r="AK55" s="511" t="str">
        <f>IF(_penmei3_month_day!N41="","",_penmei3_month_day!N41)</f>
        <v/>
      </c>
      <c r="AL55" s="522" t="str">
        <f>IF(_penmei3_month_day!O41="","",_penmei3_month_day!O41)</f>
        <v/>
      </c>
      <c r="AM55" s="511" t="str">
        <f>IF(_penmei3_month_day!P41="","",_penmei3_month_day!P41)</f>
        <v/>
      </c>
      <c r="AN55" s="522" t="str">
        <f>IF(_penmei3_month_day!Q41="","",_penmei3_month_day!Q41)</f>
        <v/>
      </c>
      <c r="AO55" s="511" t="str">
        <f>IF(_penmei3_month_day!R41="","",_penmei3_month_day!R41)</f>
        <v/>
      </c>
      <c r="AP55" s="522" t="str">
        <f>IF(_penmei3_month_day!S41="","",_penmei3_month_day!S41)</f>
        <v/>
      </c>
      <c r="AQ55" s="511" t="str">
        <f>IF(_penmei3_month_day!T41="","",_penmei3_month_day!T41)</f>
        <v/>
      </c>
      <c r="AR55" s="522" t="str">
        <f>IF(_penmei3_month_day!U41="","",_penmei3_month_day!U41)</f>
        <v/>
      </c>
      <c r="AS55" s="511" t="str">
        <f>IF(_penmei3_month_day!V41="","",_penmei3_month_day!V41)</f>
        <v/>
      </c>
      <c r="AT55" s="522" t="str">
        <f>IF(_penmei3_month_day!W41="","",_penmei3_month_day!W41)</f>
        <v/>
      </c>
      <c r="AU55" s="511" t="str">
        <f>IF(_penmei3_month_day!X41="","",_penmei3_month_day!X41)</f>
        <v/>
      </c>
      <c r="AV55" s="522" t="str">
        <f>IF(_penmei3_month_day!Y41="","",_penmei3_month_day!Y41)</f>
        <v/>
      </c>
      <c r="AW55" s="511" t="str">
        <f>IF(_penmei3_month_day!Z41="","",_penmei3_month_day!Z41)</f>
        <v/>
      </c>
      <c r="AX55" s="522" t="str">
        <f>IF(_penmei3_month_day!AA41="","",_penmei3_month_day!AA41)</f>
        <v/>
      </c>
      <c r="AY55" s="511" t="str">
        <f>IF(_penmei3_month_day!AB41="","",_penmei3_month_day!AB41)</f>
        <v/>
      </c>
      <c r="AZ55" s="522" t="str">
        <f>IF(_penmei3_month_day!AC41="","",_penmei3_month_day!AC41)</f>
        <v/>
      </c>
      <c r="BA55" s="511" t="str">
        <f>IF(_penmei3_month_day!AD41="","",_penmei3_month_day!AD41)</f>
        <v/>
      </c>
      <c r="BB55" s="522" t="str">
        <f>IF(_penmei3_month_day!AE41="","",_penmei3_month_day!AE41)</f>
        <v/>
      </c>
      <c r="BC55" s="511" t="str">
        <f>IF(_penmei3_month_day!AF41="","",_penmei3_month_day!AF41)</f>
        <v/>
      </c>
      <c r="BD55" s="149" t="s">
        <v>132</v>
      </c>
      <c r="BE55" s="252"/>
    </row>
    <row ht="19.5" customHeight="1" r="56">
      <c r="A56" s="253">
        <f ca="1">IF(HOUR(I56)=0,A55+1,A55)</f>
        <v>43618</v>
      </c>
      <c r="B56" s="254">
        <f ca="1">A56</f>
        <v>43618</v>
      </c>
      <c r="C56" s="255" t="str">
        <f>IF(AND(G56&lt;16,G56&gt;=8),"白",IF(AND(G56&lt;8,G56&gt;=0),"夜",IF(G56&gt;=16,"中")))</f>
        <v>中</v>
      </c>
      <c r="D56" s="255">
        <f ca="1">DAY(A56)</f>
        <v>2</v>
      </c>
      <c r="E56" s="255">
        <f>IF(AND(E48=4),1,IF(AND(E48&lt;4),(E48+1),))</f>
        <v>2</v>
      </c>
      <c r="F56" s="256" t="str">
        <f>IF(AND(E56=1),"甲班",IF(AND(E56=2),"乙班",IF(AND(E56=3),"丙班",IF(AND(E56=4),"丁班",))))</f>
        <v>乙班</v>
      </c>
      <c r="G56" s="255">
        <f>IF(I56=0,0,HOUR(I56-0))</f>
        <v>16</v>
      </c>
      <c r="H56" s="257">
        <f>H55</f>
        <v>0.041666666666666699</v>
      </c>
      <c r="I56" s="258">
        <f>IF(HOUR(I55)=0,H56,I55+H56)</f>
        <v>0.66666666666666696</v>
      </c>
      <c r="J56" s="485" t="str">
        <f>IF(_penmei2_month_day!A42="","",_penmei2_month_day!A42)</f>
        <v/>
      </c>
      <c r="K56" s="485" t="str">
        <f>IF(_penmei2_month_day!B42="","",_penmei2_month_day!B42)</f>
        <v/>
      </c>
      <c r="L56" s="486" t="str">
        <f>IF(_penmei2_month_day!C42="","",_penmei2_month_day!C42)</f>
        <v/>
      </c>
      <c r="M56" s="487" t="str">
        <f>IF(_penmei2_month_day!D42="","",_penmei2_month_day!D42)</f>
        <v/>
      </c>
      <c r="N56" s="488" t="str">
        <f>IF(_penmei2_month_day!E42="","",_penmei2_month_day!E42)</f>
        <v/>
      </c>
      <c r="O56" s="488" t="str">
        <f>IF(_penmei2_month_day!F42="","",_penmei2_month_day!F42)</f>
        <v/>
      </c>
      <c r="P56" s="486" t="str">
        <f>IF(_penmei2_month_day!G42="","",_penmei2_month_day!G42)</f>
        <v/>
      </c>
      <c r="Q56" s="489" t="str">
        <f>IF(_penmei2_month_day!H42="","",_penmei2_month_day!H42)</f>
        <v/>
      </c>
      <c r="R56" s="490" t="str">
        <f>IF(_penmei2_month_day!I42="","",_penmei2_month_day!I42)</f>
        <v/>
      </c>
      <c r="S56" s="491" t="str">
        <f>IF(_penmei2_month_day!J42="","",_penmei2_month_day!J42)</f>
        <v/>
      </c>
      <c r="T56" s="523" t="str">
        <f>IF(_penmei2_month_day!K42="","",_penmei2_month_day!K42)</f>
        <v/>
      </c>
      <c r="U56" s="486" t="str">
        <f>IF(_penmei2_month_day!L42="","",_penmei2_month_day!L42)</f>
        <v/>
      </c>
      <c r="V56" s="486" t="str">
        <f>IF(_penmei2_month_day!M42="","",_penmei2_month_day!M42)</f>
        <v/>
      </c>
      <c r="W56" s="493" t="str">
        <f>IF(_penmei2_month_day!N42="","",_penmei2_month_day!N42)</f>
        <v/>
      </c>
      <c r="X56" s="494" t="str">
        <f>IF(_penmei3_month_day!A42="","",_penmei3_month_day!A42)</f>
        <v/>
      </c>
      <c r="Y56" s="495" t="str">
        <f>IF(_penmei3_month_day!B42="","",_penmei3_month_day!B42)</f>
        <v/>
      </c>
      <c r="Z56" s="496" t="str">
        <f>IF(_penmei3_month_day!C42="","",_penmei3_month_day!C42)</f>
        <v/>
      </c>
      <c r="AA56" s="485" t="str">
        <f>IF(_penmei3_month_day!D42="","",_penmei3_month_day!D42)</f>
        <v/>
      </c>
      <c r="AB56" s="496" t="str">
        <f>IF(_penmei3_month_day!E42="","",_penmei3_month_day!E42)</f>
        <v/>
      </c>
      <c r="AC56" s="485" t="str">
        <f>IF(_penmei3_month_day!F42="","",_penmei3_month_day!F42)</f>
        <v/>
      </c>
      <c r="AD56" s="494" t="str">
        <f>IF(_penmei3_month_day!G42="","",_penmei3_month_day!G42)</f>
        <v/>
      </c>
      <c r="AE56" s="495" t="str">
        <f>IF(_penmei3_month_day!H42="","",_penmei3_month_day!H42)</f>
        <v/>
      </c>
      <c r="AF56" s="496" t="str">
        <f>IF(_penmei3_month_day!I42="","",_penmei3_month_day!I42)</f>
        <v/>
      </c>
      <c r="AG56" s="485" t="str">
        <f>IF(_penmei3_month_day!J42="","",_penmei3_month_day!J42)</f>
        <v/>
      </c>
      <c r="AH56" s="496" t="str">
        <f>IF(_penmei3_month_day!K42="","",_penmei3_month_day!K42)</f>
        <v/>
      </c>
      <c r="AI56" s="485" t="str">
        <f>IF(_penmei3_month_day!L42="","",_penmei3_month_day!L42)</f>
        <v/>
      </c>
      <c r="AJ56" s="496" t="str">
        <f>IF(_penmei3_month_day!M42="","",_penmei3_month_day!M42)</f>
        <v/>
      </c>
      <c r="AK56" s="485" t="str">
        <f>IF(_penmei3_month_day!N42="","",_penmei3_month_day!N42)</f>
        <v/>
      </c>
      <c r="AL56" s="496" t="str">
        <f>IF(_penmei3_month_day!O42="","",_penmei3_month_day!O42)</f>
        <v/>
      </c>
      <c r="AM56" s="485" t="str">
        <f>IF(_penmei3_month_day!P42="","",_penmei3_month_day!P42)</f>
        <v/>
      </c>
      <c r="AN56" s="496" t="str">
        <f>IF(_penmei3_month_day!Q42="","",_penmei3_month_day!Q42)</f>
        <v/>
      </c>
      <c r="AO56" s="485" t="str">
        <f>IF(_penmei3_month_day!R42="","",_penmei3_month_day!R42)</f>
        <v/>
      </c>
      <c r="AP56" s="496" t="str">
        <f>IF(_penmei3_month_day!S42="","",_penmei3_month_day!S42)</f>
        <v/>
      </c>
      <c r="AQ56" s="485" t="str">
        <f>IF(_penmei3_month_day!T42="","",_penmei3_month_day!T42)</f>
        <v/>
      </c>
      <c r="AR56" s="496" t="str">
        <f>IF(_penmei3_month_day!U42="","",_penmei3_month_day!U42)</f>
        <v/>
      </c>
      <c r="AS56" s="485" t="str">
        <f>IF(_penmei3_month_day!V42="","",_penmei3_month_day!V42)</f>
        <v/>
      </c>
      <c r="AT56" s="496" t="str">
        <f>IF(_penmei3_month_day!W42="","",_penmei3_month_day!W42)</f>
        <v/>
      </c>
      <c r="AU56" s="485" t="str">
        <f>IF(_penmei3_month_day!X42="","",_penmei3_month_day!X42)</f>
        <v/>
      </c>
      <c r="AV56" s="496" t="str">
        <f>IF(_penmei3_month_day!Y42="","",_penmei3_month_day!Y42)</f>
        <v/>
      </c>
      <c r="AW56" s="485" t="str">
        <f>IF(_penmei3_month_day!Z42="","",_penmei3_month_day!Z42)</f>
        <v/>
      </c>
      <c r="AX56" s="496" t="str">
        <f>IF(_penmei3_month_day!AA42="","",_penmei3_month_day!AA42)</f>
        <v/>
      </c>
      <c r="AY56" s="485" t="str">
        <f>IF(_penmei3_month_day!AB42="","",_penmei3_month_day!AB42)</f>
        <v/>
      </c>
      <c r="AZ56" s="496" t="str">
        <f>IF(_penmei3_month_day!AC42="","",_penmei3_month_day!AC42)</f>
        <v/>
      </c>
      <c r="BA56" s="485" t="str">
        <f>IF(_penmei3_month_day!AD42="","",_penmei3_month_day!AD42)</f>
        <v/>
      </c>
      <c r="BB56" s="496" t="str">
        <f>IF(_penmei3_month_day!AE42="","",_penmei3_month_day!AE42)</f>
        <v/>
      </c>
      <c r="BC56" s="485" t="str">
        <f>IF(_penmei3_month_day!AF42="","",_penmei3_month_day!AF42)</f>
        <v/>
      </c>
      <c r="BD56" s="497"/>
      <c r="BE56" s="497"/>
    </row>
    <row ht="19.5" customHeight="1" r="57">
      <c r="A57" s="240">
        <f ca="1">IF(HOUR(I57)=0,A56+1,A56)</f>
        <v>43618</v>
      </c>
      <c r="B57" s="241">
        <f ca="1">A57</f>
        <v>43618</v>
      </c>
      <c r="C57" s="242" t="str">
        <f>IF(AND(G57&lt;16,G57&gt;=8),"白",IF(AND(G57&lt;8,G57&gt;=0),"夜",IF(G57&gt;=16,"中")))</f>
        <v>中</v>
      </c>
      <c r="D57" s="242">
        <f ca="1">DAY(A57)</f>
        <v>2</v>
      </c>
      <c r="E57" s="242">
        <f>E56</f>
        <v>2</v>
      </c>
      <c r="F57" s="243" t="str">
        <f>IF(AND(E57=1),"甲班",IF(AND(E57=2),"乙班",IF(AND(E57=3),"丙班",IF(AND(E57=4),"丁班",))))</f>
        <v>乙班</v>
      </c>
      <c r="G57" s="242">
        <f>IF(I57=0,0,HOUR(I57-0))</f>
        <v>17</v>
      </c>
      <c r="H57" s="244">
        <f>H56</f>
        <v>0.041666666666666699</v>
      </c>
      <c r="I57" s="245">
        <f>IF(HOUR(I56)=0,H57,I56+H57)</f>
        <v>0.70833333333333404</v>
      </c>
      <c r="J57" s="498" t="str">
        <f>IF(_penmei2_month_day!A43="","",_penmei2_month_day!A43)</f>
        <v/>
      </c>
      <c r="K57" s="498" t="str">
        <f>IF(_penmei2_month_day!B43="","",_penmei2_month_day!B43)</f>
        <v/>
      </c>
      <c r="L57" s="499" t="str">
        <f>IF(_penmei2_month_day!C43="","",_penmei2_month_day!C43)</f>
        <v/>
      </c>
      <c r="M57" s="500" t="str">
        <f>IF(_penmei2_month_day!D43="","",_penmei2_month_day!D43)</f>
        <v/>
      </c>
      <c r="N57" s="501" t="str">
        <f>IF(_penmei2_month_day!E43="","",_penmei2_month_day!E43)</f>
        <v/>
      </c>
      <c r="O57" s="501" t="str">
        <f>IF(_penmei2_month_day!F43="","",_penmei2_month_day!F43)</f>
        <v/>
      </c>
      <c r="P57" s="499" t="str">
        <f>IF(_penmei2_month_day!G43="","",_penmei2_month_day!G43)</f>
        <v/>
      </c>
      <c r="Q57" s="502" t="str">
        <f>IF(_penmei2_month_day!H43="","",_penmei2_month_day!H43)</f>
        <v/>
      </c>
      <c r="R57" s="503" t="str">
        <f>IF(_penmei2_month_day!I43="","",_penmei2_month_day!I43)</f>
        <v/>
      </c>
      <c r="S57" s="504" t="str">
        <f>IF(_penmei2_month_day!J43="","",_penmei2_month_day!J43)</f>
        <v/>
      </c>
      <c r="T57" s="505" t="str">
        <f>IF(_penmei2_month_day!K43="","",_penmei2_month_day!K43)</f>
        <v/>
      </c>
      <c r="U57" s="499" t="str">
        <f>IF(_penmei2_month_day!L43="","",_penmei2_month_day!L43)</f>
        <v/>
      </c>
      <c r="V57" s="499" t="str">
        <f>IF(_penmei2_month_day!M43="","",_penmei2_month_day!M43)</f>
        <v/>
      </c>
      <c r="W57" s="506" t="str">
        <f>IF(_penmei2_month_day!N43="","",_penmei2_month_day!N43)</f>
        <v/>
      </c>
      <c r="X57" s="507" t="str">
        <f>IF(_penmei3_month_day!A43="","",_penmei3_month_day!A43)</f>
        <v/>
      </c>
      <c r="Y57" s="508" t="str">
        <f>IF(_penmei3_month_day!B43="","",_penmei3_month_day!B43)</f>
        <v/>
      </c>
      <c r="Z57" s="509" t="str">
        <f>IF(_penmei3_month_day!C43="","",_penmei3_month_day!C43)</f>
        <v/>
      </c>
      <c r="AA57" s="498" t="str">
        <f>IF(_penmei3_month_day!D43="","",_penmei3_month_day!D43)</f>
        <v/>
      </c>
      <c r="AB57" s="509" t="str">
        <f>IF(_penmei3_month_day!E43="","",_penmei3_month_day!E43)</f>
        <v/>
      </c>
      <c r="AC57" s="498" t="str">
        <f>IF(_penmei3_month_day!F43="","",_penmei3_month_day!F43)</f>
        <v/>
      </c>
      <c r="AD57" s="507" t="str">
        <f>IF(_penmei3_month_day!G43="","",_penmei3_month_day!G43)</f>
        <v/>
      </c>
      <c r="AE57" s="508" t="str">
        <f>IF(_penmei3_month_day!H43="","",_penmei3_month_day!H43)</f>
        <v/>
      </c>
      <c r="AF57" s="509" t="str">
        <f>IF(_penmei3_month_day!I43="","",_penmei3_month_day!I43)</f>
        <v/>
      </c>
      <c r="AG57" s="498" t="str">
        <f>IF(_penmei3_month_day!J43="","",_penmei3_month_day!J43)</f>
        <v/>
      </c>
      <c r="AH57" s="509" t="str">
        <f>IF(_penmei3_month_day!K43="","",_penmei3_month_day!K43)</f>
        <v/>
      </c>
      <c r="AI57" s="498" t="str">
        <f>IF(_penmei3_month_day!L43="","",_penmei3_month_day!L43)</f>
        <v/>
      </c>
      <c r="AJ57" s="509" t="str">
        <f>IF(_penmei3_month_day!M43="","",_penmei3_month_day!M43)</f>
        <v/>
      </c>
      <c r="AK57" s="498" t="str">
        <f>IF(_penmei3_month_day!N43="","",_penmei3_month_day!N43)</f>
        <v/>
      </c>
      <c r="AL57" s="509" t="str">
        <f>IF(_penmei3_month_day!O43="","",_penmei3_month_day!O43)</f>
        <v/>
      </c>
      <c r="AM57" s="498" t="str">
        <f>IF(_penmei3_month_day!P43="","",_penmei3_month_day!P43)</f>
        <v/>
      </c>
      <c r="AN57" s="509" t="str">
        <f>IF(_penmei3_month_day!Q43="","",_penmei3_month_day!Q43)</f>
        <v/>
      </c>
      <c r="AO57" s="498" t="str">
        <f>IF(_penmei3_month_day!R43="","",_penmei3_month_day!R43)</f>
        <v/>
      </c>
      <c r="AP57" s="509" t="str">
        <f>IF(_penmei3_month_day!S43="","",_penmei3_month_day!S43)</f>
        <v/>
      </c>
      <c r="AQ57" s="498" t="str">
        <f>IF(_penmei3_month_day!T43="","",_penmei3_month_day!T43)</f>
        <v/>
      </c>
      <c r="AR57" s="509" t="str">
        <f>IF(_penmei3_month_day!U43="","",_penmei3_month_day!U43)</f>
        <v/>
      </c>
      <c r="AS57" s="498" t="str">
        <f>IF(_penmei3_month_day!V43="","",_penmei3_month_day!V43)</f>
        <v/>
      </c>
      <c r="AT57" s="509" t="str">
        <f>IF(_penmei3_month_day!W43="","",_penmei3_month_day!W43)</f>
        <v/>
      </c>
      <c r="AU57" s="498" t="str">
        <f>IF(_penmei3_month_day!X43="","",_penmei3_month_day!X43)</f>
        <v/>
      </c>
      <c r="AV57" s="509" t="str">
        <f>IF(_penmei3_month_day!Y43="","",_penmei3_month_day!Y43)</f>
        <v/>
      </c>
      <c r="AW57" s="498" t="str">
        <f>IF(_penmei3_month_day!Z43="","",_penmei3_month_day!Z43)</f>
        <v/>
      </c>
      <c r="AX57" s="509" t="str">
        <f>IF(_penmei3_month_day!AA43="","",_penmei3_month_day!AA43)</f>
        <v/>
      </c>
      <c r="AY57" s="498" t="str">
        <f>IF(_penmei3_month_day!AB43="","",_penmei3_month_day!AB43)</f>
        <v/>
      </c>
      <c r="AZ57" s="509" t="str">
        <f>IF(_penmei3_month_day!AC43="","",_penmei3_month_day!AC43)</f>
        <v/>
      </c>
      <c r="BA57" s="498" t="str">
        <f>IF(_penmei3_month_day!AD43="","",_penmei3_month_day!AD43)</f>
        <v/>
      </c>
      <c r="BB57" s="509" t="str">
        <f>IF(_penmei3_month_day!AE43="","",_penmei3_month_day!AE43)</f>
        <v/>
      </c>
      <c r="BC57" s="498" t="str">
        <f>IF(_penmei3_month_day!AF43="","",_penmei3_month_day!AF43)</f>
        <v/>
      </c>
      <c r="BD57" s="510"/>
      <c r="BE57" s="510"/>
    </row>
    <row ht="19.5" customHeight="1" r="58">
      <c r="A58" s="240">
        <f ca="1">IF(HOUR(I58)=0,A57+1,A57)</f>
        <v>43618</v>
      </c>
      <c r="B58" s="241">
        <f ca="1">A58</f>
        <v>43618</v>
      </c>
      <c r="C58" s="242" t="str">
        <f>IF(AND(G58&lt;16,G58&gt;=8),"白",IF(AND(G58&lt;8,G58&gt;=0),"夜",IF(G58&gt;=16,"中")))</f>
        <v>中</v>
      </c>
      <c r="D58" s="242">
        <f ca="1">DAY(A58)</f>
        <v>2</v>
      </c>
      <c r="E58" s="242">
        <f>E57</f>
        <v>2</v>
      </c>
      <c r="F58" s="243" t="str">
        <f>IF(AND(E58=1),"甲班",IF(AND(E58=2),"乙班",IF(AND(E58=3),"丙班",IF(AND(E58=4),"丁班",))))</f>
        <v>乙班</v>
      </c>
      <c r="G58" s="242">
        <f>IF(I58=0,0,HOUR(I58-0))</f>
        <v>18</v>
      </c>
      <c r="H58" s="244">
        <f>H57</f>
        <v>0.041666666666666699</v>
      </c>
      <c r="I58" s="245">
        <f>IF(HOUR(I57)=0,H58,I57+H58)</f>
        <v>0.750000000000001</v>
      </c>
      <c r="J58" s="498" t="str">
        <f>IF(_penmei2_month_day!A44="","",_penmei2_month_day!A44)</f>
        <v/>
      </c>
      <c r="K58" s="498" t="str">
        <f>IF(_penmei2_month_day!B44="","",_penmei2_month_day!B44)</f>
        <v/>
      </c>
      <c r="L58" s="499" t="str">
        <f>IF(_penmei2_month_day!C44="","",_penmei2_month_day!C44)</f>
        <v/>
      </c>
      <c r="M58" s="500" t="str">
        <f>IF(_penmei2_month_day!D44="","",_penmei2_month_day!D44)</f>
        <v/>
      </c>
      <c r="N58" s="501" t="str">
        <f>IF(_penmei2_month_day!E44="","",_penmei2_month_day!E44)</f>
        <v/>
      </c>
      <c r="O58" s="501" t="str">
        <f>IF(_penmei2_month_day!F44="","",_penmei2_month_day!F44)</f>
        <v/>
      </c>
      <c r="P58" s="499" t="str">
        <f>IF(_penmei2_month_day!G44="","",_penmei2_month_day!G44)</f>
        <v/>
      </c>
      <c r="Q58" s="502" t="str">
        <f>IF(_penmei2_month_day!H44="","",_penmei2_month_day!H44)</f>
        <v/>
      </c>
      <c r="R58" s="503" t="str">
        <f>IF(_penmei2_month_day!I44="","",_penmei2_month_day!I44)</f>
        <v/>
      </c>
      <c r="S58" s="504" t="str">
        <f>IF(_penmei2_month_day!J44="","",_penmei2_month_day!J44)</f>
        <v/>
      </c>
      <c r="T58" s="505" t="str">
        <f>IF(_penmei2_month_day!K44="","",_penmei2_month_day!K44)</f>
        <v/>
      </c>
      <c r="U58" s="499" t="str">
        <f>IF(_penmei2_month_day!L44="","",_penmei2_month_day!L44)</f>
        <v/>
      </c>
      <c r="V58" s="499" t="str">
        <f>IF(_penmei2_month_day!M44="","",_penmei2_month_day!M44)</f>
        <v/>
      </c>
      <c r="W58" s="506" t="str">
        <f>IF(_penmei2_month_day!N44="","",_penmei2_month_day!N44)</f>
        <v/>
      </c>
      <c r="X58" s="507" t="str">
        <f>IF(_penmei3_month_day!A44="","",_penmei3_month_day!A44)</f>
        <v/>
      </c>
      <c r="Y58" s="508" t="str">
        <f>IF(_penmei3_month_day!B44="","",_penmei3_month_day!B44)</f>
        <v/>
      </c>
      <c r="Z58" s="509" t="str">
        <f>IF(_penmei3_month_day!C44="","",_penmei3_month_day!C44)</f>
        <v/>
      </c>
      <c r="AA58" s="498" t="str">
        <f>IF(_penmei3_month_day!D44="","",_penmei3_month_day!D44)</f>
        <v/>
      </c>
      <c r="AB58" s="509" t="str">
        <f>IF(_penmei3_month_day!E44="","",_penmei3_month_day!E44)</f>
        <v/>
      </c>
      <c r="AC58" s="498" t="str">
        <f>IF(_penmei3_month_day!F44="","",_penmei3_month_day!F44)</f>
        <v/>
      </c>
      <c r="AD58" s="507" t="str">
        <f>IF(_penmei3_month_day!G44="","",_penmei3_month_day!G44)</f>
        <v/>
      </c>
      <c r="AE58" s="508" t="str">
        <f>IF(_penmei3_month_day!H44="","",_penmei3_month_day!H44)</f>
        <v/>
      </c>
      <c r="AF58" s="509" t="str">
        <f>IF(_penmei3_month_day!I44="","",_penmei3_month_day!I44)</f>
        <v/>
      </c>
      <c r="AG58" s="498" t="str">
        <f>IF(_penmei3_month_day!J44="","",_penmei3_month_day!J44)</f>
        <v/>
      </c>
      <c r="AH58" s="509" t="str">
        <f>IF(_penmei3_month_day!K44="","",_penmei3_month_day!K44)</f>
        <v/>
      </c>
      <c r="AI58" s="498" t="str">
        <f>IF(_penmei3_month_day!L44="","",_penmei3_month_day!L44)</f>
        <v/>
      </c>
      <c r="AJ58" s="509" t="str">
        <f>IF(_penmei3_month_day!M44="","",_penmei3_month_day!M44)</f>
        <v/>
      </c>
      <c r="AK58" s="498" t="str">
        <f>IF(_penmei3_month_day!N44="","",_penmei3_month_day!N44)</f>
        <v/>
      </c>
      <c r="AL58" s="509" t="str">
        <f>IF(_penmei3_month_day!O44="","",_penmei3_month_day!O44)</f>
        <v/>
      </c>
      <c r="AM58" s="498" t="str">
        <f>IF(_penmei3_month_day!P44="","",_penmei3_month_day!P44)</f>
        <v/>
      </c>
      <c r="AN58" s="509" t="str">
        <f>IF(_penmei3_month_day!Q44="","",_penmei3_month_day!Q44)</f>
        <v/>
      </c>
      <c r="AO58" s="498" t="str">
        <f>IF(_penmei3_month_day!R44="","",_penmei3_month_day!R44)</f>
        <v/>
      </c>
      <c r="AP58" s="509" t="str">
        <f>IF(_penmei3_month_day!S44="","",_penmei3_month_day!S44)</f>
        <v/>
      </c>
      <c r="AQ58" s="498" t="str">
        <f>IF(_penmei3_month_day!T44="","",_penmei3_month_day!T44)</f>
        <v/>
      </c>
      <c r="AR58" s="509" t="str">
        <f>IF(_penmei3_month_day!U44="","",_penmei3_month_day!U44)</f>
        <v/>
      </c>
      <c r="AS58" s="498" t="str">
        <f>IF(_penmei3_month_day!V44="","",_penmei3_month_day!V44)</f>
        <v/>
      </c>
      <c r="AT58" s="509" t="str">
        <f>IF(_penmei3_month_day!W44="","",_penmei3_month_day!W44)</f>
        <v/>
      </c>
      <c r="AU58" s="498" t="str">
        <f>IF(_penmei3_month_day!X44="","",_penmei3_month_day!X44)</f>
        <v/>
      </c>
      <c r="AV58" s="509" t="str">
        <f>IF(_penmei3_month_day!Y44="","",_penmei3_month_day!Y44)</f>
        <v/>
      </c>
      <c r="AW58" s="498" t="str">
        <f>IF(_penmei3_month_day!Z44="","",_penmei3_month_day!Z44)</f>
        <v/>
      </c>
      <c r="AX58" s="509" t="str">
        <f>IF(_penmei3_month_day!AA44="","",_penmei3_month_day!AA44)</f>
        <v/>
      </c>
      <c r="AY58" s="498" t="str">
        <f>IF(_penmei3_month_day!AB44="","",_penmei3_month_day!AB44)</f>
        <v/>
      </c>
      <c r="AZ58" s="509" t="str">
        <f>IF(_penmei3_month_day!AC44="","",_penmei3_month_day!AC44)</f>
        <v/>
      </c>
      <c r="BA58" s="498" t="str">
        <f>IF(_penmei3_month_day!AD44="","",_penmei3_month_day!AD44)</f>
        <v/>
      </c>
      <c r="BB58" s="509" t="str">
        <f>IF(_penmei3_month_day!AE44="","",_penmei3_month_day!AE44)</f>
        <v/>
      </c>
      <c r="BC58" s="498" t="str">
        <f>IF(_penmei3_month_day!AF44="","",_penmei3_month_day!AF44)</f>
        <v/>
      </c>
      <c r="BD58" s="510"/>
      <c r="BE58" s="510"/>
    </row>
    <row ht="19.5" customHeight="1" r="59">
      <c r="A59" s="240">
        <f ca="1">IF(HOUR(I59)=0,A58+1,A58)</f>
        <v>43618</v>
      </c>
      <c r="B59" s="241">
        <f ca="1">A59</f>
        <v>43618</v>
      </c>
      <c r="C59" s="242" t="str">
        <f>IF(AND(G59&lt;16,G59&gt;=8),"白",IF(AND(G59&lt;8,G59&gt;=0),"夜",IF(G59&gt;=16,"中")))</f>
        <v>中</v>
      </c>
      <c r="D59" s="242">
        <f ca="1">DAY(A59)</f>
        <v>2</v>
      </c>
      <c r="E59" s="242">
        <f>E58</f>
        <v>2</v>
      </c>
      <c r="F59" s="243" t="str">
        <f>IF(AND(E59=1),"甲班",IF(AND(E59=2),"乙班",IF(AND(E59=3),"丙班",IF(AND(E59=4),"丁班",))))</f>
        <v>乙班</v>
      </c>
      <c r="G59" s="242">
        <f>IF(I59=0,0,HOUR(I59-0))</f>
        <v>19</v>
      </c>
      <c r="H59" s="244">
        <f>H58</f>
        <v>0.041666666666666699</v>
      </c>
      <c r="I59" s="245">
        <f>IF(HOUR(I58)=0,H59,I58+H59)</f>
        <v>0.79166666666666796</v>
      </c>
      <c r="J59" s="498" t="str">
        <f>IF(_penmei2_month_day!A45="","",_penmei2_month_day!A45)</f>
        <v/>
      </c>
      <c r="K59" s="498" t="str">
        <f>IF(_penmei2_month_day!B45="","",_penmei2_month_day!B45)</f>
        <v/>
      </c>
      <c r="L59" s="499" t="str">
        <f>IF(_penmei2_month_day!C45="","",_penmei2_month_day!C45)</f>
        <v/>
      </c>
      <c r="M59" s="500" t="str">
        <f>IF(_penmei2_month_day!D45="","",_penmei2_month_day!D45)</f>
        <v/>
      </c>
      <c r="N59" s="501" t="str">
        <f>IF(_penmei2_month_day!E45="","",_penmei2_month_day!E45)</f>
        <v/>
      </c>
      <c r="O59" s="501" t="str">
        <f>IF(_penmei2_month_day!F45="","",_penmei2_month_day!F45)</f>
        <v/>
      </c>
      <c r="P59" s="499" t="str">
        <f>IF(_penmei2_month_day!G45="","",_penmei2_month_day!G45)</f>
        <v/>
      </c>
      <c r="Q59" s="502" t="str">
        <f>IF(_penmei2_month_day!H45="","",_penmei2_month_day!H45)</f>
        <v/>
      </c>
      <c r="R59" s="503" t="str">
        <f>IF(_penmei2_month_day!I45="","",_penmei2_month_day!I45)</f>
        <v/>
      </c>
      <c r="S59" s="504" t="str">
        <f>IF(_penmei2_month_day!J45="","",_penmei2_month_day!J45)</f>
        <v/>
      </c>
      <c r="T59" s="505" t="str">
        <f>IF(_penmei2_month_day!K45="","",_penmei2_month_day!K45)</f>
        <v/>
      </c>
      <c r="U59" s="499" t="str">
        <f>IF(_penmei2_month_day!L45="","",_penmei2_month_day!L45)</f>
        <v/>
      </c>
      <c r="V59" s="499" t="str">
        <f>IF(_penmei2_month_day!M45="","",_penmei2_month_day!M45)</f>
        <v/>
      </c>
      <c r="W59" s="506" t="str">
        <f>IF(_penmei2_month_day!N45="","",_penmei2_month_day!N45)</f>
        <v/>
      </c>
      <c r="X59" s="507" t="str">
        <f>IF(_penmei3_month_day!A45="","",_penmei3_month_day!A45)</f>
        <v/>
      </c>
      <c r="Y59" s="508" t="str">
        <f>IF(_penmei3_month_day!B45="","",_penmei3_month_day!B45)</f>
        <v/>
      </c>
      <c r="Z59" s="509" t="str">
        <f>IF(_penmei3_month_day!C45="","",_penmei3_month_day!C45)</f>
        <v/>
      </c>
      <c r="AA59" s="498" t="str">
        <f>IF(_penmei3_month_day!D45="","",_penmei3_month_day!D45)</f>
        <v/>
      </c>
      <c r="AB59" s="509" t="str">
        <f>IF(_penmei3_month_day!E45="","",_penmei3_month_day!E45)</f>
        <v/>
      </c>
      <c r="AC59" s="498" t="str">
        <f>IF(_penmei3_month_day!F45="","",_penmei3_month_day!F45)</f>
        <v/>
      </c>
      <c r="AD59" s="507" t="str">
        <f>IF(_penmei3_month_day!G45="","",_penmei3_month_day!G45)</f>
        <v/>
      </c>
      <c r="AE59" s="508" t="str">
        <f>IF(_penmei3_month_day!H45="","",_penmei3_month_day!H45)</f>
        <v/>
      </c>
      <c r="AF59" s="509" t="str">
        <f>IF(_penmei3_month_day!I45="","",_penmei3_month_day!I45)</f>
        <v/>
      </c>
      <c r="AG59" s="498" t="str">
        <f>IF(_penmei3_month_day!J45="","",_penmei3_month_day!J45)</f>
        <v/>
      </c>
      <c r="AH59" s="509" t="str">
        <f>IF(_penmei3_month_day!K45="","",_penmei3_month_day!K45)</f>
        <v/>
      </c>
      <c r="AI59" s="498" t="str">
        <f>IF(_penmei3_month_day!L45="","",_penmei3_month_day!L45)</f>
        <v/>
      </c>
      <c r="AJ59" s="509" t="str">
        <f>IF(_penmei3_month_day!M45="","",_penmei3_month_day!M45)</f>
        <v/>
      </c>
      <c r="AK59" s="498" t="str">
        <f>IF(_penmei3_month_day!N45="","",_penmei3_month_day!N45)</f>
        <v/>
      </c>
      <c r="AL59" s="509" t="str">
        <f>IF(_penmei3_month_day!O45="","",_penmei3_month_day!O45)</f>
        <v/>
      </c>
      <c r="AM59" s="498" t="str">
        <f>IF(_penmei3_month_day!P45="","",_penmei3_month_day!P45)</f>
        <v/>
      </c>
      <c r="AN59" s="509" t="str">
        <f>IF(_penmei3_month_day!Q45="","",_penmei3_month_day!Q45)</f>
        <v/>
      </c>
      <c r="AO59" s="498" t="str">
        <f>IF(_penmei3_month_day!R45="","",_penmei3_month_day!R45)</f>
        <v/>
      </c>
      <c r="AP59" s="509" t="str">
        <f>IF(_penmei3_month_day!S45="","",_penmei3_month_day!S45)</f>
        <v/>
      </c>
      <c r="AQ59" s="498" t="str">
        <f>IF(_penmei3_month_day!T45="","",_penmei3_month_day!T45)</f>
        <v/>
      </c>
      <c r="AR59" s="509" t="str">
        <f>IF(_penmei3_month_day!U45="","",_penmei3_month_day!U45)</f>
        <v/>
      </c>
      <c r="AS59" s="498" t="str">
        <f>IF(_penmei3_month_day!V45="","",_penmei3_month_day!V45)</f>
        <v/>
      </c>
      <c r="AT59" s="509" t="str">
        <f>IF(_penmei3_month_day!W45="","",_penmei3_month_day!W45)</f>
        <v/>
      </c>
      <c r="AU59" s="498" t="str">
        <f>IF(_penmei3_month_day!X45="","",_penmei3_month_day!X45)</f>
        <v/>
      </c>
      <c r="AV59" s="509" t="str">
        <f>IF(_penmei3_month_day!Y45="","",_penmei3_month_day!Y45)</f>
        <v/>
      </c>
      <c r="AW59" s="498" t="str">
        <f>IF(_penmei3_month_day!Z45="","",_penmei3_month_day!Z45)</f>
        <v/>
      </c>
      <c r="AX59" s="509" t="str">
        <f>IF(_penmei3_month_day!AA45="","",_penmei3_month_day!AA45)</f>
        <v/>
      </c>
      <c r="AY59" s="498" t="str">
        <f>IF(_penmei3_month_day!AB45="","",_penmei3_month_day!AB45)</f>
        <v/>
      </c>
      <c r="AZ59" s="509" t="str">
        <f>IF(_penmei3_month_day!AC45="","",_penmei3_month_day!AC45)</f>
        <v/>
      </c>
      <c r="BA59" s="498" t="str">
        <f>IF(_penmei3_month_day!AD45="","",_penmei3_month_day!AD45)</f>
        <v/>
      </c>
      <c r="BB59" s="509" t="str">
        <f>IF(_penmei3_month_day!AE45="","",_penmei3_month_day!AE45)</f>
        <v/>
      </c>
      <c r="BC59" s="498" t="str">
        <f>IF(_penmei3_month_day!AF45="","",_penmei3_month_day!AF45)</f>
        <v/>
      </c>
      <c r="BD59" s="510"/>
      <c r="BE59" s="510"/>
    </row>
    <row ht="19.5" customHeight="1" r="60">
      <c r="A60" s="240">
        <f ca="1">IF(HOUR(I60)=0,A59+1,A59)</f>
        <v>43618</v>
      </c>
      <c r="B60" s="241">
        <f ca="1">A60</f>
        <v>43618</v>
      </c>
      <c r="C60" s="242" t="str">
        <f>IF(AND(G60&lt;16,G60&gt;=8),"白",IF(AND(G60&lt;8,G60&gt;=0),"夜",IF(G60&gt;=16,"中")))</f>
        <v>中</v>
      </c>
      <c r="D60" s="242">
        <f ca="1">DAY(A60)</f>
        <v>2</v>
      </c>
      <c r="E60" s="242">
        <f>E59</f>
        <v>2</v>
      </c>
      <c r="F60" s="243" t="str">
        <f>IF(AND(E60=1),"甲班",IF(AND(E60=2),"乙班",IF(AND(E60=3),"丙班",IF(AND(E60=4),"丁班",))))</f>
        <v>乙班</v>
      </c>
      <c r="G60" s="242">
        <f>IF(I60=0,0,HOUR(I60-0))</f>
        <v>20</v>
      </c>
      <c r="H60" s="244">
        <f>H59</f>
        <v>0.041666666666666699</v>
      </c>
      <c r="I60" s="245">
        <f>IF(HOUR(I59)=0,H60,I59+H60)</f>
        <v>0.83333333333333404</v>
      </c>
      <c r="J60" s="498" t="str">
        <f>IF(_penmei2_month_day!A46="","",_penmei2_month_day!A46)</f>
        <v/>
      </c>
      <c r="K60" s="498" t="str">
        <f>IF(_penmei2_month_day!B46="","",_penmei2_month_day!B46)</f>
        <v/>
      </c>
      <c r="L60" s="499" t="str">
        <f>IF(_penmei2_month_day!C46="","",_penmei2_month_day!C46)</f>
        <v/>
      </c>
      <c r="M60" s="500" t="str">
        <f>IF(_penmei2_month_day!D46="","",_penmei2_month_day!D46)</f>
        <v/>
      </c>
      <c r="N60" s="501" t="str">
        <f>IF(_penmei2_month_day!E46="","",_penmei2_month_day!E46)</f>
        <v/>
      </c>
      <c r="O60" s="501" t="str">
        <f>IF(_penmei2_month_day!F46="","",_penmei2_month_day!F46)</f>
        <v/>
      </c>
      <c r="P60" s="499" t="str">
        <f>IF(_penmei2_month_day!G46="","",_penmei2_month_day!G46)</f>
        <v/>
      </c>
      <c r="Q60" s="502" t="str">
        <f>IF(_penmei2_month_day!H46="","",_penmei2_month_day!H46)</f>
        <v/>
      </c>
      <c r="R60" s="503" t="str">
        <f>IF(_penmei2_month_day!I46="","",_penmei2_month_day!I46)</f>
        <v/>
      </c>
      <c r="S60" s="504" t="str">
        <f>IF(_penmei2_month_day!J46="","",_penmei2_month_day!J46)</f>
        <v/>
      </c>
      <c r="T60" s="505" t="str">
        <f>IF(_penmei2_month_day!K46="","",_penmei2_month_day!K46)</f>
        <v/>
      </c>
      <c r="U60" s="499" t="str">
        <f>IF(_penmei2_month_day!L46="","",_penmei2_month_day!L46)</f>
        <v/>
      </c>
      <c r="V60" s="499" t="str">
        <f>IF(_penmei2_month_day!M46="","",_penmei2_month_day!M46)</f>
        <v/>
      </c>
      <c r="W60" s="506" t="str">
        <f>IF(_penmei2_month_day!N46="","",_penmei2_month_day!N46)</f>
        <v/>
      </c>
      <c r="X60" s="507" t="str">
        <f>IF(_penmei3_month_day!A46="","",_penmei3_month_day!A46)</f>
        <v/>
      </c>
      <c r="Y60" s="508" t="str">
        <f>IF(_penmei3_month_day!B46="","",_penmei3_month_day!B46)</f>
        <v/>
      </c>
      <c r="Z60" s="509" t="str">
        <f>IF(_penmei3_month_day!C46="","",_penmei3_month_day!C46)</f>
        <v/>
      </c>
      <c r="AA60" s="498" t="str">
        <f>IF(_penmei3_month_day!D46="","",_penmei3_month_day!D46)</f>
        <v/>
      </c>
      <c r="AB60" s="509" t="str">
        <f>IF(_penmei3_month_day!E46="","",_penmei3_month_day!E46)</f>
        <v/>
      </c>
      <c r="AC60" s="498" t="str">
        <f>IF(_penmei3_month_day!F46="","",_penmei3_month_day!F46)</f>
        <v/>
      </c>
      <c r="AD60" s="507" t="str">
        <f>IF(_penmei3_month_day!G46="","",_penmei3_month_day!G46)</f>
        <v/>
      </c>
      <c r="AE60" s="508" t="str">
        <f>IF(_penmei3_month_day!H46="","",_penmei3_month_day!H46)</f>
        <v/>
      </c>
      <c r="AF60" s="509" t="str">
        <f>IF(_penmei3_month_day!I46="","",_penmei3_month_day!I46)</f>
        <v/>
      </c>
      <c r="AG60" s="498" t="str">
        <f>IF(_penmei3_month_day!J46="","",_penmei3_month_day!J46)</f>
        <v/>
      </c>
      <c r="AH60" s="509" t="str">
        <f>IF(_penmei3_month_day!K46="","",_penmei3_month_day!K46)</f>
        <v/>
      </c>
      <c r="AI60" s="498" t="str">
        <f>IF(_penmei3_month_day!L46="","",_penmei3_month_day!L46)</f>
        <v/>
      </c>
      <c r="AJ60" s="509" t="str">
        <f>IF(_penmei3_month_day!M46="","",_penmei3_month_day!M46)</f>
        <v/>
      </c>
      <c r="AK60" s="498" t="str">
        <f>IF(_penmei3_month_day!N46="","",_penmei3_month_day!N46)</f>
        <v/>
      </c>
      <c r="AL60" s="509" t="str">
        <f>IF(_penmei3_month_day!O46="","",_penmei3_month_day!O46)</f>
        <v/>
      </c>
      <c r="AM60" s="498" t="str">
        <f>IF(_penmei3_month_day!P46="","",_penmei3_month_day!P46)</f>
        <v/>
      </c>
      <c r="AN60" s="509" t="str">
        <f>IF(_penmei3_month_day!Q46="","",_penmei3_month_day!Q46)</f>
        <v/>
      </c>
      <c r="AO60" s="498" t="str">
        <f>IF(_penmei3_month_day!R46="","",_penmei3_month_day!R46)</f>
        <v/>
      </c>
      <c r="AP60" s="509" t="str">
        <f>IF(_penmei3_month_day!S46="","",_penmei3_month_day!S46)</f>
        <v/>
      </c>
      <c r="AQ60" s="498" t="str">
        <f>IF(_penmei3_month_day!T46="","",_penmei3_month_day!T46)</f>
        <v/>
      </c>
      <c r="AR60" s="509" t="str">
        <f>IF(_penmei3_month_day!U46="","",_penmei3_month_day!U46)</f>
        <v/>
      </c>
      <c r="AS60" s="498" t="str">
        <f>IF(_penmei3_month_day!V46="","",_penmei3_month_day!V46)</f>
        <v/>
      </c>
      <c r="AT60" s="509" t="str">
        <f>IF(_penmei3_month_day!W46="","",_penmei3_month_day!W46)</f>
        <v/>
      </c>
      <c r="AU60" s="498" t="str">
        <f>IF(_penmei3_month_day!X46="","",_penmei3_month_day!X46)</f>
        <v/>
      </c>
      <c r="AV60" s="509" t="str">
        <f>IF(_penmei3_month_day!Y46="","",_penmei3_month_day!Y46)</f>
        <v/>
      </c>
      <c r="AW60" s="498" t="str">
        <f>IF(_penmei3_month_day!Z46="","",_penmei3_month_day!Z46)</f>
        <v/>
      </c>
      <c r="AX60" s="509" t="str">
        <f>IF(_penmei3_month_day!AA46="","",_penmei3_month_day!AA46)</f>
        <v/>
      </c>
      <c r="AY60" s="498" t="str">
        <f>IF(_penmei3_month_day!AB46="","",_penmei3_month_day!AB46)</f>
        <v/>
      </c>
      <c r="AZ60" s="509" t="str">
        <f>IF(_penmei3_month_day!AC46="","",_penmei3_month_day!AC46)</f>
        <v/>
      </c>
      <c r="BA60" s="498" t="str">
        <f>IF(_penmei3_month_day!AD46="","",_penmei3_month_day!AD46)</f>
        <v/>
      </c>
      <c r="BB60" s="509" t="str">
        <f>IF(_penmei3_month_day!AE46="","",_penmei3_month_day!AE46)</f>
        <v/>
      </c>
      <c r="BC60" s="498" t="str">
        <f>IF(_penmei3_month_day!AF46="","",_penmei3_month_day!AF46)</f>
        <v/>
      </c>
      <c r="BD60" s="510"/>
      <c r="BE60" s="510"/>
    </row>
    <row ht="19.5" customHeight="1" r="61">
      <c r="A61" s="240">
        <f ca="1">IF(HOUR(I61)=0,A60+1,A60)</f>
        <v>43618</v>
      </c>
      <c r="B61" s="241">
        <f ca="1">A61</f>
        <v>43618</v>
      </c>
      <c r="C61" s="242" t="str">
        <f>IF(AND(G61&lt;16,G61&gt;=8),"白",IF(AND(G61&lt;8,G61&gt;=0),"夜",IF(G61&gt;=16,"中")))</f>
        <v>中</v>
      </c>
      <c r="D61" s="242">
        <f ca="1">DAY(A61)</f>
        <v>2</v>
      </c>
      <c r="E61" s="242">
        <f>E60</f>
        <v>2</v>
      </c>
      <c r="F61" s="243" t="str">
        <f>IF(AND(E61=1),"甲班",IF(AND(E61=2),"乙班",IF(AND(E61=3),"丙班",IF(AND(E61=4),"丁班",))))</f>
        <v>乙班</v>
      </c>
      <c r="G61" s="242">
        <f>IF(I61=0,0,HOUR(I61-0))</f>
        <v>21</v>
      </c>
      <c r="H61" s="244">
        <f>H60</f>
        <v>0.041666666666666699</v>
      </c>
      <c r="I61" s="245">
        <f>IF(HOUR(I60)=0,H61,I60+H61)</f>
        <v>0.875000000000001</v>
      </c>
      <c r="J61" s="498" t="str">
        <f>IF(_penmei2_month_day!A47="","",_penmei2_month_day!A47)</f>
        <v/>
      </c>
      <c r="K61" s="498" t="str">
        <f>IF(_penmei2_month_day!B47="","",_penmei2_month_day!B47)</f>
        <v/>
      </c>
      <c r="L61" s="499" t="str">
        <f>IF(_penmei2_month_day!C47="","",_penmei2_month_day!C47)</f>
        <v/>
      </c>
      <c r="M61" s="500" t="str">
        <f>IF(_penmei2_month_day!D47="","",_penmei2_month_day!D47)</f>
        <v/>
      </c>
      <c r="N61" s="501" t="str">
        <f>IF(_penmei2_month_day!E47="","",_penmei2_month_day!E47)</f>
        <v/>
      </c>
      <c r="O61" s="501" t="str">
        <f>IF(_penmei2_month_day!F47="","",_penmei2_month_day!F47)</f>
        <v/>
      </c>
      <c r="P61" s="499" t="str">
        <f>IF(_penmei2_month_day!G47="","",_penmei2_month_day!G47)</f>
        <v/>
      </c>
      <c r="Q61" s="502" t="str">
        <f>IF(_penmei2_month_day!H47="","",_penmei2_month_day!H47)</f>
        <v/>
      </c>
      <c r="R61" s="503" t="str">
        <f>IF(_penmei2_month_day!I47="","",_penmei2_month_day!I47)</f>
        <v/>
      </c>
      <c r="S61" s="504" t="str">
        <f>IF(_penmei2_month_day!J47="","",_penmei2_month_day!J47)</f>
        <v/>
      </c>
      <c r="T61" s="505" t="str">
        <f>IF(_penmei2_month_day!K47="","",_penmei2_month_day!K47)</f>
        <v/>
      </c>
      <c r="U61" s="499" t="str">
        <f>IF(_penmei2_month_day!L47="","",_penmei2_month_day!L47)</f>
        <v/>
      </c>
      <c r="V61" s="499" t="str">
        <f>IF(_penmei2_month_day!M47="","",_penmei2_month_day!M47)</f>
        <v/>
      </c>
      <c r="W61" s="506" t="str">
        <f>IF(_penmei2_month_day!N47="","",_penmei2_month_day!N47)</f>
        <v/>
      </c>
      <c r="X61" s="507" t="str">
        <f>IF(_penmei3_month_day!A47="","",_penmei3_month_day!A47)</f>
        <v/>
      </c>
      <c r="Y61" s="508" t="str">
        <f>IF(_penmei3_month_day!B47="","",_penmei3_month_day!B47)</f>
        <v/>
      </c>
      <c r="Z61" s="509" t="str">
        <f>IF(_penmei3_month_day!C47="","",_penmei3_month_day!C47)</f>
        <v/>
      </c>
      <c r="AA61" s="498" t="str">
        <f>IF(_penmei3_month_day!D47="","",_penmei3_month_day!D47)</f>
        <v/>
      </c>
      <c r="AB61" s="509" t="str">
        <f>IF(_penmei3_month_day!E47="","",_penmei3_month_day!E47)</f>
        <v/>
      </c>
      <c r="AC61" s="498" t="str">
        <f>IF(_penmei3_month_day!F47="","",_penmei3_month_day!F47)</f>
        <v/>
      </c>
      <c r="AD61" s="507" t="str">
        <f>IF(_penmei3_month_day!G47="","",_penmei3_month_day!G47)</f>
        <v/>
      </c>
      <c r="AE61" s="508" t="str">
        <f>IF(_penmei3_month_day!H47="","",_penmei3_month_day!H47)</f>
        <v/>
      </c>
      <c r="AF61" s="509" t="str">
        <f>IF(_penmei3_month_day!I47="","",_penmei3_month_day!I47)</f>
        <v/>
      </c>
      <c r="AG61" s="498" t="str">
        <f>IF(_penmei3_month_day!J47="","",_penmei3_month_day!J47)</f>
        <v/>
      </c>
      <c r="AH61" s="509" t="str">
        <f>IF(_penmei3_month_day!K47="","",_penmei3_month_day!K47)</f>
        <v/>
      </c>
      <c r="AI61" s="498" t="str">
        <f>IF(_penmei3_month_day!L47="","",_penmei3_month_day!L47)</f>
        <v/>
      </c>
      <c r="AJ61" s="509" t="str">
        <f>IF(_penmei3_month_day!M47="","",_penmei3_month_day!M47)</f>
        <v/>
      </c>
      <c r="AK61" s="498" t="str">
        <f>IF(_penmei3_month_day!N47="","",_penmei3_month_day!N47)</f>
        <v/>
      </c>
      <c r="AL61" s="509" t="str">
        <f>IF(_penmei3_month_day!O47="","",_penmei3_month_day!O47)</f>
        <v/>
      </c>
      <c r="AM61" s="498" t="str">
        <f>IF(_penmei3_month_day!P47="","",_penmei3_month_day!P47)</f>
        <v/>
      </c>
      <c r="AN61" s="509" t="str">
        <f>IF(_penmei3_month_day!Q47="","",_penmei3_month_day!Q47)</f>
        <v/>
      </c>
      <c r="AO61" s="498" t="str">
        <f>IF(_penmei3_month_day!R47="","",_penmei3_month_day!R47)</f>
        <v/>
      </c>
      <c r="AP61" s="509" t="str">
        <f>IF(_penmei3_month_day!S47="","",_penmei3_month_day!S47)</f>
        <v/>
      </c>
      <c r="AQ61" s="498" t="str">
        <f>IF(_penmei3_month_day!T47="","",_penmei3_month_day!T47)</f>
        <v/>
      </c>
      <c r="AR61" s="509" t="str">
        <f>IF(_penmei3_month_day!U47="","",_penmei3_month_day!U47)</f>
        <v/>
      </c>
      <c r="AS61" s="498" t="str">
        <f>IF(_penmei3_month_day!V47="","",_penmei3_month_day!V47)</f>
        <v/>
      </c>
      <c r="AT61" s="509" t="str">
        <f>IF(_penmei3_month_day!W47="","",_penmei3_month_day!W47)</f>
        <v/>
      </c>
      <c r="AU61" s="498" t="str">
        <f>IF(_penmei3_month_day!X47="","",_penmei3_month_day!X47)</f>
        <v/>
      </c>
      <c r="AV61" s="509" t="str">
        <f>IF(_penmei3_month_day!Y47="","",_penmei3_month_day!Y47)</f>
        <v/>
      </c>
      <c r="AW61" s="498" t="str">
        <f>IF(_penmei3_month_day!Z47="","",_penmei3_month_day!Z47)</f>
        <v/>
      </c>
      <c r="AX61" s="509" t="str">
        <f>IF(_penmei3_month_day!AA47="","",_penmei3_month_day!AA47)</f>
        <v/>
      </c>
      <c r="AY61" s="498" t="str">
        <f>IF(_penmei3_month_day!AB47="","",_penmei3_month_day!AB47)</f>
        <v/>
      </c>
      <c r="AZ61" s="509" t="str">
        <f>IF(_penmei3_month_day!AC47="","",_penmei3_month_day!AC47)</f>
        <v/>
      </c>
      <c r="BA61" s="498" t="str">
        <f>IF(_penmei3_month_day!AD47="","",_penmei3_month_day!AD47)</f>
        <v/>
      </c>
      <c r="BB61" s="509" t="str">
        <f>IF(_penmei3_month_day!AE47="","",_penmei3_month_day!AE47)</f>
        <v/>
      </c>
      <c r="BC61" s="498" t="str">
        <f>IF(_penmei3_month_day!AF47="","",_penmei3_month_day!AF47)</f>
        <v/>
      </c>
      <c r="BD61" s="510"/>
      <c r="BE61" s="510"/>
    </row>
    <row ht="19.5" customHeight="1" r="62">
      <c r="A62" s="240">
        <f ca="1">IF(HOUR(I62)=0,A61+1,A61)</f>
        <v>43618</v>
      </c>
      <c r="B62" s="241">
        <f ca="1">A62</f>
        <v>43618</v>
      </c>
      <c r="C62" s="242" t="str">
        <f>IF(AND(G62&lt;16,G62&gt;=8),"白",IF(AND(G62&lt;8,G62&gt;=0),"夜",IF(G62&gt;=16,"中")))</f>
        <v>中</v>
      </c>
      <c r="D62" s="242">
        <f ca="1">DAY(A62)</f>
        <v>2</v>
      </c>
      <c r="E62" s="242">
        <f>E61</f>
        <v>2</v>
      </c>
      <c r="F62" s="243" t="str">
        <f>IF(AND(E62=1),"甲班",IF(AND(E62=2),"乙班",IF(AND(E62=3),"丙班",IF(AND(E62=4),"丁班",))))</f>
        <v>乙班</v>
      </c>
      <c r="G62" s="242">
        <f>IF(I62=0,0,HOUR(I62-0))</f>
        <v>22</v>
      </c>
      <c r="H62" s="244">
        <f>H61</f>
        <v>0.041666666666666699</v>
      </c>
      <c r="I62" s="245">
        <f>IF(HOUR(I61)=0,H62,I61+H62)</f>
        <v>0.91666666666666796</v>
      </c>
      <c r="J62" s="498" t="str">
        <f>IF(_penmei2_month_day!A48="","",_penmei2_month_day!A48)</f>
        <v/>
      </c>
      <c r="K62" s="498" t="str">
        <f>IF(_penmei2_month_day!B48="","",_penmei2_month_day!B48)</f>
        <v/>
      </c>
      <c r="L62" s="499" t="str">
        <f>IF(_penmei2_month_day!C48="","",_penmei2_month_day!C48)</f>
        <v/>
      </c>
      <c r="M62" s="500" t="str">
        <f>IF(_penmei2_month_day!D48="","",_penmei2_month_day!D48)</f>
        <v/>
      </c>
      <c r="N62" s="501" t="str">
        <f>IF(_penmei2_month_day!E48="","",_penmei2_month_day!E48)</f>
        <v/>
      </c>
      <c r="O62" s="501" t="str">
        <f>IF(_penmei2_month_day!F48="","",_penmei2_month_day!F48)</f>
        <v/>
      </c>
      <c r="P62" s="499" t="str">
        <f>IF(_penmei2_month_day!G48="","",_penmei2_month_day!G48)</f>
        <v/>
      </c>
      <c r="Q62" s="502" t="str">
        <f>IF(_penmei2_month_day!H48="","",_penmei2_month_day!H48)</f>
        <v/>
      </c>
      <c r="R62" s="503" t="str">
        <f>IF(_penmei2_month_day!I48="","",_penmei2_month_day!I48)</f>
        <v/>
      </c>
      <c r="S62" s="504" t="str">
        <f>IF(_penmei2_month_day!J48="","",_penmei2_month_day!J48)</f>
        <v/>
      </c>
      <c r="T62" s="505" t="str">
        <f>IF(_penmei2_month_day!K48="","",_penmei2_month_day!K48)</f>
        <v/>
      </c>
      <c r="U62" s="499" t="str">
        <f>IF(_penmei2_month_day!L48="","",_penmei2_month_day!L48)</f>
        <v/>
      </c>
      <c r="V62" s="499" t="str">
        <f>IF(_penmei2_month_day!M48="","",_penmei2_month_day!M48)</f>
        <v/>
      </c>
      <c r="W62" s="506" t="str">
        <f>IF(_penmei2_month_day!N48="","",_penmei2_month_day!N48)</f>
        <v/>
      </c>
      <c r="X62" s="507" t="str">
        <f>IF(_penmei3_month_day!A48="","",_penmei3_month_day!A48)</f>
        <v/>
      </c>
      <c r="Y62" s="508" t="str">
        <f>IF(_penmei3_month_day!B48="","",_penmei3_month_day!B48)</f>
        <v/>
      </c>
      <c r="Z62" s="509" t="str">
        <f>IF(_penmei3_month_day!C48="","",_penmei3_month_day!C48)</f>
        <v/>
      </c>
      <c r="AA62" s="498" t="str">
        <f>IF(_penmei3_month_day!D48="","",_penmei3_month_day!D48)</f>
        <v/>
      </c>
      <c r="AB62" s="509" t="str">
        <f>IF(_penmei3_month_day!E48="","",_penmei3_month_day!E48)</f>
        <v/>
      </c>
      <c r="AC62" s="498" t="str">
        <f>IF(_penmei3_month_day!F48="","",_penmei3_month_day!F48)</f>
        <v/>
      </c>
      <c r="AD62" s="507" t="str">
        <f>IF(_penmei3_month_day!G48="","",_penmei3_month_day!G48)</f>
        <v/>
      </c>
      <c r="AE62" s="508" t="str">
        <f>IF(_penmei3_month_day!H48="","",_penmei3_month_day!H48)</f>
        <v/>
      </c>
      <c r="AF62" s="509" t="str">
        <f>IF(_penmei3_month_day!I48="","",_penmei3_month_day!I48)</f>
        <v/>
      </c>
      <c r="AG62" s="498" t="str">
        <f>IF(_penmei3_month_day!J48="","",_penmei3_month_day!J48)</f>
        <v/>
      </c>
      <c r="AH62" s="509" t="str">
        <f>IF(_penmei3_month_day!K48="","",_penmei3_month_day!K48)</f>
        <v/>
      </c>
      <c r="AI62" s="498" t="str">
        <f>IF(_penmei3_month_day!L48="","",_penmei3_month_day!L48)</f>
        <v/>
      </c>
      <c r="AJ62" s="509" t="str">
        <f>IF(_penmei3_month_day!M48="","",_penmei3_month_day!M48)</f>
        <v/>
      </c>
      <c r="AK62" s="498" t="str">
        <f>IF(_penmei3_month_day!N48="","",_penmei3_month_day!N48)</f>
        <v/>
      </c>
      <c r="AL62" s="509" t="str">
        <f>IF(_penmei3_month_day!O48="","",_penmei3_month_day!O48)</f>
        <v/>
      </c>
      <c r="AM62" s="498" t="str">
        <f>IF(_penmei3_month_day!P48="","",_penmei3_month_day!P48)</f>
        <v/>
      </c>
      <c r="AN62" s="509" t="str">
        <f>IF(_penmei3_month_day!Q48="","",_penmei3_month_day!Q48)</f>
        <v/>
      </c>
      <c r="AO62" s="498" t="str">
        <f>IF(_penmei3_month_day!R48="","",_penmei3_month_day!R48)</f>
        <v/>
      </c>
      <c r="AP62" s="509" t="str">
        <f>IF(_penmei3_month_day!S48="","",_penmei3_month_day!S48)</f>
        <v/>
      </c>
      <c r="AQ62" s="498" t="str">
        <f>IF(_penmei3_month_day!T48="","",_penmei3_month_day!T48)</f>
        <v/>
      </c>
      <c r="AR62" s="509" t="str">
        <f>IF(_penmei3_month_day!U48="","",_penmei3_month_day!U48)</f>
        <v/>
      </c>
      <c r="AS62" s="498" t="str">
        <f>IF(_penmei3_month_day!V48="","",_penmei3_month_day!V48)</f>
        <v/>
      </c>
      <c r="AT62" s="509" t="str">
        <f>IF(_penmei3_month_day!W48="","",_penmei3_month_day!W48)</f>
        <v/>
      </c>
      <c r="AU62" s="498" t="str">
        <f>IF(_penmei3_month_day!X48="","",_penmei3_month_day!X48)</f>
        <v/>
      </c>
      <c r="AV62" s="509" t="str">
        <f>IF(_penmei3_month_day!Y48="","",_penmei3_month_day!Y48)</f>
        <v/>
      </c>
      <c r="AW62" s="498" t="str">
        <f>IF(_penmei3_month_day!Z48="","",_penmei3_month_day!Z48)</f>
        <v/>
      </c>
      <c r="AX62" s="509" t="str">
        <f>IF(_penmei3_month_day!AA48="","",_penmei3_month_day!AA48)</f>
        <v/>
      </c>
      <c r="AY62" s="498" t="str">
        <f>IF(_penmei3_month_day!AB48="","",_penmei3_month_day!AB48)</f>
        <v/>
      </c>
      <c r="AZ62" s="509" t="str">
        <f>IF(_penmei3_month_day!AC48="","",_penmei3_month_day!AC48)</f>
        <v/>
      </c>
      <c r="BA62" s="498" t="str">
        <f>IF(_penmei3_month_day!AD48="","",_penmei3_month_day!AD48)</f>
        <v/>
      </c>
      <c r="BB62" s="509" t="str">
        <f>IF(_penmei3_month_day!AE48="","",_penmei3_month_day!AE48)</f>
        <v/>
      </c>
      <c r="BC62" s="498" t="str">
        <f>IF(_penmei3_month_day!AF48="","",_penmei3_month_day!AF48)</f>
        <v/>
      </c>
      <c r="BD62" s="510"/>
      <c r="BE62" s="510"/>
    </row>
    <row ht="19.5" customHeight="1" r="63">
      <c r="A63" s="246">
        <f ca="1">IF(HOUR(I63)=0,A62+1,A62)</f>
        <v>43618</v>
      </c>
      <c r="B63" s="247">
        <f ca="1">A63</f>
        <v>43618</v>
      </c>
      <c r="C63" s="248" t="str">
        <f>IF(AND(G63&lt;16,G63&gt;=8),"白",IF(AND(G63&lt;8,G63&gt;=0),"夜",IF(G63&gt;=16,"中")))</f>
        <v>中</v>
      </c>
      <c r="D63" s="248">
        <f ca="1">DAY(A63)</f>
        <v>2</v>
      </c>
      <c r="E63" s="248">
        <f>E62</f>
        <v>2</v>
      </c>
      <c r="F63" s="249" t="str">
        <f>IF(AND(E63=1),"甲班",IF(AND(E63=2),"乙班",IF(AND(E63=3),"丙班",IF(AND(E63=4),"丁班",))))</f>
        <v>乙班</v>
      </c>
      <c r="G63" s="248">
        <f>IF(I63=0,0,HOUR(I63-0))</f>
        <v>23</v>
      </c>
      <c r="H63" s="250">
        <f>H62</f>
        <v>0.041666666666666699</v>
      </c>
      <c r="I63" s="251">
        <f>IF(HOUR(I62)=0,H63,I62+H63)</f>
        <v>0.95833333333333404</v>
      </c>
      <c r="J63" s="511" t="str">
        <f>IF(_penmei2_month_day!A49="","",_penmei2_month_day!A49)</f>
        <v/>
      </c>
      <c r="K63" s="511" t="str">
        <f>IF(_penmei2_month_day!B49="","",_penmei2_month_day!B49)</f>
        <v/>
      </c>
      <c r="L63" s="512" t="str">
        <f>IF(_penmei2_month_day!C49="","",_penmei2_month_day!C49)</f>
        <v/>
      </c>
      <c r="M63" s="513" t="str">
        <f>IF(_penmei2_month_day!D49="","",_penmei2_month_day!D49)</f>
        <v/>
      </c>
      <c r="N63" s="514" t="str">
        <f>IF(_penmei2_month_day!E49="","",_penmei2_month_day!E49)</f>
        <v/>
      </c>
      <c r="O63" s="514" t="str">
        <f>IF(_penmei2_month_day!F49="","",_penmei2_month_day!F49)</f>
        <v/>
      </c>
      <c r="P63" s="512" t="str">
        <f>IF(_penmei2_month_day!G49="","",_penmei2_month_day!G49)</f>
        <v/>
      </c>
      <c r="Q63" s="515" t="str">
        <f>IF(_penmei2_month_day!H49="","",_penmei2_month_day!H49)</f>
        <v/>
      </c>
      <c r="R63" s="516" t="str">
        <f>IF(_penmei2_month_day!I49="","",_penmei2_month_day!I49)</f>
        <v/>
      </c>
      <c r="S63" s="517" t="str">
        <f>IF(_penmei2_month_day!J49="","",_penmei2_month_day!J49)</f>
        <v/>
      </c>
      <c r="T63" s="518" t="str">
        <f>IF(_penmei2_month_day!K49="","",_penmei2_month_day!K49)</f>
        <v/>
      </c>
      <c r="U63" s="512" t="str">
        <f>IF(_penmei2_month_day!L49="","",_penmei2_month_day!L49)</f>
        <v/>
      </c>
      <c r="V63" s="512" t="str">
        <f>IF(_penmei2_month_day!M49="","",_penmei2_month_day!M49)</f>
        <v/>
      </c>
      <c r="W63" s="519" t="str">
        <f>IF(_penmei2_month_day!N49="","",_penmei2_month_day!N49)</f>
        <v/>
      </c>
      <c r="X63" s="520" t="str">
        <f>IF(_penmei3_month_day!A49="","",_penmei3_month_day!A49)</f>
        <v/>
      </c>
      <c r="Y63" s="521" t="str">
        <f>IF(_penmei3_month_day!B49="","",_penmei3_month_day!B49)</f>
        <v/>
      </c>
      <c r="Z63" s="522" t="str">
        <f>IF(_penmei3_month_day!C49="","",_penmei3_month_day!C49)</f>
        <v/>
      </c>
      <c r="AA63" s="511" t="str">
        <f>IF(_penmei3_month_day!D49="","",_penmei3_month_day!D49)</f>
        <v/>
      </c>
      <c r="AB63" s="522" t="str">
        <f>IF(_penmei3_month_day!E49="","",_penmei3_month_day!E49)</f>
        <v/>
      </c>
      <c r="AC63" s="511" t="str">
        <f>IF(_penmei3_month_day!F49="","",_penmei3_month_day!F49)</f>
        <v/>
      </c>
      <c r="AD63" s="520" t="str">
        <f>IF(_penmei3_month_day!G49="","",_penmei3_month_day!G49)</f>
        <v/>
      </c>
      <c r="AE63" s="521" t="str">
        <f>IF(_penmei3_month_day!H49="","",_penmei3_month_day!H49)</f>
        <v/>
      </c>
      <c r="AF63" s="522" t="str">
        <f>IF(_penmei3_month_day!I49="","",_penmei3_month_day!I49)</f>
        <v/>
      </c>
      <c r="AG63" s="511" t="str">
        <f>IF(_penmei3_month_day!J49="","",_penmei3_month_day!J49)</f>
        <v/>
      </c>
      <c r="AH63" s="522" t="str">
        <f>IF(_penmei3_month_day!K49="","",_penmei3_month_day!K49)</f>
        <v/>
      </c>
      <c r="AI63" s="511" t="str">
        <f>IF(_penmei3_month_day!L49="","",_penmei3_month_day!L49)</f>
        <v/>
      </c>
      <c r="AJ63" s="522" t="str">
        <f>IF(_penmei3_month_day!M49="","",_penmei3_month_day!M49)</f>
        <v/>
      </c>
      <c r="AK63" s="511" t="str">
        <f>IF(_penmei3_month_day!N49="","",_penmei3_month_day!N49)</f>
        <v/>
      </c>
      <c r="AL63" s="522" t="str">
        <f>IF(_penmei3_month_day!O49="","",_penmei3_month_day!O49)</f>
        <v/>
      </c>
      <c r="AM63" s="511" t="str">
        <f>IF(_penmei3_month_day!P49="","",_penmei3_month_day!P49)</f>
        <v/>
      </c>
      <c r="AN63" s="522" t="str">
        <f>IF(_penmei3_month_day!Q49="","",_penmei3_month_day!Q49)</f>
        <v/>
      </c>
      <c r="AO63" s="511" t="str">
        <f>IF(_penmei3_month_day!R49="","",_penmei3_month_day!R49)</f>
        <v/>
      </c>
      <c r="AP63" s="522" t="str">
        <f>IF(_penmei3_month_day!S49="","",_penmei3_month_day!S49)</f>
        <v/>
      </c>
      <c r="AQ63" s="511" t="str">
        <f>IF(_penmei3_month_day!T49="","",_penmei3_month_day!T49)</f>
        <v/>
      </c>
      <c r="AR63" s="522" t="str">
        <f>IF(_penmei3_month_day!U49="","",_penmei3_month_day!U49)</f>
        <v/>
      </c>
      <c r="AS63" s="511" t="str">
        <f>IF(_penmei3_month_day!V49="","",_penmei3_month_day!V49)</f>
        <v/>
      </c>
      <c r="AT63" s="522" t="str">
        <f>IF(_penmei3_month_day!W49="","",_penmei3_month_day!W49)</f>
        <v/>
      </c>
      <c r="AU63" s="511" t="str">
        <f>IF(_penmei3_month_day!X49="","",_penmei3_month_day!X49)</f>
        <v/>
      </c>
      <c r="AV63" s="522" t="str">
        <f>IF(_penmei3_month_day!Y49="","",_penmei3_month_day!Y49)</f>
        <v/>
      </c>
      <c r="AW63" s="511" t="str">
        <f>IF(_penmei3_month_day!Z49="","",_penmei3_month_day!Z49)</f>
        <v/>
      </c>
      <c r="AX63" s="522" t="str">
        <f>IF(_penmei3_month_day!AA49="","",_penmei3_month_day!AA49)</f>
        <v/>
      </c>
      <c r="AY63" s="511" t="str">
        <f>IF(_penmei3_month_day!AB49="","",_penmei3_month_day!AB49)</f>
        <v/>
      </c>
      <c r="AZ63" s="522" t="str">
        <f>IF(_penmei3_month_day!AC49="","",_penmei3_month_day!AC49)</f>
        <v/>
      </c>
      <c r="BA63" s="511" t="str">
        <f>IF(_penmei3_month_day!AD49="","",_penmei3_month_day!AD49)</f>
        <v/>
      </c>
      <c r="BB63" s="522" t="str">
        <f>IF(_penmei3_month_day!AE49="","",_penmei3_month_day!AE49)</f>
        <v/>
      </c>
      <c r="BC63" s="511" t="str">
        <f>IF(_penmei3_month_day!AF49="","",_penmei3_month_day!AF49)</f>
        <v/>
      </c>
      <c r="BD63" s="149" t="s">
        <v>132</v>
      </c>
      <c r="BE63" s="252"/>
    </row>
    <row ht="19.5" customHeight="1" r="64">
      <c r="A64" s="253">
        <f ca="1">IF(HOUR(I64)=0,A63+1,A63)</f>
        <v>43619</v>
      </c>
      <c r="B64" s="254">
        <f ca="1">A64</f>
        <v>43619</v>
      </c>
      <c r="C64" s="255" t="str">
        <f>IF(AND(G64&lt;16,G64&gt;=8),"白",IF(AND(G64&lt;8,G64&gt;=0),"夜",IF(G64&gt;=16,"中")))</f>
        <v>夜</v>
      </c>
      <c r="D64" s="255">
        <f ca="1">DAY(A64)</f>
        <v>3</v>
      </c>
      <c r="E64" s="255">
        <f>IF(AND(E16=1),4,IF(AND(E16&gt;1),(E16-1),))</f>
        <v>4</v>
      </c>
      <c r="F64" s="256" t="str">
        <f>IF(AND(E64=1),"甲班",IF(AND(E64=2),"乙班",IF(AND(E64=3),"丙班",IF(AND(E64=4),"丁班",))))</f>
        <v>丁班</v>
      </c>
      <c r="G64" s="255">
        <f>IF(I64=0,0,HOUR(I64-0))</f>
        <v>0</v>
      </c>
      <c r="H64" s="257">
        <f>H63</f>
        <v>0.041666666666666699</v>
      </c>
      <c r="I64" s="258">
        <f>IF(HOUR(I63)=0,H64,I63+H64)</f>
        <v>1</v>
      </c>
      <c r="J64" s="485" t="str">
        <f>IF(_penmei2_month_day!A50="","",_penmei2_month_day!A50)</f>
        <v/>
      </c>
      <c r="K64" s="485" t="str">
        <f>IF(_penmei2_month_day!B50="","",_penmei2_month_day!B50)</f>
        <v/>
      </c>
      <c r="L64" s="486" t="str">
        <f>IF(_penmei2_month_day!C50="","",_penmei2_month_day!C50)</f>
        <v/>
      </c>
      <c r="M64" s="487" t="str">
        <f>IF(_penmei2_month_day!D50="","",_penmei2_month_day!D50)</f>
        <v/>
      </c>
      <c r="N64" s="488" t="str">
        <f>IF(_penmei2_month_day!E50="","",_penmei2_month_day!E50)</f>
        <v/>
      </c>
      <c r="O64" s="488" t="str">
        <f>IF(_penmei2_month_day!F50="","",_penmei2_month_day!F50)</f>
        <v/>
      </c>
      <c r="P64" s="486" t="str">
        <f>IF(_penmei2_month_day!G50="","",_penmei2_month_day!G50)</f>
        <v/>
      </c>
      <c r="Q64" s="489" t="str">
        <f>IF(_penmei2_month_day!H50="","",_penmei2_month_day!H50)</f>
        <v/>
      </c>
      <c r="R64" s="490" t="str">
        <f>IF(_penmei2_month_day!I50="","",_penmei2_month_day!I50)</f>
        <v/>
      </c>
      <c r="S64" s="491" t="str">
        <f>IF(_penmei2_month_day!J50="","",_penmei2_month_day!J50)</f>
        <v/>
      </c>
      <c r="T64" s="523" t="str">
        <f>IF(_penmei2_month_day!K50="","",_penmei2_month_day!K50)</f>
        <v/>
      </c>
      <c r="U64" s="486" t="str">
        <f>IF(_penmei2_month_day!L50="","",_penmei2_month_day!L50)</f>
        <v/>
      </c>
      <c r="V64" s="486" t="str">
        <f>IF(_penmei2_month_day!M50="","",_penmei2_month_day!M50)</f>
        <v/>
      </c>
      <c r="W64" s="493" t="str">
        <f>IF(_penmei2_month_day!N50="","",_penmei2_month_day!N50)</f>
        <v/>
      </c>
      <c r="X64" s="494" t="str">
        <f>IF(_penmei3_month_day!A50="","",_penmei3_month_day!A50)</f>
        <v/>
      </c>
      <c r="Y64" s="495" t="str">
        <f>IF(_penmei3_month_day!B50="","",_penmei3_month_day!B50)</f>
        <v/>
      </c>
      <c r="Z64" s="496" t="str">
        <f>IF(_penmei3_month_day!C50="","",_penmei3_month_day!C50)</f>
        <v/>
      </c>
      <c r="AA64" s="485" t="str">
        <f>IF(_penmei3_month_day!D50="","",_penmei3_month_day!D50)</f>
        <v/>
      </c>
      <c r="AB64" s="496" t="str">
        <f>IF(_penmei3_month_day!E50="","",_penmei3_month_day!E50)</f>
        <v/>
      </c>
      <c r="AC64" s="485" t="str">
        <f>IF(_penmei3_month_day!F50="","",_penmei3_month_day!F50)</f>
        <v/>
      </c>
      <c r="AD64" s="494" t="str">
        <f>IF(_penmei3_month_day!G50="","",_penmei3_month_day!G50)</f>
        <v/>
      </c>
      <c r="AE64" s="495" t="str">
        <f>IF(_penmei3_month_day!H50="","",_penmei3_month_day!H50)</f>
        <v/>
      </c>
      <c r="AF64" s="496" t="str">
        <f>IF(_penmei3_month_day!I50="","",_penmei3_month_day!I50)</f>
        <v/>
      </c>
      <c r="AG64" s="485" t="str">
        <f>IF(_penmei3_month_day!J50="","",_penmei3_month_day!J50)</f>
        <v/>
      </c>
      <c r="AH64" s="496" t="str">
        <f>IF(_penmei3_month_day!K50="","",_penmei3_month_day!K50)</f>
        <v/>
      </c>
      <c r="AI64" s="485" t="str">
        <f>IF(_penmei3_month_day!L50="","",_penmei3_month_day!L50)</f>
        <v/>
      </c>
      <c r="AJ64" s="496" t="str">
        <f>IF(_penmei3_month_day!M50="","",_penmei3_month_day!M50)</f>
        <v/>
      </c>
      <c r="AK64" s="485" t="str">
        <f>IF(_penmei3_month_day!N50="","",_penmei3_month_day!N50)</f>
        <v/>
      </c>
      <c r="AL64" s="496" t="str">
        <f>IF(_penmei3_month_day!O50="","",_penmei3_month_day!O50)</f>
        <v/>
      </c>
      <c r="AM64" s="485" t="str">
        <f>IF(_penmei3_month_day!P50="","",_penmei3_month_day!P50)</f>
        <v/>
      </c>
      <c r="AN64" s="496" t="str">
        <f>IF(_penmei3_month_day!Q50="","",_penmei3_month_day!Q50)</f>
        <v/>
      </c>
      <c r="AO64" s="485" t="str">
        <f>IF(_penmei3_month_day!R50="","",_penmei3_month_day!R50)</f>
        <v/>
      </c>
      <c r="AP64" s="496" t="str">
        <f>IF(_penmei3_month_day!S50="","",_penmei3_month_day!S50)</f>
        <v/>
      </c>
      <c r="AQ64" s="485" t="str">
        <f>IF(_penmei3_month_day!T50="","",_penmei3_month_day!T50)</f>
        <v/>
      </c>
      <c r="AR64" s="496" t="str">
        <f>IF(_penmei3_month_day!U50="","",_penmei3_month_day!U50)</f>
        <v/>
      </c>
      <c r="AS64" s="485" t="str">
        <f>IF(_penmei3_month_day!V50="","",_penmei3_month_day!V50)</f>
        <v/>
      </c>
      <c r="AT64" s="496" t="str">
        <f>IF(_penmei3_month_day!W50="","",_penmei3_month_day!W50)</f>
        <v/>
      </c>
      <c r="AU64" s="485" t="str">
        <f>IF(_penmei3_month_day!X50="","",_penmei3_month_day!X50)</f>
        <v/>
      </c>
      <c r="AV64" s="496" t="str">
        <f>IF(_penmei3_month_day!Y50="","",_penmei3_month_day!Y50)</f>
        <v/>
      </c>
      <c r="AW64" s="485" t="str">
        <f>IF(_penmei3_month_day!Z50="","",_penmei3_month_day!Z50)</f>
        <v/>
      </c>
      <c r="AX64" s="496" t="str">
        <f>IF(_penmei3_month_day!AA50="","",_penmei3_month_day!AA50)</f>
        <v/>
      </c>
      <c r="AY64" s="485" t="str">
        <f>IF(_penmei3_month_day!AB50="","",_penmei3_month_day!AB50)</f>
        <v/>
      </c>
      <c r="AZ64" s="496" t="str">
        <f>IF(_penmei3_month_day!AC50="","",_penmei3_month_day!AC50)</f>
        <v/>
      </c>
      <c r="BA64" s="485" t="str">
        <f>IF(_penmei3_month_day!AD50="","",_penmei3_month_day!AD50)</f>
        <v/>
      </c>
      <c r="BB64" s="496" t="str">
        <f>IF(_penmei3_month_day!AE50="","",_penmei3_month_day!AE50)</f>
        <v/>
      </c>
      <c r="BC64" s="485" t="str">
        <f>IF(_penmei3_month_day!AF50="","",_penmei3_month_day!AF50)</f>
        <v/>
      </c>
      <c r="BD64" s="497"/>
      <c r="BE64" s="497"/>
    </row>
    <row ht="19.5" customHeight="1" r="65">
      <c r="A65" s="240">
        <f ca="1">IF(HOUR(I65)=0,A64+1,A64)</f>
        <v>43619</v>
      </c>
      <c r="B65" s="241">
        <f ca="1">A65</f>
        <v>43619</v>
      </c>
      <c r="C65" s="242" t="str">
        <f>IF(AND(G65&lt;16,G65&gt;=8),"白",IF(AND(G65&lt;8,G65&gt;=0),"夜",IF(G65&gt;=16,"中")))</f>
        <v>夜</v>
      </c>
      <c r="D65" s="242">
        <f ca="1">DAY(A65)</f>
        <v>3</v>
      </c>
      <c r="E65" s="242">
        <f>E64</f>
        <v>4</v>
      </c>
      <c r="F65" s="243" t="str">
        <f>IF(AND(E65=1),"甲班",IF(AND(E65=2),"乙班",IF(AND(E65=3),"丙班",IF(AND(E65=4),"丁班",))))</f>
        <v>丁班</v>
      </c>
      <c r="G65" s="242">
        <f>IF(I65=0,0,HOUR(I65-0))</f>
        <v>1</v>
      </c>
      <c r="H65" s="244">
        <f>H64</f>
        <v>0.041666666666666699</v>
      </c>
      <c r="I65" s="245">
        <f>IF(HOUR(I64)=0,H65,I64+H65)</f>
        <v>0.041666666666666699</v>
      </c>
      <c r="J65" s="498" t="str">
        <f>IF(_penmei2_month_day!A51="","",_penmei2_month_day!A51)</f>
        <v/>
      </c>
      <c r="K65" s="498" t="str">
        <f>IF(_penmei2_month_day!B51="","",_penmei2_month_day!B51)</f>
        <v/>
      </c>
      <c r="L65" s="499" t="str">
        <f>IF(_penmei2_month_day!C51="","",_penmei2_month_day!C51)</f>
        <v/>
      </c>
      <c r="M65" s="500" t="str">
        <f>IF(_penmei2_month_day!D51="","",_penmei2_month_day!D51)</f>
        <v/>
      </c>
      <c r="N65" s="501" t="str">
        <f>IF(_penmei2_month_day!E51="","",_penmei2_month_day!E51)</f>
        <v/>
      </c>
      <c r="O65" s="501" t="str">
        <f>IF(_penmei2_month_day!F51="","",_penmei2_month_day!F51)</f>
        <v/>
      </c>
      <c r="P65" s="499" t="str">
        <f>IF(_penmei2_month_day!G51="","",_penmei2_month_day!G51)</f>
        <v/>
      </c>
      <c r="Q65" s="502" t="str">
        <f>IF(_penmei2_month_day!H51="","",_penmei2_month_day!H51)</f>
        <v/>
      </c>
      <c r="R65" s="503" t="str">
        <f>IF(_penmei2_month_day!I51="","",_penmei2_month_day!I51)</f>
        <v/>
      </c>
      <c r="S65" s="504" t="str">
        <f>IF(_penmei2_month_day!J51="","",_penmei2_month_day!J51)</f>
        <v/>
      </c>
      <c r="T65" s="505" t="str">
        <f>IF(_penmei2_month_day!K51="","",_penmei2_month_day!K51)</f>
        <v/>
      </c>
      <c r="U65" s="499" t="str">
        <f>IF(_penmei2_month_day!L51="","",_penmei2_month_day!L51)</f>
        <v/>
      </c>
      <c r="V65" s="499" t="str">
        <f>IF(_penmei2_month_day!M51="","",_penmei2_month_day!M51)</f>
        <v/>
      </c>
      <c r="W65" s="506" t="str">
        <f>IF(_penmei2_month_day!N51="","",_penmei2_month_day!N51)</f>
        <v/>
      </c>
      <c r="X65" s="507" t="str">
        <f>IF(_penmei3_month_day!A51="","",_penmei3_month_day!A51)</f>
        <v/>
      </c>
      <c r="Y65" s="508" t="str">
        <f>IF(_penmei3_month_day!B51="","",_penmei3_month_day!B51)</f>
        <v/>
      </c>
      <c r="Z65" s="509" t="str">
        <f>IF(_penmei3_month_day!C51="","",_penmei3_month_day!C51)</f>
        <v/>
      </c>
      <c r="AA65" s="498" t="str">
        <f>IF(_penmei3_month_day!D51="","",_penmei3_month_day!D51)</f>
        <v/>
      </c>
      <c r="AB65" s="509" t="str">
        <f>IF(_penmei3_month_day!E51="","",_penmei3_month_day!E51)</f>
        <v/>
      </c>
      <c r="AC65" s="498" t="str">
        <f>IF(_penmei3_month_day!F51="","",_penmei3_month_day!F51)</f>
        <v/>
      </c>
      <c r="AD65" s="507" t="str">
        <f>IF(_penmei3_month_day!G51="","",_penmei3_month_day!G51)</f>
        <v/>
      </c>
      <c r="AE65" s="508" t="str">
        <f>IF(_penmei3_month_day!H51="","",_penmei3_month_day!H51)</f>
        <v/>
      </c>
      <c r="AF65" s="509" t="str">
        <f>IF(_penmei3_month_day!I51="","",_penmei3_month_day!I51)</f>
        <v/>
      </c>
      <c r="AG65" s="498" t="str">
        <f>IF(_penmei3_month_day!J51="","",_penmei3_month_day!J51)</f>
        <v/>
      </c>
      <c r="AH65" s="509" t="str">
        <f>IF(_penmei3_month_day!K51="","",_penmei3_month_day!K51)</f>
        <v/>
      </c>
      <c r="AI65" s="498" t="str">
        <f>IF(_penmei3_month_day!L51="","",_penmei3_month_day!L51)</f>
        <v/>
      </c>
      <c r="AJ65" s="509" t="str">
        <f>IF(_penmei3_month_day!M51="","",_penmei3_month_day!M51)</f>
        <v/>
      </c>
      <c r="AK65" s="498" t="str">
        <f>IF(_penmei3_month_day!N51="","",_penmei3_month_day!N51)</f>
        <v/>
      </c>
      <c r="AL65" s="509" t="str">
        <f>IF(_penmei3_month_day!O51="","",_penmei3_month_day!O51)</f>
        <v/>
      </c>
      <c r="AM65" s="498" t="str">
        <f>IF(_penmei3_month_day!P51="","",_penmei3_month_day!P51)</f>
        <v/>
      </c>
      <c r="AN65" s="509" t="str">
        <f>IF(_penmei3_month_day!Q51="","",_penmei3_month_day!Q51)</f>
        <v/>
      </c>
      <c r="AO65" s="498" t="str">
        <f>IF(_penmei3_month_day!R51="","",_penmei3_month_day!R51)</f>
        <v/>
      </c>
      <c r="AP65" s="509" t="str">
        <f>IF(_penmei3_month_day!S51="","",_penmei3_month_day!S51)</f>
        <v/>
      </c>
      <c r="AQ65" s="498" t="str">
        <f>IF(_penmei3_month_day!T51="","",_penmei3_month_day!T51)</f>
        <v/>
      </c>
      <c r="AR65" s="509" t="str">
        <f>IF(_penmei3_month_day!U51="","",_penmei3_month_day!U51)</f>
        <v/>
      </c>
      <c r="AS65" s="498" t="str">
        <f>IF(_penmei3_month_day!V51="","",_penmei3_month_day!V51)</f>
        <v/>
      </c>
      <c r="AT65" s="509" t="str">
        <f>IF(_penmei3_month_day!W51="","",_penmei3_month_day!W51)</f>
        <v/>
      </c>
      <c r="AU65" s="498" t="str">
        <f>IF(_penmei3_month_day!X51="","",_penmei3_month_day!X51)</f>
        <v/>
      </c>
      <c r="AV65" s="509" t="str">
        <f>IF(_penmei3_month_day!Y51="","",_penmei3_month_day!Y51)</f>
        <v/>
      </c>
      <c r="AW65" s="498" t="str">
        <f>IF(_penmei3_month_day!Z51="","",_penmei3_month_day!Z51)</f>
        <v/>
      </c>
      <c r="AX65" s="509" t="str">
        <f>IF(_penmei3_month_day!AA51="","",_penmei3_month_day!AA51)</f>
        <v/>
      </c>
      <c r="AY65" s="498" t="str">
        <f>IF(_penmei3_month_day!AB51="","",_penmei3_month_day!AB51)</f>
        <v/>
      </c>
      <c r="AZ65" s="509" t="str">
        <f>IF(_penmei3_month_day!AC51="","",_penmei3_month_day!AC51)</f>
        <v/>
      </c>
      <c r="BA65" s="498" t="str">
        <f>IF(_penmei3_month_day!AD51="","",_penmei3_month_day!AD51)</f>
        <v/>
      </c>
      <c r="BB65" s="509" t="str">
        <f>IF(_penmei3_month_day!AE51="","",_penmei3_month_day!AE51)</f>
        <v/>
      </c>
      <c r="BC65" s="498" t="str">
        <f>IF(_penmei3_month_day!AF51="","",_penmei3_month_day!AF51)</f>
        <v/>
      </c>
      <c r="BD65" s="510"/>
      <c r="BE65" s="510"/>
    </row>
    <row ht="19.5" customHeight="1" r="66">
      <c r="A66" s="240">
        <f ca="1">IF(HOUR(I66)=0,A65+1,A65)</f>
        <v>43619</v>
      </c>
      <c r="B66" s="241">
        <f ca="1">A66</f>
        <v>43619</v>
      </c>
      <c r="C66" s="242" t="str">
        <f>IF(AND(G66&lt;16,G66&gt;=8),"白",IF(AND(G66&lt;8,G66&gt;=0),"夜",IF(G66&gt;=16,"中")))</f>
        <v>夜</v>
      </c>
      <c r="D66" s="242">
        <f ca="1">DAY(A66)</f>
        <v>3</v>
      </c>
      <c r="E66" s="242">
        <f>E65</f>
        <v>4</v>
      </c>
      <c r="F66" s="243" t="str">
        <f>IF(AND(E66=1),"甲班",IF(AND(E66=2),"乙班",IF(AND(E66=3),"丙班",IF(AND(E66=4),"丁班",))))</f>
        <v>丁班</v>
      </c>
      <c r="G66" s="242">
        <f>IF(I66=0,0,HOUR(I66-0))</f>
        <v>2</v>
      </c>
      <c r="H66" s="244">
        <f>H65</f>
        <v>0.041666666666666699</v>
      </c>
      <c r="I66" s="245">
        <f>IF(HOUR(I65)=0,H66,I65+H66)</f>
        <v>0.083333333333333398</v>
      </c>
      <c r="J66" s="498" t="str">
        <f>IF(_penmei2_month_day!A52="","",_penmei2_month_day!A52)</f>
        <v/>
      </c>
      <c r="K66" s="498" t="str">
        <f>IF(_penmei2_month_day!B52="","",_penmei2_month_day!B52)</f>
        <v/>
      </c>
      <c r="L66" s="499" t="str">
        <f>IF(_penmei2_month_day!C52="","",_penmei2_month_day!C52)</f>
        <v/>
      </c>
      <c r="M66" s="500" t="str">
        <f>IF(_penmei2_month_day!D52="","",_penmei2_month_day!D52)</f>
        <v/>
      </c>
      <c r="N66" s="501" t="str">
        <f>IF(_penmei2_month_day!E52="","",_penmei2_month_day!E52)</f>
        <v/>
      </c>
      <c r="O66" s="501" t="str">
        <f>IF(_penmei2_month_day!F52="","",_penmei2_month_day!F52)</f>
        <v/>
      </c>
      <c r="P66" s="499" t="str">
        <f>IF(_penmei2_month_day!G52="","",_penmei2_month_day!G52)</f>
        <v/>
      </c>
      <c r="Q66" s="502" t="str">
        <f>IF(_penmei2_month_day!H52="","",_penmei2_month_day!H52)</f>
        <v/>
      </c>
      <c r="R66" s="503" t="str">
        <f>IF(_penmei2_month_day!I52="","",_penmei2_month_day!I52)</f>
        <v/>
      </c>
      <c r="S66" s="504" t="str">
        <f>IF(_penmei2_month_day!J52="","",_penmei2_month_day!J52)</f>
        <v/>
      </c>
      <c r="T66" s="505" t="str">
        <f>IF(_penmei2_month_day!K52="","",_penmei2_month_day!K52)</f>
        <v/>
      </c>
      <c r="U66" s="499" t="str">
        <f>IF(_penmei2_month_day!L52="","",_penmei2_month_day!L52)</f>
        <v/>
      </c>
      <c r="V66" s="499" t="str">
        <f>IF(_penmei2_month_day!M52="","",_penmei2_month_day!M52)</f>
        <v/>
      </c>
      <c r="W66" s="506" t="str">
        <f>IF(_penmei2_month_day!N52="","",_penmei2_month_day!N52)</f>
        <v/>
      </c>
      <c r="X66" s="507" t="str">
        <f>IF(_penmei3_month_day!A52="","",_penmei3_month_day!A52)</f>
        <v/>
      </c>
      <c r="Y66" s="508" t="str">
        <f>IF(_penmei3_month_day!B52="","",_penmei3_month_day!B52)</f>
        <v/>
      </c>
      <c r="Z66" s="509" t="str">
        <f>IF(_penmei3_month_day!C52="","",_penmei3_month_day!C52)</f>
        <v/>
      </c>
      <c r="AA66" s="498" t="str">
        <f>IF(_penmei3_month_day!D52="","",_penmei3_month_day!D52)</f>
        <v/>
      </c>
      <c r="AB66" s="509" t="str">
        <f>IF(_penmei3_month_day!E52="","",_penmei3_month_day!E52)</f>
        <v/>
      </c>
      <c r="AC66" s="498" t="str">
        <f>IF(_penmei3_month_day!F52="","",_penmei3_month_day!F52)</f>
        <v/>
      </c>
      <c r="AD66" s="507" t="str">
        <f>IF(_penmei3_month_day!G52="","",_penmei3_month_day!G52)</f>
        <v/>
      </c>
      <c r="AE66" s="508" t="str">
        <f>IF(_penmei3_month_day!H52="","",_penmei3_month_day!H52)</f>
        <v/>
      </c>
      <c r="AF66" s="509" t="str">
        <f>IF(_penmei3_month_day!I52="","",_penmei3_month_day!I52)</f>
        <v/>
      </c>
      <c r="AG66" s="498" t="str">
        <f>IF(_penmei3_month_day!J52="","",_penmei3_month_day!J52)</f>
        <v/>
      </c>
      <c r="AH66" s="509" t="str">
        <f>IF(_penmei3_month_day!K52="","",_penmei3_month_day!K52)</f>
        <v/>
      </c>
      <c r="AI66" s="498" t="str">
        <f>IF(_penmei3_month_day!L52="","",_penmei3_month_day!L52)</f>
        <v/>
      </c>
      <c r="AJ66" s="509" t="str">
        <f>IF(_penmei3_month_day!M52="","",_penmei3_month_day!M52)</f>
        <v/>
      </c>
      <c r="AK66" s="498" t="str">
        <f>IF(_penmei3_month_day!N52="","",_penmei3_month_day!N52)</f>
        <v/>
      </c>
      <c r="AL66" s="509" t="str">
        <f>IF(_penmei3_month_day!O52="","",_penmei3_month_day!O52)</f>
        <v/>
      </c>
      <c r="AM66" s="498" t="str">
        <f>IF(_penmei3_month_day!P52="","",_penmei3_month_day!P52)</f>
        <v/>
      </c>
      <c r="AN66" s="509" t="str">
        <f>IF(_penmei3_month_day!Q52="","",_penmei3_month_day!Q52)</f>
        <v/>
      </c>
      <c r="AO66" s="498" t="str">
        <f>IF(_penmei3_month_day!R52="","",_penmei3_month_day!R52)</f>
        <v/>
      </c>
      <c r="AP66" s="509" t="str">
        <f>IF(_penmei3_month_day!S52="","",_penmei3_month_day!S52)</f>
        <v/>
      </c>
      <c r="AQ66" s="498" t="str">
        <f>IF(_penmei3_month_day!T52="","",_penmei3_month_day!T52)</f>
        <v/>
      </c>
      <c r="AR66" s="509" t="str">
        <f>IF(_penmei3_month_day!U52="","",_penmei3_month_day!U52)</f>
        <v/>
      </c>
      <c r="AS66" s="498" t="str">
        <f>IF(_penmei3_month_day!V52="","",_penmei3_month_day!V52)</f>
        <v/>
      </c>
      <c r="AT66" s="509" t="str">
        <f>IF(_penmei3_month_day!W52="","",_penmei3_month_day!W52)</f>
        <v/>
      </c>
      <c r="AU66" s="498" t="str">
        <f>IF(_penmei3_month_day!X52="","",_penmei3_month_day!X52)</f>
        <v/>
      </c>
      <c r="AV66" s="509" t="str">
        <f>IF(_penmei3_month_day!Y52="","",_penmei3_month_day!Y52)</f>
        <v/>
      </c>
      <c r="AW66" s="498" t="str">
        <f>IF(_penmei3_month_day!Z52="","",_penmei3_month_day!Z52)</f>
        <v/>
      </c>
      <c r="AX66" s="509" t="str">
        <f>IF(_penmei3_month_day!AA52="","",_penmei3_month_day!AA52)</f>
        <v/>
      </c>
      <c r="AY66" s="498" t="str">
        <f>IF(_penmei3_month_day!AB52="","",_penmei3_month_day!AB52)</f>
        <v/>
      </c>
      <c r="AZ66" s="509" t="str">
        <f>IF(_penmei3_month_day!AC52="","",_penmei3_month_day!AC52)</f>
        <v/>
      </c>
      <c r="BA66" s="498" t="str">
        <f>IF(_penmei3_month_day!AD52="","",_penmei3_month_day!AD52)</f>
        <v/>
      </c>
      <c r="BB66" s="509" t="str">
        <f>IF(_penmei3_month_day!AE52="","",_penmei3_month_day!AE52)</f>
        <v/>
      </c>
      <c r="BC66" s="498" t="str">
        <f>IF(_penmei3_month_day!AF52="","",_penmei3_month_day!AF52)</f>
        <v/>
      </c>
      <c r="BD66" s="510"/>
      <c r="BE66" s="510"/>
    </row>
    <row ht="19.5" customHeight="1" r="67">
      <c r="A67" s="240">
        <f ca="1">IF(HOUR(I67)=0,A66+1,A66)</f>
        <v>43619</v>
      </c>
      <c r="B67" s="241">
        <f ca="1">A67</f>
        <v>43619</v>
      </c>
      <c r="C67" s="242" t="str">
        <f>IF(AND(G67&lt;16,G67&gt;=8),"白",IF(AND(G67&lt;8,G67&gt;=0),"夜",IF(G67&gt;=16,"中")))</f>
        <v>夜</v>
      </c>
      <c r="D67" s="242">
        <f ca="1">DAY(A67)</f>
        <v>3</v>
      </c>
      <c r="E67" s="242">
        <f>E66</f>
        <v>4</v>
      </c>
      <c r="F67" s="243" t="str">
        <f>IF(AND(E67=1),"甲班",IF(AND(E67=2),"乙班",IF(AND(E67=3),"丙班",IF(AND(E67=4),"丁班",))))</f>
        <v>丁班</v>
      </c>
      <c r="G67" s="242">
        <f>IF(I67=0,0,HOUR(I67-0))</f>
        <v>3</v>
      </c>
      <c r="H67" s="244">
        <f>H66</f>
        <v>0.041666666666666699</v>
      </c>
      <c r="I67" s="245">
        <f>IF(HOUR(I66)=0,H67,I66+H67)</f>
        <v>0.125</v>
      </c>
      <c r="J67" s="498" t="str">
        <f>IF(_penmei2_month_day!A53="","",_penmei2_month_day!A53)</f>
        <v/>
      </c>
      <c r="K67" s="498" t="str">
        <f>IF(_penmei2_month_day!B53="","",_penmei2_month_day!B53)</f>
        <v/>
      </c>
      <c r="L67" s="499" t="str">
        <f>IF(_penmei2_month_day!C53="","",_penmei2_month_day!C53)</f>
        <v/>
      </c>
      <c r="M67" s="500" t="str">
        <f>IF(_penmei2_month_day!D53="","",_penmei2_month_day!D53)</f>
        <v/>
      </c>
      <c r="N67" s="501" t="str">
        <f>IF(_penmei2_month_day!E53="","",_penmei2_month_day!E53)</f>
        <v/>
      </c>
      <c r="O67" s="501" t="str">
        <f>IF(_penmei2_month_day!F53="","",_penmei2_month_day!F53)</f>
        <v/>
      </c>
      <c r="P67" s="499" t="str">
        <f>IF(_penmei2_month_day!G53="","",_penmei2_month_day!G53)</f>
        <v/>
      </c>
      <c r="Q67" s="502" t="str">
        <f>IF(_penmei2_month_day!H53="","",_penmei2_month_day!H53)</f>
        <v/>
      </c>
      <c r="R67" s="503" t="str">
        <f>IF(_penmei2_month_day!I53="","",_penmei2_month_day!I53)</f>
        <v/>
      </c>
      <c r="S67" s="504" t="str">
        <f>IF(_penmei2_month_day!J53="","",_penmei2_month_day!J53)</f>
        <v/>
      </c>
      <c r="T67" s="505" t="str">
        <f>IF(_penmei2_month_day!K53="","",_penmei2_month_day!K53)</f>
        <v/>
      </c>
      <c r="U67" s="499" t="str">
        <f>IF(_penmei2_month_day!L53="","",_penmei2_month_day!L53)</f>
        <v/>
      </c>
      <c r="V67" s="499" t="str">
        <f>IF(_penmei2_month_day!M53="","",_penmei2_month_day!M53)</f>
        <v/>
      </c>
      <c r="W67" s="506" t="str">
        <f>IF(_penmei2_month_day!N53="","",_penmei2_month_day!N53)</f>
        <v/>
      </c>
      <c r="X67" s="507" t="str">
        <f>IF(_penmei3_month_day!A53="","",_penmei3_month_day!A53)</f>
        <v/>
      </c>
      <c r="Y67" s="508" t="str">
        <f>IF(_penmei3_month_day!B53="","",_penmei3_month_day!B53)</f>
        <v/>
      </c>
      <c r="Z67" s="509" t="str">
        <f>IF(_penmei3_month_day!C53="","",_penmei3_month_day!C53)</f>
        <v/>
      </c>
      <c r="AA67" s="498" t="str">
        <f>IF(_penmei3_month_day!D53="","",_penmei3_month_day!D53)</f>
        <v/>
      </c>
      <c r="AB67" s="509" t="str">
        <f>IF(_penmei3_month_day!E53="","",_penmei3_month_day!E53)</f>
        <v/>
      </c>
      <c r="AC67" s="498" t="str">
        <f>IF(_penmei3_month_day!F53="","",_penmei3_month_day!F53)</f>
        <v/>
      </c>
      <c r="AD67" s="507" t="str">
        <f>IF(_penmei3_month_day!G53="","",_penmei3_month_day!G53)</f>
        <v/>
      </c>
      <c r="AE67" s="508" t="str">
        <f>IF(_penmei3_month_day!H53="","",_penmei3_month_day!H53)</f>
        <v/>
      </c>
      <c r="AF67" s="509" t="str">
        <f>IF(_penmei3_month_day!I53="","",_penmei3_month_day!I53)</f>
        <v/>
      </c>
      <c r="AG67" s="498" t="str">
        <f>IF(_penmei3_month_day!J53="","",_penmei3_month_day!J53)</f>
        <v/>
      </c>
      <c r="AH67" s="509" t="str">
        <f>IF(_penmei3_month_day!K53="","",_penmei3_month_day!K53)</f>
        <v/>
      </c>
      <c r="AI67" s="498" t="str">
        <f>IF(_penmei3_month_day!L53="","",_penmei3_month_day!L53)</f>
        <v/>
      </c>
      <c r="AJ67" s="509" t="str">
        <f>IF(_penmei3_month_day!M53="","",_penmei3_month_day!M53)</f>
        <v/>
      </c>
      <c r="AK67" s="498" t="str">
        <f>IF(_penmei3_month_day!N53="","",_penmei3_month_day!N53)</f>
        <v/>
      </c>
      <c r="AL67" s="509" t="str">
        <f>IF(_penmei3_month_day!O53="","",_penmei3_month_day!O53)</f>
        <v/>
      </c>
      <c r="AM67" s="498" t="str">
        <f>IF(_penmei3_month_day!P53="","",_penmei3_month_day!P53)</f>
        <v/>
      </c>
      <c r="AN67" s="509" t="str">
        <f>IF(_penmei3_month_day!Q53="","",_penmei3_month_day!Q53)</f>
        <v/>
      </c>
      <c r="AO67" s="498" t="str">
        <f>IF(_penmei3_month_day!R53="","",_penmei3_month_day!R53)</f>
        <v/>
      </c>
      <c r="AP67" s="509" t="str">
        <f>IF(_penmei3_month_day!S53="","",_penmei3_month_day!S53)</f>
        <v/>
      </c>
      <c r="AQ67" s="498" t="str">
        <f>IF(_penmei3_month_day!T53="","",_penmei3_month_day!T53)</f>
        <v/>
      </c>
      <c r="AR67" s="509" t="str">
        <f>IF(_penmei3_month_day!U53="","",_penmei3_month_day!U53)</f>
        <v/>
      </c>
      <c r="AS67" s="498" t="str">
        <f>IF(_penmei3_month_day!V53="","",_penmei3_month_day!V53)</f>
        <v/>
      </c>
      <c r="AT67" s="509" t="str">
        <f>IF(_penmei3_month_day!W53="","",_penmei3_month_day!W53)</f>
        <v/>
      </c>
      <c r="AU67" s="498" t="str">
        <f>IF(_penmei3_month_day!X53="","",_penmei3_month_day!X53)</f>
        <v/>
      </c>
      <c r="AV67" s="509" t="str">
        <f>IF(_penmei3_month_day!Y53="","",_penmei3_month_day!Y53)</f>
        <v/>
      </c>
      <c r="AW67" s="498" t="str">
        <f>IF(_penmei3_month_day!Z53="","",_penmei3_month_day!Z53)</f>
        <v/>
      </c>
      <c r="AX67" s="509" t="str">
        <f>IF(_penmei3_month_day!AA53="","",_penmei3_month_day!AA53)</f>
        <v/>
      </c>
      <c r="AY67" s="498" t="str">
        <f>IF(_penmei3_month_day!AB53="","",_penmei3_month_day!AB53)</f>
        <v/>
      </c>
      <c r="AZ67" s="509" t="str">
        <f>IF(_penmei3_month_day!AC53="","",_penmei3_month_day!AC53)</f>
        <v/>
      </c>
      <c r="BA67" s="498" t="str">
        <f>IF(_penmei3_month_day!AD53="","",_penmei3_month_day!AD53)</f>
        <v/>
      </c>
      <c r="BB67" s="509" t="str">
        <f>IF(_penmei3_month_day!AE53="","",_penmei3_month_day!AE53)</f>
        <v/>
      </c>
      <c r="BC67" s="498" t="str">
        <f>IF(_penmei3_month_day!AF53="","",_penmei3_month_day!AF53)</f>
        <v/>
      </c>
      <c r="BD67" s="510"/>
      <c r="BE67" s="510"/>
    </row>
    <row ht="19.5" customHeight="1" r="68">
      <c r="A68" s="240">
        <f ca="1">IF(HOUR(I68)=0,A67+1,A67)</f>
        <v>43619</v>
      </c>
      <c r="B68" s="241">
        <f ca="1">A68</f>
        <v>43619</v>
      </c>
      <c r="C68" s="242" t="str">
        <f>IF(AND(G68&lt;16,G68&gt;=8),"白",IF(AND(G68&lt;8,G68&gt;=0),"夜",IF(G68&gt;=16,"中")))</f>
        <v>夜</v>
      </c>
      <c r="D68" s="242">
        <f ca="1">DAY(A68)</f>
        <v>3</v>
      </c>
      <c r="E68" s="242">
        <f>E67</f>
        <v>4</v>
      </c>
      <c r="F68" s="243" t="str">
        <f>IF(AND(E68=1),"甲班",IF(AND(E68=2),"乙班",IF(AND(E68=3),"丙班",IF(AND(E68=4),"丁班",))))</f>
        <v>丁班</v>
      </c>
      <c r="G68" s="242">
        <f>IF(I68=0,0,HOUR(I68-0))</f>
        <v>4</v>
      </c>
      <c r="H68" s="244">
        <f>H67</f>
        <v>0.041666666666666699</v>
      </c>
      <c r="I68" s="245">
        <f>IF(HOUR(I67)=0,H68,I67+H68)</f>
        <v>0.16666666666666699</v>
      </c>
      <c r="J68" s="498" t="str">
        <f>IF(_penmei2_month_day!A54="","",_penmei2_month_day!A54)</f>
        <v/>
      </c>
      <c r="K68" s="498" t="str">
        <f>IF(_penmei2_month_day!B54="","",_penmei2_month_day!B54)</f>
        <v/>
      </c>
      <c r="L68" s="499" t="str">
        <f>IF(_penmei2_month_day!C54="","",_penmei2_month_day!C54)</f>
        <v/>
      </c>
      <c r="M68" s="500" t="str">
        <f>IF(_penmei2_month_day!D54="","",_penmei2_month_day!D54)</f>
        <v/>
      </c>
      <c r="N68" s="501" t="str">
        <f>IF(_penmei2_month_day!E54="","",_penmei2_month_day!E54)</f>
        <v/>
      </c>
      <c r="O68" s="501" t="str">
        <f>IF(_penmei2_month_day!F54="","",_penmei2_month_day!F54)</f>
        <v/>
      </c>
      <c r="P68" s="499" t="str">
        <f>IF(_penmei2_month_day!G54="","",_penmei2_month_day!G54)</f>
        <v/>
      </c>
      <c r="Q68" s="502" t="str">
        <f>IF(_penmei2_month_day!H54="","",_penmei2_month_day!H54)</f>
        <v/>
      </c>
      <c r="R68" s="503" t="str">
        <f>IF(_penmei2_month_day!I54="","",_penmei2_month_day!I54)</f>
        <v/>
      </c>
      <c r="S68" s="504" t="str">
        <f>IF(_penmei2_month_day!J54="","",_penmei2_month_day!J54)</f>
        <v/>
      </c>
      <c r="T68" s="505" t="str">
        <f>IF(_penmei2_month_day!K54="","",_penmei2_month_day!K54)</f>
        <v/>
      </c>
      <c r="U68" s="499" t="str">
        <f>IF(_penmei2_month_day!L54="","",_penmei2_month_day!L54)</f>
        <v/>
      </c>
      <c r="V68" s="499" t="str">
        <f>IF(_penmei2_month_day!M54="","",_penmei2_month_day!M54)</f>
        <v/>
      </c>
      <c r="W68" s="506" t="str">
        <f>IF(_penmei2_month_day!N54="","",_penmei2_month_day!N54)</f>
        <v/>
      </c>
      <c r="X68" s="507" t="str">
        <f>IF(_penmei3_month_day!A54="","",_penmei3_month_day!A54)</f>
        <v/>
      </c>
      <c r="Y68" s="508" t="str">
        <f>IF(_penmei3_month_day!B54="","",_penmei3_month_day!B54)</f>
        <v/>
      </c>
      <c r="Z68" s="509" t="str">
        <f>IF(_penmei3_month_day!C54="","",_penmei3_month_day!C54)</f>
        <v/>
      </c>
      <c r="AA68" s="498" t="str">
        <f>IF(_penmei3_month_day!D54="","",_penmei3_month_day!D54)</f>
        <v/>
      </c>
      <c r="AB68" s="509" t="str">
        <f>IF(_penmei3_month_day!E54="","",_penmei3_month_day!E54)</f>
        <v/>
      </c>
      <c r="AC68" s="498" t="str">
        <f>IF(_penmei3_month_day!F54="","",_penmei3_month_day!F54)</f>
        <v/>
      </c>
      <c r="AD68" s="507" t="str">
        <f>IF(_penmei3_month_day!G54="","",_penmei3_month_day!G54)</f>
        <v/>
      </c>
      <c r="AE68" s="508" t="str">
        <f>IF(_penmei3_month_day!H54="","",_penmei3_month_day!H54)</f>
        <v/>
      </c>
      <c r="AF68" s="509" t="str">
        <f>IF(_penmei3_month_day!I54="","",_penmei3_month_day!I54)</f>
        <v/>
      </c>
      <c r="AG68" s="498" t="str">
        <f>IF(_penmei3_month_day!J54="","",_penmei3_month_day!J54)</f>
        <v/>
      </c>
      <c r="AH68" s="509" t="str">
        <f>IF(_penmei3_month_day!K54="","",_penmei3_month_day!K54)</f>
        <v/>
      </c>
      <c r="AI68" s="498" t="str">
        <f>IF(_penmei3_month_day!L54="","",_penmei3_month_day!L54)</f>
        <v/>
      </c>
      <c r="AJ68" s="509" t="str">
        <f>IF(_penmei3_month_day!M54="","",_penmei3_month_day!M54)</f>
        <v/>
      </c>
      <c r="AK68" s="498" t="str">
        <f>IF(_penmei3_month_day!N54="","",_penmei3_month_day!N54)</f>
        <v/>
      </c>
      <c r="AL68" s="509" t="str">
        <f>IF(_penmei3_month_day!O54="","",_penmei3_month_day!O54)</f>
        <v/>
      </c>
      <c r="AM68" s="498" t="str">
        <f>IF(_penmei3_month_day!P54="","",_penmei3_month_day!P54)</f>
        <v/>
      </c>
      <c r="AN68" s="509" t="str">
        <f>IF(_penmei3_month_day!Q54="","",_penmei3_month_day!Q54)</f>
        <v/>
      </c>
      <c r="AO68" s="498" t="str">
        <f>IF(_penmei3_month_day!R54="","",_penmei3_month_day!R54)</f>
        <v/>
      </c>
      <c r="AP68" s="509" t="str">
        <f>IF(_penmei3_month_day!S54="","",_penmei3_month_day!S54)</f>
        <v/>
      </c>
      <c r="AQ68" s="498" t="str">
        <f>IF(_penmei3_month_day!T54="","",_penmei3_month_day!T54)</f>
        <v/>
      </c>
      <c r="AR68" s="509" t="str">
        <f>IF(_penmei3_month_day!U54="","",_penmei3_month_day!U54)</f>
        <v/>
      </c>
      <c r="AS68" s="498" t="str">
        <f>IF(_penmei3_month_day!V54="","",_penmei3_month_day!V54)</f>
        <v/>
      </c>
      <c r="AT68" s="509" t="str">
        <f>IF(_penmei3_month_day!W54="","",_penmei3_month_day!W54)</f>
        <v/>
      </c>
      <c r="AU68" s="498" t="str">
        <f>IF(_penmei3_month_day!X54="","",_penmei3_month_day!X54)</f>
        <v/>
      </c>
      <c r="AV68" s="509" t="str">
        <f>IF(_penmei3_month_day!Y54="","",_penmei3_month_day!Y54)</f>
        <v/>
      </c>
      <c r="AW68" s="498" t="str">
        <f>IF(_penmei3_month_day!Z54="","",_penmei3_month_day!Z54)</f>
        <v/>
      </c>
      <c r="AX68" s="509" t="str">
        <f>IF(_penmei3_month_day!AA54="","",_penmei3_month_day!AA54)</f>
        <v/>
      </c>
      <c r="AY68" s="498" t="str">
        <f>IF(_penmei3_month_day!AB54="","",_penmei3_month_day!AB54)</f>
        <v/>
      </c>
      <c r="AZ68" s="509" t="str">
        <f>IF(_penmei3_month_day!AC54="","",_penmei3_month_day!AC54)</f>
        <v/>
      </c>
      <c r="BA68" s="498" t="str">
        <f>IF(_penmei3_month_day!AD54="","",_penmei3_month_day!AD54)</f>
        <v/>
      </c>
      <c r="BB68" s="509" t="str">
        <f>IF(_penmei3_month_day!AE54="","",_penmei3_month_day!AE54)</f>
        <v/>
      </c>
      <c r="BC68" s="498" t="str">
        <f>IF(_penmei3_month_day!AF54="","",_penmei3_month_day!AF54)</f>
        <v/>
      </c>
      <c r="BD68" s="510"/>
      <c r="BE68" s="510"/>
    </row>
    <row ht="19.5" customHeight="1" r="69">
      <c r="A69" s="240">
        <f ca="1">IF(HOUR(I69)=0,A68+1,A68)</f>
        <v>43619</v>
      </c>
      <c r="B69" s="241">
        <f ca="1">A69</f>
        <v>43619</v>
      </c>
      <c r="C69" s="242" t="str">
        <f>IF(AND(G69&lt;16,G69&gt;=8),"白",IF(AND(G69&lt;8,G69&gt;=0),"夜",IF(G69&gt;=16,"中")))</f>
        <v>夜</v>
      </c>
      <c r="D69" s="242">
        <f ca="1">DAY(A69)</f>
        <v>3</v>
      </c>
      <c r="E69" s="242">
        <f>E68</f>
        <v>4</v>
      </c>
      <c r="F69" s="243" t="str">
        <f>IF(AND(E69=1),"甲班",IF(AND(E69=2),"乙班",IF(AND(E69=3),"丙班",IF(AND(E69=4),"丁班",))))</f>
        <v>丁班</v>
      </c>
      <c r="G69" s="242">
        <f>IF(I69=0,0,HOUR(I69-0))</f>
        <v>5</v>
      </c>
      <c r="H69" s="244">
        <f>H68</f>
        <v>0.041666666666666699</v>
      </c>
      <c r="I69" s="245">
        <f>IF(HOUR(I68)=0,H69,I68+H69)</f>
        <v>0.20833333333333301</v>
      </c>
      <c r="J69" s="498" t="str">
        <f>IF(_penmei2_month_day!A55="","",_penmei2_month_day!A55)</f>
        <v/>
      </c>
      <c r="K69" s="498" t="str">
        <f>IF(_penmei2_month_day!B55="","",_penmei2_month_day!B55)</f>
        <v/>
      </c>
      <c r="L69" s="499" t="str">
        <f>IF(_penmei2_month_day!C55="","",_penmei2_month_day!C55)</f>
        <v/>
      </c>
      <c r="M69" s="500" t="str">
        <f>IF(_penmei2_month_day!D55="","",_penmei2_month_day!D55)</f>
        <v/>
      </c>
      <c r="N69" s="501" t="str">
        <f>IF(_penmei2_month_day!E55="","",_penmei2_month_day!E55)</f>
        <v/>
      </c>
      <c r="O69" s="501" t="str">
        <f>IF(_penmei2_month_day!F55="","",_penmei2_month_day!F55)</f>
        <v/>
      </c>
      <c r="P69" s="499" t="str">
        <f>IF(_penmei2_month_day!G55="","",_penmei2_month_day!G55)</f>
        <v/>
      </c>
      <c r="Q69" s="502" t="str">
        <f>IF(_penmei2_month_day!H55="","",_penmei2_month_day!H55)</f>
        <v/>
      </c>
      <c r="R69" s="503" t="str">
        <f>IF(_penmei2_month_day!I55="","",_penmei2_month_day!I55)</f>
        <v/>
      </c>
      <c r="S69" s="504" t="str">
        <f>IF(_penmei2_month_day!J55="","",_penmei2_month_day!J55)</f>
        <v/>
      </c>
      <c r="T69" s="505" t="str">
        <f>IF(_penmei2_month_day!K55="","",_penmei2_month_day!K55)</f>
        <v/>
      </c>
      <c r="U69" s="499" t="str">
        <f>IF(_penmei2_month_day!L55="","",_penmei2_month_day!L55)</f>
        <v/>
      </c>
      <c r="V69" s="499" t="str">
        <f>IF(_penmei2_month_day!M55="","",_penmei2_month_day!M55)</f>
        <v/>
      </c>
      <c r="W69" s="506" t="str">
        <f>IF(_penmei2_month_day!N55="","",_penmei2_month_day!N55)</f>
        <v/>
      </c>
      <c r="X69" s="507" t="str">
        <f>IF(_penmei3_month_day!A55="","",_penmei3_month_day!A55)</f>
        <v/>
      </c>
      <c r="Y69" s="508" t="str">
        <f>IF(_penmei3_month_day!B55="","",_penmei3_month_day!B55)</f>
        <v/>
      </c>
      <c r="Z69" s="509" t="str">
        <f>IF(_penmei3_month_day!C55="","",_penmei3_month_day!C55)</f>
        <v/>
      </c>
      <c r="AA69" s="498" t="str">
        <f>IF(_penmei3_month_day!D55="","",_penmei3_month_day!D55)</f>
        <v/>
      </c>
      <c r="AB69" s="509" t="str">
        <f>IF(_penmei3_month_day!E55="","",_penmei3_month_day!E55)</f>
        <v/>
      </c>
      <c r="AC69" s="498" t="str">
        <f>IF(_penmei3_month_day!F55="","",_penmei3_month_day!F55)</f>
        <v/>
      </c>
      <c r="AD69" s="507" t="str">
        <f>IF(_penmei3_month_day!G55="","",_penmei3_month_day!G55)</f>
        <v/>
      </c>
      <c r="AE69" s="508" t="str">
        <f>IF(_penmei3_month_day!H55="","",_penmei3_month_day!H55)</f>
        <v/>
      </c>
      <c r="AF69" s="509" t="str">
        <f>IF(_penmei3_month_day!I55="","",_penmei3_month_day!I55)</f>
        <v/>
      </c>
      <c r="AG69" s="498" t="str">
        <f>IF(_penmei3_month_day!J55="","",_penmei3_month_day!J55)</f>
        <v/>
      </c>
      <c r="AH69" s="509" t="str">
        <f>IF(_penmei3_month_day!K55="","",_penmei3_month_day!K55)</f>
        <v/>
      </c>
      <c r="AI69" s="498" t="str">
        <f>IF(_penmei3_month_day!L55="","",_penmei3_month_day!L55)</f>
        <v/>
      </c>
      <c r="AJ69" s="509" t="str">
        <f>IF(_penmei3_month_day!M55="","",_penmei3_month_day!M55)</f>
        <v/>
      </c>
      <c r="AK69" s="498" t="str">
        <f>IF(_penmei3_month_day!N55="","",_penmei3_month_day!N55)</f>
        <v/>
      </c>
      <c r="AL69" s="509" t="str">
        <f>IF(_penmei3_month_day!O55="","",_penmei3_month_day!O55)</f>
        <v/>
      </c>
      <c r="AM69" s="498" t="str">
        <f>IF(_penmei3_month_day!P55="","",_penmei3_month_day!P55)</f>
        <v/>
      </c>
      <c r="AN69" s="509" t="str">
        <f>IF(_penmei3_month_day!Q55="","",_penmei3_month_day!Q55)</f>
        <v/>
      </c>
      <c r="AO69" s="498" t="str">
        <f>IF(_penmei3_month_day!R55="","",_penmei3_month_day!R55)</f>
        <v/>
      </c>
      <c r="AP69" s="509" t="str">
        <f>IF(_penmei3_month_day!S55="","",_penmei3_month_day!S55)</f>
        <v/>
      </c>
      <c r="AQ69" s="498" t="str">
        <f>IF(_penmei3_month_day!T55="","",_penmei3_month_day!T55)</f>
        <v/>
      </c>
      <c r="AR69" s="509" t="str">
        <f>IF(_penmei3_month_day!U55="","",_penmei3_month_day!U55)</f>
        <v/>
      </c>
      <c r="AS69" s="498" t="str">
        <f>IF(_penmei3_month_day!V55="","",_penmei3_month_day!V55)</f>
        <v/>
      </c>
      <c r="AT69" s="509" t="str">
        <f>IF(_penmei3_month_day!W55="","",_penmei3_month_day!W55)</f>
        <v/>
      </c>
      <c r="AU69" s="498" t="str">
        <f>IF(_penmei3_month_day!X55="","",_penmei3_month_day!X55)</f>
        <v/>
      </c>
      <c r="AV69" s="509" t="str">
        <f>IF(_penmei3_month_day!Y55="","",_penmei3_month_day!Y55)</f>
        <v/>
      </c>
      <c r="AW69" s="498" t="str">
        <f>IF(_penmei3_month_day!Z55="","",_penmei3_month_day!Z55)</f>
        <v/>
      </c>
      <c r="AX69" s="509" t="str">
        <f>IF(_penmei3_month_day!AA55="","",_penmei3_month_day!AA55)</f>
        <v/>
      </c>
      <c r="AY69" s="498" t="str">
        <f>IF(_penmei3_month_day!AB55="","",_penmei3_month_day!AB55)</f>
        <v/>
      </c>
      <c r="AZ69" s="509" t="str">
        <f>IF(_penmei3_month_day!AC55="","",_penmei3_month_day!AC55)</f>
        <v/>
      </c>
      <c r="BA69" s="498" t="str">
        <f>IF(_penmei3_month_day!AD55="","",_penmei3_month_day!AD55)</f>
        <v/>
      </c>
      <c r="BB69" s="509" t="str">
        <f>IF(_penmei3_month_day!AE55="","",_penmei3_month_day!AE55)</f>
        <v/>
      </c>
      <c r="BC69" s="498" t="str">
        <f>IF(_penmei3_month_day!AF55="","",_penmei3_month_day!AF55)</f>
        <v/>
      </c>
      <c r="BD69" s="510"/>
      <c r="BE69" s="510"/>
    </row>
    <row ht="19.5" customHeight="1" r="70">
      <c r="A70" s="240">
        <f ca="1">IF(HOUR(I70)=0,A69+1,A69)</f>
        <v>43619</v>
      </c>
      <c r="B70" s="241">
        <f ca="1">A70</f>
        <v>43619</v>
      </c>
      <c r="C70" s="242" t="str">
        <f>IF(AND(G70&lt;16,G70&gt;=8),"白",IF(AND(G70&lt;8,G70&gt;=0),"夜",IF(G70&gt;=16,"中")))</f>
        <v>夜</v>
      </c>
      <c r="D70" s="242">
        <f ca="1">DAY(A70)</f>
        <v>3</v>
      </c>
      <c r="E70" s="242">
        <f>E69</f>
        <v>4</v>
      </c>
      <c r="F70" s="243" t="str">
        <f>IF(AND(E70=1),"甲班",IF(AND(E70=2),"乙班",IF(AND(E70=3),"丙班",IF(AND(E70=4),"丁班",))))</f>
        <v>丁班</v>
      </c>
      <c r="G70" s="242">
        <f>IF(I70=0,0,HOUR(I70-0))</f>
        <v>6</v>
      </c>
      <c r="H70" s="244">
        <f>H69</f>
        <v>0.041666666666666699</v>
      </c>
      <c r="I70" s="245">
        <f>IF(HOUR(I69)=0,H70,I69+H70)</f>
        <v>0.25</v>
      </c>
      <c r="J70" s="498" t="str">
        <f>IF(_penmei2_month_day!A56="","",_penmei2_month_day!A56)</f>
        <v/>
      </c>
      <c r="K70" s="498" t="str">
        <f>IF(_penmei2_month_day!B56="","",_penmei2_month_day!B56)</f>
        <v/>
      </c>
      <c r="L70" s="499" t="str">
        <f>IF(_penmei2_month_day!C56="","",_penmei2_month_day!C56)</f>
        <v/>
      </c>
      <c r="M70" s="500" t="str">
        <f>IF(_penmei2_month_day!D56="","",_penmei2_month_day!D56)</f>
        <v/>
      </c>
      <c r="N70" s="501" t="str">
        <f>IF(_penmei2_month_day!E56="","",_penmei2_month_day!E56)</f>
        <v/>
      </c>
      <c r="O70" s="501" t="str">
        <f>IF(_penmei2_month_day!F56="","",_penmei2_month_day!F56)</f>
        <v/>
      </c>
      <c r="P70" s="499" t="str">
        <f>IF(_penmei2_month_day!G56="","",_penmei2_month_day!G56)</f>
        <v/>
      </c>
      <c r="Q70" s="502" t="str">
        <f>IF(_penmei2_month_day!H56="","",_penmei2_month_day!H56)</f>
        <v/>
      </c>
      <c r="R70" s="503" t="str">
        <f>IF(_penmei2_month_day!I56="","",_penmei2_month_day!I56)</f>
        <v/>
      </c>
      <c r="S70" s="504" t="str">
        <f>IF(_penmei2_month_day!J56="","",_penmei2_month_day!J56)</f>
        <v/>
      </c>
      <c r="T70" s="505" t="str">
        <f>IF(_penmei2_month_day!K56="","",_penmei2_month_day!K56)</f>
        <v/>
      </c>
      <c r="U70" s="499" t="str">
        <f>IF(_penmei2_month_day!L56="","",_penmei2_month_day!L56)</f>
        <v/>
      </c>
      <c r="V70" s="499" t="str">
        <f>IF(_penmei2_month_day!M56="","",_penmei2_month_day!M56)</f>
        <v/>
      </c>
      <c r="W70" s="506" t="str">
        <f>IF(_penmei2_month_day!N56="","",_penmei2_month_day!N56)</f>
        <v/>
      </c>
      <c r="X70" s="507" t="str">
        <f>IF(_penmei3_month_day!A56="","",_penmei3_month_day!A56)</f>
        <v/>
      </c>
      <c r="Y70" s="508" t="str">
        <f>IF(_penmei3_month_day!B56="","",_penmei3_month_day!B56)</f>
        <v/>
      </c>
      <c r="Z70" s="509" t="str">
        <f>IF(_penmei3_month_day!C56="","",_penmei3_month_day!C56)</f>
        <v/>
      </c>
      <c r="AA70" s="498" t="str">
        <f>IF(_penmei3_month_day!D56="","",_penmei3_month_day!D56)</f>
        <v/>
      </c>
      <c r="AB70" s="509" t="str">
        <f>IF(_penmei3_month_day!E56="","",_penmei3_month_day!E56)</f>
        <v/>
      </c>
      <c r="AC70" s="498" t="str">
        <f>IF(_penmei3_month_day!F56="","",_penmei3_month_day!F56)</f>
        <v/>
      </c>
      <c r="AD70" s="507" t="str">
        <f>IF(_penmei3_month_day!G56="","",_penmei3_month_day!G56)</f>
        <v/>
      </c>
      <c r="AE70" s="508" t="str">
        <f>IF(_penmei3_month_day!H56="","",_penmei3_month_day!H56)</f>
        <v/>
      </c>
      <c r="AF70" s="509" t="str">
        <f>IF(_penmei3_month_day!I56="","",_penmei3_month_day!I56)</f>
        <v/>
      </c>
      <c r="AG70" s="498" t="str">
        <f>IF(_penmei3_month_day!J56="","",_penmei3_month_day!J56)</f>
        <v/>
      </c>
      <c r="AH70" s="509" t="str">
        <f>IF(_penmei3_month_day!K56="","",_penmei3_month_day!K56)</f>
        <v/>
      </c>
      <c r="AI70" s="498" t="str">
        <f>IF(_penmei3_month_day!L56="","",_penmei3_month_day!L56)</f>
        <v/>
      </c>
      <c r="AJ70" s="509" t="str">
        <f>IF(_penmei3_month_day!M56="","",_penmei3_month_day!M56)</f>
        <v/>
      </c>
      <c r="AK70" s="498" t="str">
        <f>IF(_penmei3_month_day!N56="","",_penmei3_month_day!N56)</f>
        <v/>
      </c>
      <c r="AL70" s="509" t="str">
        <f>IF(_penmei3_month_day!O56="","",_penmei3_month_day!O56)</f>
        <v/>
      </c>
      <c r="AM70" s="498" t="str">
        <f>IF(_penmei3_month_day!P56="","",_penmei3_month_day!P56)</f>
        <v/>
      </c>
      <c r="AN70" s="509" t="str">
        <f>IF(_penmei3_month_day!Q56="","",_penmei3_month_day!Q56)</f>
        <v/>
      </c>
      <c r="AO70" s="498" t="str">
        <f>IF(_penmei3_month_day!R56="","",_penmei3_month_day!R56)</f>
        <v/>
      </c>
      <c r="AP70" s="509" t="str">
        <f>IF(_penmei3_month_day!S56="","",_penmei3_month_day!S56)</f>
        <v/>
      </c>
      <c r="AQ70" s="498" t="str">
        <f>IF(_penmei3_month_day!T56="","",_penmei3_month_day!T56)</f>
        <v/>
      </c>
      <c r="AR70" s="509" t="str">
        <f>IF(_penmei3_month_day!U56="","",_penmei3_month_day!U56)</f>
        <v/>
      </c>
      <c r="AS70" s="498" t="str">
        <f>IF(_penmei3_month_day!V56="","",_penmei3_month_day!V56)</f>
        <v/>
      </c>
      <c r="AT70" s="509" t="str">
        <f>IF(_penmei3_month_day!W56="","",_penmei3_month_day!W56)</f>
        <v/>
      </c>
      <c r="AU70" s="498" t="str">
        <f>IF(_penmei3_month_day!X56="","",_penmei3_month_day!X56)</f>
        <v/>
      </c>
      <c r="AV70" s="509" t="str">
        <f>IF(_penmei3_month_day!Y56="","",_penmei3_month_day!Y56)</f>
        <v/>
      </c>
      <c r="AW70" s="498" t="str">
        <f>IF(_penmei3_month_day!Z56="","",_penmei3_month_day!Z56)</f>
        <v/>
      </c>
      <c r="AX70" s="509" t="str">
        <f>IF(_penmei3_month_day!AA56="","",_penmei3_month_day!AA56)</f>
        <v/>
      </c>
      <c r="AY70" s="498" t="str">
        <f>IF(_penmei3_month_day!AB56="","",_penmei3_month_day!AB56)</f>
        <v/>
      </c>
      <c r="AZ70" s="509" t="str">
        <f>IF(_penmei3_month_day!AC56="","",_penmei3_month_day!AC56)</f>
        <v/>
      </c>
      <c r="BA70" s="498" t="str">
        <f>IF(_penmei3_month_day!AD56="","",_penmei3_month_day!AD56)</f>
        <v/>
      </c>
      <c r="BB70" s="509" t="str">
        <f>IF(_penmei3_month_day!AE56="","",_penmei3_month_day!AE56)</f>
        <v/>
      </c>
      <c r="BC70" s="498" t="str">
        <f>IF(_penmei3_month_day!AF56="","",_penmei3_month_day!AF56)</f>
        <v/>
      </c>
      <c r="BD70" s="510"/>
      <c r="BE70" s="510"/>
    </row>
    <row ht="19.5" customHeight="1" r="71">
      <c r="A71" s="246">
        <f ca="1">IF(HOUR(I71)=0,A70+1,A70)</f>
        <v>43619</v>
      </c>
      <c r="B71" s="247">
        <f ca="1">A71</f>
        <v>43619</v>
      </c>
      <c r="C71" s="248" t="str">
        <f>IF(AND(G71&lt;16,G71&gt;=8),"白",IF(AND(G71&lt;8,G71&gt;=0),"夜",IF(G71&gt;=16,"中")))</f>
        <v>夜</v>
      </c>
      <c r="D71" s="248">
        <f ca="1">DAY(A71)</f>
        <v>3</v>
      </c>
      <c r="E71" s="248">
        <f>E70</f>
        <v>4</v>
      </c>
      <c r="F71" s="249" t="str">
        <f>IF(AND(E71=1),"甲班",IF(AND(E71=2),"乙班",IF(AND(E71=3),"丙班",IF(AND(E71=4),"丁班",))))</f>
        <v>丁班</v>
      </c>
      <c r="G71" s="248">
        <f>IF(I71=0,0,HOUR(I71-0))</f>
        <v>7</v>
      </c>
      <c r="H71" s="250">
        <f>H70</f>
        <v>0.041666666666666699</v>
      </c>
      <c r="I71" s="251">
        <f>IF(HOUR(I70)=0,H71,I70+H71)</f>
        <v>0.29166666666666702</v>
      </c>
      <c r="J71" s="511" t="str">
        <f>IF(_penmei2_month_day!A57="","",_penmei2_month_day!A57)</f>
        <v/>
      </c>
      <c r="K71" s="511" t="str">
        <f>IF(_penmei2_month_day!B57="","",_penmei2_month_day!B57)</f>
        <v/>
      </c>
      <c r="L71" s="512" t="str">
        <f>IF(_penmei2_month_day!C57="","",_penmei2_month_day!C57)</f>
        <v/>
      </c>
      <c r="M71" s="513" t="str">
        <f>IF(_penmei2_month_day!D57="","",_penmei2_month_day!D57)</f>
        <v/>
      </c>
      <c r="N71" s="514" t="str">
        <f>IF(_penmei2_month_day!E57="","",_penmei2_month_day!E57)</f>
        <v/>
      </c>
      <c r="O71" s="514" t="str">
        <f>IF(_penmei2_month_day!F57="","",_penmei2_month_day!F57)</f>
        <v/>
      </c>
      <c r="P71" s="512" t="str">
        <f>IF(_penmei2_month_day!G57="","",_penmei2_month_day!G57)</f>
        <v/>
      </c>
      <c r="Q71" s="515" t="str">
        <f>IF(_penmei2_month_day!H57="","",_penmei2_month_day!H57)</f>
        <v/>
      </c>
      <c r="R71" s="516" t="str">
        <f>IF(_penmei2_month_day!I57="","",_penmei2_month_day!I57)</f>
        <v/>
      </c>
      <c r="S71" s="517" t="str">
        <f>IF(_penmei2_month_day!J57="","",_penmei2_month_day!J57)</f>
        <v/>
      </c>
      <c r="T71" s="518" t="str">
        <f>IF(_penmei2_month_day!K57="","",_penmei2_month_day!K57)</f>
        <v/>
      </c>
      <c r="U71" s="512" t="str">
        <f>IF(_penmei2_month_day!L57="","",_penmei2_month_day!L57)</f>
        <v/>
      </c>
      <c r="V71" s="512" t="str">
        <f>IF(_penmei2_month_day!M57="","",_penmei2_month_day!M57)</f>
        <v/>
      </c>
      <c r="W71" s="519" t="str">
        <f>IF(_penmei2_month_day!N57="","",_penmei2_month_day!N57)</f>
        <v/>
      </c>
      <c r="X71" s="520" t="str">
        <f>IF(_penmei3_month_day!A57="","",_penmei3_month_day!A57)</f>
        <v/>
      </c>
      <c r="Y71" s="521" t="str">
        <f>IF(_penmei3_month_day!B57="","",_penmei3_month_day!B57)</f>
        <v/>
      </c>
      <c r="Z71" s="522" t="str">
        <f>IF(_penmei3_month_day!C57="","",_penmei3_month_day!C57)</f>
        <v/>
      </c>
      <c r="AA71" s="511" t="str">
        <f>IF(_penmei3_month_day!D57="","",_penmei3_month_day!D57)</f>
        <v/>
      </c>
      <c r="AB71" s="522" t="str">
        <f>IF(_penmei3_month_day!E57="","",_penmei3_month_day!E57)</f>
        <v/>
      </c>
      <c r="AC71" s="511" t="str">
        <f>IF(_penmei3_month_day!F57="","",_penmei3_month_day!F57)</f>
        <v/>
      </c>
      <c r="AD71" s="520" t="str">
        <f>IF(_penmei3_month_day!G57="","",_penmei3_month_day!G57)</f>
        <v/>
      </c>
      <c r="AE71" s="521" t="str">
        <f>IF(_penmei3_month_day!H57="","",_penmei3_month_day!H57)</f>
        <v/>
      </c>
      <c r="AF71" s="522" t="str">
        <f>IF(_penmei3_month_day!I57="","",_penmei3_month_day!I57)</f>
        <v/>
      </c>
      <c r="AG71" s="511" t="str">
        <f>IF(_penmei3_month_day!J57="","",_penmei3_month_day!J57)</f>
        <v/>
      </c>
      <c r="AH71" s="522" t="str">
        <f>IF(_penmei3_month_day!K57="","",_penmei3_month_day!K57)</f>
        <v/>
      </c>
      <c r="AI71" s="511" t="str">
        <f>IF(_penmei3_month_day!L57="","",_penmei3_month_day!L57)</f>
        <v/>
      </c>
      <c r="AJ71" s="522" t="str">
        <f>IF(_penmei3_month_day!M57="","",_penmei3_month_day!M57)</f>
        <v/>
      </c>
      <c r="AK71" s="511" t="str">
        <f>IF(_penmei3_month_day!N57="","",_penmei3_month_day!N57)</f>
        <v/>
      </c>
      <c r="AL71" s="522" t="str">
        <f>IF(_penmei3_month_day!O57="","",_penmei3_month_day!O57)</f>
        <v/>
      </c>
      <c r="AM71" s="511" t="str">
        <f>IF(_penmei3_month_day!P57="","",_penmei3_month_day!P57)</f>
        <v/>
      </c>
      <c r="AN71" s="522" t="str">
        <f>IF(_penmei3_month_day!Q57="","",_penmei3_month_day!Q57)</f>
        <v/>
      </c>
      <c r="AO71" s="511" t="str">
        <f>IF(_penmei3_month_day!R57="","",_penmei3_month_day!R57)</f>
        <v/>
      </c>
      <c r="AP71" s="522" t="str">
        <f>IF(_penmei3_month_day!S57="","",_penmei3_month_day!S57)</f>
        <v/>
      </c>
      <c r="AQ71" s="511" t="str">
        <f>IF(_penmei3_month_day!T57="","",_penmei3_month_day!T57)</f>
        <v/>
      </c>
      <c r="AR71" s="522" t="str">
        <f>IF(_penmei3_month_day!U57="","",_penmei3_month_day!U57)</f>
        <v/>
      </c>
      <c r="AS71" s="511" t="str">
        <f>IF(_penmei3_month_day!V57="","",_penmei3_month_day!V57)</f>
        <v/>
      </c>
      <c r="AT71" s="522" t="str">
        <f>IF(_penmei3_month_day!W57="","",_penmei3_month_day!W57)</f>
        <v/>
      </c>
      <c r="AU71" s="511" t="str">
        <f>IF(_penmei3_month_day!X57="","",_penmei3_month_day!X57)</f>
        <v/>
      </c>
      <c r="AV71" s="522" t="str">
        <f>IF(_penmei3_month_day!Y57="","",_penmei3_month_day!Y57)</f>
        <v/>
      </c>
      <c r="AW71" s="511" t="str">
        <f>IF(_penmei3_month_day!Z57="","",_penmei3_month_day!Z57)</f>
        <v/>
      </c>
      <c r="AX71" s="522" t="str">
        <f>IF(_penmei3_month_day!AA57="","",_penmei3_month_day!AA57)</f>
        <v/>
      </c>
      <c r="AY71" s="511" t="str">
        <f>IF(_penmei3_month_day!AB57="","",_penmei3_month_day!AB57)</f>
        <v/>
      </c>
      <c r="AZ71" s="522" t="str">
        <f>IF(_penmei3_month_day!AC57="","",_penmei3_month_day!AC57)</f>
        <v/>
      </c>
      <c r="BA71" s="511" t="str">
        <f>IF(_penmei3_month_day!AD57="","",_penmei3_month_day!AD57)</f>
        <v/>
      </c>
      <c r="BB71" s="522" t="str">
        <f>IF(_penmei3_month_day!AE57="","",_penmei3_month_day!AE57)</f>
        <v/>
      </c>
      <c r="BC71" s="511" t="str">
        <f>IF(_penmei3_month_day!AF57="","",_penmei3_month_day!AF57)</f>
        <v/>
      </c>
      <c r="BD71" s="149" t="s">
        <v>132</v>
      </c>
      <c r="BE71" s="252"/>
    </row>
    <row ht="19.5" customHeight="1" r="72">
      <c r="A72" s="253">
        <f ca="1">IF(HOUR(I72)=0,A71+1,A71)</f>
        <v>43619</v>
      </c>
      <c r="B72" s="254">
        <f ca="1">A72</f>
        <v>43619</v>
      </c>
      <c r="C72" s="255" t="str">
        <f>IF(AND(G72&lt;16,G72&gt;=8),"白",IF(AND(G72&lt;8,G72&gt;=0),"夜",IF(G72&gt;=16,"中")))</f>
        <v>白</v>
      </c>
      <c r="D72" s="255">
        <f ca="1">DAY(A72)</f>
        <v>3</v>
      </c>
      <c r="E72" s="255">
        <f>IF(AND(E64=4),1,IF(AND(E64&lt;4),(E64+1),))</f>
        <v>1</v>
      </c>
      <c r="F72" s="256" t="str">
        <f>IF(AND(E72=1),"甲班",IF(AND(E72=2),"乙班",IF(AND(E72=3),"丙班",IF(AND(E72=4),"丁班",))))</f>
        <v>甲班</v>
      </c>
      <c r="G72" s="255">
        <f>IF(I72=0,0,HOUR(I72-0))</f>
        <v>8</v>
      </c>
      <c r="H72" s="257">
        <f>H71</f>
        <v>0.041666666666666699</v>
      </c>
      <c r="I72" s="258">
        <f>IF(HOUR(I71)=0,H72,I71+H72)</f>
        <v>0.33333333333333398</v>
      </c>
      <c r="J72" s="485" t="str">
        <f>IF(_penmei2_month_day!A58="","",_penmei2_month_day!A58)</f>
        <v/>
      </c>
      <c r="K72" s="485" t="str">
        <f>IF(_penmei2_month_day!B58="","",_penmei2_month_day!B58)</f>
        <v/>
      </c>
      <c r="L72" s="486" t="str">
        <f>IF(_penmei2_month_day!C58="","",_penmei2_month_day!C58)</f>
        <v/>
      </c>
      <c r="M72" s="487" t="str">
        <f>IF(_penmei2_month_day!D58="","",_penmei2_month_day!D58)</f>
        <v/>
      </c>
      <c r="N72" s="488" t="str">
        <f>IF(_penmei2_month_day!E58="","",_penmei2_month_day!E58)</f>
        <v/>
      </c>
      <c r="O72" s="488" t="str">
        <f>IF(_penmei2_month_day!F58="","",_penmei2_month_day!F58)</f>
        <v/>
      </c>
      <c r="P72" s="486" t="str">
        <f>IF(_penmei2_month_day!G58="","",_penmei2_month_day!G58)</f>
        <v/>
      </c>
      <c r="Q72" s="489" t="str">
        <f>IF(_penmei2_month_day!H58="","",_penmei2_month_day!H58)</f>
        <v/>
      </c>
      <c r="R72" s="490" t="str">
        <f>IF(_penmei2_month_day!I58="","",_penmei2_month_day!I58)</f>
        <v/>
      </c>
      <c r="S72" s="491" t="str">
        <f>IF(_penmei2_month_day!J58="","",_penmei2_month_day!J58)</f>
        <v/>
      </c>
      <c r="T72" s="523" t="str">
        <f>IF(_penmei2_month_day!K58="","",_penmei2_month_day!K58)</f>
        <v/>
      </c>
      <c r="U72" s="486" t="str">
        <f>IF(_penmei2_month_day!L58="","",_penmei2_month_day!L58)</f>
        <v/>
      </c>
      <c r="V72" s="486" t="str">
        <f>IF(_penmei2_month_day!M58="","",_penmei2_month_day!M58)</f>
        <v/>
      </c>
      <c r="W72" s="493" t="str">
        <f>IF(_penmei2_month_day!N58="","",_penmei2_month_day!N58)</f>
        <v/>
      </c>
      <c r="X72" s="494" t="str">
        <f>IF(_penmei3_month_day!A58="","",_penmei3_month_day!A58)</f>
        <v/>
      </c>
      <c r="Y72" s="495" t="str">
        <f>IF(_penmei3_month_day!B58="","",_penmei3_month_day!B58)</f>
        <v/>
      </c>
      <c r="Z72" s="496" t="str">
        <f>IF(_penmei3_month_day!C58="","",_penmei3_month_day!C58)</f>
        <v/>
      </c>
      <c r="AA72" s="485" t="str">
        <f>IF(_penmei3_month_day!D58="","",_penmei3_month_day!D58)</f>
        <v/>
      </c>
      <c r="AB72" s="496" t="str">
        <f>IF(_penmei3_month_day!E58="","",_penmei3_month_day!E58)</f>
        <v/>
      </c>
      <c r="AC72" s="485" t="str">
        <f>IF(_penmei3_month_day!F58="","",_penmei3_month_day!F58)</f>
        <v/>
      </c>
      <c r="AD72" s="494" t="str">
        <f>IF(_penmei3_month_day!G58="","",_penmei3_month_day!G58)</f>
        <v/>
      </c>
      <c r="AE72" s="495" t="str">
        <f>IF(_penmei3_month_day!H58="","",_penmei3_month_day!H58)</f>
        <v/>
      </c>
      <c r="AF72" s="496" t="str">
        <f>IF(_penmei3_month_day!I58="","",_penmei3_month_day!I58)</f>
        <v/>
      </c>
      <c r="AG72" s="485" t="str">
        <f>IF(_penmei3_month_day!J58="","",_penmei3_month_day!J58)</f>
        <v/>
      </c>
      <c r="AH72" s="496" t="str">
        <f>IF(_penmei3_month_day!K58="","",_penmei3_month_day!K58)</f>
        <v/>
      </c>
      <c r="AI72" s="485" t="str">
        <f>IF(_penmei3_month_day!L58="","",_penmei3_month_day!L58)</f>
        <v/>
      </c>
      <c r="AJ72" s="496" t="str">
        <f>IF(_penmei3_month_day!M58="","",_penmei3_month_day!M58)</f>
        <v/>
      </c>
      <c r="AK72" s="485" t="str">
        <f>IF(_penmei3_month_day!N58="","",_penmei3_month_day!N58)</f>
        <v/>
      </c>
      <c r="AL72" s="496" t="str">
        <f>IF(_penmei3_month_day!O58="","",_penmei3_month_day!O58)</f>
        <v/>
      </c>
      <c r="AM72" s="485" t="str">
        <f>IF(_penmei3_month_day!P58="","",_penmei3_month_day!P58)</f>
        <v/>
      </c>
      <c r="AN72" s="496" t="str">
        <f>IF(_penmei3_month_day!Q58="","",_penmei3_month_day!Q58)</f>
        <v/>
      </c>
      <c r="AO72" s="485" t="str">
        <f>IF(_penmei3_month_day!R58="","",_penmei3_month_day!R58)</f>
        <v/>
      </c>
      <c r="AP72" s="496" t="str">
        <f>IF(_penmei3_month_day!S58="","",_penmei3_month_day!S58)</f>
        <v/>
      </c>
      <c r="AQ72" s="485" t="str">
        <f>IF(_penmei3_month_day!T58="","",_penmei3_month_day!T58)</f>
        <v/>
      </c>
      <c r="AR72" s="496" t="str">
        <f>IF(_penmei3_month_day!U58="","",_penmei3_month_day!U58)</f>
        <v/>
      </c>
      <c r="AS72" s="485" t="str">
        <f>IF(_penmei3_month_day!V58="","",_penmei3_month_day!V58)</f>
        <v/>
      </c>
      <c r="AT72" s="496" t="str">
        <f>IF(_penmei3_month_day!W58="","",_penmei3_month_day!W58)</f>
        <v/>
      </c>
      <c r="AU72" s="485" t="str">
        <f>IF(_penmei3_month_day!X58="","",_penmei3_month_day!X58)</f>
        <v/>
      </c>
      <c r="AV72" s="496" t="str">
        <f>IF(_penmei3_month_day!Y58="","",_penmei3_month_day!Y58)</f>
        <v/>
      </c>
      <c r="AW72" s="485" t="str">
        <f>IF(_penmei3_month_day!Z58="","",_penmei3_month_day!Z58)</f>
        <v/>
      </c>
      <c r="AX72" s="496" t="str">
        <f>IF(_penmei3_month_day!AA58="","",_penmei3_month_day!AA58)</f>
        <v/>
      </c>
      <c r="AY72" s="485" t="str">
        <f>IF(_penmei3_month_day!AB58="","",_penmei3_month_day!AB58)</f>
        <v/>
      </c>
      <c r="AZ72" s="496" t="str">
        <f>IF(_penmei3_month_day!AC58="","",_penmei3_month_day!AC58)</f>
        <v/>
      </c>
      <c r="BA72" s="485" t="str">
        <f>IF(_penmei3_month_day!AD58="","",_penmei3_month_day!AD58)</f>
        <v/>
      </c>
      <c r="BB72" s="496" t="str">
        <f>IF(_penmei3_month_day!AE58="","",_penmei3_month_day!AE58)</f>
        <v/>
      </c>
      <c r="BC72" s="485" t="str">
        <f>IF(_penmei3_month_day!AF58="","",_penmei3_month_day!AF58)</f>
        <v/>
      </c>
      <c r="BD72" s="497"/>
      <c r="BE72" s="497"/>
    </row>
    <row ht="19.5" customHeight="1" r="73">
      <c r="A73" s="240">
        <f ca="1">IF(HOUR(I73)=0,A72+1,A72)</f>
        <v>43619</v>
      </c>
      <c r="B73" s="241">
        <f ca="1">A73</f>
        <v>43619</v>
      </c>
      <c r="C73" s="242" t="str">
        <f>IF(AND(G73&lt;16,G73&gt;=8),"白",IF(AND(G73&lt;8,G73&gt;=0),"夜",IF(G73&gt;=16,"中")))</f>
        <v>白</v>
      </c>
      <c r="D73" s="242">
        <f ca="1">DAY(A73)</f>
        <v>3</v>
      </c>
      <c r="E73" s="242">
        <f>E72</f>
        <v>1</v>
      </c>
      <c r="F73" s="243" t="str">
        <f>IF(AND(E73=1),"甲班",IF(AND(E73=2),"乙班",IF(AND(E73=3),"丙班",IF(AND(E73=4),"丁班",))))</f>
        <v>甲班</v>
      </c>
      <c r="G73" s="242">
        <f>IF(I73=0,0,HOUR(I73-0))</f>
        <v>9</v>
      </c>
      <c r="H73" s="244">
        <f>H72</f>
        <v>0.041666666666666699</v>
      </c>
      <c r="I73" s="245">
        <f>IF(HOUR(I72)=0,H73,I72+H73)</f>
        <v>0.375</v>
      </c>
      <c r="J73" s="498" t="str">
        <f>IF(_penmei2_month_day!A59="","",_penmei2_month_day!A59)</f>
        <v/>
      </c>
      <c r="K73" s="498" t="str">
        <f>IF(_penmei2_month_day!B59="","",_penmei2_month_day!B59)</f>
        <v/>
      </c>
      <c r="L73" s="499" t="str">
        <f>IF(_penmei2_month_day!C59="","",_penmei2_month_day!C59)</f>
        <v/>
      </c>
      <c r="M73" s="500" t="str">
        <f>IF(_penmei2_month_day!D59="","",_penmei2_month_day!D59)</f>
        <v/>
      </c>
      <c r="N73" s="501" t="str">
        <f>IF(_penmei2_month_day!E59="","",_penmei2_month_day!E59)</f>
        <v/>
      </c>
      <c r="O73" s="501" t="str">
        <f>IF(_penmei2_month_day!F59="","",_penmei2_month_day!F59)</f>
        <v/>
      </c>
      <c r="P73" s="499" t="str">
        <f>IF(_penmei2_month_day!G59="","",_penmei2_month_day!G59)</f>
        <v/>
      </c>
      <c r="Q73" s="502" t="str">
        <f>IF(_penmei2_month_day!H59="","",_penmei2_month_day!H59)</f>
        <v/>
      </c>
      <c r="R73" s="503" t="str">
        <f>IF(_penmei2_month_day!I59="","",_penmei2_month_day!I59)</f>
        <v/>
      </c>
      <c r="S73" s="504" t="str">
        <f>IF(_penmei2_month_day!J59="","",_penmei2_month_day!J59)</f>
        <v/>
      </c>
      <c r="T73" s="505" t="str">
        <f>IF(_penmei2_month_day!K59="","",_penmei2_month_day!K59)</f>
        <v/>
      </c>
      <c r="U73" s="499" t="str">
        <f>IF(_penmei2_month_day!L59="","",_penmei2_month_day!L59)</f>
        <v/>
      </c>
      <c r="V73" s="499" t="str">
        <f>IF(_penmei2_month_day!M59="","",_penmei2_month_day!M59)</f>
        <v/>
      </c>
      <c r="W73" s="506" t="str">
        <f>IF(_penmei2_month_day!N59="","",_penmei2_month_day!N59)</f>
        <v/>
      </c>
      <c r="X73" s="507" t="str">
        <f>IF(_penmei3_month_day!A59="","",_penmei3_month_day!A59)</f>
        <v/>
      </c>
      <c r="Y73" s="508" t="str">
        <f>IF(_penmei3_month_day!B59="","",_penmei3_month_day!B59)</f>
        <v/>
      </c>
      <c r="Z73" s="509" t="str">
        <f>IF(_penmei3_month_day!C59="","",_penmei3_month_day!C59)</f>
        <v/>
      </c>
      <c r="AA73" s="498" t="str">
        <f>IF(_penmei3_month_day!D59="","",_penmei3_month_day!D59)</f>
        <v/>
      </c>
      <c r="AB73" s="509" t="str">
        <f>IF(_penmei3_month_day!E59="","",_penmei3_month_day!E59)</f>
        <v/>
      </c>
      <c r="AC73" s="498" t="str">
        <f>IF(_penmei3_month_day!F59="","",_penmei3_month_day!F59)</f>
        <v/>
      </c>
      <c r="AD73" s="507" t="str">
        <f>IF(_penmei3_month_day!G59="","",_penmei3_month_day!G59)</f>
        <v/>
      </c>
      <c r="AE73" s="508" t="str">
        <f>IF(_penmei3_month_day!H59="","",_penmei3_month_day!H59)</f>
        <v/>
      </c>
      <c r="AF73" s="509" t="str">
        <f>IF(_penmei3_month_day!I59="","",_penmei3_month_day!I59)</f>
        <v/>
      </c>
      <c r="AG73" s="498" t="str">
        <f>IF(_penmei3_month_day!J59="","",_penmei3_month_day!J59)</f>
        <v/>
      </c>
      <c r="AH73" s="509" t="str">
        <f>IF(_penmei3_month_day!K59="","",_penmei3_month_day!K59)</f>
        <v/>
      </c>
      <c r="AI73" s="498" t="str">
        <f>IF(_penmei3_month_day!L59="","",_penmei3_month_day!L59)</f>
        <v/>
      </c>
      <c r="AJ73" s="509" t="str">
        <f>IF(_penmei3_month_day!M59="","",_penmei3_month_day!M59)</f>
        <v/>
      </c>
      <c r="AK73" s="498" t="str">
        <f>IF(_penmei3_month_day!N59="","",_penmei3_month_day!N59)</f>
        <v/>
      </c>
      <c r="AL73" s="509" t="str">
        <f>IF(_penmei3_month_day!O59="","",_penmei3_month_day!O59)</f>
        <v/>
      </c>
      <c r="AM73" s="498" t="str">
        <f>IF(_penmei3_month_day!P59="","",_penmei3_month_day!P59)</f>
        <v/>
      </c>
      <c r="AN73" s="509" t="str">
        <f>IF(_penmei3_month_day!Q59="","",_penmei3_month_day!Q59)</f>
        <v/>
      </c>
      <c r="AO73" s="498" t="str">
        <f>IF(_penmei3_month_day!R59="","",_penmei3_month_day!R59)</f>
        <v/>
      </c>
      <c r="AP73" s="509" t="str">
        <f>IF(_penmei3_month_day!S59="","",_penmei3_month_day!S59)</f>
        <v/>
      </c>
      <c r="AQ73" s="498" t="str">
        <f>IF(_penmei3_month_day!T59="","",_penmei3_month_day!T59)</f>
        <v/>
      </c>
      <c r="AR73" s="509" t="str">
        <f>IF(_penmei3_month_day!U59="","",_penmei3_month_day!U59)</f>
        <v/>
      </c>
      <c r="AS73" s="498" t="str">
        <f>IF(_penmei3_month_day!V59="","",_penmei3_month_day!V59)</f>
        <v/>
      </c>
      <c r="AT73" s="509" t="str">
        <f>IF(_penmei3_month_day!W59="","",_penmei3_month_day!W59)</f>
        <v/>
      </c>
      <c r="AU73" s="498" t="str">
        <f>IF(_penmei3_month_day!X59="","",_penmei3_month_day!X59)</f>
        <v/>
      </c>
      <c r="AV73" s="509" t="str">
        <f>IF(_penmei3_month_day!Y59="","",_penmei3_month_day!Y59)</f>
        <v/>
      </c>
      <c r="AW73" s="498" t="str">
        <f>IF(_penmei3_month_day!Z59="","",_penmei3_month_day!Z59)</f>
        <v/>
      </c>
      <c r="AX73" s="509" t="str">
        <f>IF(_penmei3_month_day!AA59="","",_penmei3_month_day!AA59)</f>
        <v/>
      </c>
      <c r="AY73" s="498" t="str">
        <f>IF(_penmei3_month_day!AB59="","",_penmei3_month_day!AB59)</f>
        <v/>
      </c>
      <c r="AZ73" s="509" t="str">
        <f>IF(_penmei3_month_day!AC59="","",_penmei3_month_day!AC59)</f>
        <v/>
      </c>
      <c r="BA73" s="498" t="str">
        <f>IF(_penmei3_month_day!AD59="","",_penmei3_month_day!AD59)</f>
        <v/>
      </c>
      <c r="BB73" s="509" t="str">
        <f>IF(_penmei3_month_day!AE59="","",_penmei3_month_day!AE59)</f>
        <v/>
      </c>
      <c r="BC73" s="498" t="str">
        <f>IF(_penmei3_month_day!AF59="","",_penmei3_month_day!AF59)</f>
        <v/>
      </c>
      <c r="BD73" s="510"/>
      <c r="BE73" s="510"/>
    </row>
    <row ht="19.5" customHeight="1" r="74">
      <c r="A74" s="240">
        <f ca="1">IF(HOUR(I74)=0,A73+1,A73)</f>
        <v>43619</v>
      </c>
      <c r="B74" s="241">
        <f ca="1">A74</f>
        <v>43619</v>
      </c>
      <c r="C74" s="242" t="str">
        <f>IF(AND(G74&lt;16,G74&gt;=8),"白",IF(AND(G74&lt;8,G74&gt;=0),"夜",IF(G74&gt;=16,"中")))</f>
        <v>白</v>
      </c>
      <c r="D74" s="242">
        <f ca="1">DAY(A74)</f>
        <v>3</v>
      </c>
      <c r="E74" s="242">
        <f>E73</f>
        <v>1</v>
      </c>
      <c r="F74" s="243" t="str">
        <f>IF(AND(E74=1),"甲班",IF(AND(E74=2),"乙班",IF(AND(E74=3),"丙班",IF(AND(E74=4),"丁班",))))</f>
        <v>甲班</v>
      </c>
      <c r="G74" s="242">
        <f>IF(I74=0,0,HOUR(I74-0))</f>
        <v>10</v>
      </c>
      <c r="H74" s="244">
        <f>H73</f>
        <v>0.041666666666666699</v>
      </c>
      <c r="I74" s="245">
        <f>IF(HOUR(I73)=0,H74,I73+H74)</f>
        <v>0.41666666666666702</v>
      </c>
      <c r="J74" s="498" t="str">
        <f>IF(_penmei2_month_day!A60="","",_penmei2_month_day!A60)</f>
        <v/>
      </c>
      <c r="K74" s="498" t="str">
        <f>IF(_penmei2_month_day!B60="","",_penmei2_month_day!B60)</f>
        <v/>
      </c>
      <c r="L74" s="499" t="str">
        <f>IF(_penmei2_month_day!C60="","",_penmei2_month_day!C60)</f>
        <v/>
      </c>
      <c r="M74" s="500" t="str">
        <f>IF(_penmei2_month_day!D60="","",_penmei2_month_day!D60)</f>
        <v/>
      </c>
      <c r="N74" s="501" t="str">
        <f>IF(_penmei2_month_day!E60="","",_penmei2_month_day!E60)</f>
        <v/>
      </c>
      <c r="O74" s="501" t="str">
        <f>IF(_penmei2_month_day!F60="","",_penmei2_month_day!F60)</f>
        <v/>
      </c>
      <c r="P74" s="499" t="str">
        <f>IF(_penmei2_month_day!G60="","",_penmei2_month_day!G60)</f>
        <v/>
      </c>
      <c r="Q74" s="502" t="str">
        <f>IF(_penmei2_month_day!H60="","",_penmei2_month_day!H60)</f>
        <v/>
      </c>
      <c r="R74" s="503" t="str">
        <f>IF(_penmei2_month_day!I60="","",_penmei2_month_day!I60)</f>
        <v/>
      </c>
      <c r="S74" s="504" t="str">
        <f>IF(_penmei2_month_day!J60="","",_penmei2_month_day!J60)</f>
        <v/>
      </c>
      <c r="T74" s="505" t="str">
        <f>IF(_penmei2_month_day!K60="","",_penmei2_month_day!K60)</f>
        <v/>
      </c>
      <c r="U74" s="499" t="str">
        <f>IF(_penmei2_month_day!L60="","",_penmei2_month_day!L60)</f>
        <v/>
      </c>
      <c r="V74" s="499" t="str">
        <f>IF(_penmei2_month_day!M60="","",_penmei2_month_day!M60)</f>
        <v/>
      </c>
      <c r="W74" s="506" t="str">
        <f>IF(_penmei2_month_day!N60="","",_penmei2_month_day!N60)</f>
        <v/>
      </c>
      <c r="X74" s="507" t="str">
        <f>IF(_penmei3_month_day!A60="","",_penmei3_month_day!A60)</f>
        <v/>
      </c>
      <c r="Y74" s="508" t="str">
        <f>IF(_penmei3_month_day!B60="","",_penmei3_month_day!B60)</f>
        <v/>
      </c>
      <c r="Z74" s="509" t="str">
        <f>IF(_penmei3_month_day!C60="","",_penmei3_month_day!C60)</f>
        <v/>
      </c>
      <c r="AA74" s="498" t="str">
        <f>IF(_penmei3_month_day!D60="","",_penmei3_month_day!D60)</f>
        <v/>
      </c>
      <c r="AB74" s="509" t="str">
        <f>IF(_penmei3_month_day!E60="","",_penmei3_month_day!E60)</f>
        <v/>
      </c>
      <c r="AC74" s="498" t="str">
        <f>IF(_penmei3_month_day!F60="","",_penmei3_month_day!F60)</f>
        <v/>
      </c>
      <c r="AD74" s="507" t="str">
        <f>IF(_penmei3_month_day!G60="","",_penmei3_month_day!G60)</f>
        <v/>
      </c>
      <c r="AE74" s="508" t="str">
        <f>IF(_penmei3_month_day!H60="","",_penmei3_month_day!H60)</f>
        <v/>
      </c>
      <c r="AF74" s="509" t="str">
        <f>IF(_penmei3_month_day!I60="","",_penmei3_month_day!I60)</f>
        <v/>
      </c>
      <c r="AG74" s="498" t="str">
        <f>IF(_penmei3_month_day!J60="","",_penmei3_month_day!J60)</f>
        <v/>
      </c>
      <c r="AH74" s="509" t="str">
        <f>IF(_penmei3_month_day!K60="","",_penmei3_month_day!K60)</f>
        <v/>
      </c>
      <c r="AI74" s="498" t="str">
        <f>IF(_penmei3_month_day!L60="","",_penmei3_month_day!L60)</f>
        <v/>
      </c>
      <c r="AJ74" s="509" t="str">
        <f>IF(_penmei3_month_day!M60="","",_penmei3_month_day!M60)</f>
        <v/>
      </c>
      <c r="AK74" s="498" t="str">
        <f>IF(_penmei3_month_day!N60="","",_penmei3_month_day!N60)</f>
        <v/>
      </c>
      <c r="AL74" s="509" t="str">
        <f>IF(_penmei3_month_day!O60="","",_penmei3_month_day!O60)</f>
        <v/>
      </c>
      <c r="AM74" s="498" t="str">
        <f>IF(_penmei3_month_day!P60="","",_penmei3_month_day!P60)</f>
        <v/>
      </c>
      <c r="AN74" s="509" t="str">
        <f>IF(_penmei3_month_day!Q60="","",_penmei3_month_day!Q60)</f>
        <v/>
      </c>
      <c r="AO74" s="498" t="str">
        <f>IF(_penmei3_month_day!R60="","",_penmei3_month_day!R60)</f>
        <v/>
      </c>
      <c r="AP74" s="509" t="str">
        <f>IF(_penmei3_month_day!S60="","",_penmei3_month_day!S60)</f>
        <v/>
      </c>
      <c r="AQ74" s="498" t="str">
        <f>IF(_penmei3_month_day!T60="","",_penmei3_month_day!T60)</f>
        <v/>
      </c>
      <c r="AR74" s="509" t="str">
        <f>IF(_penmei3_month_day!U60="","",_penmei3_month_day!U60)</f>
        <v/>
      </c>
      <c r="AS74" s="498" t="str">
        <f>IF(_penmei3_month_day!V60="","",_penmei3_month_day!V60)</f>
        <v/>
      </c>
      <c r="AT74" s="509" t="str">
        <f>IF(_penmei3_month_day!W60="","",_penmei3_month_day!W60)</f>
        <v/>
      </c>
      <c r="AU74" s="498" t="str">
        <f>IF(_penmei3_month_day!X60="","",_penmei3_month_day!X60)</f>
        <v/>
      </c>
      <c r="AV74" s="509" t="str">
        <f>IF(_penmei3_month_day!Y60="","",_penmei3_month_day!Y60)</f>
        <v/>
      </c>
      <c r="AW74" s="498" t="str">
        <f>IF(_penmei3_month_day!Z60="","",_penmei3_month_day!Z60)</f>
        <v/>
      </c>
      <c r="AX74" s="509" t="str">
        <f>IF(_penmei3_month_day!AA60="","",_penmei3_month_day!AA60)</f>
        <v/>
      </c>
      <c r="AY74" s="498" t="str">
        <f>IF(_penmei3_month_day!AB60="","",_penmei3_month_day!AB60)</f>
        <v/>
      </c>
      <c r="AZ74" s="509" t="str">
        <f>IF(_penmei3_month_day!AC60="","",_penmei3_month_day!AC60)</f>
        <v/>
      </c>
      <c r="BA74" s="498" t="str">
        <f>IF(_penmei3_month_day!AD60="","",_penmei3_month_day!AD60)</f>
        <v/>
      </c>
      <c r="BB74" s="509" t="str">
        <f>IF(_penmei3_month_day!AE60="","",_penmei3_month_day!AE60)</f>
        <v/>
      </c>
      <c r="BC74" s="498" t="str">
        <f>IF(_penmei3_month_day!AF60="","",_penmei3_month_day!AF60)</f>
        <v/>
      </c>
      <c r="BD74" s="510"/>
      <c r="BE74" s="510"/>
    </row>
    <row ht="19.5" customHeight="1" r="75">
      <c r="A75" s="240">
        <f ca="1">IF(HOUR(I75)=0,A74+1,A74)</f>
        <v>43619</v>
      </c>
      <c r="B75" s="241">
        <f ca="1">A75</f>
        <v>43619</v>
      </c>
      <c r="C75" s="242" t="str">
        <f>IF(AND(G75&lt;16,G75&gt;=8),"白",IF(AND(G75&lt;8,G75&gt;=0),"夜",IF(G75&gt;=16,"中")))</f>
        <v>白</v>
      </c>
      <c r="D75" s="242">
        <f ca="1">DAY(A75)</f>
        <v>3</v>
      </c>
      <c r="E75" s="242">
        <f>E74</f>
        <v>1</v>
      </c>
      <c r="F75" s="243" t="str">
        <f>IF(AND(E75=1),"甲班",IF(AND(E75=2),"乙班",IF(AND(E75=3),"丙班",IF(AND(E75=4),"丁班",))))</f>
        <v>甲班</v>
      </c>
      <c r="G75" s="242">
        <f>IF(I75=0,0,HOUR(I75-0))</f>
        <v>11</v>
      </c>
      <c r="H75" s="244">
        <f>H74</f>
        <v>0.041666666666666699</v>
      </c>
      <c r="I75" s="245">
        <f>IF(HOUR(I74)=0,H75,I74+H75)</f>
        <v>0.45833333333333398</v>
      </c>
      <c r="J75" s="498" t="str">
        <f>IF(_penmei2_month_day!A61="","",_penmei2_month_day!A61)</f>
        <v/>
      </c>
      <c r="K75" s="498" t="str">
        <f>IF(_penmei2_month_day!B61="","",_penmei2_month_day!B61)</f>
        <v/>
      </c>
      <c r="L75" s="499" t="str">
        <f>IF(_penmei2_month_day!C61="","",_penmei2_month_day!C61)</f>
        <v/>
      </c>
      <c r="M75" s="500" t="str">
        <f>IF(_penmei2_month_day!D61="","",_penmei2_month_day!D61)</f>
        <v/>
      </c>
      <c r="N75" s="501" t="str">
        <f>IF(_penmei2_month_day!E61="","",_penmei2_month_day!E61)</f>
        <v/>
      </c>
      <c r="O75" s="501" t="str">
        <f>IF(_penmei2_month_day!F61="","",_penmei2_month_day!F61)</f>
        <v/>
      </c>
      <c r="P75" s="499" t="str">
        <f>IF(_penmei2_month_day!G61="","",_penmei2_month_day!G61)</f>
        <v/>
      </c>
      <c r="Q75" s="502" t="str">
        <f>IF(_penmei2_month_day!H61="","",_penmei2_month_day!H61)</f>
        <v/>
      </c>
      <c r="R75" s="503" t="str">
        <f>IF(_penmei2_month_day!I61="","",_penmei2_month_day!I61)</f>
        <v/>
      </c>
      <c r="S75" s="504" t="str">
        <f>IF(_penmei2_month_day!J61="","",_penmei2_month_day!J61)</f>
        <v/>
      </c>
      <c r="T75" s="505" t="str">
        <f>IF(_penmei2_month_day!K61="","",_penmei2_month_day!K61)</f>
        <v/>
      </c>
      <c r="U75" s="499" t="str">
        <f>IF(_penmei2_month_day!L61="","",_penmei2_month_day!L61)</f>
        <v/>
      </c>
      <c r="V75" s="499" t="str">
        <f>IF(_penmei2_month_day!M61="","",_penmei2_month_day!M61)</f>
        <v/>
      </c>
      <c r="W75" s="506" t="str">
        <f>IF(_penmei2_month_day!N61="","",_penmei2_month_day!N61)</f>
        <v/>
      </c>
      <c r="X75" s="507" t="str">
        <f>IF(_penmei3_month_day!A61="","",_penmei3_month_day!A61)</f>
        <v/>
      </c>
      <c r="Y75" s="508" t="str">
        <f>IF(_penmei3_month_day!B61="","",_penmei3_month_day!B61)</f>
        <v/>
      </c>
      <c r="Z75" s="509" t="str">
        <f>IF(_penmei3_month_day!C61="","",_penmei3_month_day!C61)</f>
        <v/>
      </c>
      <c r="AA75" s="498" t="str">
        <f>IF(_penmei3_month_day!D61="","",_penmei3_month_day!D61)</f>
        <v/>
      </c>
      <c r="AB75" s="509" t="str">
        <f>IF(_penmei3_month_day!E61="","",_penmei3_month_day!E61)</f>
        <v/>
      </c>
      <c r="AC75" s="498" t="str">
        <f>IF(_penmei3_month_day!F61="","",_penmei3_month_day!F61)</f>
        <v/>
      </c>
      <c r="AD75" s="507" t="str">
        <f>IF(_penmei3_month_day!G61="","",_penmei3_month_day!G61)</f>
        <v/>
      </c>
      <c r="AE75" s="508" t="str">
        <f>IF(_penmei3_month_day!H61="","",_penmei3_month_day!H61)</f>
        <v/>
      </c>
      <c r="AF75" s="509" t="str">
        <f>IF(_penmei3_month_day!I61="","",_penmei3_month_day!I61)</f>
        <v/>
      </c>
      <c r="AG75" s="498" t="str">
        <f>IF(_penmei3_month_day!J61="","",_penmei3_month_day!J61)</f>
        <v/>
      </c>
      <c r="AH75" s="509" t="str">
        <f>IF(_penmei3_month_day!K61="","",_penmei3_month_day!K61)</f>
        <v/>
      </c>
      <c r="AI75" s="498" t="str">
        <f>IF(_penmei3_month_day!L61="","",_penmei3_month_day!L61)</f>
        <v/>
      </c>
      <c r="AJ75" s="509" t="str">
        <f>IF(_penmei3_month_day!M61="","",_penmei3_month_day!M61)</f>
        <v/>
      </c>
      <c r="AK75" s="498" t="str">
        <f>IF(_penmei3_month_day!N61="","",_penmei3_month_day!N61)</f>
        <v/>
      </c>
      <c r="AL75" s="509" t="str">
        <f>IF(_penmei3_month_day!O61="","",_penmei3_month_day!O61)</f>
        <v/>
      </c>
      <c r="AM75" s="498" t="str">
        <f>IF(_penmei3_month_day!P61="","",_penmei3_month_day!P61)</f>
        <v/>
      </c>
      <c r="AN75" s="509" t="str">
        <f>IF(_penmei3_month_day!Q61="","",_penmei3_month_day!Q61)</f>
        <v/>
      </c>
      <c r="AO75" s="498" t="str">
        <f>IF(_penmei3_month_day!R61="","",_penmei3_month_day!R61)</f>
        <v/>
      </c>
      <c r="AP75" s="509" t="str">
        <f>IF(_penmei3_month_day!S61="","",_penmei3_month_day!S61)</f>
        <v/>
      </c>
      <c r="AQ75" s="498" t="str">
        <f>IF(_penmei3_month_day!T61="","",_penmei3_month_day!T61)</f>
        <v/>
      </c>
      <c r="AR75" s="509" t="str">
        <f>IF(_penmei3_month_day!U61="","",_penmei3_month_day!U61)</f>
        <v/>
      </c>
      <c r="AS75" s="498" t="str">
        <f>IF(_penmei3_month_day!V61="","",_penmei3_month_day!V61)</f>
        <v/>
      </c>
      <c r="AT75" s="509" t="str">
        <f>IF(_penmei3_month_day!W61="","",_penmei3_month_day!W61)</f>
        <v/>
      </c>
      <c r="AU75" s="498" t="str">
        <f>IF(_penmei3_month_day!X61="","",_penmei3_month_day!X61)</f>
        <v/>
      </c>
      <c r="AV75" s="509" t="str">
        <f>IF(_penmei3_month_day!Y61="","",_penmei3_month_day!Y61)</f>
        <v/>
      </c>
      <c r="AW75" s="498" t="str">
        <f>IF(_penmei3_month_day!Z61="","",_penmei3_month_day!Z61)</f>
        <v/>
      </c>
      <c r="AX75" s="509" t="str">
        <f>IF(_penmei3_month_day!AA61="","",_penmei3_month_day!AA61)</f>
        <v/>
      </c>
      <c r="AY75" s="498" t="str">
        <f>IF(_penmei3_month_day!AB61="","",_penmei3_month_day!AB61)</f>
        <v/>
      </c>
      <c r="AZ75" s="509" t="str">
        <f>IF(_penmei3_month_day!AC61="","",_penmei3_month_day!AC61)</f>
        <v/>
      </c>
      <c r="BA75" s="498" t="str">
        <f>IF(_penmei3_month_day!AD61="","",_penmei3_month_day!AD61)</f>
        <v/>
      </c>
      <c r="BB75" s="509" t="str">
        <f>IF(_penmei3_month_day!AE61="","",_penmei3_month_day!AE61)</f>
        <v/>
      </c>
      <c r="BC75" s="498" t="str">
        <f>IF(_penmei3_month_day!AF61="","",_penmei3_month_day!AF61)</f>
        <v/>
      </c>
      <c r="BD75" s="510"/>
      <c r="BE75" s="510"/>
    </row>
    <row ht="19.5" customHeight="1" r="76">
      <c r="A76" s="240">
        <f ca="1">IF(HOUR(I76)=0,A75+1,A75)</f>
        <v>43619</v>
      </c>
      <c r="B76" s="241">
        <f ca="1">A76</f>
        <v>43619</v>
      </c>
      <c r="C76" s="242" t="str">
        <f>IF(AND(G76&lt;16,G76&gt;=8),"白",IF(AND(G76&lt;8,G76&gt;=0),"夜",IF(G76&gt;=16,"中")))</f>
        <v>白</v>
      </c>
      <c r="D76" s="242">
        <f ca="1">DAY(A76)</f>
        <v>3</v>
      </c>
      <c r="E76" s="242">
        <f>E75</f>
        <v>1</v>
      </c>
      <c r="F76" s="243" t="str">
        <f>IF(AND(E76=1),"甲班",IF(AND(E76=2),"乙班",IF(AND(E76=3),"丙班",IF(AND(E76=4),"丁班",))))</f>
        <v>甲班</v>
      </c>
      <c r="G76" s="242">
        <f>IF(I76=0,0,HOUR(I76-0))</f>
        <v>12</v>
      </c>
      <c r="H76" s="244">
        <f>H75</f>
        <v>0.041666666666666699</v>
      </c>
      <c r="I76" s="245">
        <f>IF(HOUR(I75)=0,H76,I75+H76)</f>
        <v>0.5</v>
      </c>
      <c r="J76" s="498" t="str">
        <f>IF(_penmei2_month_day!A62="","",_penmei2_month_day!A62)</f>
        <v/>
      </c>
      <c r="K76" s="498" t="str">
        <f>IF(_penmei2_month_day!B62="","",_penmei2_month_day!B62)</f>
        <v/>
      </c>
      <c r="L76" s="499" t="str">
        <f>IF(_penmei2_month_day!C62="","",_penmei2_month_day!C62)</f>
        <v/>
      </c>
      <c r="M76" s="500" t="str">
        <f>IF(_penmei2_month_day!D62="","",_penmei2_month_day!D62)</f>
        <v/>
      </c>
      <c r="N76" s="501" t="str">
        <f>IF(_penmei2_month_day!E62="","",_penmei2_month_day!E62)</f>
        <v/>
      </c>
      <c r="O76" s="501" t="str">
        <f>IF(_penmei2_month_day!F62="","",_penmei2_month_day!F62)</f>
        <v/>
      </c>
      <c r="P76" s="499" t="str">
        <f>IF(_penmei2_month_day!G62="","",_penmei2_month_day!G62)</f>
        <v/>
      </c>
      <c r="Q76" s="502" t="str">
        <f>IF(_penmei2_month_day!H62="","",_penmei2_month_day!H62)</f>
        <v/>
      </c>
      <c r="R76" s="503" t="str">
        <f>IF(_penmei2_month_day!I62="","",_penmei2_month_day!I62)</f>
        <v/>
      </c>
      <c r="S76" s="504" t="str">
        <f>IF(_penmei2_month_day!J62="","",_penmei2_month_day!J62)</f>
        <v/>
      </c>
      <c r="T76" s="505" t="str">
        <f>IF(_penmei2_month_day!K62="","",_penmei2_month_day!K62)</f>
        <v/>
      </c>
      <c r="U76" s="499" t="str">
        <f>IF(_penmei2_month_day!L62="","",_penmei2_month_day!L62)</f>
        <v/>
      </c>
      <c r="V76" s="499" t="str">
        <f>IF(_penmei2_month_day!M62="","",_penmei2_month_day!M62)</f>
        <v/>
      </c>
      <c r="W76" s="506" t="str">
        <f>IF(_penmei2_month_day!N62="","",_penmei2_month_day!N62)</f>
        <v/>
      </c>
      <c r="X76" s="507" t="str">
        <f>IF(_penmei3_month_day!A62="","",_penmei3_month_day!A62)</f>
        <v/>
      </c>
      <c r="Y76" s="508" t="str">
        <f>IF(_penmei3_month_day!B62="","",_penmei3_month_day!B62)</f>
        <v/>
      </c>
      <c r="Z76" s="509" t="str">
        <f>IF(_penmei3_month_day!C62="","",_penmei3_month_day!C62)</f>
        <v/>
      </c>
      <c r="AA76" s="498" t="str">
        <f>IF(_penmei3_month_day!D62="","",_penmei3_month_day!D62)</f>
        <v/>
      </c>
      <c r="AB76" s="509" t="str">
        <f>IF(_penmei3_month_day!E62="","",_penmei3_month_day!E62)</f>
        <v/>
      </c>
      <c r="AC76" s="498" t="str">
        <f>IF(_penmei3_month_day!F62="","",_penmei3_month_day!F62)</f>
        <v/>
      </c>
      <c r="AD76" s="507" t="str">
        <f>IF(_penmei3_month_day!G62="","",_penmei3_month_day!G62)</f>
        <v/>
      </c>
      <c r="AE76" s="508" t="str">
        <f>IF(_penmei3_month_day!H62="","",_penmei3_month_day!H62)</f>
        <v/>
      </c>
      <c r="AF76" s="509" t="str">
        <f>IF(_penmei3_month_day!I62="","",_penmei3_month_day!I62)</f>
        <v/>
      </c>
      <c r="AG76" s="498" t="str">
        <f>IF(_penmei3_month_day!J62="","",_penmei3_month_day!J62)</f>
        <v/>
      </c>
      <c r="AH76" s="509" t="str">
        <f>IF(_penmei3_month_day!K62="","",_penmei3_month_day!K62)</f>
        <v/>
      </c>
      <c r="AI76" s="498" t="str">
        <f>IF(_penmei3_month_day!L62="","",_penmei3_month_day!L62)</f>
        <v/>
      </c>
      <c r="AJ76" s="509" t="str">
        <f>IF(_penmei3_month_day!M62="","",_penmei3_month_day!M62)</f>
        <v/>
      </c>
      <c r="AK76" s="498" t="str">
        <f>IF(_penmei3_month_day!N62="","",_penmei3_month_day!N62)</f>
        <v/>
      </c>
      <c r="AL76" s="509" t="str">
        <f>IF(_penmei3_month_day!O62="","",_penmei3_month_day!O62)</f>
        <v/>
      </c>
      <c r="AM76" s="498" t="str">
        <f>IF(_penmei3_month_day!P62="","",_penmei3_month_day!P62)</f>
        <v/>
      </c>
      <c r="AN76" s="509" t="str">
        <f>IF(_penmei3_month_day!Q62="","",_penmei3_month_day!Q62)</f>
        <v/>
      </c>
      <c r="AO76" s="498" t="str">
        <f>IF(_penmei3_month_day!R62="","",_penmei3_month_day!R62)</f>
        <v/>
      </c>
      <c r="AP76" s="509" t="str">
        <f>IF(_penmei3_month_day!S62="","",_penmei3_month_day!S62)</f>
        <v/>
      </c>
      <c r="AQ76" s="498" t="str">
        <f>IF(_penmei3_month_day!T62="","",_penmei3_month_day!T62)</f>
        <v/>
      </c>
      <c r="AR76" s="509" t="str">
        <f>IF(_penmei3_month_day!U62="","",_penmei3_month_day!U62)</f>
        <v/>
      </c>
      <c r="AS76" s="498" t="str">
        <f>IF(_penmei3_month_day!V62="","",_penmei3_month_day!V62)</f>
        <v/>
      </c>
      <c r="AT76" s="509" t="str">
        <f>IF(_penmei3_month_day!W62="","",_penmei3_month_day!W62)</f>
        <v/>
      </c>
      <c r="AU76" s="498" t="str">
        <f>IF(_penmei3_month_day!X62="","",_penmei3_month_day!X62)</f>
        <v/>
      </c>
      <c r="AV76" s="509" t="str">
        <f>IF(_penmei3_month_day!Y62="","",_penmei3_month_day!Y62)</f>
        <v/>
      </c>
      <c r="AW76" s="498" t="str">
        <f>IF(_penmei3_month_day!Z62="","",_penmei3_month_day!Z62)</f>
        <v/>
      </c>
      <c r="AX76" s="509" t="str">
        <f>IF(_penmei3_month_day!AA62="","",_penmei3_month_day!AA62)</f>
        <v/>
      </c>
      <c r="AY76" s="498" t="str">
        <f>IF(_penmei3_month_day!AB62="","",_penmei3_month_day!AB62)</f>
        <v/>
      </c>
      <c r="AZ76" s="509" t="str">
        <f>IF(_penmei3_month_day!AC62="","",_penmei3_month_day!AC62)</f>
        <v/>
      </c>
      <c r="BA76" s="498" t="str">
        <f>IF(_penmei3_month_day!AD62="","",_penmei3_month_day!AD62)</f>
        <v/>
      </c>
      <c r="BB76" s="509" t="str">
        <f>IF(_penmei3_month_day!AE62="","",_penmei3_month_day!AE62)</f>
        <v/>
      </c>
      <c r="BC76" s="498" t="str">
        <f>IF(_penmei3_month_day!AF62="","",_penmei3_month_day!AF62)</f>
        <v/>
      </c>
      <c r="BD76" s="510"/>
      <c r="BE76" s="510"/>
    </row>
    <row ht="19.5" customHeight="1" r="77">
      <c r="A77" s="240">
        <f ca="1">IF(HOUR(I77)=0,A76+1,A76)</f>
        <v>43619</v>
      </c>
      <c r="B77" s="241">
        <f ca="1">A77</f>
        <v>43619</v>
      </c>
      <c r="C77" s="242" t="str">
        <f>IF(AND(G77&lt;16,G77&gt;=8),"白",IF(AND(G77&lt;8,G77&gt;=0),"夜",IF(G77&gt;=16,"中")))</f>
        <v>白</v>
      </c>
      <c r="D77" s="242">
        <f ca="1">DAY(A77)</f>
        <v>3</v>
      </c>
      <c r="E77" s="242">
        <f>E76</f>
        <v>1</v>
      </c>
      <c r="F77" s="243" t="str">
        <f>IF(AND(E77=1),"甲班",IF(AND(E77=2),"乙班",IF(AND(E77=3),"丙班",IF(AND(E77=4),"丁班",))))</f>
        <v>甲班</v>
      </c>
      <c r="G77" s="242">
        <f>IF(I77=0,0,HOUR(I77-0))</f>
        <v>13</v>
      </c>
      <c r="H77" s="244">
        <f>H76</f>
        <v>0.041666666666666699</v>
      </c>
      <c r="I77" s="245">
        <f>IF(HOUR(I76)=0,H77,I76+H77)</f>
        <v>0.54166666666666696</v>
      </c>
      <c r="J77" s="498" t="str">
        <f>IF(_penmei2_month_day!A63="","",_penmei2_month_day!A63)</f>
        <v/>
      </c>
      <c r="K77" s="498" t="str">
        <f>IF(_penmei2_month_day!B63="","",_penmei2_month_day!B63)</f>
        <v/>
      </c>
      <c r="L77" s="499" t="str">
        <f>IF(_penmei2_month_day!C63="","",_penmei2_month_day!C63)</f>
        <v/>
      </c>
      <c r="M77" s="500" t="str">
        <f>IF(_penmei2_month_day!D63="","",_penmei2_month_day!D63)</f>
        <v/>
      </c>
      <c r="N77" s="501" t="str">
        <f>IF(_penmei2_month_day!E63="","",_penmei2_month_day!E63)</f>
        <v/>
      </c>
      <c r="O77" s="501" t="str">
        <f>IF(_penmei2_month_day!F63="","",_penmei2_month_day!F63)</f>
        <v/>
      </c>
      <c r="P77" s="499" t="str">
        <f>IF(_penmei2_month_day!G63="","",_penmei2_month_day!G63)</f>
        <v/>
      </c>
      <c r="Q77" s="502" t="str">
        <f>IF(_penmei2_month_day!H63="","",_penmei2_month_day!H63)</f>
        <v/>
      </c>
      <c r="R77" s="503" t="str">
        <f>IF(_penmei2_month_day!I63="","",_penmei2_month_day!I63)</f>
        <v/>
      </c>
      <c r="S77" s="504" t="str">
        <f>IF(_penmei2_month_day!J63="","",_penmei2_month_day!J63)</f>
        <v/>
      </c>
      <c r="T77" s="505" t="str">
        <f>IF(_penmei2_month_day!K63="","",_penmei2_month_day!K63)</f>
        <v/>
      </c>
      <c r="U77" s="499" t="str">
        <f>IF(_penmei2_month_day!L63="","",_penmei2_month_day!L63)</f>
        <v/>
      </c>
      <c r="V77" s="499" t="str">
        <f>IF(_penmei2_month_day!M63="","",_penmei2_month_day!M63)</f>
        <v/>
      </c>
      <c r="W77" s="506" t="str">
        <f>IF(_penmei2_month_day!N63="","",_penmei2_month_day!N63)</f>
        <v/>
      </c>
      <c r="X77" s="507" t="str">
        <f>IF(_penmei3_month_day!A63="","",_penmei3_month_day!A63)</f>
        <v/>
      </c>
      <c r="Y77" s="508" t="str">
        <f>IF(_penmei3_month_day!B63="","",_penmei3_month_day!B63)</f>
        <v/>
      </c>
      <c r="Z77" s="509" t="str">
        <f>IF(_penmei3_month_day!C63="","",_penmei3_month_day!C63)</f>
        <v/>
      </c>
      <c r="AA77" s="498" t="str">
        <f>IF(_penmei3_month_day!D63="","",_penmei3_month_day!D63)</f>
        <v/>
      </c>
      <c r="AB77" s="509" t="str">
        <f>IF(_penmei3_month_day!E63="","",_penmei3_month_day!E63)</f>
        <v/>
      </c>
      <c r="AC77" s="498" t="str">
        <f>IF(_penmei3_month_day!F63="","",_penmei3_month_day!F63)</f>
        <v/>
      </c>
      <c r="AD77" s="507" t="str">
        <f>IF(_penmei3_month_day!G63="","",_penmei3_month_day!G63)</f>
        <v/>
      </c>
      <c r="AE77" s="508" t="str">
        <f>IF(_penmei3_month_day!H63="","",_penmei3_month_day!H63)</f>
        <v/>
      </c>
      <c r="AF77" s="509" t="str">
        <f>IF(_penmei3_month_day!I63="","",_penmei3_month_day!I63)</f>
        <v/>
      </c>
      <c r="AG77" s="498" t="str">
        <f>IF(_penmei3_month_day!J63="","",_penmei3_month_day!J63)</f>
        <v/>
      </c>
      <c r="AH77" s="509" t="str">
        <f>IF(_penmei3_month_day!K63="","",_penmei3_month_day!K63)</f>
        <v/>
      </c>
      <c r="AI77" s="498" t="str">
        <f>IF(_penmei3_month_day!L63="","",_penmei3_month_day!L63)</f>
        <v/>
      </c>
      <c r="AJ77" s="509" t="str">
        <f>IF(_penmei3_month_day!M63="","",_penmei3_month_day!M63)</f>
        <v/>
      </c>
      <c r="AK77" s="498" t="str">
        <f>IF(_penmei3_month_day!N63="","",_penmei3_month_day!N63)</f>
        <v/>
      </c>
      <c r="AL77" s="509" t="str">
        <f>IF(_penmei3_month_day!O63="","",_penmei3_month_day!O63)</f>
        <v/>
      </c>
      <c r="AM77" s="498" t="str">
        <f>IF(_penmei3_month_day!P63="","",_penmei3_month_day!P63)</f>
        <v/>
      </c>
      <c r="AN77" s="509" t="str">
        <f>IF(_penmei3_month_day!Q63="","",_penmei3_month_day!Q63)</f>
        <v/>
      </c>
      <c r="AO77" s="498" t="str">
        <f>IF(_penmei3_month_day!R63="","",_penmei3_month_day!R63)</f>
        <v/>
      </c>
      <c r="AP77" s="509" t="str">
        <f>IF(_penmei3_month_day!S63="","",_penmei3_month_day!S63)</f>
        <v/>
      </c>
      <c r="AQ77" s="498" t="str">
        <f>IF(_penmei3_month_day!T63="","",_penmei3_month_day!T63)</f>
        <v/>
      </c>
      <c r="AR77" s="509" t="str">
        <f>IF(_penmei3_month_day!U63="","",_penmei3_month_day!U63)</f>
        <v/>
      </c>
      <c r="AS77" s="498" t="str">
        <f>IF(_penmei3_month_day!V63="","",_penmei3_month_day!V63)</f>
        <v/>
      </c>
      <c r="AT77" s="509" t="str">
        <f>IF(_penmei3_month_day!W63="","",_penmei3_month_day!W63)</f>
        <v/>
      </c>
      <c r="AU77" s="498" t="str">
        <f>IF(_penmei3_month_day!X63="","",_penmei3_month_day!X63)</f>
        <v/>
      </c>
      <c r="AV77" s="509" t="str">
        <f>IF(_penmei3_month_day!Y63="","",_penmei3_month_day!Y63)</f>
        <v/>
      </c>
      <c r="AW77" s="498" t="str">
        <f>IF(_penmei3_month_day!Z63="","",_penmei3_month_day!Z63)</f>
        <v/>
      </c>
      <c r="AX77" s="509" t="str">
        <f>IF(_penmei3_month_day!AA63="","",_penmei3_month_day!AA63)</f>
        <v/>
      </c>
      <c r="AY77" s="498" t="str">
        <f>IF(_penmei3_month_day!AB63="","",_penmei3_month_day!AB63)</f>
        <v/>
      </c>
      <c r="AZ77" s="509" t="str">
        <f>IF(_penmei3_month_day!AC63="","",_penmei3_month_day!AC63)</f>
        <v/>
      </c>
      <c r="BA77" s="498" t="str">
        <f>IF(_penmei3_month_day!AD63="","",_penmei3_month_day!AD63)</f>
        <v/>
      </c>
      <c r="BB77" s="509" t="str">
        <f>IF(_penmei3_month_day!AE63="","",_penmei3_month_day!AE63)</f>
        <v/>
      </c>
      <c r="BC77" s="498" t="str">
        <f>IF(_penmei3_month_day!AF63="","",_penmei3_month_day!AF63)</f>
        <v/>
      </c>
      <c r="BD77" s="510"/>
      <c r="BE77" s="510"/>
    </row>
    <row ht="19.5" customHeight="1" r="78">
      <c r="A78" s="240">
        <f ca="1">IF(HOUR(I78)=0,A77+1,A77)</f>
        <v>43619</v>
      </c>
      <c r="B78" s="241">
        <f ca="1">A78</f>
        <v>43619</v>
      </c>
      <c r="C78" s="242" t="str">
        <f>IF(AND(G78&lt;16,G78&gt;=8),"白",IF(AND(G78&lt;8,G78&gt;=0),"夜",IF(G78&gt;=16,"中")))</f>
        <v>白</v>
      </c>
      <c r="D78" s="242">
        <f ca="1">DAY(A78)</f>
        <v>3</v>
      </c>
      <c r="E78" s="242">
        <f>E77</f>
        <v>1</v>
      </c>
      <c r="F78" s="243" t="str">
        <f>IF(AND(E78=1),"甲班",IF(AND(E78=2),"乙班",IF(AND(E78=3),"丙班",IF(AND(E78=4),"丁班",))))</f>
        <v>甲班</v>
      </c>
      <c r="G78" s="242">
        <f>IF(I78=0,0,HOUR(I78-0))</f>
        <v>14</v>
      </c>
      <c r="H78" s="244">
        <f>H77</f>
        <v>0.041666666666666699</v>
      </c>
      <c r="I78" s="245">
        <f>IF(HOUR(I77)=0,H78,I77+H78)</f>
        <v>0.58333333333333404</v>
      </c>
      <c r="J78" s="498" t="str">
        <f>IF(_penmei2_month_day!A64="","",_penmei2_month_day!A64)</f>
        <v/>
      </c>
      <c r="K78" s="498" t="str">
        <f>IF(_penmei2_month_day!B64="","",_penmei2_month_day!B64)</f>
        <v/>
      </c>
      <c r="L78" s="499" t="str">
        <f>IF(_penmei2_month_day!C64="","",_penmei2_month_day!C64)</f>
        <v/>
      </c>
      <c r="M78" s="500" t="str">
        <f>IF(_penmei2_month_day!D64="","",_penmei2_month_day!D64)</f>
        <v/>
      </c>
      <c r="N78" s="501" t="str">
        <f>IF(_penmei2_month_day!E64="","",_penmei2_month_day!E64)</f>
        <v/>
      </c>
      <c r="O78" s="501" t="str">
        <f>IF(_penmei2_month_day!F64="","",_penmei2_month_day!F64)</f>
        <v/>
      </c>
      <c r="P78" s="499" t="str">
        <f>IF(_penmei2_month_day!G64="","",_penmei2_month_day!G64)</f>
        <v/>
      </c>
      <c r="Q78" s="502" t="str">
        <f>IF(_penmei2_month_day!H64="","",_penmei2_month_day!H64)</f>
        <v/>
      </c>
      <c r="R78" s="503" t="str">
        <f>IF(_penmei2_month_day!I64="","",_penmei2_month_day!I64)</f>
        <v/>
      </c>
      <c r="S78" s="504" t="str">
        <f>IF(_penmei2_month_day!J64="","",_penmei2_month_day!J64)</f>
        <v/>
      </c>
      <c r="T78" s="505" t="str">
        <f>IF(_penmei2_month_day!K64="","",_penmei2_month_day!K64)</f>
        <v/>
      </c>
      <c r="U78" s="499" t="str">
        <f>IF(_penmei2_month_day!L64="","",_penmei2_month_day!L64)</f>
        <v/>
      </c>
      <c r="V78" s="499" t="str">
        <f>IF(_penmei2_month_day!M64="","",_penmei2_month_day!M64)</f>
        <v/>
      </c>
      <c r="W78" s="506" t="str">
        <f>IF(_penmei2_month_day!N64="","",_penmei2_month_day!N64)</f>
        <v/>
      </c>
      <c r="X78" s="507" t="str">
        <f>IF(_penmei3_month_day!A64="","",_penmei3_month_day!A64)</f>
        <v/>
      </c>
      <c r="Y78" s="508" t="str">
        <f>IF(_penmei3_month_day!B64="","",_penmei3_month_day!B64)</f>
        <v/>
      </c>
      <c r="Z78" s="509" t="str">
        <f>IF(_penmei3_month_day!C64="","",_penmei3_month_day!C64)</f>
        <v/>
      </c>
      <c r="AA78" s="498" t="str">
        <f>IF(_penmei3_month_day!D64="","",_penmei3_month_day!D64)</f>
        <v/>
      </c>
      <c r="AB78" s="509" t="str">
        <f>IF(_penmei3_month_day!E64="","",_penmei3_month_day!E64)</f>
        <v/>
      </c>
      <c r="AC78" s="498" t="str">
        <f>IF(_penmei3_month_day!F64="","",_penmei3_month_day!F64)</f>
        <v/>
      </c>
      <c r="AD78" s="507" t="str">
        <f>IF(_penmei3_month_day!G64="","",_penmei3_month_day!G64)</f>
        <v/>
      </c>
      <c r="AE78" s="508" t="str">
        <f>IF(_penmei3_month_day!H64="","",_penmei3_month_day!H64)</f>
        <v/>
      </c>
      <c r="AF78" s="509" t="str">
        <f>IF(_penmei3_month_day!I64="","",_penmei3_month_day!I64)</f>
        <v/>
      </c>
      <c r="AG78" s="498" t="str">
        <f>IF(_penmei3_month_day!J64="","",_penmei3_month_day!J64)</f>
        <v/>
      </c>
      <c r="AH78" s="509" t="str">
        <f>IF(_penmei3_month_day!K64="","",_penmei3_month_day!K64)</f>
        <v/>
      </c>
      <c r="AI78" s="498" t="str">
        <f>IF(_penmei3_month_day!L64="","",_penmei3_month_day!L64)</f>
        <v/>
      </c>
      <c r="AJ78" s="509" t="str">
        <f>IF(_penmei3_month_day!M64="","",_penmei3_month_day!M64)</f>
        <v/>
      </c>
      <c r="AK78" s="498" t="str">
        <f>IF(_penmei3_month_day!N64="","",_penmei3_month_day!N64)</f>
        <v/>
      </c>
      <c r="AL78" s="509" t="str">
        <f>IF(_penmei3_month_day!O64="","",_penmei3_month_day!O64)</f>
        <v/>
      </c>
      <c r="AM78" s="498" t="str">
        <f>IF(_penmei3_month_day!P64="","",_penmei3_month_day!P64)</f>
        <v/>
      </c>
      <c r="AN78" s="509" t="str">
        <f>IF(_penmei3_month_day!Q64="","",_penmei3_month_day!Q64)</f>
        <v/>
      </c>
      <c r="AO78" s="498" t="str">
        <f>IF(_penmei3_month_day!R64="","",_penmei3_month_day!R64)</f>
        <v/>
      </c>
      <c r="AP78" s="509" t="str">
        <f>IF(_penmei3_month_day!S64="","",_penmei3_month_day!S64)</f>
        <v/>
      </c>
      <c r="AQ78" s="498" t="str">
        <f>IF(_penmei3_month_day!T64="","",_penmei3_month_day!T64)</f>
        <v/>
      </c>
      <c r="AR78" s="509" t="str">
        <f>IF(_penmei3_month_day!U64="","",_penmei3_month_day!U64)</f>
        <v/>
      </c>
      <c r="AS78" s="498" t="str">
        <f>IF(_penmei3_month_day!V64="","",_penmei3_month_day!V64)</f>
        <v/>
      </c>
      <c r="AT78" s="509" t="str">
        <f>IF(_penmei3_month_day!W64="","",_penmei3_month_day!W64)</f>
        <v/>
      </c>
      <c r="AU78" s="498" t="str">
        <f>IF(_penmei3_month_day!X64="","",_penmei3_month_day!X64)</f>
        <v/>
      </c>
      <c r="AV78" s="509" t="str">
        <f>IF(_penmei3_month_day!Y64="","",_penmei3_month_day!Y64)</f>
        <v/>
      </c>
      <c r="AW78" s="498" t="str">
        <f>IF(_penmei3_month_day!Z64="","",_penmei3_month_day!Z64)</f>
        <v/>
      </c>
      <c r="AX78" s="509" t="str">
        <f>IF(_penmei3_month_day!AA64="","",_penmei3_month_day!AA64)</f>
        <v/>
      </c>
      <c r="AY78" s="498" t="str">
        <f>IF(_penmei3_month_day!AB64="","",_penmei3_month_day!AB64)</f>
        <v/>
      </c>
      <c r="AZ78" s="509" t="str">
        <f>IF(_penmei3_month_day!AC64="","",_penmei3_month_day!AC64)</f>
        <v/>
      </c>
      <c r="BA78" s="498" t="str">
        <f>IF(_penmei3_month_day!AD64="","",_penmei3_month_day!AD64)</f>
        <v/>
      </c>
      <c r="BB78" s="509" t="str">
        <f>IF(_penmei3_month_day!AE64="","",_penmei3_month_day!AE64)</f>
        <v/>
      </c>
      <c r="BC78" s="498" t="str">
        <f>IF(_penmei3_month_day!AF64="","",_penmei3_month_day!AF64)</f>
        <v/>
      </c>
      <c r="BD78" s="510"/>
      <c r="BE78" s="510"/>
    </row>
    <row ht="19.5" customHeight="1" r="79">
      <c r="A79" s="246">
        <f ca="1">IF(HOUR(I79)=0,A78+1,A78)</f>
        <v>43619</v>
      </c>
      <c r="B79" s="247">
        <f ca="1">A79</f>
        <v>43619</v>
      </c>
      <c r="C79" s="248" t="str">
        <f>IF(AND(G79&lt;16,G79&gt;=8),"白",IF(AND(G79&lt;8,G79&gt;=0),"夜",IF(G79&gt;=16,"中")))</f>
        <v>白</v>
      </c>
      <c r="D79" s="248">
        <f ca="1">DAY(A79)</f>
        <v>3</v>
      </c>
      <c r="E79" s="248">
        <f>E78</f>
        <v>1</v>
      </c>
      <c r="F79" s="249" t="str">
        <f>IF(AND(E79=1),"甲班",IF(AND(E79=2),"乙班",IF(AND(E79=3),"丙班",IF(AND(E79=4),"丁班",))))</f>
        <v>甲班</v>
      </c>
      <c r="G79" s="248">
        <f>IF(I79=0,0,HOUR(I79-0))</f>
        <v>15</v>
      </c>
      <c r="H79" s="250">
        <f>H78</f>
        <v>0.041666666666666699</v>
      </c>
      <c r="I79" s="251">
        <f>IF(HOUR(I78)=0,H79,I78+H79)</f>
        <v>0.625000000000001</v>
      </c>
      <c r="J79" s="511" t="str">
        <f>IF(_penmei2_month_day!A65="","",_penmei2_month_day!A65)</f>
        <v/>
      </c>
      <c r="K79" s="511" t="str">
        <f>IF(_penmei2_month_day!B65="","",_penmei2_month_day!B65)</f>
        <v/>
      </c>
      <c r="L79" s="512" t="str">
        <f>IF(_penmei2_month_day!C65="","",_penmei2_month_day!C65)</f>
        <v/>
      </c>
      <c r="M79" s="513" t="str">
        <f>IF(_penmei2_month_day!D65="","",_penmei2_month_day!D65)</f>
        <v/>
      </c>
      <c r="N79" s="514" t="str">
        <f>IF(_penmei2_month_day!E65="","",_penmei2_month_day!E65)</f>
        <v/>
      </c>
      <c r="O79" s="514" t="str">
        <f>IF(_penmei2_month_day!F65="","",_penmei2_month_day!F65)</f>
        <v/>
      </c>
      <c r="P79" s="512" t="str">
        <f>IF(_penmei2_month_day!G65="","",_penmei2_month_day!G65)</f>
        <v/>
      </c>
      <c r="Q79" s="515" t="str">
        <f>IF(_penmei2_month_day!H65="","",_penmei2_month_day!H65)</f>
        <v/>
      </c>
      <c r="R79" s="516" t="str">
        <f>IF(_penmei2_month_day!I65="","",_penmei2_month_day!I65)</f>
        <v/>
      </c>
      <c r="S79" s="517" t="str">
        <f>IF(_penmei2_month_day!J65="","",_penmei2_month_day!J65)</f>
        <v/>
      </c>
      <c r="T79" s="518" t="str">
        <f>IF(_penmei2_month_day!K65="","",_penmei2_month_day!K65)</f>
        <v/>
      </c>
      <c r="U79" s="512" t="str">
        <f>IF(_penmei2_month_day!L65="","",_penmei2_month_day!L65)</f>
        <v/>
      </c>
      <c r="V79" s="512" t="str">
        <f>IF(_penmei2_month_day!M65="","",_penmei2_month_day!M65)</f>
        <v/>
      </c>
      <c r="W79" s="519" t="str">
        <f>IF(_penmei2_month_day!N65="","",_penmei2_month_day!N65)</f>
        <v/>
      </c>
      <c r="X79" s="520" t="str">
        <f>IF(_penmei3_month_day!A65="","",_penmei3_month_day!A65)</f>
        <v/>
      </c>
      <c r="Y79" s="521" t="str">
        <f>IF(_penmei3_month_day!B65="","",_penmei3_month_day!B65)</f>
        <v/>
      </c>
      <c r="Z79" s="522" t="str">
        <f>IF(_penmei3_month_day!C65="","",_penmei3_month_day!C65)</f>
        <v/>
      </c>
      <c r="AA79" s="511" t="str">
        <f>IF(_penmei3_month_day!D65="","",_penmei3_month_day!D65)</f>
        <v/>
      </c>
      <c r="AB79" s="522" t="str">
        <f>IF(_penmei3_month_day!E65="","",_penmei3_month_day!E65)</f>
        <v/>
      </c>
      <c r="AC79" s="511" t="str">
        <f>IF(_penmei3_month_day!F65="","",_penmei3_month_day!F65)</f>
        <v/>
      </c>
      <c r="AD79" s="520" t="str">
        <f>IF(_penmei3_month_day!G65="","",_penmei3_month_day!G65)</f>
        <v/>
      </c>
      <c r="AE79" s="521" t="str">
        <f>IF(_penmei3_month_day!H65="","",_penmei3_month_day!H65)</f>
        <v/>
      </c>
      <c r="AF79" s="522" t="str">
        <f>IF(_penmei3_month_day!I65="","",_penmei3_month_day!I65)</f>
        <v/>
      </c>
      <c r="AG79" s="511" t="str">
        <f>IF(_penmei3_month_day!J65="","",_penmei3_month_day!J65)</f>
        <v/>
      </c>
      <c r="AH79" s="522" t="str">
        <f>IF(_penmei3_month_day!K65="","",_penmei3_month_day!K65)</f>
        <v/>
      </c>
      <c r="AI79" s="511" t="str">
        <f>IF(_penmei3_month_day!L65="","",_penmei3_month_day!L65)</f>
        <v/>
      </c>
      <c r="AJ79" s="522" t="str">
        <f>IF(_penmei3_month_day!M65="","",_penmei3_month_day!M65)</f>
        <v/>
      </c>
      <c r="AK79" s="511" t="str">
        <f>IF(_penmei3_month_day!N65="","",_penmei3_month_day!N65)</f>
        <v/>
      </c>
      <c r="AL79" s="522" t="str">
        <f>IF(_penmei3_month_day!O65="","",_penmei3_month_day!O65)</f>
        <v/>
      </c>
      <c r="AM79" s="511" t="str">
        <f>IF(_penmei3_month_day!P65="","",_penmei3_month_day!P65)</f>
        <v/>
      </c>
      <c r="AN79" s="522" t="str">
        <f>IF(_penmei3_month_day!Q65="","",_penmei3_month_day!Q65)</f>
        <v/>
      </c>
      <c r="AO79" s="511" t="str">
        <f>IF(_penmei3_month_day!R65="","",_penmei3_month_day!R65)</f>
        <v/>
      </c>
      <c r="AP79" s="522" t="str">
        <f>IF(_penmei3_month_day!S65="","",_penmei3_month_day!S65)</f>
        <v/>
      </c>
      <c r="AQ79" s="511" t="str">
        <f>IF(_penmei3_month_day!T65="","",_penmei3_month_day!T65)</f>
        <v/>
      </c>
      <c r="AR79" s="522" t="str">
        <f>IF(_penmei3_month_day!U65="","",_penmei3_month_day!U65)</f>
        <v/>
      </c>
      <c r="AS79" s="511" t="str">
        <f>IF(_penmei3_month_day!V65="","",_penmei3_month_day!V65)</f>
        <v/>
      </c>
      <c r="AT79" s="522" t="str">
        <f>IF(_penmei3_month_day!W65="","",_penmei3_month_day!W65)</f>
        <v/>
      </c>
      <c r="AU79" s="511" t="str">
        <f>IF(_penmei3_month_day!X65="","",_penmei3_month_day!X65)</f>
        <v/>
      </c>
      <c r="AV79" s="522" t="str">
        <f>IF(_penmei3_month_day!Y65="","",_penmei3_month_day!Y65)</f>
        <v/>
      </c>
      <c r="AW79" s="511" t="str">
        <f>IF(_penmei3_month_day!Z65="","",_penmei3_month_day!Z65)</f>
        <v/>
      </c>
      <c r="AX79" s="522" t="str">
        <f>IF(_penmei3_month_day!AA65="","",_penmei3_month_day!AA65)</f>
        <v/>
      </c>
      <c r="AY79" s="511" t="str">
        <f>IF(_penmei3_month_day!AB65="","",_penmei3_month_day!AB65)</f>
        <v/>
      </c>
      <c r="AZ79" s="522" t="str">
        <f>IF(_penmei3_month_day!AC65="","",_penmei3_month_day!AC65)</f>
        <v/>
      </c>
      <c r="BA79" s="511" t="str">
        <f>IF(_penmei3_month_day!AD65="","",_penmei3_month_day!AD65)</f>
        <v/>
      </c>
      <c r="BB79" s="522" t="str">
        <f>IF(_penmei3_month_day!AE65="","",_penmei3_month_day!AE65)</f>
        <v/>
      </c>
      <c r="BC79" s="511" t="str">
        <f>IF(_penmei3_month_day!AF65="","",_penmei3_month_day!AF65)</f>
        <v/>
      </c>
      <c r="BD79" s="149" t="s">
        <v>132</v>
      </c>
      <c r="BE79" s="252"/>
    </row>
    <row ht="19.5" customHeight="1" r="80">
      <c r="A80" s="253">
        <f ca="1">IF(HOUR(I80)=0,A79+1,A79)</f>
        <v>43619</v>
      </c>
      <c r="B80" s="254">
        <f ca="1">A80</f>
        <v>43619</v>
      </c>
      <c r="C80" s="255" t="str">
        <f>IF(AND(G80&lt;16,G80&gt;=8),"白",IF(AND(G80&lt;8,G80&gt;=0),"夜",IF(G80&gt;=16,"中")))</f>
        <v>中</v>
      </c>
      <c r="D80" s="255">
        <f ca="1">DAY(A80)</f>
        <v>3</v>
      </c>
      <c r="E80" s="255">
        <f>IF(AND(E72=4),1,IF(AND(E72&lt;4),(E72+1),))</f>
        <v>2</v>
      </c>
      <c r="F80" s="256" t="str">
        <f>IF(AND(E80=1),"甲班",IF(AND(E80=2),"乙班",IF(AND(E80=3),"丙班",IF(AND(E80=4),"丁班",))))</f>
        <v>乙班</v>
      </c>
      <c r="G80" s="255">
        <f>IF(I80=0,0,HOUR(I80-0))</f>
        <v>16</v>
      </c>
      <c r="H80" s="257">
        <f>H79</f>
        <v>0.041666666666666699</v>
      </c>
      <c r="I80" s="258">
        <f>IF(HOUR(I79)=0,H80,I79+H80)</f>
        <v>0.66666666666666696</v>
      </c>
      <c r="J80" s="485" t="str">
        <f>IF(_penmei2_month_day!A66="","",_penmei2_month_day!A66)</f>
        <v/>
      </c>
      <c r="K80" s="485" t="str">
        <f>IF(_penmei2_month_day!B66="","",_penmei2_month_day!B66)</f>
        <v/>
      </c>
      <c r="L80" s="486" t="str">
        <f>IF(_penmei2_month_day!C66="","",_penmei2_month_day!C66)</f>
        <v/>
      </c>
      <c r="M80" s="487" t="str">
        <f>IF(_penmei2_month_day!D66="","",_penmei2_month_day!D66)</f>
        <v/>
      </c>
      <c r="N80" s="488" t="str">
        <f>IF(_penmei2_month_day!E66="","",_penmei2_month_day!E66)</f>
        <v/>
      </c>
      <c r="O80" s="488" t="str">
        <f>IF(_penmei2_month_day!F66="","",_penmei2_month_day!F66)</f>
        <v/>
      </c>
      <c r="P80" s="486" t="str">
        <f>IF(_penmei2_month_day!G66="","",_penmei2_month_day!G66)</f>
        <v/>
      </c>
      <c r="Q80" s="489" t="str">
        <f>IF(_penmei2_month_day!H66="","",_penmei2_month_day!H66)</f>
        <v/>
      </c>
      <c r="R80" s="490" t="str">
        <f>IF(_penmei2_month_day!I66="","",_penmei2_month_day!I66)</f>
        <v/>
      </c>
      <c r="S80" s="491" t="str">
        <f>IF(_penmei2_month_day!J66="","",_penmei2_month_day!J66)</f>
        <v/>
      </c>
      <c r="T80" s="523" t="str">
        <f>IF(_penmei2_month_day!K66="","",_penmei2_month_day!K66)</f>
        <v/>
      </c>
      <c r="U80" s="486" t="str">
        <f>IF(_penmei2_month_day!L66="","",_penmei2_month_day!L66)</f>
        <v/>
      </c>
      <c r="V80" s="486" t="str">
        <f>IF(_penmei2_month_day!M66="","",_penmei2_month_day!M66)</f>
        <v/>
      </c>
      <c r="W80" s="493" t="str">
        <f>IF(_penmei2_month_day!N66="","",_penmei2_month_day!N66)</f>
        <v/>
      </c>
      <c r="X80" s="494" t="str">
        <f>IF(_penmei3_month_day!A66="","",_penmei3_month_day!A66)</f>
        <v/>
      </c>
      <c r="Y80" s="495" t="str">
        <f>IF(_penmei3_month_day!B66="","",_penmei3_month_day!B66)</f>
        <v/>
      </c>
      <c r="Z80" s="496" t="str">
        <f>IF(_penmei3_month_day!C66="","",_penmei3_month_day!C66)</f>
        <v/>
      </c>
      <c r="AA80" s="485" t="str">
        <f>IF(_penmei3_month_day!D66="","",_penmei3_month_day!D66)</f>
        <v/>
      </c>
      <c r="AB80" s="496" t="str">
        <f>IF(_penmei3_month_day!E66="","",_penmei3_month_day!E66)</f>
        <v/>
      </c>
      <c r="AC80" s="485" t="str">
        <f>IF(_penmei3_month_day!F66="","",_penmei3_month_day!F66)</f>
        <v/>
      </c>
      <c r="AD80" s="494" t="str">
        <f>IF(_penmei3_month_day!G66="","",_penmei3_month_day!G66)</f>
        <v/>
      </c>
      <c r="AE80" s="495" t="str">
        <f>IF(_penmei3_month_day!H66="","",_penmei3_month_day!H66)</f>
        <v/>
      </c>
      <c r="AF80" s="496" t="str">
        <f>IF(_penmei3_month_day!I66="","",_penmei3_month_day!I66)</f>
        <v/>
      </c>
      <c r="AG80" s="485" t="str">
        <f>IF(_penmei3_month_day!J66="","",_penmei3_month_day!J66)</f>
        <v/>
      </c>
      <c r="AH80" s="496" t="str">
        <f>IF(_penmei3_month_day!K66="","",_penmei3_month_day!K66)</f>
        <v/>
      </c>
      <c r="AI80" s="485" t="str">
        <f>IF(_penmei3_month_day!L66="","",_penmei3_month_day!L66)</f>
        <v/>
      </c>
      <c r="AJ80" s="496" t="str">
        <f>IF(_penmei3_month_day!M66="","",_penmei3_month_day!M66)</f>
        <v/>
      </c>
      <c r="AK80" s="485" t="str">
        <f>IF(_penmei3_month_day!N66="","",_penmei3_month_day!N66)</f>
        <v/>
      </c>
      <c r="AL80" s="496" t="str">
        <f>IF(_penmei3_month_day!O66="","",_penmei3_month_day!O66)</f>
        <v/>
      </c>
      <c r="AM80" s="485" t="str">
        <f>IF(_penmei3_month_day!P66="","",_penmei3_month_day!P66)</f>
        <v/>
      </c>
      <c r="AN80" s="496" t="str">
        <f>IF(_penmei3_month_day!Q66="","",_penmei3_month_day!Q66)</f>
        <v/>
      </c>
      <c r="AO80" s="485" t="str">
        <f>IF(_penmei3_month_day!R66="","",_penmei3_month_day!R66)</f>
        <v/>
      </c>
      <c r="AP80" s="496" t="str">
        <f>IF(_penmei3_month_day!S66="","",_penmei3_month_day!S66)</f>
        <v/>
      </c>
      <c r="AQ80" s="485" t="str">
        <f>IF(_penmei3_month_day!T66="","",_penmei3_month_day!T66)</f>
        <v/>
      </c>
      <c r="AR80" s="496" t="str">
        <f>IF(_penmei3_month_day!U66="","",_penmei3_month_day!U66)</f>
        <v/>
      </c>
      <c r="AS80" s="485" t="str">
        <f>IF(_penmei3_month_day!V66="","",_penmei3_month_day!V66)</f>
        <v/>
      </c>
      <c r="AT80" s="496" t="str">
        <f>IF(_penmei3_month_day!W66="","",_penmei3_month_day!W66)</f>
        <v/>
      </c>
      <c r="AU80" s="485" t="str">
        <f>IF(_penmei3_month_day!X66="","",_penmei3_month_day!X66)</f>
        <v/>
      </c>
      <c r="AV80" s="496" t="str">
        <f>IF(_penmei3_month_day!Y66="","",_penmei3_month_day!Y66)</f>
        <v/>
      </c>
      <c r="AW80" s="485" t="str">
        <f>IF(_penmei3_month_day!Z66="","",_penmei3_month_day!Z66)</f>
        <v/>
      </c>
      <c r="AX80" s="496" t="str">
        <f>IF(_penmei3_month_day!AA66="","",_penmei3_month_day!AA66)</f>
        <v/>
      </c>
      <c r="AY80" s="485" t="str">
        <f>IF(_penmei3_month_day!AB66="","",_penmei3_month_day!AB66)</f>
        <v/>
      </c>
      <c r="AZ80" s="496" t="str">
        <f>IF(_penmei3_month_day!AC66="","",_penmei3_month_day!AC66)</f>
        <v/>
      </c>
      <c r="BA80" s="485" t="str">
        <f>IF(_penmei3_month_day!AD66="","",_penmei3_month_day!AD66)</f>
        <v/>
      </c>
      <c r="BB80" s="496" t="str">
        <f>IF(_penmei3_month_day!AE66="","",_penmei3_month_day!AE66)</f>
        <v/>
      </c>
      <c r="BC80" s="485" t="str">
        <f>IF(_penmei3_month_day!AF66="","",_penmei3_month_day!AF66)</f>
        <v/>
      </c>
      <c r="BD80" s="497"/>
      <c r="BE80" s="497"/>
    </row>
    <row ht="19.5" customHeight="1" r="81">
      <c r="A81" s="240">
        <f ca="1">IF(HOUR(I81)=0,A80+1,A80)</f>
        <v>43619</v>
      </c>
      <c r="B81" s="241">
        <f ca="1">A81</f>
        <v>43619</v>
      </c>
      <c r="C81" s="242" t="str">
        <f>IF(AND(G81&lt;16,G81&gt;=8),"白",IF(AND(G81&lt;8,G81&gt;=0),"夜",IF(G81&gt;=16,"中")))</f>
        <v>中</v>
      </c>
      <c r="D81" s="242">
        <f ca="1">DAY(A81)</f>
        <v>3</v>
      </c>
      <c r="E81" s="242">
        <f>E80</f>
        <v>2</v>
      </c>
      <c r="F81" s="243" t="str">
        <f>IF(AND(E81=1),"甲班",IF(AND(E81=2),"乙班",IF(AND(E81=3),"丙班",IF(AND(E81=4),"丁班",))))</f>
        <v>乙班</v>
      </c>
      <c r="G81" s="242">
        <f>IF(I81=0,0,HOUR(I81-0))</f>
        <v>17</v>
      </c>
      <c r="H81" s="244">
        <f>H80</f>
        <v>0.041666666666666699</v>
      </c>
      <c r="I81" s="245">
        <f>IF(HOUR(I80)=0,H81,I80+H81)</f>
        <v>0.70833333333333404</v>
      </c>
      <c r="J81" s="498" t="str">
        <f>IF(_penmei2_month_day!A67="","",_penmei2_month_day!A67)</f>
        <v/>
      </c>
      <c r="K81" s="498" t="str">
        <f>IF(_penmei2_month_day!B67="","",_penmei2_month_day!B67)</f>
        <v/>
      </c>
      <c r="L81" s="499" t="str">
        <f>IF(_penmei2_month_day!C67="","",_penmei2_month_day!C67)</f>
        <v/>
      </c>
      <c r="M81" s="500" t="str">
        <f>IF(_penmei2_month_day!D67="","",_penmei2_month_day!D67)</f>
        <v/>
      </c>
      <c r="N81" s="501" t="str">
        <f>IF(_penmei2_month_day!E67="","",_penmei2_month_day!E67)</f>
        <v/>
      </c>
      <c r="O81" s="501" t="str">
        <f>IF(_penmei2_month_day!F67="","",_penmei2_month_day!F67)</f>
        <v/>
      </c>
      <c r="P81" s="499" t="str">
        <f>IF(_penmei2_month_day!G67="","",_penmei2_month_day!G67)</f>
        <v/>
      </c>
      <c r="Q81" s="502" t="str">
        <f>IF(_penmei2_month_day!H67="","",_penmei2_month_day!H67)</f>
        <v/>
      </c>
      <c r="R81" s="503" t="str">
        <f>IF(_penmei2_month_day!I67="","",_penmei2_month_day!I67)</f>
        <v/>
      </c>
      <c r="S81" s="504" t="str">
        <f>IF(_penmei2_month_day!J67="","",_penmei2_month_day!J67)</f>
        <v/>
      </c>
      <c r="T81" s="505" t="str">
        <f>IF(_penmei2_month_day!K67="","",_penmei2_month_day!K67)</f>
        <v/>
      </c>
      <c r="U81" s="499" t="str">
        <f>IF(_penmei2_month_day!L67="","",_penmei2_month_day!L67)</f>
        <v/>
      </c>
      <c r="V81" s="499" t="str">
        <f>IF(_penmei2_month_day!M67="","",_penmei2_month_day!M67)</f>
        <v/>
      </c>
      <c r="W81" s="506" t="str">
        <f>IF(_penmei2_month_day!N67="","",_penmei2_month_day!N67)</f>
        <v/>
      </c>
      <c r="X81" s="507" t="str">
        <f>IF(_penmei3_month_day!A67="","",_penmei3_month_day!A67)</f>
        <v/>
      </c>
      <c r="Y81" s="508" t="str">
        <f>IF(_penmei3_month_day!B67="","",_penmei3_month_day!B67)</f>
        <v/>
      </c>
      <c r="Z81" s="509" t="str">
        <f>IF(_penmei3_month_day!C67="","",_penmei3_month_day!C67)</f>
        <v/>
      </c>
      <c r="AA81" s="498" t="str">
        <f>IF(_penmei3_month_day!D67="","",_penmei3_month_day!D67)</f>
        <v/>
      </c>
      <c r="AB81" s="509" t="str">
        <f>IF(_penmei3_month_day!E67="","",_penmei3_month_day!E67)</f>
        <v/>
      </c>
      <c r="AC81" s="498" t="str">
        <f>IF(_penmei3_month_day!F67="","",_penmei3_month_day!F67)</f>
        <v/>
      </c>
      <c r="AD81" s="507" t="str">
        <f>IF(_penmei3_month_day!G67="","",_penmei3_month_day!G67)</f>
        <v/>
      </c>
      <c r="AE81" s="508" t="str">
        <f>IF(_penmei3_month_day!H67="","",_penmei3_month_day!H67)</f>
        <v/>
      </c>
      <c r="AF81" s="509" t="str">
        <f>IF(_penmei3_month_day!I67="","",_penmei3_month_day!I67)</f>
        <v/>
      </c>
      <c r="AG81" s="498" t="str">
        <f>IF(_penmei3_month_day!J67="","",_penmei3_month_day!J67)</f>
        <v/>
      </c>
      <c r="AH81" s="509" t="str">
        <f>IF(_penmei3_month_day!K67="","",_penmei3_month_day!K67)</f>
        <v/>
      </c>
      <c r="AI81" s="498" t="str">
        <f>IF(_penmei3_month_day!L67="","",_penmei3_month_day!L67)</f>
        <v/>
      </c>
      <c r="AJ81" s="509" t="str">
        <f>IF(_penmei3_month_day!M67="","",_penmei3_month_day!M67)</f>
        <v/>
      </c>
      <c r="AK81" s="498" t="str">
        <f>IF(_penmei3_month_day!N67="","",_penmei3_month_day!N67)</f>
        <v/>
      </c>
      <c r="AL81" s="509" t="str">
        <f>IF(_penmei3_month_day!O67="","",_penmei3_month_day!O67)</f>
        <v/>
      </c>
      <c r="AM81" s="498" t="str">
        <f>IF(_penmei3_month_day!P67="","",_penmei3_month_day!P67)</f>
        <v/>
      </c>
      <c r="AN81" s="509" t="str">
        <f>IF(_penmei3_month_day!Q67="","",_penmei3_month_day!Q67)</f>
        <v/>
      </c>
      <c r="AO81" s="498" t="str">
        <f>IF(_penmei3_month_day!R67="","",_penmei3_month_day!R67)</f>
        <v/>
      </c>
      <c r="AP81" s="509" t="str">
        <f>IF(_penmei3_month_day!S67="","",_penmei3_month_day!S67)</f>
        <v/>
      </c>
      <c r="AQ81" s="498" t="str">
        <f>IF(_penmei3_month_day!T67="","",_penmei3_month_day!T67)</f>
        <v/>
      </c>
      <c r="AR81" s="509" t="str">
        <f>IF(_penmei3_month_day!U67="","",_penmei3_month_day!U67)</f>
        <v/>
      </c>
      <c r="AS81" s="498" t="str">
        <f>IF(_penmei3_month_day!V67="","",_penmei3_month_day!V67)</f>
        <v/>
      </c>
      <c r="AT81" s="509" t="str">
        <f>IF(_penmei3_month_day!W67="","",_penmei3_month_day!W67)</f>
        <v/>
      </c>
      <c r="AU81" s="498" t="str">
        <f>IF(_penmei3_month_day!X67="","",_penmei3_month_day!X67)</f>
        <v/>
      </c>
      <c r="AV81" s="509" t="str">
        <f>IF(_penmei3_month_day!Y67="","",_penmei3_month_day!Y67)</f>
        <v/>
      </c>
      <c r="AW81" s="498" t="str">
        <f>IF(_penmei3_month_day!Z67="","",_penmei3_month_day!Z67)</f>
        <v/>
      </c>
      <c r="AX81" s="509" t="str">
        <f>IF(_penmei3_month_day!AA67="","",_penmei3_month_day!AA67)</f>
        <v/>
      </c>
      <c r="AY81" s="498" t="str">
        <f>IF(_penmei3_month_day!AB67="","",_penmei3_month_day!AB67)</f>
        <v/>
      </c>
      <c r="AZ81" s="509" t="str">
        <f>IF(_penmei3_month_day!AC67="","",_penmei3_month_day!AC67)</f>
        <v/>
      </c>
      <c r="BA81" s="498" t="str">
        <f>IF(_penmei3_month_day!AD67="","",_penmei3_month_day!AD67)</f>
        <v/>
      </c>
      <c r="BB81" s="509" t="str">
        <f>IF(_penmei3_month_day!AE67="","",_penmei3_month_day!AE67)</f>
        <v/>
      </c>
      <c r="BC81" s="498" t="str">
        <f>IF(_penmei3_month_day!AF67="","",_penmei3_month_day!AF67)</f>
        <v/>
      </c>
      <c r="BD81" s="510"/>
      <c r="BE81" s="510"/>
    </row>
    <row ht="19.5" customHeight="1" r="82">
      <c r="A82" s="240">
        <f ca="1">IF(HOUR(I82)=0,A81+1,A81)</f>
        <v>43619</v>
      </c>
      <c r="B82" s="241">
        <f ca="1">A82</f>
        <v>43619</v>
      </c>
      <c r="C82" s="242" t="str">
        <f>IF(AND(G82&lt;16,G82&gt;=8),"白",IF(AND(G82&lt;8,G82&gt;=0),"夜",IF(G82&gt;=16,"中")))</f>
        <v>中</v>
      </c>
      <c r="D82" s="242">
        <f ca="1">DAY(A82)</f>
        <v>3</v>
      </c>
      <c r="E82" s="242">
        <f>E81</f>
        <v>2</v>
      </c>
      <c r="F82" s="243" t="str">
        <f>IF(AND(E82=1),"甲班",IF(AND(E82=2),"乙班",IF(AND(E82=3),"丙班",IF(AND(E82=4),"丁班",))))</f>
        <v>乙班</v>
      </c>
      <c r="G82" s="242">
        <f>IF(I82=0,0,HOUR(I82-0))</f>
        <v>18</v>
      </c>
      <c r="H82" s="244">
        <f>H81</f>
        <v>0.041666666666666699</v>
      </c>
      <c r="I82" s="245">
        <f>IF(HOUR(I81)=0,H82,I81+H82)</f>
        <v>0.750000000000001</v>
      </c>
      <c r="J82" s="498" t="str">
        <f>IF(_penmei2_month_day!A68="","",_penmei2_month_day!A68)</f>
        <v/>
      </c>
      <c r="K82" s="498" t="str">
        <f>IF(_penmei2_month_day!B68="","",_penmei2_month_day!B68)</f>
        <v/>
      </c>
      <c r="L82" s="499" t="str">
        <f>IF(_penmei2_month_day!C68="","",_penmei2_month_day!C68)</f>
        <v/>
      </c>
      <c r="M82" s="500" t="str">
        <f>IF(_penmei2_month_day!D68="","",_penmei2_month_day!D68)</f>
        <v/>
      </c>
      <c r="N82" s="501" t="str">
        <f>IF(_penmei2_month_day!E68="","",_penmei2_month_day!E68)</f>
        <v/>
      </c>
      <c r="O82" s="501" t="str">
        <f>IF(_penmei2_month_day!F68="","",_penmei2_month_day!F68)</f>
        <v/>
      </c>
      <c r="P82" s="499" t="str">
        <f>IF(_penmei2_month_day!G68="","",_penmei2_month_day!G68)</f>
        <v/>
      </c>
      <c r="Q82" s="502" t="str">
        <f>IF(_penmei2_month_day!H68="","",_penmei2_month_day!H68)</f>
        <v/>
      </c>
      <c r="R82" s="503" t="str">
        <f>IF(_penmei2_month_day!I68="","",_penmei2_month_day!I68)</f>
        <v/>
      </c>
      <c r="S82" s="504" t="str">
        <f>IF(_penmei2_month_day!J68="","",_penmei2_month_day!J68)</f>
        <v/>
      </c>
      <c r="T82" s="505" t="str">
        <f>IF(_penmei2_month_day!K68="","",_penmei2_month_day!K68)</f>
        <v/>
      </c>
      <c r="U82" s="499" t="str">
        <f>IF(_penmei2_month_day!L68="","",_penmei2_month_day!L68)</f>
        <v/>
      </c>
      <c r="V82" s="499" t="str">
        <f>IF(_penmei2_month_day!M68="","",_penmei2_month_day!M68)</f>
        <v/>
      </c>
      <c r="W82" s="506" t="str">
        <f>IF(_penmei2_month_day!N68="","",_penmei2_month_day!N68)</f>
        <v/>
      </c>
      <c r="X82" s="507" t="str">
        <f>IF(_penmei3_month_day!A68="","",_penmei3_month_day!A68)</f>
        <v/>
      </c>
      <c r="Y82" s="508" t="str">
        <f>IF(_penmei3_month_day!B68="","",_penmei3_month_day!B68)</f>
        <v/>
      </c>
      <c r="Z82" s="509" t="str">
        <f>IF(_penmei3_month_day!C68="","",_penmei3_month_day!C68)</f>
        <v/>
      </c>
      <c r="AA82" s="498" t="str">
        <f>IF(_penmei3_month_day!D68="","",_penmei3_month_day!D68)</f>
        <v/>
      </c>
      <c r="AB82" s="509" t="str">
        <f>IF(_penmei3_month_day!E68="","",_penmei3_month_day!E68)</f>
        <v/>
      </c>
      <c r="AC82" s="498" t="str">
        <f>IF(_penmei3_month_day!F68="","",_penmei3_month_day!F68)</f>
        <v/>
      </c>
      <c r="AD82" s="507" t="str">
        <f>IF(_penmei3_month_day!G68="","",_penmei3_month_day!G68)</f>
        <v/>
      </c>
      <c r="AE82" s="508" t="str">
        <f>IF(_penmei3_month_day!H68="","",_penmei3_month_day!H68)</f>
        <v/>
      </c>
      <c r="AF82" s="509" t="str">
        <f>IF(_penmei3_month_day!I68="","",_penmei3_month_day!I68)</f>
        <v/>
      </c>
      <c r="AG82" s="498" t="str">
        <f>IF(_penmei3_month_day!J68="","",_penmei3_month_day!J68)</f>
        <v/>
      </c>
      <c r="AH82" s="509" t="str">
        <f>IF(_penmei3_month_day!K68="","",_penmei3_month_day!K68)</f>
        <v/>
      </c>
      <c r="AI82" s="498" t="str">
        <f>IF(_penmei3_month_day!L68="","",_penmei3_month_day!L68)</f>
        <v/>
      </c>
      <c r="AJ82" s="509" t="str">
        <f>IF(_penmei3_month_day!M68="","",_penmei3_month_day!M68)</f>
        <v/>
      </c>
      <c r="AK82" s="498" t="str">
        <f>IF(_penmei3_month_day!N68="","",_penmei3_month_day!N68)</f>
        <v/>
      </c>
      <c r="AL82" s="509" t="str">
        <f>IF(_penmei3_month_day!O68="","",_penmei3_month_day!O68)</f>
        <v/>
      </c>
      <c r="AM82" s="498" t="str">
        <f>IF(_penmei3_month_day!P68="","",_penmei3_month_day!P68)</f>
        <v/>
      </c>
      <c r="AN82" s="509" t="str">
        <f>IF(_penmei3_month_day!Q68="","",_penmei3_month_day!Q68)</f>
        <v/>
      </c>
      <c r="AO82" s="498" t="str">
        <f>IF(_penmei3_month_day!R68="","",_penmei3_month_day!R68)</f>
        <v/>
      </c>
      <c r="AP82" s="509" t="str">
        <f>IF(_penmei3_month_day!S68="","",_penmei3_month_day!S68)</f>
        <v/>
      </c>
      <c r="AQ82" s="498" t="str">
        <f>IF(_penmei3_month_day!T68="","",_penmei3_month_day!T68)</f>
        <v/>
      </c>
      <c r="AR82" s="509" t="str">
        <f>IF(_penmei3_month_day!U68="","",_penmei3_month_day!U68)</f>
        <v/>
      </c>
      <c r="AS82" s="498" t="str">
        <f>IF(_penmei3_month_day!V68="","",_penmei3_month_day!V68)</f>
        <v/>
      </c>
      <c r="AT82" s="509" t="str">
        <f>IF(_penmei3_month_day!W68="","",_penmei3_month_day!W68)</f>
        <v/>
      </c>
      <c r="AU82" s="498" t="str">
        <f>IF(_penmei3_month_day!X68="","",_penmei3_month_day!X68)</f>
        <v/>
      </c>
      <c r="AV82" s="509" t="str">
        <f>IF(_penmei3_month_day!Y68="","",_penmei3_month_day!Y68)</f>
        <v/>
      </c>
      <c r="AW82" s="498" t="str">
        <f>IF(_penmei3_month_day!Z68="","",_penmei3_month_day!Z68)</f>
        <v/>
      </c>
      <c r="AX82" s="509" t="str">
        <f>IF(_penmei3_month_day!AA68="","",_penmei3_month_day!AA68)</f>
        <v/>
      </c>
      <c r="AY82" s="498" t="str">
        <f>IF(_penmei3_month_day!AB68="","",_penmei3_month_day!AB68)</f>
        <v/>
      </c>
      <c r="AZ82" s="509" t="str">
        <f>IF(_penmei3_month_day!AC68="","",_penmei3_month_day!AC68)</f>
        <v/>
      </c>
      <c r="BA82" s="498" t="str">
        <f>IF(_penmei3_month_day!AD68="","",_penmei3_month_day!AD68)</f>
        <v/>
      </c>
      <c r="BB82" s="509" t="str">
        <f>IF(_penmei3_month_day!AE68="","",_penmei3_month_day!AE68)</f>
        <v/>
      </c>
      <c r="BC82" s="498" t="str">
        <f>IF(_penmei3_month_day!AF68="","",_penmei3_month_day!AF68)</f>
        <v/>
      </c>
      <c r="BD82" s="510"/>
      <c r="BE82" s="510"/>
    </row>
    <row ht="19.5" customHeight="1" r="83">
      <c r="A83" s="240">
        <f ca="1">IF(HOUR(I83)=0,A82+1,A82)</f>
        <v>43619</v>
      </c>
      <c r="B83" s="241">
        <f ca="1">A83</f>
        <v>43619</v>
      </c>
      <c r="C83" s="242" t="str">
        <f>IF(AND(G83&lt;16,G83&gt;=8),"白",IF(AND(G83&lt;8,G83&gt;=0),"夜",IF(G83&gt;=16,"中")))</f>
        <v>中</v>
      </c>
      <c r="D83" s="242">
        <f ca="1">DAY(A83)</f>
        <v>3</v>
      </c>
      <c r="E83" s="242">
        <f>E82</f>
        <v>2</v>
      </c>
      <c r="F83" s="243" t="str">
        <f>IF(AND(E83=1),"甲班",IF(AND(E83=2),"乙班",IF(AND(E83=3),"丙班",IF(AND(E83=4),"丁班",))))</f>
        <v>乙班</v>
      </c>
      <c r="G83" s="242">
        <f>IF(I83=0,0,HOUR(I83-0))</f>
        <v>19</v>
      </c>
      <c r="H83" s="244">
        <f>H82</f>
        <v>0.041666666666666699</v>
      </c>
      <c r="I83" s="245">
        <f>IF(HOUR(I82)=0,H83,I82+H83)</f>
        <v>0.79166666666666796</v>
      </c>
      <c r="J83" s="498" t="str">
        <f>IF(_penmei2_month_day!A69="","",_penmei2_month_day!A69)</f>
        <v/>
      </c>
      <c r="K83" s="498" t="str">
        <f>IF(_penmei2_month_day!B69="","",_penmei2_month_day!B69)</f>
        <v/>
      </c>
      <c r="L83" s="499" t="str">
        <f>IF(_penmei2_month_day!C69="","",_penmei2_month_day!C69)</f>
        <v/>
      </c>
      <c r="M83" s="500" t="str">
        <f>IF(_penmei2_month_day!D69="","",_penmei2_month_day!D69)</f>
        <v/>
      </c>
      <c r="N83" s="501" t="str">
        <f>IF(_penmei2_month_day!E69="","",_penmei2_month_day!E69)</f>
        <v/>
      </c>
      <c r="O83" s="501" t="str">
        <f>IF(_penmei2_month_day!F69="","",_penmei2_month_day!F69)</f>
        <v/>
      </c>
      <c r="P83" s="499" t="str">
        <f>IF(_penmei2_month_day!G69="","",_penmei2_month_day!G69)</f>
        <v/>
      </c>
      <c r="Q83" s="502" t="str">
        <f>IF(_penmei2_month_day!H69="","",_penmei2_month_day!H69)</f>
        <v/>
      </c>
      <c r="R83" s="503" t="str">
        <f>IF(_penmei2_month_day!I69="","",_penmei2_month_day!I69)</f>
        <v/>
      </c>
      <c r="S83" s="504" t="str">
        <f>IF(_penmei2_month_day!J69="","",_penmei2_month_day!J69)</f>
        <v/>
      </c>
      <c r="T83" s="505" t="str">
        <f>IF(_penmei2_month_day!K69="","",_penmei2_month_day!K69)</f>
        <v/>
      </c>
      <c r="U83" s="499" t="str">
        <f>IF(_penmei2_month_day!L69="","",_penmei2_month_day!L69)</f>
        <v/>
      </c>
      <c r="V83" s="499" t="str">
        <f>IF(_penmei2_month_day!M69="","",_penmei2_month_day!M69)</f>
        <v/>
      </c>
      <c r="W83" s="506" t="str">
        <f>IF(_penmei2_month_day!N69="","",_penmei2_month_day!N69)</f>
        <v/>
      </c>
      <c r="X83" s="507" t="str">
        <f>IF(_penmei3_month_day!A69="","",_penmei3_month_day!A69)</f>
        <v/>
      </c>
      <c r="Y83" s="508" t="str">
        <f>IF(_penmei3_month_day!B69="","",_penmei3_month_day!B69)</f>
        <v/>
      </c>
      <c r="Z83" s="509" t="str">
        <f>IF(_penmei3_month_day!C69="","",_penmei3_month_day!C69)</f>
        <v/>
      </c>
      <c r="AA83" s="498" t="str">
        <f>IF(_penmei3_month_day!D69="","",_penmei3_month_day!D69)</f>
        <v/>
      </c>
      <c r="AB83" s="509" t="str">
        <f>IF(_penmei3_month_day!E69="","",_penmei3_month_day!E69)</f>
        <v/>
      </c>
      <c r="AC83" s="498" t="str">
        <f>IF(_penmei3_month_day!F69="","",_penmei3_month_day!F69)</f>
        <v/>
      </c>
      <c r="AD83" s="507" t="str">
        <f>IF(_penmei3_month_day!G69="","",_penmei3_month_day!G69)</f>
        <v/>
      </c>
      <c r="AE83" s="508" t="str">
        <f>IF(_penmei3_month_day!H69="","",_penmei3_month_day!H69)</f>
        <v/>
      </c>
      <c r="AF83" s="509" t="str">
        <f>IF(_penmei3_month_day!I69="","",_penmei3_month_day!I69)</f>
        <v/>
      </c>
      <c r="AG83" s="498" t="str">
        <f>IF(_penmei3_month_day!J69="","",_penmei3_month_day!J69)</f>
        <v/>
      </c>
      <c r="AH83" s="509" t="str">
        <f>IF(_penmei3_month_day!K69="","",_penmei3_month_day!K69)</f>
        <v/>
      </c>
      <c r="AI83" s="498" t="str">
        <f>IF(_penmei3_month_day!L69="","",_penmei3_month_day!L69)</f>
        <v/>
      </c>
      <c r="AJ83" s="509" t="str">
        <f>IF(_penmei3_month_day!M69="","",_penmei3_month_day!M69)</f>
        <v/>
      </c>
      <c r="AK83" s="498" t="str">
        <f>IF(_penmei3_month_day!N69="","",_penmei3_month_day!N69)</f>
        <v/>
      </c>
      <c r="AL83" s="509" t="str">
        <f>IF(_penmei3_month_day!O69="","",_penmei3_month_day!O69)</f>
        <v/>
      </c>
      <c r="AM83" s="498" t="str">
        <f>IF(_penmei3_month_day!P69="","",_penmei3_month_day!P69)</f>
        <v/>
      </c>
      <c r="AN83" s="509" t="str">
        <f>IF(_penmei3_month_day!Q69="","",_penmei3_month_day!Q69)</f>
        <v/>
      </c>
      <c r="AO83" s="498" t="str">
        <f>IF(_penmei3_month_day!R69="","",_penmei3_month_day!R69)</f>
        <v/>
      </c>
      <c r="AP83" s="509" t="str">
        <f>IF(_penmei3_month_day!S69="","",_penmei3_month_day!S69)</f>
        <v/>
      </c>
      <c r="AQ83" s="498" t="str">
        <f>IF(_penmei3_month_day!T69="","",_penmei3_month_day!T69)</f>
        <v/>
      </c>
      <c r="AR83" s="509" t="str">
        <f>IF(_penmei3_month_day!U69="","",_penmei3_month_day!U69)</f>
        <v/>
      </c>
      <c r="AS83" s="498" t="str">
        <f>IF(_penmei3_month_day!V69="","",_penmei3_month_day!V69)</f>
        <v/>
      </c>
      <c r="AT83" s="509" t="str">
        <f>IF(_penmei3_month_day!W69="","",_penmei3_month_day!W69)</f>
        <v/>
      </c>
      <c r="AU83" s="498" t="str">
        <f>IF(_penmei3_month_day!X69="","",_penmei3_month_day!X69)</f>
        <v/>
      </c>
      <c r="AV83" s="509" t="str">
        <f>IF(_penmei3_month_day!Y69="","",_penmei3_month_day!Y69)</f>
        <v/>
      </c>
      <c r="AW83" s="498" t="str">
        <f>IF(_penmei3_month_day!Z69="","",_penmei3_month_day!Z69)</f>
        <v/>
      </c>
      <c r="AX83" s="509" t="str">
        <f>IF(_penmei3_month_day!AA69="","",_penmei3_month_day!AA69)</f>
        <v/>
      </c>
      <c r="AY83" s="498" t="str">
        <f>IF(_penmei3_month_day!AB69="","",_penmei3_month_day!AB69)</f>
        <v/>
      </c>
      <c r="AZ83" s="509" t="str">
        <f>IF(_penmei3_month_day!AC69="","",_penmei3_month_day!AC69)</f>
        <v/>
      </c>
      <c r="BA83" s="498" t="str">
        <f>IF(_penmei3_month_day!AD69="","",_penmei3_month_day!AD69)</f>
        <v/>
      </c>
      <c r="BB83" s="509" t="str">
        <f>IF(_penmei3_month_day!AE69="","",_penmei3_month_day!AE69)</f>
        <v/>
      </c>
      <c r="BC83" s="498" t="str">
        <f>IF(_penmei3_month_day!AF69="","",_penmei3_month_day!AF69)</f>
        <v/>
      </c>
      <c r="BD83" s="510"/>
      <c r="BE83" s="510"/>
    </row>
    <row ht="19.5" customHeight="1" r="84">
      <c r="A84" s="240">
        <f ca="1">IF(HOUR(I84)=0,A83+1,A83)</f>
        <v>43619</v>
      </c>
      <c r="B84" s="241">
        <f ca="1">A84</f>
        <v>43619</v>
      </c>
      <c r="C84" s="242" t="str">
        <f>IF(AND(G84&lt;16,G84&gt;=8),"白",IF(AND(G84&lt;8,G84&gt;=0),"夜",IF(G84&gt;=16,"中")))</f>
        <v>中</v>
      </c>
      <c r="D84" s="242">
        <f ca="1">DAY(A84)</f>
        <v>3</v>
      </c>
      <c r="E84" s="242">
        <f>E83</f>
        <v>2</v>
      </c>
      <c r="F84" s="243" t="str">
        <f>IF(AND(E84=1),"甲班",IF(AND(E84=2),"乙班",IF(AND(E84=3),"丙班",IF(AND(E84=4),"丁班",))))</f>
        <v>乙班</v>
      </c>
      <c r="G84" s="242">
        <f>IF(I84=0,0,HOUR(I84-0))</f>
        <v>20</v>
      </c>
      <c r="H84" s="244">
        <f>H83</f>
        <v>0.041666666666666699</v>
      </c>
      <c r="I84" s="245">
        <f>IF(HOUR(I83)=0,H84,I83+H84)</f>
        <v>0.83333333333333404</v>
      </c>
      <c r="J84" s="498" t="str">
        <f>IF(_penmei2_month_day!A70="","",_penmei2_month_day!A70)</f>
        <v/>
      </c>
      <c r="K84" s="498" t="str">
        <f>IF(_penmei2_month_day!B70="","",_penmei2_month_day!B70)</f>
        <v/>
      </c>
      <c r="L84" s="499" t="str">
        <f>IF(_penmei2_month_day!C70="","",_penmei2_month_day!C70)</f>
        <v/>
      </c>
      <c r="M84" s="500" t="str">
        <f>IF(_penmei2_month_day!D70="","",_penmei2_month_day!D70)</f>
        <v/>
      </c>
      <c r="N84" s="501" t="str">
        <f>IF(_penmei2_month_day!E70="","",_penmei2_month_day!E70)</f>
        <v/>
      </c>
      <c r="O84" s="501" t="str">
        <f>IF(_penmei2_month_day!F70="","",_penmei2_month_day!F70)</f>
        <v/>
      </c>
      <c r="P84" s="499" t="str">
        <f>IF(_penmei2_month_day!G70="","",_penmei2_month_day!G70)</f>
        <v/>
      </c>
      <c r="Q84" s="502" t="str">
        <f>IF(_penmei2_month_day!H70="","",_penmei2_month_day!H70)</f>
        <v/>
      </c>
      <c r="R84" s="503" t="str">
        <f>IF(_penmei2_month_day!I70="","",_penmei2_month_day!I70)</f>
        <v/>
      </c>
      <c r="S84" s="504" t="str">
        <f>IF(_penmei2_month_day!J70="","",_penmei2_month_day!J70)</f>
        <v/>
      </c>
      <c r="T84" s="505" t="str">
        <f>IF(_penmei2_month_day!K70="","",_penmei2_month_day!K70)</f>
        <v/>
      </c>
      <c r="U84" s="499" t="str">
        <f>IF(_penmei2_month_day!L70="","",_penmei2_month_day!L70)</f>
        <v/>
      </c>
      <c r="V84" s="499" t="str">
        <f>IF(_penmei2_month_day!M70="","",_penmei2_month_day!M70)</f>
        <v/>
      </c>
      <c r="W84" s="506" t="str">
        <f>IF(_penmei2_month_day!N70="","",_penmei2_month_day!N70)</f>
        <v/>
      </c>
      <c r="X84" s="507" t="str">
        <f>IF(_penmei3_month_day!A70="","",_penmei3_month_day!A70)</f>
        <v/>
      </c>
      <c r="Y84" s="508" t="str">
        <f>IF(_penmei3_month_day!B70="","",_penmei3_month_day!B70)</f>
        <v/>
      </c>
      <c r="Z84" s="509" t="str">
        <f>IF(_penmei3_month_day!C70="","",_penmei3_month_day!C70)</f>
        <v/>
      </c>
      <c r="AA84" s="498" t="str">
        <f>IF(_penmei3_month_day!D70="","",_penmei3_month_day!D70)</f>
        <v/>
      </c>
      <c r="AB84" s="509" t="str">
        <f>IF(_penmei3_month_day!E70="","",_penmei3_month_day!E70)</f>
        <v/>
      </c>
      <c r="AC84" s="498" t="str">
        <f>IF(_penmei3_month_day!F70="","",_penmei3_month_day!F70)</f>
        <v/>
      </c>
      <c r="AD84" s="507" t="str">
        <f>IF(_penmei3_month_day!G70="","",_penmei3_month_day!G70)</f>
        <v/>
      </c>
      <c r="AE84" s="508" t="str">
        <f>IF(_penmei3_month_day!H70="","",_penmei3_month_day!H70)</f>
        <v/>
      </c>
      <c r="AF84" s="509" t="str">
        <f>IF(_penmei3_month_day!I70="","",_penmei3_month_day!I70)</f>
        <v/>
      </c>
      <c r="AG84" s="498" t="str">
        <f>IF(_penmei3_month_day!J70="","",_penmei3_month_day!J70)</f>
        <v/>
      </c>
      <c r="AH84" s="509" t="str">
        <f>IF(_penmei3_month_day!K70="","",_penmei3_month_day!K70)</f>
        <v/>
      </c>
      <c r="AI84" s="498" t="str">
        <f>IF(_penmei3_month_day!L70="","",_penmei3_month_day!L70)</f>
        <v/>
      </c>
      <c r="AJ84" s="509" t="str">
        <f>IF(_penmei3_month_day!M70="","",_penmei3_month_day!M70)</f>
        <v/>
      </c>
      <c r="AK84" s="498" t="str">
        <f>IF(_penmei3_month_day!N70="","",_penmei3_month_day!N70)</f>
        <v/>
      </c>
      <c r="AL84" s="509" t="str">
        <f>IF(_penmei3_month_day!O70="","",_penmei3_month_day!O70)</f>
        <v/>
      </c>
      <c r="AM84" s="498" t="str">
        <f>IF(_penmei3_month_day!P70="","",_penmei3_month_day!P70)</f>
        <v/>
      </c>
      <c r="AN84" s="509" t="str">
        <f>IF(_penmei3_month_day!Q70="","",_penmei3_month_day!Q70)</f>
        <v/>
      </c>
      <c r="AO84" s="498" t="str">
        <f>IF(_penmei3_month_day!R70="","",_penmei3_month_day!R70)</f>
        <v/>
      </c>
      <c r="AP84" s="509" t="str">
        <f>IF(_penmei3_month_day!S70="","",_penmei3_month_day!S70)</f>
        <v/>
      </c>
      <c r="AQ84" s="498" t="str">
        <f>IF(_penmei3_month_day!T70="","",_penmei3_month_day!T70)</f>
        <v/>
      </c>
      <c r="AR84" s="509" t="str">
        <f>IF(_penmei3_month_day!U70="","",_penmei3_month_day!U70)</f>
        <v/>
      </c>
      <c r="AS84" s="498" t="str">
        <f>IF(_penmei3_month_day!V70="","",_penmei3_month_day!V70)</f>
        <v/>
      </c>
      <c r="AT84" s="509" t="str">
        <f>IF(_penmei3_month_day!W70="","",_penmei3_month_day!W70)</f>
        <v/>
      </c>
      <c r="AU84" s="498" t="str">
        <f>IF(_penmei3_month_day!X70="","",_penmei3_month_day!X70)</f>
        <v/>
      </c>
      <c r="AV84" s="509" t="str">
        <f>IF(_penmei3_month_day!Y70="","",_penmei3_month_day!Y70)</f>
        <v/>
      </c>
      <c r="AW84" s="498" t="str">
        <f>IF(_penmei3_month_day!Z70="","",_penmei3_month_day!Z70)</f>
        <v/>
      </c>
      <c r="AX84" s="509" t="str">
        <f>IF(_penmei3_month_day!AA70="","",_penmei3_month_day!AA70)</f>
        <v/>
      </c>
      <c r="AY84" s="498" t="str">
        <f>IF(_penmei3_month_day!AB70="","",_penmei3_month_day!AB70)</f>
        <v/>
      </c>
      <c r="AZ84" s="509" t="str">
        <f>IF(_penmei3_month_day!AC70="","",_penmei3_month_day!AC70)</f>
        <v/>
      </c>
      <c r="BA84" s="498" t="str">
        <f>IF(_penmei3_month_day!AD70="","",_penmei3_month_day!AD70)</f>
        <v/>
      </c>
      <c r="BB84" s="509" t="str">
        <f>IF(_penmei3_month_day!AE70="","",_penmei3_month_day!AE70)</f>
        <v/>
      </c>
      <c r="BC84" s="498" t="str">
        <f>IF(_penmei3_month_day!AF70="","",_penmei3_month_day!AF70)</f>
        <v/>
      </c>
      <c r="BD84" s="510"/>
      <c r="BE84" s="510"/>
    </row>
    <row ht="19.5" customHeight="1" r="85">
      <c r="A85" s="240">
        <f ca="1">IF(HOUR(I85)=0,A84+1,A84)</f>
        <v>43619</v>
      </c>
      <c r="B85" s="241">
        <f ca="1">A85</f>
        <v>43619</v>
      </c>
      <c r="C85" s="242" t="str">
        <f>IF(AND(G85&lt;16,G85&gt;=8),"白",IF(AND(G85&lt;8,G85&gt;=0),"夜",IF(G85&gt;=16,"中")))</f>
        <v>中</v>
      </c>
      <c r="D85" s="242">
        <f ca="1">DAY(A85)</f>
        <v>3</v>
      </c>
      <c r="E85" s="242">
        <f>E84</f>
        <v>2</v>
      </c>
      <c r="F85" s="243" t="str">
        <f>IF(AND(E85=1),"甲班",IF(AND(E85=2),"乙班",IF(AND(E85=3),"丙班",IF(AND(E85=4),"丁班",))))</f>
        <v>乙班</v>
      </c>
      <c r="G85" s="242">
        <f>IF(I85=0,0,HOUR(I85-0))</f>
        <v>21</v>
      </c>
      <c r="H85" s="244">
        <f>H84</f>
        <v>0.041666666666666699</v>
      </c>
      <c r="I85" s="245">
        <f>IF(HOUR(I84)=0,H85,I84+H85)</f>
        <v>0.875000000000001</v>
      </c>
      <c r="J85" s="498" t="str">
        <f>IF(_penmei2_month_day!A71="","",_penmei2_month_day!A71)</f>
        <v/>
      </c>
      <c r="K85" s="498" t="str">
        <f>IF(_penmei2_month_day!B71="","",_penmei2_month_day!B71)</f>
        <v/>
      </c>
      <c r="L85" s="499" t="str">
        <f>IF(_penmei2_month_day!C71="","",_penmei2_month_day!C71)</f>
        <v/>
      </c>
      <c r="M85" s="500" t="str">
        <f>IF(_penmei2_month_day!D71="","",_penmei2_month_day!D71)</f>
        <v/>
      </c>
      <c r="N85" s="501" t="str">
        <f>IF(_penmei2_month_day!E71="","",_penmei2_month_day!E71)</f>
        <v/>
      </c>
      <c r="O85" s="501" t="str">
        <f>IF(_penmei2_month_day!F71="","",_penmei2_month_day!F71)</f>
        <v/>
      </c>
      <c r="P85" s="499" t="str">
        <f>IF(_penmei2_month_day!G71="","",_penmei2_month_day!G71)</f>
        <v/>
      </c>
      <c r="Q85" s="502" t="str">
        <f>IF(_penmei2_month_day!H71="","",_penmei2_month_day!H71)</f>
        <v/>
      </c>
      <c r="R85" s="503" t="str">
        <f>IF(_penmei2_month_day!I71="","",_penmei2_month_day!I71)</f>
        <v/>
      </c>
      <c r="S85" s="504" t="str">
        <f>IF(_penmei2_month_day!J71="","",_penmei2_month_day!J71)</f>
        <v/>
      </c>
      <c r="T85" s="505" t="str">
        <f>IF(_penmei2_month_day!K71="","",_penmei2_month_day!K71)</f>
        <v/>
      </c>
      <c r="U85" s="499" t="str">
        <f>IF(_penmei2_month_day!L71="","",_penmei2_month_day!L71)</f>
        <v/>
      </c>
      <c r="V85" s="499" t="str">
        <f>IF(_penmei2_month_day!M71="","",_penmei2_month_day!M71)</f>
        <v/>
      </c>
      <c r="W85" s="506" t="str">
        <f>IF(_penmei2_month_day!N71="","",_penmei2_month_day!N71)</f>
        <v/>
      </c>
      <c r="X85" s="507" t="str">
        <f>IF(_penmei3_month_day!A71="","",_penmei3_month_day!A71)</f>
        <v/>
      </c>
      <c r="Y85" s="508" t="str">
        <f>IF(_penmei3_month_day!B71="","",_penmei3_month_day!B71)</f>
        <v/>
      </c>
      <c r="Z85" s="509" t="str">
        <f>IF(_penmei3_month_day!C71="","",_penmei3_month_day!C71)</f>
        <v/>
      </c>
      <c r="AA85" s="498" t="str">
        <f>IF(_penmei3_month_day!D71="","",_penmei3_month_day!D71)</f>
        <v/>
      </c>
      <c r="AB85" s="509" t="str">
        <f>IF(_penmei3_month_day!E71="","",_penmei3_month_day!E71)</f>
        <v/>
      </c>
      <c r="AC85" s="498" t="str">
        <f>IF(_penmei3_month_day!F71="","",_penmei3_month_day!F71)</f>
        <v/>
      </c>
      <c r="AD85" s="507" t="str">
        <f>IF(_penmei3_month_day!G71="","",_penmei3_month_day!G71)</f>
        <v/>
      </c>
      <c r="AE85" s="508" t="str">
        <f>IF(_penmei3_month_day!H71="","",_penmei3_month_day!H71)</f>
        <v/>
      </c>
      <c r="AF85" s="509" t="str">
        <f>IF(_penmei3_month_day!I71="","",_penmei3_month_day!I71)</f>
        <v/>
      </c>
      <c r="AG85" s="498" t="str">
        <f>IF(_penmei3_month_day!J71="","",_penmei3_month_day!J71)</f>
        <v/>
      </c>
      <c r="AH85" s="509" t="str">
        <f>IF(_penmei3_month_day!K71="","",_penmei3_month_day!K71)</f>
        <v/>
      </c>
      <c r="AI85" s="498" t="str">
        <f>IF(_penmei3_month_day!L71="","",_penmei3_month_day!L71)</f>
        <v/>
      </c>
      <c r="AJ85" s="509" t="str">
        <f>IF(_penmei3_month_day!M71="","",_penmei3_month_day!M71)</f>
        <v/>
      </c>
      <c r="AK85" s="498" t="str">
        <f>IF(_penmei3_month_day!N71="","",_penmei3_month_day!N71)</f>
        <v/>
      </c>
      <c r="AL85" s="509" t="str">
        <f>IF(_penmei3_month_day!O71="","",_penmei3_month_day!O71)</f>
        <v/>
      </c>
      <c r="AM85" s="498" t="str">
        <f>IF(_penmei3_month_day!P71="","",_penmei3_month_day!P71)</f>
        <v/>
      </c>
      <c r="AN85" s="509" t="str">
        <f>IF(_penmei3_month_day!Q71="","",_penmei3_month_day!Q71)</f>
        <v/>
      </c>
      <c r="AO85" s="498" t="str">
        <f>IF(_penmei3_month_day!R71="","",_penmei3_month_day!R71)</f>
        <v/>
      </c>
      <c r="AP85" s="509" t="str">
        <f>IF(_penmei3_month_day!S71="","",_penmei3_month_day!S71)</f>
        <v/>
      </c>
      <c r="AQ85" s="498" t="str">
        <f>IF(_penmei3_month_day!T71="","",_penmei3_month_day!T71)</f>
        <v/>
      </c>
      <c r="AR85" s="509" t="str">
        <f>IF(_penmei3_month_day!U71="","",_penmei3_month_day!U71)</f>
        <v/>
      </c>
      <c r="AS85" s="498" t="str">
        <f>IF(_penmei3_month_day!V71="","",_penmei3_month_day!V71)</f>
        <v/>
      </c>
      <c r="AT85" s="509" t="str">
        <f>IF(_penmei3_month_day!W71="","",_penmei3_month_day!W71)</f>
        <v/>
      </c>
      <c r="AU85" s="498" t="str">
        <f>IF(_penmei3_month_day!X71="","",_penmei3_month_day!X71)</f>
        <v/>
      </c>
      <c r="AV85" s="509" t="str">
        <f>IF(_penmei3_month_day!Y71="","",_penmei3_month_day!Y71)</f>
        <v/>
      </c>
      <c r="AW85" s="498" t="str">
        <f>IF(_penmei3_month_day!Z71="","",_penmei3_month_day!Z71)</f>
        <v/>
      </c>
      <c r="AX85" s="509" t="str">
        <f>IF(_penmei3_month_day!AA71="","",_penmei3_month_day!AA71)</f>
        <v/>
      </c>
      <c r="AY85" s="498" t="str">
        <f>IF(_penmei3_month_day!AB71="","",_penmei3_month_day!AB71)</f>
        <v/>
      </c>
      <c r="AZ85" s="509" t="str">
        <f>IF(_penmei3_month_day!AC71="","",_penmei3_month_day!AC71)</f>
        <v/>
      </c>
      <c r="BA85" s="498" t="str">
        <f>IF(_penmei3_month_day!AD71="","",_penmei3_month_day!AD71)</f>
        <v/>
      </c>
      <c r="BB85" s="509" t="str">
        <f>IF(_penmei3_month_day!AE71="","",_penmei3_month_day!AE71)</f>
        <v/>
      </c>
      <c r="BC85" s="498" t="str">
        <f>IF(_penmei3_month_day!AF71="","",_penmei3_month_day!AF71)</f>
        <v/>
      </c>
      <c r="BD85" s="510"/>
      <c r="BE85" s="510"/>
    </row>
    <row ht="19.5" customHeight="1" r="86">
      <c r="A86" s="240">
        <f ca="1">IF(HOUR(I86)=0,A85+1,A85)</f>
        <v>43619</v>
      </c>
      <c r="B86" s="241">
        <f ca="1">A86</f>
        <v>43619</v>
      </c>
      <c r="C86" s="242" t="str">
        <f>IF(AND(G86&lt;16,G86&gt;=8),"白",IF(AND(G86&lt;8,G86&gt;=0),"夜",IF(G86&gt;=16,"中")))</f>
        <v>中</v>
      </c>
      <c r="D86" s="242">
        <f ca="1">DAY(A86)</f>
        <v>3</v>
      </c>
      <c r="E86" s="242">
        <f>E85</f>
        <v>2</v>
      </c>
      <c r="F86" s="243" t="str">
        <f>IF(AND(E86=1),"甲班",IF(AND(E86=2),"乙班",IF(AND(E86=3),"丙班",IF(AND(E86=4),"丁班",))))</f>
        <v>乙班</v>
      </c>
      <c r="G86" s="242">
        <f>IF(I86=0,0,HOUR(I86-0))</f>
        <v>22</v>
      </c>
      <c r="H86" s="244">
        <f>H85</f>
        <v>0.041666666666666699</v>
      </c>
      <c r="I86" s="245">
        <f>IF(HOUR(I85)=0,H86,I85+H86)</f>
        <v>0.91666666666666796</v>
      </c>
      <c r="J86" s="498" t="str">
        <f>IF(_penmei2_month_day!A72="","",_penmei2_month_day!A72)</f>
        <v/>
      </c>
      <c r="K86" s="498" t="str">
        <f>IF(_penmei2_month_day!B72="","",_penmei2_month_day!B72)</f>
        <v/>
      </c>
      <c r="L86" s="499" t="str">
        <f>IF(_penmei2_month_day!C72="","",_penmei2_month_day!C72)</f>
        <v/>
      </c>
      <c r="M86" s="500" t="str">
        <f>IF(_penmei2_month_day!D72="","",_penmei2_month_day!D72)</f>
        <v/>
      </c>
      <c r="N86" s="501" t="str">
        <f>IF(_penmei2_month_day!E72="","",_penmei2_month_day!E72)</f>
        <v/>
      </c>
      <c r="O86" s="501" t="str">
        <f>IF(_penmei2_month_day!F72="","",_penmei2_month_day!F72)</f>
        <v/>
      </c>
      <c r="P86" s="499" t="str">
        <f>IF(_penmei2_month_day!G72="","",_penmei2_month_day!G72)</f>
        <v/>
      </c>
      <c r="Q86" s="502" t="str">
        <f>IF(_penmei2_month_day!H72="","",_penmei2_month_day!H72)</f>
        <v/>
      </c>
      <c r="R86" s="503" t="str">
        <f>IF(_penmei2_month_day!I72="","",_penmei2_month_day!I72)</f>
        <v/>
      </c>
      <c r="S86" s="504" t="str">
        <f>IF(_penmei2_month_day!J72="","",_penmei2_month_day!J72)</f>
        <v/>
      </c>
      <c r="T86" s="505" t="str">
        <f>IF(_penmei2_month_day!K72="","",_penmei2_month_day!K72)</f>
        <v/>
      </c>
      <c r="U86" s="499" t="str">
        <f>IF(_penmei2_month_day!L72="","",_penmei2_month_day!L72)</f>
        <v/>
      </c>
      <c r="V86" s="499" t="str">
        <f>IF(_penmei2_month_day!M72="","",_penmei2_month_day!M72)</f>
        <v/>
      </c>
      <c r="W86" s="506" t="str">
        <f>IF(_penmei2_month_day!N72="","",_penmei2_month_day!N72)</f>
        <v/>
      </c>
      <c r="X86" s="507" t="str">
        <f>IF(_penmei3_month_day!A72="","",_penmei3_month_day!A72)</f>
        <v/>
      </c>
      <c r="Y86" s="508" t="str">
        <f>IF(_penmei3_month_day!B72="","",_penmei3_month_day!B72)</f>
        <v/>
      </c>
      <c r="Z86" s="509" t="str">
        <f>IF(_penmei3_month_day!C72="","",_penmei3_month_day!C72)</f>
        <v/>
      </c>
      <c r="AA86" s="498" t="str">
        <f>IF(_penmei3_month_day!D72="","",_penmei3_month_day!D72)</f>
        <v/>
      </c>
      <c r="AB86" s="509" t="str">
        <f>IF(_penmei3_month_day!E72="","",_penmei3_month_day!E72)</f>
        <v/>
      </c>
      <c r="AC86" s="498" t="str">
        <f>IF(_penmei3_month_day!F72="","",_penmei3_month_day!F72)</f>
        <v/>
      </c>
      <c r="AD86" s="507" t="str">
        <f>IF(_penmei3_month_day!G72="","",_penmei3_month_day!G72)</f>
        <v/>
      </c>
      <c r="AE86" s="508" t="str">
        <f>IF(_penmei3_month_day!H72="","",_penmei3_month_day!H72)</f>
        <v/>
      </c>
      <c r="AF86" s="509" t="str">
        <f>IF(_penmei3_month_day!I72="","",_penmei3_month_day!I72)</f>
        <v/>
      </c>
      <c r="AG86" s="498" t="str">
        <f>IF(_penmei3_month_day!J72="","",_penmei3_month_day!J72)</f>
        <v/>
      </c>
      <c r="AH86" s="509" t="str">
        <f>IF(_penmei3_month_day!K72="","",_penmei3_month_day!K72)</f>
        <v/>
      </c>
      <c r="AI86" s="498" t="str">
        <f>IF(_penmei3_month_day!L72="","",_penmei3_month_day!L72)</f>
        <v/>
      </c>
      <c r="AJ86" s="509" t="str">
        <f>IF(_penmei3_month_day!M72="","",_penmei3_month_day!M72)</f>
        <v/>
      </c>
      <c r="AK86" s="498" t="str">
        <f>IF(_penmei3_month_day!N72="","",_penmei3_month_day!N72)</f>
        <v/>
      </c>
      <c r="AL86" s="509" t="str">
        <f>IF(_penmei3_month_day!O72="","",_penmei3_month_day!O72)</f>
        <v/>
      </c>
      <c r="AM86" s="498" t="str">
        <f>IF(_penmei3_month_day!P72="","",_penmei3_month_day!P72)</f>
        <v/>
      </c>
      <c r="AN86" s="509" t="str">
        <f>IF(_penmei3_month_day!Q72="","",_penmei3_month_day!Q72)</f>
        <v/>
      </c>
      <c r="AO86" s="498" t="str">
        <f>IF(_penmei3_month_day!R72="","",_penmei3_month_day!R72)</f>
        <v/>
      </c>
      <c r="AP86" s="509" t="str">
        <f>IF(_penmei3_month_day!S72="","",_penmei3_month_day!S72)</f>
        <v/>
      </c>
      <c r="AQ86" s="498" t="str">
        <f>IF(_penmei3_month_day!T72="","",_penmei3_month_day!T72)</f>
        <v/>
      </c>
      <c r="AR86" s="509" t="str">
        <f>IF(_penmei3_month_day!U72="","",_penmei3_month_day!U72)</f>
        <v/>
      </c>
      <c r="AS86" s="498" t="str">
        <f>IF(_penmei3_month_day!V72="","",_penmei3_month_day!V72)</f>
        <v/>
      </c>
      <c r="AT86" s="509" t="str">
        <f>IF(_penmei3_month_day!W72="","",_penmei3_month_day!W72)</f>
        <v/>
      </c>
      <c r="AU86" s="498" t="str">
        <f>IF(_penmei3_month_day!X72="","",_penmei3_month_day!X72)</f>
        <v/>
      </c>
      <c r="AV86" s="509" t="str">
        <f>IF(_penmei3_month_day!Y72="","",_penmei3_month_day!Y72)</f>
        <v/>
      </c>
      <c r="AW86" s="498" t="str">
        <f>IF(_penmei3_month_day!Z72="","",_penmei3_month_day!Z72)</f>
        <v/>
      </c>
      <c r="AX86" s="509" t="str">
        <f>IF(_penmei3_month_day!AA72="","",_penmei3_month_day!AA72)</f>
        <v/>
      </c>
      <c r="AY86" s="498" t="str">
        <f>IF(_penmei3_month_day!AB72="","",_penmei3_month_day!AB72)</f>
        <v/>
      </c>
      <c r="AZ86" s="509" t="str">
        <f>IF(_penmei3_month_day!AC72="","",_penmei3_month_day!AC72)</f>
        <v/>
      </c>
      <c r="BA86" s="498" t="str">
        <f>IF(_penmei3_month_day!AD72="","",_penmei3_month_day!AD72)</f>
        <v/>
      </c>
      <c r="BB86" s="509" t="str">
        <f>IF(_penmei3_month_day!AE72="","",_penmei3_month_day!AE72)</f>
        <v/>
      </c>
      <c r="BC86" s="498" t="str">
        <f>IF(_penmei3_month_day!AF72="","",_penmei3_month_day!AF72)</f>
        <v/>
      </c>
      <c r="BD86" s="510"/>
      <c r="BE86" s="510"/>
    </row>
    <row ht="19.5" customHeight="1" r="87">
      <c r="A87" s="246">
        <f ca="1">IF(HOUR(I87)=0,A86+1,A86)</f>
        <v>43619</v>
      </c>
      <c r="B87" s="247">
        <f ca="1">A87</f>
        <v>43619</v>
      </c>
      <c r="C87" s="248" t="str">
        <f>IF(AND(G87&lt;16,G87&gt;=8),"白",IF(AND(G87&lt;8,G87&gt;=0),"夜",IF(G87&gt;=16,"中")))</f>
        <v>中</v>
      </c>
      <c r="D87" s="248">
        <f ca="1">DAY(A87)</f>
        <v>3</v>
      </c>
      <c r="E87" s="248">
        <f>E86</f>
        <v>2</v>
      </c>
      <c r="F87" s="249" t="str">
        <f>IF(AND(E87=1),"甲班",IF(AND(E87=2),"乙班",IF(AND(E87=3),"丙班",IF(AND(E87=4),"丁班",))))</f>
        <v>乙班</v>
      </c>
      <c r="G87" s="248">
        <f>IF(I87=0,0,HOUR(I87-0))</f>
        <v>23</v>
      </c>
      <c r="H87" s="250">
        <f>H86</f>
        <v>0.041666666666666699</v>
      </c>
      <c r="I87" s="251">
        <f>IF(HOUR(I86)=0,H87,I86+H87)</f>
        <v>0.95833333333333404</v>
      </c>
      <c r="J87" s="511" t="str">
        <f>IF(_penmei2_month_day!A73="","",_penmei2_month_day!A73)</f>
        <v/>
      </c>
      <c r="K87" s="511" t="str">
        <f>IF(_penmei2_month_day!B73="","",_penmei2_month_day!B73)</f>
        <v/>
      </c>
      <c r="L87" s="512" t="str">
        <f>IF(_penmei2_month_day!C73="","",_penmei2_month_day!C73)</f>
        <v/>
      </c>
      <c r="M87" s="513" t="str">
        <f>IF(_penmei2_month_day!D73="","",_penmei2_month_day!D73)</f>
        <v/>
      </c>
      <c r="N87" s="514" t="str">
        <f>IF(_penmei2_month_day!E73="","",_penmei2_month_day!E73)</f>
        <v/>
      </c>
      <c r="O87" s="514" t="str">
        <f>IF(_penmei2_month_day!F73="","",_penmei2_month_day!F73)</f>
        <v/>
      </c>
      <c r="P87" s="512" t="str">
        <f>IF(_penmei2_month_day!G73="","",_penmei2_month_day!G73)</f>
        <v/>
      </c>
      <c r="Q87" s="515" t="str">
        <f>IF(_penmei2_month_day!H73="","",_penmei2_month_day!H73)</f>
        <v/>
      </c>
      <c r="R87" s="516" t="str">
        <f>IF(_penmei2_month_day!I73="","",_penmei2_month_day!I73)</f>
        <v/>
      </c>
      <c r="S87" s="517" t="str">
        <f>IF(_penmei2_month_day!J73="","",_penmei2_month_day!J73)</f>
        <v/>
      </c>
      <c r="T87" s="518" t="str">
        <f>IF(_penmei2_month_day!K73="","",_penmei2_month_day!K73)</f>
        <v/>
      </c>
      <c r="U87" s="512" t="str">
        <f>IF(_penmei2_month_day!L73="","",_penmei2_month_day!L73)</f>
        <v/>
      </c>
      <c r="V87" s="512" t="str">
        <f>IF(_penmei2_month_day!M73="","",_penmei2_month_day!M73)</f>
        <v/>
      </c>
      <c r="W87" s="519" t="str">
        <f>IF(_penmei2_month_day!N73="","",_penmei2_month_day!N73)</f>
        <v/>
      </c>
      <c r="X87" s="520" t="str">
        <f>IF(_penmei3_month_day!A73="","",_penmei3_month_day!A73)</f>
        <v/>
      </c>
      <c r="Y87" s="521" t="str">
        <f>IF(_penmei3_month_day!B73="","",_penmei3_month_day!B73)</f>
        <v/>
      </c>
      <c r="Z87" s="522" t="str">
        <f>IF(_penmei3_month_day!C73="","",_penmei3_month_day!C73)</f>
        <v/>
      </c>
      <c r="AA87" s="511" t="str">
        <f>IF(_penmei3_month_day!D73="","",_penmei3_month_day!D73)</f>
        <v/>
      </c>
      <c r="AB87" s="522" t="str">
        <f>IF(_penmei3_month_day!E73="","",_penmei3_month_day!E73)</f>
        <v/>
      </c>
      <c r="AC87" s="511" t="str">
        <f>IF(_penmei3_month_day!F73="","",_penmei3_month_day!F73)</f>
        <v/>
      </c>
      <c r="AD87" s="520" t="str">
        <f>IF(_penmei3_month_day!G73="","",_penmei3_month_day!G73)</f>
        <v/>
      </c>
      <c r="AE87" s="521" t="str">
        <f>IF(_penmei3_month_day!H73="","",_penmei3_month_day!H73)</f>
        <v/>
      </c>
      <c r="AF87" s="522" t="str">
        <f>IF(_penmei3_month_day!I73="","",_penmei3_month_day!I73)</f>
        <v/>
      </c>
      <c r="AG87" s="511" t="str">
        <f>IF(_penmei3_month_day!J73="","",_penmei3_month_day!J73)</f>
        <v/>
      </c>
      <c r="AH87" s="522" t="str">
        <f>IF(_penmei3_month_day!K73="","",_penmei3_month_day!K73)</f>
        <v/>
      </c>
      <c r="AI87" s="511" t="str">
        <f>IF(_penmei3_month_day!L73="","",_penmei3_month_day!L73)</f>
        <v/>
      </c>
      <c r="AJ87" s="522" t="str">
        <f>IF(_penmei3_month_day!M73="","",_penmei3_month_day!M73)</f>
        <v/>
      </c>
      <c r="AK87" s="511" t="str">
        <f>IF(_penmei3_month_day!N73="","",_penmei3_month_day!N73)</f>
        <v/>
      </c>
      <c r="AL87" s="522" t="str">
        <f>IF(_penmei3_month_day!O73="","",_penmei3_month_day!O73)</f>
        <v/>
      </c>
      <c r="AM87" s="511" t="str">
        <f>IF(_penmei3_month_day!P73="","",_penmei3_month_day!P73)</f>
        <v/>
      </c>
      <c r="AN87" s="522" t="str">
        <f>IF(_penmei3_month_day!Q73="","",_penmei3_month_day!Q73)</f>
        <v/>
      </c>
      <c r="AO87" s="511" t="str">
        <f>IF(_penmei3_month_day!R73="","",_penmei3_month_day!R73)</f>
        <v/>
      </c>
      <c r="AP87" s="522" t="str">
        <f>IF(_penmei3_month_day!S73="","",_penmei3_month_day!S73)</f>
        <v/>
      </c>
      <c r="AQ87" s="511" t="str">
        <f>IF(_penmei3_month_day!T73="","",_penmei3_month_day!T73)</f>
        <v/>
      </c>
      <c r="AR87" s="522" t="str">
        <f>IF(_penmei3_month_day!U73="","",_penmei3_month_day!U73)</f>
        <v/>
      </c>
      <c r="AS87" s="511" t="str">
        <f>IF(_penmei3_month_day!V73="","",_penmei3_month_day!V73)</f>
        <v/>
      </c>
      <c r="AT87" s="522" t="str">
        <f>IF(_penmei3_month_day!W73="","",_penmei3_month_day!W73)</f>
        <v/>
      </c>
      <c r="AU87" s="511" t="str">
        <f>IF(_penmei3_month_day!X73="","",_penmei3_month_day!X73)</f>
        <v/>
      </c>
      <c r="AV87" s="522" t="str">
        <f>IF(_penmei3_month_day!Y73="","",_penmei3_month_day!Y73)</f>
        <v/>
      </c>
      <c r="AW87" s="511" t="str">
        <f>IF(_penmei3_month_day!Z73="","",_penmei3_month_day!Z73)</f>
        <v/>
      </c>
      <c r="AX87" s="522" t="str">
        <f>IF(_penmei3_month_day!AA73="","",_penmei3_month_day!AA73)</f>
        <v/>
      </c>
      <c r="AY87" s="511" t="str">
        <f>IF(_penmei3_month_day!AB73="","",_penmei3_month_day!AB73)</f>
        <v/>
      </c>
      <c r="AZ87" s="522" t="str">
        <f>IF(_penmei3_month_day!AC73="","",_penmei3_month_day!AC73)</f>
        <v/>
      </c>
      <c r="BA87" s="511" t="str">
        <f>IF(_penmei3_month_day!AD73="","",_penmei3_month_day!AD73)</f>
        <v/>
      </c>
      <c r="BB87" s="522" t="str">
        <f>IF(_penmei3_month_day!AE73="","",_penmei3_month_day!AE73)</f>
        <v/>
      </c>
      <c r="BC87" s="511" t="str">
        <f>IF(_penmei3_month_day!AF73="","",_penmei3_month_day!AF73)</f>
        <v/>
      </c>
      <c r="BD87" s="149" t="s">
        <v>132</v>
      </c>
      <c r="BE87" s="252"/>
    </row>
    <row ht="19.5" customHeight="1" r="88">
      <c r="A88" s="253">
        <f ca="1">IF(HOUR(I88)=0,A87+1,A87)</f>
        <v>43620</v>
      </c>
      <c r="B88" s="254">
        <f ca="1">A88</f>
        <v>43620</v>
      </c>
      <c r="C88" s="255" t="str">
        <f>IF(AND(G88&lt;16,G88&gt;=8),"白",IF(AND(G88&lt;8,G88&gt;=0),"夜",IF(G88&gt;=16,"中")))</f>
        <v>夜</v>
      </c>
      <c r="D88" s="255">
        <f ca="1">DAY(A88)</f>
        <v>4</v>
      </c>
      <c r="E88" s="255">
        <f>IF(AND(E40=1),4,IF(AND(E40&gt;1),(E40-1),))</f>
        <v>3</v>
      </c>
      <c r="F88" s="256" t="str">
        <f>IF(AND(E88=1),"甲班",IF(AND(E88=2),"乙班",IF(AND(E88=3),"丙班",IF(AND(E88=4),"丁班",))))</f>
        <v>丙班</v>
      </c>
      <c r="G88" s="255">
        <f>IF(I88=0,0,HOUR(I88-0))</f>
        <v>0</v>
      </c>
      <c r="H88" s="257">
        <f>H87</f>
        <v>0.041666666666666699</v>
      </c>
      <c r="I88" s="258">
        <f>IF(HOUR(I87)=0,H88,I87+H88)</f>
        <v>1</v>
      </c>
      <c r="J88" s="485" t="str">
        <f>IF(_penmei2_month_day!A74="","",_penmei2_month_day!A74)</f>
        <v/>
      </c>
      <c r="K88" s="485" t="str">
        <f>IF(_penmei2_month_day!B74="","",_penmei2_month_day!B74)</f>
        <v/>
      </c>
      <c r="L88" s="486" t="str">
        <f>IF(_penmei2_month_day!C74="","",_penmei2_month_day!C74)</f>
        <v/>
      </c>
      <c r="M88" s="487" t="str">
        <f>IF(_penmei2_month_day!D74="","",_penmei2_month_day!D74)</f>
        <v/>
      </c>
      <c r="N88" s="488" t="str">
        <f>IF(_penmei2_month_day!E74="","",_penmei2_month_day!E74)</f>
        <v/>
      </c>
      <c r="O88" s="488" t="str">
        <f>IF(_penmei2_month_day!F74="","",_penmei2_month_day!F74)</f>
        <v/>
      </c>
      <c r="P88" s="486" t="str">
        <f>IF(_penmei2_month_day!G74="","",_penmei2_month_day!G74)</f>
        <v/>
      </c>
      <c r="Q88" s="489" t="str">
        <f>IF(_penmei2_month_day!H74="","",_penmei2_month_day!H74)</f>
        <v/>
      </c>
      <c r="R88" s="490" t="str">
        <f>IF(_penmei2_month_day!I74="","",_penmei2_month_day!I74)</f>
        <v/>
      </c>
      <c r="S88" s="491" t="str">
        <f>IF(_penmei2_month_day!J74="","",_penmei2_month_day!J74)</f>
        <v/>
      </c>
      <c r="T88" s="523" t="str">
        <f>IF(_penmei2_month_day!K74="","",_penmei2_month_day!K74)</f>
        <v/>
      </c>
      <c r="U88" s="486" t="str">
        <f>IF(_penmei2_month_day!L74="","",_penmei2_month_day!L74)</f>
        <v/>
      </c>
      <c r="V88" s="486" t="str">
        <f>IF(_penmei2_month_day!M74="","",_penmei2_month_day!M74)</f>
        <v/>
      </c>
      <c r="W88" s="493" t="str">
        <f>IF(_penmei2_month_day!N74="","",_penmei2_month_day!N74)</f>
        <v/>
      </c>
      <c r="X88" s="494" t="str">
        <f>IF(_penmei3_month_day!A74="","",_penmei3_month_day!A74)</f>
        <v/>
      </c>
      <c r="Y88" s="495" t="str">
        <f>IF(_penmei3_month_day!B74="","",_penmei3_month_day!B74)</f>
        <v/>
      </c>
      <c r="Z88" s="496" t="str">
        <f>IF(_penmei3_month_day!C74="","",_penmei3_month_day!C74)</f>
        <v/>
      </c>
      <c r="AA88" s="485" t="str">
        <f>IF(_penmei3_month_day!D74="","",_penmei3_month_day!D74)</f>
        <v/>
      </c>
      <c r="AB88" s="496" t="str">
        <f>IF(_penmei3_month_day!E74="","",_penmei3_month_day!E74)</f>
        <v/>
      </c>
      <c r="AC88" s="485" t="str">
        <f>IF(_penmei3_month_day!F74="","",_penmei3_month_day!F74)</f>
        <v/>
      </c>
      <c r="AD88" s="494" t="str">
        <f>IF(_penmei3_month_day!G74="","",_penmei3_month_day!G74)</f>
        <v/>
      </c>
      <c r="AE88" s="495" t="str">
        <f>IF(_penmei3_month_day!H74="","",_penmei3_month_day!H74)</f>
        <v/>
      </c>
      <c r="AF88" s="496" t="str">
        <f>IF(_penmei3_month_day!I74="","",_penmei3_month_day!I74)</f>
        <v/>
      </c>
      <c r="AG88" s="485" t="str">
        <f>IF(_penmei3_month_day!J74="","",_penmei3_month_day!J74)</f>
        <v/>
      </c>
      <c r="AH88" s="496" t="str">
        <f>IF(_penmei3_month_day!K74="","",_penmei3_month_day!K74)</f>
        <v/>
      </c>
      <c r="AI88" s="485" t="str">
        <f>IF(_penmei3_month_day!L74="","",_penmei3_month_day!L74)</f>
        <v/>
      </c>
      <c r="AJ88" s="496" t="str">
        <f>IF(_penmei3_month_day!M74="","",_penmei3_month_day!M74)</f>
        <v/>
      </c>
      <c r="AK88" s="485" t="str">
        <f>IF(_penmei3_month_day!N74="","",_penmei3_month_day!N74)</f>
        <v/>
      </c>
      <c r="AL88" s="496" t="str">
        <f>IF(_penmei3_month_day!O74="","",_penmei3_month_day!O74)</f>
        <v/>
      </c>
      <c r="AM88" s="485" t="str">
        <f>IF(_penmei3_month_day!P74="","",_penmei3_month_day!P74)</f>
        <v/>
      </c>
      <c r="AN88" s="496" t="str">
        <f>IF(_penmei3_month_day!Q74="","",_penmei3_month_day!Q74)</f>
        <v/>
      </c>
      <c r="AO88" s="485" t="str">
        <f>IF(_penmei3_month_day!R74="","",_penmei3_month_day!R74)</f>
        <v/>
      </c>
      <c r="AP88" s="496" t="str">
        <f>IF(_penmei3_month_day!S74="","",_penmei3_month_day!S74)</f>
        <v/>
      </c>
      <c r="AQ88" s="485" t="str">
        <f>IF(_penmei3_month_day!T74="","",_penmei3_month_day!T74)</f>
        <v/>
      </c>
      <c r="AR88" s="496" t="str">
        <f>IF(_penmei3_month_day!U74="","",_penmei3_month_day!U74)</f>
        <v/>
      </c>
      <c r="AS88" s="485" t="str">
        <f>IF(_penmei3_month_day!V74="","",_penmei3_month_day!V74)</f>
        <v/>
      </c>
      <c r="AT88" s="496" t="str">
        <f>IF(_penmei3_month_day!W74="","",_penmei3_month_day!W74)</f>
        <v/>
      </c>
      <c r="AU88" s="485" t="str">
        <f>IF(_penmei3_month_day!X74="","",_penmei3_month_day!X74)</f>
        <v/>
      </c>
      <c r="AV88" s="496" t="str">
        <f>IF(_penmei3_month_day!Y74="","",_penmei3_month_day!Y74)</f>
        <v/>
      </c>
      <c r="AW88" s="485" t="str">
        <f>IF(_penmei3_month_day!Z74="","",_penmei3_month_day!Z74)</f>
        <v/>
      </c>
      <c r="AX88" s="496" t="str">
        <f>IF(_penmei3_month_day!AA74="","",_penmei3_month_day!AA74)</f>
        <v/>
      </c>
      <c r="AY88" s="485" t="str">
        <f>IF(_penmei3_month_day!AB74="","",_penmei3_month_day!AB74)</f>
        <v/>
      </c>
      <c r="AZ88" s="496" t="str">
        <f>IF(_penmei3_month_day!AC74="","",_penmei3_month_day!AC74)</f>
        <v/>
      </c>
      <c r="BA88" s="485" t="str">
        <f>IF(_penmei3_month_day!AD74="","",_penmei3_month_day!AD74)</f>
        <v/>
      </c>
      <c r="BB88" s="496" t="str">
        <f>IF(_penmei3_month_day!AE74="","",_penmei3_month_day!AE74)</f>
        <v/>
      </c>
      <c r="BC88" s="485" t="str">
        <f>IF(_penmei3_month_day!AF74="","",_penmei3_month_day!AF74)</f>
        <v/>
      </c>
      <c r="BD88" s="497"/>
      <c r="BE88" s="497"/>
    </row>
    <row ht="19.5" customHeight="1" r="89">
      <c r="A89" s="240">
        <f ca="1">IF(HOUR(I89)=0,A88+1,A88)</f>
        <v>43620</v>
      </c>
      <c r="B89" s="241">
        <f ca="1">A89</f>
        <v>43620</v>
      </c>
      <c r="C89" s="242" t="str">
        <f>IF(AND(G89&lt;16,G89&gt;=8),"白",IF(AND(G89&lt;8,G89&gt;=0),"夜",IF(G89&gt;=16,"中")))</f>
        <v>夜</v>
      </c>
      <c r="D89" s="242">
        <f ca="1">DAY(A89)</f>
        <v>4</v>
      </c>
      <c r="E89" s="242">
        <f>E88</f>
        <v>3</v>
      </c>
      <c r="F89" s="243" t="str">
        <f>IF(AND(E89=1),"甲班",IF(AND(E89=2),"乙班",IF(AND(E89=3),"丙班",IF(AND(E89=4),"丁班",))))</f>
        <v>丙班</v>
      </c>
      <c r="G89" s="242">
        <f>IF(I89=0,0,HOUR(I89-0))</f>
        <v>1</v>
      </c>
      <c r="H89" s="244">
        <f>H88</f>
        <v>0.041666666666666699</v>
      </c>
      <c r="I89" s="245">
        <f>IF(HOUR(I88)=0,H89,I88+H89)</f>
        <v>0.041666666666666699</v>
      </c>
      <c r="J89" s="498" t="str">
        <f>IF(_penmei2_month_day!A75="","",_penmei2_month_day!A75)</f>
        <v/>
      </c>
      <c r="K89" s="498" t="str">
        <f>IF(_penmei2_month_day!B75="","",_penmei2_month_day!B75)</f>
        <v/>
      </c>
      <c r="L89" s="499" t="str">
        <f>IF(_penmei2_month_day!C75="","",_penmei2_month_day!C75)</f>
        <v/>
      </c>
      <c r="M89" s="500" t="str">
        <f>IF(_penmei2_month_day!D75="","",_penmei2_month_day!D75)</f>
        <v/>
      </c>
      <c r="N89" s="501" t="str">
        <f>IF(_penmei2_month_day!E75="","",_penmei2_month_day!E75)</f>
        <v/>
      </c>
      <c r="O89" s="501" t="str">
        <f>IF(_penmei2_month_day!F75="","",_penmei2_month_day!F75)</f>
        <v/>
      </c>
      <c r="P89" s="499" t="str">
        <f>IF(_penmei2_month_day!G75="","",_penmei2_month_day!G75)</f>
        <v/>
      </c>
      <c r="Q89" s="502" t="str">
        <f>IF(_penmei2_month_day!H75="","",_penmei2_month_day!H75)</f>
        <v/>
      </c>
      <c r="R89" s="503" t="str">
        <f>IF(_penmei2_month_day!I75="","",_penmei2_month_day!I75)</f>
        <v/>
      </c>
      <c r="S89" s="504" t="str">
        <f>IF(_penmei2_month_day!J75="","",_penmei2_month_day!J75)</f>
        <v/>
      </c>
      <c r="T89" s="505" t="str">
        <f>IF(_penmei2_month_day!K75="","",_penmei2_month_day!K75)</f>
        <v/>
      </c>
      <c r="U89" s="499" t="str">
        <f>IF(_penmei2_month_day!L75="","",_penmei2_month_day!L75)</f>
        <v/>
      </c>
      <c r="V89" s="499" t="str">
        <f>IF(_penmei2_month_day!M75="","",_penmei2_month_day!M75)</f>
        <v/>
      </c>
      <c r="W89" s="506" t="str">
        <f>IF(_penmei2_month_day!N75="","",_penmei2_month_day!N75)</f>
        <v/>
      </c>
      <c r="X89" s="507" t="str">
        <f>IF(_penmei3_month_day!A75="","",_penmei3_month_day!A75)</f>
        <v/>
      </c>
      <c r="Y89" s="508" t="str">
        <f>IF(_penmei3_month_day!B75="","",_penmei3_month_day!B75)</f>
        <v/>
      </c>
      <c r="Z89" s="509" t="str">
        <f>IF(_penmei3_month_day!C75="","",_penmei3_month_day!C75)</f>
        <v/>
      </c>
      <c r="AA89" s="498" t="str">
        <f>IF(_penmei3_month_day!D75="","",_penmei3_month_day!D75)</f>
        <v/>
      </c>
      <c r="AB89" s="509" t="str">
        <f>IF(_penmei3_month_day!E75="","",_penmei3_month_day!E75)</f>
        <v/>
      </c>
      <c r="AC89" s="498" t="str">
        <f>IF(_penmei3_month_day!F75="","",_penmei3_month_day!F75)</f>
        <v/>
      </c>
      <c r="AD89" s="507" t="str">
        <f>IF(_penmei3_month_day!G75="","",_penmei3_month_day!G75)</f>
        <v/>
      </c>
      <c r="AE89" s="508" t="str">
        <f>IF(_penmei3_month_day!H75="","",_penmei3_month_day!H75)</f>
        <v/>
      </c>
      <c r="AF89" s="509" t="str">
        <f>IF(_penmei3_month_day!I75="","",_penmei3_month_day!I75)</f>
        <v/>
      </c>
      <c r="AG89" s="498" t="str">
        <f>IF(_penmei3_month_day!J75="","",_penmei3_month_day!J75)</f>
        <v/>
      </c>
      <c r="AH89" s="509" t="str">
        <f>IF(_penmei3_month_day!K75="","",_penmei3_month_day!K75)</f>
        <v/>
      </c>
      <c r="AI89" s="498" t="str">
        <f>IF(_penmei3_month_day!L75="","",_penmei3_month_day!L75)</f>
        <v/>
      </c>
      <c r="AJ89" s="509" t="str">
        <f>IF(_penmei3_month_day!M75="","",_penmei3_month_day!M75)</f>
        <v/>
      </c>
      <c r="AK89" s="498" t="str">
        <f>IF(_penmei3_month_day!N75="","",_penmei3_month_day!N75)</f>
        <v/>
      </c>
      <c r="AL89" s="509" t="str">
        <f>IF(_penmei3_month_day!O75="","",_penmei3_month_day!O75)</f>
        <v/>
      </c>
      <c r="AM89" s="498" t="str">
        <f>IF(_penmei3_month_day!P75="","",_penmei3_month_day!P75)</f>
        <v/>
      </c>
      <c r="AN89" s="509" t="str">
        <f>IF(_penmei3_month_day!Q75="","",_penmei3_month_day!Q75)</f>
        <v/>
      </c>
      <c r="AO89" s="498" t="str">
        <f>IF(_penmei3_month_day!R75="","",_penmei3_month_day!R75)</f>
        <v/>
      </c>
      <c r="AP89" s="509" t="str">
        <f>IF(_penmei3_month_day!S75="","",_penmei3_month_day!S75)</f>
        <v/>
      </c>
      <c r="AQ89" s="498" t="str">
        <f>IF(_penmei3_month_day!T75="","",_penmei3_month_day!T75)</f>
        <v/>
      </c>
      <c r="AR89" s="509" t="str">
        <f>IF(_penmei3_month_day!U75="","",_penmei3_month_day!U75)</f>
        <v/>
      </c>
      <c r="AS89" s="498" t="str">
        <f>IF(_penmei3_month_day!V75="","",_penmei3_month_day!V75)</f>
        <v/>
      </c>
      <c r="AT89" s="509" t="str">
        <f>IF(_penmei3_month_day!W75="","",_penmei3_month_day!W75)</f>
        <v/>
      </c>
      <c r="AU89" s="498" t="str">
        <f>IF(_penmei3_month_day!X75="","",_penmei3_month_day!X75)</f>
        <v/>
      </c>
      <c r="AV89" s="509" t="str">
        <f>IF(_penmei3_month_day!Y75="","",_penmei3_month_day!Y75)</f>
        <v/>
      </c>
      <c r="AW89" s="498" t="str">
        <f>IF(_penmei3_month_day!Z75="","",_penmei3_month_day!Z75)</f>
        <v/>
      </c>
      <c r="AX89" s="509" t="str">
        <f>IF(_penmei3_month_day!AA75="","",_penmei3_month_day!AA75)</f>
        <v/>
      </c>
      <c r="AY89" s="498" t="str">
        <f>IF(_penmei3_month_day!AB75="","",_penmei3_month_day!AB75)</f>
        <v/>
      </c>
      <c r="AZ89" s="509" t="str">
        <f>IF(_penmei3_month_day!AC75="","",_penmei3_month_day!AC75)</f>
        <v/>
      </c>
      <c r="BA89" s="498" t="str">
        <f>IF(_penmei3_month_day!AD75="","",_penmei3_month_day!AD75)</f>
        <v/>
      </c>
      <c r="BB89" s="509" t="str">
        <f>IF(_penmei3_month_day!AE75="","",_penmei3_month_day!AE75)</f>
        <v/>
      </c>
      <c r="BC89" s="498" t="str">
        <f>IF(_penmei3_month_day!AF75="","",_penmei3_month_day!AF75)</f>
        <v/>
      </c>
      <c r="BD89" s="510"/>
      <c r="BE89" s="510"/>
    </row>
    <row ht="19.5" customHeight="1" r="90">
      <c r="A90" s="240">
        <f ca="1">IF(HOUR(I90)=0,A89+1,A89)</f>
        <v>43620</v>
      </c>
      <c r="B90" s="241">
        <f ca="1">A90</f>
        <v>43620</v>
      </c>
      <c r="C90" s="242" t="str">
        <f>IF(AND(G90&lt;16,G90&gt;=8),"白",IF(AND(G90&lt;8,G90&gt;=0),"夜",IF(G90&gt;=16,"中")))</f>
        <v>夜</v>
      </c>
      <c r="D90" s="242">
        <f ca="1">DAY(A90)</f>
        <v>4</v>
      </c>
      <c r="E90" s="242">
        <f>E89</f>
        <v>3</v>
      </c>
      <c r="F90" s="243" t="str">
        <f>IF(AND(E90=1),"甲班",IF(AND(E90=2),"乙班",IF(AND(E90=3),"丙班",IF(AND(E90=4),"丁班",))))</f>
        <v>丙班</v>
      </c>
      <c r="G90" s="242">
        <f>IF(I90=0,0,HOUR(I90-0))</f>
        <v>2</v>
      </c>
      <c r="H90" s="244">
        <f>H89</f>
        <v>0.041666666666666699</v>
      </c>
      <c r="I90" s="245">
        <f>IF(HOUR(I89)=0,H90,I89+H90)</f>
        <v>0.083333333333333398</v>
      </c>
      <c r="J90" s="498" t="str">
        <f>IF(_penmei2_month_day!A76="","",_penmei2_month_day!A76)</f>
        <v/>
      </c>
      <c r="K90" s="498" t="str">
        <f>IF(_penmei2_month_day!B76="","",_penmei2_month_day!B76)</f>
        <v/>
      </c>
      <c r="L90" s="499" t="str">
        <f>IF(_penmei2_month_day!C76="","",_penmei2_month_day!C76)</f>
        <v/>
      </c>
      <c r="M90" s="500" t="str">
        <f>IF(_penmei2_month_day!D76="","",_penmei2_month_day!D76)</f>
        <v/>
      </c>
      <c r="N90" s="501" t="str">
        <f>IF(_penmei2_month_day!E76="","",_penmei2_month_day!E76)</f>
        <v/>
      </c>
      <c r="O90" s="501" t="str">
        <f>IF(_penmei2_month_day!F76="","",_penmei2_month_day!F76)</f>
        <v/>
      </c>
      <c r="P90" s="499" t="str">
        <f>IF(_penmei2_month_day!G76="","",_penmei2_month_day!G76)</f>
        <v/>
      </c>
      <c r="Q90" s="502" t="str">
        <f>IF(_penmei2_month_day!H76="","",_penmei2_month_day!H76)</f>
        <v/>
      </c>
      <c r="R90" s="503" t="str">
        <f>IF(_penmei2_month_day!I76="","",_penmei2_month_day!I76)</f>
        <v/>
      </c>
      <c r="S90" s="504" t="str">
        <f>IF(_penmei2_month_day!J76="","",_penmei2_month_day!J76)</f>
        <v/>
      </c>
      <c r="T90" s="505" t="str">
        <f>IF(_penmei2_month_day!K76="","",_penmei2_month_day!K76)</f>
        <v/>
      </c>
      <c r="U90" s="499" t="str">
        <f>IF(_penmei2_month_day!L76="","",_penmei2_month_day!L76)</f>
        <v/>
      </c>
      <c r="V90" s="499" t="str">
        <f>IF(_penmei2_month_day!M76="","",_penmei2_month_day!M76)</f>
        <v/>
      </c>
      <c r="W90" s="506" t="str">
        <f>IF(_penmei2_month_day!N76="","",_penmei2_month_day!N76)</f>
        <v/>
      </c>
      <c r="X90" s="507" t="str">
        <f>IF(_penmei3_month_day!A76="","",_penmei3_month_day!A76)</f>
        <v/>
      </c>
      <c r="Y90" s="508" t="str">
        <f>IF(_penmei3_month_day!B76="","",_penmei3_month_day!B76)</f>
        <v/>
      </c>
      <c r="Z90" s="509" t="str">
        <f>IF(_penmei3_month_day!C76="","",_penmei3_month_day!C76)</f>
        <v/>
      </c>
      <c r="AA90" s="498" t="str">
        <f>IF(_penmei3_month_day!D76="","",_penmei3_month_day!D76)</f>
        <v/>
      </c>
      <c r="AB90" s="509" t="str">
        <f>IF(_penmei3_month_day!E76="","",_penmei3_month_day!E76)</f>
        <v/>
      </c>
      <c r="AC90" s="498" t="str">
        <f>IF(_penmei3_month_day!F76="","",_penmei3_month_day!F76)</f>
        <v/>
      </c>
      <c r="AD90" s="507" t="str">
        <f>IF(_penmei3_month_day!G76="","",_penmei3_month_day!G76)</f>
        <v/>
      </c>
      <c r="AE90" s="508" t="str">
        <f>IF(_penmei3_month_day!H76="","",_penmei3_month_day!H76)</f>
        <v/>
      </c>
      <c r="AF90" s="509" t="str">
        <f>IF(_penmei3_month_day!I76="","",_penmei3_month_day!I76)</f>
        <v/>
      </c>
      <c r="AG90" s="498" t="str">
        <f>IF(_penmei3_month_day!J76="","",_penmei3_month_day!J76)</f>
        <v/>
      </c>
      <c r="AH90" s="509" t="str">
        <f>IF(_penmei3_month_day!K76="","",_penmei3_month_day!K76)</f>
        <v/>
      </c>
      <c r="AI90" s="498" t="str">
        <f>IF(_penmei3_month_day!L76="","",_penmei3_month_day!L76)</f>
        <v/>
      </c>
      <c r="AJ90" s="509" t="str">
        <f>IF(_penmei3_month_day!M76="","",_penmei3_month_day!M76)</f>
        <v/>
      </c>
      <c r="AK90" s="498" t="str">
        <f>IF(_penmei3_month_day!N76="","",_penmei3_month_day!N76)</f>
        <v/>
      </c>
      <c r="AL90" s="509" t="str">
        <f>IF(_penmei3_month_day!O76="","",_penmei3_month_day!O76)</f>
        <v/>
      </c>
      <c r="AM90" s="498" t="str">
        <f>IF(_penmei3_month_day!P76="","",_penmei3_month_day!P76)</f>
        <v/>
      </c>
      <c r="AN90" s="509" t="str">
        <f>IF(_penmei3_month_day!Q76="","",_penmei3_month_day!Q76)</f>
        <v/>
      </c>
      <c r="AO90" s="498" t="str">
        <f>IF(_penmei3_month_day!R76="","",_penmei3_month_day!R76)</f>
        <v/>
      </c>
      <c r="AP90" s="509" t="str">
        <f>IF(_penmei3_month_day!S76="","",_penmei3_month_day!S76)</f>
        <v/>
      </c>
      <c r="AQ90" s="498" t="str">
        <f>IF(_penmei3_month_day!T76="","",_penmei3_month_day!T76)</f>
        <v/>
      </c>
      <c r="AR90" s="509" t="str">
        <f>IF(_penmei3_month_day!U76="","",_penmei3_month_day!U76)</f>
        <v/>
      </c>
      <c r="AS90" s="498" t="str">
        <f>IF(_penmei3_month_day!V76="","",_penmei3_month_day!V76)</f>
        <v/>
      </c>
      <c r="AT90" s="509" t="str">
        <f>IF(_penmei3_month_day!W76="","",_penmei3_month_day!W76)</f>
        <v/>
      </c>
      <c r="AU90" s="498" t="str">
        <f>IF(_penmei3_month_day!X76="","",_penmei3_month_day!X76)</f>
        <v/>
      </c>
      <c r="AV90" s="509" t="str">
        <f>IF(_penmei3_month_day!Y76="","",_penmei3_month_day!Y76)</f>
        <v/>
      </c>
      <c r="AW90" s="498" t="str">
        <f>IF(_penmei3_month_day!Z76="","",_penmei3_month_day!Z76)</f>
        <v/>
      </c>
      <c r="AX90" s="509" t="str">
        <f>IF(_penmei3_month_day!AA76="","",_penmei3_month_day!AA76)</f>
        <v/>
      </c>
      <c r="AY90" s="498" t="str">
        <f>IF(_penmei3_month_day!AB76="","",_penmei3_month_day!AB76)</f>
        <v/>
      </c>
      <c r="AZ90" s="509" t="str">
        <f>IF(_penmei3_month_day!AC76="","",_penmei3_month_day!AC76)</f>
        <v/>
      </c>
      <c r="BA90" s="498" t="str">
        <f>IF(_penmei3_month_day!AD76="","",_penmei3_month_day!AD76)</f>
        <v/>
      </c>
      <c r="BB90" s="509" t="str">
        <f>IF(_penmei3_month_day!AE76="","",_penmei3_month_day!AE76)</f>
        <v/>
      </c>
      <c r="BC90" s="498" t="str">
        <f>IF(_penmei3_month_day!AF76="","",_penmei3_month_day!AF76)</f>
        <v/>
      </c>
      <c r="BD90" s="510"/>
      <c r="BE90" s="510"/>
    </row>
    <row ht="19.5" customHeight="1" r="91">
      <c r="A91" s="240">
        <f ca="1">IF(HOUR(I91)=0,A90+1,A90)</f>
        <v>43620</v>
      </c>
      <c r="B91" s="241">
        <f ca="1">A91</f>
        <v>43620</v>
      </c>
      <c r="C91" s="242" t="str">
        <f>IF(AND(G91&lt;16,G91&gt;=8),"白",IF(AND(G91&lt;8,G91&gt;=0),"夜",IF(G91&gt;=16,"中")))</f>
        <v>夜</v>
      </c>
      <c r="D91" s="242">
        <f ca="1">DAY(A91)</f>
        <v>4</v>
      </c>
      <c r="E91" s="242">
        <f>E90</f>
        <v>3</v>
      </c>
      <c r="F91" s="243" t="str">
        <f>IF(AND(E91=1),"甲班",IF(AND(E91=2),"乙班",IF(AND(E91=3),"丙班",IF(AND(E91=4),"丁班",))))</f>
        <v>丙班</v>
      </c>
      <c r="G91" s="242">
        <f>IF(I91=0,0,HOUR(I91-0))</f>
        <v>3</v>
      </c>
      <c r="H91" s="244">
        <f>H90</f>
        <v>0.041666666666666699</v>
      </c>
      <c r="I91" s="245">
        <f>IF(HOUR(I90)=0,H91,I90+H91)</f>
        <v>0.125</v>
      </c>
      <c r="J91" s="498" t="str">
        <f>IF(_penmei2_month_day!A77="","",_penmei2_month_day!A77)</f>
        <v/>
      </c>
      <c r="K91" s="498" t="str">
        <f>IF(_penmei2_month_day!B77="","",_penmei2_month_day!B77)</f>
        <v/>
      </c>
      <c r="L91" s="499" t="str">
        <f>IF(_penmei2_month_day!C77="","",_penmei2_month_day!C77)</f>
        <v/>
      </c>
      <c r="M91" s="500" t="str">
        <f>IF(_penmei2_month_day!D77="","",_penmei2_month_day!D77)</f>
        <v/>
      </c>
      <c r="N91" s="501" t="str">
        <f>IF(_penmei2_month_day!E77="","",_penmei2_month_day!E77)</f>
        <v/>
      </c>
      <c r="O91" s="501" t="str">
        <f>IF(_penmei2_month_day!F77="","",_penmei2_month_day!F77)</f>
        <v/>
      </c>
      <c r="P91" s="499" t="str">
        <f>IF(_penmei2_month_day!G77="","",_penmei2_month_day!G77)</f>
        <v/>
      </c>
      <c r="Q91" s="502" t="str">
        <f>IF(_penmei2_month_day!H77="","",_penmei2_month_day!H77)</f>
        <v/>
      </c>
      <c r="R91" s="503" t="str">
        <f>IF(_penmei2_month_day!I77="","",_penmei2_month_day!I77)</f>
        <v/>
      </c>
      <c r="S91" s="504" t="str">
        <f>IF(_penmei2_month_day!J77="","",_penmei2_month_day!J77)</f>
        <v/>
      </c>
      <c r="T91" s="505" t="str">
        <f>IF(_penmei2_month_day!K77="","",_penmei2_month_day!K77)</f>
        <v/>
      </c>
      <c r="U91" s="499" t="str">
        <f>IF(_penmei2_month_day!L77="","",_penmei2_month_day!L77)</f>
        <v/>
      </c>
      <c r="V91" s="499" t="str">
        <f>IF(_penmei2_month_day!M77="","",_penmei2_month_day!M77)</f>
        <v/>
      </c>
      <c r="W91" s="506" t="str">
        <f>IF(_penmei2_month_day!N77="","",_penmei2_month_day!N77)</f>
        <v/>
      </c>
      <c r="X91" s="507" t="str">
        <f>IF(_penmei3_month_day!A77="","",_penmei3_month_day!A77)</f>
        <v/>
      </c>
      <c r="Y91" s="508" t="str">
        <f>IF(_penmei3_month_day!B77="","",_penmei3_month_day!B77)</f>
        <v/>
      </c>
      <c r="Z91" s="509" t="str">
        <f>IF(_penmei3_month_day!C77="","",_penmei3_month_day!C77)</f>
        <v/>
      </c>
      <c r="AA91" s="498" t="str">
        <f>IF(_penmei3_month_day!D77="","",_penmei3_month_day!D77)</f>
        <v/>
      </c>
      <c r="AB91" s="509" t="str">
        <f>IF(_penmei3_month_day!E77="","",_penmei3_month_day!E77)</f>
        <v/>
      </c>
      <c r="AC91" s="498" t="str">
        <f>IF(_penmei3_month_day!F77="","",_penmei3_month_day!F77)</f>
        <v/>
      </c>
      <c r="AD91" s="507" t="str">
        <f>IF(_penmei3_month_day!G77="","",_penmei3_month_day!G77)</f>
        <v/>
      </c>
      <c r="AE91" s="508" t="str">
        <f>IF(_penmei3_month_day!H77="","",_penmei3_month_day!H77)</f>
        <v/>
      </c>
      <c r="AF91" s="509" t="str">
        <f>IF(_penmei3_month_day!I77="","",_penmei3_month_day!I77)</f>
        <v/>
      </c>
      <c r="AG91" s="498" t="str">
        <f>IF(_penmei3_month_day!J77="","",_penmei3_month_day!J77)</f>
        <v/>
      </c>
      <c r="AH91" s="509" t="str">
        <f>IF(_penmei3_month_day!K77="","",_penmei3_month_day!K77)</f>
        <v/>
      </c>
      <c r="AI91" s="498" t="str">
        <f>IF(_penmei3_month_day!L77="","",_penmei3_month_day!L77)</f>
        <v/>
      </c>
      <c r="AJ91" s="509" t="str">
        <f>IF(_penmei3_month_day!M77="","",_penmei3_month_day!M77)</f>
        <v/>
      </c>
      <c r="AK91" s="498" t="str">
        <f>IF(_penmei3_month_day!N77="","",_penmei3_month_day!N77)</f>
        <v/>
      </c>
      <c r="AL91" s="509" t="str">
        <f>IF(_penmei3_month_day!O77="","",_penmei3_month_day!O77)</f>
        <v/>
      </c>
      <c r="AM91" s="498" t="str">
        <f>IF(_penmei3_month_day!P77="","",_penmei3_month_day!P77)</f>
        <v/>
      </c>
      <c r="AN91" s="509" t="str">
        <f>IF(_penmei3_month_day!Q77="","",_penmei3_month_day!Q77)</f>
        <v/>
      </c>
      <c r="AO91" s="498" t="str">
        <f>IF(_penmei3_month_day!R77="","",_penmei3_month_day!R77)</f>
        <v/>
      </c>
      <c r="AP91" s="509" t="str">
        <f>IF(_penmei3_month_day!S77="","",_penmei3_month_day!S77)</f>
        <v/>
      </c>
      <c r="AQ91" s="498" t="str">
        <f>IF(_penmei3_month_day!T77="","",_penmei3_month_day!T77)</f>
        <v/>
      </c>
      <c r="AR91" s="509" t="str">
        <f>IF(_penmei3_month_day!U77="","",_penmei3_month_day!U77)</f>
        <v/>
      </c>
      <c r="AS91" s="498" t="str">
        <f>IF(_penmei3_month_day!V77="","",_penmei3_month_day!V77)</f>
        <v/>
      </c>
      <c r="AT91" s="509" t="str">
        <f>IF(_penmei3_month_day!W77="","",_penmei3_month_day!W77)</f>
        <v/>
      </c>
      <c r="AU91" s="498" t="str">
        <f>IF(_penmei3_month_day!X77="","",_penmei3_month_day!X77)</f>
        <v/>
      </c>
      <c r="AV91" s="509" t="str">
        <f>IF(_penmei3_month_day!Y77="","",_penmei3_month_day!Y77)</f>
        <v/>
      </c>
      <c r="AW91" s="498" t="str">
        <f>IF(_penmei3_month_day!Z77="","",_penmei3_month_day!Z77)</f>
        <v/>
      </c>
      <c r="AX91" s="509" t="str">
        <f>IF(_penmei3_month_day!AA77="","",_penmei3_month_day!AA77)</f>
        <v/>
      </c>
      <c r="AY91" s="498" t="str">
        <f>IF(_penmei3_month_day!AB77="","",_penmei3_month_day!AB77)</f>
        <v/>
      </c>
      <c r="AZ91" s="509" t="str">
        <f>IF(_penmei3_month_day!AC77="","",_penmei3_month_day!AC77)</f>
        <v/>
      </c>
      <c r="BA91" s="498" t="str">
        <f>IF(_penmei3_month_day!AD77="","",_penmei3_month_day!AD77)</f>
        <v/>
      </c>
      <c r="BB91" s="509" t="str">
        <f>IF(_penmei3_month_day!AE77="","",_penmei3_month_day!AE77)</f>
        <v/>
      </c>
      <c r="BC91" s="498" t="str">
        <f>IF(_penmei3_month_day!AF77="","",_penmei3_month_day!AF77)</f>
        <v/>
      </c>
      <c r="BD91" s="510"/>
      <c r="BE91" s="510"/>
    </row>
    <row ht="19.5" customHeight="1" r="92">
      <c r="A92" s="240">
        <f ca="1">IF(HOUR(I92)=0,A91+1,A91)</f>
        <v>43620</v>
      </c>
      <c r="B92" s="241">
        <f ca="1">A92</f>
        <v>43620</v>
      </c>
      <c r="C92" s="242" t="str">
        <f>IF(AND(G92&lt;16,G92&gt;=8),"白",IF(AND(G92&lt;8,G92&gt;=0),"夜",IF(G92&gt;=16,"中")))</f>
        <v>夜</v>
      </c>
      <c r="D92" s="242">
        <f ca="1">DAY(A92)</f>
        <v>4</v>
      </c>
      <c r="E92" s="242">
        <f>E91</f>
        <v>3</v>
      </c>
      <c r="F92" s="243" t="str">
        <f>IF(AND(E92=1),"甲班",IF(AND(E92=2),"乙班",IF(AND(E92=3),"丙班",IF(AND(E92=4),"丁班",))))</f>
        <v>丙班</v>
      </c>
      <c r="G92" s="242">
        <f>IF(I92=0,0,HOUR(I92-0))</f>
        <v>4</v>
      </c>
      <c r="H92" s="244">
        <f>H91</f>
        <v>0.041666666666666699</v>
      </c>
      <c r="I92" s="245">
        <f>IF(HOUR(I91)=0,H92,I91+H92)</f>
        <v>0.16666666666666699</v>
      </c>
      <c r="J92" s="498" t="str">
        <f>IF(_penmei2_month_day!A78="","",_penmei2_month_day!A78)</f>
        <v/>
      </c>
      <c r="K92" s="498" t="str">
        <f>IF(_penmei2_month_day!B78="","",_penmei2_month_day!B78)</f>
        <v/>
      </c>
      <c r="L92" s="499" t="str">
        <f>IF(_penmei2_month_day!C78="","",_penmei2_month_day!C78)</f>
        <v/>
      </c>
      <c r="M92" s="500" t="str">
        <f>IF(_penmei2_month_day!D78="","",_penmei2_month_day!D78)</f>
        <v/>
      </c>
      <c r="N92" s="501" t="str">
        <f>IF(_penmei2_month_day!E78="","",_penmei2_month_day!E78)</f>
        <v/>
      </c>
      <c r="O92" s="501" t="str">
        <f>IF(_penmei2_month_day!F78="","",_penmei2_month_day!F78)</f>
        <v/>
      </c>
      <c r="P92" s="499" t="str">
        <f>IF(_penmei2_month_day!G78="","",_penmei2_month_day!G78)</f>
        <v/>
      </c>
      <c r="Q92" s="502" t="str">
        <f>IF(_penmei2_month_day!H78="","",_penmei2_month_day!H78)</f>
        <v/>
      </c>
      <c r="R92" s="503" t="str">
        <f>IF(_penmei2_month_day!I78="","",_penmei2_month_day!I78)</f>
        <v/>
      </c>
      <c r="S92" s="504" t="str">
        <f>IF(_penmei2_month_day!J78="","",_penmei2_month_day!J78)</f>
        <v/>
      </c>
      <c r="T92" s="505" t="str">
        <f>IF(_penmei2_month_day!K78="","",_penmei2_month_day!K78)</f>
        <v/>
      </c>
      <c r="U92" s="499" t="str">
        <f>IF(_penmei2_month_day!L78="","",_penmei2_month_day!L78)</f>
        <v/>
      </c>
      <c r="V92" s="499" t="str">
        <f>IF(_penmei2_month_day!M78="","",_penmei2_month_day!M78)</f>
        <v/>
      </c>
      <c r="W92" s="506" t="str">
        <f>IF(_penmei2_month_day!N78="","",_penmei2_month_day!N78)</f>
        <v/>
      </c>
      <c r="X92" s="507" t="str">
        <f>IF(_penmei3_month_day!A78="","",_penmei3_month_day!A78)</f>
        <v/>
      </c>
      <c r="Y92" s="508" t="str">
        <f>IF(_penmei3_month_day!B78="","",_penmei3_month_day!B78)</f>
        <v/>
      </c>
      <c r="Z92" s="509" t="str">
        <f>IF(_penmei3_month_day!C78="","",_penmei3_month_day!C78)</f>
        <v/>
      </c>
      <c r="AA92" s="498" t="str">
        <f>IF(_penmei3_month_day!D78="","",_penmei3_month_day!D78)</f>
        <v/>
      </c>
      <c r="AB92" s="509" t="str">
        <f>IF(_penmei3_month_day!E78="","",_penmei3_month_day!E78)</f>
        <v/>
      </c>
      <c r="AC92" s="498" t="str">
        <f>IF(_penmei3_month_day!F78="","",_penmei3_month_day!F78)</f>
        <v/>
      </c>
      <c r="AD92" s="507" t="str">
        <f>IF(_penmei3_month_day!G78="","",_penmei3_month_day!G78)</f>
        <v/>
      </c>
      <c r="AE92" s="508" t="str">
        <f>IF(_penmei3_month_day!H78="","",_penmei3_month_day!H78)</f>
        <v/>
      </c>
      <c r="AF92" s="509" t="str">
        <f>IF(_penmei3_month_day!I78="","",_penmei3_month_day!I78)</f>
        <v/>
      </c>
      <c r="AG92" s="498" t="str">
        <f>IF(_penmei3_month_day!J78="","",_penmei3_month_day!J78)</f>
        <v/>
      </c>
      <c r="AH92" s="509" t="str">
        <f>IF(_penmei3_month_day!K78="","",_penmei3_month_day!K78)</f>
        <v/>
      </c>
      <c r="AI92" s="498" t="str">
        <f>IF(_penmei3_month_day!L78="","",_penmei3_month_day!L78)</f>
        <v/>
      </c>
      <c r="AJ92" s="509" t="str">
        <f>IF(_penmei3_month_day!M78="","",_penmei3_month_day!M78)</f>
        <v/>
      </c>
      <c r="AK92" s="498" t="str">
        <f>IF(_penmei3_month_day!N78="","",_penmei3_month_day!N78)</f>
        <v/>
      </c>
      <c r="AL92" s="509" t="str">
        <f>IF(_penmei3_month_day!O78="","",_penmei3_month_day!O78)</f>
        <v/>
      </c>
      <c r="AM92" s="498" t="str">
        <f>IF(_penmei3_month_day!P78="","",_penmei3_month_day!P78)</f>
        <v/>
      </c>
      <c r="AN92" s="509" t="str">
        <f>IF(_penmei3_month_day!Q78="","",_penmei3_month_day!Q78)</f>
        <v/>
      </c>
      <c r="AO92" s="498" t="str">
        <f>IF(_penmei3_month_day!R78="","",_penmei3_month_day!R78)</f>
        <v/>
      </c>
      <c r="AP92" s="509" t="str">
        <f>IF(_penmei3_month_day!S78="","",_penmei3_month_day!S78)</f>
        <v/>
      </c>
      <c r="AQ92" s="498" t="str">
        <f>IF(_penmei3_month_day!T78="","",_penmei3_month_day!T78)</f>
        <v/>
      </c>
      <c r="AR92" s="509" t="str">
        <f>IF(_penmei3_month_day!U78="","",_penmei3_month_day!U78)</f>
        <v/>
      </c>
      <c r="AS92" s="498" t="str">
        <f>IF(_penmei3_month_day!V78="","",_penmei3_month_day!V78)</f>
        <v/>
      </c>
      <c r="AT92" s="509" t="str">
        <f>IF(_penmei3_month_day!W78="","",_penmei3_month_day!W78)</f>
        <v/>
      </c>
      <c r="AU92" s="498" t="str">
        <f>IF(_penmei3_month_day!X78="","",_penmei3_month_day!X78)</f>
        <v/>
      </c>
      <c r="AV92" s="509" t="str">
        <f>IF(_penmei3_month_day!Y78="","",_penmei3_month_day!Y78)</f>
        <v/>
      </c>
      <c r="AW92" s="498" t="str">
        <f>IF(_penmei3_month_day!Z78="","",_penmei3_month_day!Z78)</f>
        <v/>
      </c>
      <c r="AX92" s="509" t="str">
        <f>IF(_penmei3_month_day!AA78="","",_penmei3_month_day!AA78)</f>
        <v/>
      </c>
      <c r="AY92" s="498" t="str">
        <f>IF(_penmei3_month_day!AB78="","",_penmei3_month_day!AB78)</f>
        <v/>
      </c>
      <c r="AZ92" s="509" t="str">
        <f>IF(_penmei3_month_day!AC78="","",_penmei3_month_day!AC78)</f>
        <v/>
      </c>
      <c r="BA92" s="498" t="str">
        <f>IF(_penmei3_month_day!AD78="","",_penmei3_month_day!AD78)</f>
        <v/>
      </c>
      <c r="BB92" s="509" t="str">
        <f>IF(_penmei3_month_day!AE78="","",_penmei3_month_day!AE78)</f>
        <v/>
      </c>
      <c r="BC92" s="498" t="str">
        <f>IF(_penmei3_month_day!AF78="","",_penmei3_month_day!AF78)</f>
        <v/>
      </c>
      <c r="BD92" s="510"/>
      <c r="BE92" s="510"/>
    </row>
    <row ht="19.5" customHeight="1" r="93">
      <c r="A93" s="240">
        <f ca="1">IF(HOUR(I93)=0,A92+1,A92)</f>
        <v>43620</v>
      </c>
      <c r="B93" s="241">
        <f ca="1">A93</f>
        <v>43620</v>
      </c>
      <c r="C93" s="242" t="str">
        <f>IF(AND(G93&lt;16,G93&gt;=8),"白",IF(AND(G93&lt;8,G93&gt;=0),"夜",IF(G93&gt;=16,"中")))</f>
        <v>夜</v>
      </c>
      <c r="D93" s="242">
        <f ca="1">DAY(A93)</f>
        <v>4</v>
      </c>
      <c r="E93" s="242">
        <f>E92</f>
        <v>3</v>
      </c>
      <c r="F93" s="243" t="str">
        <f>IF(AND(E93=1),"甲班",IF(AND(E93=2),"乙班",IF(AND(E93=3),"丙班",IF(AND(E93=4),"丁班",))))</f>
        <v>丙班</v>
      </c>
      <c r="G93" s="242">
        <f>IF(I93=0,0,HOUR(I93-0))</f>
        <v>5</v>
      </c>
      <c r="H93" s="244">
        <f>H92</f>
        <v>0.041666666666666699</v>
      </c>
      <c r="I93" s="245">
        <f>IF(HOUR(I92)=0,H93,I92+H93)</f>
        <v>0.20833333333333301</v>
      </c>
      <c r="J93" s="498" t="str">
        <f>IF(_penmei2_month_day!A79="","",_penmei2_month_day!A79)</f>
        <v/>
      </c>
      <c r="K93" s="498" t="str">
        <f>IF(_penmei2_month_day!B79="","",_penmei2_month_day!B79)</f>
        <v/>
      </c>
      <c r="L93" s="499" t="str">
        <f>IF(_penmei2_month_day!C79="","",_penmei2_month_day!C79)</f>
        <v/>
      </c>
      <c r="M93" s="500" t="str">
        <f>IF(_penmei2_month_day!D79="","",_penmei2_month_day!D79)</f>
        <v/>
      </c>
      <c r="N93" s="501" t="str">
        <f>IF(_penmei2_month_day!E79="","",_penmei2_month_day!E79)</f>
        <v/>
      </c>
      <c r="O93" s="501" t="str">
        <f>IF(_penmei2_month_day!F79="","",_penmei2_month_day!F79)</f>
        <v/>
      </c>
      <c r="P93" s="499" t="str">
        <f>IF(_penmei2_month_day!G79="","",_penmei2_month_day!G79)</f>
        <v/>
      </c>
      <c r="Q93" s="502" t="str">
        <f>IF(_penmei2_month_day!H79="","",_penmei2_month_day!H79)</f>
        <v/>
      </c>
      <c r="R93" s="503" t="str">
        <f>IF(_penmei2_month_day!I79="","",_penmei2_month_day!I79)</f>
        <v/>
      </c>
      <c r="S93" s="504" t="str">
        <f>IF(_penmei2_month_day!J79="","",_penmei2_month_day!J79)</f>
        <v/>
      </c>
      <c r="T93" s="505" t="str">
        <f>IF(_penmei2_month_day!K79="","",_penmei2_month_day!K79)</f>
        <v/>
      </c>
      <c r="U93" s="499" t="str">
        <f>IF(_penmei2_month_day!L79="","",_penmei2_month_day!L79)</f>
        <v/>
      </c>
      <c r="V93" s="499" t="str">
        <f>IF(_penmei2_month_day!M79="","",_penmei2_month_day!M79)</f>
        <v/>
      </c>
      <c r="W93" s="506" t="str">
        <f>IF(_penmei2_month_day!N79="","",_penmei2_month_day!N79)</f>
        <v/>
      </c>
      <c r="X93" s="507" t="str">
        <f>IF(_penmei3_month_day!A79="","",_penmei3_month_day!A79)</f>
        <v/>
      </c>
      <c r="Y93" s="508" t="str">
        <f>IF(_penmei3_month_day!B79="","",_penmei3_month_day!B79)</f>
        <v/>
      </c>
      <c r="Z93" s="509" t="str">
        <f>IF(_penmei3_month_day!C79="","",_penmei3_month_day!C79)</f>
        <v/>
      </c>
      <c r="AA93" s="498" t="str">
        <f>IF(_penmei3_month_day!D79="","",_penmei3_month_day!D79)</f>
        <v/>
      </c>
      <c r="AB93" s="509" t="str">
        <f>IF(_penmei3_month_day!E79="","",_penmei3_month_day!E79)</f>
        <v/>
      </c>
      <c r="AC93" s="498" t="str">
        <f>IF(_penmei3_month_day!F79="","",_penmei3_month_day!F79)</f>
        <v/>
      </c>
      <c r="AD93" s="507" t="str">
        <f>IF(_penmei3_month_day!G79="","",_penmei3_month_day!G79)</f>
        <v/>
      </c>
      <c r="AE93" s="508" t="str">
        <f>IF(_penmei3_month_day!H79="","",_penmei3_month_day!H79)</f>
        <v/>
      </c>
      <c r="AF93" s="509" t="str">
        <f>IF(_penmei3_month_day!I79="","",_penmei3_month_day!I79)</f>
        <v/>
      </c>
      <c r="AG93" s="498" t="str">
        <f>IF(_penmei3_month_day!J79="","",_penmei3_month_day!J79)</f>
        <v/>
      </c>
      <c r="AH93" s="509" t="str">
        <f>IF(_penmei3_month_day!K79="","",_penmei3_month_day!K79)</f>
        <v/>
      </c>
      <c r="AI93" s="498" t="str">
        <f>IF(_penmei3_month_day!L79="","",_penmei3_month_day!L79)</f>
        <v/>
      </c>
      <c r="AJ93" s="509" t="str">
        <f>IF(_penmei3_month_day!M79="","",_penmei3_month_day!M79)</f>
        <v/>
      </c>
      <c r="AK93" s="498" t="str">
        <f>IF(_penmei3_month_day!N79="","",_penmei3_month_day!N79)</f>
        <v/>
      </c>
      <c r="AL93" s="509" t="str">
        <f>IF(_penmei3_month_day!O79="","",_penmei3_month_day!O79)</f>
        <v/>
      </c>
      <c r="AM93" s="498" t="str">
        <f>IF(_penmei3_month_day!P79="","",_penmei3_month_day!P79)</f>
        <v/>
      </c>
      <c r="AN93" s="509" t="str">
        <f>IF(_penmei3_month_day!Q79="","",_penmei3_month_day!Q79)</f>
        <v/>
      </c>
      <c r="AO93" s="498" t="str">
        <f>IF(_penmei3_month_day!R79="","",_penmei3_month_day!R79)</f>
        <v/>
      </c>
      <c r="AP93" s="509" t="str">
        <f>IF(_penmei3_month_day!S79="","",_penmei3_month_day!S79)</f>
        <v/>
      </c>
      <c r="AQ93" s="498" t="str">
        <f>IF(_penmei3_month_day!T79="","",_penmei3_month_day!T79)</f>
        <v/>
      </c>
      <c r="AR93" s="509" t="str">
        <f>IF(_penmei3_month_day!U79="","",_penmei3_month_day!U79)</f>
        <v/>
      </c>
      <c r="AS93" s="498" t="str">
        <f>IF(_penmei3_month_day!V79="","",_penmei3_month_day!V79)</f>
        <v/>
      </c>
      <c r="AT93" s="509" t="str">
        <f>IF(_penmei3_month_day!W79="","",_penmei3_month_day!W79)</f>
        <v/>
      </c>
      <c r="AU93" s="498" t="str">
        <f>IF(_penmei3_month_day!X79="","",_penmei3_month_day!X79)</f>
        <v/>
      </c>
      <c r="AV93" s="509" t="str">
        <f>IF(_penmei3_month_day!Y79="","",_penmei3_month_day!Y79)</f>
        <v/>
      </c>
      <c r="AW93" s="498" t="str">
        <f>IF(_penmei3_month_day!Z79="","",_penmei3_month_day!Z79)</f>
        <v/>
      </c>
      <c r="AX93" s="509" t="str">
        <f>IF(_penmei3_month_day!AA79="","",_penmei3_month_day!AA79)</f>
        <v/>
      </c>
      <c r="AY93" s="498" t="str">
        <f>IF(_penmei3_month_day!AB79="","",_penmei3_month_day!AB79)</f>
        <v/>
      </c>
      <c r="AZ93" s="509" t="str">
        <f>IF(_penmei3_month_day!AC79="","",_penmei3_month_day!AC79)</f>
        <v/>
      </c>
      <c r="BA93" s="498" t="str">
        <f>IF(_penmei3_month_day!AD79="","",_penmei3_month_day!AD79)</f>
        <v/>
      </c>
      <c r="BB93" s="509" t="str">
        <f>IF(_penmei3_month_day!AE79="","",_penmei3_month_day!AE79)</f>
        <v/>
      </c>
      <c r="BC93" s="498" t="str">
        <f>IF(_penmei3_month_day!AF79="","",_penmei3_month_day!AF79)</f>
        <v/>
      </c>
      <c r="BD93" s="510"/>
      <c r="BE93" s="510"/>
    </row>
    <row ht="19.5" customHeight="1" r="94">
      <c r="A94" s="240">
        <f ca="1">IF(HOUR(I94)=0,A93+1,A93)</f>
        <v>43620</v>
      </c>
      <c r="B94" s="241">
        <f ca="1">A94</f>
        <v>43620</v>
      </c>
      <c r="C94" s="242" t="str">
        <f>IF(AND(G94&lt;16,G94&gt;=8),"白",IF(AND(G94&lt;8,G94&gt;=0),"夜",IF(G94&gt;=16,"中")))</f>
        <v>夜</v>
      </c>
      <c r="D94" s="242">
        <f ca="1">DAY(A94)</f>
        <v>4</v>
      </c>
      <c r="E94" s="242">
        <f>E93</f>
        <v>3</v>
      </c>
      <c r="F94" s="243" t="str">
        <f>IF(AND(E94=1),"甲班",IF(AND(E94=2),"乙班",IF(AND(E94=3),"丙班",IF(AND(E94=4),"丁班",))))</f>
        <v>丙班</v>
      </c>
      <c r="G94" s="242">
        <f>IF(I94=0,0,HOUR(I94-0))</f>
        <v>6</v>
      </c>
      <c r="H94" s="244">
        <f>H93</f>
        <v>0.041666666666666699</v>
      </c>
      <c r="I94" s="245">
        <f>IF(HOUR(I93)=0,H94,I93+H94)</f>
        <v>0.25</v>
      </c>
      <c r="J94" s="498" t="str">
        <f>IF(_penmei2_month_day!A80="","",_penmei2_month_day!A80)</f>
        <v/>
      </c>
      <c r="K94" s="498" t="str">
        <f>IF(_penmei2_month_day!B80="","",_penmei2_month_day!B80)</f>
        <v/>
      </c>
      <c r="L94" s="499" t="str">
        <f>IF(_penmei2_month_day!C80="","",_penmei2_month_day!C80)</f>
        <v/>
      </c>
      <c r="M94" s="500" t="str">
        <f>IF(_penmei2_month_day!D80="","",_penmei2_month_day!D80)</f>
        <v/>
      </c>
      <c r="N94" s="501" t="str">
        <f>IF(_penmei2_month_day!E80="","",_penmei2_month_day!E80)</f>
        <v/>
      </c>
      <c r="O94" s="501" t="str">
        <f>IF(_penmei2_month_day!F80="","",_penmei2_month_day!F80)</f>
        <v/>
      </c>
      <c r="P94" s="499" t="str">
        <f>IF(_penmei2_month_day!G80="","",_penmei2_month_day!G80)</f>
        <v/>
      </c>
      <c r="Q94" s="502" t="str">
        <f>IF(_penmei2_month_day!H80="","",_penmei2_month_day!H80)</f>
        <v/>
      </c>
      <c r="R94" s="503" t="str">
        <f>IF(_penmei2_month_day!I80="","",_penmei2_month_day!I80)</f>
        <v/>
      </c>
      <c r="S94" s="504" t="str">
        <f>IF(_penmei2_month_day!J80="","",_penmei2_month_day!J80)</f>
        <v/>
      </c>
      <c r="T94" s="505" t="str">
        <f>IF(_penmei2_month_day!K80="","",_penmei2_month_day!K80)</f>
        <v/>
      </c>
      <c r="U94" s="499" t="str">
        <f>IF(_penmei2_month_day!L80="","",_penmei2_month_day!L80)</f>
        <v/>
      </c>
      <c r="V94" s="499" t="str">
        <f>IF(_penmei2_month_day!M80="","",_penmei2_month_day!M80)</f>
        <v/>
      </c>
      <c r="W94" s="506" t="str">
        <f>IF(_penmei2_month_day!N80="","",_penmei2_month_day!N80)</f>
        <v/>
      </c>
      <c r="X94" s="507" t="str">
        <f>IF(_penmei3_month_day!A80="","",_penmei3_month_day!A80)</f>
        <v/>
      </c>
      <c r="Y94" s="508" t="str">
        <f>IF(_penmei3_month_day!B80="","",_penmei3_month_day!B80)</f>
        <v/>
      </c>
      <c r="Z94" s="509" t="str">
        <f>IF(_penmei3_month_day!C80="","",_penmei3_month_day!C80)</f>
        <v/>
      </c>
      <c r="AA94" s="498" t="str">
        <f>IF(_penmei3_month_day!D80="","",_penmei3_month_day!D80)</f>
        <v/>
      </c>
      <c r="AB94" s="509" t="str">
        <f>IF(_penmei3_month_day!E80="","",_penmei3_month_day!E80)</f>
        <v/>
      </c>
      <c r="AC94" s="498" t="str">
        <f>IF(_penmei3_month_day!F80="","",_penmei3_month_day!F80)</f>
        <v/>
      </c>
      <c r="AD94" s="507" t="str">
        <f>IF(_penmei3_month_day!G80="","",_penmei3_month_day!G80)</f>
        <v/>
      </c>
      <c r="AE94" s="508" t="str">
        <f>IF(_penmei3_month_day!H80="","",_penmei3_month_day!H80)</f>
        <v/>
      </c>
      <c r="AF94" s="509" t="str">
        <f>IF(_penmei3_month_day!I80="","",_penmei3_month_day!I80)</f>
        <v/>
      </c>
      <c r="AG94" s="498" t="str">
        <f>IF(_penmei3_month_day!J80="","",_penmei3_month_day!J80)</f>
        <v/>
      </c>
      <c r="AH94" s="509" t="str">
        <f>IF(_penmei3_month_day!K80="","",_penmei3_month_day!K80)</f>
        <v/>
      </c>
      <c r="AI94" s="498" t="str">
        <f>IF(_penmei3_month_day!L80="","",_penmei3_month_day!L80)</f>
        <v/>
      </c>
      <c r="AJ94" s="509" t="str">
        <f>IF(_penmei3_month_day!M80="","",_penmei3_month_day!M80)</f>
        <v/>
      </c>
      <c r="AK94" s="498" t="str">
        <f>IF(_penmei3_month_day!N80="","",_penmei3_month_day!N80)</f>
        <v/>
      </c>
      <c r="AL94" s="509" t="str">
        <f>IF(_penmei3_month_day!O80="","",_penmei3_month_day!O80)</f>
        <v/>
      </c>
      <c r="AM94" s="498" t="str">
        <f>IF(_penmei3_month_day!P80="","",_penmei3_month_day!P80)</f>
        <v/>
      </c>
      <c r="AN94" s="509" t="str">
        <f>IF(_penmei3_month_day!Q80="","",_penmei3_month_day!Q80)</f>
        <v/>
      </c>
      <c r="AO94" s="498" t="str">
        <f>IF(_penmei3_month_day!R80="","",_penmei3_month_day!R80)</f>
        <v/>
      </c>
      <c r="AP94" s="509" t="str">
        <f>IF(_penmei3_month_day!S80="","",_penmei3_month_day!S80)</f>
        <v/>
      </c>
      <c r="AQ94" s="498" t="str">
        <f>IF(_penmei3_month_day!T80="","",_penmei3_month_day!T80)</f>
        <v/>
      </c>
      <c r="AR94" s="509" t="str">
        <f>IF(_penmei3_month_day!U80="","",_penmei3_month_day!U80)</f>
        <v/>
      </c>
      <c r="AS94" s="498" t="str">
        <f>IF(_penmei3_month_day!V80="","",_penmei3_month_day!V80)</f>
        <v/>
      </c>
      <c r="AT94" s="509" t="str">
        <f>IF(_penmei3_month_day!W80="","",_penmei3_month_day!W80)</f>
        <v/>
      </c>
      <c r="AU94" s="498" t="str">
        <f>IF(_penmei3_month_day!X80="","",_penmei3_month_day!X80)</f>
        <v/>
      </c>
      <c r="AV94" s="509" t="str">
        <f>IF(_penmei3_month_day!Y80="","",_penmei3_month_day!Y80)</f>
        <v/>
      </c>
      <c r="AW94" s="498" t="str">
        <f>IF(_penmei3_month_day!Z80="","",_penmei3_month_day!Z80)</f>
        <v/>
      </c>
      <c r="AX94" s="509" t="str">
        <f>IF(_penmei3_month_day!AA80="","",_penmei3_month_day!AA80)</f>
        <v/>
      </c>
      <c r="AY94" s="498" t="str">
        <f>IF(_penmei3_month_day!AB80="","",_penmei3_month_day!AB80)</f>
        <v/>
      </c>
      <c r="AZ94" s="509" t="str">
        <f>IF(_penmei3_month_day!AC80="","",_penmei3_month_day!AC80)</f>
        <v/>
      </c>
      <c r="BA94" s="498" t="str">
        <f>IF(_penmei3_month_day!AD80="","",_penmei3_month_day!AD80)</f>
        <v/>
      </c>
      <c r="BB94" s="509" t="str">
        <f>IF(_penmei3_month_day!AE80="","",_penmei3_month_day!AE80)</f>
        <v/>
      </c>
      <c r="BC94" s="498" t="str">
        <f>IF(_penmei3_month_day!AF80="","",_penmei3_month_day!AF80)</f>
        <v/>
      </c>
      <c r="BD94" s="510"/>
      <c r="BE94" s="510"/>
    </row>
    <row ht="19.5" customHeight="1" r="95">
      <c r="A95" s="246">
        <f ca="1">IF(HOUR(I95)=0,A94+1,A94)</f>
        <v>43620</v>
      </c>
      <c r="B95" s="247">
        <f ca="1">A95</f>
        <v>43620</v>
      </c>
      <c r="C95" s="248" t="str">
        <f>IF(AND(G95&lt;16,G95&gt;=8),"白",IF(AND(G95&lt;8,G95&gt;=0),"夜",IF(G95&gt;=16,"中")))</f>
        <v>夜</v>
      </c>
      <c r="D95" s="248">
        <f ca="1">DAY(A95)</f>
        <v>4</v>
      </c>
      <c r="E95" s="248">
        <f>E94</f>
        <v>3</v>
      </c>
      <c r="F95" s="249" t="str">
        <f>IF(AND(E95=1),"甲班",IF(AND(E95=2),"乙班",IF(AND(E95=3),"丙班",IF(AND(E95=4),"丁班",))))</f>
        <v>丙班</v>
      </c>
      <c r="G95" s="248">
        <f>IF(I95=0,0,HOUR(I95-0))</f>
        <v>7</v>
      </c>
      <c r="H95" s="250">
        <f>H94</f>
        <v>0.041666666666666699</v>
      </c>
      <c r="I95" s="251">
        <f>IF(HOUR(I94)=0,H95,I94+H95)</f>
        <v>0.29166666666666702</v>
      </c>
      <c r="J95" s="511" t="str">
        <f>IF(_penmei2_month_day!A81="","",_penmei2_month_day!A81)</f>
        <v/>
      </c>
      <c r="K95" s="511" t="str">
        <f>IF(_penmei2_month_day!B81="","",_penmei2_month_day!B81)</f>
        <v/>
      </c>
      <c r="L95" s="512" t="str">
        <f>IF(_penmei2_month_day!C81="","",_penmei2_month_day!C81)</f>
        <v/>
      </c>
      <c r="M95" s="513" t="str">
        <f>IF(_penmei2_month_day!D81="","",_penmei2_month_day!D81)</f>
        <v/>
      </c>
      <c r="N95" s="514" t="str">
        <f>IF(_penmei2_month_day!E81="","",_penmei2_month_day!E81)</f>
        <v/>
      </c>
      <c r="O95" s="514" t="str">
        <f>IF(_penmei2_month_day!F81="","",_penmei2_month_day!F81)</f>
        <v/>
      </c>
      <c r="P95" s="512" t="str">
        <f>IF(_penmei2_month_day!G81="","",_penmei2_month_day!G81)</f>
        <v/>
      </c>
      <c r="Q95" s="515" t="str">
        <f>IF(_penmei2_month_day!H81="","",_penmei2_month_day!H81)</f>
        <v/>
      </c>
      <c r="R95" s="516" t="str">
        <f>IF(_penmei2_month_day!I81="","",_penmei2_month_day!I81)</f>
        <v/>
      </c>
      <c r="S95" s="517" t="str">
        <f>IF(_penmei2_month_day!J81="","",_penmei2_month_day!J81)</f>
        <v/>
      </c>
      <c r="T95" s="518" t="str">
        <f>IF(_penmei2_month_day!K81="","",_penmei2_month_day!K81)</f>
        <v/>
      </c>
      <c r="U95" s="512" t="str">
        <f>IF(_penmei2_month_day!L81="","",_penmei2_month_day!L81)</f>
        <v/>
      </c>
      <c r="V95" s="512" t="str">
        <f>IF(_penmei2_month_day!M81="","",_penmei2_month_day!M81)</f>
        <v/>
      </c>
      <c r="W95" s="519" t="str">
        <f>IF(_penmei2_month_day!N81="","",_penmei2_month_day!N81)</f>
        <v/>
      </c>
      <c r="X95" s="520" t="str">
        <f>IF(_penmei3_month_day!A81="","",_penmei3_month_day!A81)</f>
        <v/>
      </c>
      <c r="Y95" s="521" t="str">
        <f>IF(_penmei3_month_day!B81="","",_penmei3_month_day!B81)</f>
        <v/>
      </c>
      <c r="Z95" s="522" t="str">
        <f>IF(_penmei3_month_day!C81="","",_penmei3_month_day!C81)</f>
        <v/>
      </c>
      <c r="AA95" s="511" t="str">
        <f>IF(_penmei3_month_day!D81="","",_penmei3_month_day!D81)</f>
        <v/>
      </c>
      <c r="AB95" s="522" t="str">
        <f>IF(_penmei3_month_day!E81="","",_penmei3_month_day!E81)</f>
        <v/>
      </c>
      <c r="AC95" s="511" t="str">
        <f>IF(_penmei3_month_day!F81="","",_penmei3_month_day!F81)</f>
        <v/>
      </c>
      <c r="AD95" s="520" t="str">
        <f>IF(_penmei3_month_day!G81="","",_penmei3_month_day!G81)</f>
        <v/>
      </c>
      <c r="AE95" s="521" t="str">
        <f>IF(_penmei3_month_day!H81="","",_penmei3_month_day!H81)</f>
        <v/>
      </c>
      <c r="AF95" s="522" t="str">
        <f>IF(_penmei3_month_day!I81="","",_penmei3_month_day!I81)</f>
        <v/>
      </c>
      <c r="AG95" s="511" t="str">
        <f>IF(_penmei3_month_day!J81="","",_penmei3_month_day!J81)</f>
        <v/>
      </c>
      <c r="AH95" s="522" t="str">
        <f>IF(_penmei3_month_day!K81="","",_penmei3_month_day!K81)</f>
        <v/>
      </c>
      <c r="AI95" s="511" t="str">
        <f>IF(_penmei3_month_day!L81="","",_penmei3_month_day!L81)</f>
        <v/>
      </c>
      <c r="AJ95" s="522" t="str">
        <f>IF(_penmei3_month_day!M81="","",_penmei3_month_day!M81)</f>
        <v/>
      </c>
      <c r="AK95" s="511" t="str">
        <f>IF(_penmei3_month_day!N81="","",_penmei3_month_day!N81)</f>
        <v/>
      </c>
      <c r="AL95" s="522" t="str">
        <f>IF(_penmei3_month_day!O81="","",_penmei3_month_day!O81)</f>
        <v/>
      </c>
      <c r="AM95" s="511" t="str">
        <f>IF(_penmei3_month_day!P81="","",_penmei3_month_day!P81)</f>
        <v/>
      </c>
      <c r="AN95" s="522" t="str">
        <f>IF(_penmei3_month_day!Q81="","",_penmei3_month_day!Q81)</f>
        <v/>
      </c>
      <c r="AO95" s="511" t="str">
        <f>IF(_penmei3_month_day!R81="","",_penmei3_month_day!R81)</f>
        <v/>
      </c>
      <c r="AP95" s="522" t="str">
        <f>IF(_penmei3_month_day!S81="","",_penmei3_month_day!S81)</f>
        <v/>
      </c>
      <c r="AQ95" s="511" t="str">
        <f>IF(_penmei3_month_day!T81="","",_penmei3_month_day!T81)</f>
        <v/>
      </c>
      <c r="AR95" s="522" t="str">
        <f>IF(_penmei3_month_day!U81="","",_penmei3_month_day!U81)</f>
        <v/>
      </c>
      <c r="AS95" s="511" t="str">
        <f>IF(_penmei3_month_day!V81="","",_penmei3_month_day!V81)</f>
        <v/>
      </c>
      <c r="AT95" s="522" t="str">
        <f>IF(_penmei3_month_day!W81="","",_penmei3_month_day!W81)</f>
        <v/>
      </c>
      <c r="AU95" s="511" t="str">
        <f>IF(_penmei3_month_day!X81="","",_penmei3_month_day!X81)</f>
        <v/>
      </c>
      <c r="AV95" s="522" t="str">
        <f>IF(_penmei3_month_day!Y81="","",_penmei3_month_day!Y81)</f>
        <v/>
      </c>
      <c r="AW95" s="511" t="str">
        <f>IF(_penmei3_month_day!Z81="","",_penmei3_month_day!Z81)</f>
        <v/>
      </c>
      <c r="AX95" s="522" t="str">
        <f>IF(_penmei3_month_day!AA81="","",_penmei3_month_day!AA81)</f>
        <v/>
      </c>
      <c r="AY95" s="511" t="str">
        <f>IF(_penmei3_month_day!AB81="","",_penmei3_month_day!AB81)</f>
        <v/>
      </c>
      <c r="AZ95" s="522" t="str">
        <f>IF(_penmei3_month_day!AC81="","",_penmei3_month_day!AC81)</f>
        <v/>
      </c>
      <c r="BA95" s="511" t="str">
        <f>IF(_penmei3_month_day!AD81="","",_penmei3_month_day!AD81)</f>
        <v/>
      </c>
      <c r="BB95" s="522" t="str">
        <f>IF(_penmei3_month_day!AE81="","",_penmei3_month_day!AE81)</f>
        <v/>
      </c>
      <c r="BC95" s="511" t="str">
        <f>IF(_penmei3_month_day!AF81="","",_penmei3_month_day!AF81)</f>
        <v/>
      </c>
      <c r="BD95" s="149" t="s">
        <v>132</v>
      </c>
      <c r="BE95" s="252"/>
    </row>
    <row ht="19.5" customHeight="1" r="96">
      <c r="A96" s="253">
        <f ca="1">IF(HOUR(I96)=0,A95+1,A95)</f>
        <v>43620</v>
      </c>
      <c r="B96" s="254">
        <f ca="1">A96</f>
        <v>43620</v>
      </c>
      <c r="C96" s="255" t="str">
        <f>IF(AND(G96&lt;16,G96&gt;=8),"白",IF(AND(G96&lt;8,G96&gt;=0),"夜",IF(G96&gt;=16,"中")))</f>
        <v>白</v>
      </c>
      <c r="D96" s="255">
        <f ca="1">DAY(A96)</f>
        <v>4</v>
      </c>
      <c r="E96" s="255">
        <f>IF(AND(E88=4),1,IF(AND(E88&lt;4),(E88+1),))</f>
        <v>4</v>
      </c>
      <c r="F96" s="256" t="str">
        <f>IF(AND(E96=1),"甲班",IF(AND(E96=2),"乙班",IF(AND(E96=3),"丙班",IF(AND(E96=4),"丁班",))))</f>
        <v>丁班</v>
      </c>
      <c r="G96" s="255">
        <f>IF(I96=0,0,HOUR(I96-0))</f>
        <v>8</v>
      </c>
      <c r="H96" s="257">
        <f>H95</f>
        <v>0.041666666666666699</v>
      </c>
      <c r="I96" s="258">
        <f>IF(HOUR(I95)=0,H96,I95+H96)</f>
        <v>0.33333333333333398</v>
      </c>
      <c r="J96" s="485" t="str">
        <f>IF(_penmei2_month_day!A82="","",_penmei2_month_day!A82)</f>
        <v/>
      </c>
      <c r="K96" s="485" t="str">
        <f>IF(_penmei2_month_day!B82="","",_penmei2_month_day!B82)</f>
        <v/>
      </c>
      <c r="L96" s="486" t="str">
        <f>IF(_penmei2_month_day!C82="","",_penmei2_month_day!C82)</f>
        <v/>
      </c>
      <c r="M96" s="487" t="str">
        <f>IF(_penmei2_month_day!D82="","",_penmei2_month_day!D82)</f>
        <v/>
      </c>
      <c r="N96" s="488" t="str">
        <f>IF(_penmei2_month_day!E82="","",_penmei2_month_day!E82)</f>
        <v/>
      </c>
      <c r="O96" s="488" t="str">
        <f>IF(_penmei2_month_day!F82="","",_penmei2_month_day!F82)</f>
        <v/>
      </c>
      <c r="P96" s="486" t="str">
        <f>IF(_penmei2_month_day!G82="","",_penmei2_month_day!G82)</f>
        <v/>
      </c>
      <c r="Q96" s="489" t="str">
        <f>IF(_penmei2_month_day!H82="","",_penmei2_month_day!H82)</f>
        <v/>
      </c>
      <c r="R96" s="490" t="str">
        <f>IF(_penmei2_month_day!I82="","",_penmei2_month_day!I82)</f>
        <v/>
      </c>
      <c r="S96" s="491" t="str">
        <f>IF(_penmei2_month_day!J82="","",_penmei2_month_day!J82)</f>
        <v/>
      </c>
      <c r="T96" s="523" t="str">
        <f>IF(_penmei2_month_day!K82="","",_penmei2_month_day!K82)</f>
        <v/>
      </c>
      <c r="U96" s="486" t="str">
        <f>IF(_penmei2_month_day!L82="","",_penmei2_month_day!L82)</f>
        <v/>
      </c>
      <c r="V96" s="486" t="str">
        <f>IF(_penmei2_month_day!M82="","",_penmei2_month_day!M82)</f>
        <v/>
      </c>
      <c r="W96" s="493" t="str">
        <f>IF(_penmei2_month_day!N82="","",_penmei2_month_day!N82)</f>
        <v/>
      </c>
      <c r="X96" s="494" t="str">
        <f>IF(_penmei3_month_day!A82="","",_penmei3_month_day!A82)</f>
        <v/>
      </c>
      <c r="Y96" s="495" t="str">
        <f>IF(_penmei3_month_day!B82="","",_penmei3_month_day!B82)</f>
        <v/>
      </c>
      <c r="Z96" s="496" t="str">
        <f>IF(_penmei3_month_day!C82="","",_penmei3_month_day!C82)</f>
        <v/>
      </c>
      <c r="AA96" s="485" t="str">
        <f>IF(_penmei3_month_day!D82="","",_penmei3_month_day!D82)</f>
        <v/>
      </c>
      <c r="AB96" s="496" t="str">
        <f>IF(_penmei3_month_day!E82="","",_penmei3_month_day!E82)</f>
        <v/>
      </c>
      <c r="AC96" s="485" t="str">
        <f>IF(_penmei3_month_day!F82="","",_penmei3_month_day!F82)</f>
        <v/>
      </c>
      <c r="AD96" s="494" t="str">
        <f>IF(_penmei3_month_day!G82="","",_penmei3_month_day!G82)</f>
        <v/>
      </c>
      <c r="AE96" s="495" t="str">
        <f>IF(_penmei3_month_day!H82="","",_penmei3_month_day!H82)</f>
        <v/>
      </c>
      <c r="AF96" s="496" t="str">
        <f>IF(_penmei3_month_day!I82="","",_penmei3_month_day!I82)</f>
        <v/>
      </c>
      <c r="AG96" s="485" t="str">
        <f>IF(_penmei3_month_day!J82="","",_penmei3_month_day!J82)</f>
        <v/>
      </c>
      <c r="AH96" s="496" t="str">
        <f>IF(_penmei3_month_day!K82="","",_penmei3_month_day!K82)</f>
        <v/>
      </c>
      <c r="AI96" s="485" t="str">
        <f>IF(_penmei3_month_day!L82="","",_penmei3_month_day!L82)</f>
        <v/>
      </c>
      <c r="AJ96" s="496" t="str">
        <f>IF(_penmei3_month_day!M82="","",_penmei3_month_day!M82)</f>
        <v/>
      </c>
      <c r="AK96" s="485" t="str">
        <f>IF(_penmei3_month_day!N82="","",_penmei3_month_day!N82)</f>
        <v/>
      </c>
      <c r="AL96" s="496" t="str">
        <f>IF(_penmei3_month_day!O82="","",_penmei3_month_day!O82)</f>
        <v/>
      </c>
      <c r="AM96" s="485" t="str">
        <f>IF(_penmei3_month_day!P82="","",_penmei3_month_day!P82)</f>
        <v/>
      </c>
      <c r="AN96" s="496" t="str">
        <f>IF(_penmei3_month_day!Q82="","",_penmei3_month_day!Q82)</f>
        <v/>
      </c>
      <c r="AO96" s="485" t="str">
        <f>IF(_penmei3_month_day!R82="","",_penmei3_month_day!R82)</f>
        <v/>
      </c>
      <c r="AP96" s="496" t="str">
        <f>IF(_penmei3_month_day!S82="","",_penmei3_month_day!S82)</f>
        <v/>
      </c>
      <c r="AQ96" s="485" t="str">
        <f>IF(_penmei3_month_day!T82="","",_penmei3_month_day!T82)</f>
        <v/>
      </c>
      <c r="AR96" s="496" t="str">
        <f>IF(_penmei3_month_day!U82="","",_penmei3_month_day!U82)</f>
        <v/>
      </c>
      <c r="AS96" s="485" t="str">
        <f>IF(_penmei3_month_day!V82="","",_penmei3_month_day!V82)</f>
        <v/>
      </c>
      <c r="AT96" s="496" t="str">
        <f>IF(_penmei3_month_day!W82="","",_penmei3_month_day!W82)</f>
        <v/>
      </c>
      <c r="AU96" s="485" t="str">
        <f>IF(_penmei3_month_day!X82="","",_penmei3_month_day!X82)</f>
        <v/>
      </c>
      <c r="AV96" s="496" t="str">
        <f>IF(_penmei3_month_day!Y82="","",_penmei3_month_day!Y82)</f>
        <v/>
      </c>
      <c r="AW96" s="485" t="str">
        <f>IF(_penmei3_month_day!Z82="","",_penmei3_month_day!Z82)</f>
        <v/>
      </c>
      <c r="AX96" s="496" t="str">
        <f>IF(_penmei3_month_day!AA82="","",_penmei3_month_day!AA82)</f>
        <v/>
      </c>
      <c r="AY96" s="485" t="str">
        <f>IF(_penmei3_month_day!AB82="","",_penmei3_month_day!AB82)</f>
        <v/>
      </c>
      <c r="AZ96" s="496" t="str">
        <f>IF(_penmei3_month_day!AC82="","",_penmei3_month_day!AC82)</f>
        <v/>
      </c>
      <c r="BA96" s="485" t="str">
        <f>IF(_penmei3_month_day!AD82="","",_penmei3_month_day!AD82)</f>
        <v/>
      </c>
      <c r="BB96" s="496" t="str">
        <f>IF(_penmei3_month_day!AE82="","",_penmei3_month_day!AE82)</f>
        <v/>
      </c>
      <c r="BC96" s="485" t="str">
        <f>IF(_penmei3_month_day!AF82="","",_penmei3_month_day!AF82)</f>
        <v/>
      </c>
      <c r="BD96" s="497"/>
      <c r="BE96" s="497"/>
    </row>
    <row ht="19.5" customHeight="1" r="97">
      <c r="A97" s="240">
        <f ca="1">IF(HOUR(I97)=0,A96+1,A96)</f>
        <v>43620</v>
      </c>
      <c r="B97" s="241">
        <f ca="1">A97</f>
        <v>43620</v>
      </c>
      <c r="C97" s="242" t="str">
        <f>IF(AND(G97&lt;16,G97&gt;=8),"白",IF(AND(G97&lt;8,G97&gt;=0),"夜",IF(G97&gt;=16,"中")))</f>
        <v>白</v>
      </c>
      <c r="D97" s="242">
        <f ca="1">DAY(A97)</f>
        <v>4</v>
      </c>
      <c r="E97" s="242">
        <f>E96</f>
        <v>4</v>
      </c>
      <c r="F97" s="243" t="str">
        <f>IF(AND(E97=1),"甲班",IF(AND(E97=2),"乙班",IF(AND(E97=3),"丙班",IF(AND(E97=4),"丁班",))))</f>
        <v>丁班</v>
      </c>
      <c r="G97" s="242">
        <f>IF(I97=0,0,HOUR(I97-0))</f>
        <v>9</v>
      </c>
      <c r="H97" s="244">
        <f>H96</f>
        <v>0.041666666666666699</v>
      </c>
      <c r="I97" s="245">
        <f>IF(HOUR(I96)=0,H97,I96+H97)</f>
        <v>0.375</v>
      </c>
      <c r="J97" s="498" t="str">
        <f>IF(_penmei2_month_day!A83="","",_penmei2_month_day!A83)</f>
        <v/>
      </c>
      <c r="K97" s="498" t="str">
        <f>IF(_penmei2_month_day!B83="","",_penmei2_month_day!B83)</f>
        <v/>
      </c>
      <c r="L97" s="499" t="str">
        <f>IF(_penmei2_month_day!C83="","",_penmei2_month_day!C83)</f>
        <v/>
      </c>
      <c r="M97" s="500" t="str">
        <f>IF(_penmei2_month_day!D83="","",_penmei2_month_day!D83)</f>
        <v/>
      </c>
      <c r="N97" s="501" t="str">
        <f>IF(_penmei2_month_day!E83="","",_penmei2_month_day!E83)</f>
        <v/>
      </c>
      <c r="O97" s="501" t="str">
        <f>IF(_penmei2_month_day!F83="","",_penmei2_month_day!F83)</f>
        <v/>
      </c>
      <c r="P97" s="499" t="str">
        <f>IF(_penmei2_month_day!G83="","",_penmei2_month_day!G83)</f>
        <v/>
      </c>
      <c r="Q97" s="502" t="str">
        <f>IF(_penmei2_month_day!H83="","",_penmei2_month_day!H83)</f>
        <v/>
      </c>
      <c r="R97" s="503" t="str">
        <f>IF(_penmei2_month_day!I83="","",_penmei2_month_day!I83)</f>
        <v/>
      </c>
      <c r="S97" s="504" t="str">
        <f>IF(_penmei2_month_day!J83="","",_penmei2_month_day!J83)</f>
        <v/>
      </c>
      <c r="T97" s="505" t="str">
        <f>IF(_penmei2_month_day!K83="","",_penmei2_month_day!K83)</f>
        <v/>
      </c>
      <c r="U97" s="499" t="str">
        <f>IF(_penmei2_month_day!L83="","",_penmei2_month_day!L83)</f>
        <v/>
      </c>
      <c r="V97" s="499" t="str">
        <f>IF(_penmei2_month_day!M83="","",_penmei2_month_day!M83)</f>
        <v/>
      </c>
      <c r="W97" s="506" t="str">
        <f>IF(_penmei2_month_day!N83="","",_penmei2_month_day!N83)</f>
        <v/>
      </c>
      <c r="X97" s="507" t="str">
        <f>IF(_penmei3_month_day!A83="","",_penmei3_month_day!A83)</f>
        <v/>
      </c>
      <c r="Y97" s="508" t="str">
        <f>IF(_penmei3_month_day!B83="","",_penmei3_month_day!B83)</f>
        <v/>
      </c>
      <c r="Z97" s="509" t="str">
        <f>IF(_penmei3_month_day!C83="","",_penmei3_month_day!C83)</f>
        <v/>
      </c>
      <c r="AA97" s="498" t="str">
        <f>IF(_penmei3_month_day!D83="","",_penmei3_month_day!D83)</f>
        <v/>
      </c>
      <c r="AB97" s="509" t="str">
        <f>IF(_penmei3_month_day!E83="","",_penmei3_month_day!E83)</f>
        <v/>
      </c>
      <c r="AC97" s="498" t="str">
        <f>IF(_penmei3_month_day!F83="","",_penmei3_month_day!F83)</f>
        <v/>
      </c>
      <c r="AD97" s="507" t="str">
        <f>IF(_penmei3_month_day!G83="","",_penmei3_month_day!G83)</f>
        <v/>
      </c>
      <c r="AE97" s="508" t="str">
        <f>IF(_penmei3_month_day!H83="","",_penmei3_month_day!H83)</f>
        <v/>
      </c>
      <c r="AF97" s="509" t="str">
        <f>IF(_penmei3_month_day!I83="","",_penmei3_month_day!I83)</f>
        <v/>
      </c>
      <c r="AG97" s="498" t="str">
        <f>IF(_penmei3_month_day!J83="","",_penmei3_month_day!J83)</f>
        <v/>
      </c>
      <c r="AH97" s="509" t="str">
        <f>IF(_penmei3_month_day!K83="","",_penmei3_month_day!K83)</f>
        <v/>
      </c>
      <c r="AI97" s="498" t="str">
        <f>IF(_penmei3_month_day!L83="","",_penmei3_month_day!L83)</f>
        <v/>
      </c>
      <c r="AJ97" s="509" t="str">
        <f>IF(_penmei3_month_day!M83="","",_penmei3_month_day!M83)</f>
        <v/>
      </c>
      <c r="AK97" s="498" t="str">
        <f>IF(_penmei3_month_day!N83="","",_penmei3_month_day!N83)</f>
        <v/>
      </c>
      <c r="AL97" s="509" t="str">
        <f>IF(_penmei3_month_day!O83="","",_penmei3_month_day!O83)</f>
        <v/>
      </c>
      <c r="AM97" s="498" t="str">
        <f>IF(_penmei3_month_day!P83="","",_penmei3_month_day!P83)</f>
        <v/>
      </c>
      <c r="AN97" s="509" t="str">
        <f>IF(_penmei3_month_day!Q83="","",_penmei3_month_day!Q83)</f>
        <v/>
      </c>
      <c r="AO97" s="498" t="str">
        <f>IF(_penmei3_month_day!R83="","",_penmei3_month_day!R83)</f>
        <v/>
      </c>
      <c r="AP97" s="509" t="str">
        <f>IF(_penmei3_month_day!S83="","",_penmei3_month_day!S83)</f>
        <v/>
      </c>
      <c r="AQ97" s="498" t="str">
        <f>IF(_penmei3_month_day!T83="","",_penmei3_month_day!T83)</f>
        <v/>
      </c>
      <c r="AR97" s="509" t="str">
        <f>IF(_penmei3_month_day!U83="","",_penmei3_month_day!U83)</f>
        <v/>
      </c>
      <c r="AS97" s="498" t="str">
        <f>IF(_penmei3_month_day!V83="","",_penmei3_month_day!V83)</f>
        <v/>
      </c>
      <c r="AT97" s="509" t="str">
        <f>IF(_penmei3_month_day!W83="","",_penmei3_month_day!W83)</f>
        <v/>
      </c>
      <c r="AU97" s="498" t="str">
        <f>IF(_penmei3_month_day!X83="","",_penmei3_month_day!X83)</f>
        <v/>
      </c>
      <c r="AV97" s="509" t="str">
        <f>IF(_penmei3_month_day!Y83="","",_penmei3_month_day!Y83)</f>
        <v/>
      </c>
      <c r="AW97" s="498" t="str">
        <f>IF(_penmei3_month_day!Z83="","",_penmei3_month_day!Z83)</f>
        <v/>
      </c>
      <c r="AX97" s="509" t="str">
        <f>IF(_penmei3_month_day!AA83="","",_penmei3_month_day!AA83)</f>
        <v/>
      </c>
      <c r="AY97" s="498" t="str">
        <f>IF(_penmei3_month_day!AB83="","",_penmei3_month_day!AB83)</f>
        <v/>
      </c>
      <c r="AZ97" s="509" t="str">
        <f>IF(_penmei3_month_day!AC83="","",_penmei3_month_day!AC83)</f>
        <v/>
      </c>
      <c r="BA97" s="498" t="str">
        <f>IF(_penmei3_month_day!AD83="","",_penmei3_month_day!AD83)</f>
        <v/>
      </c>
      <c r="BB97" s="509" t="str">
        <f>IF(_penmei3_month_day!AE83="","",_penmei3_month_day!AE83)</f>
        <v/>
      </c>
      <c r="BC97" s="498" t="str">
        <f>IF(_penmei3_month_day!AF83="","",_penmei3_month_day!AF83)</f>
        <v/>
      </c>
      <c r="BD97" s="510"/>
      <c r="BE97" s="510"/>
    </row>
    <row ht="19.5" customHeight="1" r="98">
      <c r="A98" s="240">
        <f ca="1">IF(HOUR(I98)=0,A97+1,A97)</f>
        <v>43620</v>
      </c>
      <c r="B98" s="241">
        <f ca="1">A98</f>
        <v>43620</v>
      </c>
      <c r="C98" s="242" t="str">
        <f>IF(AND(G98&lt;16,G98&gt;=8),"白",IF(AND(G98&lt;8,G98&gt;=0),"夜",IF(G98&gt;=16,"中")))</f>
        <v>白</v>
      </c>
      <c r="D98" s="242">
        <f ca="1">DAY(A98)</f>
        <v>4</v>
      </c>
      <c r="E98" s="242">
        <f>E97</f>
        <v>4</v>
      </c>
      <c r="F98" s="243" t="str">
        <f>IF(AND(E98=1),"甲班",IF(AND(E98=2),"乙班",IF(AND(E98=3),"丙班",IF(AND(E98=4),"丁班",))))</f>
        <v>丁班</v>
      </c>
      <c r="G98" s="242">
        <f>IF(I98=0,0,HOUR(I98-0))</f>
        <v>10</v>
      </c>
      <c r="H98" s="244">
        <f>H97</f>
        <v>0.041666666666666699</v>
      </c>
      <c r="I98" s="245">
        <f>IF(HOUR(I97)=0,H98,I97+H98)</f>
        <v>0.41666666666666702</v>
      </c>
      <c r="J98" s="498" t="str">
        <f>IF(_penmei2_month_day!A84="","",_penmei2_month_day!A84)</f>
        <v/>
      </c>
      <c r="K98" s="498" t="str">
        <f>IF(_penmei2_month_day!B84="","",_penmei2_month_day!B84)</f>
        <v/>
      </c>
      <c r="L98" s="499" t="str">
        <f>IF(_penmei2_month_day!C84="","",_penmei2_month_day!C84)</f>
        <v/>
      </c>
      <c r="M98" s="500" t="str">
        <f>IF(_penmei2_month_day!D84="","",_penmei2_month_day!D84)</f>
        <v/>
      </c>
      <c r="N98" s="501" t="str">
        <f>IF(_penmei2_month_day!E84="","",_penmei2_month_day!E84)</f>
        <v/>
      </c>
      <c r="O98" s="501" t="str">
        <f>IF(_penmei2_month_day!F84="","",_penmei2_month_day!F84)</f>
        <v/>
      </c>
      <c r="P98" s="499" t="str">
        <f>IF(_penmei2_month_day!G84="","",_penmei2_month_day!G84)</f>
        <v/>
      </c>
      <c r="Q98" s="502" t="str">
        <f>IF(_penmei2_month_day!H84="","",_penmei2_month_day!H84)</f>
        <v/>
      </c>
      <c r="R98" s="503" t="str">
        <f>IF(_penmei2_month_day!I84="","",_penmei2_month_day!I84)</f>
        <v/>
      </c>
      <c r="S98" s="504" t="str">
        <f>IF(_penmei2_month_day!J84="","",_penmei2_month_day!J84)</f>
        <v/>
      </c>
      <c r="T98" s="505" t="str">
        <f>IF(_penmei2_month_day!K84="","",_penmei2_month_day!K84)</f>
        <v/>
      </c>
      <c r="U98" s="499" t="str">
        <f>IF(_penmei2_month_day!L84="","",_penmei2_month_day!L84)</f>
        <v/>
      </c>
      <c r="V98" s="499" t="str">
        <f>IF(_penmei2_month_day!M84="","",_penmei2_month_day!M84)</f>
        <v/>
      </c>
      <c r="W98" s="506" t="str">
        <f>IF(_penmei2_month_day!N84="","",_penmei2_month_day!N84)</f>
        <v/>
      </c>
      <c r="X98" s="507" t="str">
        <f>IF(_penmei3_month_day!A84="","",_penmei3_month_day!A84)</f>
        <v/>
      </c>
      <c r="Y98" s="508" t="str">
        <f>IF(_penmei3_month_day!B84="","",_penmei3_month_day!B84)</f>
        <v/>
      </c>
      <c r="Z98" s="509" t="str">
        <f>IF(_penmei3_month_day!C84="","",_penmei3_month_day!C84)</f>
        <v/>
      </c>
      <c r="AA98" s="498" t="str">
        <f>IF(_penmei3_month_day!D84="","",_penmei3_month_day!D84)</f>
        <v/>
      </c>
      <c r="AB98" s="509" t="str">
        <f>IF(_penmei3_month_day!E84="","",_penmei3_month_day!E84)</f>
        <v/>
      </c>
      <c r="AC98" s="498" t="str">
        <f>IF(_penmei3_month_day!F84="","",_penmei3_month_day!F84)</f>
        <v/>
      </c>
      <c r="AD98" s="507" t="str">
        <f>IF(_penmei3_month_day!G84="","",_penmei3_month_day!G84)</f>
        <v/>
      </c>
      <c r="AE98" s="508" t="str">
        <f>IF(_penmei3_month_day!H84="","",_penmei3_month_day!H84)</f>
        <v/>
      </c>
      <c r="AF98" s="509" t="str">
        <f>IF(_penmei3_month_day!I84="","",_penmei3_month_day!I84)</f>
        <v/>
      </c>
      <c r="AG98" s="498" t="str">
        <f>IF(_penmei3_month_day!J84="","",_penmei3_month_day!J84)</f>
        <v/>
      </c>
      <c r="AH98" s="509" t="str">
        <f>IF(_penmei3_month_day!K84="","",_penmei3_month_day!K84)</f>
        <v/>
      </c>
      <c r="AI98" s="498" t="str">
        <f>IF(_penmei3_month_day!L84="","",_penmei3_month_day!L84)</f>
        <v/>
      </c>
      <c r="AJ98" s="509" t="str">
        <f>IF(_penmei3_month_day!M84="","",_penmei3_month_day!M84)</f>
        <v/>
      </c>
      <c r="AK98" s="498" t="str">
        <f>IF(_penmei3_month_day!N84="","",_penmei3_month_day!N84)</f>
        <v/>
      </c>
      <c r="AL98" s="509" t="str">
        <f>IF(_penmei3_month_day!O84="","",_penmei3_month_day!O84)</f>
        <v/>
      </c>
      <c r="AM98" s="498" t="str">
        <f>IF(_penmei3_month_day!P84="","",_penmei3_month_day!P84)</f>
        <v/>
      </c>
      <c r="AN98" s="509" t="str">
        <f>IF(_penmei3_month_day!Q84="","",_penmei3_month_day!Q84)</f>
        <v/>
      </c>
      <c r="AO98" s="498" t="str">
        <f>IF(_penmei3_month_day!R84="","",_penmei3_month_day!R84)</f>
        <v/>
      </c>
      <c r="AP98" s="509" t="str">
        <f>IF(_penmei3_month_day!S84="","",_penmei3_month_day!S84)</f>
        <v/>
      </c>
      <c r="AQ98" s="498" t="str">
        <f>IF(_penmei3_month_day!T84="","",_penmei3_month_day!T84)</f>
        <v/>
      </c>
      <c r="AR98" s="509" t="str">
        <f>IF(_penmei3_month_day!U84="","",_penmei3_month_day!U84)</f>
        <v/>
      </c>
      <c r="AS98" s="498" t="str">
        <f>IF(_penmei3_month_day!V84="","",_penmei3_month_day!V84)</f>
        <v/>
      </c>
      <c r="AT98" s="509" t="str">
        <f>IF(_penmei3_month_day!W84="","",_penmei3_month_day!W84)</f>
        <v/>
      </c>
      <c r="AU98" s="498" t="str">
        <f>IF(_penmei3_month_day!X84="","",_penmei3_month_day!X84)</f>
        <v/>
      </c>
      <c r="AV98" s="509" t="str">
        <f>IF(_penmei3_month_day!Y84="","",_penmei3_month_day!Y84)</f>
        <v/>
      </c>
      <c r="AW98" s="498" t="str">
        <f>IF(_penmei3_month_day!Z84="","",_penmei3_month_day!Z84)</f>
        <v/>
      </c>
      <c r="AX98" s="509" t="str">
        <f>IF(_penmei3_month_day!AA84="","",_penmei3_month_day!AA84)</f>
        <v/>
      </c>
      <c r="AY98" s="498" t="str">
        <f>IF(_penmei3_month_day!AB84="","",_penmei3_month_day!AB84)</f>
        <v/>
      </c>
      <c r="AZ98" s="509" t="str">
        <f>IF(_penmei3_month_day!AC84="","",_penmei3_month_day!AC84)</f>
        <v/>
      </c>
      <c r="BA98" s="498" t="str">
        <f>IF(_penmei3_month_day!AD84="","",_penmei3_month_day!AD84)</f>
        <v/>
      </c>
      <c r="BB98" s="509" t="str">
        <f>IF(_penmei3_month_day!AE84="","",_penmei3_month_day!AE84)</f>
        <v/>
      </c>
      <c r="BC98" s="498" t="str">
        <f>IF(_penmei3_month_day!AF84="","",_penmei3_month_day!AF84)</f>
        <v/>
      </c>
      <c r="BD98" s="510"/>
      <c r="BE98" s="510"/>
    </row>
    <row ht="19.5" customHeight="1" r="99">
      <c r="A99" s="240">
        <f ca="1">IF(HOUR(I99)=0,A98+1,A98)</f>
        <v>43620</v>
      </c>
      <c r="B99" s="241">
        <f ca="1">A99</f>
        <v>43620</v>
      </c>
      <c r="C99" s="242" t="str">
        <f>IF(AND(G99&lt;16,G99&gt;=8),"白",IF(AND(G99&lt;8,G99&gt;=0),"夜",IF(G99&gt;=16,"中")))</f>
        <v>白</v>
      </c>
      <c r="D99" s="242">
        <f ca="1">DAY(A99)</f>
        <v>4</v>
      </c>
      <c r="E99" s="242">
        <f>E98</f>
        <v>4</v>
      </c>
      <c r="F99" s="243" t="str">
        <f>IF(AND(E99=1),"甲班",IF(AND(E99=2),"乙班",IF(AND(E99=3),"丙班",IF(AND(E99=4),"丁班",))))</f>
        <v>丁班</v>
      </c>
      <c r="G99" s="242">
        <f>IF(I99=0,0,HOUR(I99-0))</f>
        <v>11</v>
      </c>
      <c r="H99" s="244">
        <f>H98</f>
        <v>0.041666666666666699</v>
      </c>
      <c r="I99" s="245">
        <f>IF(HOUR(I98)=0,H99,I98+H99)</f>
        <v>0.45833333333333398</v>
      </c>
      <c r="J99" s="498" t="str">
        <f>IF(_penmei2_month_day!A85="","",_penmei2_month_day!A85)</f>
        <v/>
      </c>
      <c r="K99" s="498" t="str">
        <f>IF(_penmei2_month_day!B85="","",_penmei2_month_day!B85)</f>
        <v/>
      </c>
      <c r="L99" s="499" t="str">
        <f>IF(_penmei2_month_day!C85="","",_penmei2_month_day!C85)</f>
        <v/>
      </c>
      <c r="M99" s="500" t="str">
        <f>IF(_penmei2_month_day!D85="","",_penmei2_month_day!D85)</f>
        <v/>
      </c>
      <c r="N99" s="501" t="str">
        <f>IF(_penmei2_month_day!E85="","",_penmei2_month_day!E85)</f>
        <v/>
      </c>
      <c r="O99" s="501" t="str">
        <f>IF(_penmei2_month_day!F85="","",_penmei2_month_day!F85)</f>
        <v/>
      </c>
      <c r="P99" s="499" t="str">
        <f>IF(_penmei2_month_day!G85="","",_penmei2_month_day!G85)</f>
        <v/>
      </c>
      <c r="Q99" s="502" t="str">
        <f>IF(_penmei2_month_day!H85="","",_penmei2_month_day!H85)</f>
        <v/>
      </c>
      <c r="R99" s="503" t="str">
        <f>IF(_penmei2_month_day!I85="","",_penmei2_month_day!I85)</f>
        <v/>
      </c>
      <c r="S99" s="504" t="str">
        <f>IF(_penmei2_month_day!J85="","",_penmei2_month_day!J85)</f>
        <v/>
      </c>
      <c r="T99" s="505" t="str">
        <f>IF(_penmei2_month_day!K85="","",_penmei2_month_day!K85)</f>
        <v/>
      </c>
      <c r="U99" s="499" t="str">
        <f>IF(_penmei2_month_day!L85="","",_penmei2_month_day!L85)</f>
        <v/>
      </c>
      <c r="V99" s="499" t="str">
        <f>IF(_penmei2_month_day!M85="","",_penmei2_month_day!M85)</f>
        <v/>
      </c>
      <c r="W99" s="506" t="str">
        <f>IF(_penmei2_month_day!N85="","",_penmei2_month_day!N85)</f>
        <v/>
      </c>
      <c r="X99" s="507" t="str">
        <f>IF(_penmei3_month_day!A85="","",_penmei3_month_day!A85)</f>
        <v/>
      </c>
      <c r="Y99" s="508" t="str">
        <f>IF(_penmei3_month_day!B85="","",_penmei3_month_day!B85)</f>
        <v/>
      </c>
      <c r="Z99" s="509" t="str">
        <f>IF(_penmei3_month_day!C85="","",_penmei3_month_day!C85)</f>
        <v/>
      </c>
      <c r="AA99" s="498" t="str">
        <f>IF(_penmei3_month_day!D85="","",_penmei3_month_day!D85)</f>
        <v/>
      </c>
      <c r="AB99" s="509" t="str">
        <f>IF(_penmei3_month_day!E85="","",_penmei3_month_day!E85)</f>
        <v/>
      </c>
      <c r="AC99" s="498" t="str">
        <f>IF(_penmei3_month_day!F85="","",_penmei3_month_day!F85)</f>
        <v/>
      </c>
      <c r="AD99" s="507" t="str">
        <f>IF(_penmei3_month_day!G85="","",_penmei3_month_day!G85)</f>
        <v/>
      </c>
      <c r="AE99" s="508" t="str">
        <f>IF(_penmei3_month_day!H85="","",_penmei3_month_day!H85)</f>
        <v/>
      </c>
      <c r="AF99" s="509" t="str">
        <f>IF(_penmei3_month_day!I85="","",_penmei3_month_day!I85)</f>
        <v/>
      </c>
      <c r="AG99" s="498" t="str">
        <f>IF(_penmei3_month_day!J85="","",_penmei3_month_day!J85)</f>
        <v/>
      </c>
      <c r="AH99" s="509" t="str">
        <f>IF(_penmei3_month_day!K85="","",_penmei3_month_day!K85)</f>
        <v/>
      </c>
      <c r="AI99" s="498" t="str">
        <f>IF(_penmei3_month_day!L85="","",_penmei3_month_day!L85)</f>
        <v/>
      </c>
      <c r="AJ99" s="509" t="str">
        <f>IF(_penmei3_month_day!M85="","",_penmei3_month_day!M85)</f>
        <v/>
      </c>
      <c r="AK99" s="498" t="str">
        <f>IF(_penmei3_month_day!N85="","",_penmei3_month_day!N85)</f>
        <v/>
      </c>
      <c r="AL99" s="509" t="str">
        <f>IF(_penmei3_month_day!O85="","",_penmei3_month_day!O85)</f>
        <v/>
      </c>
      <c r="AM99" s="498" t="str">
        <f>IF(_penmei3_month_day!P85="","",_penmei3_month_day!P85)</f>
        <v/>
      </c>
      <c r="AN99" s="509" t="str">
        <f>IF(_penmei3_month_day!Q85="","",_penmei3_month_day!Q85)</f>
        <v/>
      </c>
      <c r="AO99" s="498" t="str">
        <f>IF(_penmei3_month_day!R85="","",_penmei3_month_day!R85)</f>
        <v/>
      </c>
      <c r="AP99" s="509" t="str">
        <f>IF(_penmei3_month_day!S85="","",_penmei3_month_day!S85)</f>
        <v/>
      </c>
      <c r="AQ99" s="498" t="str">
        <f>IF(_penmei3_month_day!T85="","",_penmei3_month_day!T85)</f>
        <v/>
      </c>
      <c r="AR99" s="509" t="str">
        <f>IF(_penmei3_month_day!U85="","",_penmei3_month_day!U85)</f>
        <v/>
      </c>
      <c r="AS99" s="498" t="str">
        <f>IF(_penmei3_month_day!V85="","",_penmei3_month_day!V85)</f>
        <v/>
      </c>
      <c r="AT99" s="509" t="str">
        <f>IF(_penmei3_month_day!W85="","",_penmei3_month_day!W85)</f>
        <v/>
      </c>
      <c r="AU99" s="498" t="str">
        <f>IF(_penmei3_month_day!X85="","",_penmei3_month_day!X85)</f>
        <v/>
      </c>
      <c r="AV99" s="509" t="str">
        <f>IF(_penmei3_month_day!Y85="","",_penmei3_month_day!Y85)</f>
        <v/>
      </c>
      <c r="AW99" s="498" t="str">
        <f>IF(_penmei3_month_day!Z85="","",_penmei3_month_day!Z85)</f>
        <v/>
      </c>
      <c r="AX99" s="509" t="str">
        <f>IF(_penmei3_month_day!AA85="","",_penmei3_month_day!AA85)</f>
        <v/>
      </c>
      <c r="AY99" s="498" t="str">
        <f>IF(_penmei3_month_day!AB85="","",_penmei3_month_day!AB85)</f>
        <v/>
      </c>
      <c r="AZ99" s="509" t="str">
        <f>IF(_penmei3_month_day!AC85="","",_penmei3_month_day!AC85)</f>
        <v/>
      </c>
      <c r="BA99" s="498" t="str">
        <f>IF(_penmei3_month_day!AD85="","",_penmei3_month_day!AD85)</f>
        <v/>
      </c>
      <c r="BB99" s="509" t="str">
        <f>IF(_penmei3_month_day!AE85="","",_penmei3_month_day!AE85)</f>
        <v/>
      </c>
      <c r="BC99" s="498" t="str">
        <f>IF(_penmei3_month_day!AF85="","",_penmei3_month_day!AF85)</f>
        <v/>
      </c>
      <c r="BD99" s="510"/>
      <c r="BE99" s="510"/>
    </row>
    <row ht="19.5" customHeight="1" r="100">
      <c r="A100" s="240">
        <f ca="1">IF(HOUR(I100)=0,A99+1,A99)</f>
        <v>43620</v>
      </c>
      <c r="B100" s="241">
        <f ca="1">A100</f>
        <v>43620</v>
      </c>
      <c r="C100" s="242" t="str">
        <f>IF(AND(G100&lt;16,G100&gt;=8),"白",IF(AND(G100&lt;8,G100&gt;=0),"夜",IF(G100&gt;=16,"中")))</f>
        <v>白</v>
      </c>
      <c r="D100" s="242">
        <f ca="1">DAY(A100)</f>
        <v>4</v>
      </c>
      <c r="E100" s="242">
        <f>E99</f>
        <v>4</v>
      </c>
      <c r="F100" s="243" t="str">
        <f>IF(AND(E100=1),"甲班",IF(AND(E100=2),"乙班",IF(AND(E100=3),"丙班",IF(AND(E100=4),"丁班",))))</f>
        <v>丁班</v>
      </c>
      <c r="G100" s="242">
        <f>IF(I100=0,0,HOUR(I100-0))</f>
        <v>12</v>
      </c>
      <c r="H100" s="244">
        <f>H99</f>
        <v>0.041666666666666699</v>
      </c>
      <c r="I100" s="245">
        <f>IF(HOUR(I99)=0,H100,I99+H100)</f>
        <v>0.5</v>
      </c>
      <c r="J100" s="498" t="str">
        <f>IF(_penmei2_month_day!A86="","",_penmei2_month_day!A86)</f>
        <v/>
      </c>
      <c r="K100" s="498" t="str">
        <f>IF(_penmei2_month_day!B86="","",_penmei2_month_day!B86)</f>
        <v/>
      </c>
      <c r="L100" s="499" t="str">
        <f>IF(_penmei2_month_day!C86="","",_penmei2_month_day!C86)</f>
        <v/>
      </c>
      <c r="M100" s="500" t="str">
        <f>IF(_penmei2_month_day!D86="","",_penmei2_month_day!D86)</f>
        <v/>
      </c>
      <c r="N100" s="501" t="str">
        <f>IF(_penmei2_month_day!E86="","",_penmei2_month_day!E86)</f>
        <v/>
      </c>
      <c r="O100" s="501" t="str">
        <f>IF(_penmei2_month_day!F86="","",_penmei2_month_day!F86)</f>
        <v/>
      </c>
      <c r="P100" s="499" t="str">
        <f>IF(_penmei2_month_day!G86="","",_penmei2_month_day!G86)</f>
        <v/>
      </c>
      <c r="Q100" s="502" t="str">
        <f>IF(_penmei2_month_day!H86="","",_penmei2_month_day!H86)</f>
        <v/>
      </c>
      <c r="R100" s="503" t="str">
        <f>IF(_penmei2_month_day!I86="","",_penmei2_month_day!I86)</f>
        <v/>
      </c>
      <c r="S100" s="504" t="str">
        <f>IF(_penmei2_month_day!J86="","",_penmei2_month_day!J86)</f>
        <v/>
      </c>
      <c r="T100" s="505" t="str">
        <f>IF(_penmei2_month_day!K86="","",_penmei2_month_day!K86)</f>
        <v/>
      </c>
      <c r="U100" s="499" t="str">
        <f>IF(_penmei2_month_day!L86="","",_penmei2_month_day!L86)</f>
        <v/>
      </c>
      <c r="V100" s="499" t="str">
        <f>IF(_penmei2_month_day!M86="","",_penmei2_month_day!M86)</f>
        <v/>
      </c>
      <c r="W100" s="506" t="str">
        <f>IF(_penmei2_month_day!N86="","",_penmei2_month_day!N86)</f>
        <v/>
      </c>
      <c r="X100" s="507" t="str">
        <f>IF(_penmei3_month_day!A86="","",_penmei3_month_day!A86)</f>
        <v/>
      </c>
      <c r="Y100" s="508" t="str">
        <f>IF(_penmei3_month_day!B86="","",_penmei3_month_day!B86)</f>
        <v/>
      </c>
      <c r="Z100" s="509" t="str">
        <f>IF(_penmei3_month_day!C86="","",_penmei3_month_day!C86)</f>
        <v/>
      </c>
      <c r="AA100" s="498" t="str">
        <f>IF(_penmei3_month_day!D86="","",_penmei3_month_day!D86)</f>
        <v/>
      </c>
      <c r="AB100" s="509" t="str">
        <f>IF(_penmei3_month_day!E86="","",_penmei3_month_day!E86)</f>
        <v/>
      </c>
      <c r="AC100" s="498" t="str">
        <f>IF(_penmei3_month_day!F86="","",_penmei3_month_day!F86)</f>
        <v/>
      </c>
      <c r="AD100" s="507" t="str">
        <f>IF(_penmei3_month_day!G86="","",_penmei3_month_day!G86)</f>
        <v/>
      </c>
      <c r="AE100" s="508" t="str">
        <f>IF(_penmei3_month_day!H86="","",_penmei3_month_day!H86)</f>
        <v/>
      </c>
      <c r="AF100" s="509" t="str">
        <f>IF(_penmei3_month_day!I86="","",_penmei3_month_day!I86)</f>
        <v/>
      </c>
      <c r="AG100" s="498" t="str">
        <f>IF(_penmei3_month_day!J86="","",_penmei3_month_day!J86)</f>
        <v/>
      </c>
      <c r="AH100" s="509" t="str">
        <f>IF(_penmei3_month_day!K86="","",_penmei3_month_day!K86)</f>
        <v/>
      </c>
      <c r="AI100" s="498" t="str">
        <f>IF(_penmei3_month_day!L86="","",_penmei3_month_day!L86)</f>
        <v/>
      </c>
      <c r="AJ100" s="509" t="str">
        <f>IF(_penmei3_month_day!M86="","",_penmei3_month_day!M86)</f>
        <v/>
      </c>
      <c r="AK100" s="498" t="str">
        <f>IF(_penmei3_month_day!N86="","",_penmei3_month_day!N86)</f>
        <v/>
      </c>
      <c r="AL100" s="509" t="str">
        <f>IF(_penmei3_month_day!O86="","",_penmei3_month_day!O86)</f>
        <v/>
      </c>
      <c r="AM100" s="498" t="str">
        <f>IF(_penmei3_month_day!P86="","",_penmei3_month_day!P86)</f>
        <v/>
      </c>
      <c r="AN100" s="509" t="str">
        <f>IF(_penmei3_month_day!Q86="","",_penmei3_month_day!Q86)</f>
        <v/>
      </c>
      <c r="AO100" s="498" t="str">
        <f>IF(_penmei3_month_day!R86="","",_penmei3_month_day!R86)</f>
        <v/>
      </c>
      <c r="AP100" s="509" t="str">
        <f>IF(_penmei3_month_day!S86="","",_penmei3_month_day!S86)</f>
        <v/>
      </c>
      <c r="AQ100" s="498" t="str">
        <f>IF(_penmei3_month_day!T86="","",_penmei3_month_day!T86)</f>
        <v/>
      </c>
      <c r="AR100" s="509" t="str">
        <f>IF(_penmei3_month_day!U86="","",_penmei3_month_day!U86)</f>
        <v/>
      </c>
      <c r="AS100" s="498" t="str">
        <f>IF(_penmei3_month_day!V86="","",_penmei3_month_day!V86)</f>
        <v/>
      </c>
      <c r="AT100" s="509" t="str">
        <f>IF(_penmei3_month_day!W86="","",_penmei3_month_day!W86)</f>
        <v/>
      </c>
      <c r="AU100" s="498" t="str">
        <f>IF(_penmei3_month_day!X86="","",_penmei3_month_day!X86)</f>
        <v/>
      </c>
      <c r="AV100" s="509" t="str">
        <f>IF(_penmei3_month_day!Y86="","",_penmei3_month_day!Y86)</f>
        <v/>
      </c>
      <c r="AW100" s="498" t="str">
        <f>IF(_penmei3_month_day!Z86="","",_penmei3_month_day!Z86)</f>
        <v/>
      </c>
      <c r="AX100" s="509" t="str">
        <f>IF(_penmei3_month_day!AA86="","",_penmei3_month_day!AA86)</f>
        <v/>
      </c>
      <c r="AY100" s="498" t="str">
        <f>IF(_penmei3_month_day!AB86="","",_penmei3_month_day!AB86)</f>
        <v/>
      </c>
      <c r="AZ100" s="509" t="str">
        <f>IF(_penmei3_month_day!AC86="","",_penmei3_month_day!AC86)</f>
        <v/>
      </c>
      <c r="BA100" s="498" t="str">
        <f>IF(_penmei3_month_day!AD86="","",_penmei3_month_day!AD86)</f>
        <v/>
      </c>
      <c r="BB100" s="509" t="str">
        <f>IF(_penmei3_month_day!AE86="","",_penmei3_month_day!AE86)</f>
        <v/>
      </c>
      <c r="BC100" s="498" t="str">
        <f>IF(_penmei3_month_day!AF86="","",_penmei3_month_day!AF86)</f>
        <v/>
      </c>
      <c r="BD100" s="510"/>
      <c r="BE100" s="510"/>
    </row>
    <row ht="19.5" customHeight="1" r="101">
      <c r="A101" s="240">
        <f ca="1">IF(HOUR(I101)=0,A100+1,A100)</f>
        <v>43620</v>
      </c>
      <c r="B101" s="241">
        <f ca="1">A101</f>
        <v>43620</v>
      </c>
      <c r="C101" s="242" t="str">
        <f>IF(AND(G101&lt;16,G101&gt;=8),"白",IF(AND(G101&lt;8,G101&gt;=0),"夜",IF(G101&gt;=16,"中")))</f>
        <v>白</v>
      </c>
      <c r="D101" s="242">
        <f ca="1">DAY(A101)</f>
        <v>4</v>
      </c>
      <c r="E101" s="242">
        <f>E100</f>
        <v>4</v>
      </c>
      <c r="F101" s="243" t="str">
        <f>IF(AND(E101=1),"甲班",IF(AND(E101=2),"乙班",IF(AND(E101=3),"丙班",IF(AND(E101=4),"丁班",))))</f>
        <v>丁班</v>
      </c>
      <c r="G101" s="242">
        <f>IF(I101=0,0,HOUR(I101-0))</f>
        <v>13</v>
      </c>
      <c r="H101" s="244">
        <f>H100</f>
        <v>0.041666666666666699</v>
      </c>
      <c r="I101" s="245">
        <f>IF(HOUR(I100)=0,H101,I100+H101)</f>
        <v>0.54166666666666696</v>
      </c>
      <c r="J101" s="498" t="str">
        <f>IF(_penmei2_month_day!A87="","",_penmei2_month_day!A87)</f>
        <v/>
      </c>
      <c r="K101" s="498" t="str">
        <f>IF(_penmei2_month_day!B87="","",_penmei2_month_day!B87)</f>
        <v/>
      </c>
      <c r="L101" s="499" t="str">
        <f>IF(_penmei2_month_day!C87="","",_penmei2_month_day!C87)</f>
        <v/>
      </c>
      <c r="M101" s="500" t="str">
        <f>IF(_penmei2_month_day!D87="","",_penmei2_month_day!D87)</f>
        <v/>
      </c>
      <c r="N101" s="501" t="str">
        <f>IF(_penmei2_month_day!E87="","",_penmei2_month_day!E87)</f>
        <v/>
      </c>
      <c r="O101" s="501" t="str">
        <f>IF(_penmei2_month_day!F87="","",_penmei2_month_day!F87)</f>
        <v/>
      </c>
      <c r="P101" s="499" t="str">
        <f>IF(_penmei2_month_day!G87="","",_penmei2_month_day!G87)</f>
        <v/>
      </c>
      <c r="Q101" s="502" t="str">
        <f>IF(_penmei2_month_day!H87="","",_penmei2_month_day!H87)</f>
        <v/>
      </c>
      <c r="R101" s="503" t="str">
        <f>IF(_penmei2_month_day!I87="","",_penmei2_month_day!I87)</f>
        <v/>
      </c>
      <c r="S101" s="504" t="str">
        <f>IF(_penmei2_month_day!J87="","",_penmei2_month_day!J87)</f>
        <v/>
      </c>
      <c r="T101" s="505" t="str">
        <f>IF(_penmei2_month_day!K87="","",_penmei2_month_day!K87)</f>
        <v/>
      </c>
      <c r="U101" s="499" t="str">
        <f>IF(_penmei2_month_day!L87="","",_penmei2_month_day!L87)</f>
        <v/>
      </c>
      <c r="V101" s="499" t="str">
        <f>IF(_penmei2_month_day!M87="","",_penmei2_month_day!M87)</f>
        <v/>
      </c>
      <c r="W101" s="506" t="str">
        <f>IF(_penmei2_month_day!N87="","",_penmei2_month_day!N87)</f>
        <v/>
      </c>
      <c r="X101" s="507" t="str">
        <f>IF(_penmei3_month_day!A87="","",_penmei3_month_day!A87)</f>
        <v/>
      </c>
      <c r="Y101" s="508" t="str">
        <f>IF(_penmei3_month_day!B87="","",_penmei3_month_day!B87)</f>
        <v/>
      </c>
      <c r="Z101" s="509" t="str">
        <f>IF(_penmei3_month_day!C87="","",_penmei3_month_day!C87)</f>
        <v/>
      </c>
      <c r="AA101" s="498" t="str">
        <f>IF(_penmei3_month_day!D87="","",_penmei3_month_day!D87)</f>
        <v/>
      </c>
      <c r="AB101" s="509" t="str">
        <f>IF(_penmei3_month_day!E87="","",_penmei3_month_day!E87)</f>
        <v/>
      </c>
      <c r="AC101" s="498" t="str">
        <f>IF(_penmei3_month_day!F87="","",_penmei3_month_day!F87)</f>
        <v/>
      </c>
      <c r="AD101" s="507" t="str">
        <f>IF(_penmei3_month_day!G87="","",_penmei3_month_day!G87)</f>
        <v/>
      </c>
      <c r="AE101" s="508" t="str">
        <f>IF(_penmei3_month_day!H87="","",_penmei3_month_day!H87)</f>
        <v/>
      </c>
      <c r="AF101" s="509" t="str">
        <f>IF(_penmei3_month_day!I87="","",_penmei3_month_day!I87)</f>
        <v/>
      </c>
      <c r="AG101" s="498" t="str">
        <f>IF(_penmei3_month_day!J87="","",_penmei3_month_day!J87)</f>
        <v/>
      </c>
      <c r="AH101" s="509" t="str">
        <f>IF(_penmei3_month_day!K87="","",_penmei3_month_day!K87)</f>
        <v/>
      </c>
      <c r="AI101" s="498" t="str">
        <f>IF(_penmei3_month_day!L87="","",_penmei3_month_day!L87)</f>
        <v/>
      </c>
      <c r="AJ101" s="509" t="str">
        <f>IF(_penmei3_month_day!M87="","",_penmei3_month_day!M87)</f>
        <v/>
      </c>
      <c r="AK101" s="498" t="str">
        <f>IF(_penmei3_month_day!N87="","",_penmei3_month_day!N87)</f>
        <v/>
      </c>
      <c r="AL101" s="509" t="str">
        <f>IF(_penmei3_month_day!O87="","",_penmei3_month_day!O87)</f>
        <v/>
      </c>
      <c r="AM101" s="498" t="str">
        <f>IF(_penmei3_month_day!P87="","",_penmei3_month_day!P87)</f>
        <v/>
      </c>
      <c r="AN101" s="509" t="str">
        <f>IF(_penmei3_month_day!Q87="","",_penmei3_month_day!Q87)</f>
        <v/>
      </c>
      <c r="AO101" s="498" t="str">
        <f>IF(_penmei3_month_day!R87="","",_penmei3_month_day!R87)</f>
        <v/>
      </c>
      <c r="AP101" s="509" t="str">
        <f>IF(_penmei3_month_day!S87="","",_penmei3_month_day!S87)</f>
        <v/>
      </c>
      <c r="AQ101" s="498" t="str">
        <f>IF(_penmei3_month_day!T87="","",_penmei3_month_day!T87)</f>
        <v/>
      </c>
      <c r="AR101" s="509" t="str">
        <f>IF(_penmei3_month_day!U87="","",_penmei3_month_day!U87)</f>
        <v/>
      </c>
      <c r="AS101" s="498" t="str">
        <f>IF(_penmei3_month_day!V87="","",_penmei3_month_day!V87)</f>
        <v/>
      </c>
      <c r="AT101" s="509" t="str">
        <f>IF(_penmei3_month_day!W87="","",_penmei3_month_day!W87)</f>
        <v/>
      </c>
      <c r="AU101" s="498" t="str">
        <f>IF(_penmei3_month_day!X87="","",_penmei3_month_day!X87)</f>
        <v/>
      </c>
      <c r="AV101" s="509" t="str">
        <f>IF(_penmei3_month_day!Y87="","",_penmei3_month_day!Y87)</f>
        <v/>
      </c>
      <c r="AW101" s="498" t="str">
        <f>IF(_penmei3_month_day!Z87="","",_penmei3_month_day!Z87)</f>
        <v/>
      </c>
      <c r="AX101" s="509" t="str">
        <f>IF(_penmei3_month_day!AA87="","",_penmei3_month_day!AA87)</f>
        <v/>
      </c>
      <c r="AY101" s="498" t="str">
        <f>IF(_penmei3_month_day!AB87="","",_penmei3_month_day!AB87)</f>
        <v/>
      </c>
      <c r="AZ101" s="509" t="str">
        <f>IF(_penmei3_month_day!AC87="","",_penmei3_month_day!AC87)</f>
        <v/>
      </c>
      <c r="BA101" s="498" t="str">
        <f>IF(_penmei3_month_day!AD87="","",_penmei3_month_day!AD87)</f>
        <v/>
      </c>
      <c r="BB101" s="509" t="str">
        <f>IF(_penmei3_month_day!AE87="","",_penmei3_month_day!AE87)</f>
        <v/>
      </c>
      <c r="BC101" s="498" t="str">
        <f>IF(_penmei3_month_day!AF87="","",_penmei3_month_day!AF87)</f>
        <v/>
      </c>
      <c r="BD101" s="510"/>
      <c r="BE101" s="510"/>
    </row>
    <row ht="19.5" customHeight="1" r="102">
      <c r="A102" s="240">
        <f ca="1">IF(HOUR(I102)=0,A101+1,A101)</f>
        <v>43620</v>
      </c>
      <c r="B102" s="241">
        <f ca="1">A102</f>
        <v>43620</v>
      </c>
      <c r="C102" s="242" t="str">
        <f>IF(AND(G102&lt;16,G102&gt;=8),"白",IF(AND(G102&lt;8,G102&gt;=0),"夜",IF(G102&gt;=16,"中")))</f>
        <v>白</v>
      </c>
      <c r="D102" s="242">
        <f ca="1">DAY(A102)</f>
        <v>4</v>
      </c>
      <c r="E102" s="242">
        <f>E101</f>
        <v>4</v>
      </c>
      <c r="F102" s="243" t="str">
        <f>IF(AND(E102=1),"甲班",IF(AND(E102=2),"乙班",IF(AND(E102=3),"丙班",IF(AND(E102=4),"丁班",))))</f>
        <v>丁班</v>
      </c>
      <c r="G102" s="242">
        <f>IF(I102=0,0,HOUR(I102-0))</f>
        <v>14</v>
      </c>
      <c r="H102" s="244">
        <f>H101</f>
        <v>0.041666666666666699</v>
      </c>
      <c r="I102" s="245">
        <f>IF(HOUR(I101)=0,H102,I101+H102)</f>
        <v>0.58333333333333404</v>
      </c>
      <c r="J102" s="498" t="str">
        <f>IF(_penmei2_month_day!A88="","",_penmei2_month_day!A88)</f>
        <v/>
      </c>
      <c r="K102" s="498" t="str">
        <f>IF(_penmei2_month_day!B88="","",_penmei2_month_day!B88)</f>
        <v/>
      </c>
      <c r="L102" s="499" t="str">
        <f>IF(_penmei2_month_day!C88="","",_penmei2_month_day!C88)</f>
        <v/>
      </c>
      <c r="M102" s="500" t="str">
        <f>IF(_penmei2_month_day!D88="","",_penmei2_month_day!D88)</f>
        <v/>
      </c>
      <c r="N102" s="501" t="str">
        <f>IF(_penmei2_month_day!E88="","",_penmei2_month_day!E88)</f>
        <v/>
      </c>
      <c r="O102" s="501" t="str">
        <f>IF(_penmei2_month_day!F88="","",_penmei2_month_day!F88)</f>
        <v/>
      </c>
      <c r="P102" s="499" t="str">
        <f>IF(_penmei2_month_day!G88="","",_penmei2_month_day!G88)</f>
        <v/>
      </c>
      <c r="Q102" s="502" t="str">
        <f>IF(_penmei2_month_day!H88="","",_penmei2_month_day!H88)</f>
        <v/>
      </c>
      <c r="R102" s="503" t="str">
        <f>IF(_penmei2_month_day!I88="","",_penmei2_month_day!I88)</f>
        <v/>
      </c>
      <c r="S102" s="504" t="str">
        <f>IF(_penmei2_month_day!J88="","",_penmei2_month_day!J88)</f>
        <v/>
      </c>
      <c r="T102" s="505" t="str">
        <f>IF(_penmei2_month_day!K88="","",_penmei2_month_day!K88)</f>
        <v/>
      </c>
      <c r="U102" s="499" t="str">
        <f>IF(_penmei2_month_day!L88="","",_penmei2_month_day!L88)</f>
        <v/>
      </c>
      <c r="V102" s="499" t="str">
        <f>IF(_penmei2_month_day!M88="","",_penmei2_month_day!M88)</f>
        <v/>
      </c>
      <c r="W102" s="506" t="str">
        <f>IF(_penmei2_month_day!N88="","",_penmei2_month_day!N88)</f>
        <v/>
      </c>
      <c r="X102" s="507" t="str">
        <f>IF(_penmei3_month_day!A88="","",_penmei3_month_day!A88)</f>
        <v/>
      </c>
      <c r="Y102" s="508" t="str">
        <f>IF(_penmei3_month_day!B88="","",_penmei3_month_day!B88)</f>
        <v/>
      </c>
      <c r="Z102" s="509" t="str">
        <f>IF(_penmei3_month_day!C88="","",_penmei3_month_day!C88)</f>
        <v/>
      </c>
      <c r="AA102" s="498" t="str">
        <f>IF(_penmei3_month_day!D88="","",_penmei3_month_day!D88)</f>
        <v/>
      </c>
      <c r="AB102" s="509" t="str">
        <f>IF(_penmei3_month_day!E88="","",_penmei3_month_day!E88)</f>
        <v/>
      </c>
      <c r="AC102" s="498" t="str">
        <f>IF(_penmei3_month_day!F88="","",_penmei3_month_day!F88)</f>
        <v/>
      </c>
      <c r="AD102" s="507" t="str">
        <f>IF(_penmei3_month_day!G88="","",_penmei3_month_day!G88)</f>
        <v/>
      </c>
      <c r="AE102" s="508" t="str">
        <f>IF(_penmei3_month_day!H88="","",_penmei3_month_day!H88)</f>
        <v/>
      </c>
      <c r="AF102" s="509" t="str">
        <f>IF(_penmei3_month_day!I88="","",_penmei3_month_day!I88)</f>
        <v/>
      </c>
      <c r="AG102" s="498" t="str">
        <f>IF(_penmei3_month_day!J88="","",_penmei3_month_day!J88)</f>
        <v/>
      </c>
      <c r="AH102" s="509" t="str">
        <f>IF(_penmei3_month_day!K88="","",_penmei3_month_day!K88)</f>
        <v/>
      </c>
      <c r="AI102" s="498" t="str">
        <f>IF(_penmei3_month_day!L88="","",_penmei3_month_day!L88)</f>
        <v/>
      </c>
      <c r="AJ102" s="509" t="str">
        <f>IF(_penmei3_month_day!M88="","",_penmei3_month_day!M88)</f>
        <v/>
      </c>
      <c r="AK102" s="498" t="str">
        <f>IF(_penmei3_month_day!N88="","",_penmei3_month_day!N88)</f>
        <v/>
      </c>
      <c r="AL102" s="509" t="str">
        <f>IF(_penmei3_month_day!O88="","",_penmei3_month_day!O88)</f>
        <v/>
      </c>
      <c r="AM102" s="498" t="str">
        <f>IF(_penmei3_month_day!P88="","",_penmei3_month_day!P88)</f>
        <v/>
      </c>
      <c r="AN102" s="509" t="str">
        <f>IF(_penmei3_month_day!Q88="","",_penmei3_month_day!Q88)</f>
        <v/>
      </c>
      <c r="AO102" s="498" t="str">
        <f>IF(_penmei3_month_day!R88="","",_penmei3_month_day!R88)</f>
        <v/>
      </c>
      <c r="AP102" s="509" t="str">
        <f>IF(_penmei3_month_day!S88="","",_penmei3_month_day!S88)</f>
        <v/>
      </c>
      <c r="AQ102" s="498" t="str">
        <f>IF(_penmei3_month_day!T88="","",_penmei3_month_day!T88)</f>
        <v/>
      </c>
      <c r="AR102" s="509" t="str">
        <f>IF(_penmei3_month_day!U88="","",_penmei3_month_day!U88)</f>
        <v/>
      </c>
      <c r="AS102" s="498" t="str">
        <f>IF(_penmei3_month_day!V88="","",_penmei3_month_day!V88)</f>
        <v/>
      </c>
      <c r="AT102" s="509" t="str">
        <f>IF(_penmei3_month_day!W88="","",_penmei3_month_day!W88)</f>
        <v/>
      </c>
      <c r="AU102" s="498" t="str">
        <f>IF(_penmei3_month_day!X88="","",_penmei3_month_day!X88)</f>
        <v/>
      </c>
      <c r="AV102" s="509" t="str">
        <f>IF(_penmei3_month_day!Y88="","",_penmei3_month_day!Y88)</f>
        <v/>
      </c>
      <c r="AW102" s="498" t="str">
        <f>IF(_penmei3_month_day!Z88="","",_penmei3_month_day!Z88)</f>
        <v/>
      </c>
      <c r="AX102" s="509" t="str">
        <f>IF(_penmei3_month_day!AA88="","",_penmei3_month_day!AA88)</f>
        <v/>
      </c>
      <c r="AY102" s="498" t="str">
        <f>IF(_penmei3_month_day!AB88="","",_penmei3_month_day!AB88)</f>
        <v/>
      </c>
      <c r="AZ102" s="509" t="str">
        <f>IF(_penmei3_month_day!AC88="","",_penmei3_month_day!AC88)</f>
        <v/>
      </c>
      <c r="BA102" s="498" t="str">
        <f>IF(_penmei3_month_day!AD88="","",_penmei3_month_day!AD88)</f>
        <v/>
      </c>
      <c r="BB102" s="509" t="str">
        <f>IF(_penmei3_month_day!AE88="","",_penmei3_month_day!AE88)</f>
        <v/>
      </c>
      <c r="BC102" s="498" t="str">
        <f>IF(_penmei3_month_day!AF88="","",_penmei3_month_day!AF88)</f>
        <v/>
      </c>
      <c r="BD102" s="510"/>
      <c r="BE102" s="510"/>
    </row>
    <row ht="19.5" customHeight="1" r="103">
      <c r="A103" s="246">
        <f ca="1">IF(HOUR(I103)=0,A102+1,A102)</f>
        <v>43620</v>
      </c>
      <c r="B103" s="247">
        <f ca="1">A103</f>
        <v>43620</v>
      </c>
      <c r="C103" s="248" t="str">
        <f>IF(AND(G103&lt;16,G103&gt;=8),"白",IF(AND(G103&lt;8,G103&gt;=0),"夜",IF(G103&gt;=16,"中")))</f>
        <v>白</v>
      </c>
      <c r="D103" s="248">
        <f ca="1">DAY(A103)</f>
        <v>4</v>
      </c>
      <c r="E103" s="248">
        <f>E102</f>
        <v>4</v>
      </c>
      <c r="F103" s="249" t="str">
        <f>IF(AND(E103=1),"甲班",IF(AND(E103=2),"乙班",IF(AND(E103=3),"丙班",IF(AND(E103=4),"丁班",))))</f>
        <v>丁班</v>
      </c>
      <c r="G103" s="248">
        <f>IF(I103=0,0,HOUR(I103-0))</f>
        <v>15</v>
      </c>
      <c r="H103" s="250">
        <f>H102</f>
        <v>0.041666666666666699</v>
      </c>
      <c r="I103" s="251">
        <f>IF(HOUR(I102)=0,H103,I102+H103)</f>
        <v>0.625000000000001</v>
      </c>
      <c r="J103" s="511" t="str">
        <f>IF(_penmei2_month_day!A89="","",_penmei2_month_day!A89)</f>
        <v/>
      </c>
      <c r="K103" s="511" t="str">
        <f>IF(_penmei2_month_day!B89="","",_penmei2_month_day!B89)</f>
        <v/>
      </c>
      <c r="L103" s="512" t="str">
        <f>IF(_penmei2_month_day!C89="","",_penmei2_month_day!C89)</f>
        <v/>
      </c>
      <c r="M103" s="513" t="str">
        <f>IF(_penmei2_month_day!D89="","",_penmei2_month_day!D89)</f>
        <v/>
      </c>
      <c r="N103" s="514" t="str">
        <f>IF(_penmei2_month_day!E89="","",_penmei2_month_day!E89)</f>
        <v/>
      </c>
      <c r="O103" s="514" t="str">
        <f>IF(_penmei2_month_day!F89="","",_penmei2_month_day!F89)</f>
        <v/>
      </c>
      <c r="P103" s="512" t="str">
        <f>IF(_penmei2_month_day!G89="","",_penmei2_month_day!G89)</f>
        <v/>
      </c>
      <c r="Q103" s="515" t="str">
        <f>IF(_penmei2_month_day!H89="","",_penmei2_month_day!H89)</f>
        <v/>
      </c>
      <c r="R103" s="516" t="str">
        <f>IF(_penmei2_month_day!I89="","",_penmei2_month_day!I89)</f>
        <v/>
      </c>
      <c r="S103" s="517" t="str">
        <f>IF(_penmei2_month_day!J89="","",_penmei2_month_day!J89)</f>
        <v/>
      </c>
      <c r="T103" s="518" t="str">
        <f>IF(_penmei2_month_day!K89="","",_penmei2_month_day!K89)</f>
        <v/>
      </c>
      <c r="U103" s="512" t="str">
        <f>IF(_penmei2_month_day!L89="","",_penmei2_month_day!L89)</f>
        <v/>
      </c>
      <c r="V103" s="512" t="str">
        <f>IF(_penmei2_month_day!M89="","",_penmei2_month_day!M89)</f>
        <v/>
      </c>
      <c r="W103" s="519" t="str">
        <f>IF(_penmei2_month_day!N89="","",_penmei2_month_day!N89)</f>
        <v/>
      </c>
      <c r="X103" s="520" t="str">
        <f>IF(_penmei3_month_day!A89="","",_penmei3_month_day!A89)</f>
        <v/>
      </c>
      <c r="Y103" s="521" t="str">
        <f>IF(_penmei3_month_day!B89="","",_penmei3_month_day!B89)</f>
        <v/>
      </c>
      <c r="Z103" s="522" t="str">
        <f>IF(_penmei3_month_day!C89="","",_penmei3_month_day!C89)</f>
        <v/>
      </c>
      <c r="AA103" s="511" t="str">
        <f>IF(_penmei3_month_day!D89="","",_penmei3_month_day!D89)</f>
        <v/>
      </c>
      <c r="AB103" s="522" t="str">
        <f>IF(_penmei3_month_day!E89="","",_penmei3_month_day!E89)</f>
        <v/>
      </c>
      <c r="AC103" s="511" t="str">
        <f>IF(_penmei3_month_day!F89="","",_penmei3_month_day!F89)</f>
        <v/>
      </c>
      <c r="AD103" s="520" t="str">
        <f>IF(_penmei3_month_day!G89="","",_penmei3_month_day!G89)</f>
        <v/>
      </c>
      <c r="AE103" s="521" t="str">
        <f>IF(_penmei3_month_day!H89="","",_penmei3_month_day!H89)</f>
        <v/>
      </c>
      <c r="AF103" s="522" t="str">
        <f>IF(_penmei3_month_day!I89="","",_penmei3_month_day!I89)</f>
        <v/>
      </c>
      <c r="AG103" s="511" t="str">
        <f>IF(_penmei3_month_day!J89="","",_penmei3_month_day!J89)</f>
        <v/>
      </c>
      <c r="AH103" s="522" t="str">
        <f>IF(_penmei3_month_day!K89="","",_penmei3_month_day!K89)</f>
        <v/>
      </c>
      <c r="AI103" s="511" t="str">
        <f>IF(_penmei3_month_day!L89="","",_penmei3_month_day!L89)</f>
        <v/>
      </c>
      <c r="AJ103" s="522" t="str">
        <f>IF(_penmei3_month_day!M89="","",_penmei3_month_day!M89)</f>
        <v/>
      </c>
      <c r="AK103" s="511" t="str">
        <f>IF(_penmei3_month_day!N89="","",_penmei3_month_day!N89)</f>
        <v/>
      </c>
      <c r="AL103" s="522" t="str">
        <f>IF(_penmei3_month_day!O89="","",_penmei3_month_day!O89)</f>
        <v/>
      </c>
      <c r="AM103" s="511" t="str">
        <f>IF(_penmei3_month_day!P89="","",_penmei3_month_day!P89)</f>
        <v/>
      </c>
      <c r="AN103" s="522" t="str">
        <f>IF(_penmei3_month_day!Q89="","",_penmei3_month_day!Q89)</f>
        <v/>
      </c>
      <c r="AO103" s="511" t="str">
        <f>IF(_penmei3_month_day!R89="","",_penmei3_month_day!R89)</f>
        <v/>
      </c>
      <c r="AP103" s="522" t="str">
        <f>IF(_penmei3_month_day!S89="","",_penmei3_month_day!S89)</f>
        <v/>
      </c>
      <c r="AQ103" s="511" t="str">
        <f>IF(_penmei3_month_day!T89="","",_penmei3_month_day!T89)</f>
        <v/>
      </c>
      <c r="AR103" s="522" t="str">
        <f>IF(_penmei3_month_day!U89="","",_penmei3_month_day!U89)</f>
        <v/>
      </c>
      <c r="AS103" s="511" t="str">
        <f>IF(_penmei3_month_day!V89="","",_penmei3_month_day!V89)</f>
        <v/>
      </c>
      <c r="AT103" s="522" t="str">
        <f>IF(_penmei3_month_day!W89="","",_penmei3_month_day!W89)</f>
        <v/>
      </c>
      <c r="AU103" s="511" t="str">
        <f>IF(_penmei3_month_day!X89="","",_penmei3_month_day!X89)</f>
        <v/>
      </c>
      <c r="AV103" s="522" t="str">
        <f>IF(_penmei3_month_day!Y89="","",_penmei3_month_day!Y89)</f>
        <v/>
      </c>
      <c r="AW103" s="511" t="str">
        <f>IF(_penmei3_month_day!Z89="","",_penmei3_month_day!Z89)</f>
        <v/>
      </c>
      <c r="AX103" s="522" t="str">
        <f>IF(_penmei3_month_day!AA89="","",_penmei3_month_day!AA89)</f>
        <v/>
      </c>
      <c r="AY103" s="511" t="str">
        <f>IF(_penmei3_month_day!AB89="","",_penmei3_month_day!AB89)</f>
        <v/>
      </c>
      <c r="AZ103" s="522" t="str">
        <f>IF(_penmei3_month_day!AC89="","",_penmei3_month_day!AC89)</f>
        <v/>
      </c>
      <c r="BA103" s="511" t="str">
        <f>IF(_penmei3_month_day!AD89="","",_penmei3_month_day!AD89)</f>
        <v/>
      </c>
      <c r="BB103" s="522" t="str">
        <f>IF(_penmei3_month_day!AE89="","",_penmei3_month_day!AE89)</f>
        <v/>
      </c>
      <c r="BC103" s="511" t="str">
        <f>IF(_penmei3_month_day!AF89="","",_penmei3_month_day!AF89)</f>
        <v/>
      </c>
      <c r="BD103" s="149" t="s">
        <v>132</v>
      </c>
      <c r="BE103" s="252"/>
    </row>
    <row ht="19.5" customHeight="1" r="104">
      <c r="A104" s="253">
        <f ca="1">IF(HOUR(I104)=0,A103+1,A103)</f>
        <v>43620</v>
      </c>
      <c r="B104" s="254">
        <f ca="1">A104</f>
        <v>43620</v>
      </c>
      <c r="C104" s="255" t="str">
        <f>IF(AND(G104&lt;16,G104&gt;=8),"白",IF(AND(G104&lt;8,G104&gt;=0),"夜",IF(G104&gt;=16,"中")))</f>
        <v>中</v>
      </c>
      <c r="D104" s="255">
        <f ca="1">DAY(A104)</f>
        <v>4</v>
      </c>
      <c r="E104" s="255">
        <f>IF(AND(E96=4),1,IF(AND(E96&lt;4),(E96+1),))</f>
        <v>1</v>
      </c>
      <c r="F104" s="256" t="str">
        <f>IF(AND(E104=1),"甲班",IF(AND(E104=2),"乙班",IF(AND(E104=3),"丙班",IF(AND(E104=4),"丁班",))))</f>
        <v>甲班</v>
      </c>
      <c r="G104" s="255">
        <f>IF(I104=0,0,HOUR(I104-0))</f>
        <v>16</v>
      </c>
      <c r="H104" s="257">
        <f>H103</f>
        <v>0.041666666666666699</v>
      </c>
      <c r="I104" s="258">
        <f>IF(HOUR(I103)=0,H104,I103+H104)</f>
        <v>0.66666666666666696</v>
      </c>
      <c r="J104" s="485" t="str">
        <f>IF(_penmei2_month_day!A90="","",_penmei2_month_day!A90)</f>
        <v/>
      </c>
      <c r="K104" s="485" t="str">
        <f>IF(_penmei2_month_day!B90="","",_penmei2_month_day!B90)</f>
        <v/>
      </c>
      <c r="L104" s="486" t="str">
        <f>IF(_penmei2_month_day!C90="","",_penmei2_month_day!C90)</f>
        <v/>
      </c>
      <c r="M104" s="487" t="str">
        <f>IF(_penmei2_month_day!D90="","",_penmei2_month_day!D90)</f>
        <v/>
      </c>
      <c r="N104" s="488" t="str">
        <f>IF(_penmei2_month_day!E90="","",_penmei2_month_day!E90)</f>
        <v/>
      </c>
      <c r="O104" s="488" t="str">
        <f>IF(_penmei2_month_day!F90="","",_penmei2_month_day!F90)</f>
        <v/>
      </c>
      <c r="P104" s="486" t="str">
        <f>IF(_penmei2_month_day!G90="","",_penmei2_month_day!G90)</f>
        <v/>
      </c>
      <c r="Q104" s="489" t="str">
        <f>IF(_penmei2_month_day!H90="","",_penmei2_month_day!H90)</f>
        <v/>
      </c>
      <c r="R104" s="490" t="str">
        <f>IF(_penmei2_month_day!I90="","",_penmei2_month_day!I90)</f>
        <v/>
      </c>
      <c r="S104" s="491" t="str">
        <f>IF(_penmei2_month_day!J90="","",_penmei2_month_day!J90)</f>
        <v/>
      </c>
      <c r="T104" s="523" t="str">
        <f>IF(_penmei2_month_day!K90="","",_penmei2_month_day!K90)</f>
        <v/>
      </c>
      <c r="U104" s="486" t="str">
        <f>IF(_penmei2_month_day!L90="","",_penmei2_month_day!L90)</f>
        <v/>
      </c>
      <c r="V104" s="486" t="str">
        <f>IF(_penmei2_month_day!M90="","",_penmei2_month_day!M90)</f>
        <v/>
      </c>
      <c r="W104" s="493" t="str">
        <f>IF(_penmei2_month_day!N90="","",_penmei2_month_day!N90)</f>
        <v/>
      </c>
      <c r="X104" s="494" t="str">
        <f>IF(_penmei3_month_day!A90="","",_penmei3_month_day!A90)</f>
        <v/>
      </c>
      <c r="Y104" s="495" t="str">
        <f>IF(_penmei3_month_day!B90="","",_penmei3_month_day!B90)</f>
        <v/>
      </c>
      <c r="Z104" s="496" t="str">
        <f>IF(_penmei3_month_day!C90="","",_penmei3_month_day!C90)</f>
        <v/>
      </c>
      <c r="AA104" s="485" t="str">
        <f>IF(_penmei3_month_day!D90="","",_penmei3_month_day!D90)</f>
        <v/>
      </c>
      <c r="AB104" s="496" t="str">
        <f>IF(_penmei3_month_day!E90="","",_penmei3_month_day!E90)</f>
        <v/>
      </c>
      <c r="AC104" s="485" t="str">
        <f>IF(_penmei3_month_day!F90="","",_penmei3_month_day!F90)</f>
        <v/>
      </c>
      <c r="AD104" s="494" t="str">
        <f>IF(_penmei3_month_day!G90="","",_penmei3_month_day!G90)</f>
        <v/>
      </c>
      <c r="AE104" s="495" t="str">
        <f>IF(_penmei3_month_day!H90="","",_penmei3_month_day!H90)</f>
        <v/>
      </c>
      <c r="AF104" s="496" t="str">
        <f>IF(_penmei3_month_day!I90="","",_penmei3_month_day!I90)</f>
        <v/>
      </c>
      <c r="AG104" s="485" t="str">
        <f>IF(_penmei3_month_day!J90="","",_penmei3_month_day!J90)</f>
        <v/>
      </c>
      <c r="AH104" s="496" t="str">
        <f>IF(_penmei3_month_day!K90="","",_penmei3_month_day!K90)</f>
        <v/>
      </c>
      <c r="AI104" s="485" t="str">
        <f>IF(_penmei3_month_day!L90="","",_penmei3_month_day!L90)</f>
        <v/>
      </c>
      <c r="AJ104" s="496" t="str">
        <f>IF(_penmei3_month_day!M90="","",_penmei3_month_day!M90)</f>
        <v/>
      </c>
      <c r="AK104" s="485" t="str">
        <f>IF(_penmei3_month_day!N90="","",_penmei3_month_day!N90)</f>
        <v/>
      </c>
      <c r="AL104" s="496" t="str">
        <f>IF(_penmei3_month_day!O90="","",_penmei3_month_day!O90)</f>
        <v/>
      </c>
      <c r="AM104" s="485" t="str">
        <f>IF(_penmei3_month_day!P90="","",_penmei3_month_day!P90)</f>
        <v/>
      </c>
      <c r="AN104" s="496" t="str">
        <f>IF(_penmei3_month_day!Q90="","",_penmei3_month_day!Q90)</f>
        <v/>
      </c>
      <c r="AO104" s="485" t="str">
        <f>IF(_penmei3_month_day!R90="","",_penmei3_month_day!R90)</f>
        <v/>
      </c>
      <c r="AP104" s="496" t="str">
        <f>IF(_penmei3_month_day!S90="","",_penmei3_month_day!S90)</f>
        <v/>
      </c>
      <c r="AQ104" s="485" t="str">
        <f>IF(_penmei3_month_day!T90="","",_penmei3_month_day!T90)</f>
        <v/>
      </c>
      <c r="AR104" s="496" t="str">
        <f>IF(_penmei3_month_day!U90="","",_penmei3_month_day!U90)</f>
        <v/>
      </c>
      <c r="AS104" s="485" t="str">
        <f>IF(_penmei3_month_day!V90="","",_penmei3_month_day!V90)</f>
        <v/>
      </c>
      <c r="AT104" s="496" t="str">
        <f>IF(_penmei3_month_day!W90="","",_penmei3_month_day!W90)</f>
        <v/>
      </c>
      <c r="AU104" s="485" t="str">
        <f>IF(_penmei3_month_day!X90="","",_penmei3_month_day!X90)</f>
        <v/>
      </c>
      <c r="AV104" s="496" t="str">
        <f>IF(_penmei3_month_day!Y90="","",_penmei3_month_day!Y90)</f>
        <v/>
      </c>
      <c r="AW104" s="485" t="str">
        <f>IF(_penmei3_month_day!Z90="","",_penmei3_month_day!Z90)</f>
        <v/>
      </c>
      <c r="AX104" s="496" t="str">
        <f>IF(_penmei3_month_day!AA90="","",_penmei3_month_day!AA90)</f>
        <v/>
      </c>
      <c r="AY104" s="485" t="str">
        <f>IF(_penmei3_month_day!AB90="","",_penmei3_month_day!AB90)</f>
        <v/>
      </c>
      <c r="AZ104" s="496" t="str">
        <f>IF(_penmei3_month_day!AC90="","",_penmei3_month_day!AC90)</f>
        <v/>
      </c>
      <c r="BA104" s="485" t="str">
        <f>IF(_penmei3_month_day!AD90="","",_penmei3_month_day!AD90)</f>
        <v/>
      </c>
      <c r="BB104" s="496" t="str">
        <f>IF(_penmei3_month_day!AE90="","",_penmei3_month_day!AE90)</f>
        <v/>
      </c>
      <c r="BC104" s="485" t="str">
        <f>IF(_penmei3_month_day!AF90="","",_penmei3_month_day!AF90)</f>
        <v/>
      </c>
      <c r="BD104" s="497"/>
      <c r="BE104" s="497"/>
    </row>
    <row ht="19.5" customHeight="1" r="105">
      <c r="A105" s="240">
        <f ca="1">IF(HOUR(I105)=0,A104+1,A104)</f>
        <v>43620</v>
      </c>
      <c r="B105" s="241">
        <f ca="1">A105</f>
        <v>43620</v>
      </c>
      <c r="C105" s="242" t="str">
        <f>IF(AND(G105&lt;16,G105&gt;=8),"白",IF(AND(G105&lt;8,G105&gt;=0),"夜",IF(G105&gt;=16,"中")))</f>
        <v>中</v>
      </c>
      <c r="D105" s="242">
        <f ca="1">DAY(A105)</f>
        <v>4</v>
      </c>
      <c r="E105" s="242">
        <f>E104</f>
        <v>1</v>
      </c>
      <c r="F105" s="243" t="str">
        <f>IF(AND(E105=1),"甲班",IF(AND(E105=2),"乙班",IF(AND(E105=3),"丙班",IF(AND(E105=4),"丁班",))))</f>
        <v>甲班</v>
      </c>
      <c r="G105" s="242">
        <f>IF(I105=0,0,HOUR(I105-0))</f>
        <v>17</v>
      </c>
      <c r="H105" s="244">
        <f>H104</f>
        <v>0.041666666666666699</v>
      </c>
      <c r="I105" s="245">
        <f>IF(HOUR(I104)=0,H105,I104+H105)</f>
        <v>0.70833333333333404</v>
      </c>
      <c r="J105" s="498" t="str">
        <f>IF(_penmei2_month_day!A91="","",_penmei2_month_day!A91)</f>
        <v/>
      </c>
      <c r="K105" s="498" t="str">
        <f>IF(_penmei2_month_day!B91="","",_penmei2_month_day!B91)</f>
        <v/>
      </c>
      <c r="L105" s="499" t="str">
        <f>IF(_penmei2_month_day!C91="","",_penmei2_month_day!C91)</f>
        <v/>
      </c>
      <c r="M105" s="500" t="str">
        <f>IF(_penmei2_month_day!D91="","",_penmei2_month_day!D91)</f>
        <v/>
      </c>
      <c r="N105" s="501" t="str">
        <f>IF(_penmei2_month_day!E91="","",_penmei2_month_day!E91)</f>
        <v/>
      </c>
      <c r="O105" s="501" t="str">
        <f>IF(_penmei2_month_day!F91="","",_penmei2_month_day!F91)</f>
        <v/>
      </c>
      <c r="P105" s="499" t="str">
        <f>IF(_penmei2_month_day!G91="","",_penmei2_month_day!G91)</f>
        <v/>
      </c>
      <c r="Q105" s="502" t="str">
        <f>IF(_penmei2_month_day!H91="","",_penmei2_month_day!H91)</f>
        <v/>
      </c>
      <c r="R105" s="503" t="str">
        <f>IF(_penmei2_month_day!I91="","",_penmei2_month_day!I91)</f>
        <v/>
      </c>
      <c r="S105" s="504" t="str">
        <f>IF(_penmei2_month_day!J91="","",_penmei2_month_day!J91)</f>
        <v/>
      </c>
      <c r="T105" s="505" t="str">
        <f>IF(_penmei2_month_day!K91="","",_penmei2_month_day!K91)</f>
        <v/>
      </c>
      <c r="U105" s="499" t="str">
        <f>IF(_penmei2_month_day!L91="","",_penmei2_month_day!L91)</f>
        <v/>
      </c>
      <c r="V105" s="499" t="str">
        <f>IF(_penmei2_month_day!M91="","",_penmei2_month_day!M91)</f>
        <v/>
      </c>
      <c r="W105" s="506" t="str">
        <f>IF(_penmei2_month_day!N91="","",_penmei2_month_day!N91)</f>
        <v/>
      </c>
      <c r="X105" s="507" t="str">
        <f>IF(_penmei3_month_day!A91="","",_penmei3_month_day!A91)</f>
        <v/>
      </c>
      <c r="Y105" s="508" t="str">
        <f>IF(_penmei3_month_day!B91="","",_penmei3_month_day!B91)</f>
        <v/>
      </c>
      <c r="Z105" s="509" t="str">
        <f>IF(_penmei3_month_day!C91="","",_penmei3_month_day!C91)</f>
        <v/>
      </c>
      <c r="AA105" s="498" t="str">
        <f>IF(_penmei3_month_day!D91="","",_penmei3_month_day!D91)</f>
        <v/>
      </c>
      <c r="AB105" s="509" t="str">
        <f>IF(_penmei3_month_day!E91="","",_penmei3_month_day!E91)</f>
        <v/>
      </c>
      <c r="AC105" s="498" t="str">
        <f>IF(_penmei3_month_day!F91="","",_penmei3_month_day!F91)</f>
        <v/>
      </c>
      <c r="AD105" s="507" t="str">
        <f>IF(_penmei3_month_day!G91="","",_penmei3_month_day!G91)</f>
        <v/>
      </c>
      <c r="AE105" s="508" t="str">
        <f>IF(_penmei3_month_day!H91="","",_penmei3_month_day!H91)</f>
        <v/>
      </c>
      <c r="AF105" s="509" t="str">
        <f>IF(_penmei3_month_day!I91="","",_penmei3_month_day!I91)</f>
        <v/>
      </c>
      <c r="AG105" s="498" t="str">
        <f>IF(_penmei3_month_day!J91="","",_penmei3_month_day!J91)</f>
        <v/>
      </c>
      <c r="AH105" s="509" t="str">
        <f>IF(_penmei3_month_day!K91="","",_penmei3_month_day!K91)</f>
        <v/>
      </c>
      <c r="AI105" s="498" t="str">
        <f>IF(_penmei3_month_day!L91="","",_penmei3_month_day!L91)</f>
        <v/>
      </c>
      <c r="AJ105" s="509" t="str">
        <f>IF(_penmei3_month_day!M91="","",_penmei3_month_day!M91)</f>
        <v/>
      </c>
      <c r="AK105" s="498" t="str">
        <f>IF(_penmei3_month_day!N91="","",_penmei3_month_day!N91)</f>
        <v/>
      </c>
      <c r="AL105" s="509" t="str">
        <f>IF(_penmei3_month_day!O91="","",_penmei3_month_day!O91)</f>
        <v/>
      </c>
      <c r="AM105" s="498" t="str">
        <f>IF(_penmei3_month_day!P91="","",_penmei3_month_day!P91)</f>
        <v/>
      </c>
      <c r="AN105" s="509" t="str">
        <f>IF(_penmei3_month_day!Q91="","",_penmei3_month_day!Q91)</f>
        <v/>
      </c>
      <c r="AO105" s="498" t="str">
        <f>IF(_penmei3_month_day!R91="","",_penmei3_month_day!R91)</f>
        <v/>
      </c>
      <c r="AP105" s="509" t="str">
        <f>IF(_penmei3_month_day!S91="","",_penmei3_month_day!S91)</f>
        <v/>
      </c>
      <c r="AQ105" s="498" t="str">
        <f>IF(_penmei3_month_day!T91="","",_penmei3_month_day!T91)</f>
        <v/>
      </c>
      <c r="AR105" s="509" t="str">
        <f>IF(_penmei3_month_day!U91="","",_penmei3_month_day!U91)</f>
        <v/>
      </c>
      <c r="AS105" s="498" t="str">
        <f>IF(_penmei3_month_day!V91="","",_penmei3_month_day!V91)</f>
        <v/>
      </c>
      <c r="AT105" s="509" t="str">
        <f>IF(_penmei3_month_day!W91="","",_penmei3_month_day!W91)</f>
        <v/>
      </c>
      <c r="AU105" s="498" t="str">
        <f>IF(_penmei3_month_day!X91="","",_penmei3_month_day!X91)</f>
        <v/>
      </c>
      <c r="AV105" s="509" t="str">
        <f>IF(_penmei3_month_day!Y91="","",_penmei3_month_day!Y91)</f>
        <v/>
      </c>
      <c r="AW105" s="498" t="str">
        <f>IF(_penmei3_month_day!Z91="","",_penmei3_month_day!Z91)</f>
        <v/>
      </c>
      <c r="AX105" s="509" t="str">
        <f>IF(_penmei3_month_day!AA91="","",_penmei3_month_day!AA91)</f>
        <v/>
      </c>
      <c r="AY105" s="498" t="str">
        <f>IF(_penmei3_month_day!AB91="","",_penmei3_month_day!AB91)</f>
        <v/>
      </c>
      <c r="AZ105" s="509" t="str">
        <f>IF(_penmei3_month_day!AC91="","",_penmei3_month_day!AC91)</f>
        <v/>
      </c>
      <c r="BA105" s="498" t="str">
        <f>IF(_penmei3_month_day!AD91="","",_penmei3_month_day!AD91)</f>
        <v/>
      </c>
      <c r="BB105" s="509" t="str">
        <f>IF(_penmei3_month_day!AE91="","",_penmei3_month_day!AE91)</f>
        <v/>
      </c>
      <c r="BC105" s="498" t="str">
        <f>IF(_penmei3_month_day!AF91="","",_penmei3_month_day!AF91)</f>
        <v/>
      </c>
      <c r="BD105" s="510"/>
      <c r="BE105" s="510"/>
    </row>
    <row ht="19.5" customHeight="1" r="106">
      <c r="A106" s="240">
        <f ca="1">IF(HOUR(I106)=0,A105+1,A105)</f>
        <v>43620</v>
      </c>
      <c r="B106" s="241">
        <f ca="1">A106</f>
        <v>43620</v>
      </c>
      <c r="C106" s="242" t="str">
        <f>IF(AND(G106&lt;16,G106&gt;=8),"白",IF(AND(G106&lt;8,G106&gt;=0),"夜",IF(G106&gt;=16,"中")))</f>
        <v>中</v>
      </c>
      <c r="D106" s="242">
        <f ca="1">DAY(A106)</f>
        <v>4</v>
      </c>
      <c r="E106" s="242">
        <f>E105</f>
        <v>1</v>
      </c>
      <c r="F106" s="243" t="str">
        <f>IF(AND(E106=1),"甲班",IF(AND(E106=2),"乙班",IF(AND(E106=3),"丙班",IF(AND(E106=4),"丁班",))))</f>
        <v>甲班</v>
      </c>
      <c r="G106" s="242">
        <f>IF(I106=0,0,HOUR(I106-0))</f>
        <v>18</v>
      </c>
      <c r="H106" s="244">
        <f>H105</f>
        <v>0.041666666666666699</v>
      </c>
      <c r="I106" s="245">
        <f>IF(HOUR(I105)=0,H106,I105+H106)</f>
        <v>0.750000000000001</v>
      </c>
      <c r="J106" s="498" t="str">
        <f>IF(_penmei2_month_day!A92="","",_penmei2_month_day!A92)</f>
        <v/>
      </c>
      <c r="K106" s="498" t="str">
        <f>IF(_penmei2_month_day!B92="","",_penmei2_month_day!B92)</f>
        <v/>
      </c>
      <c r="L106" s="499" t="str">
        <f>IF(_penmei2_month_day!C92="","",_penmei2_month_day!C92)</f>
        <v/>
      </c>
      <c r="M106" s="500" t="str">
        <f>IF(_penmei2_month_day!D92="","",_penmei2_month_day!D92)</f>
        <v/>
      </c>
      <c r="N106" s="501" t="str">
        <f>IF(_penmei2_month_day!E92="","",_penmei2_month_day!E92)</f>
        <v/>
      </c>
      <c r="O106" s="501" t="str">
        <f>IF(_penmei2_month_day!F92="","",_penmei2_month_day!F92)</f>
        <v/>
      </c>
      <c r="P106" s="499" t="str">
        <f>IF(_penmei2_month_day!G92="","",_penmei2_month_day!G92)</f>
        <v/>
      </c>
      <c r="Q106" s="502" t="str">
        <f>IF(_penmei2_month_day!H92="","",_penmei2_month_day!H92)</f>
        <v/>
      </c>
      <c r="R106" s="503" t="str">
        <f>IF(_penmei2_month_day!I92="","",_penmei2_month_day!I92)</f>
        <v/>
      </c>
      <c r="S106" s="504" t="str">
        <f>IF(_penmei2_month_day!J92="","",_penmei2_month_day!J92)</f>
        <v/>
      </c>
      <c r="T106" s="505" t="str">
        <f>IF(_penmei2_month_day!K92="","",_penmei2_month_day!K92)</f>
        <v/>
      </c>
      <c r="U106" s="499" t="str">
        <f>IF(_penmei2_month_day!L92="","",_penmei2_month_day!L92)</f>
        <v/>
      </c>
      <c r="V106" s="499" t="str">
        <f>IF(_penmei2_month_day!M92="","",_penmei2_month_day!M92)</f>
        <v/>
      </c>
      <c r="W106" s="506" t="str">
        <f>IF(_penmei2_month_day!N92="","",_penmei2_month_day!N92)</f>
        <v/>
      </c>
      <c r="X106" s="507" t="str">
        <f>IF(_penmei3_month_day!A92="","",_penmei3_month_day!A92)</f>
        <v/>
      </c>
      <c r="Y106" s="508" t="str">
        <f>IF(_penmei3_month_day!B92="","",_penmei3_month_day!B92)</f>
        <v/>
      </c>
      <c r="Z106" s="509" t="str">
        <f>IF(_penmei3_month_day!C92="","",_penmei3_month_day!C92)</f>
        <v/>
      </c>
      <c r="AA106" s="498" t="str">
        <f>IF(_penmei3_month_day!D92="","",_penmei3_month_day!D92)</f>
        <v/>
      </c>
      <c r="AB106" s="509" t="str">
        <f>IF(_penmei3_month_day!E92="","",_penmei3_month_day!E92)</f>
        <v/>
      </c>
      <c r="AC106" s="498" t="str">
        <f>IF(_penmei3_month_day!F92="","",_penmei3_month_day!F92)</f>
        <v/>
      </c>
      <c r="AD106" s="507" t="str">
        <f>IF(_penmei3_month_day!G92="","",_penmei3_month_day!G92)</f>
        <v/>
      </c>
      <c r="AE106" s="508" t="str">
        <f>IF(_penmei3_month_day!H92="","",_penmei3_month_day!H92)</f>
        <v/>
      </c>
      <c r="AF106" s="509" t="str">
        <f>IF(_penmei3_month_day!I92="","",_penmei3_month_day!I92)</f>
        <v/>
      </c>
      <c r="AG106" s="498" t="str">
        <f>IF(_penmei3_month_day!J92="","",_penmei3_month_day!J92)</f>
        <v/>
      </c>
      <c r="AH106" s="509" t="str">
        <f>IF(_penmei3_month_day!K92="","",_penmei3_month_day!K92)</f>
        <v/>
      </c>
      <c r="AI106" s="498" t="str">
        <f>IF(_penmei3_month_day!L92="","",_penmei3_month_day!L92)</f>
        <v/>
      </c>
      <c r="AJ106" s="509" t="str">
        <f>IF(_penmei3_month_day!M92="","",_penmei3_month_day!M92)</f>
        <v/>
      </c>
      <c r="AK106" s="498" t="str">
        <f>IF(_penmei3_month_day!N92="","",_penmei3_month_day!N92)</f>
        <v/>
      </c>
      <c r="AL106" s="509" t="str">
        <f>IF(_penmei3_month_day!O92="","",_penmei3_month_day!O92)</f>
        <v/>
      </c>
      <c r="AM106" s="498" t="str">
        <f>IF(_penmei3_month_day!P92="","",_penmei3_month_day!P92)</f>
        <v/>
      </c>
      <c r="AN106" s="509" t="str">
        <f>IF(_penmei3_month_day!Q92="","",_penmei3_month_day!Q92)</f>
        <v/>
      </c>
      <c r="AO106" s="498" t="str">
        <f>IF(_penmei3_month_day!R92="","",_penmei3_month_day!R92)</f>
        <v/>
      </c>
      <c r="AP106" s="509" t="str">
        <f>IF(_penmei3_month_day!S92="","",_penmei3_month_day!S92)</f>
        <v/>
      </c>
      <c r="AQ106" s="498" t="str">
        <f>IF(_penmei3_month_day!T92="","",_penmei3_month_day!T92)</f>
        <v/>
      </c>
      <c r="AR106" s="509" t="str">
        <f>IF(_penmei3_month_day!U92="","",_penmei3_month_day!U92)</f>
        <v/>
      </c>
      <c r="AS106" s="498" t="str">
        <f>IF(_penmei3_month_day!V92="","",_penmei3_month_day!V92)</f>
        <v/>
      </c>
      <c r="AT106" s="509" t="str">
        <f>IF(_penmei3_month_day!W92="","",_penmei3_month_day!W92)</f>
        <v/>
      </c>
      <c r="AU106" s="498" t="str">
        <f>IF(_penmei3_month_day!X92="","",_penmei3_month_day!X92)</f>
        <v/>
      </c>
      <c r="AV106" s="509" t="str">
        <f>IF(_penmei3_month_day!Y92="","",_penmei3_month_day!Y92)</f>
        <v/>
      </c>
      <c r="AW106" s="498" t="str">
        <f>IF(_penmei3_month_day!Z92="","",_penmei3_month_day!Z92)</f>
        <v/>
      </c>
      <c r="AX106" s="509" t="str">
        <f>IF(_penmei3_month_day!AA92="","",_penmei3_month_day!AA92)</f>
        <v/>
      </c>
      <c r="AY106" s="498" t="str">
        <f>IF(_penmei3_month_day!AB92="","",_penmei3_month_day!AB92)</f>
        <v/>
      </c>
      <c r="AZ106" s="509" t="str">
        <f>IF(_penmei3_month_day!AC92="","",_penmei3_month_day!AC92)</f>
        <v/>
      </c>
      <c r="BA106" s="498" t="str">
        <f>IF(_penmei3_month_day!AD92="","",_penmei3_month_day!AD92)</f>
        <v/>
      </c>
      <c r="BB106" s="509" t="str">
        <f>IF(_penmei3_month_day!AE92="","",_penmei3_month_day!AE92)</f>
        <v/>
      </c>
      <c r="BC106" s="498" t="str">
        <f>IF(_penmei3_month_day!AF92="","",_penmei3_month_day!AF92)</f>
        <v/>
      </c>
      <c r="BD106" s="510"/>
      <c r="BE106" s="510"/>
    </row>
    <row ht="19.5" customHeight="1" r="107">
      <c r="A107" s="240">
        <f ca="1">IF(HOUR(I107)=0,A106+1,A106)</f>
        <v>43620</v>
      </c>
      <c r="B107" s="241">
        <f ca="1">A107</f>
        <v>43620</v>
      </c>
      <c r="C107" s="242" t="str">
        <f>IF(AND(G107&lt;16,G107&gt;=8),"白",IF(AND(G107&lt;8,G107&gt;=0),"夜",IF(G107&gt;=16,"中")))</f>
        <v>中</v>
      </c>
      <c r="D107" s="242">
        <f ca="1">DAY(A107)</f>
        <v>4</v>
      </c>
      <c r="E107" s="242">
        <f>E106</f>
        <v>1</v>
      </c>
      <c r="F107" s="243" t="str">
        <f>IF(AND(E107=1),"甲班",IF(AND(E107=2),"乙班",IF(AND(E107=3),"丙班",IF(AND(E107=4),"丁班",))))</f>
        <v>甲班</v>
      </c>
      <c r="G107" s="242">
        <f>IF(I107=0,0,HOUR(I107-0))</f>
        <v>19</v>
      </c>
      <c r="H107" s="244">
        <f>H106</f>
        <v>0.041666666666666699</v>
      </c>
      <c r="I107" s="245">
        <f>IF(HOUR(I106)=0,H107,I106+H107)</f>
        <v>0.79166666666666796</v>
      </c>
      <c r="J107" s="498" t="str">
        <f>IF(_penmei2_month_day!A93="","",_penmei2_month_day!A93)</f>
        <v/>
      </c>
      <c r="K107" s="498" t="str">
        <f>IF(_penmei2_month_day!B93="","",_penmei2_month_day!B93)</f>
        <v/>
      </c>
      <c r="L107" s="499" t="str">
        <f>IF(_penmei2_month_day!C93="","",_penmei2_month_day!C93)</f>
        <v/>
      </c>
      <c r="M107" s="500" t="str">
        <f>IF(_penmei2_month_day!D93="","",_penmei2_month_day!D93)</f>
        <v/>
      </c>
      <c r="N107" s="501" t="str">
        <f>IF(_penmei2_month_day!E93="","",_penmei2_month_day!E93)</f>
        <v/>
      </c>
      <c r="O107" s="501" t="str">
        <f>IF(_penmei2_month_day!F93="","",_penmei2_month_day!F93)</f>
        <v/>
      </c>
      <c r="P107" s="499" t="str">
        <f>IF(_penmei2_month_day!G93="","",_penmei2_month_day!G93)</f>
        <v/>
      </c>
      <c r="Q107" s="502" t="str">
        <f>IF(_penmei2_month_day!H93="","",_penmei2_month_day!H93)</f>
        <v/>
      </c>
      <c r="R107" s="503" t="str">
        <f>IF(_penmei2_month_day!I93="","",_penmei2_month_day!I93)</f>
        <v/>
      </c>
      <c r="S107" s="504" t="str">
        <f>IF(_penmei2_month_day!J93="","",_penmei2_month_day!J93)</f>
        <v/>
      </c>
      <c r="T107" s="505" t="str">
        <f>IF(_penmei2_month_day!K93="","",_penmei2_month_day!K93)</f>
        <v/>
      </c>
      <c r="U107" s="499" t="str">
        <f>IF(_penmei2_month_day!L93="","",_penmei2_month_day!L93)</f>
        <v/>
      </c>
      <c r="V107" s="499" t="str">
        <f>IF(_penmei2_month_day!M93="","",_penmei2_month_day!M93)</f>
        <v/>
      </c>
      <c r="W107" s="506" t="str">
        <f>IF(_penmei2_month_day!N93="","",_penmei2_month_day!N93)</f>
        <v/>
      </c>
      <c r="X107" s="507" t="str">
        <f>IF(_penmei3_month_day!A93="","",_penmei3_month_day!A93)</f>
        <v/>
      </c>
      <c r="Y107" s="508" t="str">
        <f>IF(_penmei3_month_day!B93="","",_penmei3_month_day!B93)</f>
        <v/>
      </c>
      <c r="Z107" s="509" t="str">
        <f>IF(_penmei3_month_day!C93="","",_penmei3_month_day!C93)</f>
        <v/>
      </c>
      <c r="AA107" s="498" t="str">
        <f>IF(_penmei3_month_day!D93="","",_penmei3_month_day!D93)</f>
        <v/>
      </c>
      <c r="AB107" s="509" t="str">
        <f>IF(_penmei3_month_day!E93="","",_penmei3_month_day!E93)</f>
        <v/>
      </c>
      <c r="AC107" s="498" t="str">
        <f>IF(_penmei3_month_day!F93="","",_penmei3_month_day!F93)</f>
        <v/>
      </c>
      <c r="AD107" s="507" t="str">
        <f>IF(_penmei3_month_day!G93="","",_penmei3_month_day!G93)</f>
        <v/>
      </c>
      <c r="AE107" s="508" t="str">
        <f>IF(_penmei3_month_day!H93="","",_penmei3_month_day!H93)</f>
        <v/>
      </c>
      <c r="AF107" s="509" t="str">
        <f>IF(_penmei3_month_day!I93="","",_penmei3_month_day!I93)</f>
        <v/>
      </c>
      <c r="AG107" s="498" t="str">
        <f>IF(_penmei3_month_day!J93="","",_penmei3_month_day!J93)</f>
        <v/>
      </c>
      <c r="AH107" s="509" t="str">
        <f>IF(_penmei3_month_day!K93="","",_penmei3_month_day!K93)</f>
        <v/>
      </c>
      <c r="AI107" s="498" t="str">
        <f>IF(_penmei3_month_day!L93="","",_penmei3_month_day!L93)</f>
        <v/>
      </c>
      <c r="AJ107" s="509" t="str">
        <f>IF(_penmei3_month_day!M93="","",_penmei3_month_day!M93)</f>
        <v/>
      </c>
      <c r="AK107" s="498" t="str">
        <f>IF(_penmei3_month_day!N93="","",_penmei3_month_day!N93)</f>
        <v/>
      </c>
      <c r="AL107" s="509" t="str">
        <f>IF(_penmei3_month_day!O93="","",_penmei3_month_day!O93)</f>
        <v/>
      </c>
      <c r="AM107" s="498" t="str">
        <f>IF(_penmei3_month_day!P93="","",_penmei3_month_day!P93)</f>
        <v/>
      </c>
      <c r="AN107" s="509" t="str">
        <f>IF(_penmei3_month_day!Q93="","",_penmei3_month_day!Q93)</f>
        <v/>
      </c>
      <c r="AO107" s="498" t="str">
        <f>IF(_penmei3_month_day!R93="","",_penmei3_month_day!R93)</f>
        <v/>
      </c>
      <c r="AP107" s="509" t="str">
        <f>IF(_penmei3_month_day!S93="","",_penmei3_month_day!S93)</f>
        <v/>
      </c>
      <c r="AQ107" s="498" t="str">
        <f>IF(_penmei3_month_day!T93="","",_penmei3_month_day!T93)</f>
        <v/>
      </c>
      <c r="AR107" s="509" t="str">
        <f>IF(_penmei3_month_day!U93="","",_penmei3_month_day!U93)</f>
        <v/>
      </c>
      <c r="AS107" s="498" t="str">
        <f>IF(_penmei3_month_day!V93="","",_penmei3_month_day!V93)</f>
        <v/>
      </c>
      <c r="AT107" s="509" t="str">
        <f>IF(_penmei3_month_day!W93="","",_penmei3_month_day!W93)</f>
        <v/>
      </c>
      <c r="AU107" s="498" t="str">
        <f>IF(_penmei3_month_day!X93="","",_penmei3_month_day!X93)</f>
        <v/>
      </c>
      <c r="AV107" s="509" t="str">
        <f>IF(_penmei3_month_day!Y93="","",_penmei3_month_day!Y93)</f>
        <v/>
      </c>
      <c r="AW107" s="498" t="str">
        <f>IF(_penmei3_month_day!Z93="","",_penmei3_month_day!Z93)</f>
        <v/>
      </c>
      <c r="AX107" s="509" t="str">
        <f>IF(_penmei3_month_day!AA93="","",_penmei3_month_day!AA93)</f>
        <v/>
      </c>
      <c r="AY107" s="498" t="str">
        <f>IF(_penmei3_month_day!AB93="","",_penmei3_month_day!AB93)</f>
        <v/>
      </c>
      <c r="AZ107" s="509" t="str">
        <f>IF(_penmei3_month_day!AC93="","",_penmei3_month_day!AC93)</f>
        <v/>
      </c>
      <c r="BA107" s="498" t="str">
        <f>IF(_penmei3_month_day!AD93="","",_penmei3_month_day!AD93)</f>
        <v/>
      </c>
      <c r="BB107" s="509" t="str">
        <f>IF(_penmei3_month_day!AE93="","",_penmei3_month_day!AE93)</f>
        <v/>
      </c>
      <c r="BC107" s="498" t="str">
        <f>IF(_penmei3_month_day!AF93="","",_penmei3_month_day!AF93)</f>
        <v/>
      </c>
      <c r="BD107" s="510"/>
      <c r="BE107" s="510"/>
    </row>
    <row ht="19.5" customHeight="1" r="108">
      <c r="A108" s="240">
        <f ca="1">IF(HOUR(I108)=0,A107+1,A107)</f>
        <v>43620</v>
      </c>
      <c r="B108" s="241">
        <f ca="1">A108</f>
        <v>43620</v>
      </c>
      <c r="C108" s="242" t="str">
        <f>IF(AND(G108&lt;16,G108&gt;=8),"白",IF(AND(G108&lt;8,G108&gt;=0),"夜",IF(G108&gt;=16,"中")))</f>
        <v>中</v>
      </c>
      <c r="D108" s="242">
        <f ca="1">DAY(A108)</f>
        <v>4</v>
      </c>
      <c r="E108" s="242">
        <f>E107</f>
        <v>1</v>
      </c>
      <c r="F108" s="243" t="str">
        <f>IF(AND(E108=1),"甲班",IF(AND(E108=2),"乙班",IF(AND(E108=3),"丙班",IF(AND(E108=4),"丁班",))))</f>
        <v>甲班</v>
      </c>
      <c r="G108" s="242">
        <f>IF(I108=0,0,HOUR(I108-0))</f>
        <v>20</v>
      </c>
      <c r="H108" s="244">
        <f>H107</f>
        <v>0.041666666666666699</v>
      </c>
      <c r="I108" s="245">
        <f>IF(HOUR(I107)=0,H108,I107+H108)</f>
        <v>0.83333333333333404</v>
      </c>
      <c r="J108" s="498" t="str">
        <f>IF(_penmei2_month_day!A94="","",_penmei2_month_day!A94)</f>
        <v/>
      </c>
      <c r="K108" s="498" t="str">
        <f>IF(_penmei2_month_day!B94="","",_penmei2_month_day!B94)</f>
        <v/>
      </c>
      <c r="L108" s="499" t="str">
        <f>IF(_penmei2_month_day!C94="","",_penmei2_month_day!C94)</f>
        <v/>
      </c>
      <c r="M108" s="500" t="str">
        <f>IF(_penmei2_month_day!D94="","",_penmei2_month_day!D94)</f>
        <v/>
      </c>
      <c r="N108" s="501" t="str">
        <f>IF(_penmei2_month_day!E94="","",_penmei2_month_day!E94)</f>
        <v/>
      </c>
      <c r="O108" s="501" t="str">
        <f>IF(_penmei2_month_day!F94="","",_penmei2_month_day!F94)</f>
        <v/>
      </c>
      <c r="P108" s="499" t="str">
        <f>IF(_penmei2_month_day!G94="","",_penmei2_month_day!G94)</f>
        <v/>
      </c>
      <c r="Q108" s="502" t="str">
        <f>IF(_penmei2_month_day!H94="","",_penmei2_month_day!H94)</f>
        <v/>
      </c>
      <c r="R108" s="503" t="str">
        <f>IF(_penmei2_month_day!I94="","",_penmei2_month_day!I94)</f>
        <v/>
      </c>
      <c r="S108" s="504" t="str">
        <f>IF(_penmei2_month_day!J94="","",_penmei2_month_day!J94)</f>
        <v/>
      </c>
      <c r="T108" s="505" t="str">
        <f>IF(_penmei2_month_day!K94="","",_penmei2_month_day!K94)</f>
        <v/>
      </c>
      <c r="U108" s="499" t="str">
        <f>IF(_penmei2_month_day!L94="","",_penmei2_month_day!L94)</f>
        <v/>
      </c>
      <c r="V108" s="499" t="str">
        <f>IF(_penmei2_month_day!M94="","",_penmei2_month_day!M94)</f>
        <v/>
      </c>
      <c r="W108" s="506" t="str">
        <f>IF(_penmei2_month_day!N94="","",_penmei2_month_day!N94)</f>
        <v/>
      </c>
      <c r="X108" s="507" t="str">
        <f>IF(_penmei3_month_day!A94="","",_penmei3_month_day!A94)</f>
        <v/>
      </c>
      <c r="Y108" s="508" t="str">
        <f>IF(_penmei3_month_day!B94="","",_penmei3_month_day!B94)</f>
        <v/>
      </c>
      <c r="Z108" s="509" t="str">
        <f>IF(_penmei3_month_day!C94="","",_penmei3_month_day!C94)</f>
        <v/>
      </c>
      <c r="AA108" s="498" t="str">
        <f>IF(_penmei3_month_day!D94="","",_penmei3_month_day!D94)</f>
        <v/>
      </c>
      <c r="AB108" s="509" t="str">
        <f>IF(_penmei3_month_day!E94="","",_penmei3_month_day!E94)</f>
        <v/>
      </c>
      <c r="AC108" s="498" t="str">
        <f>IF(_penmei3_month_day!F94="","",_penmei3_month_day!F94)</f>
        <v/>
      </c>
      <c r="AD108" s="507" t="str">
        <f>IF(_penmei3_month_day!G94="","",_penmei3_month_day!G94)</f>
        <v/>
      </c>
      <c r="AE108" s="508" t="str">
        <f>IF(_penmei3_month_day!H94="","",_penmei3_month_day!H94)</f>
        <v/>
      </c>
      <c r="AF108" s="509" t="str">
        <f>IF(_penmei3_month_day!I94="","",_penmei3_month_day!I94)</f>
        <v/>
      </c>
      <c r="AG108" s="498" t="str">
        <f>IF(_penmei3_month_day!J94="","",_penmei3_month_day!J94)</f>
        <v/>
      </c>
      <c r="AH108" s="509" t="str">
        <f>IF(_penmei3_month_day!K94="","",_penmei3_month_day!K94)</f>
        <v/>
      </c>
      <c r="AI108" s="498" t="str">
        <f>IF(_penmei3_month_day!L94="","",_penmei3_month_day!L94)</f>
        <v/>
      </c>
      <c r="AJ108" s="509" t="str">
        <f>IF(_penmei3_month_day!M94="","",_penmei3_month_day!M94)</f>
        <v/>
      </c>
      <c r="AK108" s="498" t="str">
        <f>IF(_penmei3_month_day!N94="","",_penmei3_month_day!N94)</f>
        <v/>
      </c>
      <c r="AL108" s="509" t="str">
        <f>IF(_penmei3_month_day!O94="","",_penmei3_month_day!O94)</f>
        <v/>
      </c>
      <c r="AM108" s="498" t="str">
        <f>IF(_penmei3_month_day!P94="","",_penmei3_month_day!P94)</f>
        <v/>
      </c>
      <c r="AN108" s="509" t="str">
        <f>IF(_penmei3_month_day!Q94="","",_penmei3_month_day!Q94)</f>
        <v/>
      </c>
      <c r="AO108" s="498" t="str">
        <f>IF(_penmei3_month_day!R94="","",_penmei3_month_day!R94)</f>
        <v/>
      </c>
      <c r="AP108" s="509" t="str">
        <f>IF(_penmei3_month_day!S94="","",_penmei3_month_day!S94)</f>
        <v/>
      </c>
      <c r="AQ108" s="498" t="str">
        <f>IF(_penmei3_month_day!T94="","",_penmei3_month_day!T94)</f>
        <v/>
      </c>
      <c r="AR108" s="509" t="str">
        <f>IF(_penmei3_month_day!U94="","",_penmei3_month_day!U94)</f>
        <v/>
      </c>
      <c r="AS108" s="498" t="str">
        <f>IF(_penmei3_month_day!V94="","",_penmei3_month_day!V94)</f>
        <v/>
      </c>
      <c r="AT108" s="509" t="str">
        <f>IF(_penmei3_month_day!W94="","",_penmei3_month_day!W94)</f>
        <v/>
      </c>
      <c r="AU108" s="498" t="str">
        <f>IF(_penmei3_month_day!X94="","",_penmei3_month_day!X94)</f>
        <v/>
      </c>
      <c r="AV108" s="509" t="str">
        <f>IF(_penmei3_month_day!Y94="","",_penmei3_month_day!Y94)</f>
        <v/>
      </c>
      <c r="AW108" s="498" t="str">
        <f>IF(_penmei3_month_day!Z94="","",_penmei3_month_day!Z94)</f>
        <v/>
      </c>
      <c r="AX108" s="509" t="str">
        <f>IF(_penmei3_month_day!AA94="","",_penmei3_month_day!AA94)</f>
        <v/>
      </c>
      <c r="AY108" s="498" t="str">
        <f>IF(_penmei3_month_day!AB94="","",_penmei3_month_day!AB94)</f>
        <v/>
      </c>
      <c r="AZ108" s="509" t="str">
        <f>IF(_penmei3_month_day!AC94="","",_penmei3_month_day!AC94)</f>
        <v/>
      </c>
      <c r="BA108" s="498" t="str">
        <f>IF(_penmei3_month_day!AD94="","",_penmei3_month_day!AD94)</f>
        <v/>
      </c>
      <c r="BB108" s="509" t="str">
        <f>IF(_penmei3_month_day!AE94="","",_penmei3_month_day!AE94)</f>
        <v/>
      </c>
      <c r="BC108" s="498" t="str">
        <f>IF(_penmei3_month_day!AF94="","",_penmei3_month_day!AF94)</f>
        <v/>
      </c>
      <c r="BD108" s="510"/>
      <c r="BE108" s="510"/>
    </row>
    <row ht="19.5" customHeight="1" r="109">
      <c r="A109" s="240">
        <f ca="1">IF(HOUR(I109)=0,A108+1,A108)</f>
        <v>43620</v>
      </c>
      <c r="B109" s="241">
        <f ca="1">A109</f>
        <v>43620</v>
      </c>
      <c r="C109" s="242" t="str">
        <f>IF(AND(G109&lt;16,G109&gt;=8),"白",IF(AND(G109&lt;8,G109&gt;=0),"夜",IF(G109&gt;=16,"中")))</f>
        <v>中</v>
      </c>
      <c r="D109" s="242">
        <f ca="1">DAY(A109)</f>
        <v>4</v>
      </c>
      <c r="E109" s="242">
        <f>E108</f>
        <v>1</v>
      </c>
      <c r="F109" s="243" t="str">
        <f>IF(AND(E109=1),"甲班",IF(AND(E109=2),"乙班",IF(AND(E109=3),"丙班",IF(AND(E109=4),"丁班",))))</f>
        <v>甲班</v>
      </c>
      <c r="G109" s="242">
        <f>IF(I109=0,0,HOUR(I109-0))</f>
        <v>21</v>
      </c>
      <c r="H109" s="244">
        <f>H108</f>
        <v>0.041666666666666699</v>
      </c>
      <c r="I109" s="245">
        <f>IF(HOUR(I108)=0,H109,I108+H109)</f>
        <v>0.875000000000001</v>
      </c>
      <c r="J109" s="498" t="str">
        <f>IF(_penmei2_month_day!A95="","",_penmei2_month_day!A95)</f>
        <v/>
      </c>
      <c r="K109" s="498" t="str">
        <f>IF(_penmei2_month_day!B95="","",_penmei2_month_day!B95)</f>
        <v/>
      </c>
      <c r="L109" s="499" t="str">
        <f>IF(_penmei2_month_day!C95="","",_penmei2_month_day!C95)</f>
        <v/>
      </c>
      <c r="M109" s="500" t="str">
        <f>IF(_penmei2_month_day!D95="","",_penmei2_month_day!D95)</f>
        <v/>
      </c>
      <c r="N109" s="501" t="str">
        <f>IF(_penmei2_month_day!E95="","",_penmei2_month_day!E95)</f>
        <v/>
      </c>
      <c r="O109" s="501" t="str">
        <f>IF(_penmei2_month_day!F95="","",_penmei2_month_day!F95)</f>
        <v/>
      </c>
      <c r="P109" s="499" t="str">
        <f>IF(_penmei2_month_day!G95="","",_penmei2_month_day!G95)</f>
        <v/>
      </c>
      <c r="Q109" s="502" t="str">
        <f>IF(_penmei2_month_day!H95="","",_penmei2_month_day!H95)</f>
        <v/>
      </c>
      <c r="R109" s="503" t="str">
        <f>IF(_penmei2_month_day!I95="","",_penmei2_month_day!I95)</f>
        <v/>
      </c>
      <c r="S109" s="504" t="str">
        <f>IF(_penmei2_month_day!J95="","",_penmei2_month_day!J95)</f>
        <v/>
      </c>
      <c r="T109" s="505" t="str">
        <f>IF(_penmei2_month_day!K95="","",_penmei2_month_day!K95)</f>
        <v/>
      </c>
      <c r="U109" s="499" t="str">
        <f>IF(_penmei2_month_day!L95="","",_penmei2_month_day!L95)</f>
        <v/>
      </c>
      <c r="V109" s="499" t="str">
        <f>IF(_penmei2_month_day!M95="","",_penmei2_month_day!M95)</f>
        <v/>
      </c>
      <c r="W109" s="506" t="str">
        <f>IF(_penmei2_month_day!N95="","",_penmei2_month_day!N95)</f>
        <v/>
      </c>
      <c r="X109" s="507" t="str">
        <f>IF(_penmei3_month_day!A95="","",_penmei3_month_day!A95)</f>
        <v/>
      </c>
      <c r="Y109" s="508" t="str">
        <f>IF(_penmei3_month_day!B95="","",_penmei3_month_day!B95)</f>
        <v/>
      </c>
      <c r="Z109" s="509" t="str">
        <f>IF(_penmei3_month_day!C95="","",_penmei3_month_day!C95)</f>
        <v/>
      </c>
      <c r="AA109" s="498" t="str">
        <f>IF(_penmei3_month_day!D95="","",_penmei3_month_day!D95)</f>
        <v/>
      </c>
      <c r="AB109" s="509" t="str">
        <f>IF(_penmei3_month_day!E95="","",_penmei3_month_day!E95)</f>
        <v/>
      </c>
      <c r="AC109" s="498" t="str">
        <f>IF(_penmei3_month_day!F95="","",_penmei3_month_day!F95)</f>
        <v/>
      </c>
      <c r="AD109" s="507" t="str">
        <f>IF(_penmei3_month_day!G95="","",_penmei3_month_day!G95)</f>
        <v/>
      </c>
      <c r="AE109" s="508" t="str">
        <f>IF(_penmei3_month_day!H95="","",_penmei3_month_day!H95)</f>
        <v/>
      </c>
      <c r="AF109" s="509" t="str">
        <f>IF(_penmei3_month_day!I95="","",_penmei3_month_day!I95)</f>
        <v/>
      </c>
      <c r="AG109" s="498" t="str">
        <f>IF(_penmei3_month_day!J95="","",_penmei3_month_day!J95)</f>
        <v/>
      </c>
      <c r="AH109" s="509" t="str">
        <f>IF(_penmei3_month_day!K95="","",_penmei3_month_day!K95)</f>
        <v/>
      </c>
      <c r="AI109" s="498" t="str">
        <f>IF(_penmei3_month_day!L95="","",_penmei3_month_day!L95)</f>
        <v/>
      </c>
      <c r="AJ109" s="509" t="str">
        <f>IF(_penmei3_month_day!M95="","",_penmei3_month_day!M95)</f>
        <v/>
      </c>
      <c r="AK109" s="498" t="str">
        <f>IF(_penmei3_month_day!N95="","",_penmei3_month_day!N95)</f>
        <v/>
      </c>
      <c r="AL109" s="509" t="str">
        <f>IF(_penmei3_month_day!O95="","",_penmei3_month_day!O95)</f>
        <v/>
      </c>
      <c r="AM109" s="498" t="str">
        <f>IF(_penmei3_month_day!P95="","",_penmei3_month_day!P95)</f>
        <v/>
      </c>
      <c r="AN109" s="509" t="str">
        <f>IF(_penmei3_month_day!Q95="","",_penmei3_month_day!Q95)</f>
        <v/>
      </c>
      <c r="AO109" s="498" t="str">
        <f>IF(_penmei3_month_day!R95="","",_penmei3_month_day!R95)</f>
        <v/>
      </c>
      <c r="AP109" s="509" t="str">
        <f>IF(_penmei3_month_day!S95="","",_penmei3_month_day!S95)</f>
        <v/>
      </c>
      <c r="AQ109" s="498" t="str">
        <f>IF(_penmei3_month_day!T95="","",_penmei3_month_day!T95)</f>
        <v/>
      </c>
      <c r="AR109" s="509" t="str">
        <f>IF(_penmei3_month_day!U95="","",_penmei3_month_day!U95)</f>
        <v/>
      </c>
      <c r="AS109" s="498" t="str">
        <f>IF(_penmei3_month_day!V95="","",_penmei3_month_day!V95)</f>
        <v/>
      </c>
      <c r="AT109" s="509" t="str">
        <f>IF(_penmei3_month_day!W95="","",_penmei3_month_day!W95)</f>
        <v/>
      </c>
      <c r="AU109" s="498" t="str">
        <f>IF(_penmei3_month_day!X95="","",_penmei3_month_day!X95)</f>
        <v/>
      </c>
      <c r="AV109" s="509" t="str">
        <f>IF(_penmei3_month_day!Y95="","",_penmei3_month_day!Y95)</f>
        <v/>
      </c>
      <c r="AW109" s="498" t="str">
        <f>IF(_penmei3_month_day!Z95="","",_penmei3_month_day!Z95)</f>
        <v/>
      </c>
      <c r="AX109" s="509" t="str">
        <f>IF(_penmei3_month_day!AA95="","",_penmei3_month_day!AA95)</f>
        <v/>
      </c>
      <c r="AY109" s="498" t="str">
        <f>IF(_penmei3_month_day!AB95="","",_penmei3_month_day!AB95)</f>
        <v/>
      </c>
      <c r="AZ109" s="509" t="str">
        <f>IF(_penmei3_month_day!AC95="","",_penmei3_month_day!AC95)</f>
        <v/>
      </c>
      <c r="BA109" s="498" t="str">
        <f>IF(_penmei3_month_day!AD95="","",_penmei3_month_day!AD95)</f>
        <v/>
      </c>
      <c r="BB109" s="509" t="str">
        <f>IF(_penmei3_month_day!AE95="","",_penmei3_month_day!AE95)</f>
        <v/>
      </c>
      <c r="BC109" s="498" t="str">
        <f>IF(_penmei3_month_day!AF95="","",_penmei3_month_day!AF95)</f>
        <v/>
      </c>
      <c r="BD109" s="510"/>
      <c r="BE109" s="510"/>
    </row>
    <row ht="19.5" customHeight="1" r="110">
      <c r="A110" s="240">
        <f ca="1">IF(HOUR(I110)=0,A109+1,A109)</f>
        <v>43620</v>
      </c>
      <c r="B110" s="241">
        <f ca="1">A110</f>
        <v>43620</v>
      </c>
      <c r="C110" s="242" t="str">
        <f>IF(AND(G110&lt;16,G110&gt;=8),"白",IF(AND(G110&lt;8,G110&gt;=0),"夜",IF(G110&gt;=16,"中")))</f>
        <v>中</v>
      </c>
      <c r="D110" s="242">
        <f ca="1">DAY(A110)</f>
        <v>4</v>
      </c>
      <c r="E110" s="242">
        <f>E109</f>
        <v>1</v>
      </c>
      <c r="F110" s="243" t="str">
        <f>IF(AND(E110=1),"甲班",IF(AND(E110=2),"乙班",IF(AND(E110=3),"丙班",IF(AND(E110=4),"丁班",))))</f>
        <v>甲班</v>
      </c>
      <c r="G110" s="242">
        <f>IF(I110=0,0,HOUR(I110-0))</f>
        <v>22</v>
      </c>
      <c r="H110" s="244">
        <f>H109</f>
        <v>0.041666666666666699</v>
      </c>
      <c r="I110" s="245">
        <f>IF(HOUR(I109)=0,H110,I109+H110)</f>
        <v>0.91666666666666796</v>
      </c>
      <c r="J110" s="498" t="str">
        <f>IF(_penmei2_month_day!A96="","",_penmei2_month_day!A96)</f>
        <v/>
      </c>
      <c r="K110" s="498" t="str">
        <f>IF(_penmei2_month_day!B96="","",_penmei2_month_day!B96)</f>
        <v/>
      </c>
      <c r="L110" s="499" t="str">
        <f>IF(_penmei2_month_day!C96="","",_penmei2_month_day!C96)</f>
        <v/>
      </c>
      <c r="M110" s="500" t="str">
        <f>IF(_penmei2_month_day!D96="","",_penmei2_month_day!D96)</f>
        <v/>
      </c>
      <c r="N110" s="501" t="str">
        <f>IF(_penmei2_month_day!E96="","",_penmei2_month_day!E96)</f>
        <v/>
      </c>
      <c r="O110" s="501" t="str">
        <f>IF(_penmei2_month_day!F96="","",_penmei2_month_day!F96)</f>
        <v/>
      </c>
      <c r="P110" s="499" t="str">
        <f>IF(_penmei2_month_day!G96="","",_penmei2_month_day!G96)</f>
        <v/>
      </c>
      <c r="Q110" s="502" t="str">
        <f>IF(_penmei2_month_day!H96="","",_penmei2_month_day!H96)</f>
        <v/>
      </c>
      <c r="R110" s="503" t="str">
        <f>IF(_penmei2_month_day!I96="","",_penmei2_month_day!I96)</f>
        <v/>
      </c>
      <c r="S110" s="504" t="str">
        <f>IF(_penmei2_month_day!J96="","",_penmei2_month_day!J96)</f>
        <v/>
      </c>
      <c r="T110" s="505" t="str">
        <f>IF(_penmei2_month_day!K96="","",_penmei2_month_day!K96)</f>
        <v/>
      </c>
      <c r="U110" s="499" t="str">
        <f>IF(_penmei2_month_day!L96="","",_penmei2_month_day!L96)</f>
        <v/>
      </c>
      <c r="V110" s="499" t="str">
        <f>IF(_penmei2_month_day!M96="","",_penmei2_month_day!M96)</f>
        <v/>
      </c>
      <c r="W110" s="506" t="str">
        <f>IF(_penmei2_month_day!N96="","",_penmei2_month_day!N96)</f>
        <v/>
      </c>
      <c r="X110" s="507" t="str">
        <f>IF(_penmei3_month_day!A96="","",_penmei3_month_day!A96)</f>
        <v/>
      </c>
      <c r="Y110" s="508" t="str">
        <f>IF(_penmei3_month_day!B96="","",_penmei3_month_day!B96)</f>
        <v/>
      </c>
      <c r="Z110" s="509" t="str">
        <f>IF(_penmei3_month_day!C96="","",_penmei3_month_day!C96)</f>
        <v/>
      </c>
      <c r="AA110" s="498" t="str">
        <f>IF(_penmei3_month_day!D96="","",_penmei3_month_day!D96)</f>
        <v/>
      </c>
      <c r="AB110" s="509" t="str">
        <f>IF(_penmei3_month_day!E96="","",_penmei3_month_day!E96)</f>
        <v/>
      </c>
      <c r="AC110" s="498" t="str">
        <f>IF(_penmei3_month_day!F96="","",_penmei3_month_day!F96)</f>
        <v/>
      </c>
      <c r="AD110" s="507" t="str">
        <f>IF(_penmei3_month_day!G96="","",_penmei3_month_day!G96)</f>
        <v/>
      </c>
      <c r="AE110" s="508" t="str">
        <f>IF(_penmei3_month_day!H96="","",_penmei3_month_day!H96)</f>
        <v/>
      </c>
      <c r="AF110" s="509" t="str">
        <f>IF(_penmei3_month_day!I96="","",_penmei3_month_day!I96)</f>
        <v/>
      </c>
      <c r="AG110" s="498" t="str">
        <f>IF(_penmei3_month_day!J96="","",_penmei3_month_day!J96)</f>
        <v/>
      </c>
      <c r="AH110" s="509" t="str">
        <f>IF(_penmei3_month_day!K96="","",_penmei3_month_day!K96)</f>
        <v/>
      </c>
      <c r="AI110" s="498" t="str">
        <f>IF(_penmei3_month_day!L96="","",_penmei3_month_day!L96)</f>
        <v/>
      </c>
      <c r="AJ110" s="509" t="str">
        <f>IF(_penmei3_month_day!M96="","",_penmei3_month_day!M96)</f>
        <v/>
      </c>
      <c r="AK110" s="498" t="str">
        <f>IF(_penmei3_month_day!N96="","",_penmei3_month_day!N96)</f>
        <v/>
      </c>
      <c r="AL110" s="509" t="str">
        <f>IF(_penmei3_month_day!O96="","",_penmei3_month_day!O96)</f>
        <v/>
      </c>
      <c r="AM110" s="498" t="str">
        <f>IF(_penmei3_month_day!P96="","",_penmei3_month_day!P96)</f>
        <v/>
      </c>
      <c r="AN110" s="509" t="str">
        <f>IF(_penmei3_month_day!Q96="","",_penmei3_month_day!Q96)</f>
        <v/>
      </c>
      <c r="AO110" s="498" t="str">
        <f>IF(_penmei3_month_day!R96="","",_penmei3_month_day!R96)</f>
        <v/>
      </c>
      <c r="AP110" s="509" t="str">
        <f>IF(_penmei3_month_day!S96="","",_penmei3_month_day!S96)</f>
        <v/>
      </c>
      <c r="AQ110" s="498" t="str">
        <f>IF(_penmei3_month_day!T96="","",_penmei3_month_day!T96)</f>
        <v/>
      </c>
      <c r="AR110" s="509" t="str">
        <f>IF(_penmei3_month_day!U96="","",_penmei3_month_day!U96)</f>
        <v/>
      </c>
      <c r="AS110" s="498" t="str">
        <f>IF(_penmei3_month_day!V96="","",_penmei3_month_day!V96)</f>
        <v/>
      </c>
      <c r="AT110" s="509" t="str">
        <f>IF(_penmei3_month_day!W96="","",_penmei3_month_day!W96)</f>
        <v/>
      </c>
      <c r="AU110" s="498" t="str">
        <f>IF(_penmei3_month_day!X96="","",_penmei3_month_day!X96)</f>
        <v/>
      </c>
      <c r="AV110" s="509" t="str">
        <f>IF(_penmei3_month_day!Y96="","",_penmei3_month_day!Y96)</f>
        <v/>
      </c>
      <c r="AW110" s="498" t="str">
        <f>IF(_penmei3_month_day!Z96="","",_penmei3_month_day!Z96)</f>
        <v/>
      </c>
      <c r="AX110" s="509" t="str">
        <f>IF(_penmei3_month_day!AA96="","",_penmei3_month_day!AA96)</f>
        <v/>
      </c>
      <c r="AY110" s="498" t="str">
        <f>IF(_penmei3_month_day!AB96="","",_penmei3_month_day!AB96)</f>
        <v/>
      </c>
      <c r="AZ110" s="509" t="str">
        <f>IF(_penmei3_month_day!AC96="","",_penmei3_month_day!AC96)</f>
        <v/>
      </c>
      <c r="BA110" s="498" t="str">
        <f>IF(_penmei3_month_day!AD96="","",_penmei3_month_day!AD96)</f>
        <v/>
      </c>
      <c r="BB110" s="509" t="str">
        <f>IF(_penmei3_month_day!AE96="","",_penmei3_month_day!AE96)</f>
        <v/>
      </c>
      <c r="BC110" s="498" t="str">
        <f>IF(_penmei3_month_day!AF96="","",_penmei3_month_day!AF96)</f>
        <v/>
      </c>
      <c r="BD110" s="510"/>
      <c r="BE110" s="510"/>
    </row>
    <row ht="19.5" customHeight="1" r="111">
      <c r="A111" s="246">
        <f ca="1">IF(HOUR(I111)=0,A110+1,A110)</f>
        <v>43620</v>
      </c>
      <c r="B111" s="247">
        <f ca="1">A111</f>
        <v>43620</v>
      </c>
      <c r="C111" s="248" t="str">
        <f>IF(AND(G111&lt;16,G111&gt;=8),"白",IF(AND(G111&lt;8,G111&gt;=0),"夜",IF(G111&gt;=16,"中")))</f>
        <v>中</v>
      </c>
      <c r="D111" s="248">
        <f ca="1">DAY(A111)</f>
        <v>4</v>
      </c>
      <c r="E111" s="248">
        <f>E110</f>
        <v>1</v>
      </c>
      <c r="F111" s="249" t="str">
        <f>IF(AND(E111=1),"甲班",IF(AND(E111=2),"乙班",IF(AND(E111=3),"丙班",IF(AND(E111=4),"丁班",))))</f>
        <v>甲班</v>
      </c>
      <c r="G111" s="248">
        <f>IF(I111=0,0,HOUR(I111-0))</f>
        <v>23</v>
      </c>
      <c r="H111" s="250">
        <f>H110</f>
        <v>0.041666666666666699</v>
      </c>
      <c r="I111" s="251">
        <f>IF(HOUR(I110)=0,H111,I110+H111)</f>
        <v>0.95833333333333404</v>
      </c>
      <c r="J111" s="511" t="str">
        <f>IF(_penmei2_month_day!A97="","",_penmei2_month_day!A97)</f>
        <v/>
      </c>
      <c r="K111" s="511" t="str">
        <f>IF(_penmei2_month_day!B97="","",_penmei2_month_day!B97)</f>
        <v/>
      </c>
      <c r="L111" s="512" t="str">
        <f>IF(_penmei2_month_day!C97="","",_penmei2_month_day!C97)</f>
        <v/>
      </c>
      <c r="M111" s="513" t="str">
        <f>IF(_penmei2_month_day!D97="","",_penmei2_month_day!D97)</f>
        <v/>
      </c>
      <c r="N111" s="514" t="str">
        <f>IF(_penmei2_month_day!E97="","",_penmei2_month_day!E97)</f>
        <v/>
      </c>
      <c r="O111" s="514" t="str">
        <f>IF(_penmei2_month_day!F97="","",_penmei2_month_day!F97)</f>
        <v/>
      </c>
      <c r="P111" s="512" t="str">
        <f>IF(_penmei2_month_day!G97="","",_penmei2_month_day!G97)</f>
        <v/>
      </c>
      <c r="Q111" s="515" t="str">
        <f>IF(_penmei2_month_day!H97="","",_penmei2_month_day!H97)</f>
        <v/>
      </c>
      <c r="R111" s="516" t="str">
        <f>IF(_penmei2_month_day!I97="","",_penmei2_month_day!I97)</f>
        <v/>
      </c>
      <c r="S111" s="517" t="str">
        <f>IF(_penmei2_month_day!J97="","",_penmei2_month_day!J97)</f>
        <v/>
      </c>
      <c r="T111" s="518" t="str">
        <f>IF(_penmei2_month_day!K97="","",_penmei2_month_day!K97)</f>
        <v/>
      </c>
      <c r="U111" s="512" t="str">
        <f>IF(_penmei2_month_day!L97="","",_penmei2_month_day!L97)</f>
        <v/>
      </c>
      <c r="V111" s="512" t="str">
        <f>IF(_penmei2_month_day!M97="","",_penmei2_month_day!M97)</f>
        <v/>
      </c>
      <c r="W111" s="519" t="str">
        <f>IF(_penmei2_month_day!N97="","",_penmei2_month_day!N97)</f>
        <v/>
      </c>
      <c r="X111" s="520" t="str">
        <f>IF(_penmei3_month_day!A97="","",_penmei3_month_day!A97)</f>
        <v/>
      </c>
      <c r="Y111" s="521" t="str">
        <f>IF(_penmei3_month_day!B97="","",_penmei3_month_day!B97)</f>
        <v/>
      </c>
      <c r="Z111" s="522" t="str">
        <f>IF(_penmei3_month_day!C97="","",_penmei3_month_day!C97)</f>
        <v/>
      </c>
      <c r="AA111" s="511" t="str">
        <f>IF(_penmei3_month_day!D97="","",_penmei3_month_day!D97)</f>
        <v/>
      </c>
      <c r="AB111" s="522" t="str">
        <f>IF(_penmei3_month_day!E97="","",_penmei3_month_day!E97)</f>
        <v/>
      </c>
      <c r="AC111" s="511" t="str">
        <f>IF(_penmei3_month_day!F97="","",_penmei3_month_day!F97)</f>
        <v/>
      </c>
      <c r="AD111" s="520" t="str">
        <f>IF(_penmei3_month_day!G97="","",_penmei3_month_day!G97)</f>
        <v/>
      </c>
      <c r="AE111" s="521" t="str">
        <f>IF(_penmei3_month_day!H97="","",_penmei3_month_day!H97)</f>
        <v/>
      </c>
      <c r="AF111" s="522" t="str">
        <f>IF(_penmei3_month_day!I97="","",_penmei3_month_day!I97)</f>
        <v/>
      </c>
      <c r="AG111" s="511" t="str">
        <f>IF(_penmei3_month_day!J97="","",_penmei3_month_day!J97)</f>
        <v/>
      </c>
      <c r="AH111" s="522" t="str">
        <f>IF(_penmei3_month_day!K97="","",_penmei3_month_day!K97)</f>
        <v/>
      </c>
      <c r="AI111" s="511" t="str">
        <f>IF(_penmei3_month_day!L97="","",_penmei3_month_day!L97)</f>
        <v/>
      </c>
      <c r="AJ111" s="522" t="str">
        <f>IF(_penmei3_month_day!M97="","",_penmei3_month_day!M97)</f>
        <v/>
      </c>
      <c r="AK111" s="511" t="str">
        <f>IF(_penmei3_month_day!N97="","",_penmei3_month_day!N97)</f>
        <v/>
      </c>
      <c r="AL111" s="522" t="str">
        <f>IF(_penmei3_month_day!O97="","",_penmei3_month_day!O97)</f>
        <v/>
      </c>
      <c r="AM111" s="511" t="str">
        <f>IF(_penmei3_month_day!P97="","",_penmei3_month_day!P97)</f>
        <v/>
      </c>
      <c r="AN111" s="522" t="str">
        <f>IF(_penmei3_month_day!Q97="","",_penmei3_month_day!Q97)</f>
        <v/>
      </c>
      <c r="AO111" s="511" t="str">
        <f>IF(_penmei3_month_day!R97="","",_penmei3_month_day!R97)</f>
        <v/>
      </c>
      <c r="AP111" s="522" t="str">
        <f>IF(_penmei3_month_day!S97="","",_penmei3_month_day!S97)</f>
        <v/>
      </c>
      <c r="AQ111" s="511" t="str">
        <f>IF(_penmei3_month_day!T97="","",_penmei3_month_day!T97)</f>
        <v/>
      </c>
      <c r="AR111" s="522" t="str">
        <f>IF(_penmei3_month_day!U97="","",_penmei3_month_day!U97)</f>
        <v/>
      </c>
      <c r="AS111" s="511" t="str">
        <f>IF(_penmei3_month_day!V97="","",_penmei3_month_day!V97)</f>
        <v/>
      </c>
      <c r="AT111" s="522" t="str">
        <f>IF(_penmei3_month_day!W97="","",_penmei3_month_day!W97)</f>
        <v/>
      </c>
      <c r="AU111" s="511" t="str">
        <f>IF(_penmei3_month_day!X97="","",_penmei3_month_day!X97)</f>
        <v/>
      </c>
      <c r="AV111" s="522" t="str">
        <f>IF(_penmei3_month_day!Y97="","",_penmei3_month_day!Y97)</f>
        <v/>
      </c>
      <c r="AW111" s="511" t="str">
        <f>IF(_penmei3_month_day!Z97="","",_penmei3_month_day!Z97)</f>
        <v/>
      </c>
      <c r="AX111" s="522" t="str">
        <f>IF(_penmei3_month_day!AA97="","",_penmei3_month_day!AA97)</f>
        <v/>
      </c>
      <c r="AY111" s="511" t="str">
        <f>IF(_penmei3_month_day!AB97="","",_penmei3_month_day!AB97)</f>
        <v/>
      </c>
      <c r="AZ111" s="522" t="str">
        <f>IF(_penmei3_month_day!AC97="","",_penmei3_month_day!AC97)</f>
        <v/>
      </c>
      <c r="BA111" s="511" t="str">
        <f>IF(_penmei3_month_day!AD97="","",_penmei3_month_day!AD97)</f>
        <v/>
      </c>
      <c r="BB111" s="522" t="str">
        <f>IF(_penmei3_month_day!AE97="","",_penmei3_month_day!AE97)</f>
        <v/>
      </c>
      <c r="BC111" s="511" t="str">
        <f>IF(_penmei3_month_day!AF97="","",_penmei3_month_day!AF97)</f>
        <v/>
      </c>
      <c r="BD111" s="149" t="s">
        <v>132</v>
      </c>
      <c r="BE111" s="252"/>
    </row>
    <row ht="19.5" customHeight="1" r="112">
      <c r="A112" s="253">
        <f ca="1">IF(HOUR(I112)=0,A111+1,A111)</f>
        <v>43621</v>
      </c>
      <c r="B112" s="254">
        <f ca="1">A112</f>
        <v>43621</v>
      </c>
      <c r="C112" s="255" t="str">
        <f>IF(AND(G112&lt;16,G112&gt;=8),"白",IF(AND(G112&lt;8,G112&gt;=0),"夜",IF(G112&gt;=16,"中")))</f>
        <v>夜</v>
      </c>
      <c r="D112" s="255">
        <f ca="1">DAY(A112)</f>
        <v>5</v>
      </c>
      <c r="E112" s="255">
        <f>IF(AND(E64=1),4,IF(AND(E64&gt;1),(E64-1),))</f>
        <v>3</v>
      </c>
      <c r="F112" s="256" t="str">
        <f>IF(AND(E112=1),"甲班",IF(AND(E112=2),"乙班",IF(AND(E112=3),"丙班",IF(AND(E112=4),"丁班",))))</f>
        <v>丙班</v>
      </c>
      <c r="G112" s="255">
        <f>IF(I112=0,0,HOUR(I112-0))</f>
        <v>0</v>
      </c>
      <c r="H112" s="257">
        <f>H111</f>
        <v>0.041666666666666699</v>
      </c>
      <c r="I112" s="258">
        <f>IF(HOUR(I111)=0,H112,I111+H112)</f>
        <v>1</v>
      </c>
      <c r="J112" s="485" t="str">
        <f>IF(_penmei2_month_day!A98="","",_penmei2_month_day!A98)</f>
        <v/>
      </c>
      <c r="K112" s="485" t="str">
        <f>IF(_penmei2_month_day!B98="","",_penmei2_month_day!B98)</f>
        <v/>
      </c>
      <c r="L112" s="486" t="str">
        <f>IF(_penmei2_month_day!C98="","",_penmei2_month_day!C98)</f>
        <v/>
      </c>
      <c r="M112" s="487" t="str">
        <f>IF(_penmei2_month_day!D98="","",_penmei2_month_day!D98)</f>
        <v/>
      </c>
      <c r="N112" s="488" t="str">
        <f>IF(_penmei2_month_day!E98="","",_penmei2_month_day!E98)</f>
        <v/>
      </c>
      <c r="O112" s="488" t="str">
        <f>IF(_penmei2_month_day!F98="","",_penmei2_month_day!F98)</f>
        <v/>
      </c>
      <c r="P112" s="486" t="str">
        <f>IF(_penmei2_month_day!G98="","",_penmei2_month_day!G98)</f>
        <v/>
      </c>
      <c r="Q112" s="489" t="str">
        <f>IF(_penmei2_month_day!H98="","",_penmei2_month_day!H98)</f>
        <v/>
      </c>
      <c r="R112" s="490" t="str">
        <f>IF(_penmei2_month_day!I98="","",_penmei2_month_day!I98)</f>
        <v/>
      </c>
      <c r="S112" s="491" t="str">
        <f>IF(_penmei2_month_day!J98="","",_penmei2_month_day!J98)</f>
        <v/>
      </c>
      <c r="T112" s="523" t="str">
        <f>IF(_penmei2_month_day!K98="","",_penmei2_month_day!K98)</f>
        <v/>
      </c>
      <c r="U112" s="486" t="str">
        <f>IF(_penmei2_month_day!L98="","",_penmei2_month_day!L98)</f>
        <v/>
      </c>
      <c r="V112" s="486" t="str">
        <f>IF(_penmei2_month_day!M98="","",_penmei2_month_day!M98)</f>
        <v/>
      </c>
      <c r="W112" s="493" t="str">
        <f>IF(_penmei2_month_day!N98="","",_penmei2_month_day!N98)</f>
        <v/>
      </c>
      <c r="X112" s="494" t="str">
        <f>IF(_penmei3_month_day!A98="","",_penmei3_month_day!A98)</f>
        <v/>
      </c>
      <c r="Y112" s="495" t="str">
        <f>IF(_penmei3_month_day!B98="","",_penmei3_month_day!B98)</f>
        <v/>
      </c>
      <c r="Z112" s="496" t="str">
        <f>IF(_penmei3_month_day!C98="","",_penmei3_month_day!C98)</f>
        <v/>
      </c>
      <c r="AA112" s="485" t="str">
        <f>IF(_penmei3_month_day!D98="","",_penmei3_month_day!D98)</f>
        <v/>
      </c>
      <c r="AB112" s="496" t="str">
        <f>IF(_penmei3_month_day!E98="","",_penmei3_month_day!E98)</f>
        <v/>
      </c>
      <c r="AC112" s="485" t="str">
        <f>IF(_penmei3_month_day!F98="","",_penmei3_month_day!F98)</f>
        <v/>
      </c>
      <c r="AD112" s="494" t="str">
        <f>IF(_penmei3_month_day!G98="","",_penmei3_month_day!G98)</f>
        <v/>
      </c>
      <c r="AE112" s="495" t="str">
        <f>IF(_penmei3_month_day!H98="","",_penmei3_month_day!H98)</f>
        <v/>
      </c>
      <c r="AF112" s="496" t="str">
        <f>IF(_penmei3_month_day!I98="","",_penmei3_month_day!I98)</f>
        <v/>
      </c>
      <c r="AG112" s="485" t="str">
        <f>IF(_penmei3_month_day!J98="","",_penmei3_month_day!J98)</f>
        <v/>
      </c>
      <c r="AH112" s="496" t="str">
        <f>IF(_penmei3_month_day!K98="","",_penmei3_month_day!K98)</f>
        <v/>
      </c>
      <c r="AI112" s="485" t="str">
        <f>IF(_penmei3_month_day!L98="","",_penmei3_month_day!L98)</f>
        <v/>
      </c>
      <c r="AJ112" s="496" t="str">
        <f>IF(_penmei3_month_day!M98="","",_penmei3_month_day!M98)</f>
        <v/>
      </c>
      <c r="AK112" s="485" t="str">
        <f>IF(_penmei3_month_day!N98="","",_penmei3_month_day!N98)</f>
        <v/>
      </c>
      <c r="AL112" s="496" t="str">
        <f>IF(_penmei3_month_day!O98="","",_penmei3_month_day!O98)</f>
        <v/>
      </c>
      <c r="AM112" s="485" t="str">
        <f>IF(_penmei3_month_day!P98="","",_penmei3_month_day!P98)</f>
        <v/>
      </c>
      <c r="AN112" s="496" t="str">
        <f>IF(_penmei3_month_day!Q98="","",_penmei3_month_day!Q98)</f>
        <v/>
      </c>
      <c r="AO112" s="485" t="str">
        <f>IF(_penmei3_month_day!R98="","",_penmei3_month_day!R98)</f>
        <v/>
      </c>
      <c r="AP112" s="496" t="str">
        <f>IF(_penmei3_month_day!S98="","",_penmei3_month_day!S98)</f>
        <v/>
      </c>
      <c r="AQ112" s="485" t="str">
        <f>IF(_penmei3_month_day!T98="","",_penmei3_month_day!T98)</f>
        <v/>
      </c>
      <c r="AR112" s="496" t="str">
        <f>IF(_penmei3_month_day!U98="","",_penmei3_month_day!U98)</f>
        <v/>
      </c>
      <c r="AS112" s="485" t="str">
        <f>IF(_penmei3_month_day!V98="","",_penmei3_month_day!V98)</f>
        <v/>
      </c>
      <c r="AT112" s="496" t="str">
        <f>IF(_penmei3_month_day!W98="","",_penmei3_month_day!W98)</f>
        <v/>
      </c>
      <c r="AU112" s="485" t="str">
        <f>IF(_penmei3_month_day!X98="","",_penmei3_month_day!X98)</f>
        <v/>
      </c>
      <c r="AV112" s="496" t="str">
        <f>IF(_penmei3_month_day!Y98="","",_penmei3_month_day!Y98)</f>
        <v/>
      </c>
      <c r="AW112" s="485" t="str">
        <f>IF(_penmei3_month_day!Z98="","",_penmei3_month_day!Z98)</f>
        <v/>
      </c>
      <c r="AX112" s="496" t="str">
        <f>IF(_penmei3_month_day!AA98="","",_penmei3_month_day!AA98)</f>
        <v/>
      </c>
      <c r="AY112" s="485" t="str">
        <f>IF(_penmei3_month_day!AB98="","",_penmei3_month_day!AB98)</f>
        <v/>
      </c>
      <c r="AZ112" s="496" t="str">
        <f>IF(_penmei3_month_day!AC98="","",_penmei3_month_day!AC98)</f>
        <v/>
      </c>
      <c r="BA112" s="485" t="str">
        <f>IF(_penmei3_month_day!AD98="","",_penmei3_month_day!AD98)</f>
        <v/>
      </c>
      <c r="BB112" s="496" t="str">
        <f>IF(_penmei3_month_day!AE98="","",_penmei3_month_day!AE98)</f>
        <v/>
      </c>
      <c r="BC112" s="485" t="str">
        <f>IF(_penmei3_month_day!AF98="","",_penmei3_month_day!AF98)</f>
        <v/>
      </c>
      <c r="BD112" s="497"/>
      <c r="BE112" s="497"/>
    </row>
    <row ht="19.5" customHeight="1" r="113">
      <c r="A113" s="240">
        <f ca="1">IF(HOUR(I113)=0,A112+1,A112)</f>
        <v>43621</v>
      </c>
      <c r="B113" s="241">
        <f ca="1">A113</f>
        <v>43621</v>
      </c>
      <c r="C113" s="242" t="str">
        <f>IF(AND(G113&lt;16,G113&gt;=8),"白",IF(AND(G113&lt;8,G113&gt;=0),"夜",IF(G113&gt;=16,"中")))</f>
        <v>夜</v>
      </c>
      <c r="D113" s="242">
        <f ca="1">DAY(A113)</f>
        <v>5</v>
      </c>
      <c r="E113" s="242">
        <f>E112</f>
        <v>3</v>
      </c>
      <c r="F113" s="243" t="str">
        <f>IF(AND(E113=1),"甲班",IF(AND(E113=2),"乙班",IF(AND(E113=3),"丙班",IF(AND(E113=4),"丁班",))))</f>
        <v>丙班</v>
      </c>
      <c r="G113" s="242">
        <f>IF(I113=0,0,HOUR(I113-0))</f>
        <v>1</v>
      </c>
      <c r="H113" s="244">
        <f>H112</f>
        <v>0.041666666666666699</v>
      </c>
      <c r="I113" s="245">
        <f>IF(HOUR(I112)=0,H113,I112+H113)</f>
        <v>0.041666666666666699</v>
      </c>
      <c r="J113" s="498" t="str">
        <f>IF(_penmei2_month_day!A99="","",_penmei2_month_day!A99)</f>
        <v/>
      </c>
      <c r="K113" s="498" t="str">
        <f>IF(_penmei2_month_day!B99="","",_penmei2_month_day!B99)</f>
        <v/>
      </c>
      <c r="L113" s="499" t="str">
        <f>IF(_penmei2_month_day!C99="","",_penmei2_month_day!C99)</f>
        <v/>
      </c>
      <c r="M113" s="500" t="str">
        <f>IF(_penmei2_month_day!D99="","",_penmei2_month_day!D99)</f>
        <v/>
      </c>
      <c r="N113" s="501" t="str">
        <f>IF(_penmei2_month_day!E99="","",_penmei2_month_day!E99)</f>
        <v/>
      </c>
      <c r="O113" s="501" t="str">
        <f>IF(_penmei2_month_day!F99="","",_penmei2_month_day!F99)</f>
        <v/>
      </c>
      <c r="P113" s="499" t="str">
        <f>IF(_penmei2_month_day!G99="","",_penmei2_month_day!G99)</f>
        <v/>
      </c>
      <c r="Q113" s="502" t="str">
        <f>IF(_penmei2_month_day!H99="","",_penmei2_month_day!H99)</f>
        <v/>
      </c>
      <c r="R113" s="503" t="str">
        <f>IF(_penmei2_month_day!I99="","",_penmei2_month_day!I99)</f>
        <v/>
      </c>
      <c r="S113" s="504" t="str">
        <f>IF(_penmei2_month_day!J99="","",_penmei2_month_day!J99)</f>
        <v/>
      </c>
      <c r="T113" s="505" t="str">
        <f>IF(_penmei2_month_day!K99="","",_penmei2_month_day!K99)</f>
        <v/>
      </c>
      <c r="U113" s="499" t="str">
        <f>IF(_penmei2_month_day!L99="","",_penmei2_month_day!L99)</f>
        <v/>
      </c>
      <c r="V113" s="499" t="str">
        <f>IF(_penmei2_month_day!M99="","",_penmei2_month_day!M99)</f>
        <v/>
      </c>
      <c r="W113" s="506" t="str">
        <f>IF(_penmei2_month_day!N99="","",_penmei2_month_day!N99)</f>
        <v/>
      </c>
      <c r="X113" s="507" t="str">
        <f>IF(_penmei3_month_day!A99="","",_penmei3_month_day!A99)</f>
        <v/>
      </c>
      <c r="Y113" s="508" t="str">
        <f>IF(_penmei3_month_day!B99="","",_penmei3_month_day!B99)</f>
        <v/>
      </c>
      <c r="Z113" s="509" t="str">
        <f>IF(_penmei3_month_day!C99="","",_penmei3_month_day!C99)</f>
        <v/>
      </c>
      <c r="AA113" s="498" t="str">
        <f>IF(_penmei3_month_day!D99="","",_penmei3_month_day!D99)</f>
        <v/>
      </c>
      <c r="AB113" s="509" t="str">
        <f>IF(_penmei3_month_day!E99="","",_penmei3_month_day!E99)</f>
        <v/>
      </c>
      <c r="AC113" s="498" t="str">
        <f>IF(_penmei3_month_day!F99="","",_penmei3_month_day!F99)</f>
        <v/>
      </c>
      <c r="AD113" s="507" t="str">
        <f>IF(_penmei3_month_day!G99="","",_penmei3_month_day!G99)</f>
        <v/>
      </c>
      <c r="AE113" s="508" t="str">
        <f>IF(_penmei3_month_day!H99="","",_penmei3_month_day!H99)</f>
        <v/>
      </c>
      <c r="AF113" s="509" t="str">
        <f>IF(_penmei3_month_day!I99="","",_penmei3_month_day!I99)</f>
        <v/>
      </c>
      <c r="AG113" s="498" t="str">
        <f>IF(_penmei3_month_day!J99="","",_penmei3_month_day!J99)</f>
        <v/>
      </c>
      <c r="AH113" s="509" t="str">
        <f>IF(_penmei3_month_day!K99="","",_penmei3_month_day!K99)</f>
        <v/>
      </c>
      <c r="AI113" s="498" t="str">
        <f>IF(_penmei3_month_day!L99="","",_penmei3_month_day!L99)</f>
        <v/>
      </c>
      <c r="AJ113" s="509" t="str">
        <f>IF(_penmei3_month_day!M99="","",_penmei3_month_day!M99)</f>
        <v/>
      </c>
      <c r="AK113" s="498" t="str">
        <f>IF(_penmei3_month_day!N99="","",_penmei3_month_day!N99)</f>
        <v/>
      </c>
      <c r="AL113" s="509" t="str">
        <f>IF(_penmei3_month_day!O99="","",_penmei3_month_day!O99)</f>
        <v/>
      </c>
      <c r="AM113" s="498" t="str">
        <f>IF(_penmei3_month_day!P99="","",_penmei3_month_day!P99)</f>
        <v/>
      </c>
      <c r="AN113" s="509" t="str">
        <f>IF(_penmei3_month_day!Q99="","",_penmei3_month_day!Q99)</f>
        <v/>
      </c>
      <c r="AO113" s="498" t="str">
        <f>IF(_penmei3_month_day!R99="","",_penmei3_month_day!R99)</f>
        <v/>
      </c>
      <c r="AP113" s="509" t="str">
        <f>IF(_penmei3_month_day!S99="","",_penmei3_month_day!S99)</f>
        <v/>
      </c>
      <c r="AQ113" s="498" t="str">
        <f>IF(_penmei3_month_day!T99="","",_penmei3_month_day!T99)</f>
        <v/>
      </c>
      <c r="AR113" s="509" t="str">
        <f>IF(_penmei3_month_day!U99="","",_penmei3_month_day!U99)</f>
        <v/>
      </c>
      <c r="AS113" s="498" t="str">
        <f>IF(_penmei3_month_day!V99="","",_penmei3_month_day!V99)</f>
        <v/>
      </c>
      <c r="AT113" s="509" t="str">
        <f>IF(_penmei3_month_day!W99="","",_penmei3_month_day!W99)</f>
        <v/>
      </c>
      <c r="AU113" s="498" t="str">
        <f>IF(_penmei3_month_day!X99="","",_penmei3_month_day!X99)</f>
        <v/>
      </c>
      <c r="AV113" s="509" t="str">
        <f>IF(_penmei3_month_day!Y99="","",_penmei3_month_day!Y99)</f>
        <v/>
      </c>
      <c r="AW113" s="498" t="str">
        <f>IF(_penmei3_month_day!Z99="","",_penmei3_month_day!Z99)</f>
        <v/>
      </c>
      <c r="AX113" s="509" t="str">
        <f>IF(_penmei3_month_day!AA99="","",_penmei3_month_day!AA99)</f>
        <v/>
      </c>
      <c r="AY113" s="498" t="str">
        <f>IF(_penmei3_month_day!AB99="","",_penmei3_month_day!AB99)</f>
        <v/>
      </c>
      <c r="AZ113" s="509" t="str">
        <f>IF(_penmei3_month_day!AC99="","",_penmei3_month_day!AC99)</f>
        <v/>
      </c>
      <c r="BA113" s="498" t="str">
        <f>IF(_penmei3_month_day!AD99="","",_penmei3_month_day!AD99)</f>
        <v/>
      </c>
      <c r="BB113" s="509" t="str">
        <f>IF(_penmei3_month_day!AE99="","",_penmei3_month_day!AE99)</f>
        <v/>
      </c>
      <c r="BC113" s="498" t="str">
        <f>IF(_penmei3_month_day!AF99="","",_penmei3_month_day!AF99)</f>
        <v/>
      </c>
      <c r="BD113" s="510"/>
      <c r="BE113" s="510"/>
    </row>
    <row ht="19.5" customHeight="1" r="114">
      <c r="A114" s="240">
        <f ca="1">IF(HOUR(I114)=0,A113+1,A113)</f>
        <v>43621</v>
      </c>
      <c r="B114" s="241">
        <f ca="1">A114</f>
        <v>43621</v>
      </c>
      <c r="C114" s="242" t="str">
        <f>IF(AND(G114&lt;16,G114&gt;=8),"白",IF(AND(G114&lt;8,G114&gt;=0),"夜",IF(G114&gt;=16,"中")))</f>
        <v>夜</v>
      </c>
      <c r="D114" s="242">
        <f ca="1">DAY(A114)</f>
        <v>5</v>
      </c>
      <c r="E114" s="242">
        <f>E113</f>
        <v>3</v>
      </c>
      <c r="F114" s="243" t="str">
        <f>IF(AND(E114=1),"甲班",IF(AND(E114=2),"乙班",IF(AND(E114=3),"丙班",IF(AND(E114=4),"丁班",))))</f>
        <v>丙班</v>
      </c>
      <c r="G114" s="242">
        <f>IF(I114=0,0,HOUR(I114-0))</f>
        <v>2</v>
      </c>
      <c r="H114" s="244">
        <f>H113</f>
        <v>0.041666666666666699</v>
      </c>
      <c r="I114" s="245">
        <f>IF(HOUR(I113)=0,H114,I113+H114)</f>
        <v>0.083333333333333398</v>
      </c>
      <c r="J114" s="498" t="str">
        <f>IF(_penmei2_month_day!A100="","",_penmei2_month_day!A100)</f>
        <v/>
      </c>
      <c r="K114" s="498" t="str">
        <f>IF(_penmei2_month_day!B100="","",_penmei2_month_day!B100)</f>
        <v/>
      </c>
      <c r="L114" s="499" t="str">
        <f>IF(_penmei2_month_day!C100="","",_penmei2_month_day!C100)</f>
        <v/>
      </c>
      <c r="M114" s="500" t="str">
        <f>IF(_penmei2_month_day!D100="","",_penmei2_month_day!D100)</f>
        <v/>
      </c>
      <c r="N114" s="501" t="str">
        <f>IF(_penmei2_month_day!E100="","",_penmei2_month_day!E100)</f>
        <v/>
      </c>
      <c r="O114" s="501" t="str">
        <f>IF(_penmei2_month_day!F100="","",_penmei2_month_day!F100)</f>
        <v/>
      </c>
      <c r="P114" s="499" t="str">
        <f>IF(_penmei2_month_day!G100="","",_penmei2_month_day!G100)</f>
        <v/>
      </c>
      <c r="Q114" s="502" t="str">
        <f>IF(_penmei2_month_day!H100="","",_penmei2_month_day!H100)</f>
        <v/>
      </c>
      <c r="R114" s="503" t="str">
        <f>IF(_penmei2_month_day!I100="","",_penmei2_month_day!I100)</f>
        <v/>
      </c>
      <c r="S114" s="504" t="str">
        <f>IF(_penmei2_month_day!J100="","",_penmei2_month_day!J100)</f>
        <v/>
      </c>
      <c r="T114" s="505" t="str">
        <f>IF(_penmei2_month_day!K100="","",_penmei2_month_day!K100)</f>
        <v/>
      </c>
      <c r="U114" s="499" t="str">
        <f>IF(_penmei2_month_day!L100="","",_penmei2_month_day!L100)</f>
        <v/>
      </c>
      <c r="V114" s="499" t="str">
        <f>IF(_penmei2_month_day!M100="","",_penmei2_month_day!M100)</f>
        <v/>
      </c>
      <c r="W114" s="506" t="str">
        <f>IF(_penmei2_month_day!N100="","",_penmei2_month_day!N100)</f>
        <v/>
      </c>
      <c r="X114" s="507" t="str">
        <f>IF(_penmei3_month_day!A100="","",_penmei3_month_day!A100)</f>
        <v/>
      </c>
      <c r="Y114" s="508" t="str">
        <f>IF(_penmei3_month_day!B100="","",_penmei3_month_day!B100)</f>
        <v/>
      </c>
      <c r="Z114" s="509" t="str">
        <f>IF(_penmei3_month_day!C100="","",_penmei3_month_day!C100)</f>
        <v/>
      </c>
      <c r="AA114" s="498" t="str">
        <f>IF(_penmei3_month_day!D100="","",_penmei3_month_day!D100)</f>
        <v/>
      </c>
      <c r="AB114" s="509" t="str">
        <f>IF(_penmei3_month_day!E100="","",_penmei3_month_day!E100)</f>
        <v/>
      </c>
      <c r="AC114" s="498" t="str">
        <f>IF(_penmei3_month_day!F100="","",_penmei3_month_day!F100)</f>
        <v/>
      </c>
      <c r="AD114" s="507" t="str">
        <f>IF(_penmei3_month_day!G100="","",_penmei3_month_day!G100)</f>
        <v/>
      </c>
      <c r="AE114" s="508" t="str">
        <f>IF(_penmei3_month_day!H100="","",_penmei3_month_day!H100)</f>
        <v/>
      </c>
      <c r="AF114" s="509" t="str">
        <f>IF(_penmei3_month_day!I100="","",_penmei3_month_day!I100)</f>
        <v/>
      </c>
      <c r="AG114" s="498" t="str">
        <f>IF(_penmei3_month_day!J100="","",_penmei3_month_day!J100)</f>
        <v/>
      </c>
      <c r="AH114" s="509" t="str">
        <f>IF(_penmei3_month_day!K100="","",_penmei3_month_day!K100)</f>
        <v/>
      </c>
      <c r="AI114" s="498" t="str">
        <f>IF(_penmei3_month_day!L100="","",_penmei3_month_day!L100)</f>
        <v/>
      </c>
      <c r="AJ114" s="509" t="str">
        <f>IF(_penmei3_month_day!M100="","",_penmei3_month_day!M100)</f>
        <v/>
      </c>
      <c r="AK114" s="498" t="str">
        <f>IF(_penmei3_month_day!N100="","",_penmei3_month_day!N100)</f>
        <v/>
      </c>
      <c r="AL114" s="509" t="str">
        <f>IF(_penmei3_month_day!O100="","",_penmei3_month_day!O100)</f>
        <v/>
      </c>
      <c r="AM114" s="498" t="str">
        <f>IF(_penmei3_month_day!P100="","",_penmei3_month_day!P100)</f>
        <v/>
      </c>
      <c r="AN114" s="509" t="str">
        <f>IF(_penmei3_month_day!Q100="","",_penmei3_month_day!Q100)</f>
        <v/>
      </c>
      <c r="AO114" s="498" t="str">
        <f>IF(_penmei3_month_day!R100="","",_penmei3_month_day!R100)</f>
        <v/>
      </c>
      <c r="AP114" s="509" t="str">
        <f>IF(_penmei3_month_day!S100="","",_penmei3_month_day!S100)</f>
        <v/>
      </c>
      <c r="AQ114" s="498" t="str">
        <f>IF(_penmei3_month_day!T100="","",_penmei3_month_day!T100)</f>
        <v/>
      </c>
      <c r="AR114" s="509" t="str">
        <f>IF(_penmei3_month_day!U100="","",_penmei3_month_day!U100)</f>
        <v/>
      </c>
      <c r="AS114" s="498" t="str">
        <f>IF(_penmei3_month_day!V100="","",_penmei3_month_day!V100)</f>
        <v/>
      </c>
      <c r="AT114" s="509" t="str">
        <f>IF(_penmei3_month_day!W100="","",_penmei3_month_day!W100)</f>
        <v/>
      </c>
      <c r="AU114" s="498" t="str">
        <f>IF(_penmei3_month_day!X100="","",_penmei3_month_day!X100)</f>
        <v/>
      </c>
      <c r="AV114" s="509" t="str">
        <f>IF(_penmei3_month_day!Y100="","",_penmei3_month_day!Y100)</f>
        <v/>
      </c>
      <c r="AW114" s="498" t="str">
        <f>IF(_penmei3_month_day!Z100="","",_penmei3_month_day!Z100)</f>
        <v/>
      </c>
      <c r="AX114" s="509" t="str">
        <f>IF(_penmei3_month_day!AA100="","",_penmei3_month_day!AA100)</f>
        <v/>
      </c>
      <c r="AY114" s="498" t="str">
        <f>IF(_penmei3_month_day!AB100="","",_penmei3_month_day!AB100)</f>
        <v/>
      </c>
      <c r="AZ114" s="509" t="str">
        <f>IF(_penmei3_month_day!AC100="","",_penmei3_month_day!AC100)</f>
        <v/>
      </c>
      <c r="BA114" s="498" t="str">
        <f>IF(_penmei3_month_day!AD100="","",_penmei3_month_day!AD100)</f>
        <v/>
      </c>
      <c r="BB114" s="509" t="str">
        <f>IF(_penmei3_month_day!AE100="","",_penmei3_month_day!AE100)</f>
        <v/>
      </c>
      <c r="BC114" s="498" t="str">
        <f>IF(_penmei3_month_day!AF100="","",_penmei3_month_day!AF100)</f>
        <v/>
      </c>
      <c r="BD114" s="510"/>
      <c r="BE114" s="510"/>
    </row>
    <row ht="19.5" customHeight="1" r="115">
      <c r="A115" s="240">
        <f ca="1">IF(HOUR(I115)=0,A114+1,A114)</f>
        <v>43621</v>
      </c>
      <c r="B115" s="241">
        <f ca="1">A115</f>
        <v>43621</v>
      </c>
      <c r="C115" s="242" t="str">
        <f>IF(AND(G115&lt;16,G115&gt;=8),"白",IF(AND(G115&lt;8,G115&gt;=0),"夜",IF(G115&gt;=16,"中")))</f>
        <v>夜</v>
      </c>
      <c r="D115" s="242">
        <f ca="1">DAY(A115)</f>
        <v>5</v>
      </c>
      <c r="E115" s="242">
        <f>E114</f>
        <v>3</v>
      </c>
      <c r="F115" s="243" t="str">
        <f>IF(AND(E115=1),"甲班",IF(AND(E115=2),"乙班",IF(AND(E115=3),"丙班",IF(AND(E115=4),"丁班",))))</f>
        <v>丙班</v>
      </c>
      <c r="G115" s="242">
        <f>IF(I115=0,0,HOUR(I115-0))</f>
        <v>3</v>
      </c>
      <c r="H115" s="244">
        <f>H114</f>
        <v>0.041666666666666699</v>
      </c>
      <c r="I115" s="245">
        <f>IF(HOUR(I114)=0,H115,I114+H115)</f>
        <v>0.125</v>
      </c>
      <c r="J115" s="498" t="str">
        <f>IF(_penmei2_month_day!A101="","",_penmei2_month_day!A101)</f>
        <v/>
      </c>
      <c r="K115" s="498" t="str">
        <f>IF(_penmei2_month_day!B101="","",_penmei2_month_day!B101)</f>
        <v/>
      </c>
      <c r="L115" s="499" t="str">
        <f>IF(_penmei2_month_day!C101="","",_penmei2_month_day!C101)</f>
        <v/>
      </c>
      <c r="M115" s="500" t="str">
        <f>IF(_penmei2_month_day!D101="","",_penmei2_month_day!D101)</f>
        <v/>
      </c>
      <c r="N115" s="501" t="str">
        <f>IF(_penmei2_month_day!E101="","",_penmei2_month_day!E101)</f>
        <v/>
      </c>
      <c r="O115" s="501" t="str">
        <f>IF(_penmei2_month_day!F101="","",_penmei2_month_day!F101)</f>
        <v/>
      </c>
      <c r="P115" s="499" t="str">
        <f>IF(_penmei2_month_day!G101="","",_penmei2_month_day!G101)</f>
        <v/>
      </c>
      <c r="Q115" s="502" t="str">
        <f>IF(_penmei2_month_day!H101="","",_penmei2_month_day!H101)</f>
        <v/>
      </c>
      <c r="R115" s="503" t="str">
        <f>IF(_penmei2_month_day!I101="","",_penmei2_month_day!I101)</f>
        <v/>
      </c>
      <c r="S115" s="504" t="str">
        <f>IF(_penmei2_month_day!J101="","",_penmei2_month_day!J101)</f>
        <v/>
      </c>
      <c r="T115" s="505" t="str">
        <f>IF(_penmei2_month_day!K101="","",_penmei2_month_day!K101)</f>
        <v/>
      </c>
      <c r="U115" s="499" t="str">
        <f>IF(_penmei2_month_day!L101="","",_penmei2_month_day!L101)</f>
        <v/>
      </c>
      <c r="V115" s="499" t="str">
        <f>IF(_penmei2_month_day!M101="","",_penmei2_month_day!M101)</f>
        <v/>
      </c>
      <c r="W115" s="506" t="str">
        <f>IF(_penmei2_month_day!N101="","",_penmei2_month_day!N101)</f>
        <v/>
      </c>
      <c r="X115" s="507" t="str">
        <f>IF(_penmei3_month_day!A101="","",_penmei3_month_day!A101)</f>
        <v/>
      </c>
      <c r="Y115" s="508" t="str">
        <f>IF(_penmei3_month_day!B101="","",_penmei3_month_day!B101)</f>
        <v/>
      </c>
      <c r="Z115" s="509" t="str">
        <f>IF(_penmei3_month_day!C101="","",_penmei3_month_day!C101)</f>
        <v/>
      </c>
      <c r="AA115" s="498" t="str">
        <f>IF(_penmei3_month_day!D101="","",_penmei3_month_day!D101)</f>
        <v/>
      </c>
      <c r="AB115" s="509" t="str">
        <f>IF(_penmei3_month_day!E101="","",_penmei3_month_day!E101)</f>
        <v/>
      </c>
      <c r="AC115" s="498" t="str">
        <f>IF(_penmei3_month_day!F101="","",_penmei3_month_day!F101)</f>
        <v/>
      </c>
      <c r="AD115" s="507" t="str">
        <f>IF(_penmei3_month_day!G101="","",_penmei3_month_day!G101)</f>
        <v/>
      </c>
      <c r="AE115" s="508" t="str">
        <f>IF(_penmei3_month_day!H101="","",_penmei3_month_day!H101)</f>
        <v/>
      </c>
      <c r="AF115" s="509" t="str">
        <f>IF(_penmei3_month_day!I101="","",_penmei3_month_day!I101)</f>
        <v/>
      </c>
      <c r="AG115" s="498" t="str">
        <f>IF(_penmei3_month_day!J101="","",_penmei3_month_day!J101)</f>
        <v/>
      </c>
      <c r="AH115" s="509" t="str">
        <f>IF(_penmei3_month_day!K101="","",_penmei3_month_day!K101)</f>
        <v/>
      </c>
      <c r="AI115" s="498" t="str">
        <f>IF(_penmei3_month_day!L101="","",_penmei3_month_day!L101)</f>
        <v/>
      </c>
      <c r="AJ115" s="509" t="str">
        <f>IF(_penmei3_month_day!M101="","",_penmei3_month_day!M101)</f>
        <v/>
      </c>
      <c r="AK115" s="498" t="str">
        <f>IF(_penmei3_month_day!N101="","",_penmei3_month_day!N101)</f>
        <v/>
      </c>
      <c r="AL115" s="509" t="str">
        <f>IF(_penmei3_month_day!O101="","",_penmei3_month_day!O101)</f>
        <v/>
      </c>
      <c r="AM115" s="498" t="str">
        <f>IF(_penmei3_month_day!P101="","",_penmei3_month_day!P101)</f>
        <v/>
      </c>
      <c r="AN115" s="509" t="str">
        <f>IF(_penmei3_month_day!Q101="","",_penmei3_month_day!Q101)</f>
        <v/>
      </c>
      <c r="AO115" s="498" t="str">
        <f>IF(_penmei3_month_day!R101="","",_penmei3_month_day!R101)</f>
        <v/>
      </c>
      <c r="AP115" s="509" t="str">
        <f>IF(_penmei3_month_day!S101="","",_penmei3_month_day!S101)</f>
        <v/>
      </c>
      <c r="AQ115" s="498" t="str">
        <f>IF(_penmei3_month_day!T101="","",_penmei3_month_day!T101)</f>
        <v/>
      </c>
      <c r="AR115" s="509" t="str">
        <f>IF(_penmei3_month_day!U101="","",_penmei3_month_day!U101)</f>
        <v/>
      </c>
      <c r="AS115" s="498" t="str">
        <f>IF(_penmei3_month_day!V101="","",_penmei3_month_day!V101)</f>
        <v/>
      </c>
      <c r="AT115" s="509" t="str">
        <f>IF(_penmei3_month_day!W101="","",_penmei3_month_day!W101)</f>
        <v/>
      </c>
      <c r="AU115" s="498" t="str">
        <f>IF(_penmei3_month_day!X101="","",_penmei3_month_day!X101)</f>
        <v/>
      </c>
      <c r="AV115" s="509" t="str">
        <f>IF(_penmei3_month_day!Y101="","",_penmei3_month_day!Y101)</f>
        <v/>
      </c>
      <c r="AW115" s="498" t="str">
        <f>IF(_penmei3_month_day!Z101="","",_penmei3_month_day!Z101)</f>
        <v/>
      </c>
      <c r="AX115" s="509" t="str">
        <f>IF(_penmei3_month_day!AA101="","",_penmei3_month_day!AA101)</f>
        <v/>
      </c>
      <c r="AY115" s="498" t="str">
        <f>IF(_penmei3_month_day!AB101="","",_penmei3_month_day!AB101)</f>
        <v/>
      </c>
      <c r="AZ115" s="509" t="str">
        <f>IF(_penmei3_month_day!AC101="","",_penmei3_month_day!AC101)</f>
        <v/>
      </c>
      <c r="BA115" s="498" t="str">
        <f>IF(_penmei3_month_day!AD101="","",_penmei3_month_day!AD101)</f>
        <v/>
      </c>
      <c r="BB115" s="509" t="str">
        <f>IF(_penmei3_month_day!AE101="","",_penmei3_month_day!AE101)</f>
        <v/>
      </c>
      <c r="BC115" s="498" t="str">
        <f>IF(_penmei3_month_day!AF101="","",_penmei3_month_day!AF101)</f>
        <v/>
      </c>
      <c r="BD115" s="510"/>
      <c r="BE115" s="510"/>
    </row>
    <row ht="19.5" customHeight="1" r="116">
      <c r="A116" s="240">
        <f ca="1">IF(HOUR(I116)=0,A115+1,A115)</f>
        <v>43621</v>
      </c>
      <c r="B116" s="241">
        <f ca="1">A116</f>
        <v>43621</v>
      </c>
      <c r="C116" s="242" t="str">
        <f>IF(AND(G116&lt;16,G116&gt;=8),"白",IF(AND(G116&lt;8,G116&gt;=0),"夜",IF(G116&gt;=16,"中")))</f>
        <v>夜</v>
      </c>
      <c r="D116" s="242">
        <f ca="1">DAY(A116)</f>
        <v>5</v>
      </c>
      <c r="E116" s="242">
        <f>E115</f>
        <v>3</v>
      </c>
      <c r="F116" s="243" t="str">
        <f>IF(AND(E116=1),"甲班",IF(AND(E116=2),"乙班",IF(AND(E116=3),"丙班",IF(AND(E116=4),"丁班",))))</f>
        <v>丙班</v>
      </c>
      <c r="G116" s="242">
        <f>IF(I116=0,0,HOUR(I116-0))</f>
        <v>4</v>
      </c>
      <c r="H116" s="244">
        <f>H115</f>
        <v>0.041666666666666699</v>
      </c>
      <c r="I116" s="245">
        <f>IF(HOUR(I115)=0,H116,I115+H116)</f>
        <v>0.16666666666666699</v>
      </c>
      <c r="J116" s="498" t="str">
        <f>IF(_penmei2_month_day!A102="","",_penmei2_month_day!A102)</f>
        <v/>
      </c>
      <c r="K116" s="498" t="str">
        <f>IF(_penmei2_month_day!B102="","",_penmei2_month_day!B102)</f>
        <v/>
      </c>
      <c r="L116" s="499" t="str">
        <f>IF(_penmei2_month_day!C102="","",_penmei2_month_day!C102)</f>
        <v/>
      </c>
      <c r="M116" s="500" t="str">
        <f>IF(_penmei2_month_day!D102="","",_penmei2_month_day!D102)</f>
        <v/>
      </c>
      <c r="N116" s="501" t="str">
        <f>IF(_penmei2_month_day!E102="","",_penmei2_month_day!E102)</f>
        <v/>
      </c>
      <c r="O116" s="501" t="str">
        <f>IF(_penmei2_month_day!F102="","",_penmei2_month_day!F102)</f>
        <v/>
      </c>
      <c r="P116" s="499" t="str">
        <f>IF(_penmei2_month_day!G102="","",_penmei2_month_day!G102)</f>
        <v/>
      </c>
      <c r="Q116" s="502" t="str">
        <f>IF(_penmei2_month_day!H102="","",_penmei2_month_day!H102)</f>
        <v/>
      </c>
      <c r="R116" s="503" t="str">
        <f>IF(_penmei2_month_day!I102="","",_penmei2_month_day!I102)</f>
        <v/>
      </c>
      <c r="S116" s="504" t="str">
        <f>IF(_penmei2_month_day!J102="","",_penmei2_month_day!J102)</f>
        <v/>
      </c>
      <c r="T116" s="505" t="str">
        <f>IF(_penmei2_month_day!K102="","",_penmei2_month_day!K102)</f>
        <v/>
      </c>
      <c r="U116" s="499" t="str">
        <f>IF(_penmei2_month_day!L102="","",_penmei2_month_day!L102)</f>
        <v/>
      </c>
      <c r="V116" s="499" t="str">
        <f>IF(_penmei2_month_day!M102="","",_penmei2_month_day!M102)</f>
        <v/>
      </c>
      <c r="W116" s="506" t="str">
        <f>IF(_penmei2_month_day!N102="","",_penmei2_month_day!N102)</f>
        <v/>
      </c>
      <c r="X116" s="507" t="str">
        <f>IF(_penmei3_month_day!A102="","",_penmei3_month_day!A102)</f>
        <v/>
      </c>
      <c r="Y116" s="508" t="str">
        <f>IF(_penmei3_month_day!B102="","",_penmei3_month_day!B102)</f>
        <v/>
      </c>
      <c r="Z116" s="509" t="str">
        <f>IF(_penmei3_month_day!C102="","",_penmei3_month_day!C102)</f>
        <v/>
      </c>
      <c r="AA116" s="498" t="str">
        <f>IF(_penmei3_month_day!D102="","",_penmei3_month_day!D102)</f>
        <v/>
      </c>
      <c r="AB116" s="509" t="str">
        <f>IF(_penmei3_month_day!E102="","",_penmei3_month_day!E102)</f>
        <v/>
      </c>
      <c r="AC116" s="498" t="str">
        <f>IF(_penmei3_month_day!F102="","",_penmei3_month_day!F102)</f>
        <v/>
      </c>
      <c r="AD116" s="507" t="str">
        <f>IF(_penmei3_month_day!G102="","",_penmei3_month_day!G102)</f>
        <v/>
      </c>
      <c r="AE116" s="508" t="str">
        <f>IF(_penmei3_month_day!H102="","",_penmei3_month_day!H102)</f>
        <v/>
      </c>
      <c r="AF116" s="509" t="str">
        <f>IF(_penmei3_month_day!I102="","",_penmei3_month_day!I102)</f>
        <v/>
      </c>
      <c r="AG116" s="498" t="str">
        <f>IF(_penmei3_month_day!J102="","",_penmei3_month_day!J102)</f>
        <v/>
      </c>
      <c r="AH116" s="509" t="str">
        <f>IF(_penmei3_month_day!K102="","",_penmei3_month_day!K102)</f>
        <v/>
      </c>
      <c r="AI116" s="498" t="str">
        <f>IF(_penmei3_month_day!L102="","",_penmei3_month_day!L102)</f>
        <v/>
      </c>
      <c r="AJ116" s="509" t="str">
        <f>IF(_penmei3_month_day!M102="","",_penmei3_month_day!M102)</f>
        <v/>
      </c>
      <c r="AK116" s="498" t="str">
        <f>IF(_penmei3_month_day!N102="","",_penmei3_month_day!N102)</f>
        <v/>
      </c>
      <c r="AL116" s="509" t="str">
        <f>IF(_penmei3_month_day!O102="","",_penmei3_month_day!O102)</f>
        <v/>
      </c>
      <c r="AM116" s="498" t="str">
        <f>IF(_penmei3_month_day!P102="","",_penmei3_month_day!P102)</f>
        <v/>
      </c>
      <c r="AN116" s="509" t="str">
        <f>IF(_penmei3_month_day!Q102="","",_penmei3_month_day!Q102)</f>
        <v/>
      </c>
      <c r="AO116" s="498" t="str">
        <f>IF(_penmei3_month_day!R102="","",_penmei3_month_day!R102)</f>
        <v/>
      </c>
      <c r="AP116" s="509" t="str">
        <f>IF(_penmei3_month_day!S102="","",_penmei3_month_day!S102)</f>
        <v/>
      </c>
      <c r="AQ116" s="498" t="str">
        <f>IF(_penmei3_month_day!T102="","",_penmei3_month_day!T102)</f>
        <v/>
      </c>
      <c r="AR116" s="509" t="str">
        <f>IF(_penmei3_month_day!U102="","",_penmei3_month_day!U102)</f>
        <v/>
      </c>
      <c r="AS116" s="498" t="str">
        <f>IF(_penmei3_month_day!V102="","",_penmei3_month_day!V102)</f>
        <v/>
      </c>
      <c r="AT116" s="509" t="str">
        <f>IF(_penmei3_month_day!W102="","",_penmei3_month_day!W102)</f>
        <v/>
      </c>
      <c r="AU116" s="498" t="str">
        <f>IF(_penmei3_month_day!X102="","",_penmei3_month_day!X102)</f>
        <v/>
      </c>
      <c r="AV116" s="509" t="str">
        <f>IF(_penmei3_month_day!Y102="","",_penmei3_month_day!Y102)</f>
        <v/>
      </c>
      <c r="AW116" s="498" t="str">
        <f>IF(_penmei3_month_day!Z102="","",_penmei3_month_day!Z102)</f>
        <v/>
      </c>
      <c r="AX116" s="509" t="str">
        <f>IF(_penmei3_month_day!AA102="","",_penmei3_month_day!AA102)</f>
        <v/>
      </c>
      <c r="AY116" s="498" t="str">
        <f>IF(_penmei3_month_day!AB102="","",_penmei3_month_day!AB102)</f>
        <v/>
      </c>
      <c r="AZ116" s="509" t="str">
        <f>IF(_penmei3_month_day!AC102="","",_penmei3_month_day!AC102)</f>
        <v/>
      </c>
      <c r="BA116" s="498" t="str">
        <f>IF(_penmei3_month_day!AD102="","",_penmei3_month_day!AD102)</f>
        <v/>
      </c>
      <c r="BB116" s="509" t="str">
        <f>IF(_penmei3_month_day!AE102="","",_penmei3_month_day!AE102)</f>
        <v/>
      </c>
      <c r="BC116" s="498" t="str">
        <f>IF(_penmei3_month_day!AF102="","",_penmei3_month_day!AF102)</f>
        <v/>
      </c>
      <c r="BD116" s="510"/>
      <c r="BE116" s="510"/>
    </row>
    <row ht="19.5" customHeight="1" r="117">
      <c r="A117" s="240">
        <f ca="1">IF(HOUR(I117)=0,A116+1,A116)</f>
        <v>43621</v>
      </c>
      <c r="B117" s="241">
        <f ca="1">A117</f>
        <v>43621</v>
      </c>
      <c r="C117" s="242" t="str">
        <f>IF(AND(G117&lt;16,G117&gt;=8),"白",IF(AND(G117&lt;8,G117&gt;=0),"夜",IF(G117&gt;=16,"中")))</f>
        <v>夜</v>
      </c>
      <c r="D117" s="242">
        <f ca="1">DAY(A117)</f>
        <v>5</v>
      </c>
      <c r="E117" s="242">
        <f>E116</f>
        <v>3</v>
      </c>
      <c r="F117" s="243" t="str">
        <f>IF(AND(E117=1),"甲班",IF(AND(E117=2),"乙班",IF(AND(E117=3),"丙班",IF(AND(E117=4),"丁班",))))</f>
        <v>丙班</v>
      </c>
      <c r="G117" s="242">
        <f>IF(I117=0,0,HOUR(I117-0))</f>
        <v>5</v>
      </c>
      <c r="H117" s="244">
        <f>H116</f>
        <v>0.041666666666666699</v>
      </c>
      <c r="I117" s="245">
        <f>IF(HOUR(I116)=0,H117,I116+H117)</f>
        <v>0.20833333333333301</v>
      </c>
      <c r="J117" s="498" t="str">
        <f>IF(_penmei2_month_day!A103="","",_penmei2_month_day!A103)</f>
        <v/>
      </c>
      <c r="K117" s="498" t="str">
        <f>IF(_penmei2_month_day!B103="","",_penmei2_month_day!B103)</f>
        <v/>
      </c>
      <c r="L117" s="499" t="str">
        <f>IF(_penmei2_month_day!C103="","",_penmei2_month_day!C103)</f>
        <v/>
      </c>
      <c r="M117" s="500" t="str">
        <f>IF(_penmei2_month_day!D103="","",_penmei2_month_day!D103)</f>
        <v/>
      </c>
      <c r="N117" s="501" t="str">
        <f>IF(_penmei2_month_day!E103="","",_penmei2_month_day!E103)</f>
        <v/>
      </c>
      <c r="O117" s="501" t="str">
        <f>IF(_penmei2_month_day!F103="","",_penmei2_month_day!F103)</f>
        <v/>
      </c>
      <c r="P117" s="499" t="str">
        <f>IF(_penmei2_month_day!G103="","",_penmei2_month_day!G103)</f>
        <v/>
      </c>
      <c r="Q117" s="502" t="str">
        <f>IF(_penmei2_month_day!H103="","",_penmei2_month_day!H103)</f>
        <v/>
      </c>
      <c r="R117" s="503" t="str">
        <f>IF(_penmei2_month_day!I103="","",_penmei2_month_day!I103)</f>
        <v/>
      </c>
      <c r="S117" s="504" t="str">
        <f>IF(_penmei2_month_day!J103="","",_penmei2_month_day!J103)</f>
        <v/>
      </c>
      <c r="T117" s="505" t="str">
        <f>IF(_penmei2_month_day!K103="","",_penmei2_month_day!K103)</f>
        <v/>
      </c>
      <c r="U117" s="499" t="str">
        <f>IF(_penmei2_month_day!L103="","",_penmei2_month_day!L103)</f>
        <v/>
      </c>
      <c r="V117" s="499" t="str">
        <f>IF(_penmei2_month_day!M103="","",_penmei2_month_day!M103)</f>
        <v/>
      </c>
      <c r="W117" s="506" t="str">
        <f>IF(_penmei2_month_day!N103="","",_penmei2_month_day!N103)</f>
        <v/>
      </c>
      <c r="X117" s="507" t="str">
        <f>IF(_penmei3_month_day!A103="","",_penmei3_month_day!A103)</f>
        <v/>
      </c>
      <c r="Y117" s="508" t="str">
        <f>IF(_penmei3_month_day!B103="","",_penmei3_month_day!B103)</f>
        <v/>
      </c>
      <c r="Z117" s="509" t="str">
        <f>IF(_penmei3_month_day!C103="","",_penmei3_month_day!C103)</f>
        <v/>
      </c>
      <c r="AA117" s="498" t="str">
        <f>IF(_penmei3_month_day!D103="","",_penmei3_month_day!D103)</f>
        <v/>
      </c>
      <c r="AB117" s="509" t="str">
        <f>IF(_penmei3_month_day!E103="","",_penmei3_month_day!E103)</f>
        <v/>
      </c>
      <c r="AC117" s="498" t="str">
        <f>IF(_penmei3_month_day!F103="","",_penmei3_month_day!F103)</f>
        <v/>
      </c>
      <c r="AD117" s="507" t="str">
        <f>IF(_penmei3_month_day!G103="","",_penmei3_month_day!G103)</f>
        <v/>
      </c>
      <c r="AE117" s="508" t="str">
        <f>IF(_penmei3_month_day!H103="","",_penmei3_month_day!H103)</f>
        <v/>
      </c>
      <c r="AF117" s="509" t="str">
        <f>IF(_penmei3_month_day!I103="","",_penmei3_month_day!I103)</f>
        <v/>
      </c>
      <c r="AG117" s="498" t="str">
        <f>IF(_penmei3_month_day!J103="","",_penmei3_month_day!J103)</f>
        <v/>
      </c>
      <c r="AH117" s="509" t="str">
        <f>IF(_penmei3_month_day!K103="","",_penmei3_month_day!K103)</f>
        <v/>
      </c>
      <c r="AI117" s="498" t="str">
        <f>IF(_penmei3_month_day!L103="","",_penmei3_month_day!L103)</f>
        <v/>
      </c>
      <c r="AJ117" s="509" t="str">
        <f>IF(_penmei3_month_day!M103="","",_penmei3_month_day!M103)</f>
        <v/>
      </c>
      <c r="AK117" s="498" t="str">
        <f>IF(_penmei3_month_day!N103="","",_penmei3_month_day!N103)</f>
        <v/>
      </c>
      <c r="AL117" s="509" t="str">
        <f>IF(_penmei3_month_day!O103="","",_penmei3_month_day!O103)</f>
        <v/>
      </c>
      <c r="AM117" s="498" t="str">
        <f>IF(_penmei3_month_day!P103="","",_penmei3_month_day!P103)</f>
        <v/>
      </c>
      <c r="AN117" s="509" t="str">
        <f>IF(_penmei3_month_day!Q103="","",_penmei3_month_day!Q103)</f>
        <v/>
      </c>
      <c r="AO117" s="498" t="str">
        <f>IF(_penmei3_month_day!R103="","",_penmei3_month_day!R103)</f>
        <v/>
      </c>
      <c r="AP117" s="509" t="str">
        <f>IF(_penmei3_month_day!S103="","",_penmei3_month_day!S103)</f>
        <v/>
      </c>
      <c r="AQ117" s="498" t="str">
        <f>IF(_penmei3_month_day!T103="","",_penmei3_month_day!T103)</f>
        <v/>
      </c>
      <c r="AR117" s="509" t="str">
        <f>IF(_penmei3_month_day!U103="","",_penmei3_month_day!U103)</f>
        <v/>
      </c>
      <c r="AS117" s="498" t="str">
        <f>IF(_penmei3_month_day!V103="","",_penmei3_month_day!V103)</f>
        <v/>
      </c>
      <c r="AT117" s="509" t="str">
        <f>IF(_penmei3_month_day!W103="","",_penmei3_month_day!W103)</f>
        <v/>
      </c>
      <c r="AU117" s="498" t="str">
        <f>IF(_penmei3_month_day!X103="","",_penmei3_month_day!X103)</f>
        <v/>
      </c>
      <c r="AV117" s="509" t="str">
        <f>IF(_penmei3_month_day!Y103="","",_penmei3_month_day!Y103)</f>
        <v/>
      </c>
      <c r="AW117" s="498" t="str">
        <f>IF(_penmei3_month_day!Z103="","",_penmei3_month_day!Z103)</f>
        <v/>
      </c>
      <c r="AX117" s="509" t="str">
        <f>IF(_penmei3_month_day!AA103="","",_penmei3_month_day!AA103)</f>
        <v/>
      </c>
      <c r="AY117" s="498" t="str">
        <f>IF(_penmei3_month_day!AB103="","",_penmei3_month_day!AB103)</f>
        <v/>
      </c>
      <c r="AZ117" s="509" t="str">
        <f>IF(_penmei3_month_day!AC103="","",_penmei3_month_day!AC103)</f>
        <v/>
      </c>
      <c r="BA117" s="498" t="str">
        <f>IF(_penmei3_month_day!AD103="","",_penmei3_month_day!AD103)</f>
        <v/>
      </c>
      <c r="BB117" s="509" t="str">
        <f>IF(_penmei3_month_day!AE103="","",_penmei3_month_day!AE103)</f>
        <v/>
      </c>
      <c r="BC117" s="498" t="str">
        <f>IF(_penmei3_month_day!AF103="","",_penmei3_month_day!AF103)</f>
        <v/>
      </c>
      <c r="BD117" s="510"/>
      <c r="BE117" s="510"/>
    </row>
    <row ht="19.5" customHeight="1" r="118">
      <c r="A118" s="240">
        <f ca="1">IF(HOUR(I118)=0,A117+1,A117)</f>
        <v>43621</v>
      </c>
      <c r="B118" s="241">
        <f ca="1">A118</f>
        <v>43621</v>
      </c>
      <c r="C118" s="242" t="str">
        <f>IF(AND(G118&lt;16,G118&gt;=8),"白",IF(AND(G118&lt;8,G118&gt;=0),"夜",IF(G118&gt;=16,"中")))</f>
        <v>夜</v>
      </c>
      <c r="D118" s="242">
        <f ca="1">DAY(A118)</f>
        <v>5</v>
      </c>
      <c r="E118" s="242">
        <f>E117</f>
        <v>3</v>
      </c>
      <c r="F118" s="243" t="str">
        <f>IF(AND(E118=1),"甲班",IF(AND(E118=2),"乙班",IF(AND(E118=3),"丙班",IF(AND(E118=4),"丁班",))))</f>
        <v>丙班</v>
      </c>
      <c r="G118" s="242">
        <f>IF(I118=0,0,HOUR(I118-0))</f>
        <v>6</v>
      </c>
      <c r="H118" s="244">
        <f>H117</f>
        <v>0.041666666666666699</v>
      </c>
      <c r="I118" s="245">
        <f>IF(HOUR(I117)=0,H118,I117+H118)</f>
        <v>0.25</v>
      </c>
      <c r="J118" s="498" t="str">
        <f>IF(_penmei2_month_day!A104="","",_penmei2_month_day!A104)</f>
        <v/>
      </c>
      <c r="K118" s="498" t="str">
        <f>IF(_penmei2_month_day!B104="","",_penmei2_month_day!B104)</f>
        <v/>
      </c>
      <c r="L118" s="499" t="str">
        <f>IF(_penmei2_month_day!C104="","",_penmei2_month_day!C104)</f>
        <v/>
      </c>
      <c r="M118" s="500" t="str">
        <f>IF(_penmei2_month_day!D104="","",_penmei2_month_day!D104)</f>
        <v/>
      </c>
      <c r="N118" s="501" t="str">
        <f>IF(_penmei2_month_day!E104="","",_penmei2_month_day!E104)</f>
        <v/>
      </c>
      <c r="O118" s="501" t="str">
        <f>IF(_penmei2_month_day!F104="","",_penmei2_month_day!F104)</f>
        <v/>
      </c>
      <c r="P118" s="499" t="str">
        <f>IF(_penmei2_month_day!G104="","",_penmei2_month_day!G104)</f>
        <v/>
      </c>
      <c r="Q118" s="502" t="str">
        <f>IF(_penmei2_month_day!H104="","",_penmei2_month_day!H104)</f>
        <v/>
      </c>
      <c r="R118" s="503" t="str">
        <f>IF(_penmei2_month_day!I104="","",_penmei2_month_day!I104)</f>
        <v/>
      </c>
      <c r="S118" s="504" t="str">
        <f>IF(_penmei2_month_day!J104="","",_penmei2_month_day!J104)</f>
        <v/>
      </c>
      <c r="T118" s="505" t="str">
        <f>IF(_penmei2_month_day!K104="","",_penmei2_month_day!K104)</f>
        <v/>
      </c>
      <c r="U118" s="499" t="str">
        <f>IF(_penmei2_month_day!L104="","",_penmei2_month_day!L104)</f>
        <v/>
      </c>
      <c r="V118" s="499" t="str">
        <f>IF(_penmei2_month_day!M104="","",_penmei2_month_day!M104)</f>
        <v/>
      </c>
      <c r="W118" s="506" t="str">
        <f>IF(_penmei2_month_day!N104="","",_penmei2_month_day!N104)</f>
        <v/>
      </c>
      <c r="X118" s="507" t="str">
        <f>IF(_penmei3_month_day!A104="","",_penmei3_month_day!A104)</f>
        <v/>
      </c>
      <c r="Y118" s="508" t="str">
        <f>IF(_penmei3_month_day!B104="","",_penmei3_month_day!B104)</f>
        <v/>
      </c>
      <c r="Z118" s="509" t="str">
        <f>IF(_penmei3_month_day!C104="","",_penmei3_month_day!C104)</f>
        <v/>
      </c>
      <c r="AA118" s="498" t="str">
        <f>IF(_penmei3_month_day!D104="","",_penmei3_month_day!D104)</f>
        <v/>
      </c>
      <c r="AB118" s="509" t="str">
        <f>IF(_penmei3_month_day!E104="","",_penmei3_month_day!E104)</f>
        <v/>
      </c>
      <c r="AC118" s="498" t="str">
        <f>IF(_penmei3_month_day!F104="","",_penmei3_month_day!F104)</f>
        <v/>
      </c>
      <c r="AD118" s="507" t="str">
        <f>IF(_penmei3_month_day!G104="","",_penmei3_month_day!G104)</f>
        <v/>
      </c>
      <c r="AE118" s="508" t="str">
        <f>IF(_penmei3_month_day!H104="","",_penmei3_month_day!H104)</f>
        <v/>
      </c>
      <c r="AF118" s="509" t="str">
        <f>IF(_penmei3_month_day!I104="","",_penmei3_month_day!I104)</f>
        <v/>
      </c>
      <c r="AG118" s="498" t="str">
        <f>IF(_penmei3_month_day!J104="","",_penmei3_month_day!J104)</f>
        <v/>
      </c>
      <c r="AH118" s="509" t="str">
        <f>IF(_penmei3_month_day!K104="","",_penmei3_month_day!K104)</f>
        <v/>
      </c>
      <c r="AI118" s="498" t="str">
        <f>IF(_penmei3_month_day!L104="","",_penmei3_month_day!L104)</f>
        <v/>
      </c>
      <c r="AJ118" s="509" t="str">
        <f>IF(_penmei3_month_day!M104="","",_penmei3_month_day!M104)</f>
        <v/>
      </c>
      <c r="AK118" s="498" t="str">
        <f>IF(_penmei3_month_day!N104="","",_penmei3_month_day!N104)</f>
        <v/>
      </c>
      <c r="AL118" s="509" t="str">
        <f>IF(_penmei3_month_day!O104="","",_penmei3_month_day!O104)</f>
        <v/>
      </c>
      <c r="AM118" s="498" t="str">
        <f>IF(_penmei3_month_day!P104="","",_penmei3_month_day!P104)</f>
        <v/>
      </c>
      <c r="AN118" s="509" t="str">
        <f>IF(_penmei3_month_day!Q104="","",_penmei3_month_day!Q104)</f>
        <v/>
      </c>
      <c r="AO118" s="498" t="str">
        <f>IF(_penmei3_month_day!R104="","",_penmei3_month_day!R104)</f>
        <v/>
      </c>
      <c r="AP118" s="509" t="str">
        <f>IF(_penmei3_month_day!S104="","",_penmei3_month_day!S104)</f>
        <v/>
      </c>
      <c r="AQ118" s="498" t="str">
        <f>IF(_penmei3_month_day!T104="","",_penmei3_month_day!T104)</f>
        <v/>
      </c>
      <c r="AR118" s="509" t="str">
        <f>IF(_penmei3_month_day!U104="","",_penmei3_month_day!U104)</f>
        <v/>
      </c>
      <c r="AS118" s="498" t="str">
        <f>IF(_penmei3_month_day!V104="","",_penmei3_month_day!V104)</f>
        <v/>
      </c>
      <c r="AT118" s="509" t="str">
        <f>IF(_penmei3_month_day!W104="","",_penmei3_month_day!W104)</f>
        <v/>
      </c>
      <c r="AU118" s="498" t="str">
        <f>IF(_penmei3_month_day!X104="","",_penmei3_month_day!X104)</f>
        <v/>
      </c>
      <c r="AV118" s="509" t="str">
        <f>IF(_penmei3_month_day!Y104="","",_penmei3_month_day!Y104)</f>
        <v/>
      </c>
      <c r="AW118" s="498" t="str">
        <f>IF(_penmei3_month_day!Z104="","",_penmei3_month_day!Z104)</f>
        <v/>
      </c>
      <c r="AX118" s="509" t="str">
        <f>IF(_penmei3_month_day!AA104="","",_penmei3_month_day!AA104)</f>
        <v/>
      </c>
      <c r="AY118" s="498" t="str">
        <f>IF(_penmei3_month_day!AB104="","",_penmei3_month_day!AB104)</f>
        <v/>
      </c>
      <c r="AZ118" s="509" t="str">
        <f>IF(_penmei3_month_day!AC104="","",_penmei3_month_day!AC104)</f>
        <v/>
      </c>
      <c r="BA118" s="498" t="str">
        <f>IF(_penmei3_month_day!AD104="","",_penmei3_month_day!AD104)</f>
        <v/>
      </c>
      <c r="BB118" s="509" t="str">
        <f>IF(_penmei3_month_day!AE104="","",_penmei3_month_day!AE104)</f>
        <v/>
      </c>
      <c r="BC118" s="498" t="str">
        <f>IF(_penmei3_month_day!AF104="","",_penmei3_month_day!AF104)</f>
        <v/>
      </c>
      <c r="BD118" s="510"/>
      <c r="BE118" s="510"/>
    </row>
    <row ht="19.5" customHeight="1" r="119">
      <c r="A119" s="246">
        <f ca="1">IF(HOUR(I119)=0,A118+1,A118)</f>
        <v>43621</v>
      </c>
      <c r="B119" s="247">
        <f ca="1">A119</f>
        <v>43621</v>
      </c>
      <c r="C119" s="248" t="str">
        <f>IF(AND(G119&lt;16,G119&gt;=8),"白",IF(AND(G119&lt;8,G119&gt;=0),"夜",IF(G119&gt;=16,"中")))</f>
        <v>夜</v>
      </c>
      <c r="D119" s="248">
        <f ca="1">DAY(A119)</f>
        <v>5</v>
      </c>
      <c r="E119" s="248">
        <f>E118</f>
        <v>3</v>
      </c>
      <c r="F119" s="249" t="str">
        <f>IF(AND(E119=1),"甲班",IF(AND(E119=2),"乙班",IF(AND(E119=3),"丙班",IF(AND(E119=4),"丁班",))))</f>
        <v>丙班</v>
      </c>
      <c r="G119" s="248">
        <f>IF(I119=0,0,HOUR(I119-0))</f>
        <v>7</v>
      </c>
      <c r="H119" s="250">
        <f>H118</f>
        <v>0.041666666666666699</v>
      </c>
      <c r="I119" s="251">
        <f>IF(HOUR(I118)=0,H119,I118+H119)</f>
        <v>0.29166666666666702</v>
      </c>
      <c r="J119" s="511" t="str">
        <f>IF(_penmei2_month_day!A105="","",_penmei2_month_day!A105)</f>
        <v/>
      </c>
      <c r="K119" s="511" t="str">
        <f>IF(_penmei2_month_day!B105="","",_penmei2_month_day!B105)</f>
        <v/>
      </c>
      <c r="L119" s="512" t="str">
        <f>IF(_penmei2_month_day!C105="","",_penmei2_month_day!C105)</f>
        <v/>
      </c>
      <c r="M119" s="513" t="str">
        <f>IF(_penmei2_month_day!D105="","",_penmei2_month_day!D105)</f>
        <v/>
      </c>
      <c r="N119" s="514" t="str">
        <f>IF(_penmei2_month_day!E105="","",_penmei2_month_day!E105)</f>
        <v/>
      </c>
      <c r="O119" s="514" t="str">
        <f>IF(_penmei2_month_day!F105="","",_penmei2_month_day!F105)</f>
        <v/>
      </c>
      <c r="P119" s="512" t="str">
        <f>IF(_penmei2_month_day!G105="","",_penmei2_month_day!G105)</f>
        <v/>
      </c>
      <c r="Q119" s="515" t="str">
        <f>IF(_penmei2_month_day!H105="","",_penmei2_month_day!H105)</f>
        <v/>
      </c>
      <c r="R119" s="516" t="str">
        <f>IF(_penmei2_month_day!I105="","",_penmei2_month_day!I105)</f>
        <v/>
      </c>
      <c r="S119" s="517" t="str">
        <f>IF(_penmei2_month_day!J105="","",_penmei2_month_day!J105)</f>
        <v/>
      </c>
      <c r="T119" s="518" t="str">
        <f>IF(_penmei2_month_day!K105="","",_penmei2_month_day!K105)</f>
        <v/>
      </c>
      <c r="U119" s="512" t="str">
        <f>IF(_penmei2_month_day!L105="","",_penmei2_month_day!L105)</f>
        <v/>
      </c>
      <c r="V119" s="512" t="str">
        <f>IF(_penmei2_month_day!M105="","",_penmei2_month_day!M105)</f>
        <v/>
      </c>
      <c r="W119" s="519" t="str">
        <f>IF(_penmei2_month_day!N105="","",_penmei2_month_day!N105)</f>
        <v/>
      </c>
      <c r="X119" s="520" t="str">
        <f>IF(_penmei3_month_day!A105="","",_penmei3_month_day!A105)</f>
        <v/>
      </c>
      <c r="Y119" s="521" t="str">
        <f>IF(_penmei3_month_day!B105="","",_penmei3_month_day!B105)</f>
        <v/>
      </c>
      <c r="Z119" s="522" t="str">
        <f>IF(_penmei3_month_day!C105="","",_penmei3_month_day!C105)</f>
        <v/>
      </c>
      <c r="AA119" s="511" t="str">
        <f>IF(_penmei3_month_day!D105="","",_penmei3_month_day!D105)</f>
        <v/>
      </c>
      <c r="AB119" s="522" t="str">
        <f>IF(_penmei3_month_day!E105="","",_penmei3_month_day!E105)</f>
        <v/>
      </c>
      <c r="AC119" s="511" t="str">
        <f>IF(_penmei3_month_day!F105="","",_penmei3_month_day!F105)</f>
        <v/>
      </c>
      <c r="AD119" s="520" t="str">
        <f>IF(_penmei3_month_day!G105="","",_penmei3_month_day!G105)</f>
        <v/>
      </c>
      <c r="AE119" s="521" t="str">
        <f>IF(_penmei3_month_day!H105="","",_penmei3_month_day!H105)</f>
        <v/>
      </c>
      <c r="AF119" s="522" t="str">
        <f>IF(_penmei3_month_day!I105="","",_penmei3_month_day!I105)</f>
        <v/>
      </c>
      <c r="AG119" s="511" t="str">
        <f>IF(_penmei3_month_day!J105="","",_penmei3_month_day!J105)</f>
        <v/>
      </c>
      <c r="AH119" s="522" t="str">
        <f>IF(_penmei3_month_day!K105="","",_penmei3_month_day!K105)</f>
        <v/>
      </c>
      <c r="AI119" s="511" t="str">
        <f>IF(_penmei3_month_day!L105="","",_penmei3_month_day!L105)</f>
        <v/>
      </c>
      <c r="AJ119" s="522" t="str">
        <f>IF(_penmei3_month_day!M105="","",_penmei3_month_day!M105)</f>
        <v/>
      </c>
      <c r="AK119" s="511" t="str">
        <f>IF(_penmei3_month_day!N105="","",_penmei3_month_day!N105)</f>
        <v/>
      </c>
      <c r="AL119" s="522" t="str">
        <f>IF(_penmei3_month_day!O105="","",_penmei3_month_day!O105)</f>
        <v/>
      </c>
      <c r="AM119" s="511" t="str">
        <f>IF(_penmei3_month_day!P105="","",_penmei3_month_day!P105)</f>
        <v/>
      </c>
      <c r="AN119" s="522" t="str">
        <f>IF(_penmei3_month_day!Q105="","",_penmei3_month_day!Q105)</f>
        <v/>
      </c>
      <c r="AO119" s="511" t="str">
        <f>IF(_penmei3_month_day!R105="","",_penmei3_month_day!R105)</f>
        <v/>
      </c>
      <c r="AP119" s="522" t="str">
        <f>IF(_penmei3_month_day!S105="","",_penmei3_month_day!S105)</f>
        <v/>
      </c>
      <c r="AQ119" s="511" t="str">
        <f>IF(_penmei3_month_day!T105="","",_penmei3_month_day!T105)</f>
        <v/>
      </c>
      <c r="AR119" s="522" t="str">
        <f>IF(_penmei3_month_day!U105="","",_penmei3_month_day!U105)</f>
        <v/>
      </c>
      <c r="AS119" s="511" t="str">
        <f>IF(_penmei3_month_day!V105="","",_penmei3_month_day!V105)</f>
        <v/>
      </c>
      <c r="AT119" s="522" t="str">
        <f>IF(_penmei3_month_day!W105="","",_penmei3_month_day!W105)</f>
        <v/>
      </c>
      <c r="AU119" s="511" t="str">
        <f>IF(_penmei3_month_day!X105="","",_penmei3_month_day!X105)</f>
        <v/>
      </c>
      <c r="AV119" s="522" t="str">
        <f>IF(_penmei3_month_day!Y105="","",_penmei3_month_day!Y105)</f>
        <v/>
      </c>
      <c r="AW119" s="511" t="str">
        <f>IF(_penmei3_month_day!Z105="","",_penmei3_month_day!Z105)</f>
        <v/>
      </c>
      <c r="AX119" s="522" t="str">
        <f>IF(_penmei3_month_day!AA105="","",_penmei3_month_day!AA105)</f>
        <v/>
      </c>
      <c r="AY119" s="511" t="str">
        <f>IF(_penmei3_month_day!AB105="","",_penmei3_month_day!AB105)</f>
        <v/>
      </c>
      <c r="AZ119" s="522" t="str">
        <f>IF(_penmei3_month_day!AC105="","",_penmei3_month_day!AC105)</f>
        <v/>
      </c>
      <c r="BA119" s="511" t="str">
        <f>IF(_penmei3_month_day!AD105="","",_penmei3_month_day!AD105)</f>
        <v/>
      </c>
      <c r="BB119" s="522" t="str">
        <f>IF(_penmei3_month_day!AE105="","",_penmei3_month_day!AE105)</f>
        <v/>
      </c>
      <c r="BC119" s="511" t="str">
        <f>IF(_penmei3_month_day!AF105="","",_penmei3_month_day!AF105)</f>
        <v/>
      </c>
      <c r="BD119" s="149" t="s">
        <v>132</v>
      </c>
      <c r="BE119" s="252"/>
    </row>
    <row ht="19.5" customHeight="1" r="120">
      <c r="A120" s="253">
        <f ca="1">IF(HOUR(I120)=0,A119+1,A119)</f>
        <v>43621</v>
      </c>
      <c r="B120" s="254">
        <f ca="1">A120</f>
        <v>43621</v>
      </c>
      <c r="C120" s="255" t="str">
        <f>IF(AND(G120&lt;16,G120&gt;=8),"白",IF(AND(G120&lt;8,G120&gt;=0),"夜",IF(G120&gt;=16,"中")))</f>
        <v>白</v>
      </c>
      <c r="D120" s="255">
        <f ca="1">DAY(A120)</f>
        <v>5</v>
      </c>
      <c r="E120" s="255">
        <f>IF(AND(E112=4),1,IF(AND(E112&lt;4),(E112+1),))</f>
        <v>4</v>
      </c>
      <c r="F120" s="256" t="str">
        <f>IF(AND(E120=1),"甲班",IF(AND(E120=2),"乙班",IF(AND(E120=3),"丙班",IF(AND(E120=4),"丁班",))))</f>
        <v>丁班</v>
      </c>
      <c r="G120" s="255">
        <f>IF(I120=0,0,HOUR(I120-0))</f>
        <v>8</v>
      </c>
      <c r="H120" s="257">
        <f>H119</f>
        <v>0.041666666666666699</v>
      </c>
      <c r="I120" s="258">
        <f>IF(HOUR(I119)=0,H120,I119+H120)</f>
        <v>0.33333333333333398</v>
      </c>
      <c r="J120" s="485" t="str">
        <f>IF(_penmei2_month_day!A106="","",_penmei2_month_day!A106)</f>
        <v/>
      </c>
      <c r="K120" s="485" t="str">
        <f>IF(_penmei2_month_day!B106="","",_penmei2_month_day!B106)</f>
        <v/>
      </c>
      <c r="L120" s="486" t="str">
        <f>IF(_penmei2_month_day!C106="","",_penmei2_month_day!C106)</f>
        <v/>
      </c>
      <c r="M120" s="487" t="str">
        <f>IF(_penmei2_month_day!D106="","",_penmei2_month_day!D106)</f>
        <v/>
      </c>
      <c r="N120" s="488" t="str">
        <f>IF(_penmei2_month_day!E106="","",_penmei2_month_day!E106)</f>
        <v/>
      </c>
      <c r="O120" s="488" t="str">
        <f>IF(_penmei2_month_day!F106="","",_penmei2_month_day!F106)</f>
        <v/>
      </c>
      <c r="P120" s="486" t="str">
        <f>IF(_penmei2_month_day!G106="","",_penmei2_month_day!G106)</f>
        <v/>
      </c>
      <c r="Q120" s="489" t="str">
        <f>IF(_penmei2_month_day!H106="","",_penmei2_month_day!H106)</f>
        <v/>
      </c>
      <c r="R120" s="490" t="str">
        <f>IF(_penmei2_month_day!I106="","",_penmei2_month_day!I106)</f>
        <v/>
      </c>
      <c r="S120" s="491" t="str">
        <f>IF(_penmei2_month_day!J106="","",_penmei2_month_day!J106)</f>
        <v/>
      </c>
      <c r="T120" s="523" t="str">
        <f>IF(_penmei2_month_day!K106="","",_penmei2_month_day!K106)</f>
        <v/>
      </c>
      <c r="U120" s="486" t="str">
        <f>IF(_penmei2_month_day!L106="","",_penmei2_month_day!L106)</f>
        <v/>
      </c>
      <c r="V120" s="486" t="str">
        <f>IF(_penmei2_month_day!M106="","",_penmei2_month_day!M106)</f>
        <v/>
      </c>
      <c r="W120" s="493" t="str">
        <f>IF(_penmei2_month_day!N106="","",_penmei2_month_day!N106)</f>
        <v/>
      </c>
      <c r="X120" s="494" t="str">
        <f>IF(_penmei3_month_day!A106="","",_penmei3_month_day!A106)</f>
        <v/>
      </c>
      <c r="Y120" s="495" t="str">
        <f>IF(_penmei3_month_day!B106="","",_penmei3_month_day!B106)</f>
        <v/>
      </c>
      <c r="Z120" s="496" t="str">
        <f>IF(_penmei3_month_day!C106="","",_penmei3_month_day!C106)</f>
        <v/>
      </c>
      <c r="AA120" s="485" t="str">
        <f>IF(_penmei3_month_day!D106="","",_penmei3_month_day!D106)</f>
        <v/>
      </c>
      <c r="AB120" s="496" t="str">
        <f>IF(_penmei3_month_day!E106="","",_penmei3_month_day!E106)</f>
        <v/>
      </c>
      <c r="AC120" s="485" t="str">
        <f>IF(_penmei3_month_day!F106="","",_penmei3_month_day!F106)</f>
        <v/>
      </c>
      <c r="AD120" s="494" t="str">
        <f>IF(_penmei3_month_day!G106="","",_penmei3_month_day!G106)</f>
        <v/>
      </c>
      <c r="AE120" s="495" t="str">
        <f>IF(_penmei3_month_day!H106="","",_penmei3_month_day!H106)</f>
        <v/>
      </c>
      <c r="AF120" s="496" t="str">
        <f>IF(_penmei3_month_day!I106="","",_penmei3_month_day!I106)</f>
        <v/>
      </c>
      <c r="AG120" s="485" t="str">
        <f>IF(_penmei3_month_day!J106="","",_penmei3_month_day!J106)</f>
        <v/>
      </c>
      <c r="AH120" s="496" t="str">
        <f>IF(_penmei3_month_day!K106="","",_penmei3_month_day!K106)</f>
        <v/>
      </c>
      <c r="AI120" s="485" t="str">
        <f>IF(_penmei3_month_day!L106="","",_penmei3_month_day!L106)</f>
        <v/>
      </c>
      <c r="AJ120" s="496" t="str">
        <f>IF(_penmei3_month_day!M106="","",_penmei3_month_day!M106)</f>
        <v/>
      </c>
      <c r="AK120" s="485" t="str">
        <f>IF(_penmei3_month_day!N106="","",_penmei3_month_day!N106)</f>
        <v/>
      </c>
      <c r="AL120" s="496" t="str">
        <f>IF(_penmei3_month_day!O106="","",_penmei3_month_day!O106)</f>
        <v/>
      </c>
      <c r="AM120" s="485" t="str">
        <f>IF(_penmei3_month_day!P106="","",_penmei3_month_day!P106)</f>
        <v/>
      </c>
      <c r="AN120" s="496" t="str">
        <f>IF(_penmei3_month_day!Q106="","",_penmei3_month_day!Q106)</f>
        <v/>
      </c>
      <c r="AO120" s="485" t="str">
        <f>IF(_penmei3_month_day!R106="","",_penmei3_month_day!R106)</f>
        <v/>
      </c>
      <c r="AP120" s="496" t="str">
        <f>IF(_penmei3_month_day!S106="","",_penmei3_month_day!S106)</f>
        <v/>
      </c>
      <c r="AQ120" s="485" t="str">
        <f>IF(_penmei3_month_day!T106="","",_penmei3_month_day!T106)</f>
        <v/>
      </c>
      <c r="AR120" s="496" t="str">
        <f>IF(_penmei3_month_day!U106="","",_penmei3_month_day!U106)</f>
        <v/>
      </c>
      <c r="AS120" s="485" t="str">
        <f>IF(_penmei3_month_day!V106="","",_penmei3_month_day!V106)</f>
        <v/>
      </c>
      <c r="AT120" s="496" t="str">
        <f>IF(_penmei3_month_day!W106="","",_penmei3_month_day!W106)</f>
        <v/>
      </c>
      <c r="AU120" s="485" t="str">
        <f>IF(_penmei3_month_day!X106="","",_penmei3_month_day!X106)</f>
        <v/>
      </c>
      <c r="AV120" s="496" t="str">
        <f>IF(_penmei3_month_day!Y106="","",_penmei3_month_day!Y106)</f>
        <v/>
      </c>
      <c r="AW120" s="485" t="str">
        <f>IF(_penmei3_month_day!Z106="","",_penmei3_month_day!Z106)</f>
        <v/>
      </c>
      <c r="AX120" s="496" t="str">
        <f>IF(_penmei3_month_day!AA106="","",_penmei3_month_day!AA106)</f>
        <v/>
      </c>
      <c r="AY120" s="485" t="str">
        <f>IF(_penmei3_month_day!AB106="","",_penmei3_month_day!AB106)</f>
        <v/>
      </c>
      <c r="AZ120" s="496" t="str">
        <f>IF(_penmei3_month_day!AC106="","",_penmei3_month_day!AC106)</f>
        <v/>
      </c>
      <c r="BA120" s="485" t="str">
        <f>IF(_penmei3_month_day!AD106="","",_penmei3_month_day!AD106)</f>
        <v/>
      </c>
      <c r="BB120" s="496" t="str">
        <f>IF(_penmei3_month_day!AE106="","",_penmei3_month_day!AE106)</f>
        <v/>
      </c>
      <c r="BC120" s="485" t="str">
        <f>IF(_penmei3_month_day!AF106="","",_penmei3_month_day!AF106)</f>
        <v/>
      </c>
      <c r="BD120" s="497"/>
      <c r="BE120" s="497"/>
    </row>
    <row ht="19.5" customHeight="1" r="121">
      <c r="A121" s="240">
        <f ca="1">IF(HOUR(I121)=0,A120+1,A120)</f>
        <v>43621</v>
      </c>
      <c r="B121" s="241">
        <f ca="1">A121</f>
        <v>43621</v>
      </c>
      <c r="C121" s="242" t="str">
        <f>IF(AND(G121&lt;16,G121&gt;=8),"白",IF(AND(G121&lt;8,G121&gt;=0),"夜",IF(G121&gt;=16,"中")))</f>
        <v>白</v>
      </c>
      <c r="D121" s="242">
        <f ca="1">DAY(A121)</f>
        <v>5</v>
      </c>
      <c r="E121" s="242">
        <f>E120</f>
        <v>4</v>
      </c>
      <c r="F121" s="243" t="str">
        <f>IF(AND(E121=1),"甲班",IF(AND(E121=2),"乙班",IF(AND(E121=3),"丙班",IF(AND(E121=4),"丁班",))))</f>
        <v>丁班</v>
      </c>
      <c r="G121" s="242">
        <f>IF(I121=0,0,HOUR(I121-0))</f>
        <v>9</v>
      </c>
      <c r="H121" s="244">
        <f>H120</f>
        <v>0.041666666666666699</v>
      </c>
      <c r="I121" s="245">
        <f>IF(HOUR(I120)=0,H121,I120+H121)</f>
        <v>0.375</v>
      </c>
      <c r="J121" s="498" t="str">
        <f>IF(_penmei2_month_day!A107="","",_penmei2_month_day!A107)</f>
        <v/>
      </c>
      <c r="K121" s="498" t="str">
        <f>IF(_penmei2_month_day!B107="","",_penmei2_month_day!B107)</f>
        <v/>
      </c>
      <c r="L121" s="499" t="str">
        <f>IF(_penmei2_month_day!C107="","",_penmei2_month_day!C107)</f>
        <v/>
      </c>
      <c r="M121" s="500" t="str">
        <f>IF(_penmei2_month_day!D107="","",_penmei2_month_day!D107)</f>
        <v/>
      </c>
      <c r="N121" s="501" t="str">
        <f>IF(_penmei2_month_day!E107="","",_penmei2_month_day!E107)</f>
        <v/>
      </c>
      <c r="O121" s="501" t="str">
        <f>IF(_penmei2_month_day!F107="","",_penmei2_month_day!F107)</f>
        <v/>
      </c>
      <c r="P121" s="499" t="str">
        <f>IF(_penmei2_month_day!G107="","",_penmei2_month_day!G107)</f>
        <v/>
      </c>
      <c r="Q121" s="502" t="str">
        <f>IF(_penmei2_month_day!H107="","",_penmei2_month_day!H107)</f>
        <v/>
      </c>
      <c r="R121" s="503" t="str">
        <f>IF(_penmei2_month_day!I107="","",_penmei2_month_day!I107)</f>
        <v/>
      </c>
      <c r="S121" s="504" t="str">
        <f>IF(_penmei2_month_day!J107="","",_penmei2_month_day!J107)</f>
        <v/>
      </c>
      <c r="T121" s="505" t="str">
        <f>IF(_penmei2_month_day!K107="","",_penmei2_month_day!K107)</f>
        <v/>
      </c>
      <c r="U121" s="499" t="str">
        <f>IF(_penmei2_month_day!L107="","",_penmei2_month_day!L107)</f>
        <v/>
      </c>
      <c r="V121" s="499" t="str">
        <f>IF(_penmei2_month_day!M107="","",_penmei2_month_day!M107)</f>
        <v/>
      </c>
      <c r="W121" s="506" t="str">
        <f>IF(_penmei2_month_day!N107="","",_penmei2_month_day!N107)</f>
        <v/>
      </c>
      <c r="X121" s="507" t="str">
        <f>IF(_penmei3_month_day!A107="","",_penmei3_month_day!A107)</f>
        <v/>
      </c>
      <c r="Y121" s="508" t="str">
        <f>IF(_penmei3_month_day!B107="","",_penmei3_month_day!B107)</f>
        <v/>
      </c>
      <c r="Z121" s="509" t="str">
        <f>IF(_penmei3_month_day!C107="","",_penmei3_month_day!C107)</f>
        <v/>
      </c>
      <c r="AA121" s="498" t="str">
        <f>IF(_penmei3_month_day!D107="","",_penmei3_month_day!D107)</f>
        <v/>
      </c>
      <c r="AB121" s="509" t="str">
        <f>IF(_penmei3_month_day!E107="","",_penmei3_month_day!E107)</f>
        <v/>
      </c>
      <c r="AC121" s="498" t="str">
        <f>IF(_penmei3_month_day!F107="","",_penmei3_month_day!F107)</f>
        <v/>
      </c>
      <c r="AD121" s="507" t="str">
        <f>IF(_penmei3_month_day!G107="","",_penmei3_month_day!G107)</f>
        <v/>
      </c>
      <c r="AE121" s="508" t="str">
        <f>IF(_penmei3_month_day!H107="","",_penmei3_month_day!H107)</f>
        <v/>
      </c>
      <c r="AF121" s="509" t="str">
        <f>IF(_penmei3_month_day!I107="","",_penmei3_month_day!I107)</f>
        <v/>
      </c>
      <c r="AG121" s="498" t="str">
        <f>IF(_penmei3_month_day!J107="","",_penmei3_month_day!J107)</f>
        <v/>
      </c>
      <c r="AH121" s="509" t="str">
        <f>IF(_penmei3_month_day!K107="","",_penmei3_month_day!K107)</f>
        <v/>
      </c>
      <c r="AI121" s="498" t="str">
        <f>IF(_penmei3_month_day!L107="","",_penmei3_month_day!L107)</f>
        <v/>
      </c>
      <c r="AJ121" s="509" t="str">
        <f>IF(_penmei3_month_day!M107="","",_penmei3_month_day!M107)</f>
        <v/>
      </c>
      <c r="AK121" s="498" t="str">
        <f>IF(_penmei3_month_day!N107="","",_penmei3_month_day!N107)</f>
        <v/>
      </c>
      <c r="AL121" s="509" t="str">
        <f>IF(_penmei3_month_day!O107="","",_penmei3_month_day!O107)</f>
        <v/>
      </c>
      <c r="AM121" s="498" t="str">
        <f>IF(_penmei3_month_day!P107="","",_penmei3_month_day!P107)</f>
        <v/>
      </c>
      <c r="AN121" s="509" t="str">
        <f>IF(_penmei3_month_day!Q107="","",_penmei3_month_day!Q107)</f>
        <v/>
      </c>
      <c r="AO121" s="498" t="str">
        <f>IF(_penmei3_month_day!R107="","",_penmei3_month_day!R107)</f>
        <v/>
      </c>
      <c r="AP121" s="509" t="str">
        <f>IF(_penmei3_month_day!S107="","",_penmei3_month_day!S107)</f>
        <v/>
      </c>
      <c r="AQ121" s="498" t="str">
        <f>IF(_penmei3_month_day!T107="","",_penmei3_month_day!T107)</f>
        <v/>
      </c>
      <c r="AR121" s="509" t="str">
        <f>IF(_penmei3_month_day!U107="","",_penmei3_month_day!U107)</f>
        <v/>
      </c>
      <c r="AS121" s="498" t="str">
        <f>IF(_penmei3_month_day!V107="","",_penmei3_month_day!V107)</f>
        <v/>
      </c>
      <c r="AT121" s="509" t="str">
        <f>IF(_penmei3_month_day!W107="","",_penmei3_month_day!W107)</f>
        <v/>
      </c>
      <c r="AU121" s="498" t="str">
        <f>IF(_penmei3_month_day!X107="","",_penmei3_month_day!X107)</f>
        <v/>
      </c>
      <c r="AV121" s="509" t="str">
        <f>IF(_penmei3_month_day!Y107="","",_penmei3_month_day!Y107)</f>
        <v/>
      </c>
      <c r="AW121" s="498" t="str">
        <f>IF(_penmei3_month_day!Z107="","",_penmei3_month_day!Z107)</f>
        <v/>
      </c>
      <c r="AX121" s="509" t="str">
        <f>IF(_penmei3_month_day!AA107="","",_penmei3_month_day!AA107)</f>
        <v/>
      </c>
      <c r="AY121" s="498" t="str">
        <f>IF(_penmei3_month_day!AB107="","",_penmei3_month_day!AB107)</f>
        <v/>
      </c>
      <c r="AZ121" s="509" t="str">
        <f>IF(_penmei3_month_day!AC107="","",_penmei3_month_day!AC107)</f>
        <v/>
      </c>
      <c r="BA121" s="498" t="str">
        <f>IF(_penmei3_month_day!AD107="","",_penmei3_month_day!AD107)</f>
        <v/>
      </c>
      <c r="BB121" s="509" t="str">
        <f>IF(_penmei3_month_day!AE107="","",_penmei3_month_day!AE107)</f>
        <v/>
      </c>
      <c r="BC121" s="498" t="str">
        <f>IF(_penmei3_month_day!AF107="","",_penmei3_month_day!AF107)</f>
        <v/>
      </c>
      <c r="BD121" s="510"/>
      <c r="BE121" s="510"/>
    </row>
    <row ht="19.5" customHeight="1" r="122">
      <c r="A122" s="240">
        <f ca="1">IF(HOUR(I122)=0,A121+1,A121)</f>
        <v>43621</v>
      </c>
      <c r="B122" s="241">
        <f ca="1">A122</f>
        <v>43621</v>
      </c>
      <c r="C122" s="242" t="str">
        <f>IF(AND(G122&lt;16,G122&gt;=8),"白",IF(AND(G122&lt;8,G122&gt;=0),"夜",IF(G122&gt;=16,"中")))</f>
        <v>白</v>
      </c>
      <c r="D122" s="242">
        <f ca="1">DAY(A122)</f>
        <v>5</v>
      </c>
      <c r="E122" s="242">
        <f>E121</f>
        <v>4</v>
      </c>
      <c r="F122" s="243" t="str">
        <f>IF(AND(E122=1),"甲班",IF(AND(E122=2),"乙班",IF(AND(E122=3),"丙班",IF(AND(E122=4),"丁班",))))</f>
        <v>丁班</v>
      </c>
      <c r="G122" s="242">
        <f>IF(I122=0,0,HOUR(I122-0))</f>
        <v>10</v>
      </c>
      <c r="H122" s="244">
        <f>H121</f>
        <v>0.041666666666666699</v>
      </c>
      <c r="I122" s="245">
        <f>IF(HOUR(I121)=0,H122,I121+H122)</f>
        <v>0.41666666666666702</v>
      </c>
      <c r="J122" s="498" t="str">
        <f>IF(_penmei2_month_day!A108="","",_penmei2_month_day!A108)</f>
        <v/>
      </c>
      <c r="K122" s="498" t="str">
        <f>IF(_penmei2_month_day!B108="","",_penmei2_month_day!B108)</f>
        <v/>
      </c>
      <c r="L122" s="499" t="str">
        <f>IF(_penmei2_month_day!C108="","",_penmei2_month_day!C108)</f>
        <v/>
      </c>
      <c r="M122" s="500" t="str">
        <f>IF(_penmei2_month_day!D108="","",_penmei2_month_day!D108)</f>
        <v/>
      </c>
      <c r="N122" s="501" t="str">
        <f>IF(_penmei2_month_day!E108="","",_penmei2_month_day!E108)</f>
        <v/>
      </c>
      <c r="O122" s="501" t="str">
        <f>IF(_penmei2_month_day!F108="","",_penmei2_month_day!F108)</f>
        <v/>
      </c>
      <c r="P122" s="499" t="str">
        <f>IF(_penmei2_month_day!G108="","",_penmei2_month_day!G108)</f>
        <v/>
      </c>
      <c r="Q122" s="502" t="str">
        <f>IF(_penmei2_month_day!H108="","",_penmei2_month_day!H108)</f>
        <v/>
      </c>
      <c r="R122" s="503" t="str">
        <f>IF(_penmei2_month_day!I108="","",_penmei2_month_day!I108)</f>
        <v/>
      </c>
      <c r="S122" s="504" t="str">
        <f>IF(_penmei2_month_day!J108="","",_penmei2_month_day!J108)</f>
        <v/>
      </c>
      <c r="T122" s="505" t="str">
        <f>IF(_penmei2_month_day!K108="","",_penmei2_month_day!K108)</f>
        <v/>
      </c>
      <c r="U122" s="499" t="str">
        <f>IF(_penmei2_month_day!L108="","",_penmei2_month_day!L108)</f>
        <v/>
      </c>
      <c r="V122" s="499" t="str">
        <f>IF(_penmei2_month_day!M108="","",_penmei2_month_day!M108)</f>
        <v/>
      </c>
      <c r="W122" s="506" t="str">
        <f>IF(_penmei2_month_day!N108="","",_penmei2_month_day!N108)</f>
        <v/>
      </c>
      <c r="X122" s="507" t="str">
        <f>IF(_penmei3_month_day!A108="","",_penmei3_month_day!A108)</f>
        <v/>
      </c>
      <c r="Y122" s="508" t="str">
        <f>IF(_penmei3_month_day!B108="","",_penmei3_month_day!B108)</f>
        <v/>
      </c>
      <c r="Z122" s="509" t="str">
        <f>IF(_penmei3_month_day!C108="","",_penmei3_month_day!C108)</f>
        <v/>
      </c>
      <c r="AA122" s="498" t="str">
        <f>IF(_penmei3_month_day!D108="","",_penmei3_month_day!D108)</f>
        <v/>
      </c>
      <c r="AB122" s="509" t="str">
        <f>IF(_penmei3_month_day!E108="","",_penmei3_month_day!E108)</f>
        <v/>
      </c>
      <c r="AC122" s="498" t="str">
        <f>IF(_penmei3_month_day!F108="","",_penmei3_month_day!F108)</f>
        <v/>
      </c>
      <c r="AD122" s="507" t="str">
        <f>IF(_penmei3_month_day!G108="","",_penmei3_month_day!G108)</f>
        <v/>
      </c>
      <c r="AE122" s="508" t="str">
        <f>IF(_penmei3_month_day!H108="","",_penmei3_month_day!H108)</f>
        <v/>
      </c>
      <c r="AF122" s="509" t="str">
        <f>IF(_penmei3_month_day!I108="","",_penmei3_month_day!I108)</f>
        <v/>
      </c>
      <c r="AG122" s="498" t="str">
        <f>IF(_penmei3_month_day!J108="","",_penmei3_month_day!J108)</f>
        <v/>
      </c>
      <c r="AH122" s="509" t="str">
        <f>IF(_penmei3_month_day!K108="","",_penmei3_month_day!K108)</f>
        <v/>
      </c>
      <c r="AI122" s="498" t="str">
        <f>IF(_penmei3_month_day!L108="","",_penmei3_month_day!L108)</f>
        <v/>
      </c>
      <c r="AJ122" s="509" t="str">
        <f>IF(_penmei3_month_day!M108="","",_penmei3_month_day!M108)</f>
        <v/>
      </c>
      <c r="AK122" s="498" t="str">
        <f>IF(_penmei3_month_day!N108="","",_penmei3_month_day!N108)</f>
        <v/>
      </c>
      <c r="AL122" s="509" t="str">
        <f>IF(_penmei3_month_day!O108="","",_penmei3_month_day!O108)</f>
        <v/>
      </c>
      <c r="AM122" s="498" t="str">
        <f>IF(_penmei3_month_day!P108="","",_penmei3_month_day!P108)</f>
        <v/>
      </c>
      <c r="AN122" s="509" t="str">
        <f>IF(_penmei3_month_day!Q108="","",_penmei3_month_day!Q108)</f>
        <v/>
      </c>
      <c r="AO122" s="498" t="str">
        <f>IF(_penmei3_month_day!R108="","",_penmei3_month_day!R108)</f>
        <v/>
      </c>
      <c r="AP122" s="509" t="str">
        <f>IF(_penmei3_month_day!S108="","",_penmei3_month_day!S108)</f>
        <v/>
      </c>
      <c r="AQ122" s="498" t="str">
        <f>IF(_penmei3_month_day!T108="","",_penmei3_month_day!T108)</f>
        <v/>
      </c>
      <c r="AR122" s="509" t="str">
        <f>IF(_penmei3_month_day!U108="","",_penmei3_month_day!U108)</f>
        <v/>
      </c>
      <c r="AS122" s="498" t="str">
        <f>IF(_penmei3_month_day!V108="","",_penmei3_month_day!V108)</f>
        <v/>
      </c>
      <c r="AT122" s="509" t="str">
        <f>IF(_penmei3_month_day!W108="","",_penmei3_month_day!W108)</f>
        <v/>
      </c>
      <c r="AU122" s="498" t="str">
        <f>IF(_penmei3_month_day!X108="","",_penmei3_month_day!X108)</f>
        <v/>
      </c>
      <c r="AV122" s="509" t="str">
        <f>IF(_penmei3_month_day!Y108="","",_penmei3_month_day!Y108)</f>
        <v/>
      </c>
      <c r="AW122" s="498" t="str">
        <f>IF(_penmei3_month_day!Z108="","",_penmei3_month_day!Z108)</f>
        <v/>
      </c>
      <c r="AX122" s="509" t="str">
        <f>IF(_penmei3_month_day!AA108="","",_penmei3_month_day!AA108)</f>
        <v/>
      </c>
      <c r="AY122" s="498" t="str">
        <f>IF(_penmei3_month_day!AB108="","",_penmei3_month_day!AB108)</f>
        <v/>
      </c>
      <c r="AZ122" s="509" t="str">
        <f>IF(_penmei3_month_day!AC108="","",_penmei3_month_day!AC108)</f>
        <v/>
      </c>
      <c r="BA122" s="498" t="str">
        <f>IF(_penmei3_month_day!AD108="","",_penmei3_month_day!AD108)</f>
        <v/>
      </c>
      <c r="BB122" s="509" t="str">
        <f>IF(_penmei3_month_day!AE108="","",_penmei3_month_day!AE108)</f>
        <v/>
      </c>
      <c r="BC122" s="498" t="str">
        <f>IF(_penmei3_month_day!AF108="","",_penmei3_month_day!AF108)</f>
        <v/>
      </c>
      <c r="BD122" s="510"/>
      <c r="BE122" s="510"/>
    </row>
    <row ht="19.5" customHeight="1" r="123">
      <c r="A123" s="240">
        <f ca="1">IF(HOUR(I123)=0,A122+1,A122)</f>
        <v>43621</v>
      </c>
      <c r="B123" s="241">
        <f ca="1">A123</f>
        <v>43621</v>
      </c>
      <c r="C123" s="242" t="str">
        <f>IF(AND(G123&lt;16,G123&gt;=8),"白",IF(AND(G123&lt;8,G123&gt;=0),"夜",IF(G123&gt;=16,"中")))</f>
        <v>白</v>
      </c>
      <c r="D123" s="242">
        <f ca="1">DAY(A123)</f>
        <v>5</v>
      </c>
      <c r="E123" s="242">
        <f>E122</f>
        <v>4</v>
      </c>
      <c r="F123" s="243" t="str">
        <f>IF(AND(E123=1),"甲班",IF(AND(E123=2),"乙班",IF(AND(E123=3),"丙班",IF(AND(E123=4),"丁班",))))</f>
        <v>丁班</v>
      </c>
      <c r="G123" s="242">
        <f>IF(I123=0,0,HOUR(I123-0))</f>
        <v>11</v>
      </c>
      <c r="H123" s="244">
        <f>H122</f>
        <v>0.041666666666666699</v>
      </c>
      <c r="I123" s="245">
        <f>IF(HOUR(I122)=0,H123,I122+H123)</f>
        <v>0.45833333333333398</v>
      </c>
      <c r="J123" s="498" t="str">
        <f>IF(_penmei2_month_day!A109="","",_penmei2_month_day!A109)</f>
        <v/>
      </c>
      <c r="K123" s="498" t="str">
        <f>IF(_penmei2_month_day!B109="","",_penmei2_month_day!B109)</f>
        <v/>
      </c>
      <c r="L123" s="499" t="str">
        <f>IF(_penmei2_month_day!C109="","",_penmei2_month_day!C109)</f>
        <v/>
      </c>
      <c r="M123" s="500" t="str">
        <f>IF(_penmei2_month_day!D109="","",_penmei2_month_day!D109)</f>
        <v/>
      </c>
      <c r="N123" s="501" t="str">
        <f>IF(_penmei2_month_day!E109="","",_penmei2_month_day!E109)</f>
        <v/>
      </c>
      <c r="O123" s="501" t="str">
        <f>IF(_penmei2_month_day!F109="","",_penmei2_month_day!F109)</f>
        <v/>
      </c>
      <c r="P123" s="499" t="str">
        <f>IF(_penmei2_month_day!G109="","",_penmei2_month_day!G109)</f>
        <v/>
      </c>
      <c r="Q123" s="502" t="str">
        <f>IF(_penmei2_month_day!H109="","",_penmei2_month_day!H109)</f>
        <v/>
      </c>
      <c r="R123" s="503" t="str">
        <f>IF(_penmei2_month_day!I109="","",_penmei2_month_day!I109)</f>
        <v/>
      </c>
      <c r="S123" s="504" t="str">
        <f>IF(_penmei2_month_day!J109="","",_penmei2_month_day!J109)</f>
        <v/>
      </c>
      <c r="T123" s="505" t="str">
        <f>IF(_penmei2_month_day!K109="","",_penmei2_month_day!K109)</f>
        <v/>
      </c>
      <c r="U123" s="499" t="str">
        <f>IF(_penmei2_month_day!L109="","",_penmei2_month_day!L109)</f>
        <v/>
      </c>
      <c r="V123" s="499" t="str">
        <f>IF(_penmei2_month_day!M109="","",_penmei2_month_day!M109)</f>
        <v/>
      </c>
      <c r="W123" s="506" t="str">
        <f>IF(_penmei2_month_day!N109="","",_penmei2_month_day!N109)</f>
        <v/>
      </c>
      <c r="X123" s="507" t="str">
        <f>IF(_penmei3_month_day!A109="","",_penmei3_month_day!A109)</f>
        <v/>
      </c>
      <c r="Y123" s="508" t="str">
        <f>IF(_penmei3_month_day!B109="","",_penmei3_month_day!B109)</f>
        <v/>
      </c>
      <c r="Z123" s="509" t="str">
        <f>IF(_penmei3_month_day!C109="","",_penmei3_month_day!C109)</f>
        <v/>
      </c>
      <c r="AA123" s="498" t="str">
        <f>IF(_penmei3_month_day!D109="","",_penmei3_month_day!D109)</f>
        <v/>
      </c>
      <c r="AB123" s="509" t="str">
        <f>IF(_penmei3_month_day!E109="","",_penmei3_month_day!E109)</f>
        <v/>
      </c>
      <c r="AC123" s="498" t="str">
        <f>IF(_penmei3_month_day!F109="","",_penmei3_month_day!F109)</f>
        <v/>
      </c>
      <c r="AD123" s="507" t="str">
        <f>IF(_penmei3_month_day!G109="","",_penmei3_month_day!G109)</f>
        <v/>
      </c>
      <c r="AE123" s="508" t="str">
        <f>IF(_penmei3_month_day!H109="","",_penmei3_month_day!H109)</f>
        <v/>
      </c>
      <c r="AF123" s="509" t="str">
        <f>IF(_penmei3_month_day!I109="","",_penmei3_month_day!I109)</f>
        <v/>
      </c>
      <c r="AG123" s="498" t="str">
        <f>IF(_penmei3_month_day!J109="","",_penmei3_month_day!J109)</f>
        <v/>
      </c>
      <c r="AH123" s="509" t="str">
        <f>IF(_penmei3_month_day!K109="","",_penmei3_month_day!K109)</f>
        <v/>
      </c>
      <c r="AI123" s="498" t="str">
        <f>IF(_penmei3_month_day!L109="","",_penmei3_month_day!L109)</f>
        <v/>
      </c>
      <c r="AJ123" s="509" t="str">
        <f>IF(_penmei3_month_day!M109="","",_penmei3_month_day!M109)</f>
        <v/>
      </c>
      <c r="AK123" s="498" t="str">
        <f>IF(_penmei3_month_day!N109="","",_penmei3_month_day!N109)</f>
        <v/>
      </c>
      <c r="AL123" s="509" t="str">
        <f>IF(_penmei3_month_day!O109="","",_penmei3_month_day!O109)</f>
        <v/>
      </c>
      <c r="AM123" s="498" t="str">
        <f>IF(_penmei3_month_day!P109="","",_penmei3_month_day!P109)</f>
        <v/>
      </c>
      <c r="AN123" s="509" t="str">
        <f>IF(_penmei3_month_day!Q109="","",_penmei3_month_day!Q109)</f>
        <v/>
      </c>
      <c r="AO123" s="498" t="str">
        <f>IF(_penmei3_month_day!R109="","",_penmei3_month_day!R109)</f>
        <v/>
      </c>
      <c r="AP123" s="509" t="str">
        <f>IF(_penmei3_month_day!S109="","",_penmei3_month_day!S109)</f>
        <v/>
      </c>
      <c r="AQ123" s="498" t="str">
        <f>IF(_penmei3_month_day!T109="","",_penmei3_month_day!T109)</f>
        <v/>
      </c>
      <c r="AR123" s="509" t="str">
        <f>IF(_penmei3_month_day!U109="","",_penmei3_month_day!U109)</f>
        <v/>
      </c>
      <c r="AS123" s="498" t="str">
        <f>IF(_penmei3_month_day!V109="","",_penmei3_month_day!V109)</f>
        <v/>
      </c>
      <c r="AT123" s="509" t="str">
        <f>IF(_penmei3_month_day!W109="","",_penmei3_month_day!W109)</f>
        <v/>
      </c>
      <c r="AU123" s="498" t="str">
        <f>IF(_penmei3_month_day!X109="","",_penmei3_month_day!X109)</f>
        <v/>
      </c>
      <c r="AV123" s="509" t="str">
        <f>IF(_penmei3_month_day!Y109="","",_penmei3_month_day!Y109)</f>
        <v/>
      </c>
      <c r="AW123" s="498" t="str">
        <f>IF(_penmei3_month_day!Z109="","",_penmei3_month_day!Z109)</f>
        <v/>
      </c>
      <c r="AX123" s="509" t="str">
        <f>IF(_penmei3_month_day!AA109="","",_penmei3_month_day!AA109)</f>
        <v/>
      </c>
      <c r="AY123" s="498" t="str">
        <f>IF(_penmei3_month_day!AB109="","",_penmei3_month_day!AB109)</f>
        <v/>
      </c>
      <c r="AZ123" s="509" t="str">
        <f>IF(_penmei3_month_day!AC109="","",_penmei3_month_day!AC109)</f>
        <v/>
      </c>
      <c r="BA123" s="498" t="str">
        <f>IF(_penmei3_month_day!AD109="","",_penmei3_month_day!AD109)</f>
        <v/>
      </c>
      <c r="BB123" s="509" t="str">
        <f>IF(_penmei3_month_day!AE109="","",_penmei3_month_day!AE109)</f>
        <v/>
      </c>
      <c r="BC123" s="498" t="str">
        <f>IF(_penmei3_month_day!AF109="","",_penmei3_month_day!AF109)</f>
        <v/>
      </c>
      <c r="BD123" s="510"/>
      <c r="BE123" s="510"/>
    </row>
    <row ht="19.5" customHeight="1" r="124">
      <c r="A124" s="240">
        <f ca="1">IF(HOUR(I124)=0,A123+1,A123)</f>
        <v>43621</v>
      </c>
      <c r="B124" s="241">
        <f ca="1">A124</f>
        <v>43621</v>
      </c>
      <c r="C124" s="242" t="str">
        <f>IF(AND(G124&lt;16,G124&gt;=8),"白",IF(AND(G124&lt;8,G124&gt;=0),"夜",IF(G124&gt;=16,"中")))</f>
        <v>白</v>
      </c>
      <c r="D124" s="242">
        <f ca="1">DAY(A124)</f>
        <v>5</v>
      </c>
      <c r="E124" s="242">
        <f>E123</f>
        <v>4</v>
      </c>
      <c r="F124" s="243" t="str">
        <f>IF(AND(E124=1),"甲班",IF(AND(E124=2),"乙班",IF(AND(E124=3),"丙班",IF(AND(E124=4),"丁班",))))</f>
        <v>丁班</v>
      </c>
      <c r="G124" s="242">
        <f>IF(I124=0,0,HOUR(I124-0))</f>
        <v>12</v>
      </c>
      <c r="H124" s="244">
        <f>H123</f>
        <v>0.041666666666666699</v>
      </c>
      <c r="I124" s="245">
        <f>IF(HOUR(I123)=0,H124,I123+H124)</f>
        <v>0.5</v>
      </c>
      <c r="J124" s="498" t="str">
        <f>IF(_penmei2_month_day!A110="","",_penmei2_month_day!A110)</f>
        <v/>
      </c>
      <c r="K124" s="498" t="str">
        <f>IF(_penmei2_month_day!B110="","",_penmei2_month_day!B110)</f>
        <v/>
      </c>
      <c r="L124" s="499" t="str">
        <f>IF(_penmei2_month_day!C110="","",_penmei2_month_day!C110)</f>
        <v/>
      </c>
      <c r="M124" s="500" t="str">
        <f>IF(_penmei2_month_day!D110="","",_penmei2_month_day!D110)</f>
        <v/>
      </c>
      <c r="N124" s="501" t="str">
        <f>IF(_penmei2_month_day!E110="","",_penmei2_month_day!E110)</f>
        <v/>
      </c>
      <c r="O124" s="501" t="str">
        <f>IF(_penmei2_month_day!F110="","",_penmei2_month_day!F110)</f>
        <v/>
      </c>
      <c r="P124" s="499" t="str">
        <f>IF(_penmei2_month_day!G110="","",_penmei2_month_day!G110)</f>
        <v/>
      </c>
      <c r="Q124" s="502" t="str">
        <f>IF(_penmei2_month_day!H110="","",_penmei2_month_day!H110)</f>
        <v/>
      </c>
      <c r="R124" s="503" t="str">
        <f>IF(_penmei2_month_day!I110="","",_penmei2_month_day!I110)</f>
        <v/>
      </c>
      <c r="S124" s="504" t="str">
        <f>IF(_penmei2_month_day!J110="","",_penmei2_month_day!J110)</f>
        <v/>
      </c>
      <c r="T124" s="505" t="str">
        <f>IF(_penmei2_month_day!K110="","",_penmei2_month_day!K110)</f>
        <v/>
      </c>
      <c r="U124" s="499" t="str">
        <f>IF(_penmei2_month_day!L110="","",_penmei2_month_day!L110)</f>
        <v/>
      </c>
      <c r="V124" s="499" t="str">
        <f>IF(_penmei2_month_day!M110="","",_penmei2_month_day!M110)</f>
        <v/>
      </c>
      <c r="W124" s="506" t="str">
        <f>IF(_penmei2_month_day!N110="","",_penmei2_month_day!N110)</f>
        <v/>
      </c>
      <c r="X124" s="507" t="str">
        <f>IF(_penmei3_month_day!A110="","",_penmei3_month_day!A110)</f>
        <v/>
      </c>
      <c r="Y124" s="508" t="str">
        <f>IF(_penmei3_month_day!B110="","",_penmei3_month_day!B110)</f>
        <v/>
      </c>
      <c r="Z124" s="509" t="str">
        <f>IF(_penmei3_month_day!C110="","",_penmei3_month_day!C110)</f>
        <v/>
      </c>
      <c r="AA124" s="498" t="str">
        <f>IF(_penmei3_month_day!D110="","",_penmei3_month_day!D110)</f>
        <v/>
      </c>
      <c r="AB124" s="509" t="str">
        <f>IF(_penmei3_month_day!E110="","",_penmei3_month_day!E110)</f>
        <v/>
      </c>
      <c r="AC124" s="498" t="str">
        <f>IF(_penmei3_month_day!F110="","",_penmei3_month_day!F110)</f>
        <v/>
      </c>
      <c r="AD124" s="507" t="str">
        <f>IF(_penmei3_month_day!G110="","",_penmei3_month_day!G110)</f>
        <v/>
      </c>
      <c r="AE124" s="508" t="str">
        <f>IF(_penmei3_month_day!H110="","",_penmei3_month_day!H110)</f>
        <v/>
      </c>
      <c r="AF124" s="509" t="str">
        <f>IF(_penmei3_month_day!I110="","",_penmei3_month_day!I110)</f>
        <v/>
      </c>
      <c r="AG124" s="498" t="str">
        <f>IF(_penmei3_month_day!J110="","",_penmei3_month_day!J110)</f>
        <v/>
      </c>
      <c r="AH124" s="509" t="str">
        <f>IF(_penmei3_month_day!K110="","",_penmei3_month_day!K110)</f>
        <v/>
      </c>
      <c r="AI124" s="498" t="str">
        <f>IF(_penmei3_month_day!L110="","",_penmei3_month_day!L110)</f>
        <v/>
      </c>
      <c r="AJ124" s="509" t="str">
        <f>IF(_penmei3_month_day!M110="","",_penmei3_month_day!M110)</f>
        <v/>
      </c>
      <c r="AK124" s="498" t="str">
        <f>IF(_penmei3_month_day!N110="","",_penmei3_month_day!N110)</f>
        <v/>
      </c>
      <c r="AL124" s="509" t="str">
        <f>IF(_penmei3_month_day!O110="","",_penmei3_month_day!O110)</f>
        <v/>
      </c>
      <c r="AM124" s="498" t="str">
        <f>IF(_penmei3_month_day!P110="","",_penmei3_month_day!P110)</f>
        <v/>
      </c>
      <c r="AN124" s="509" t="str">
        <f>IF(_penmei3_month_day!Q110="","",_penmei3_month_day!Q110)</f>
        <v/>
      </c>
      <c r="AO124" s="498" t="str">
        <f>IF(_penmei3_month_day!R110="","",_penmei3_month_day!R110)</f>
        <v/>
      </c>
      <c r="AP124" s="509" t="str">
        <f>IF(_penmei3_month_day!S110="","",_penmei3_month_day!S110)</f>
        <v/>
      </c>
      <c r="AQ124" s="498" t="str">
        <f>IF(_penmei3_month_day!T110="","",_penmei3_month_day!T110)</f>
        <v/>
      </c>
      <c r="AR124" s="509" t="str">
        <f>IF(_penmei3_month_day!U110="","",_penmei3_month_day!U110)</f>
        <v/>
      </c>
      <c r="AS124" s="498" t="str">
        <f>IF(_penmei3_month_day!V110="","",_penmei3_month_day!V110)</f>
        <v/>
      </c>
      <c r="AT124" s="509" t="str">
        <f>IF(_penmei3_month_day!W110="","",_penmei3_month_day!W110)</f>
        <v/>
      </c>
      <c r="AU124" s="498" t="str">
        <f>IF(_penmei3_month_day!X110="","",_penmei3_month_day!X110)</f>
        <v/>
      </c>
      <c r="AV124" s="509" t="str">
        <f>IF(_penmei3_month_day!Y110="","",_penmei3_month_day!Y110)</f>
        <v/>
      </c>
      <c r="AW124" s="498" t="str">
        <f>IF(_penmei3_month_day!Z110="","",_penmei3_month_day!Z110)</f>
        <v/>
      </c>
      <c r="AX124" s="509" t="str">
        <f>IF(_penmei3_month_day!AA110="","",_penmei3_month_day!AA110)</f>
        <v/>
      </c>
      <c r="AY124" s="498" t="str">
        <f>IF(_penmei3_month_day!AB110="","",_penmei3_month_day!AB110)</f>
        <v/>
      </c>
      <c r="AZ124" s="509" t="str">
        <f>IF(_penmei3_month_day!AC110="","",_penmei3_month_day!AC110)</f>
        <v/>
      </c>
      <c r="BA124" s="498" t="str">
        <f>IF(_penmei3_month_day!AD110="","",_penmei3_month_day!AD110)</f>
        <v/>
      </c>
      <c r="BB124" s="509" t="str">
        <f>IF(_penmei3_month_day!AE110="","",_penmei3_month_day!AE110)</f>
        <v/>
      </c>
      <c r="BC124" s="498" t="str">
        <f>IF(_penmei3_month_day!AF110="","",_penmei3_month_day!AF110)</f>
        <v/>
      </c>
      <c r="BD124" s="510"/>
      <c r="BE124" s="510"/>
    </row>
    <row ht="19.5" customHeight="1" r="125">
      <c r="A125" s="240">
        <f ca="1">IF(HOUR(I125)=0,A124+1,A124)</f>
        <v>43621</v>
      </c>
      <c r="B125" s="241">
        <f ca="1">A125</f>
        <v>43621</v>
      </c>
      <c r="C125" s="242" t="str">
        <f>IF(AND(G125&lt;16,G125&gt;=8),"白",IF(AND(G125&lt;8,G125&gt;=0),"夜",IF(G125&gt;=16,"中")))</f>
        <v>白</v>
      </c>
      <c r="D125" s="242">
        <f ca="1">DAY(A125)</f>
        <v>5</v>
      </c>
      <c r="E125" s="242">
        <f>E124</f>
        <v>4</v>
      </c>
      <c r="F125" s="243" t="str">
        <f>IF(AND(E125=1),"甲班",IF(AND(E125=2),"乙班",IF(AND(E125=3),"丙班",IF(AND(E125=4),"丁班",))))</f>
        <v>丁班</v>
      </c>
      <c r="G125" s="242">
        <f>IF(I125=0,0,HOUR(I125-0))</f>
        <v>13</v>
      </c>
      <c r="H125" s="244">
        <f>H124</f>
        <v>0.041666666666666699</v>
      </c>
      <c r="I125" s="245">
        <f>IF(HOUR(I124)=0,H125,I124+H125)</f>
        <v>0.54166666666666696</v>
      </c>
      <c r="J125" s="498" t="str">
        <f>IF(_penmei2_month_day!A111="","",_penmei2_month_day!A111)</f>
        <v/>
      </c>
      <c r="K125" s="498" t="str">
        <f>IF(_penmei2_month_day!B111="","",_penmei2_month_day!B111)</f>
        <v/>
      </c>
      <c r="L125" s="499" t="str">
        <f>IF(_penmei2_month_day!C111="","",_penmei2_month_day!C111)</f>
        <v/>
      </c>
      <c r="M125" s="500" t="str">
        <f>IF(_penmei2_month_day!D111="","",_penmei2_month_day!D111)</f>
        <v/>
      </c>
      <c r="N125" s="501" t="str">
        <f>IF(_penmei2_month_day!E111="","",_penmei2_month_day!E111)</f>
        <v/>
      </c>
      <c r="O125" s="501" t="str">
        <f>IF(_penmei2_month_day!F111="","",_penmei2_month_day!F111)</f>
        <v/>
      </c>
      <c r="P125" s="499" t="str">
        <f>IF(_penmei2_month_day!G111="","",_penmei2_month_day!G111)</f>
        <v/>
      </c>
      <c r="Q125" s="502" t="str">
        <f>IF(_penmei2_month_day!H111="","",_penmei2_month_day!H111)</f>
        <v/>
      </c>
      <c r="R125" s="503" t="str">
        <f>IF(_penmei2_month_day!I111="","",_penmei2_month_day!I111)</f>
        <v/>
      </c>
      <c r="S125" s="504" t="str">
        <f>IF(_penmei2_month_day!J111="","",_penmei2_month_day!J111)</f>
        <v/>
      </c>
      <c r="T125" s="505" t="str">
        <f>IF(_penmei2_month_day!K111="","",_penmei2_month_day!K111)</f>
        <v/>
      </c>
      <c r="U125" s="499" t="str">
        <f>IF(_penmei2_month_day!L111="","",_penmei2_month_day!L111)</f>
        <v/>
      </c>
      <c r="V125" s="499" t="str">
        <f>IF(_penmei2_month_day!M111="","",_penmei2_month_day!M111)</f>
        <v/>
      </c>
      <c r="W125" s="506" t="str">
        <f>IF(_penmei2_month_day!N111="","",_penmei2_month_day!N111)</f>
        <v/>
      </c>
      <c r="X125" s="507" t="str">
        <f>IF(_penmei3_month_day!A111="","",_penmei3_month_day!A111)</f>
        <v/>
      </c>
      <c r="Y125" s="508" t="str">
        <f>IF(_penmei3_month_day!B111="","",_penmei3_month_day!B111)</f>
        <v/>
      </c>
      <c r="Z125" s="509" t="str">
        <f>IF(_penmei3_month_day!C111="","",_penmei3_month_day!C111)</f>
        <v/>
      </c>
      <c r="AA125" s="498" t="str">
        <f>IF(_penmei3_month_day!D111="","",_penmei3_month_day!D111)</f>
        <v/>
      </c>
      <c r="AB125" s="509" t="str">
        <f>IF(_penmei3_month_day!E111="","",_penmei3_month_day!E111)</f>
        <v/>
      </c>
      <c r="AC125" s="498" t="str">
        <f>IF(_penmei3_month_day!F111="","",_penmei3_month_day!F111)</f>
        <v/>
      </c>
      <c r="AD125" s="507" t="str">
        <f>IF(_penmei3_month_day!G111="","",_penmei3_month_day!G111)</f>
        <v/>
      </c>
      <c r="AE125" s="508" t="str">
        <f>IF(_penmei3_month_day!H111="","",_penmei3_month_day!H111)</f>
        <v/>
      </c>
      <c r="AF125" s="509" t="str">
        <f>IF(_penmei3_month_day!I111="","",_penmei3_month_day!I111)</f>
        <v/>
      </c>
      <c r="AG125" s="498" t="str">
        <f>IF(_penmei3_month_day!J111="","",_penmei3_month_day!J111)</f>
        <v/>
      </c>
      <c r="AH125" s="509" t="str">
        <f>IF(_penmei3_month_day!K111="","",_penmei3_month_day!K111)</f>
        <v/>
      </c>
      <c r="AI125" s="498" t="str">
        <f>IF(_penmei3_month_day!L111="","",_penmei3_month_day!L111)</f>
        <v/>
      </c>
      <c r="AJ125" s="509" t="str">
        <f>IF(_penmei3_month_day!M111="","",_penmei3_month_day!M111)</f>
        <v/>
      </c>
      <c r="AK125" s="498" t="str">
        <f>IF(_penmei3_month_day!N111="","",_penmei3_month_day!N111)</f>
        <v/>
      </c>
      <c r="AL125" s="509" t="str">
        <f>IF(_penmei3_month_day!O111="","",_penmei3_month_day!O111)</f>
        <v/>
      </c>
      <c r="AM125" s="498" t="str">
        <f>IF(_penmei3_month_day!P111="","",_penmei3_month_day!P111)</f>
        <v/>
      </c>
      <c r="AN125" s="509" t="str">
        <f>IF(_penmei3_month_day!Q111="","",_penmei3_month_day!Q111)</f>
        <v/>
      </c>
      <c r="AO125" s="498" t="str">
        <f>IF(_penmei3_month_day!R111="","",_penmei3_month_day!R111)</f>
        <v/>
      </c>
      <c r="AP125" s="509" t="str">
        <f>IF(_penmei3_month_day!S111="","",_penmei3_month_day!S111)</f>
        <v/>
      </c>
      <c r="AQ125" s="498" t="str">
        <f>IF(_penmei3_month_day!T111="","",_penmei3_month_day!T111)</f>
        <v/>
      </c>
      <c r="AR125" s="509" t="str">
        <f>IF(_penmei3_month_day!U111="","",_penmei3_month_day!U111)</f>
        <v/>
      </c>
      <c r="AS125" s="498" t="str">
        <f>IF(_penmei3_month_day!V111="","",_penmei3_month_day!V111)</f>
        <v/>
      </c>
      <c r="AT125" s="509" t="str">
        <f>IF(_penmei3_month_day!W111="","",_penmei3_month_day!W111)</f>
        <v/>
      </c>
      <c r="AU125" s="498" t="str">
        <f>IF(_penmei3_month_day!X111="","",_penmei3_month_day!X111)</f>
        <v/>
      </c>
      <c r="AV125" s="509" t="str">
        <f>IF(_penmei3_month_day!Y111="","",_penmei3_month_day!Y111)</f>
        <v/>
      </c>
      <c r="AW125" s="498" t="str">
        <f>IF(_penmei3_month_day!Z111="","",_penmei3_month_day!Z111)</f>
        <v/>
      </c>
      <c r="AX125" s="509" t="str">
        <f>IF(_penmei3_month_day!AA111="","",_penmei3_month_day!AA111)</f>
        <v/>
      </c>
      <c r="AY125" s="498" t="str">
        <f>IF(_penmei3_month_day!AB111="","",_penmei3_month_day!AB111)</f>
        <v/>
      </c>
      <c r="AZ125" s="509" t="str">
        <f>IF(_penmei3_month_day!AC111="","",_penmei3_month_day!AC111)</f>
        <v/>
      </c>
      <c r="BA125" s="498" t="str">
        <f>IF(_penmei3_month_day!AD111="","",_penmei3_month_day!AD111)</f>
        <v/>
      </c>
      <c r="BB125" s="509" t="str">
        <f>IF(_penmei3_month_day!AE111="","",_penmei3_month_day!AE111)</f>
        <v/>
      </c>
      <c r="BC125" s="498" t="str">
        <f>IF(_penmei3_month_day!AF111="","",_penmei3_month_day!AF111)</f>
        <v/>
      </c>
      <c r="BD125" s="510"/>
      <c r="BE125" s="510"/>
    </row>
    <row ht="19.5" customHeight="1" r="126">
      <c r="A126" s="240">
        <f ca="1">IF(HOUR(I126)=0,A125+1,A125)</f>
        <v>43621</v>
      </c>
      <c r="B126" s="241">
        <f ca="1">A126</f>
        <v>43621</v>
      </c>
      <c r="C126" s="242" t="str">
        <f>IF(AND(G126&lt;16,G126&gt;=8),"白",IF(AND(G126&lt;8,G126&gt;=0),"夜",IF(G126&gt;=16,"中")))</f>
        <v>白</v>
      </c>
      <c r="D126" s="242">
        <f ca="1">DAY(A126)</f>
        <v>5</v>
      </c>
      <c r="E126" s="242">
        <f>E125</f>
        <v>4</v>
      </c>
      <c r="F126" s="243" t="str">
        <f>IF(AND(E126=1),"甲班",IF(AND(E126=2),"乙班",IF(AND(E126=3),"丙班",IF(AND(E126=4),"丁班",))))</f>
        <v>丁班</v>
      </c>
      <c r="G126" s="242">
        <f>IF(I126=0,0,HOUR(I126-0))</f>
        <v>14</v>
      </c>
      <c r="H126" s="244">
        <f>H125</f>
        <v>0.041666666666666699</v>
      </c>
      <c r="I126" s="245">
        <f>IF(HOUR(I125)=0,H126,I125+H126)</f>
        <v>0.58333333333333404</v>
      </c>
      <c r="J126" s="498" t="str">
        <f>IF(_penmei2_month_day!A112="","",_penmei2_month_day!A112)</f>
        <v/>
      </c>
      <c r="K126" s="498" t="str">
        <f>IF(_penmei2_month_day!B112="","",_penmei2_month_day!B112)</f>
        <v/>
      </c>
      <c r="L126" s="499" t="str">
        <f>IF(_penmei2_month_day!C112="","",_penmei2_month_day!C112)</f>
        <v/>
      </c>
      <c r="M126" s="500" t="str">
        <f>IF(_penmei2_month_day!D112="","",_penmei2_month_day!D112)</f>
        <v/>
      </c>
      <c r="N126" s="501" t="str">
        <f>IF(_penmei2_month_day!E112="","",_penmei2_month_day!E112)</f>
        <v/>
      </c>
      <c r="O126" s="501" t="str">
        <f>IF(_penmei2_month_day!F112="","",_penmei2_month_day!F112)</f>
        <v/>
      </c>
      <c r="P126" s="499" t="str">
        <f>IF(_penmei2_month_day!G112="","",_penmei2_month_day!G112)</f>
        <v/>
      </c>
      <c r="Q126" s="502" t="str">
        <f>IF(_penmei2_month_day!H112="","",_penmei2_month_day!H112)</f>
        <v/>
      </c>
      <c r="R126" s="503" t="str">
        <f>IF(_penmei2_month_day!I112="","",_penmei2_month_day!I112)</f>
        <v/>
      </c>
      <c r="S126" s="504" t="str">
        <f>IF(_penmei2_month_day!J112="","",_penmei2_month_day!J112)</f>
        <v/>
      </c>
      <c r="T126" s="505" t="str">
        <f>IF(_penmei2_month_day!K112="","",_penmei2_month_day!K112)</f>
        <v/>
      </c>
      <c r="U126" s="499" t="str">
        <f>IF(_penmei2_month_day!L112="","",_penmei2_month_day!L112)</f>
        <v/>
      </c>
      <c r="V126" s="499" t="str">
        <f>IF(_penmei2_month_day!M112="","",_penmei2_month_day!M112)</f>
        <v/>
      </c>
      <c r="W126" s="506" t="str">
        <f>IF(_penmei2_month_day!N112="","",_penmei2_month_day!N112)</f>
        <v/>
      </c>
      <c r="X126" s="507" t="str">
        <f>IF(_penmei3_month_day!A112="","",_penmei3_month_day!A112)</f>
        <v/>
      </c>
      <c r="Y126" s="508" t="str">
        <f>IF(_penmei3_month_day!B112="","",_penmei3_month_day!B112)</f>
        <v/>
      </c>
      <c r="Z126" s="509" t="str">
        <f>IF(_penmei3_month_day!C112="","",_penmei3_month_day!C112)</f>
        <v/>
      </c>
      <c r="AA126" s="498" t="str">
        <f>IF(_penmei3_month_day!D112="","",_penmei3_month_day!D112)</f>
        <v/>
      </c>
      <c r="AB126" s="509" t="str">
        <f>IF(_penmei3_month_day!E112="","",_penmei3_month_day!E112)</f>
        <v/>
      </c>
      <c r="AC126" s="498" t="str">
        <f>IF(_penmei3_month_day!F112="","",_penmei3_month_day!F112)</f>
        <v/>
      </c>
      <c r="AD126" s="507" t="str">
        <f>IF(_penmei3_month_day!G112="","",_penmei3_month_day!G112)</f>
        <v/>
      </c>
      <c r="AE126" s="508" t="str">
        <f>IF(_penmei3_month_day!H112="","",_penmei3_month_day!H112)</f>
        <v/>
      </c>
      <c r="AF126" s="509" t="str">
        <f>IF(_penmei3_month_day!I112="","",_penmei3_month_day!I112)</f>
        <v/>
      </c>
      <c r="AG126" s="498" t="str">
        <f>IF(_penmei3_month_day!J112="","",_penmei3_month_day!J112)</f>
        <v/>
      </c>
      <c r="AH126" s="509" t="str">
        <f>IF(_penmei3_month_day!K112="","",_penmei3_month_day!K112)</f>
        <v/>
      </c>
      <c r="AI126" s="498" t="str">
        <f>IF(_penmei3_month_day!L112="","",_penmei3_month_day!L112)</f>
        <v/>
      </c>
      <c r="AJ126" s="509" t="str">
        <f>IF(_penmei3_month_day!M112="","",_penmei3_month_day!M112)</f>
        <v/>
      </c>
      <c r="AK126" s="498" t="str">
        <f>IF(_penmei3_month_day!N112="","",_penmei3_month_day!N112)</f>
        <v/>
      </c>
      <c r="AL126" s="509" t="str">
        <f>IF(_penmei3_month_day!O112="","",_penmei3_month_day!O112)</f>
        <v/>
      </c>
      <c r="AM126" s="498" t="str">
        <f>IF(_penmei3_month_day!P112="","",_penmei3_month_day!P112)</f>
        <v/>
      </c>
      <c r="AN126" s="509" t="str">
        <f>IF(_penmei3_month_day!Q112="","",_penmei3_month_day!Q112)</f>
        <v/>
      </c>
      <c r="AO126" s="498" t="str">
        <f>IF(_penmei3_month_day!R112="","",_penmei3_month_day!R112)</f>
        <v/>
      </c>
      <c r="AP126" s="509" t="str">
        <f>IF(_penmei3_month_day!S112="","",_penmei3_month_day!S112)</f>
        <v/>
      </c>
      <c r="AQ126" s="498" t="str">
        <f>IF(_penmei3_month_day!T112="","",_penmei3_month_day!T112)</f>
        <v/>
      </c>
      <c r="AR126" s="509" t="str">
        <f>IF(_penmei3_month_day!U112="","",_penmei3_month_day!U112)</f>
        <v/>
      </c>
      <c r="AS126" s="498" t="str">
        <f>IF(_penmei3_month_day!V112="","",_penmei3_month_day!V112)</f>
        <v/>
      </c>
      <c r="AT126" s="509" t="str">
        <f>IF(_penmei3_month_day!W112="","",_penmei3_month_day!W112)</f>
        <v/>
      </c>
      <c r="AU126" s="498" t="str">
        <f>IF(_penmei3_month_day!X112="","",_penmei3_month_day!X112)</f>
        <v/>
      </c>
      <c r="AV126" s="509" t="str">
        <f>IF(_penmei3_month_day!Y112="","",_penmei3_month_day!Y112)</f>
        <v/>
      </c>
      <c r="AW126" s="498" t="str">
        <f>IF(_penmei3_month_day!Z112="","",_penmei3_month_day!Z112)</f>
        <v/>
      </c>
      <c r="AX126" s="509" t="str">
        <f>IF(_penmei3_month_day!AA112="","",_penmei3_month_day!AA112)</f>
        <v/>
      </c>
      <c r="AY126" s="498" t="str">
        <f>IF(_penmei3_month_day!AB112="","",_penmei3_month_day!AB112)</f>
        <v/>
      </c>
      <c r="AZ126" s="509" t="str">
        <f>IF(_penmei3_month_day!AC112="","",_penmei3_month_day!AC112)</f>
        <v/>
      </c>
      <c r="BA126" s="498" t="str">
        <f>IF(_penmei3_month_day!AD112="","",_penmei3_month_day!AD112)</f>
        <v/>
      </c>
      <c r="BB126" s="509" t="str">
        <f>IF(_penmei3_month_day!AE112="","",_penmei3_month_day!AE112)</f>
        <v/>
      </c>
      <c r="BC126" s="498" t="str">
        <f>IF(_penmei3_month_day!AF112="","",_penmei3_month_day!AF112)</f>
        <v/>
      </c>
      <c r="BD126" s="510"/>
      <c r="BE126" s="510"/>
    </row>
    <row ht="19.5" customHeight="1" r="127">
      <c r="A127" s="246">
        <f ca="1">IF(HOUR(I127)=0,A126+1,A126)</f>
        <v>43621</v>
      </c>
      <c r="B127" s="247">
        <f ca="1">A127</f>
        <v>43621</v>
      </c>
      <c r="C127" s="248" t="str">
        <f>IF(AND(G127&lt;16,G127&gt;=8),"白",IF(AND(G127&lt;8,G127&gt;=0),"夜",IF(G127&gt;=16,"中")))</f>
        <v>白</v>
      </c>
      <c r="D127" s="248">
        <f ca="1">DAY(A127)</f>
        <v>5</v>
      </c>
      <c r="E127" s="248">
        <f>E126</f>
        <v>4</v>
      </c>
      <c r="F127" s="249" t="str">
        <f>IF(AND(E127=1),"甲班",IF(AND(E127=2),"乙班",IF(AND(E127=3),"丙班",IF(AND(E127=4),"丁班",))))</f>
        <v>丁班</v>
      </c>
      <c r="G127" s="248">
        <f>IF(I127=0,0,HOUR(I127-0))</f>
        <v>15</v>
      </c>
      <c r="H127" s="250">
        <f>H126</f>
        <v>0.041666666666666699</v>
      </c>
      <c r="I127" s="251">
        <f>IF(HOUR(I126)=0,H127,I126+H127)</f>
        <v>0.625000000000001</v>
      </c>
      <c r="J127" s="511" t="str">
        <f>IF(_penmei2_month_day!A113="","",_penmei2_month_day!A113)</f>
        <v/>
      </c>
      <c r="K127" s="511" t="str">
        <f>IF(_penmei2_month_day!B113="","",_penmei2_month_day!B113)</f>
        <v/>
      </c>
      <c r="L127" s="512" t="str">
        <f>IF(_penmei2_month_day!C113="","",_penmei2_month_day!C113)</f>
        <v/>
      </c>
      <c r="M127" s="513" t="str">
        <f>IF(_penmei2_month_day!D113="","",_penmei2_month_day!D113)</f>
        <v/>
      </c>
      <c r="N127" s="514" t="str">
        <f>IF(_penmei2_month_day!E113="","",_penmei2_month_day!E113)</f>
        <v/>
      </c>
      <c r="O127" s="514" t="str">
        <f>IF(_penmei2_month_day!F113="","",_penmei2_month_day!F113)</f>
        <v/>
      </c>
      <c r="P127" s="512" t="str">
        <f>IF(_penmei2_month_day!G113="","",_penmei2_month_day!G113)</f>
        <v/>
      </c>
      <c r="Q127" s="515" t="str">
        <f>IF(_penmei2_month_day!H113="","",_penmei2_month_day!H113)</f>
        <v/>
      </c>
      <c r="R127" s="516" t="str">
        <f>IF(_penmei2_month_day!I113="","",_penmei2_month_day!I113)</f>
        <v/>
      </c>
      <c r="S127" s="517" t="str">
        <f>IF(_penmei2_month_day!J113="","",_penmei2_month_day!J113)</f>
        <v/>
      </c>
      <c r="T127" s="518" t="str">
        <f>IF(_penmei2_month_day!K113="","",_penmei2_month_day!K113)</f>
        <v/>
      </c>
      <c r="U127" s="512" t="str">
        <f>IF(_penmei2_month_day!L113="","",_penmei2_month_day!L113)</f>
        <v/>
      </c>
      <c r="V127" s="512" t="str">
        <f>IF(_penmei2_month_day!M113="","",_penmei2_month_day!M113)</f>
        <v/>
      </c>
      <c r="W127" s="519" t="str">
        <f>IF(_penmei2_month_day!N113="","",_penmei2_month_day!N113)</f>
        <v/>
      </c>
      <c r="X127" s="520" t="str">
        <f>IF(_penmei3_month_day!A113="","",_penmei3_month_day!A113)</f>
        <v/>
      </c>
      <c r="Y127" s="521" t="str">
        <f>IF(_penmei3_month_day!B113="","",_penmei3_month_day!B113)</f>
        <v/>
      </c>
      <c r="Z127" s="522" t="str">
        <f>IF(_penmei3_month_day!C113="","",_penmei3_month_day!C113)</f>
        <v/>
      </c>
      <c r="AA127" s="511" t="str">
        <f>IF(_penmei3_month_day!D113="","",_penmei3_month_day!D113)</f>
        <v/>
      </c>
      <c r="AB127" s="522" t="str">
        <f>IF(_penmei3_month_day!E113="","",_penmei3_month_day!E113)</f>
        <v/>
      </c>
      <c r="AC127" s="511" t="str">
        <f>IF(_penmei3_month_day!F113="","",_penmei3_month_day!F113)</f>
        <v/>
      </c>
      <c r="AD127" s="520" t="str">
        <f>IF(_penmei3_month_day!G113="","",_penmei3_month_day!G113)</f>
        <v/>
      </c>
      <c r="AE127" s="521" t="str">
        <f>IF(_penmei3_month_day!H113="","",_penmei3_month_day!H113)</f>
        <v/>
      </c>
      <c r="AF127" s="522" t="str">
        <f>IF(_penmei3_month_day!I113="","",_penmei3_month_day!I113)</f>
        <v/>
      </c>
      <c r="AG127" s="511" t="str">
        <f>IF(_penmei3_month_day!J113="","",_penmei3_month_day!J113)</f>
        <v/>
      </c>
      <c r="AH127" s="522" t="str">
        <f>IF(_penmei3_month_day!K113="","",_penmei3_month_day!K113)</f>
        <v/>
      </c>
      <c r="AI127" s="511" t="str">
        <f>IF(_penmei3_month_day!L113="","",_penmei3_month_day!L113)</f>
        <v/>
      </c>
      <c r="AJ127" s="522" t="str">
        <f>IF(_penmei3_month_day!M113="","",_penmei3_month_day!M113)</f>
        <v/>
      </c>
      <c r="AK127" s="511" t="str">
        <f>IF(_penmei3_month_day!N113="","",_penmei3_month_day!N113)</f>
        <v/>
      </c>
      <c r="AL127" s="522" t="str">
        <f>IF(_penmei3_month_day!O113="","",_penmei3_month_day!O113)</f>
        <v/>
      </c>
      <c r="AM127" s="511" t="str">
        <f>IF(_penmei3_month_day!P113="","",_penmei3_month_day!P113)</f>
        <v/>
      </c>
      <c r="AN127" s="522" t="str">
        <f>IF(_penmei3_month_day!Q113="","",_penmei3_month_day!Q113)</f>
        <v/>
      </c>
      <c r="AO127" s="511" t="str">
        <f>IF(_penmei3_month_day!R113="","",_penmei3_month_day!R113)</f>
        <v/>
      </c>
      <c r="AP127" s="522" t="str">
        <f>IF(_penmei3_month_day!S113="","",_penmei3_month_day!S113)</f>
        <v/>
      </c>
      <c r="AQ127" s="511" t="str">
        <f>IF(_penmei3_month_day!T113="","",_penmei3_month_day!T113)</f>
        <v/>
      </c>
      <c r="AR127" s="522" t="str">
        <f>IF(_penmei3_month_day!U113="","",_penmei3_month_day!U113)</f>
        <v/>
      </c>
      <c r="AS127" s="511" t="str">
        <f>IF(_penmei3_month_day!V113="","",_penmei3_month_day!V113)</f>
        <v/>
      </c>
      <c r="AT127" s="522" t="str">
        <f>IF(_penmei3_month_day!W113="","",_penmei3_month_day!W113)</f>
        <v/>
      </c>
      <c r="AU127" s="511" t="str">
        <f>IF(_penmei3_month_day!X113="","",_penmei3_month_day!X113)</f>
        <v/>
      </c>
      <c r="AV127" s="522" t="str">
        <f>IF(_penmei3_month_day!Y113="","",_penmei3_month_day!Y113)</f>
        <v/>
      </c>
      <c r="AW127" s="511" t="str">
        <f>IF(_penmei3_month_day!Z113="","",_penmei3_month_day!Z113)</f>
        <v/>
      </c>
      <c r="AX127" s="522" t="str">
        <f>IF(_penmei3_month_day!AA113="","",_penmei3_month_day!AA113)</f>
        <v/>
      </c>
      <c r="AY127" s="511" t="str">
        <f>IF(_penmei3_month_day!AB113="","",_penmei3_month_day!AB113)</f>
        <v/>
      </c>
      <c r="AZ127" s="522" t="str">
        <f>IF(_penmei3_month_day!AC113="","",_penmei3_month_day!AC113)</f>
        <v/>
      </c>
      <c r="BA127" s="511" t="str">
        <f>IF(_penmei3_month_day!AD113="","",_penmei3_month_day!AD113)</f>
        <v/>
      </c>
      <c r="BB127" s="522" t="str">
        <f>IF(_penmei3_month_day!AE113="","",_penmei3_month_day!AE113)</f>
        <v/>
      </c>
      <c r="BC127" s="511" t="str">
        <f>IF(_penmei3_month_day!AF113="","",_penmei3_month_day!AF113)</f>
        <v/>
      </c>
      <c r="BD127" s="149" t="s">
        <v>132</v>
      </c>
      <c r="BE127" s="252"/>
    </row>
    <row ht="19.5" customHeight="1" r="128">
      <c r="A128" s="253">
        <f ca="1">IF(HOUR(I128)=0,A127+1,A127)</f>
        <v>43621</v>
      </c>
      <c r="B128" s="254">
        <f ca="1">A128</f>
        <v>43621</v>
      </c>
      <c r="C128" s="255" t="str">
        <f>IF(AND(G128&lt;16,G128&gt;=8),"白",IF(AND(G128&lt;8,G128&gt;=0),"夜",IF(G128&gt;=16,"中")))</f>
        <v>中</v>
      </c>
      <c r="D128" s="255">
        <f ca="1">DAY(A128)</f>
        <v>5</v>
      </c>
      <c r="E128" s="255">
        <f>IF(AND(E120=4),1,IF(AND(E120&lt;4),(E120+1),))</f>
        <v>1</v>
      </c>
      <c r="F128" s="256" t="str">
        <f>IF(AND(E128=1),"甲班",IF(AND(E128=2),"乙班",IF(AND(E128=3),"丙班",IF(AND(E128=4),"丁班",))))</f>
        <v>甲班</v>
      </c>
      <c r="G128" s="255">
        <f>IF(I128=0,0,HOUR(I128-0))</f>
        <v>16</v>
      </c>
      <c r="H128" s="257">
        <f>H127</f>
        <v>0.041666666666666699</v>
      </c>
      <c r="I128" s="258">
        <f>IF(HOUR(I127)=0,H128,I127+H128)</f>
        <v>0.66666666666666696</v>
      </c>
      <c r="J128" s="485" t="str">
        <f>IF(_penmei2_month_day!A114="","",_penmei2_month_day!A114)</f>
        <v/>
      </c>
      <c r="K128" s="485" t="str">
        <f>IF(_penmei2_month_day!B114="","",_penmei2_month_day!B114)</f>
        <v/>
      </c>
      <c r="L128" s="486" t="str">
        <f>IF(_penmei2_month_day!C114="","",_penmei2_month_day!C114)</f>
        <v/>
      </c>
      <c r="M128" s="487" t="str">
        <f>IF(_penmei2_month_day!D114="","",_penmei2_month_day!D114)</f>
        <v/>
      </c>
      <c r="N128" s="488" t="str">
        <f>IF(_penmei2_month_day!E114="","",_penmei2_month_day!E114)</f>
        <v/>
      </c>
      <c r="O128" s="488" t="str">
        <f>IF(_penmei2_month_day!F114="","",_penmei2_month_day!F114)</f>
        <v/>
      </c>
      <c r="P128" s="486" t="str">
        <f>IF(_penmei2_month_day!G114="","",_penmei2_month_day!G114)</f>
        <v/>
      </c>
      <c r="Q128" s="489" t="str">
        <f>IF(_penmei2_month_day!H114="","",_penmei2_month_day!H114)</f>
        <v/>
      </c>
      <c r="R128" s="490" t="str">
        <f>IF(_penmei2_month_day!I114="","",_penmei2_month_day!I114)</f>
        <v/>
      </c>
      <c r="S128" s="491" t="str">
        <f>IF(_penmei2_month_day!J114="","",_penmei2_month_day!J114)</f>
        <v/>
      </c>
      <c r="T128" s="523" t="str">
        <f>IF(_penmei2_month_day!K114="","",_penmei2_month_day!K114)</f>
        <v/>
      </c>
      <c r="U128" s="486" t="str">
        <f>IF(_penmei2_month_day!L114="","",_penmei2_month_day!L114)</f>
        <v/>
      </c>
      <c r="V128" s="486" t="str">
        <f>IF(_penmei2_month_day!M114="","",_penmei2_month_day!M114)</f>
        <v/>
      </c>
      <c r="W128" s="493" t="str">
        <f>IF(_penmei2_month_day!N114="","",_penmei2_month_day!N114)</f>
        <v/>
      </c>
      <c r="X128" s="494" t="str">
        <f>IF(_penmei3_month_day!A114="","",_penmei3_month_day!A114)</f>
        <v/>
      </c>
      <c r="Y128" s="495" t="str">
        <f>IF(_penmei3_month_day!B114="","",_penmei3_month_day!B114)</f>
        <v/>
      </c>
      <c r="Z128" s="496" t="str">
        <f>IF(_penmei3_month_day!C114="","",_penmei3_month_day!C114)</f>
        <v/>
      </c>
      <c r="AA128" s="485" t="str">
        <f>IF(_penmei3_month_day!D114="","",_penmei3_month_day!D114)</f>
        <v/>
      </c>
      <c r="AB128" s="496" t="str">
        <f>IF(_penmei3_month_day!E114="","",_penmei3_month_day!E114)</f>
        <v/>
      </c>
      <c r="AC128" s="485" t="str">
        <f>IF(_penmei3_month_day!F114="","",_penmei3_month_day!F114)</f>
        <v/>
      </c>
      <c r="AD128" s="494" t="str">
        <f>IF(_penmei3_month_day!G114="","",_penmei3_month_day!G114)</f>
        <v/>
      </c>
      <c r="AE128" s="495" t="str">
        <f>IF(_penmei3_month_day!H114="","",_penmei3_month_day!H114)</f>
        <v/>
      </c>
      <c r="AF128" s="496" t="str">
        <f>IF(_penmei3_month_day!I114="","",_penmei3_month_day!I114)</f>
        <v/>
      </c>
      <c r="AG128" s="485" t="str">
        <f>IF(_penmei3_month_day!J114="","",_penmei3_month_day!J114)</f>
        <v/>
      </c>
      <c r="AH128" s="496" t="str">
        <f>IF(_penmei3_month_day!K114="","",_penmei3_month_day!K114)</f>
        <v/>
      </c>
      <c r="AI128" s="485" t="str">
        <f>IF(_penmei3_month_day!L114="","",_penmei3_month_day!L114)</f>
        <v/>
      </c>
      <c r="AJ128" s="496" t="str">
        <f>IF(_penmei3_month_day!M114="","",_penmei3_month_day!M114)</f>
        <v/>
      </c>
      <c r="AK128" s="485" t="str">
        <f>IF(_penmei3_month_day!N114="","",_penmei3_month_day!N114)</f>
        <v/>
      </c>
      <c r="AL128" s="496" t="str">
        <f>IF(_penmei3_month_day!O114="","",_penmei3_month_day!O114)</f>
        <v/>
      </c>
      <c r="AM128" s="485" t="str">
        <f>IF(_penmei3_month_day!P114="","",_penmei3_month_day!P114)</f>
        <v/>
      </c>
      <c r="AN128" s="496" t="str">
        <f>IF(_penmei3_month_day!Q114="","",_penmei3_month_day!Q114)</f>
        <v/>
      </c>
      <c r="AO128" s="485" t="str">
        <f>IF(_penmei3_month_day!R114="","",_penmei3_month_day!R114)</f>
        <v/>
      </c>
      <c r="AP128" s="496" t="str">
        <f>IF(_penmei3_month_day!S114="","",_penmei3_month_day!S114)</f>
        <v/>
      </c>
      <c r="AQ128" s="485" t="str">
        <f>IF(_penmei3_month_day!T114="","",_penmei3_month_day!T114)</f>
        <v/>
      </c>
      <c r="AR128" s="496" t="str">
        <f>IF(_penmei3_month_day!U114="","",_penmei3_month_day!U114)</f>
        <v/>
      </c>
      <c r="AS128" s="485" t="str">
        <f>IF(_penmei3_month_day!V114="","",_penmei3_month_day!V114)</f>
        <v/>
      </c>
      <c r="AT128" s="496" t="str">
        <f>IF(_penmei3_month_day!W114="","",_penmei3_month_day!W114)</f>
        <v/>
      </c>
      <c r="AU128" s="485" t="str">
        <f>IF(_penmei3_month_day!X114="","",_penmei3_month_day!X114)</f>
        <v/>
      </c>
      <c r="AV128" s="496" t="str">
        <f>IF(_penmei3_month_day!Y114="","",_penmei3_month_day!Y114)</f>
        <v/>
      </c>
      <c r="AW128" s="485" t="str">
        <f>IF(_penmei3_month_day!Z114="","",_penmei3_month_day!Z114)</f>
        <v/>
      </c>
      <c r="AX128" s="496" t="str">
        <f>IF(_penmei3_month_day!AA114="","",_penmei3_month_day!AA114)</f>
        <v/>
      </c>
      <c r="AY128" s="485" t="str">
        <f>IF(_penmei3_month_day!AB114="","",_penmei3_month_day!AB114)</f>
        <v/>
      </c>
      <c r="AZ128" s="496" t="str">
        <f>IF(_penmei3_month_day!AC114="","",_penmei3_month_day!AC114)</f>
        <v/>
      </c>
      <c r="BA128" s="485" t="str">
        <f>IF(_penmei3_month_day!AD114="","",_penmei3_month_day!AD114)</f>
        <v/>
      </c>
      <c r="BB128" s="496" t="str">
        <f>IF(_penmei3_month_day!AE114="","",_penmei3_month_day!AE114)</f>
        <v/>
      </c>
      <c r="BC128" s="485" t="str">
        <f>IF(_penmei3_month_day!AF114="","",_penmei3_month_day!AF114)</f>
        <v/>
      </c>
      <c r="BD128" s="497"/>
      <c r="BE128" s="497"/>
    </row>
    <row ht="19.5" customHeight="1" r="129">
      <c r="A129" s="240">
        <f ca="1">IF(HOUR(I129)=0,A128+1,A128)</f>
        <v>43621</v>
      </c>
      <c r="B129" s="241">
        <f ca="1">A129</f>
        <v>43621</v>
      </c>
      <c r="C129" s="242" t="str">
        <f>IF(AND(G129&lt;16,G129&gt;=8),"白",IF(AND(G129&lt;8,G129&gt;=0),"夜",IF(G129&gt;=16,"中")))</f>
        <v>中</v>
      </c>
      <c r="D129" s="242">
        <f ca="1">DAY(A129)</f>
        <v>5</v>
      </c>
      <c r="E129" s="242">
        <f>E128</f>
        <v>1</v>
      </c>
      <c r="F129" s="243" t="str">
        <f>IF(AND(E129=1),"甲班",IF(AND(E129=2),"乙班",IF(AND(E129=3),"丙班",IF(AND(E129=4),"丁班",))))</f>
        <v>甲班</v>
      </c>
      <c r="G129" s="242">
        <f>IF(I129=0,0,HOUR(I129-0))</f>
        <v>17</v>
      </c>
      <c r="H129" s="244">
        <f>H128</f>
        <v>0.041666666666666699</v>
      </c>
      <c r="I129" s="245">
        <f>IF(HOUR(I128)=0,H129,I128+H129)</f>
        <v>0.70833333333333404</v>
      </c>
      <c r="J129" s="498" t="str">
        <f>IF(_penmei2_month_day!A115="","",_penmei2_month_day!A115)</f>
        <v/>
      </c>
      <c r="K129" s="498" t="str">
        <f>IF(_penmei2_month_day!B115="","",_penmei2_month_day!B115)</f>
        <v/>
      </c>
      <c r="L129" s="499" t="str">
        <f>IF(_penmei2_month_day!C115="","",_penmei2_month_day!C115)</f>
        <v/>
      </c>
      <c r="M129" s="500" t="str">
        <f>IF(_penmei2_month_day!D115="","",_penmei2_month_day!D115)</f>
        <v/>
      </c>
      <c r="N129" s="501" t="str">
        <f>IF(_penmei2_month_day!E115="","",_penmei2_month_day!E115)</f>
        <v/>
      </c>
      <c r="O129" s="501" t="str">
        <f>IF(_penmei2_month_day!F115="","",_penmei2_month_day!F115)</f>
        <v/>
      </c>
      <c r="P129" s="499" t="str">
        <f>IF(_penmei2_month_day!G115="","",_penmei2_month_day!G115)</f>
        <v/>
      </c>
      <c r="Q129" s="502" t="str">
        <f>IF(_penmei2_month_day!H115="","",_penmei2_month_day!H115)</f>
        <v/>
      </c>
      <c r="R129" s="503" t="str">
        <f>IF(_penmei2_month_day!I115="","",_penmei2_month_day!I115)</f>
        <v/>
      </c>
      <c r="S129" s="504" t="str">
        <f>IF(_penmei2_month_day!J115="","",_penmei2_month_day!J115)</f>
        <v/>
      </c>
      <c r="T129" s="505" t="str">
        <f>IF(_penmei2_month_day!K115="","",_penmei2_month_day!K115)</f>
        <v/>
      </c>
      <c r="U129" s="499" t="str">
        <f>IF(_penmei2_month_day!L115="","",_penmei2_month_day!L115)</f>
        <v/>
      </c>
      <c r="V129" s="499" t="str">
        <f>IF(_penmei2_month_day!M115="","",_penmei2_month_day!M115)</f>
        <v/>
      </c>
      <c r="W129" s="506" t="str">
        <f>IF(_penmei2_month_day!N115="","",_penmei2_month_day!N115)</f>
        <v/>
      </c>
      <c r="X129" s="507" t="str">
        <f>IF(_penmei3_month_day!A115="","",_penmei3_month_day!A115)</f>
        <v/>
      </c>
      <c r="Y129" s="508" t="str">
        <f>IF(_penmei3_month_day!B115="","",_penmei3_month_day!B115)</f>
        <v/>
      </c>
      <c r="Z129" s="509" t="str">
        <f>IF(_penmei3_month_day!C115="","",_penmei3_month_day!C115)</f>
        <v/>
      </c>
      <c r="AA129" s="498" t="str">
        <f>IF(_penmei3_month_day!D115="","",_penmei3_month_day!D115)</f>
        <v/>
      </c>
      <c r="AB129" s="509" t="str">
        <f>IF(_penmei3_month_day!E115="","",_penmei3_month_day!E115)</f>
        <v/>
      </c>
      <c r="AC129" s="498" t="str">
        <f>IF(_penmei3_month_day!F115="","",_penmei3_month_day!F115)</f>
        <v/>
      </c>
      <c r="AD129" s="507" t="str">
        <f>IF(_penmei3_month_day!G115="","",_penmei3_month_day!G115)</f>
        <v/>
      </c>
      <c r="AE129" s="508" t="str">
        <f>IF(_penmei3_month_day!H115="","",_penmei3_month_day!H115)</f>
        <v/>
      </c>
      <c r="AF129" s="509" t="str">
        <f>IF(_penmei3_month_day!I115="","",_penmei3_month_day!I115)</f>
        <v/>
      </c>
      <c r="AG129" s="498" t="str">
        <f>IF(_penmei3_month_day!J115="","",_penmei3_month_day!J115)</f>
        <v/>
      </c>
      <c r="AH129" s="509" t="str">
        <f>IF(_penmei3_month_day!K115="","",_penmei3_month_day!K115)</f>
        <v/>
      </c>
      <c r="AI129" s="498" t="str">
        <f>IF(_penmei3_month_day!L115="","",_penmei3_month_day!L115)</f>
        <v/>
      </c>
      <c r="AJ129" s="509" t="str">
        <f>IF(_penmei3_month_day!M115="","",_penmei3_month_day!M115)</f>
        <v/>
      </c>
      <c r="AK129" s="498" t="str">
        <f>IF(_penmei3_month_day!N115="","",_penmei3_month_day!N115)</f>
        <v/>
      </c>
      <c r="AL129" s="509" t="str">
        <f>IF(_penmei3_month_day!O115="","",_penmei3_month_day!O115)</f>
        <v/>
      </c>
      <c r="AM129" s="498" t="str">
        <f>IF(_penmei3_month_day!P115="","",_penmei3_month_day!P115)</f>
        <v/>
      </c>
      <c r="AN129" s="509" t="str">
        <f>IF(_penmei3_month_day!Q115="","",_penmei3_month_day!Q115)</f>
        <v/>
      </c>
      <c r="AO129" s="498" t="str">
        <f>IF(_penmei3_month_day!R115="","",_penmei3_month_day!R115)</f>
        <v/>
      </c>
      <c r="AP129" s="509" t="str">
        <f>IF(_penmei3_month_day!S115="","",_penmei3_month_day!S115)</f>
        <v/>
      </c>
      <c r="AQ129" s="498" t="str">
        <f>IF(_penmei3_month_day!T115="","",_penmei3_month_day!T115)</f>
        <v/>
      </c>
      <c r="AR129" s="509" t="str">
        <f>IF(_penmei3_month_day!U115="","",_penmei3_month_day!U115)</f>
        <v/>
      </c>
      <c r="AS129" s="498" t="str">
        <f>IF(_penmei3_month_day!V115="","",_penmei3_month_day!V115)</f>
        <v/>
      </c>
      <c r="AT129" s="509" t="str">
        <f>IF(_penmei3_month_day!W115="","",_penmei3_month_day!W115)</f>
        <v/>
      </c>
      <c r="AU129" s="498" t="str">
        <f>IF(_penmei3_month_day!X115="","",_penmei3_month_day!X115)</f>
        <v/>
      </c>
      <c r="AV129" s="509" t="str">
        <f>IF(_penmei3_month_day!Y115="","",_penmei3_month_day!Y115)</f>
        <v/>
      </c>
      <c r="AW129" s="498" t="str">
        <f>IF(_penmei3_month_day!Z115="","",_penmei3_month_day!Z115)</f>
        <v/>
      </c>
      <c r="AX129" s="509" t="str">
        <f>IF(_penmei3_month_day!AA115="","",_penmei3_month_day!AA115)</f>
        <v/>
      </c>
      <c r="AY129" s="498" t="str">
        <f>IF(_penmei3_month_day!AB115="","",_penmei3_month_day!AB115)</f>
        <v/>
      </c>
      <c r="AZ129" s="509" t="str">
        <f>IF(_penmei3_month_day!AC115="","",_penmei3_month_day!AC115)</f>
        <v/>
      </c>
      <c r="BA129" s="498" t="str">
        <f>IF(_penmei3_month_day!AD115="","",_penmei3_month_day!AD115)</f>
        <v/>
      </c>
      <c r="BB129" s="509" t="str">
        <f>IF(_penmei3_month_day!AE115="","",_penmei3_month_day!AE115)</f>
        <v/>
      </c>
      <c r="BC129" s="498" t="str">
        <f>IF(_penmei3_month_day!AF115="","",_penmei3_month_day!AF115)</f>
        <v/>
      </c>
      <c r="BD129" s="510"/>
      <c r="BE129" s="510"/>
    </row>
    <row ht="19.5" customHeight="1" r="130">
      <c r="A130" s="240">
        <f ca="1">IF(HOUR(I130)=0,A129+1,A129)</f>
        <v>43621</v>
      </c>
      <c r="B130" s="241">
        <f ca="1">A130</f>
        <v>43621</v>
      </c>
      <c r="C130" s="242" t="str">
        <f>IF(AND(G130&lt;16,G130&gt;=8),"白",IF(AND(G130&lt;8,G130&gt;=0),"夜",IF(G130&gt;=16,"中")))</f>
        <v>中</v>
      </c>
      <c r="D130" s="242">
        <f ca="1">DAY(A130)</f>
        <v>5</v>
      </c>
      <c r="E130" s="242">
        <f>E129</f>
        <v>1</v>
      </c>
      <c r="F130" s="243" t="str">
        <f>IF(AND(E130=1),"甲班",IF(AND(E130=2),"乙班",IF(AND(E130=3),"丙班",IF(AND(E130=4),"丁班",))))</f>
        <v>甲班</v>
      </c>
      <c r="G130" s="242">
        <f>IF(I130=0,0,HOUR(I130-0))</f>
        <v>18</v>
      </c>
      <c r="H130" s="244">
        <f>H129</f>
        <v>0.041666666666666699</v>
      </c>
      <c r="I130" s="245">
        <f>IF(HOUR(I129)=0,H130,I129+H130)</f>
        <v>0.750000000000001</v>
      </c>
      <c r="J130" s="498" t="str">
        <f>IF(_penmei2_month_day!A116="","",_penmei2_month_day!A116)</f>
        <v/>
      </c>
      <c r="K130" s="498" t="str">
        <f>IF(_penmei2_month_day!B116="","",_penmei2_month_day!B116)</f>
        <v/>
      </c>
      <c r="L130" s="499" t="str">
        <f>IF(_penmei2_month_day!C116="","",_penmei2_month_day!C116)</f>
        <v/>
      </c>
      <c r="M130" s="500" t="str">
        <f>IF(_penmei2_month_day!D116="","",_penmei2_month_day!D116)</f>
        <v/>
      </c>
      <c r="N130" s="501" t="str">
        <f>IF(_penmei2_month_day!E116="","",_penmei2_month_day!E116)</f>
        <v/>
      </c>
      <c r="O130" s="501" t="str">
        <f>IF(_penmei2_month_day!F116="","",_penmei2_month_day!F116)</f>
        <v/>
      </c>
      <c r="P130" s="499" t="str">
        <f>IF(_penmei2_month_day!G116="","",_penmei2_month_day!G116)</f>
        <v/>
      </c>
      <c r="Q130" s="502" t="str">
        <f>IF(_penmei2_month_day!H116="","",_penmei2_month_day!H116)</f>
        <v/>
      </c>
      <c r="R130" s="503" t="str">
        <f>IF(_penmei2_month_day!I116="","",_penmei2_month_day!I116)</f>
        <v/>
      </c>
      <c r="S130" s="504" t="str">
        <f>IF(_penmei2_month_day!J116="","",_penmei2_month_day!J116)</f>
        <v/>
      </c>
      <c r="T130" s="505" t="str">
        <f>IF(_penmei2_month_day!K116="","",_penmei2_month_day!K116)</f>
        <v/>
      </c>
      <c r="U130" s="499" t="str">
        <f>IF(_penmei2_month_day!L116="","",_penmei2_month_day!L116)</f>
        <v/>
      </c>
      <c r="V130" s="499" t="str">
        <f>IF(_penmei2_month_day!M116="","",_penmei2_month_day!M116)</f>
        <v/>
      </c>
      <c r="W130" s="506" t="str">
        <f>IF(_penmei2_month_day!N116="","",_penmei2_month_day!N116)</f>
        <v/>
      </c>
      <c r="X130" s="507" t="str">
        <f>IF(_penmei3_month_day!A116="","",_penmei3_month_day!A116)</f>
        <v/>
      </c>
      <c r="Y130" s="508" t="str">
        <f>IF(_penmei3_month_day!B116="","",_penmei3_month_day!B116)</f>
        <v/>
      </c>
      <c r="Z130" s="509" t="str">
        <f>IF(_penmei3_month_day!C116="","",_penmei3_month_day!C116)</f>
        <v/>
      </c>
      <c r="AA130" s="498" t="str">
        <f>IF(_penmei3_month_day!D116="","",_penmei3_month_day!D116)</f>
        <v/>
      </c>
      <c r="AB130" s="509" t="str">
        <f>IF(_penmei3_month_day!E116="","",_penmei3_month_day!E116)</f>
        <v/>
      </c>
      <c r="AC130" s="498" t="str">
        <f>IF(_penmei3_month_day!F116="","",_penmei3_month_day!F116)</f>
        <v/>
      </c>
      <c r="AD130" s="507" t="str">
        <f>IF(_penmei3_month_day!G116="","",_penmei3_month_day!G116)</f>
        <v/>
      </c>
      <c r="AE130" s="508" t="str">
        <f>IF(_penmei3_month_day!H116="","",_penmei3_month_day!H116)</f>
        <v/>
      </c>
      <c r="AF130" s="509" t="str">
        <f>IF(_penmei3_month_day!I116="","",_penmei3_month_day!I116)</f>
        <v/>
      </c>
      <c r="AG130" s="498" t="str">
        <f>IF(_penmei3_month_day!J116="","",_penmei3_month_day!J116)</f>
        <v/>
      </c>
      <c r="AH130" s="509" t="str">
        <f>IF(_penmei3_month_day!K116="","",_penmei3_month_day!K116)</f>
        <v/>
      </c>
      <c r="AI130" s="498" t="str">
        <f>IF(_penmei3_month_day!L116="","",_penmei3_month_day!L116)</f>
        <v/>
      </c>
      <c r="AJ130" s="509" t="str">
        <f>IF(_penmei3_month_day!M116="","",_penmei3_month_day!M116)</f>
        <v/>
      </c>
      <c r="AK130" s="498" t="str">
        <f>IF(_penmei3_month_day!N116="","",_penmei3_month_day!N116)</f>
        <v/>
      </c>
      <c r="AL130" s="509" t="str">
        <f>IF(_penmei3_month_day!O116="","",_penmei3_month_day!O116)</f>
        <v/>
      </c>
      <c r="AM130" s="498" t="str">
        <f>IF(_penmei3_month_day!P116="","",_penmei3_month_day!P116)</f>
        <v/>
      </c>
      <c r="AN130" s="509" t="str">
        <f>IF(_penmei3_month_day!Q116="","",_penmei3_month_day!Q116)</f>
        <v/>
      </c>
      <c r="AO130" s="498" t="str">
        <f>IF(_penmei3_month_day!R116="","",_penmei3_month_day!R116)</f>
        <v/>
      </c>
      <c r="AP130" s="509" t="str">
        <f>IF(_penmei3_month_day!S116="","",_penmei3_month_day!S116)</f>
        <v/>
      </c>
      <c r="AQ130" s="498" t="str">
        <f>IF(_penmei3_month_day!T116="","",_penmei3_month_day!T116)</f>
        <v/>
      </c>
      <c r="AR130" s="509" t="str">
        <f>IF(_penmei3_month_day!U116="","",_penmei3_month_day!U116)</f>
        <v/>
      </c>
      <c r="AS130" s="498" t="str">
        <f>IF(_penmei3_month_day!V116="","",_penmei3_month_day!V116)</f>
        <v/>
      </c>
      <c r="AT130" s="509" t="str">
        <f>IF(_penmei3_month_day!W116="","",_penmei3_month_day!W116)</f>
        <v/>
      </c>
      <c r="AU130" s="498" t="str">
        <f>IF(_penmei3_month_day!X116="","",_penmei3_month_day!X116)</f>
        <v/>
      </c>
      <c r="AV130" s="509" t="str">
        <f>IF(_penmei3_month_day!Y116="","",_penmei3_month_day!Y116)</f>
        <v/>
      </c>
      <c r="AW130" s="498" t="str">
        <f>IF(_penmei3_month_day!Z116="","",_penmei3_month_day!Z116)</f>
        <v/>
      </c>
      <c r="AX130" s="509" t="str">
        <f>IF(_penmei3_month_day!AA116="","",_penmei3_month_day!AA116)</f>
        <v/>
      </c>
      <c r="AY130" s="498" t="str">
        <f>IF(_penmei3_month_day!AB116="","",_penmei3_month_day!AB116)</f>
        <v/>
      </c>
      <c r="AZ130" s="509" t="str">
        <f>IF(_penmei3_month_day!AC116="","",_penmei3_month_day!AC116)</f>
        <v/>
      </c>
      <c r="BA130" s="498" t="str">
        <f>IF(_penmei3_month_day!AD116="","",_penmei3_month_day!AD116)</f>
        <v/>
      </c>
      <c r="BB130" s="509" t="str">
        <f>IF(_penmei3_month_day!AE116="","",_penmei3_month_day!AE116)</f>
        <v/>
      </c>
      <c r="BC130" s="498" t="str">
        <f>IF(_penmei3_month_day!AF116="","",_penmei3_month_day!AF116)</f>
        <v/>
      </c>
      <c r="BD130" s="510"/>
      <c r="BE130" s="510"/>
    </row>
    <row ht="19.5" customHeight="1" r="131">
      <c r="A131" s="240">
        <f ca="1">IF(HOUR(I131)=0,A130+1,A130)</f>
        <v>43621</v>
      </c>
      <c r="B131" s="241">
        <f ca="1">A131</f>
        <v>43621</v>
      </c>
      <c r="C131" s="242" t="str">
        <f>IF(AND(G131&lt;16,G131&gt;=8),"白",IF(AND(G131&lt;8,G131&gt;=0),"夜",IF(G131&gt;=16,"中")))</f>
        <v>中</v>
      </c>
      <c r="D131" s="242">
        <f ca="1">DAY(A131)</f>
        <v>5</v>
      </c>
      <c r="E131" s="242">
        <f>E130</f>
        <v>1</v>
      </c>
      <c r="F131" s="243" t="str">
        <f>IF(AND(E131=1),"甲班",IF(AND(E131=2),"乙班",IF(AND(E131=3),"丙班",IF(AND(E131=4),"丁班",))))</f>
        <v>甲班</v>
      </c>
      <c r="G131" s="242">
        <f>IF(I131=0,0,HOUR(I131-0))</f>
        <v>19</v>
      </c>
      <c r="H131" s="244">
        <f>H130</f>
        <v>0.041666666666666699</v>
      </c>
      <c r="I131" s="245">
        <f>IF(HOUR(I130)=0,H131,I130+H131)</f>
        <v>0.79166666666666796</v>
      </c>
      <c r="J131" s="498" t="str">
        <f>IF(_penmei2_month_day!A117="","",_penmei2_month_day!A117)</f>
        <v/>
      </c>
      <c r="K131" s="498" t="str">
        <f>IF(_penmei2_month_day!B117="","",_penmei2_month_day!B117)</f>
        <v/>
      </c>
      <c r="L131" s="499" t="str">
        <f>IF(_penmei2_month_day!C117="","",_penmei2_month_day!C117)</f>
        <v/>
      </c>
      <c r="M131" s="500" t="str">
        <f>IF(_penmei2_month_day!D117="","",_penmei2_month_day!D117)</f>
        <v/>
      </c>
      <c r="N131" s="501" t="str">
        <f>IF(_penmei2_month_day!E117="","",_penmei2_month_day!E117)</f>
        <v/>
      </c>
      <c r="O131" s="501" t="str">
        <f>IF(_penmei2_month_day!F117="","",_penmei2_month_day!F117)</f>
        <v/>
      </c>
      <c r="P131" s="499" t="str">
        <f>IF(_penmei2_month_day!G117="","",_penmei2_month_day!G117)</f>
        <v/>
      </c>
      <c r="Q131" s="502" t="str">
        <f>IF(_penmei2_month_day!H117="","",_penmei2_month_day!H117)</f>
        <v/>
      </c>
      <c r="R131" s="503" t="str">
        <f>IF(_penmei2_month_day!I117="","",_penmei2_month_day!I117)</f>
        <v/>
      </c>
      <c r="S131" s="504" t="str">
        <f>IF(_penmei2_month_day!J117="","",_penmei2_month_day!J117)</f>
        <v/>
      </c>
      <c r="T131" s="505" t="str">
        <f>IF(_penmei2_month_day!K117="","",_penmei2_month_day!K117)</f>
        <v/>
      </c>
      <c r="U131" s="499" t="str">
        <f>IF(_penmei2_month_day!L117="","",_penmei2_month_day!L117)</f>
        <v/>
      </c>
      <c r="V131" s="499" t="str">
        <f>IF(_penmei2_month_day!M117="","",_penmei2_month_day!M117)</f>
        <v/>
      </c>
      <c r="W131" s="506" t="str">
        <f>IF(_penmei2_month_day!N117="","",_penmei2_month_day!N117)</f>
        <v/>
      </c>
      <c r="X131" s="507" t="str">
        <f>IF(_penmei3_month_day!A117="","",_penmei3_month_day!A117)</f>
        <v/>
      </c>
      <c r="Y131" s="508" t="str">
        <f>IF(_penmei3_month_day!B117="","",_penmei3_month_day!B117)</f>
        <v/>
      </c>
      <c r="Z131" s="509" t="str">
        <f>IF(_penmei3_month_day!C117="","",_penmei3_month_day!C117)</f>
        <v/>
      </c>
      <c r="AA131" s="498" t="str">
        <f>IF(_penmei3_month_day!D117="","",_penmei3_month_day!D117)</f>
        <v/>
      </c>
      <c r="AB131" s="509" t="str">
        <f>IF(_penmei3_month_day!E117="","",_penmei3_month_day!E117)</f>
        <v/>
      </c>
      <c r="AC131" s="498" t="str">
        <f>IF(_penmei3_month_day!F117="","",_penmei3_month_day!F117)</f>
        <v/>
      </c>
      <c r="AD131" s="507" t="str">
        <f>IF(_penmei3_month_day!G117="","",_penmei3_month_day!G117)</f>
        <v/>
      </c>
      <c r="AE131" s="508" t="str">
        <f>IF(_penmei3_month_day!H117="","",_penmei3_month_day!H117)</f>
        <v/>
      </c>
      <c r="AF131" s="509" t="str">
        <f>IF(_penmei3_month_day!I117="","",_penmei3_month_day!I117)</f>
        <v/>
      </c>
      <c r="AG131" s="498" t="str">
        <f>IF(_penmei3_month_day!J117="","",_penmei3_month_day!J117)</f>
        <v/>
      </c>
      <c r="AH131" s="509" t="str">
        <f>IF(_penmei3_month_day!K117="","",_penmei3_month_day!K117)</f>
        <v/>
      </c>
      <c r="AI131" s="498" t="str">
        <f>IF(_penmei3_month_day!L117="","",_penmei3_month_day!L117)</f>
        <v/>
      </c>
      <c r="AJ131" s="509" t="str">
        <f>IF(_penmei3_month_day!M117="","",_penmei3_month_day!M117)</f>
        <v/>
      </c>
      <c r="AK131" s="498" t="str">
        <f>IF(_penmei3_month_day!N117="","",_penmei3_month_day!N117)</f>
        <v/>
      </c>
      <c r="AL131" s="509" t="str">
        <f>IF(_penmei3_month_day!O117="","",_penmei3_month_day!O117)</f>
        <v/>
      </c>
      <c r="AM131" s="498" t="str">
        <f>IF(_penmei3_month_day!P117="","",_penmei3_month_day!P117)</f>
        <v/>
      </c>
      <c r="AN131" s="509" t="str">
        <f>IF(_penmei3_month_day!Q117="","",_penmei3_month_day!Q117)</f>
        <v/>
      </c>
      <c r="AO131" s="498" t="str">
        <f>IF(_penmei3_month_day!R117="","",_penmei3_month_day!R117)</f>
        <v/>
      </c>
      <c r="AP131" s="509" t="str">
        <f>IF(_penmei3_month_day!S117="","",_penmei3_month_day!S117)</f>
        <v/>
      </c>
      <c r="AQ131" s="498" t="str">
        <f>IF(_penmei3_month_day!T117="","",_penmei3_month_day!T117)</f>
        <v/>
      </c>
      <c r="AR131" s="509" t="str">
        <f>IF(_penmei3_month_day!U117="","",_penmei3_month_day!U117)</f>
        <v/>
      </c>
      <c r="AS131" s="498" t="str">
        <f>IF(_penmei3_month_day!V117="","",_penmei3_month_day!V117)</f>
        <v/>
      </c>
      <c r="AT131" s="509" t="str">
        <f>IF(_penmei3_month_day!W117="","",_penmei3_month_day!W117)</f>
        <v/>
      </c>
      <c r="AU131" s="498" t="str">
        <f>IF(_penmei3_month_day!X117="","",_penmei3_month_day!X117)</f>
        <v/>
      </c>
      <c r="AV131" s="509" t="str">
        <f>IF(_penmei3_month_day!Y117="","",_penmei3_month_day!Y117)</f>
        <v/>
      </c>
      <c r="AW131" s="498" t="str">
        <f>IF(_penmei3_month_day!Z117="","",_penmei3_month_day!Z117)</f>
        <v/>
      </c>
      <c r="AX131" s="509" t="str">
        <f>IF(_penmei3_month_day!AA117="","",_penmei3_month_day!AA117)</f>
        <v/>
      </c>
      <c r="AY131" s="498" t="str">
        <f>IF(_penmei3_month_day!AB117="","",_penmei3_month_day!AB117)</f>
        <v/>
      </c>
      <c r="AZ131" s="509" t="str">
        <f>IF(_penmei3_month_day!AC117="","",_penmei3_month_day!AC117)</f>
        <v/>
      </c>
      <c r="BA131" s="498" t="str">
        <f>IF(_penmei3_month_day!AD117="","",_penmei3_month_day!AD117)</f>
        <v/>
      </c>
      <c r="BB131" s="509" t="str">
        <f>IF(_penmei3_month_day!AE117="","",_penmei3_month_day!AE117)</f>
        <v/>
      </c>
      <c r="BC131" s="498" t="str">
        <f>IF(_penmei3_month_day!AF117="","",_penmei3_month_day!AF117)</f>
        <v/>
      </c>
      <c r="BD131" s="510"/>
      <c r="BE131" s="510"/>
    </row>
    <row ht="19.5" customHeight="1" r="132">
      <c r="A132" s="240">
        <f ca="1">IF(HOUR(I132)=0,A131+1,A131)</f>
        <v>43621</v>
      </c>
      <c r="B132" s="241">
        <f ca="1">A132</f>
        <v>43621</v>
      </c>
      <c r="C132" s="242" t="str">
        <f>IF(AND(G132&lt;16,G132&gt;=8),"白",IF(AND(G132&lt;8,G132&gt;=0),"夜",IF(G132&gt;=16,"中")))</f>
        <v>中</v>
      </c>
      <c r="D132" s="242">
        <f ca="1">DAY(A132)</f>
        <v>5</v>
      </c>
      <c r="E132" s="242">
        <f>E131</f>
        <v>1</v>
      </c>
      <c r="F132" s="243" t="str">
        <f>IF(AND(E132=1),"甲班",IF(AND(E132=2),"乙班",IF(AND(E132=3),"丙班",IF(AND(E132=4),"丁班",))))</f>
        <v>甲班</v>
      </c>
      <c r="G132" s="242">
        <f>IF(I132=0,0,HOUR(I132-0))</f>
        <v>20</v>
      </c>
      <c r="H132" s="244">
        <f>H131</f>
        <v>0.041666666666666699</v>
      </c>
      <c r="I132" s="245">
        <f>IF(HOUR(I131)=0,H132,I131+H132)</f>
        <v>0.83333333333333404</v>
      </c>
      <c r="J132" s="498" t="str">
        <f>IF(_penmei2_month_day!A118="","",_penmei2_month_day!A118)</f>
        <v/>
      </c>
      <c r="K132" s="498" t="str">
        <f>IF(_penmei2_month_day!B118="","",_penmei2_month_day!B118)</f>
        <v/>
      </c>
      <c r="L132" s="499" t="str">
        <f>IF(_penmei2_month_day!C118="","",_penmei2_month_day!C118)</f>
        <v/>
      </c>
      <c r="M132" s="500" t="str">
        <f>IF(_penmei2_month_day!D118="","",_penmei2_month_day!D118)</f>
        <v/>
      </c>
      <c r="N132" s="501" t="str">
        <f>IF(_penmei2_month_day!E118="","",_penmei2_month_day!E118)</f>
        <v/>
      </c>
      <c r="O132" s="501" t="str">
        <f>IF(_penmei2_month_day!F118="","",_penmei2_month_day!F118)</f>
        <v/>
      </c>
      <c r="P132" s="499" t="str">
        <f>IF(_penmei2_month_day!G118="","",_penmei2_month_day!G118)</f>
        <v/>
      </c>
      <c r="Q132" s="502" t="str">
        <f>IF(_penmei2_month_day!H118="","",_penmei2_month_day!H118)</f>
        <v/>
      </c>
      <c r="R132" s="503" t="str">
        <f>IF(_penmei2_month_day!I118="","",_penmei2_month_day!I118)</f>
        <v/>
      </c>
      <c r="S132" s="504" t="str">
        <f>IF(_penmei2_month_day!J118="","",_penmei2_month_day!J118)</f>
        <v/>
      </c>
      <c r="T132" s="505" t="str">
        <f>IF(_penmei2_month_day!K118="","",_penmei2_month_day!K118)</f>
        <v/>
      </c>
      <c r="U132" s="499" t="str">
        <f>IF(_penmei2_month_day!L118="","",_penmei2_month_day!L118)</f>
        <v/>
      </c>
      <c r="V132" s="499" t="str">
        <f>IF(_penmei2_month_day!M118="","",_penmei2_month_day!M118)</f>
        <v/>
      </c>
      <c r="W132" s="506" t="str">
        <f>IF(_penmei2_month_day!N118="","",_penmei2_month_day!N118)</f>
        <v/>
      </c>
      <c r="X132" s="507" t="str">
        <f>IF(_penmei3_month_day!A118="","",_penmei3_month_day!A118)</f>
        <v/>
      </c>
      <c r="Y132" s="508" t="str">
        <f>IF(_penmei3_month_day!B118="","",_penmei3_month_day!B118)</f>
        <v/>
      </c>
      <c r="Z132" s="509" t="str">
        <f>IF(_penmei3_month_day!C118="","",_penmei3_month_day!C118)</f>
        <v/>
      </c>
      <c r="AA132" s="498" t="str">
        <f>IF(_penmei3_month_day!D118="","",_penmei3_month_day!D118)</f>
        <v/>
      </c>
      <c r="AB132" s="509" t="str">
        <f>IF(_penmei3_month_day!E118="","",_penmei3_month_day!E118)</f>
        <v/>
      </c>
      <c r="AC132" s="498" t="str">
        <f>IF(_penmei3_month_day!F118="","",_penmei3_month_day!F118)</f>
        <v/>
      </c>
      <c r="AD132" s="507" t="str">
        <f>IF(_penmei3_month_day!G118="","",_penmei3_month_day!G118)</f>
        <v/>
      </c>
      <c r="AE132" s="508" t="str">
        <f>IF(_penmei3_month_day!H118="","",_penmei3_month_day!H118)</f>
        <v/>
      </c>
      <c r="AF132" s="509" t="str">
        <f>IF(_penmei3_month_day!I118="","",_penmei3_month_day!I118)</f>
        <v/>
      </c>
      <c r="AG132" s="498" t="str">
        <f>IF(_penmei3_month_day!J118="","",_penmei3_month_day!J118)</f>
        <v/>
      </c>
      <c r="AH132" s="509" t="str">
        <f>IF(_penmei3_month_day!K118="","",_penmei3_month_day!K118)</f>
        <v/>
      </c>
      <c r="AI132" s="498" t="str">
        <f>IF(_penmei3_month_day!L118="","",_penmei3_month_day!L118)</f>
        <v/>
      </c>
      <c r="AJ132" s="509" t="str">
        <f>IF(_penmei3_month_day!M118="","",_penmei3_month_day!M118)</f>
        <v/>
      </c>
      <c r="AK132" s="498" t="str">
        <f>IF(_penmei3_month_day!N118="","",_penmei3_month_day!N118)</f>
        <v/>
      </c>
      <c r="AL132" s="509" t="str">
        <f>IF(_penmei3_month_day!O118="","",_penmei3_month_day!O118)</f>
        <v/>
      </c>
      <c r="AM132" s="498" t="str">
        <f>IF(_penmei3_month_day!P118="","",_penmei3_month_day!P118)</f>
        <v/>
      </c>
      <c r="AN132" s="509" t="str">
        <f>IF(_penmei3_month_day!Q118="","",_penmei3_month_day!Q118)</f>
        <v/>
      </c>
      <c r="AO132" s="498" t="str">
        <f>IF(_penmei3_month_day!R118="","",_penmei3_month_day!R118)</f>
        <v/>
      </c>
      <c r="AP132" s="509" t="str">
        <f>IF(_penmei3_month_day!S118="","",_penmei3_month_day!S118)</f>
        <v/>
      </c>
      <c r="AQ132" s="498" t="str">
        <f>IF(_penmei3_month_day!T118="","",_penmei3_month_day!T118)</f>
        <v/>
      </c>
      <c r="AR132" s="509" t="str">
        <f>IF(_penmei3_month_day!U118="","",_penmei3_month_day!U118)</f>
        <v/>
      </c>
      <c r="AS132" s="498" t="str">
        <f>IF(_penmei3_month_day!V118="","",_penmei3_month_day!V118)</f>
        <v/>
      </c>
      <c r="AT132" s="509" t="str">
        <f>IF(_penmei3_month_day!W118="","",_penmei3_month_day!W118)</f>
        <v/>
      </c>
      <c r="AU132" s="498" t="str">
        <f>IF(_penmei3_month_day!X118="","",_penmei3_month_day!X118)</f>
        <v/>
      </c>
      <c r="AV132" s="509" t="str">
        <f>IF(_penmei3_month_day!Y118="","",_penmei3_month_day!Y118)</f>
        <v/>
      </c>
      <c r="AW132" s="498" t="str">
        <f>IF(_penmei3_month_day!Z118="","",_penmei3_month_day!Z118)</f>
        <v/>
      </c>
      <c r="AX132" s="509" t="str">
        <f>IF(_penmei3_month_day!AA118="","",_penmei3_month_day!AA118)</f>
        <v/>
      </c>
      <c r="AY132" s="498" t="str">
        <f>IF(_penmei3_month_day!AB118="","",_penmei3_month_day!AB118)</f>
        <v/>
      </c>
      <c r="AZ132" s="509" t="str">
        <f>IF(_penmei3_month_day!AC118="","",_penmei3_month_day!AC118)</f>
        <v/>
      </c>
      <c r="BA132" s="498" t="str">
        <f>IF(_penmei3_month_day!AD118="","",_penmei3_month_day!AD118)</f>
        <v/>
      </c>
      <c r="BB132" s="509" t="str">
        <f>IF(_penmei3_month_day!AE118="","",_penmei3_month_day!AE118)</f>
        <v/>
      </c>
      <c r="BC132" s="498" t="str">
        <f>IF(_penmei3_month_day!AF118="","",_penmei3_month_day!AF118)</f>
        <v/>
      </c>
      <c r="BD132" s="510"/>
      <c r="BE132" s="510"/>
    </row>
    <row ht="19.5" customHeight="1" r="133">
      <c r="A133" s="240">
        <f ca="1">IF(HOUR(I133)=0,A132+1,A132)</f>
        <v>43621</v>
      </c>
      <c r="B133" s="241">
        <f ca="1">A133</f>
        <v>43621</v>
      </c>
      <c r="C133" s="242" t="str">
        <f>IF(AND(G133&lt;16,G133&gt;=8),"白",IF(AND(G133&lt;8,G133&gt;=0),"夜",IF(G133&gt;=16,"中")))</f>
        <v>中</v>
      </c>
      <c r="D133" s="242">
        <f ca="1">DAY(A133)</f>
        <v>5</v>
      </c>
      <c r="E133" s="242">
        <f>E132</f>
        <v>1</v>
      </c>
      <c r="F133" s="243" t="str">
        <f>IF(AND(E133=1),"甲班",IF(AND(E133=2),"乙班",IF(AND(E133=3),"丙班",IF(AND(E133=4),"丁班",))))</f>
        <v>甲班</v>
      </c>
      <c r="G133" s="242">
        <f>IF(I133=0,0,HOUR(I133-0))</f>
        <v>21</v>
      </c>
      <c r="H133" s="244">
        <f>H132</f>
        <v>0.041666666666666699</v>
      </c>
      <c r="I133" s="245">
        <f>IF(HOUR(I132)=0,H133,I132+H133)</f>
        <v>0.875000000000001</v>
      </c>
      <c r="J133" s="498" t="str">
        <f>IF(_penmei2_month_day!A119="","",_penmei2_month_day!A119)</f>
        <v/>
      </c>
      <c r="K133" s="498" t="str">
        <f>IF(_penmei2_month_day!B119="","",_penmei2_month_day!B119)</f>
        <v/>
      </c>
      <c r="L133" s="499" t="str">
        <f>IF(_penmei2_month_day!C119="","",_penmei2_month_day!C119)</f>
        <v/>
      </c>
      <c r="M133" s="500" t="str">
        <f>IF(_penmei2_month_day!D119="","",_penmei2_month_day!D119)</f>
        <v/>
      </c>
      <c r="N133" s="501" t="str">
        <f>IF(_penmei2_month_day!E119="","",_penmei2_month_day!E119)</f>
        <v/>
      </c>
      <c r="O133" s="501" t="str">
        <f>IF(_penmei2_month_day!F119="","",_penmei2_month_day!F119)</f>
        <v/>
      </c>
      <c r="P133" s="499" t="str">
        <f>IF(_penmei2_month_day!G119="","",_penmei2_month_day!G119)</f>
        <v/>
      </c>
      <c r="Q133" s="502" t="str">
        <f>IF(_penmei2_month_day!H119="","",_penmei2_month_day!H119)</f>
        <v/>
      </c>
      <c r="R133" s="503" t="str">
        <f>IF(_penmei2_month_day!I119="","",_penmei2_month_day!I119)</f>
        <v/>
      </c>
      <c r="S133" s="504" t="str">
        <f>IF(_penmei2_month_day!J119="","",_penmei2_month_day!J119)</f>
        <v/>
      </c>
      <c r="T133" s="505" t="str">
        <f>IF(_penmei2_month_day!K119="","",_penmei2_month_day!K119)</f>
        <v/>
      </c>
      <c r="U133" s="499" t="str">
        <f>IF(_penmei2_month_day!L119="","",_penmei2_month_day!L119)</f>
        <v/>
      </c>
      <c r="V133" s="499" t="str">
        <f>IF(_penmei2_month_day!M119="","",_penmei2_month_day!M119)</f>
        <v/>
      </c>
      <c r="W133" s="506" t="str">
        <f>IF(_penmei2_month_day!N119="","",_penmei2_month_day!N119)</f>
        <v/>
      </c>
      <c r="X133" s="507" t="str">
        <f>IF(_penmei3_month_day!A119="","",_penmei3_month_day!A119)</f>
        <v/>
      </c>
      <c r="Y133" s="508" t="str">
        <f>IF(_penmei3_month_day!B119="","",_penmei3_month_day!B119)</f>
        <v/>
      </c>
      <c r="Z133" s="509" t="str">
        <f>IF(_penmei3_month_day!C119="","",_penmei3_month_day!C119)</f>
        <v/>
      </c>
      <c r="AA133" s="498" t="str">
        <f>IF(_penmei3_month_day!D119="","",_penmei3_month_day!D119)</f>
        <v/>
      </c>
      <c r="AB133" s="509" t="str">
        <f>IF(_penmei3_month_day!E119="","",_penmei3_month_day!E119)</f>
        <v/>
      </c>
      <c r="AC133" s="498" t="str">
        <f>IF(_penmei3_month_day!F119="","",_penmei3_month_day!F119)</f>
        <v/>
      </c>
      <c r="AD133" s="507" t="str">
        <f>IF(_penmei3_month_day!G119="","",_penmei3_month_day!G119)</f>
        <v/>
      </c>
      <c r="AE133" s="508" t="str">
        <f>IF(_penmei3_month_day!H119="","",_penmei3_month_day!H119)</f>
        <v/>
      </c>
      <c r="AF133" s="509" t="str">
        <f>IF(_penmei3_month_day!I119="","",_penmei3_month_day!I119)</f>
        <v/>
      </c>
      <c r="AG133" s="498" t="str">
        <f>IF(_penmei3_month_day!J119="","",_penmei3_month_day!J119)</f>
        <v/>
      </c>
      <c r="AH133" s="509" t="str">
        <f>IF(_penmei3_month_day!K119="","",_penmei3_month_day!K119)</f>
        <v/>
      </c>
      <c r="AI133" s="498" t="str">
        <f>IF(_penmei3_month_day!L119="","",_penmei3_month_day!L119)</f>
        <v/>
      </c>
      <c r="AJ133" s="509" t="str">
        <f>IF(_penmei3_month_day!M119="","",_penmei3_month_day!M119)</f>
        <v/>
      </c>
      <c r="AK133" s="498" t="str">
        <f>IF(_penmei3_month_day!N119="","",_penmei3_month_day!N119)</f>
        <v/>
      </c>
      <c r="AL133" s="509" t="str">
        <f>IF(_penmei3_month_day!O119="","",_penmei3_month_day!O119)</f>
        <v/>
      </c>
      <c r="AM133" s="498" t="str">
        <f>IF(_penmei3_month_day!P119="","",_penmei3_month_day!P119)</f>
        <v/>
      </c>
      <c r="AN133" s="509" t="str">
        <f>IF(_penmei3_month_day!Q119="","",_penmei3_month_day!Q119)</f>
        <v/>
      </c>
      <c r="AO133" s="498" t="str">
        <f>IF(_penmei3_month_day!R119="","",_penmei3_month_day!R119)</f>
        <v/>
      </c>
      <c r="AP133" s="509" t="str">
        <f>IF(_penmei3_month_day!S119="","",_penmei3_month_day!S119)</f>
        <v/>
      </c>
      <c r="AQ133" s="498" t="str">
        <f>IF(_penmei3_month_day!T119="","",_penmei3_month_day!T119)</f>
        <v/>
      </c>
      <c r="AR133" s="509" t="str">
        <f>IF(_penmei3_month_day!U119="","",_penmei3_month_day!U119)</f>
        <v/>
      </c>
      <c r="AS133" s="498" t="str">
        <f>IF(_penmei3_month_day!V119="","",_penmei3_month_day!V119)</f>
        <v/>
      </c>
      <c r="AT133" s="509" t="str">
        <f>IF(_penmei3_month_day!W119="","",_penmei3_month_day!W119)</f>
        <v/>
      </c>
      <c r="AU133" s="498" t="str">
        <f>IF(_penmei3_month_day!X119="","",_penmei3_month_day!X119)</f>
        <v/>
      </c>
      <c r="AV133" s="509" t="str">
        <f>IF(_penmei3_month_day!Y119="","",_penmei3_month_day!Y119)</f>
        <v/>
      </c>
      <c r="AW133" s="498" t="str">
        <f>IF(_penmei3_month_day!Z119="","",_penmei3_month_day!Z119)</f>
        <v/>
      </c>
      <c r="AX133" s="509" t="str">
        <f>IF(_penmei3_month_day!AA119="","",_penmei3_month_day!AA119)</f>
        <v/>
      </c>
      <c r="AY133" s="498" t="str">
        <f>IF(_penmei3_month_day!AB119="","",_penmei3_month_day!AB119)</f>
        <v/>
      </c>
      <c r="AZ133" s="509" t="str">
        <f>IF(_penmei3_month_day!AC119="","",_penmei3_month_day!AC119)</f>
        <v/>
      </c>
      <c r="BA133" s="498" t="str">
        <f>IF(_penmei3_month_day!AD119="","",_penmei3_month_day!AD119)</f>
        <v/>
      </c>
      <c r="BB133" s="509" t="str">
        <f>IF(_penmei3_month_day!AE119="","",_penmei3_month_day!AE119)</f>
        <v/>
      </c>
      <c r="BC133" s="498" t="str">
        <f>IF(_penmei3_month_day!AF119="","",_penmei3_month_day!AF119)</f>
        <v/>
      </c>
      <c r="BD133" s="510"/>
      <c r="BE133" s="510"/>
    </row>
    <row ht="19.5" customHeight="1" r="134">
      <c r="A134" s="240">
        <f ca="1">IF(HOUR(I134)=0,A133+1,A133)</f>
        <v>43621</v>
      </c>
      <c r="B134" s="241">
        <f ca="1">A134</f>
        <v>43621</v>
      </c>
      <c r="C134" s="242" t="str">
        <f>IF(AND(G134&lt;16,G134&gt;=8),"白",IF(AND(G134&lt;8,G134&gt;=0),"夜",IF(G134&gt;=16,"中")))</f>
        <v>中</v>
      </c>
      <c r="D134" s="242">
        <f ca="1">DAY(A134)</f>
        <v>5</v>
      </c>
      <c r="E134" s="242">
        <f>E133</f>
        <v>1</v>
      </c>
      <c r="F134" s="243" t="str">
        <f>IF(AND(E134=1),"甲班",IF(AND(E134=2),"乙班",IF(AND(E134=3),"丙班",IF(AND(E134=4),"丁班",))))</f>
        <v>甲班</v>
      </c>
      <c r="G134" s="242">
        <f>IF(I134=0,0,HOUR(I134-0))</f>
        <v>22</v>
      </c>
      <c r="H134" s="244">
        <f>H133</f>
        <v>0.041666666666666699</v>
      </c>
      <c r="I134" s="245">
        <f>IF(HOUR(I133)=0,H134,I133+H134)</f>
        <v>0.91666666666666796</v>
      </c>
      <c r="J134" s="498" t="str">
        <f>IF(_penmei2_month_day!A120="","",_penmei2_month_day!A120)</f>
        <v/>
      </c>
      <c r="K134" s="498" t="str">
        <f>IF(_penmei2_month_day!B120="","",_penmei2_month_day!B120)</f>
        <v/>
      </c>
      <c r="L134" s="499" t="str">
        <f>IF(_penmei2_month_day!C120="","",_penmei2_month_day!C120)</f>
        <v/>
      </c>
      <c r="M134" s="500" t="str">
        <f>IF(_penmei2_month_day!D120="","",_penmei2_month_day!D120)</f>
        <v/>
      </c>
      <c r="N134" s="501" t="str">
        <f>IF(_penmei2_month_day!E120="","",_penmei2_month_day!E120)</f>
        <v/>
      </c>
      <c r="O134" s="501" t="str">
        <f>IF(_penmei2_month_day!F120="","",_penmei2_month_day!F120)</f>
        <v/>
      </c>
      <c r="P134" s="499" t="str">
        <f>IF(_penmei2_month_day!G120="","",_penmei2_month_day!G120)</f>
        <v/>
      </c>
      <c r="Q134" s="502" t="str">
        <f>IF(_penmei2_month_day!H120="","",_penmei2_month_day!H120)</f>
        <v/>
      </c>
      <c r="R134" s="503" t="str">
        <f>IF(_penmei2_month_day!I120="","",_penmei2_month_day!I120)</f>
        <v/>
      </c>
      <c r="S134" s="504" t="str">
        <f>IF(_penmei2_month_day!J120="","",_penmei2_month_day!J120)</f>
        <v/>
      </c>
      <c r="T134" s="505" t="str">
        <f>IF(_penmei2_month_day!K120="","",_penmei2_month_day!K120)</f>
        <v/>
      </c>
      <c r="U134" s="499" t="str">
        <f>IF(_penmei2_month_day!L120="","",_penmei2_month_day!L120)</f>
        <v/>
      </c>
      <c r="V134" s="499" t="str">
        <f>IF(_penmei2_month_day!M120="","",_penmei2_month_day!M120)</f>
        <v/>
      </c>
      <c r="W134" s="506" t="str">
        <f>IF(_penmei2_month_day!N120="","",_penmei2_month_day!N120)</f>
        <v/>
      </c>
      <c r="X134" s="507" t="str">
        <f>IF(_penmei3_month_day!A120="","",_penmei3_month_day!A120)</f>
        <v/>
      </c>
      <c r="Y134" s="508" t="str">
        <f>IF(_penmei3_month_day!B120="","",_penmei3_month_day!B120)</f>
        <v/>
      </c>
      <c r="Z134" s="509" t="str">
        <f>IF(_penmei3_month_day!C120="","",_penmei3_month_day!C120)</f>
        <v/>
      </c>
      <c r="AA134" s="498" t="str">
        <f>IF(_penmei3_month_day!D120="","",_penmei3_month_day!D120)</f>
        <v/>
      </c>
      <c r="AB134" s="509" t="str">
        <f>IF(_penmei3_month_day!E120="","",_penmei3_month_day!E120)</f>
        <v/>
      </c>
      <c r="AC134" s="498" t="str">
        <f>IF(_penmei3_month_day!F120="","",_penmei3_month_day!F120)</f>
        <v/>
      </c>
      <c r="AD134" s="507" t="str">
        <f>IF(_penmei3_month_day!G120="","",_penmei3_month_day!G120)</f>
        <v/>
      </c>
      <c r="AE134" s="508" t="str">
        <f>IF(_penmei3_month_day!H120="","",_penmei3_month_day!H120)</f>
        <v/>
      </c>
      <c r="AF134" s="509" t="str">
        <f>IF(_penmei3_month_day!I120="","",_penmei3_month_day!I120)</f>
        <v/>
      </c>
      <c r="AG134" s="498" t="str">
        <f>IF(_penmei3_month_day!J120="","",_penmei3_month_day!J120)</f>
        <v/>
      </c>
      <c r="AH134" s="509" t="str">
        <f>IF(_penmei3_month_day!K120="","",_penmei3_month_day!K120)</f>
        <v/>
      </c>
      <c r="AI134" s="498" t="str">
        <f>IF(_penmei3_month_day!L120="","",_penmei3_month_day!L120)</f>
        <v/>
      </c>
      <c r="AJ134" s="509" t="str">
        <f>IF(_penmei3_month_day!M120="","",_penmei3_month_day!M120)</f>
        <v/>
      </c>
      <c r="AK134" s="498" t="str">
        <f>IF(_penmei3_month_day!N120="","",_penmei3_month_day!N120)</f>
        <v/>
      </c>
      <c r="AL134" s="509" t="str">
        <f>IF(_penmei3_month_day!O120="","",_penmei3_month_day!O120)</f>
        <v/>
      </c>
      <c r="AM134" s="498" t="str">
        <f>IF(_penmei3_month_day!P120="","",_penmei3_month_day!P120)</f>
        <v/>
      </c>
      <c r="AN134" s="509" t="str">
        <f>IF(_penmei3_month_day!Q120="","",_penmei3_month_day!Q120)</f>
        <v/>
      </c>
      <c r="AO134" s="498" t="str">
        <f>IF(_penmei3_month_day!R120="","",_penmei3_month_day!R120)</f>
        <v/>
      </c>
      <c r="AP134" s="509" t="str">
        <f>IF(_penmei3_month_day!S120="","",_penmei3_month_day!S120)</f>
        <v/>
      </c>
      <c r="AQ134" s="498" t="str">
        <f>IF(_penmei3_month_day!T120="","",_penmei3_month_day!T120)</f>
        <v/>
      </c>
      <c r="AR134" s="509" t="str">
        <f>IF(_penmei3_month_day!U120="","",_penmei3_month_day!U120)</f>
        <v/>
      </c>
      <c r="AS134" s="498" t="str">
        <f>IF(_penmei3_month_day!V120="","",_penmei3_month_day!V120)</f>
        <v/>
      </c>
      <c r="AT134" s="509" t="str">
        <f>IF(_penmei3_month_day!W120="","",_penmei3_month_day!W120)</f>
        <v/>
      </c>
      <c r="AU134" s="498" t="str">
        <f>IF(_penmei3_month_day!X120="","",_penmei3_month_day!X120)</f>
        <v/>
      </c>
      <c r="AV134" s="509" t="str">
        <f>IF(_penmei3_month_day!Y120="","",_penmei3_month_day!Y120)</f>
        <v/>
      </c>
      <c r="AW134" s="498" t="str">
        <f>IF(_penmei3_month_day!Z120="","",_penmei3_month_day!Z120)</f>
        <v/>
      </c>
      <c r="AX134" s="509" t="str">
        <f>IF(_penmei3_month_day!AA120="","",_penmei3_month_day!AA120)</f>
        <v/>
      </c>
      <c r="AY134" s="498" t="str">
        <f>IF(_penmei3_month_day!AB120="","",_penmei3_month_day!AB120)</f>
        <v/>
      </c>
      <c r="AZ134" s="509" t="str">
        <f>IF(_penmei3_month_day!AC120="","",_penmei3_month_day!AC120)</f>
        <v/>
      </c>
      <c r="BA134" s="498" t="str">
        <f>IF(_penmei3_month_day!AD120="","",_penmei3_month_day!AD120)</f>
        <v/>
      </c>
      <c r="BB134" s="509" t="str">
        <f>IF(_penmei3_month_day!AE120="","",_penmei3_month_day!AE120)</f>
        <v/>
      </c>
      <c r="BC134" s="498" t="str">
        <f>IF(_penmei3_month_day!AF120="","",_penmei3_month_day!AF120)</f>
        <v/>
      </c>
      <c r="BD134" s="510"/>
      <c r="BE134" s="510"/>
    </row>
    <row ht="19.5" customHeight="1" r="135">
      <c r="A135" s="246">
        <f ca="1">IF(HOUR(I135)=0,A134+1,A134)</f>
        <v>43621</v>
      </c>
      <c r="B135" s="247">
        <f ca="1">A135</f>
        <v>43621</v>
      </c>
      <c r="C135" s="248" t="str">
        <f>IF(AND(G135&lt;16,G135&gt;=8),"白",IF(AND(G135&lt;8,G135&gt;=0),"夜",IF(G135&gt;=16,"中")))</f>
        <v>中</v>
      </c>
      <c r="D135" s="248">
        <f ca="1">DAY(A135)</f>
        <v>5</v>
      </c>
      <c r="E135" s="248">
        <f>E134</f>
        <v>1</v>
      </c>
      <c r="F135" s="249" t="str">
        <f>IF(AND(E135=1),"甲班",IF(AND(E135=2),"乙班",IF(AND(E135=3),"丙班",IF(AND(E135=4),"丁班",))))</f>
        <v>甲班</v>
      </c>
      <c r="G135" s="248">
        <f>IF(I135=0,0,HOUR(I135-0))</f>
        <v>23</v>
      </c>
      <c r="H135" s="250">
        <f>H134</f>
        <v>0.041666666666666699</v>
      </c>
      <c r="I135" s="251">
        <f>IF(HOUR(I134)=0,H135,I134+H135)</f>
        <v>0.95833333333333404</v>
      </c>
      <c r="J135" s="511" t="str">
        <f>IF(_penmei2_month_day!A121="","",_penmei2_month_day!A121)</f>
        <v/>
      </c>
      <c r="K135" s="511" t="str">
        <f>IF(_penmei2_month_day!B121="","",_penmei2_month_day!B121)</f>
        <v/>
      </c>
      <c r="L135" s="512" t="str">
        <f>IF(_penmei2_month_day!C121="","",_penmei2_month_day!C121)</f>
        <v/>
      </c>
      <c r="M135" s="513" t="str">
        <f>IF(_penmei2_month_day!D121="","",_penmei2_month_day!D121)</f>
        <v/>
      </c>
      <c r="N135" s="514" t="str">
        <f>IF(_penmei2_month_day!E121="","",_penmei2_month_day!E121)</f>
        <v/>
      </c>
      <c r="O135" s="514" t="str">
        <f>IF(_penmei2_month_day!F121="","",_penmei2_month_day!F121)</f>
        <v/>
      </c>
      <c r="P135" s="512" t="str">
        <f>IF(_penmei2_month_day!G121="","",_penmei2_month_day!G121)</f>
        <v/>
      </c>
      <c r="Q135" s="515" t="str">
        <f>IF(_penmei2_month_day!H121="","",_penmei2_month_day!H121)</f>
        <v/>
      </c>
      <c r="R135" s="516" t="str">
        <f>IF(_penmei2_month_day!I121="","",_penmei2_month_day!I121)</f>
        <v/>
      </c>
      <c r="S135" s="517" t="str">
        <f>IF(_penmei2_month_day!J121="","",_penmei2_month_day!J121)</f>
        <v/>
      </c>
      <c r="T135" s="518" t="str">
        <f>IF(_penmei2_month_day!K121="","",_penmei2_month_day!K121)</f>
        <v/>
      </c>
      <c r="U135" s="512" t="str">
        <f>IF(_penmei2_month_day!L121="","",_penmei2_month_day!L121)</f>
        <v/>
      </c>
      <c r="V135" s="512" t="str">
        <f>IF(_penmei2_month_day!M121="","",_penmei2_month_day!M121)</f>
        <v/>
      </c>
      <c r="W135" s="519" t="str">
        <f>IF(_penmei2_month_day!N121="","",_penmei2_month_day!N121)</f>
        <v/>
      </c>
      <c r="X135" s="520" t="str">
        <f>IF(_penmei3_month_day!A121="","",_penmei3_month_day!A121)</f>
        <v/>
      </c>
      <c r="Y135" s="521" t="str">
        <f>IF(_penmei3_month_day!B121="","",_penmei3_month_day!B121)</f>
        <v/>
      </c>
      <c r="Z135" s="522" t="str">
        <f>IF(_penmei3_month_day!C121="","",_penmei3_month_day!C121)</f>
        <v/>
      </c>
      <c r="AA135" s="511" t="str">
        <f>IF(_penmei3_month_day!D121="","",_penmei3_month_day!D121)</f>
        <v/>
      </c>
      <c r="AB135" s="522" t="str">
        <f>IF(_penmei3_month_day!E121="","",_penmei3_month_day!E121)</f>
        <v/>
      </c>
      <c r="AC135" s="511" t="str">
        <f>IF(_penmei3_month_day!F121="","",_penmei3_month_day!F121)</f>
        <v/>
      </c>
      <c r="AD135" s="520" t="str">
        <f>IF(_penmei3_month_day!G121="","",_penmei3_month_day!G121)</f>
        <v/>
      </c>
      <c r="AE135" s="521" t="str">
        <f>IF(_penmei3_month_day!H121="","",_penmei3_month_day!H121)</f>
        <v/>
      </c>
      <c r="AF135" s="522" t="str">
        <f>IF(_penmei3_month_day!I121="","",_penmei3_month_day!I121)</f>
        <v/>
      </c>
      <c r="AG135" s="511" t="str">
        <f>IF(_penmei3_month_day!J121="","",_penmei3_month_day!J121)</f>
        <v/>
      </c>
      <c r="AH135" s="522" t="str">
        <f>IF(_penmei3_month_day!K121="","",_penmei3_month_day!K121)</f>
        <v/>
      </c>
      <c r="AI135" s="511" t="str">
        <f>IF(_penmei3_month_day!L121="","",_penmei3_month_day!L121)</f>
        <v/>
      </c>
      <c r="AJ135" s="522" t="str">
        <f>IF(_penmei3_month_day!M121="","",_penmei3_month_day!M121)</f>
        <v/>
      </c>
      <c r="AK135" s="511" t="str">
        <f>IF(_penmei3_month_day!N121="","",_penmei3_month_day!N121)</f>
        <v/>
      </c>
      <c r="AL135" s="522" t="str">
        <f>IF(_penmei3_month_day!O121="","",_penmei3_month_day!O121)</f>
        <v/>
      </c>
      <c r="AM135" s="511" t="str">
        <f>IF(_penmei3_month_day!P121="","",_penmei3_month_day!P121)</f>
        <v/>
      </c>
      <c r="AN135" s="522" t="str">
        <f>IF(_penmei3_month_day!Q121="","",_penmei3_month_day!Q121)</f>
        <v/>
      </c>
      <c r="AO135" s="511" t="str">
        <f>IF(_penmei3_month_day!R121="","",_penmei3_month_day!R121)</f>
        <v/>
      </c>
      <c r="AP135" s="522" t="str">
        <f>IF(_penmei3_month_day!S121="","",_penmei3_month_day!S121)</f>
        <v/>
      </c>
      <c r="AQ135" s="511" t="str">
        <f>IF(_penmei3_month_day!T121="","",_penmei3_month_day!T121)</f>
        <v/>
      </c>
      <c r="AR135" s="522" t="str">
        <f>IF(_penmei3_month_day!U121="","",_penmei3_month_day!U121)</f>
        <v/>
      </c>
      <c r="AS135" s="511" t="str">
        <f>IF(_penmei3_month_day!V121="","",_penmei3_month_day!V121)</f>
        <v/>
      </c>
      <c r="AT135" s="522" t="str">
        <f>IF(_penmei3_month_day!W121="","",_penmei3_month_day!W121)</f>
        <v/>
      </c>
      <c r="AU135" s="511" t="str">
        <f>IF(_penmei3_month_day!X121="","",_penmei3_month_day!X121)</f>
        <v/>
      </c>
      <c r="AV135" s="522" t="str">
        <f>IF(_penmei3_month_day!Y121="","",_penmei3_month_day!Y121)</f>
        <v/>
      </c>
      <c r="AW135" s="511" t="str">
        <f>IF(_penmei3_month_day!Z121="","",_penmei3_month_day!Z121)</f>
        <v/>
      </c>
      <c r="AX135" s="522" t="str">
        <f>IF(_penmei3_month_day!AA121="","",_penmei3_month_day!AA121)</f>
        <v/>
      </c>
      <c r="AY135" s="511" t="str">
        <f>IF(_penmei3_month_day!AB121="","",_penmei3_month_day!AB121)</f>
        <v/>
      </c>
      <c r="AZ135" s="522" t="str">
        <f>IF(_penmei3_month_day!AC121="","",_penmei3_month_day!AC121)</f>
        <v/>
      </c>
      <c r="BA135" s="511" t="str">
        <f>IF(_penmei3_month_day!AD121="","",_penmei3_month_day!AD121)</f>
        <v/>
      </c>
      <c r="BB135" s="522" t="str">
        <f>IF(_penmei3_month_day!AE121="","",_penmei3_month_day!AE121)</f>
        <v/>
      </c>
      <c r="BC135" s="511" t="str">
        <f>IF(_penmei3_month_day!AF121="","",_penmei3_month_day!AF121)</f>
        <v/>
      </c>
      <c r="BD135" s="149" t="s">
        <v>132</v>
      </c>
      <c r="BE135" s="252"/>
    </row>
    <row ht="19.5" customHeight="1" r="136">
      <c r="A136" s="253">
        <f ca="1">IF(HOUR(I136)=0,A135+1,A135)</f>
        <v>43622</v>
      </c>
      <c r="B136" s="254">
        <f ca="1">A136</f>
        <v>43622</v>
      </c>
      <c r="C136" s="255" t="str">
        <f>IF(AND(G136&lt;16,G136&gt;=8),"白",IF(AND(G136&lt;8,G136&gt;=0),"夜",IF(G136&gt;=16,"中")))</f>
        <v>夜</v>
      </c>
      <c r="D136" s="255">
        <f ca="1">DAY(A136)</f>
        <v>6</v>
      </c>
      <c r="E136" s="255">
        <f>IF(AND(E88=1),4,IF(AND(E88&gt;1),(E88-1),))</f>
        <v>2</v>
      </c>
      <c r="F136" s="256" t="str">
        <f>IF(AND(E136=1),"甲班",IF(AND(E136=2),"乙班",IF(AND(E136=3),"丙班",IF(AND(E136=4),"丁班",))))</f>
        <v>乙班</v>
      </c>
      <c r="G136" s="255">
        <f>IF(I136=0,0,HOUR(I136-0))</f>
        <v>0</v>
      </c>
      <c r="H136" s="257">
        <f>H135</f>
        <v>0.041666666666666699</v>
      </c>
      <c r="I136" s="258">
        <f>IF(HOUR(I135)=0,H136,I135+H136)</f>
        <v>1</v>
      </c>
      <c r="J136" s="485" t="str">
        <f>IF(_penmei2_month_day!A122="","",_penmei2_month_day!A122)</f>
        <v/>
      </c>
      <c r="K136" s="485" t="str">
        <f>IF(_penmei2_month_day!B122="","",_penmei2_month_day!B122)</f>
        <v/>
      </c>
      <c r="L136" s="486" t="str">
        <f>IF(_penmei2_month_day!C122="","",_penmei2_month_day!C122)</f>
        <v/>
      </c>
      <c r="M136" s="487" t="str">
        <f>IF(_penmei2_month_day!D122="","",_penmei2_month_day!D122)</f>
        <v/>
      </c>
      <c r="N136" s="488" t="str">
        <f>IF(_penmei2_month_day!E122="","",_penmei2_month_day!E122)</f>
        <v/>
      </c>
      <c r="O136" s="488" t="str">
        <f>IF(_penmei2_month_day!F122="","",_penmei2_month_day!F122)</f>
        <v/>
      </c>
      <c r="P136" s="486" t="str">
        <f>IF(_penmei2_month_day!G122="","",_penmei2_month_day!G122)</f>
        <v/>
      </c>
      <c r="Q136" s="489" t="str">
        <f>IF(_penmei2_month_day!H122="","",_penmei2_month_day!H122)</f>
        <v/>
      </c>
      <c r="R136" s="490" t="str">
        <f>IF(_penmei2_month_day!I122="","",_penmei2_month_day!I122)</f>
        <v/>
      </c>
      <c r="S136" s="491" t="str">
        <f>IF(_penmei2_month_day!J122="","",_penmei2_month_day!J122)</f>
        <v/>
      </c>
      <c r="T136" s="523" t="str">
        <f>IF(_penmei2_month_day!K122="","",_penmei2_month_day!K122)</f>
        <v/>
      </c>
      <c r="U136" s="486" t="str">
        <f>IF(_penmei2_month_day!L122="","",_penmei2_month_day!L122)</f>
        <v/>
      </c>
      <c r="V136" s="486" t="str">
        <f>IF(_penmei2_month_day!M122="","",_penmei2_month_day!M122)</f>
        <v/>
      </c>
      <c r="W136" s="493" t="str">
        <f>IF(_penmei2_month_day!N122="","",_penmei2_month_day!N122)</f>
        <v/>
      </c>
      <c r="X136" s="494" t="str">
        <f>IF(_penmei3_month_day!A122="","",_penmei3_month_day!A122)</f>
        <v/>
      </c>
      <c r="Y136" s="495" t="str">
        <f>IF(_penmei3_month_day!B122="","",_penmei3_month_day!B122)</f>
        <v/>
      </c>
      <c r="Z136" s="496" t="str">
        <f>IF(_penmei3_month_day!C122="","",_penmei3_month_day!C122)</f>
        <v/>
      </c>
      <c r="AA136" s="485" t="str">
        <f>IF(_penmei3_month_day!D122="","",_penmei3_month_day!D122)</f>
        <v/>
      </c>
      <c r="AB136" s="496" t="str">
        <f>IF(_penmei3_month_day!E122="","",_penmei3_month_day!E122)</f>
        <v/>
      </c>
      <c r="AC136" s="485" t="str">
        <f>IF(_penmei3_month_day!F122="","",_penmei3_month_day!F122)</f>
        <v/>
      </c>
      <c r="AD136" s="494" t="str">
        <f>IF(_penmei3_month_day!G122="","",_penmei3_month_day!G122)</f>
        <v/>
      </c>
      <c r="AE136" s="495" t="str">
        <f>IF(_penmei3_month_day!H122="","",_penmei3_month_day!H122)</f>
        <v/>
      </c>
      <c r="AF136" s="496" t="str">
        <f>IF(_penmei3_month_day!I122="","",_penmei3_month_day!I122)</f>
        <v/>
      </c>
      <c r="AG136" s="485" t="str">
        <f>IF(_penmei3_month_day!J122="","",_penmei3_month_day!J122)</f>
        <v/>
      </c>
      <c r="AH136" s="496" t="str">
        <f>IF(_penmei3_month_day!K122="","",_penmei3_month_day!K122)</f>
        <v/>
      </c>
      <c r="AI136" s="485" t="str">
        <f>IF(_penmei3_month_day!L122="","",_penmei3_month_day!L122)</f>
        <v/>
      </c>
      <c r="AJ136" s="496" t="str">
        <f>IF(_penmei3_month_day!M122="","",_penmei3_month_day!M122)</f>
        <v/>
      </c>
      <c r="AK136" s="485" t="str">
        <f>IF(_penmei3_month_day!N122="","",_penmei3_month_day!N122)</f>
        <v/>
      </c>
      <c r="AL136" s="496" t="str">
        <f>IF(_penmei3_month_day!O122="","",_penmei3_month_day!O122)</f>
        <v/>
      </c>
      <c r="AM136" s="485" t="str">
        <f>IF(_penmei3_month_day!P122="","",_penmei3_month_day!P122)</f>
        <v/>
      </c>
      <c r="AN136" s="496" t="str">
        <f>IF(_penmei3_month_day!Q122="","",_penmei3_month_day!Q122)</f>
        <v/>
      </c>
      <c r="AO136" s="485" t="str">
        <f>IF(_penmei3_month_day!R122="","",_penmei3_month_day!R122)</f>
        <v/>
      </c>
      <c r="AP136" s="496" t="str">
        <f>IF(_penmei3_month_day!S122="","",_penmei3_month_day!S122)</f>
        <v/>
      </c>
      <c r="AQ136" s="485" t="str">
        <f>IF(_penmei3_month_day!T122="","",_penmei3_month_day!T122)</f>
        <v/>
      </c>
      <c r="AR136" s="496" t="str">
        <f>IF(_penmei3_month_day!U122="","",_penmei3_month_day!U122)</f>
        <v/>
      </c>
      <c r="AS136" s="485" t="str">
        <f>IF(_penmei3_month_day!V122="","",_penmei3_month_day!V122)</f>
        <v/>
      </c>
      <c r="AT136" s="496" t="str">
        <f>IF(_penmei3_month_day!W122="","",_penmei3_month_day!W122)</f>
        <v/>
      </c>
      <c r="AU136" s="485" t="str">
        <f>IF(_penmei3_month_day!X122="","",_penmei3_month_day!X122)</f>
        <v/>
      </c>
      <c r="AV136" s="496" t="str">
        <f>IF(_penmei3_month_day!Y122="","",_penmei3_month_day!Y122)</f>
        <v/>
      </c>
      <c r="AW136" s="485" t="str">
        <f>IF(_penmei3_month_day!Z122="","",_penmei3_month_day!Z122)</f>
        <v/>
      </c>
      <c r="AX136" s="496" t="str">
        <f>IF(_penmei3_month_day!AA122="","",_penmei3_month_day!AA122)</f>
        <v/>
      </c>
      <c r="AY136" s="485" t="str">
        <f>IF(_penmei3_month_day!AB122="","",_penmei3_month_day!AB122)</f>
        <v/>
      </c>
      <c r="AZ136" s="496" t="str">
        <f>IF(_penmei3_month_day!AC122="","",_penmei3_month_day!AC122)</f>
        <v/>
      </c>
      <c r="BA136" s="485" t="str">
        <f>IF(_penmei3_month_day!AD122="","",_penmei3_month_day!AD122)</f>
        <v/>
      </c>
      <c r="BB136" s="496" t="str">
        <f>IF(_penmei3_month_day!AE122="","",_penmei3_month_day!AE122)</f>
        <v/>
      </c>
      <c r="BC136" s="485" t="str">
        <f>IF(_penmei3_month_day!AF122="","",_penmei3_month_day!AF122)</f>
        <v/>
      </c>
      <c r="BD136" s="497"/>
      <c r="BE136" s="497"/>
    </row>
    <row ht="19.5" customHeight="1" r="137">
      <c r="A137" s="240">
        <f ca="1">IF(HOUR(I137)=0,A136+1,A136)</f>
        <v>43622</v>
      </c>
      <c r="B137" s="241">
        <f ca="1">A137</f>
        <v>43622</v>
      </c>
      <c r="C137" s="242" t="str">
        <f>IF(AND(G137&lt;16,G137&gt;=8),"白",IF(AND(G137&lt;8,G137&gt;=0),"夜",IF(G137&gt;=16,"中")))</f>
        <v>夜</v>
      </c>
      <c r="D137" s="242">
        <f ca="1">DAY(A137)</f>
        <v>6</v>
      </c>
      <c r="E137" s="242">
        <f>E136</f>
        <v>2</v>
      </c>
      <c r="F137" s="243" t="str">
        <f>IF(AND(E137=1),"甲班",IF(AND(E137=2),"乙班",IF(AND(E137=3),"丙班",IF(AND(E137=4),"丁班",))))</f>
        <v>乙班</v>
      </c>
      <c r="G137" s="242">
        <f>IF(I137=0,0,HOUR(I137-0))</f>
        <v>1</v>
      </c>
      <c r="H137" s="244">
        <f>H136</f>
        <v>0.041666666666666699</v>
      </c>
      <c r="I137" s="245">
        <f>IF(HOUR(I136)=0,H137,I136+H137)</f>
        <v>0.041666666666666699</v>
      </c>
      <c r="J137" s="498" t="str">
        <f>IF(_penmei2_month_day!A123="","",_penmei2_month_day!A123)</f>
        <v/>
      </c>
      <c r="K137" s="498" t="str">
        <f>IF(_penmei2_month_day!B123="","",_penmei2_month_day!B123)</f>
        <v/>
      </c>
      <c r="L137" s="499" t="str">
        <f>IF(_penmei2_month_day!C123="","",_penmei2_month_day!C123)</f>
        <v/>
      </c>
      <c r="M137" s="500" t="str">
        <f>IF(_penmei2_month_day!D123="","",_penmei2_month_day!D123)</f>
        <v/>
      </c>
      <c r="N137" s="501" t="str">
        <f>IF(_penmei2_month_day!E123="","",_penmei2_month_day!E123)</f>
        <v/>
      </c>
      <c r="O137" s="501" t="str">
        <f>IF(_penmei2_month_day!F123="","",_penmei2_month_day!F123)</f>
        <v/>
      </c>
      <c r="P137" s="499" t="str">
        <f>IF(_penmei2_month_day!G123="","",_penmei2_month_day!G123)</f>
        <v/>
      </c>
      <c r="Q137" s="502" t="str">
        <f>IF(_penmei2_month_day!H123="","",_penmei2_month_day!H123)</f>
        <v/>
      </c>
      <c r="R137" s="503" t="str">
        <f>IF(_penmei2_month_day!I123="","",_penmei2_month_day!I123)</f>
        <v/>
      </c>
      <c r="S137" s="504" t="str">
        <f>IF(_penmei2_month_day!J123="","",_penmei2_month_day!J123)</f>
        <v/>
      </c>
      <c r="T137" s="505" t="str">
        <f>IF(_penmei2_month_day!K123="","",_penmei2_month_day!K123)</f>
        <v/>
      </c>
      <c r="U137" s="499" t="str">
        <f>IF(_penmei2_month_day!L123="","",_penmei2_month_day!L123)</f>
        <v/>
      </c>
      <c r="V137" s="499" t="str">
        <f>IF(_penmei2_month_day!M123="","",_penmei2_month_day!M123)</f>
        <v/>
      </c>
      <c r="W137" s="506" t="str">
        <f>IF(_penmei2_month_day!N123="","",_penmei2_month_day!N123)</f>
        <v/>
      </c>
      <c r="X137" s="507" t="str">
        <f>IF(_penmei3_month_day!A123="","",_penmei3_month_day!A123)</f>
        <v/>
      </c>
      <c r="Y137" s="508" t="str">
        <f>IF(_penmei3_month_day!B123="","",_penmei3_month_day!B123)</f>
        <v/>
      </c>
      <c r="Z137" s="509" t="str">
        <f>IF(_penmei3_month_day!C123="","",_penmei3_month_day!C123)</f>
        <v/>
      </c>
      <c r="AA137" s="498" t="str">
        <f>IF(_penmei3_month_day!D123="","",_penmei3_month_day!D123)</f>
        <v/>
      </c>
      <c r="AB137" s="509" t="str">
        <f>IF(_penmei3_month_day!E123="","",_penmei3_month_day!E123)</f>
        <v/>
      </c>
      <c r="AC137" s="498" t="str">
        <f>IF(_penmei3_month_day!F123="","",_penmei3_month_day!F123)</f>
        <v/>
      </c>
      <c r="AD137" s="507" t="str">
        <f>IF(_penmei3_month_day!G123="","",_penmei3_month_day!G123)</f>
        <v/>
      </c>
      <c r="AE137" s="508" t="str">
        <f>IF(_penmei3_month_day!H123="","",_penmei3_month_day!H123)</f>
        <v/>
      </c>
      <c r="AF137" s="509" t="str">
        <f>IF(_penmei3_month_day!I123="","",_penmei3_month_day!I123)</f>
        <v/>
      </c>
      <c r="AG137" s="498" t="str">
        <f>IF(_penmei3_month_day!J123="","",_penmei3_month_day!J123)</f>
        <v/>
      </c>
      <c r="AH137" s="509" t="str">
        <f>IF(_penmei3_month_day!K123="","",_penmei3_month_day!K123)</f>
        <v/>
      </c>
      <c r="AI137" s="498" t="str">
        <f>IF(_penmei3_month_day!L123="","",_penmei3_month_day!L123)</f>
        <v/>
      </c>
      <c r="AJ137" s="509" t="str">
        <f>IF(_penmei3_month_day!M123="","",_penmei3_month_day!M123)</f>
        <v/>
      </c>
      <c r="AK137" s="498" t="str">
        <f>IF(_penmei3_month_day!N123="","",_penmei3_month_day!N123)</f>
        <v/>
      </c>
      <c r="AL137" s="509" t="str">
        <f>IF(_penmei3_month_day!O123="","",_penmei3_month_day!O123)</f>
        <v/>
      </c>
      <c r="AM137" s="498" t="str">
        <f>IF(_penmei3_month_day!P123="","",_penmei3_month_day!P123)</f>
        <v/>
      </c>
      <c r="AN137" s="509" t="str">
        <f>IF(_penmei3_month_day!Q123="","",_penmei3_month_day!Q123)</f>
        <v/>
      </c>
      <c r="AO137" s="498" t="str">
        <f>IF(_penmei3_month_day!R123="","",_penmei3_month_day!R123)</f>
        <v/>
      </c>
      <c r="AP137" s="509" t="str">
        <f>IF(_penmei3_month_day!S123="","",_penmei3_month_day!S123)</f>
        <v/>
      </c>
      <c r="AQ137" s="498" t="str">
        <f>IF(_penmei3_month_day!T123="","",_penmei3_month_day!T123)</f>
        <v/>
      </c>
      <c r="AR137" s="509" t="str">
        <f>IF(_penmei3_month_day!U123="","",_penmei3_month_day!U123)</f>
        <v/>
      </c>
      <c r="AS137" s="498" t="str">
        <f>IF(_penmei3_month_day!V123="","",_penmei3_month_day!V123)</f>
        <v/>
      </c>
      <c r="AT137" s="509" t="str">
        <f>IF(_penmei3_month_day!W123="","",_penmei3_month_day!W123)</f>
        <v/>
      </c>
      <c r="AU137" s="498" t="str">
        <f>IF(_penmei3_month_day!X123="","",_penmei3_month_day!X123)</f>
        <v/>
      </c>
      <c r="AV137" s="509" t="str">
        <f>IF(_penmei3_month_day!Y123="","",_penmei3_month_day!Y123)</f>
        <v/>
      </c>
      <c r="AW137" s="498" t="str">
        <f>IF(_penmei3_month_day!Z123="","",_penmei3_month_day!Z123)</f>
        <v/>
      </c>
      <c r="AX137" s="509" t="str">
        <f>IF(_penmei3_month_day!AA123="","",_penmei3_month_day!AA123)</f>
        <v/>
      </c>
      <c r="AY137" s="498" t="str">
        <f>IF(_penmei3_month_day!AB123="","",_penmei3_month_day!AB123)</f>
        <v/>
      </c>
      <c r="AZ137" s="509" t="str">
        <f>IF(_penmei3_month_day!AC123="","",_penmei3_month_day!AC123)</f>
        <v/>
      </c>
      <c r="BA137" s="498" t="str">
        <f>IF(_penmei3_month_day!AD123="","",_penmei3_month_day!AD123)</f>
        <v/>
      </c>
      <c r="BB137" s="509" t="str">
        <f>IF(_penmei3_month_day!AE123="","",_penmei3_month_day!AE123)</f>
        <v/>
      </c>
      <c r="BC137" s="498" t="str">
        <f>IF(_penmei3_month_day!AF123="","",_penmei3_month_day!AF123)</f>
        <v/>
      </c>
      <c r="BD137" s="510"/>
      <c r="BE137" s="510"/>
    </row>
    <row ht="19.5" customHeight="1" r="138">
      <c r="A138" s="240">
        <f ca="1">IF(HOUR(I138)=0,A137+1,A137)</f>
        <v>43622</v>
      </c>
      <c r="B138" s="241">
        <f ca="1">A138</f>
        <v>43622</v>
      </c>
      <c r="C138" s="242" t="str">
        <f>IF(AND(G138&lt;16,G138&gt;=8),"白",IF(AND(G138&lt;8,G138&gt;=0),"夜",IF(G138&gt;=16,"中")))</f>
        <v>夜</v>
      </c>
      <c r="D138" s="242">
        <f ca="1">DAY(A138)</f>
        <v>6</v>
      </c>
      <c r="E138" s="242">
        <f>E137</f>
        <v>2</v>
      </c>
      <c r="F138" s="243" t="str">
        <f>IF(AND(E138=1),"甲班",IF(AND(E138=2),"乙班",IF(AND(E138=3),"丙班",IF(AND(E138=4),"丁班",))))</f>
        <v>乙班</v>
      </c>
      <c r="G138" s="242">
        <f>IF(I138=0,0,HOUR(I138-0))</f>
        <v>2</v>
      </c>
      <c r="H138" s="244">
        <f>H137</f>
        <v>0.041666666666666699</v>
      </c>
      <c r="I138" s="245">
        <f>IF(HOUR(I137)=0,H138,I137+H138)</f>
        <v>0.083333333333333398</v>
      </c>
      <c r="J138" s="498" t="str">
        <f>IF(_penmei2_month_day!A124="","",_penmei2_month_day!A124)</f>
        <v/>
      </c>
      <c r="K138" s="498" t="str">
        <f>IF(_penmei2_month_day!B124="","",_penmei2_month_day!B124)</f>
        <v/>
      </c>
      <c r="L138" s="499" t="str">
        <f>IF(_penmei2_month_day!C124="","",_penmei2_month_day!C124)</f>
        <v/>
      </c>
      <c r="M138" s="500" t="str">
        <f>IF(_penmei2_month_day!D124="","",_penmei2_month_day!D124)</f>
        <v/>
      </c>
      <c r="N138" s="501" t="str">
        <f>IF(_penmei2_month_day!E124="","",_penmei2_month_day!E124)</f>
        <v/>
      </c>
      <c r="O138" s="501" t="str">
        <f>IF(_penmei2_month_day!F124="","",_penmei2_month_day!F124)</f>
        <v/>
      </c>
      <c r="P138" s="499" t="str">
        <f>IF(_penmei2_month_day!G124="","",_penmei2_month_day!G124)</f>
        <v/>
      </c>
      <c r="Q138" s="502" t="str">
        <f>IF(_penmei2_month_day!H124="","",_penmei2_month_day!H124)</f>
        <v/>
      </c>
      <c r="R138" s="503" t="str">
        <f>IF(_penmei2_month_day!I124="","",_penmei2_month_day!I124)</f>
        <v/>
      </c>
      <c r="S138" s="504" t="str">
        <f>IF(_penmei2_month_day!J124="","",_penmei2_month_day!J124)</f>
        <v/>
      </c>
      <c r="T138" s="505" t="str">
        <f>IF(_penmei2_month_day!K124="","",_penmei2_month_day!K124)</f>
        <v/>
      </c>
      <c r="U138" s="499" t="str">
        <f>IF(_penmei2_month_day!L124="","",_penmei2_month_day!L124)</f>
        <v/>
      </c>
      <c r="V138" s="499" t="str">
        <f>IF(_penmei2_month_day!M124="","",_penmei2_month_day!M124)</f>
        <v/>
      </c>
      <c r="W138" s="506" t="str">
        <f>IF(_penmei2_month_day!N124="","",_penmei2_month_day!N124)</f>
        <v/>
      </c>
      <c r="X138" s="507" t="str">
        <f>IF(_penmei3_month_day!A124="","",_penmei3_month_day!A124)</f>
        <v/>
      </c>
      <c r="Y138" s="508" t="str">
        <f>IF(_penmei3_month_day!B124="","",_penmei3_month_day!B124)</f>
        <v/>
      </c>
      <c r="Z138" s="509" t="str">
        <f>IF(_penmei3_month_day!C124="","",_penmei3_month_day!C124)</f>
        <v/>
      </c>
      <c r="AA138" s="498" t="str">
        <f>IF(_penmei3_month_day!D124="","",_penmei3_month_day!D124)</f>
        <v/>
      </c>
      <c r="AB138" s="509" t="str">
        <f>IF(_penmei3_month_day!E124="","",_penmei3_month_day!E124)</f>
        <v/>
      </c>
      <c r="AC138" s="498" t="str">
        <f>IF(_penmei3_month_day!F124="","",_penmei3_month_day!F124)</f>
        <v/>
      </c>
      <c r="AD138" s="507" t="str">
        <f>IF(_penmei3_month_day!G124="","",_penmei3_month_day!G124)</f>
        <v/>
      </c>
      <c r="AE138" s="508" t="str">
        <f>IF(_penmei3_month_day!H124="","",_penmei3_month_day!H124)</f>
        <v/>
      </c>
      <c r="AF138" s="509" t="str">
        <f>IF(_penmei3_month_day!I124="","",_penmei3_month_day!I124)</f>
        <v/>
      </c>
      <c r="AG138" s="498" t="str">
        <f>IF(_penmei3_month_day!J124="","",_penmei3_month_day!J124)</f>
        <v/>
      </c>
      <c r="AH138" s="509" t="str">
        <f>IF(_penmei3_month_day!K124="","",_penmei3_month_day!K124)</f>
        <v/>
      </c>
      <c r="AI138" s="498" t="str">
        <f>IF(_penmei3_month_day!L124="","",_penmei3_month_day!L124)</f>
        <v/>
      </c>
      <c r="AJ138" s="509" t="str">
        <f>IF(_penmei3_month_day!M124="","",_penmei3_month_day!M124)</f>
        <v/>
      </c>
      <c r="AK138" s="498" t="str">
        <f>IF(_penmei3_month_day!N124="","",_penmei3_month_day!N124)</f>
        <v/>
      </c>
      <c r="AL138" s="509" t="str">
        <f>IF(_penmei3_month_day!O124="","",_penmei3_month_day!O124)</f>
        <v/>
      </c>
      <c r="AM138" s="498" t="str">
        <f>IF(_penmei3_month_day!P124="","",_penmei3_month_day!P124)</f>
        <v/>
      </c>
      <c r="AN138" s="509" t="str">
        <f>IF(_penmei3_month_day!Q124="","",_penmei3_month_day!Q124)</f>
        <v/>
      </c>
      <c r="AO138" s="498" t="str">
        <f>IF(_penmei3_month_day!R124="","",_penmei3_month_day!R124)</f>
        <v/>
      </c>
      <c r="AP138" s="509" t="str">
        <f>IF(_penmei3_month_day!S124="","",_penmei3_month_day!S124)</f>
        <v/>
      </c>
      <c r="AQ138" s="498" t="str">
        <f>IF(_penmei3_month_day!T124="","",_penmei3_month_day!T124)</f>
        <v/>
      </c>
      <c r="AR138" s="509" t="str">
        <f>IF(_penmei3_month_day!U124="","",_penmei3_month_day!U124)</f>
        <v/>
      </c>
      <c r="AS138" s="498" t="str">
        <f>IF(_penmei3_month_day!V124="","",_penmei3_month_day!V124)</f>
        <v/>
      </c>
      <c r="AT138" s="509" t="str">
        <f>IF(_penmei3_month_day!W124="","",_penmei3_month_day!W124)</f>
        <v/>
      </c>
      <c r="AU138" s="498" t="str">
        <f>IF(_penmei3_month_day!X124="","",_penmei3_month_day!X124)</f>
        <v/>
      </c>
      <c r="AV138" s="509" t="str">
        <f>IF(_penmei3_month_day!Y124="","",_penmei3_month_day!Y124)</f>
        <v/>
      </c>
      <c r="AW138" s="498" t="str">
        <f>IF(_penmei3_month_day!Z124="","",_penmei3_month_day!Z124)</f>
        <v/>
      </c>
      <c r="AX138" s="509" t="str">
        <f>IF(_penmei3_month_day!AA124="","",_penmei3_month_day!AA124)</f>
        <v/>
      </c>
      <c r="AY138" s="498" t="str">
        <f>IF(_penmei3_month_day!AB124="","",_penmei3_month_day!AB124)</f>
        <v/>
      </c>
      <c r="AZ138" s="509" t="str">
        <f>IF(_penmei3_month_day!AC124="","",_penmei3_month_day!AC124)</f>
        <v/>
      </c>
      <c r="BA138" s="498" t="str">
        <f>IF(_penmei3_month_day!AD124="","",_penmei3_month_day!AD124)</f>
        <v/>
      </c>
      <c r="BB138" s="509" t="str">
        <f>IF(_penmei3_month_day!AE124="","",_penmei3_month_day!AE124)</f>
        <v/>
      </c>
      <c r="BC138" s="498" t="str">
        <f>IF(_penmei3_month_day!AF124="","",_penmei3_month_day!AF124)</f>
        <v/>
      </c>
      <c r="BD138" s="510"/>
      <c r="BE138" s="510"/>
    </row>
    <row ht="19.5" customHeight="1" r="139">
      <c r="A139" s="240">
        <f ca="1">IF(HOUR(I139)=0,A138+1,A138)</f>
        <v>43622</v>
      </c>
      <c r="B139" s="241">
        <f ca="1">A139</f>
        <v>43622</v>
      </c>
      <c r="C139" s="242" t="str">
        <f>IF(AND(G139&lt;16,G139&gt;=8),"白",IF(AND(G139&lt;8,G139&gt;=0),"夜",IF(G139&gt;=16,"中")))</f>
        <v>夜</v>
      </c>
      <c r="D139" s="242">
        <f ca="1">DAY(A139)</f>
        <v>6</v>
      </c>
      <c r="E139" s="242">
        <f>E138</f>
        <v>2</v>
      </c>
      <c r="F139" s="243" t="str">
        <f>IF(AND(E139=1),"甲班",IF(AND(E139=2),"乙班",IF(AND(E139=3),"丙班",IF(AND(E139=4),"丁班",))))</f>
        <v>乙班</v>
      </c>
      <c r="G139" s="242">
        <f>IF(I139=0,0,HOUR(I139-0))</f>
        <v>3</v>
      </c>
      <c r="H139" s="244">
        <f>H138</f>
        <v>0.041666666666666699</v>
      </c>
      <c r="I139" s="245">
        <f>IF(HOUR(I138)=0,H139,I138+H139)</f>
        <v>0.125</v>
      </c>
      <c r="J139" s="498" t="str">
        <f>IF(_penmei2_month_day!A125="","",_penmei2_month_day!A125)</f>
        <v/>
      </c>
      <c r="K139" s="498" t="str">
        <f>IF(_penmei2_month_day!B125="","",_penmei2_month_day!B125)</f>
        <v/>
      </c>
      <c r="L139" s="499" t="str">
        <f>IF(_penmei2_month_day!C125="","",_penmei2_month_day!C125)</f>
        <v/>
      </c>
      <c r="M139" s="500" t="str">
        <f>IF(_penmei2_month_day!D125="","",_penmei2_month_day!D125)</f>
        <v/>
      </c>
      <c r="N139" s="501" t="str">
        <f>IF(_penmei2_month_day!E125="","",_penmei2_month_day!E125)</f>
        <v/>
      </c>
      <c r="O139" s="501" t="str">
        <f>IF(_penmei2_month_day!F125="","",_penmei2_month_day!F125)</f>
        <v/>
      </c>
      <c r="P139" s="499" t="str">
        <f>IF(_penmei2_month_day!G125="","",_penmei2_month_day!G125)</f>
        <v/>
      </c>
      <c r="Q139" s="502" t="str">
        <f>IF(_penmei2_month_day!H125="","",_penmei2_month_day!H125)</f>
        <v/>
      </c>
      <c r="R139" s="503" t="str">
        <f>IF(_penmei2_month_day!I125="","",_penmei2_month_day!I125)</f>
        <v/>
      </c>
      <c r="S139" s="504" t="str">
        <f>IF(_penmei2_month_day!J125="","",_penmei2_month_day!J125)</f>
        <v/>
      </c>
      <c r="T139" s="505" t="str">
        <f>IF(_penmei2_month_day!K125="","",_penmei2_month_day!K125)</f>
        <v/>
      </c>
      <c r="U139" s="499" t="str">
        <f>IF(_penmei2_month_day!L125="","",_penmei2_month_day!L125)</f>
        <v/>
      </c>
      <c r="V139" s="499" t="str">
        <f>IF(_penmei2_month_day!M125="","",_penmei2_month_day!M125)</f>
        <v/>
      </c>
      <c r="W139" s="506" t="str">
        <f>IF(_penmei2_month_day!N125="","",_penmei2_month_day!N125)</f>
        <v/>
      </c>
      <c r="X139" s="507" t="str">
        <f>IF(_penmei3_month_day!A125="","",_penmei3_month_day!A125)</f>
        <v/>
      </c>
      <c r="Y139" s="508" t="str">
        <f>IF(_penmei3_month_day!B125="","",_penmei3_month_day!B125)</f>
        <v/>
      </c>
      <c r="Z139" s="509" t="str">
        <f>IF(_penmei3_month_day!C125="","",_penmei3_month_day!C125)</f>
        <v/>
      </c>
      <c r="AA139" s="498" t="str">
        <f>IF(_penmei3_month_day!D125="","",_penmei3_month_day!D125)</f>
        <v/>
      </c>
      <c r="AB139" s="509" t="str">
        <f>IF(_penmei3_month_day!E125="","",_penmei3_month_day!E125)</f>
        <v/>
      </c>
      <c r="AC139" s="498" t="str">
        <f>IF(_penmei3_month_day!F125="","",_penmei3_month_day!F125)</f>
        <v/>
      </c>
      <c r="AD139" s="507" t="str">
        <f>IF(_penmei3_month_day!G125="","",_penmei3_month_day!G125)</f>
        <v/>
      </c>
      <c r="AE139" s="508" t="str">
        <f>IF(_penmei3_month_day!H125="","",_penmei3_month_day!H125)</f>
        <v/>
      </c>
      <c r="AF139" s="509" t="str">
        <f>IF(_penmei3_month_day!I125="","",_penmei3_month_day!I125)</f>
        <v/>
      </c>
      <c r="AG139" s="498" t="str">
        <f>IF(_penmei3_month_day!J125="","",_penmei3_month_day!J125)</f>
        <v/>
      </c>
      <c r="AH139" s="509" t="str">
        <f>IF(_penmei3_month_day!K125="","",_penmei3_month_day!K125)</f>
        <v/>
      </c>
      <c r="AI139" s="498" t="str">
        <f>IF(_penmei3_month_day!L125="","",_penmei3_month_day!L125)</f>
        <v/>
      </c>
      <c r="AJ139" s="509" t="str">
        <f>IF(_penmei3_month_day!M125="","",_penmei3_month_day!M125)</f>
        <v/>
      </c>
      <c r="AK139" s="498" t="str">
        <f>IF(_penmei3_month_day!N125="","",_penmei3_month_day!N125)</f>
        <v/>
      </c>
      <c r="AL139" s="509" t="str">
        <f>IF(_penmei3_month_day!O125="","",_penmei3_month_day!O125)</f>
        <v/>
      </c>
      <c r="AM139" s="498" t="str">
        <f>IF(_penmei3_month_day!P125="","",_penmei3_month_day!P125)</f>
        <v/>
      </c>
      <c r="AN139" s="509" t="str">
        <f>IF(_penmei3_month_day!Q125="","",_penmei3_month_day!Q125)</f>
        <v/>
      </c>
      <c r="AO139" s="498" t="str">
        <f>IF(_penmei3_month_day!R125="","",_penmei3_month_day!R125)</f>
        <v/>
      </c>
      <c r="AP139" s="509" t="str">
        <f>IF(_penmei3_month_day!S125="","",_penmei3_month_day!S125)</f>
        <v/>
      </c>
      <c r="AQ139" s="498" t="str">
        <f>IF(_penmei3_month_day!T125="","",_penmei3_month_day!T125)</f>
        <v/>
      </c>
      <c r="AR139" s="509" t="str">
        <f>IF(_penmei3_month_day!U125="","",_penmei3_month_day!U125)</f>
        <v/>
      </c>
      <c r="AS139" s="498" t="str">
        <f>IF(_penmei3_month_day!V125="","",_penmei3_month_day!V125)</f>
        <v/>
      </c>
      <c r="AT139" s="509" t="str">
        <f>IF(_penmei3_month_day!W125="","",_penmei3_month_day!W125)</f>
        <v/>
      </c>
      <c r="AU139" s="498" t="str">
        <f>IF(_penmei3_month_day!X125="","",_penmei3_month_day!X125)</f>
        <v/>
      </c>
      <c r="AV139" s="509" t="str">
        <f>IF(_penmei3_month_day!Y125="","",_penmei3_month_day!Y125)</f>
        <v/>
      </c>
      <c r="AW139" s="498" t="str">
        <f>IF(_penmei3_month_day!Z125="","",_penmei3_month_day!Z125)</f>
        <v/>
      </c>
      <c r="AX139" s="509" t="str">
        <f>IF(_penmei3_month_day!AA125="","",_penmei3_month_day!AA125)</f>
        <v/>
      </c>
      <c r="AY139" s="498" t="str">
        <f>IF(_penmei3_month_day!AB125="","",_penmei3_month_day!AB125)</f>
        <v/>
      </c>
      <c r="AZ139" s="509" t="str">
        <f>IF(_penmei3_month_day!AC125="","",_penmei3_month_day!AC125)</f>
        <v/>
      </c>
      <c r="BA139" s="498" t="str">
        <f>IF(_penmei3_month_day!AD125="","",_penmei3_month_day!AD125)</f>
        <v/>
      </c>
      <c r="BB139" s="509" t="str">
        <f>IF(_penmei3_month_day!AE125="","",_penmei3_month_day!AE125)</f>
        <v/>
      </c>
      <c r="BC139" s="498" t="str">
        <f>IF(_penmei3_month_day!AF125="","",_penmei3_month_day!AF125)</f>
        <v/>
      </c>
      <c r="BD139" s="510"/>
      <c r="BE139" s="510"/>
    </row>
    <row ht="19.5" customHeight="1" r="140">
      <c r="A140" s="240">
        <f ca="1">IF(HOUR(I140)=0,A139+1,A139)</f>
        <v>43622</v>
      </c>
      <c r="B140" s="241">
        <f ca="1">A140</f>
        <v>43622</v>
      </c>
      <c r="C140" s="242" t="str">
        <f>IF(AND(G140&lt;16,G140&gt;=8),"白",IF(AND(G140&lt;8,G140&gt;=0),"夜",IF(G140&gt;=16,"中")))</f>
        <v>夜</v>
      </c>
      <c r="D140" s="242">
        <f ca="1">DAY(A140)</f>
        <v>6</v>
      </c>
      <c r="E140" s="242">
        <f>E139</f>
        <v>2</v>
      </c>
      <c r="F140" s="243" t="str">
        <f>IF(AND(E140=1),"甲班",IF(AND(E140=2),"乙班",IF(AND(E140=3),"丙班",IF(AND(E140=4),"丁班",))))</f>
        <v>乙班</v>
      </c>
      <c r="G140" s="242">
        <f>IF(I140=0,0,HOUR(I140-0))</f>
        <v>4</v>
      </c>
      <c r="H140" s="244">
        <f>H139</f>
        <v>0.041666666666666699</v>
      </c>
      <c r="I140" s="245">
        <f>IF(HOUR(I139)=0,H140,I139+H140)</f>
        <v>0.16666666666666699</v>
      </c>
      <c r="J140" s="498" t="str">
        <f>IF(_penmei2_month_day!A126="","",_penmei2_month_day!A126)</f>
        <v/>
      </c>
      <c r="K140" s="498" t="str">
        <f>IF(_penmei2_month_day!B126="","",_penmei2_month_day!B126)</f>
        <v/>
      </c>
      <c r="L140" s="499" t="str">
        <f>IF(_penmei2_month_day!C126="","",_penmei2_month_day!C126)</f>
        <v/>
      </c>
      <c r="M140" s="500" t="str">
        <f>IF(_penmei2_month_day!D126="","",_penmei2_month_day!D126)</f>
        <v/>
      </c>
      <c r="N140" s="501" t="str">
        <f>IF(_penmei2_month_day!E126="","",_penmei2_month_day!E126)</f>
        <v/>
      </c>
      <c r="O140" s="501" t="str">
        <f>IF(_penmei2_month_day!F126="","",_penmei2_month_day!F126)</f>
        <v/>
      </c>
      <c r="P140" s="499" t="str">
        <f>IF(_penmei2_month_day!G126="","",_penmei2_month_day!G126)</f>
        <v/>
      </c>
      <c r="Q140" s="502" t="str">
        <f>IF(_penmei2_month_day!H126="","",_penmei2_month_day!H126)</f>
        <v/>
      </c>
      <c r="R140" s="503" t="str">
        <f>IF(_penmei2_month_day!I126="","",_penmei2_month_day!I126)</f>
        <v/>
      </c>
      <c r="S140" s="504" t="str">
        <f>IF(_penmei2_month_day!J126="","",_penmei2_month_day!J126)</f>
        <v/>
      </c>
      <c r="T140" s="505" t="str">
        <f>IF(_penmei2_month_day!K126="","",_penmei2_month_day!K126)</f>
        <v/>
      </c>
      <c r="U140" s="499" t="str">
        <f>IF(_penmei2_month_day!L126="","",_penmei2_month_day!L126)</f>
        <v/>
      </c>
      <c r="V140" s="499" t="str">
        <f>IF(_penmei2_month_day!M126="","",_penmei2_month_day!M126)</f>
        <v/>
      </c>
      <c r="W140" s="506" t="str">
        <f>IF(_penmei2_month_day!N126="","",_penmei2_month_day!N126)</f>
        <v/>
      </c>
      <c r="X140" s="507" t="str">
        <f>IF(_penmei3_month_day!A126="","",_penmei3_month_day!A126)</f>
        <v/>
      </c>
      <c r="Y140" s="508" t="str">
        <f>IF(_penmei3_month_day!B126="","",_penmei3_month_day!B126)</f>
        <v/>
      </c>
      <c r="Z140" s="509" t="str">
        <f>IF(_penmei3_month_day!C126="","",_penmei3_month_day!C126)</f>
        <v/>
      </c>
      <c r="AA140" s="498" t="str">
        <f>IF(_penmei3_month_day!D126="","",_penmei3_month_day!D126)</f>
        <v/>
      </c>
      <c r="AB140" s="509" t="str">
        <f>IF(_penmei3_month_day!E126="","",_penmei3_month_day!E126)</f>
        <v/>
      </c>
      <c r="AC140" s="498" t="str">
        <f>IF(_penmei3_month_day!F126="","",_penmei3_month_day!F126)</f>
        <v/>
      </c>
      <c r="AD140" s="507" t="str">
        <f>IF(_penmei3_month_day!G126="","",_penmei3_month_day!G126)</f>
        <v/>
      </c>
      <c r="AE140" s="508" t="str">
        <f>IF(_penmei3_month_day!H126="","",_penmei3_month_day!H126)</f>
        <v/>
      </c>
      <c r="AF140" s="509" t="str">
        <f>IF(_penmei3_month_day!I126="","",_penmei3_month_day!I126)</f>
        <v/>
      </c>
      <c r="AG140" s="498" t="str">
        <f>IF(_penmei3_month_day!J126="","",_penmei3_month_day!J126)</f>
        <v/>
      </c>
      <c r="AH140" s="509" t="str">
        <f>IF(_penmei3_month_day!K126="","",_penmei3_month_day!K126)</f>
        <v/>
      </c>
      <c r="AI140" s="498" t="str">
        <f>IF(_penmei3_month_day!L126="","",_penmei3_month_day!L126)</f>
        <v/>
      </c>
      <c r="AJ140" s="509" t="str">
        <f>IF(_penmei3_month_day!M126="","",_penmei3_month_day!M126)</f>
        <v/>
      </c>
      <c r="AK140" s="498" t="str">
        <f>IF(_penmei3_month_day!N126="","",_penmei3_month_day!N126)</f>
        <v/>
      </c>
      <c r="AL140" s="509" t="str">
        <f>IF(_penmei3_month_day!O126="","",_penmei3_month_day!O126)</f>
        <v/>
      </c>
      <c r="AM140" s="498" t="str">
        <f>IF(_penmei3_month_day!P126="","",_penmei3_month_day!P126)</f>
        <v/>
      </c>
      <c r="AN140" s="509" t="str">
        <f>IF(_penmei3_month_day!Q126="","",_penmei3_month_day!Q126)</f>
        <v/>
      </c>
      <c r="AO140" s="498" t="str">
        <f>IF(_penmei3_month_day!R126="","",_penmei3_month_day!R126)</f>
        <v/>
      </c>
      <c r="AP140" s="509" t="str">
        <f>IF(_penmei3_month_day!S126="","",_penmei3_month_day!S126)</f>
        <v/>
      </c>
      <c r="AQ140" s="498" t="str">
        <f>IF(_penmei3_month_day!T126="","",_penmei3_month_day!T126)</f>
        <v/>
      </c>
      <c r="AR140" s="509" t="str">
        <f>IF(_penmei3_month_day!U126="","",_penmei3_month_day!U126)</f>
        <v/>
      </c>
      <c r="AS140" s="498" t="str">
        <f>IF(_penmei3_month_day!V126="","",_penmei3_month_day!V126)</f>
        <v/>
      </c>
      <c r="AT140" s="509" t="str">
        <f>IF(_penmei3_month_day!W126="","",_penmei3_month_day!W126)</f>
        <v/>
      </c>
      <c r="AU140" s="498" t="str">
        <f>IF(_penmei3_month_day!X126="","",_penmei3_month_day!X126)</f>
        <v/>
      </c>
      <c r="AV140" s="509" t="str">
        <f>IF(_penmei3_month_day!Y126="","",_penmei3_month_day!Y126)</f>
        <v/>
      </c>
      <c r="AW140" s="498" t="str">
        <f>IF(_penmei3_month_day!Z126="","",_penmei3_month_day!Z126)</f>
        <v/>
      </c>
      <c r="AX140" s="509" t="str">
        <f>IF(_penmei3_month_day!AA126="","",_penmei3_month_day!AA126)</f>
        <v/>
      </c>
      <c r="AY140" s="498" t="str">
        <f>IF(_penmei3_month_day!AB126="","",_penmei3_month_day!AB126)</f>
        <v/>
      </c>
      <c r="AZ140" s="509" t="str">
        <f>IF(_penmei3_month_day!AC126="","",_penmei3_month_day!AC126)</f>
        <v/>
      </c>
      <c r="BA140" s="498" t="str">
        <f>IF(_penmei3_month_day!AD126="","",_penmei3_month_day!AD126)</f>
        <v/>
      </c>
      <c r="BB140" s="509" t="str">
        <f>IF(_penmei3_month_day!AE126="","",_penmei3_month_day!AE126)</f>
        <v/>
      </c>
      <c r="BC140" s="498" t="str">
        <f>IF(_penmei3_month_day!AF126="","",_penmei3_month_day!AF126)</f>
        <v/>
      </c>
      <c r="BD140" s="510"/>
      <c r="BE140" s="510"/>
    </row>
    <row ht="19.5" customHeight="1" r="141">
      <c r="A141" s="240">
        <f ca="1">IF(HOUR(I141)=0,A140+1,A140)</f>
        <v>43622</v>
      </c>
      <c r="B141" s="241">
        <f ca="1">A141</f>
        <v>43622</v>
      </c>
      <c r="C141" s="242" t="str">
        <f>IF(AND(G141&lt;16,G141&gt;=8),"白",IF(AND(G141&lt;8,G141&gt;=0),"夜",IF(G141&gt;=16,"中")))</f>
        <v>夜</v>
      </c>
      <c r="D141" s="242">
        <f ca="1">DAY(A141)</f>
        <v>6</v>
      </c>
      <c r="E141" s="242">
        <f>E140</f>
        <v>2</v>
      </c>
      <c r="F141" s="243" t="str">
        <f>IF(AND(E141=1),"甲班",IF(AND(E141=2),"乙班",IF(AND(E141=3),"丙班",IF(AND(E141=4),"丁班",))))</f>
        <v>乙班</v>
      </c>
      <c r="G141" s="242">
        <f>IF(I141=0,0,HOUR(I141-0))</f>
        <v>5</v>
      </c>
      <c r="H141" s="244">
        <f>H140</f>
        <v>0.041666666666666699</v>
      </c>
      <c r="I141" s="245">
        <f>IF(HOUR(I140)=0,H141,I140+H141)</f>
        <v>0.20833333333333301</v>
      </c>
      <c r="J141" s="498" t="str">
        <f>IF(_penmei2_month_day!A127="","",_penmei2_month_day!A127)</f>
        <v/>
      </c>
      <c r="K141" s="498" t="str">
        <f>IF(_penmei2_month_day!B127="","",_penmei2_month_day!B127)</f>
        <v/>
      </c>
      <c r="L141" s="499" t="str">
        <f>IF(_penmei2_month_day!C127="","",_penmei2_month_day!C127)</f>
        <v/>
      </c>
      <c r="M141" s="500" t="str">
        <f>IF(_penmei2_month_day!D127="","",_penmei2_month_day!D127)</f>
        <v/>
      </c>
      <c r="N141" s="501" t="str">
        <f>IF(_penmei2_month_day!E127="","",_penmei2_month_day!E127)</f>
        <v/>
      </c>
      <c r="O141" s="501" t="str">
        <f>IF(_penmei2_month_day!F127="","",_penmei2_month_day!F127)</f>
        <v/>
      </c>
      <c r="P141" s="499" t="str">
        <f>IF(_penmei2_month_day!G127="","",_penmei2_month_day!G127)</f>
        <v/>
      </c>
      <c r="Q141" s="502" t="str">
        <f>IF(_penmei2_month_day!H127="","",_penmei2_month_day!H127)</f>
        <v/>
      </c>
      <c r="R141" s="503" t="str">
        <f>IF(_penmei2_month_day!I127="","",_penmei2_month_day!I127)</f>
        <v/>
      </c>
      <c r="S141" s="504" t="str">
        <f>IF(_penmei2_month_day!J127="","",_penmei2_month_day!J127)</f>
        <v/>
      </c>
      <c r="T141" s="505" t="str">
        <f>IF(_penmei2_month_day!K127="","",_penmei2_month_day!K127)</f>
        <v/>
      </c>
      <c r="U141" s="499" t="str">
        <f>IF(_penmei2_month_day!L127="","",_penmei2_month_day!L127)</f>
        <v/>
      </c>
      <c r="V141" s="499" t="str">
        <f>IF(_penmei2_month_day!M127="","",_penmei2_month_day!M127)</f>
        <v/>
      </c>
      <c r="W141" s="506" t="str">
        <f>IF(_penmei2_month_day!N127="","",_penmei2_month_day!N127)</f>
        <v/>
      </c>
      <c r="X141" s="507" t="str">
        <f>IF(_penmei3_month_day!A127="","",_penmei3_month_day!A127)</f>
        <v/>
      </c>
      <c r="Y141" s="508" t="str">
        <f>IF(_penmei3_month_day!B127="","",_penmei3_month_day!B127)</f>
        <v/>
      </c>
      <c r="Z141" s="509" t="str">
        <f>IF(_penmei3_month_day!C127="","",_penmei3_month_day!C127)</f>
        <v/>
      </c>
      <c r="AA141" s="498" t="str">
        <f>IF(_penmei3_month_day!D127="","",_penmei3_month_day!D127)</f>
        <v/>
      </c>
      <c r="AB141" s="509" t="str">
        <f>IF(_penmei3_month_day!E127="","",_penmei3_month_day!E127)</f>
        <v/>
      </c>
      <c r="AC141" s="498" t="str">
        <f>IF(_penmei3_month_day!F127="","",_penmei3_month_day!F127)</f>
        <v/>
      </c>
      <c r="AD141" s="507" t="str">
        <f>IF(_penmei3_month_day!G127="","",_penmei3_month_day!G127)</f>
        <v/>
      </c>
      <c r="AE141" s="508" t="str">
        <f>IF(_penmei3_month_day!H127="","",_penmei3_month_day!H127)</f>
        <v/>
      </c>
      <c r="AF141" s="509" t="str">
        <f>IF(_penmei3_month_day!I127="","",_penmei3_month_day!I127)</f>
        <v/>
      </c>
      <c r="AG141" s="498" t="str">
        <f>IF(_penmei3_month_day!J127="","",_penmei3_month_day!J127)</f>
        <v/>
      </c>
      <c r="AH141" s="509" t="str">
        <f>IF(_penmei3_month_day!K127="","",_penmei3_month_day!K127)</f>
        <v/>
      </c>
      <c r="AI141" s="498" t="str">
        <f>IF(_penmei3_month_day!L127="","",_penmei3_month_day!L127)</f>
        <v/>
      </c>
      <c r="AJ141" s="509" t="str">
        <f>IF(_penmei3_month_day!M127="","",_penmei3_month_day!M127)</f>
        <v/>
      </c>
      <c r="AK141" s="498" t="str">
        <f>IF(_penmei3_month_day!N127="","",_penmei3_month_day!N127)</f>
        <v/>
      </c>
      <c r="AL141" s="509" t="str">
        <f>IF(_penmei3_month_day!O127="","",_penmei3_month_day!O127)</f>
        <v/>
      </c>
      <c r="AM141" s="498" t="str">
        <f>IF(_penmei3_month_day!P127="","",_penmei3_month_day!P127)</f>
        <v/>
      </c>
      <c r="AN141" s="509" t="str">
        <f>IF(_penmei3_month_day!Q127="","",_penmei3_month_day!Q127)</f>
        <v/>
      </c>
      <c r="AO141" s="498" t="str">
        <f>IF(_penmei3_month_day!R127="","",_penmei3_month_day!R127)</f>
        <v/>
      </c>
      <c r="AP141" s="509" t="str">
        <f>IF(_penmei3_month_day!S127="","",_penmei3_month_day!S127)</f>
        <v/>
      </c>
      <c r="AQ141" s="498" t="str">
        <f>IF(_penmei3_month_day!T127="","",_penmei3_month_day!T127)</f>
        <v/>
      </c>
      <c r="AR141" s="509" t="str">
        <f>IF(_penmei3_month_day!U127="","",_penmei3_month_day!U127)</f>
        <v/>
      </c>
      <c r="AS141" s="498" t="str">
        <f>IF(_penmei3_month_day!V127="","",_penmei3_month_day!V127)</f>
        <v/>
      </c>
      <c r="AT141" s="509" t="str">
        <f>IF(_penmei3_month_day!W127="","",_penmei3_month_day!W127)</f>
        <v/>
      </c>
      <c r="AU141" s="498" t="str">
        <f>IF(_penmei3_month_day!X127="","",_penmei3_month_day!X127)</f>
        <v/>
      </c>
      <c r="AV141" s="509" t="str">
        <f>IF(_penmei3_month_day!Y127="","",_penmei3_month_day!Y127)</f>
        <v/>
      </c>
      <c r="AW141" s="498" t="str">
        <f>IF(_penmei3_month_day!Z127="","",_penmei3_month_day!Z127)</f>
        <v/>
      </c>
      <c r="AX141" s="509" t="str">
        <f>IF(_penmei3_month_day!AA127="","",_penmei3_month_day!AA127)</f>
        <v/>
      </c>
      <c r="AY141" s="498" t="str">
        <f>IF(_penmei3_month_day!AB127="","",_penmei3_month_day!AB127)</f>
        <v/>
      </c>
      <c r="AZ141" s="509" t="str">
        <f>IF(_penmei3_month_day!AC127="","",_penmei3_month_day!AC127)</f>
        <v/>
      </c>
      <c r="BA141" s="498" t="str">
        <f>IF(_penmei3_month_day!AD127="","",_penmei3_month_day!AD127)</f>
        <v/>
      </c>
      <c r="BB141" s="509" t="str">
        <f>IF(_penmei3_month_day!AE127="","",_penmei3_month_day!AE127)</f>
        <v/>
      </c>
      <c r="BC141" s="498" t="str">
        <f>IF(_penmei3_month_day!AF127="","",_penmei3_month_day!AF127)</f>
        <v/>
      </c>
      <c r="BD141" s="510"/>
      <c r="BE141" s="510"/>
    </row>
    <row ht="19.5" customHeight="1" r="142">
      <c r="A142" s="240">
        <f ca="1">IF(HOUR(I142)=0,A141+1,A141)</f>
        <v>43622</v>
      </c>
      <c r="B142" s="241">
        <f ca="1">A142</f>
        <v>43622</v>
      </c>
      <c r="C142" s="242" t="str">
        <f>IF(AND(G142&lt;16,G142&gt;=8),"白",IF(AND(G142&lt;8,G142&gt;=0),"夜",IF(G142&gt;=16,"中")))</f>
        <v>夜</v>
      </c>
      <c r="D142" s="242">
        <f ca="1">DAY(A142)</f>
        <v>6</v>
      </c>
      <c r="E142" s="242">
        <f>E141</f>
        <v>2</v>
      </c>
      <c r="F142" s="243" t="str">
        <f>IF(AND(E142=1),"甲班",IF(AND(E142=2),"乙班",IF(AND(E142=3),"丙班",IF(AND(E142=4),"丁班",))))</f>
        <v>乙班</v>
      </c>
      <c r="G142" s="242">
        <f>IF(I142=0,0,HOUR(I142-0))</f>
        <v>6</v>
      </c>
      <c r="H142" s="244">
        <f>H141</f>
        <v>0.041666666666666699</v>
      </c>
      <c r="I142" s="245">
        <f>IF(HOUR(I141)=0,H142,I141+H142)</f>
        <v>0.25</v>
      </c>
      <c r="J142" s="498" t="str">
        <f>IF(_penmei2_month_day!A128="","",_penmei2_month_day!A128)</f>
        <v/>
      </c>
      <c r="K142" s="498" t="str">
        <f>IF(_penmei2_month_day!B128="","",_penmei2_month_day!B128)</f>
        <v/>
      </c>
      <c r="L142" s="499" t="str">
        <f>IF(_penmei2_month_day!C128="","",_penmei2_month_day!C128)</f>
        <v/>
      </c>
      <c r="M142" s="500" t="str">
        <f>IF(_penmei2_month_day!D128="","",_penmei2_month_day!D128)</f>
        <v/>
      </c>
      <c r="N142" s="501" t="str">
        <f>IF(_penmei2_month_day!E128="","",_penmei2_month_day!E128)</f>
        <v/>
      </c>
      <c r="O142" s="501" t="str">
        <f>IF(_penmei2_month_day!F128="","",_penmei2_month_day!F128)</f>
        <v/>
      </c>
      <c r="P142" s="499" t="str">
        <f>IF(_penmei2_month_day!G128="","",_penmei2_month_day!G128)</f>
        <v/>
      </c>
      <c r="Q142" s="502" t="str">
        <f>IF(_penmei2_month_day!H128="","",_penmei2_month_day!H128)</f>
        <v/>
      </c>
      <c r="R142" s="503" t="str">
        <f>IF(_penmei2_month_day!I128="","",_penmei2_month_day!I128)</f>
        <v/>
      </c>
      <c r="S142" s="504" t="str">
        <f>IF(_penmei2_month_day!J128="","",_penmei2_month_day!J128)</f>
        <v/>
      </c>
      <c r="T142" s="505" t="str">
        <f>IF(_penmei2_month_day!K128="","",_penmei2_month_day!K128)</f>
        <v/>
      </c>
      <c r="U142" s="499" t="str">
        <f>IF(_penmei2_month_day!L128="","",_penmei2_month_day!L128)</f>
        <v/>
      </c>
      <c r="V142" s="499" t="str">
        <f>IF(_penmei2_month_day!M128="","",_penmei2_month_day!M128)</f>
        <v/>
      </c>
      <c r="W142" s="506" t="str">
        <f>IF(_penmei2_month_day!N128="","",_penmei2_month_day!N128)</f>
        <v/>
      </c>
      <c r="X142" s="507" t="str">
        <f>IF(_penmei3_month_day!A128="","",_penmei3_month_day!A128)</f>
        <v/>
      </c>
      <c r="Y142" s="508" t="str">
        <f>IF(_penmei3_month_day!B128="","",_penmei3_month_day!B128)</f>
        <v/>
      </c>
      <c r="Z142" s="509" t="str">
        <f>IF(_penmei3_month_day!C128="","",_penmei3_month_day!C128)</f>
        <v/>
      </c>
      <c r="AA142" s="498" t="str">
        <f>IF(_penmei3_month_day!D128="","",_penmei3_month_day!D128)</f>
        <v/>
      </c>
      <c r="AB142" s="509" t="str">
        <f>IF(_penmei3_month_day!E128="","",_penmei3_month_day!E128)</f>
        <v/>
      </c>
      <c r="AC142" s="498" t="str">
        <f>IF(_penmei3_month_day!F128="","",_penmei3_month_day!F128)</f>
        <v/>
      </c>
      <c r="AD142" s="507" t="str">
        <f>IF(_penmei3_month_day!G128="","",_penmei3_month_day!G128)</f>
        <v/>
      </c>
      <c r="AE142" s="508" t="str">
        <f>IF(_penmei3_month_day!H128="","",_penmei3_month_day!H128)</f>
        <v/>
      </c>
      <c r="AF142" s="509" t="str">
        <f>IF(_penmei3_month_day!I128="","",_penmei3_month_day!I128)</f>
        <v/>
      </c>
      <c r="AG142" s="498" t="str">
        <f>IF(_penmei3_month_day!J128="","",_penmei3_month_day!J128)</f>
        <v/>
      </c>
      <c r="AH142" s="509" t="str">
        <f>IF(_penmei3_month_day!K128="","",_penmei3_month_day!K128)</f>
        <v/>
      </c>
      <c r="AI142" s="498" t="str">
        <f>IF(_penmei3_month_day!L128="","",_penmei3_month_day!L128)</f>
        <v/>
      </c>
      <c r="AJ142" s="509" t="str">
        <f>IF(_penmei3_month_day!M128="","",_penmei3_month_day!M128)</f>
        <v/>
      </c>
      <c r="AK142" s="498" t="str">
        <f>IF(_penmei3_month_day!N128="","",_penmei3_month_day!N128)</f>
        <v/>
      </c>
      <c r="AL142" s="509" t="str">
        <f>IF(_penmei3_month_day!O128="","",_penmei3_month_day!O128)</f>
        <v/>
      </c>
      <c r="AM142" s="498" t="str">
        <f>IF(_penmei3_month_day!P128="","",_penmei3_month_day!P128)</f>
        <v/>
      </c>
      <c r="AN142" s="509" t="str">
        <f>IF(_penmei3_month_day!Q128="","",_penmei3_month_day!Q128)</f>
        <v/>
      </c>
      <c r="AO142" s="498" t="str">
        <f>IF(_penmei3_month_day!R128="","",_penmei3_month_day!R128)</f>
        <v/>
      </c>
      <c r="AP142" s="509" t="str">
        <f>IF(_penmei3_month_day!S128="","",_penmei3_month_day!S128)</f>
        <v/>
      </c>
      <c r="AQ142" s="498" t="str">
        <f>IF(_penmei3_month_day!T128="","",_penmei3_month_day!T128)</f>
        <v/>
      </c>
      <c r="AR142" s="509" t="str">
        <f>IF(_penmei3_month_day!U128="","",_penmei3_month_day!U128)</f>
        <v/>
      </c>
      <c r="AS142" s="498" t="str">
        <f>IF(_penmei3_month_day!V128="","",_penmei3_month_day!V128)</f>
        <v/>
      </c>
      <c r="AT142" s="509" t="str">
        <f>IF(_penmei3_month_day!W128="","",_penmei3_month_day!W128)</f>
        <v/>
      </c>
      <c r="AU142" s="498" t="str">
        <f>IF(_penmei3_month_day!X128="","",_penmei3_month_day!X128)</f>
        <v/>
      </c>
      <c r="AV142" s="509" t="str">
        <f>IF(_penmei3_month_day!Y128="","",_penmei3_month_day!Y128)</f>
        <v/>
      </c>
      <c r="AW142" s="498" t="str">
        <f>IF(_penmei3_month_day!Z128="","",_penmei3_month_day!Z128)</f>
        <v/>
      </c>
      <c r="AX142" s="509" t="str">
        <f>IF(_penmei3_month_day!AA128="","",_penmei3_month_day!AA128)</f>
        <v/>
      </c>
      <c r="AY142" s="498" t="str">
        <f>IF(_penmei3_month_day!AB128="","",_penmei3_month_day!AB128)</f>
        <v/>
      </c>
      <c r="AZ142" s="509" t="str">
        <f>IF(_penmei3_month_day!AC128="","",_penmei3_month_day!AC128)</f>
        <v/>
      </c>
      <c r="BA142" s="498" t="str">
        <f>IF(_penmei3_month_day!AD128="","",_penmei3_month_day!AD128)</f>
        <v/>
      </c>
      <c r="BB142" s="509" t="str">
        <f>IF(_penmei3_month_day!AE128="","",_penmei3_month_day!AE128)</f>
        <v/>
      </c>
      <c r="BC142" s="498" t="str">
        <f>IF(_penmei3_month_day!AF128="","",_penmei3_month_day!AF128)</f>
        <v/>
      </c>
      <c r="BD142" s="510"/>
      <c r="BE142" s="510"/>
    </row>
    <row ht="19.5" customHeight="1" r="143">
      <c r="A143" s="246">
        <f ca="1">IF(HOUR(I143)=0,A142+1,A142)</f>
        <v>43622</v>
      </c>
      <c r="B143" s="247">
        <f ca="1">A143</f>
        <v>43622</v>
      </c>
      <c r="C143" s="248" t="str">
        <f>IF(AND(G143&lt;16,G143&gt;=8),"白",IF(AND(G143&lt;8,G143&gt;=0),"夜",IF(G143&gt;=16,"中")))</f>
        <v>夜</v>
      </c>
      <c r="D143" s="248">
        <f ca="1">DAY(A143)</f>
        <v>6</v>
      </c>
      <c r="E143" s="248">
        <f>E142</f>
        <v>2</v>
      </c>
      <c r="F143" s="249" t="str">
        <f>IF(AND(E143=1),"甲班",IF(AND(E143=2),"乙班",IF(AND(E143=3),"丙班",IF(AND(E143=4),"丁班",))))</f>
        <v>乙班</v>
      </c>
      <c r="G143" s="248">
        <f>IF(I143=0,0,HOUR(I143-0))</f>
        <v>7</v>
      </c>
      <c r="H143" s="250">
        <f>H142</f>
        <v>0.041666666666666699</v>
      </c>
      <c r="I143" s="251">
        <f>IF(HOUR(I142)=0,H143,I142+H143)</f>
        <v>0.29166666666666702</v>
      </c>
      <c r="J143" s="511" t="str">
        <f>IF(_penmei2_month_day!A129="","",_penmei2_month_day!A129)</f>
        <v/>
      </c>
      <c r="K143" s="511" t="str">
        <f>IF(_penmei2_month_day!B129="","",_penmei2_month_day!B129)</f>
        <v/>
      </c>
      <c r="L143" s="512" t="str">
        <f>IF(_penmei2_month_day!C129="","",_penmei2_month_day!C129)</f>
        <v/>
      </c>
      <c r="M143" s="513" t="str">
        <f>IF(_penmei2_month_day!D129="","",_penmei2_month_day!D129)</f>
        <v/>
      </c>
      <c r="N143" s="514" t="str">
        <f>IF(_penmei2_month_day!E129="","",_penmei2_month_day!E129)</f>
        <v/>
      </c>
      <c r="O143" s="514" t="str">
        <f>IF(_penmei2_month_day!F129="","",_penmei2_month_day!F129)</f>
        <v/>
      </c>
      <c r="P143" s="512" t="str">
        <f>IF(_penmei2_month_day!G129="","",_penmei2_month_day!G129)</f>
        <v/>
      </c>
      <c r="Q143" s="515" t="str">
        <f>IF(_penmei2_month_day!H129="","",_penmei2_month_day!H129)</f>
        <v/>
      </c>
      <c r="R143" s="516" t="str">
        <f>IF(_penmei2_month_day!I129="","",_penmei2_month_day!I129)</f>
        <v/>
      </c>
      <c r="S143" s="517" t="str">
        <f>IF(_penmei2_month_day!J129="","",_penmei2_month_day!J129)</f>
        <v/>
      </c>
      <c r="T143" s="518" t="str">
        <f>IF(_penmei2_month_day!K129="","",_penmei2_month_day!K129)</f>
        <v/>
      </c>
      <c r="U143" s="512" t="str">
        <f>IF(_penmei2_month_day!L129="","",_penmei2_month_day!L129)</f>
        <v/>
      </c>
      <c r="V143" s="512" t="str">
        <f>IF(_penmei2_month_day!M129="","",_penmei2_month_day!M129)</f>
        <v/>
      </c>
      <c r="W143" s="519" t="str">
        <f>IF(_penmei2_month_day!N129="","",_penmei2_month_day!N129)</f>
        <v/>
      </c>
      <c r="X143" s="520" t="str">
        <f>IF(_penmei3_month_day!A129="","",_penmei3_month_day!A129)</f>
        <v/>
      </c>
      <c r="Y143" s="521" t="str">
        <f>IF(_penmei3_month_day!B129="","",_penmei3_month_day!B129)</f>
        <v/>
      </c>
      <c r="Z143" s="522" t="str">
        <f>IF(_penmei3_month_day!C129="","",_penmei3_month_day!C129)</f>
        <v/>
      </c>
      <c r="AA143" s="511" t="str">
        <f>IF(_penmei3_month_day!D129="","",_penmei3_month_day!D129)</f>
        <v/>
      </c>
      <c r="AB143" s="522" t="str">
        <f>IF(_penmei3_month_day!E129="","",_penmei3_month_day!E129)</f>
        <v/>
      </c>
      <c r="AC143" s="511" t="str">
        <f>IF(_penmei3_month_day!F129="","",_penmei3_month_day!F129)</f>
        <v/>
      </c>
      <c r="AD143" s="520" t="str">
        <f>IF(_penmei3_month_day!G129="","",_penmei3_month_day!G129)</f>
        <v/>
      </c>
      <c r="AE143" s="521" t="str">
        <f>IF(_penmei3_month_day!H129="","",_penmei3_month_day!H129)</f>
        <v/>
      </c>
      <c r="AF143" s="522" t="str">
        <f>IF(_penmei3_month_day!I129="","",_penmei3_month_day!I129)</f>
        <v/>
      </c>
      <c r="AG143" s="511" t="str">
        <f>IF(_penmei3_month_day!J129="","",_penmei3_month_day!J129)</f>
        <v/>
      </c>
      <c r="AH143" s="522" t="str">
        <f>IF(_penmei3_month_day!K129="","",_penmei3_month_day!K129)</f>
        <v/>
      </c>
      <c r="AI143" s="511" t="str">
        <f>IF(_penmei3_month_day!L129="","",_penmei3_month_day!L129)</f>
        <v/>
      </c>
      <c r="AJ143" s="522" t="str">
        <f>IF(_penmei3_month_day!M129="","",_penmei3_month_day!M129)</f>
        <v/>
      </c>
      <c r="AK143" s="511" t="str">
        <f>IF(_penmei3_month_day!N129="","",_penmei3_month_day!N129)</f>
        <v/>
      </c>
      <c r="AL143" s="522" t="str">
        <f>IF(_penmei3_month_day!O129="","",_penmei3_month_day!O129)</f>
        <v/>
      </c>
      <c r="AM143" s="511" t="str">
        <f>IF(_penmei3_month_day!P129="","",_penmei3_month_day!P129)</f>
        <v/>
      </c>
      <c r="AN143" s="522" t="str">
        <f>IF(_penmei3_month_day!Q129="","",_penmei3_month_day!Q129)</f>
        <v/>
      </c>
      <c r="AO143" s="511" t="str">
        <f>IF(_penmei3_month_day!R129="","",_penmei3_month_day!R129)</f>
        <v/>
      </c>
      <c r="AP143" s="522" t="str">
        <f>IF(_penmei3_month_day!S129="","",_penmei3_month_day!S129)</f>
        <v/>
      </c>
      <c r="AQ143" s="511" t="str">
        <f>IF(_penmei3_month_day!T129="","",_penmei3_month_day!T129)</f>
        <v/>
      </c>
      <c r="AR143" s="522" t="str">
        <f>IF(_penmei3_month_day!U129="","",_penmei3_month_day!U129)</f>
        <v/>
      </c>
      <c r="AS143" s="511" t="str">
        <f>IF(_penmei3_month_day!V129="","",_penmei3_month_day!V129)</f>
        <v/>
      </c>
      <c r="AT143" s="522" t="str">
        <f>IF(_penmei3_month_day!W129="","",_penmei3_month_day!W129)</f>
        <v/>
      </c>
      <c r="AU143" s="511" t="str">
        <f>IF(_penmei3_month_day!X129="","",_penmei3_month_day!X129)</f>
        <v/>
      </c>
      <c r="AV143" s="522" t="str">
        <f>IF(_penmei3_month_day!Y129="","",_penmei3_month_day!Y129)</f>
        <v/>
      </c>
      <c r="AW143" s="511" t="str">
        <f>IF(_penmei3_month_day!Z129="","",_penmei3_month_day!Z129)</f>
        <v/>
      </c>
      <c r="AX143" s="522" t="str">
        <f>IF(_penmei3_month_day!AA129="","",_penmei3_month_day!AA129)</f>
        <v/>
      </c>
      <c r="AY143" s="511" t="str">
        <f>IF(_penmei3_month_day!AB129="","",_penmei3_month_day!AB129)</f>
        <v/>
      </c>
      <c r="AZ143" s="522" t="str">
        <f>IF(_penmei3_month_day!AC129="","",_penmei3_month_day!AC129)</f>
        <v/>
      </c>
      <c r="BA143" s="511" t="str">
        <f>IF(_penmei3_month_day!AD129="","",_penmei3_month_day!AD129)</f>
        <v/>
      </c>
      <c r="BB143" s="522" t="str">
        <f>IF(_penmei3_month_day!AE129="","",_penmei3_month_day!AE129)</f>
        <v/>
      </c>
      <c r="BC143" s="511" t="str">
        <f>IF(_penmei3_month_day!AF129="","",_penmei3_month_day!AF129)</f>
        <v/>
      </c>
      <c r="BD143" s="149" t="s">
        <v>132</v>
      </c>
      <c r="BE143" s="252"/>
    </row>
    <row ht="19.5" customHeight="1" r="144">
      <c r="A144" s="253">
        <f ca="1">IF(HOUR(I144)=0,A143+1,A143)</f>
        <v>43622</v>
      </c>
      <c r="B144" s="254">
        <f ca="1">A144</f>
        <v>43622</v>
      </c>
      <c r="C144" s="255" t="str">
        <f>IF(AND(G144&lt;16,G144&gt;=8),"白",IF(AND(G144&lt;8,G144&gt;=0),"夜",IF(G144&gt;=16,"中")))</f>
        <v>白</v>
      </c>
      <c r="D144" s="255">
        <f ca="1">DAY(A144)</f>
        <v>6</v>
      </c>
      <c r="E144" s="255">
        <f>IF(AND(E136=4),1,IF(AND(E136&lt;4),(E136+1),))</f>
        <v>3</v>
      </c>
      <c r="F144" s="256" t="str">
        <f>IF(AND(E144=1),"甲班",IF(AND(E144=2),"乙班",IF(AND(E144=3),"丙班",IF(AND(E144=4),"丁班",))))</f>
        <v>丙班</v>
      </c>
      <c r="G144" s="255">
        <f>IF(I144=0,0,HOUR(I144-0))</f>
        <v>8</v>
      </c>
      <c r="H144" s="257">
        <f>H143</f>
        <v>0.041666666666666699</v>
      </c>
      <c r="I144" s="258">
        <f>IF(HOUR(I143)=0,H144,I143+H144)</f>
        <v>0.33333333333333398</v>
      </c>
      <c r="J144" s="485" t="str">
        <f>IF(_penmei2_month_day!A130="","",_penmei2_month_day!A130)</f>
        <v/>
      </c>
      <c r="K144" s="485" t="str">
        <f>IF(_penmei2_month_day!B130="","",_penmei2_month_day!B130)</f>
        <v/>
      </c>
      <c r="L144" s="486" t="str">
        <f>IF(_penmei2_month_day!C130="","",_penmei2_month_day!C130)</f>
        <v/>
      </c>
      <c r="M144" s="487" t="str">
        <f>IF(_penmei2_month_day!D130="","",_penmei2_month_day!D130)</f>
        <v/>
      </c>
      <c r="N144" s="488" t="str">
        <f>IF(_penmei2_month_day!E130="","",_penmei2_month_day!E130)</f>
        <v/>
      </c>
      <c r="O144" s="488" t="str">
        <f>IF(_penmei2_month_day!F130="","",_penmei2_month_day!F130)</f>
        <v/>
      </c>
      <c r="P144" s="486" t="str">
        <f>IF(_penmei2_month_day!G130="","",_penmei2_month_day!G130)</f>
        <v/>
      </c>
      <c r="Q144" s="489" t="str">
        <f>IF(_penmei2_month_day!H130="","",_penmei2_month_day!H130)</f>
        <v/>
      </c>
      <c r="R144" s="490" t="str">
        <f>IF(_penmei2_month_day!I130="","",_penmei2_month_day!I130)</f>
        <v/>
      </c>
      <c r="S144" s="491" t="str">
        <f>IF(_penmei2_month_day!J130="","",_penmei2_month_day!J130)</f>
        <v/>
      </c>
      <c r="T144" s="523" t="str">
        <f>IF(_penmei2_month_day!K130="","",_penmei2_month_day!K130)</f>
        <v/>
      </c>
      <c r="U144" s="486" t="str">
        <f>IF(_penmei2_month_day!L130="","",_penmei2_month_day!L130)</f>
        <v/>
      </c>
      <c r="V144" s="486" t="str">
        <f>IF(_penmei2_month_day!M130="","",_penmei2_month_day!M130)</f>
        <v/>
      </c>
      <c r="W144" s="493" t="str">
        <f>IF(_penmei2_month_day!N130="","",_penmei2_month_day!N130)</f>
        <v/>
      </c>
      <c r="X144" s="494" t="str">
        <f>IF(_penmei3_month_day!A130="","",_penmei3_month_day!A130)</f>
        <v/>
      </c>
      <c r="Y144" s="495" t="str">
        <f>IF(_penmei3_month_day!B130="","",_penmei3_month_day!B130)</f>
        <v/>
      </c>
      <c r="Z144" s="496" t="str">
        <f>IF(_penmei3_month_day!C130="","",_penmei3_month_day!C130)</f>
        <v/>
      </c>
      <c r="AA144" s="485" t="str">
        <f>IF(_penmei3_month_day!D130="","",_penmei3_month_day!D130)</f>
        <v/>
      </c>
      <c r="AB144" s="496" t="str">
        <f>IF(_penmei3_month_day!E130="","",_penmei3_month_day!E130)</f>
        <v/>
      </c>
      <c r="AC144" s="485" t="str">
        <f>IF(_penmei3_month_day!F130="","",_penmei3_month_day!F130)</f>
        <v/>
      </c>
      <c r="AD144" s="494" t="str">
        <f>IF(_penmei3_month_day!G130="","",_penmei3_month_day!G130)</f>
        <v/>
      </c>
      <c r="AE144" s="495" t="str">
        <f>IF(_penmei3_month_day!H130="","",_penmei3_month_day!H130)</f>
        <v/>
      </c>
      <c r="AF144" s="496" t="str">
        <f>IF(_penmei3_month_day!I130="","",_penmei3_month_day!I130)</f>
        <v/>
      </c>
      <c r="AG144" s="485" t="str">
        <f>IF(_penmei3_month_day!J130="","",_penmei3_month_day!J130)</f>
        <v/>
      </c>
      <c r="AH144" s="496" t="str">
        <f>IF(_penmei3_month_day!K130="","",_penmei3_month_day!K130)</f>
        <v/>
      </c>
      <c r="AI144" s="485" t="str">
        <f>IF(_penmei3_month_day!L130="","",_penmei3_month_day!L130)</f>
        <v/>
      </c>
      <c r="AJ144" s="496" t="str">
        <f>IF(_penmei3_month_day!M130="","",_penmei3_month_day!M130)</f>
        <v/>
      </c>
      <c r="AK144" s="485" t="str">
        <f>IF(_penmei3_month_day!N130="","",_penmei3_month_day!N130)</f>
        <v/>
      </c>
      <c r="AL144" s="496" t="str">
        <f>IF(_penmei3_month_day!O130="","",_penmei3_month_day!O130)</f>
        <v/>
      </c>
      <c r="AM144" s="485" t="str">
        <f>IF(_penmei3_month_day!P130="","",_penmei3_month_day!P130)</f>
        <v/>
      </c>
      <c r="AN144" s="496" t="str">
        <f>IF(_penmei3_month_day!Q130="","",_penmei3_month_day!Q130)</f>
        <v/>
      </c>
      <c r="AO144" s="485" t="str">
        <f>IF(_penmei3_month_day!R130="","",_penmei3_month_day!R130)</f>
        <v/>
      </c>
      <c r="AP144" s="496" t="str">
        <f>IF(_penmei3_month_day!S130="","",_penmei3_month_day!S130)</f>
        <v/>
      </c>
      <c r="AQ144" s="485" t="str">
        <f>IF(_penmei3_month_day!T130="","",_penmei3_month_day!T130)</f>
        <v/>
      </c>
      <c r="AR144" s="496" t="str">
        <f>IF(_penmei3_month_day!U130="","",_penmei3_month_day!U130)</f>
        <v/>
      </c>
      <c r="AS144" s="485" t="str">
        <f>IF(_penmei3_month_day!V130="","",_penmei3_month_day!V130)</f>
        <v/>
      </c>
      <c r="AT144" s="496" t="str">
        <f>IF(_penmei3_month_day!W130="","",_penmei3_month_day!W130)</f>
        <v/>
      </c>
      <c r="AU144" s="485" t="str">
        <f>IF(_penmei3_month_day!X130="","",_penmei3_month_day!X130)</f>
        <v/>
      </c>
      <c r="AV144" s="496" t="str">
        <f>IF(_penmei3_month_day!Y130="","",_penmei3_month_day!Y130)</f>
        <v/>
      </c>
      <c r="AW144" s="485" t="str">
        <f>IF(_penmei3_month_day!Z130="","",_penmei3_month_day!Z130)</f>
        <v/>
      </c>
      <c r="AX144" s="496" t="str">
        <f>IF(_penmei3_month_day!AA130="","",_penmei3_month_day!AA130)</f>
        <v/>
      </c>
      <c r="AY144" s="485" t="str">
        <f>IF(_penmei3_month_day!AB130="","",_penmei3_month_day!AB130)</f>
        <v/>
      </c>
      <c r="AZ144" s="496" t="str">
        <f>IF(_penmei3_month_day!AC130="","",_penmei3_month_day!AC130)</f>
        <v/>
      </c>
      <c r="BA144" s="485" t="str">
        <f>IF(_penmei3_month_day!AD130="","",_penmei3_month_day!AD130)</f>
        <v/>
      </c>
      <c r="BB144" s="496" t="str">
        <f>IF(_penmei3_month_day!AE130="","",_penmei3_month_day!AE130)</f>
        <v/>
      </c>
      <c r="BC144" s="485" t="str">
        <f>IF(_penmei3_month_day!AF130="","",_penmei3_month_day!AF130)</f>
        <v/>
      </c>
      <c r="BD144" s="497"/>
      <c r="BE144" s="497"/>
    </row>
    <row ht="19.5" customHeight="1" r="145">
      <c r="A145" s="240">
        <f ca="1">IF(HOUR(I145)=0,A144+1,A144)</f>
        <v>43622</v>
      </c>
      <c r="B145" s="241">
        <f ca="1">A145</f>
        <v>43622</v>
      </c>
      <c r="C145" s="242" t="str">
        <f>IF(AND(G145&lt;16,G145&gt;=8),"白",IF(AND(G145&lt;8,G145&gt;=0),"夜",IF(G145&gt;=16,"中")))</f>
        <v>白</v>
      </c>
      <c r="D145" s="242">
        <f ca="1">DAY(A145)</f>
        <v>6</v>
      </c>
      <c r="E145" s="242">
        <f>E144</f>
        <v>3</v>
      </c>
      <c r="F145" s="243" t="str">
        <f>IF(AND(E145=1),"甲班",IF(AND(E145=2),"乙班",IF(AND(E145=3),"丙班",IF(AND(E145=4),"丁班",))))</f>
        <v>丙班</v>
      </c>
      <c r="G145" s="242">
        <f>IF(I145=0,0,HOUR(I145-0))</f>
        <v>9</v>
      </c>
      <c r="H145" s="244">
        <f>H144</f>
        <v>0.041666666666666699</v>
      </c>
      <c r="I145" s="245">
        <f>IF(HOUR(I144)=0,H145,I144+H145)</f>
        <v>0.375</v>
      </c>
      <c r="J145" s="498" t="str">
        <f>IF(_penmei2_month_day!A131="","",_penmei2_month_day!A131)</f>
        <v/>
      </c>
      <c r="K145" s="498" t="str">
        <f>IF(_penmei2_month_day!B131="","",_penmei2_month_day!B131)</f>
        <v/>
      </c>
      <c r="L145" s="499" t="str">
        <f>IF(_penmei2_month_day!C131="","",_penmei2_month_day!C131)</f>
        <v/>
      </c>
      <c r="M145" s="500" t="str">
        <f>IF(_penmei2_month_day!D131="","",_penmei2_month_day!D131)</f>
        <v/>
      </c>
      <c r="N145" s="501" t="str">
        <f>IF(_penmei2_month_day!E131="","",_penmei2_month_day!E131)</f>
        <v/>
      </c>
      <c r="O145" s="501" t="str">
        <f>IF(_penmei2_month_day!F131="","",_penmei2_month_day!F131)</f>
        <v/>
      </c>
      <c r="P145" s="499" t="str">
        <f>IF(_penmei2_month_day!G131="","",_penmei2_month_day!G131)</f>
        <v/>
      </c>
      <c r="Q145" s="502" t="str">
        <f>IF(_penmei2_month_day!H131="","",_penmei2_month_day!H131)</f>
        <v/>
      </c>
      <c r="R145" s="503" t="str">
        <f>IF(_penmei2_month_day!I131="","",_penmei2_month_day!I131)</f>
        <v/>
      </c>
      <c r="S145" s="504" t="str">
        <f>IF(_penmei2_month_day!J131="","",_penmei2_month_day!J131)</f>
        <v/>
      </c>
      <c r="T145" s="505" t="str">
        <f>IF(_penmei2_month_day!K131="","",_penmei2_month_day!K131)</f>
        <v/>
      </c>
      <c r="U145" s="499" t="str">
        <f>IF(_penmei2_month_day!L131="","",_penmei2_month_day!L131)</f>
        <v/>
      </c>
      <c r="V145" s="499" t="str">
        <f>IF(_penmei2_month_day!M131="","",_penmei2_month_day!M131)</f>
        <v/>
      </c>
      <c r="W145" s="506" t="str">
        <f>IF(_penmei2_month_day!N131="","",_penmei2_month_day!N131)</f>
        <v/>
      </c>
      <c r="X145" s="507" t="str">
        <f>IF(_penmei3_month_day!A131="","",_penmei3_month_day!A131)</f>
        <v/>
      </c>
      <c r="Y145" s="508" t="str">
        <f>IF(_penmei3_month_day!B131="","",_penmei3_month_day!B131)</f>
        <v/>
      </c>
      <c r="Z145" s="509" t="str">
        <f>IF(_penmei3_month_day!C131="","",_penmei3_month_day!C131)</f>
        <v/>
      </c>
      <c r="AA145" s="498" t="str">
        <f>IF(_penmei3_month_day!D131="","",_penmei3_month_day!D131)</f>
        <v/>
      </c>
      <c r="AB145" s="509" t="str">
        <f>IF(_penmei3_month_day!E131="","",_penmei3_month_day!E131)</f>
        <v/>
      </c>
      <c r="AC145" s="498" t="str">
        <f>IF(_penmei3_month_day!F131="","",_penmei3_month_day!F131)</f>
        <v/>
      </c>
      <c r="AD145" s="507" t="str">
        <f>IF(_penmei3_month_day!G131="","",_penmei3_month_day!G131)</f>
        <v/>
      </c>
      <c r="AE145" s="508" t="str">
        <f>IF(_penmei3_month_day!H131="","",_penmei3_month_day!H131)</f>
        <v/>
      </c>
      <c r="AF145" s="509" t="str">
        <f>IF(_penmei3_month_day!I131="","",_penmei3_month_day!I131)</f>
        <v/>
      </c>
      <c r="AG145" s="498" t="str">
        <f>IF(_penmei3_month_day!J131="","",_penmei3_month_day!J131)</f>
        <v/>
      </c>
      <c r="AH145" s="509" t="str">
        <f>IF(_penmei3_month_day!K131="","",_penmei3_month_day!K131)</f>
        <v/>
      </c>
      <c r="AI145" s="498" t="str">
        <f>IF(_penmei3_month_day!L131="","",_penmei3_month_day!L131)</f>
        <v/>
      </c>
      <c r="AJ145" s="509" t="str">
        <f>IF(_penmei3_month_day!M131="","",_penmei3_month_day!M131)</f>
        <v/>
      </c>
      <c r="AK145" s="498" t="str">
        <f>IF(_penmei3_month_day!N131="","",_penmei3_month_day!N131)</f>
        <v/>
      </c>
      <c r="AL145" s="509" t="str">
        <f>IF(_penmei3_month_day!O131="","",_penmei3_month_day!O131)</f>
        <v/>
      </c>
      <c r="AM145" s="498" t="str">
        <f>IF(_penmei3_month_day!P131="","",_penmei3_month_day!P131)</f>
        <v/>
      </c>
      <c r="AN145" s="509" t="str">
        <f>IF(_penmei3_month_day!Q131="","",_penmei3_month_day!Q131)</f>
        <v/>
      </c>
      <c r="AO145" s="498" t="str">
        <f>IF(_penmei3_month_day!R131="","",_penmei3_month_day!R131)</f>
        <v/>
      </c>
      <c r="AP145" s="509" t="str">
        <f>IF(_penmei3_month_day!S131="","",_penmei3_month_day!S131)</f>
        <v/>
      </c>
      <c r="AQ145" s="498" t="str">
        <f>IF(_penmei3_month_day!T131="","",_penmei3_month_day!T131)</f>
        <v/>
      </c>
      <c r="AR145" s="509" t="str">
        <f>IF(_penmei3_month_day!U131="","",_penmei3_month_day!U131)</f>
        <v/>
      </c>
      <c r="AS145" s="498" t="str">
        <f>IF(_penmei3_month_day!V131="","",_penmei3_month_day!V131)</f>
        <v/>
      </c>
      <c r="AT145" s="509" t="str">
        <f>IF(_penmei3_month_day!W131="","",_penmei3_month_day!W131)</f>
        <v/>
      </c>
      <c r="AU145" s="498" t="str">
        <f>IF(_penmei3_month_day!X131="","",_penmei3_month_day!X131)</f>
        <v/>
      </c>
      <c r="AV145" s="509" t="str">
        <f>IF(_penmei3_month_day!Y131="","",_penmei3_month_day!Y131)</f>
        <v/>
      </c>
      <c r="AW145" s="498" t="str">
        <f>IF(_penmei3_month_day!Z131="","",_penmei3_month_day!Z131)</f>
        <v/>
      </c>
      <c r="AX145" s="509" t="str">
        <f>IF(_penmei3_month_day!AA131="","",_penmei3_month_day!AA131)</f>
        <v/>
      </c>
      <c r="AY145" s="498" t="str">
        <f>IF(_penmei3_month_day!AB131="","",_penmei3_month_day!AB131)</f>
        <v/>
      </c>
      <c r="AZ145" s="509" t="str">
        <f>IF(_penmei3_month_day!AC131="","",_penmei3_month_day!AC131)</f>
        <v/>
      </c>
      <c r="BA145" s="498" t="str">
        <f>IF(_penmei3_month_day!AD131="","",_penmei3_month_day!AD131)</f>
        <v/>
      </c>
      <c r="BB145" s="509" t="str">
        <f>IF(_penmei3_month_day!AE131="","",_penmei3_month_day!AE131)</f>
        <v/>
      </c>
      <c r="BC145" s="498" t="str">
        <f>IF(_penmei3_month_day!AF131="","",_penmei3_month_day!AF131)</f>
        <v/>
      </c>
      <c r="BD145" s="510"/>
      <c r="BE145" s="510"/>
    </row>
    <row ht="19.5" customHeight="1" r="146">
      <c r="A146" s="240">
        <f ca="1">IF(HOUR(I146)=0,A145+1,A145)</f>
        <v>43622</v>
      </c>
      <c r="B146" s="241">
        <f ca="1">A146</f>
        <v>43622</v>
      </c>
      <c r="C146" s="242" t="str">
        <f>IF(AND(G146&lt;16,G146&gt;=8),"白",IF(AND(G146&lt;8,G146&gt;=0),"夜",IF(G146&gt;=16,"中")))</f>
        <v>白</v>
      </c>
      <c r="D146" s="242">
        <f ca="1">DAY(A146)</f>
        <v>6</v>
      </c>
      <c r="E146" s="242">
        <f>E145</f>
        <v>3</v>
      </c>
      <c r="F146" s="243" t="str">
        <f>IF(AND(E146=1),"甲班",IF(AND(E146=2),"乙班",IF(AND(E146=3),"丙班",IF(AND(E146=4),"丁班",))))</f>
        <v>丙班</v>
      </c>
      <c r="G146" s="242">
        <f>IF(I146=0,0,HOUR(I146-0))</f>
        <v>10</v>
      </c>
      <c r="H146" s="244">
        <f>H145</f>
        <v>0.041666666666666699</v>
      </c>
      <c r="I146" s="245">
        <f>IF(HOUR(I145)=0,H146,I145+H146)</f>
        <v>0.41666666666666702</v>
      </c>
      <c r="J146" s="498" t="str">
        <f>IF(_penmei2_month_day!A132="","",_penmei2_month_day!A132)</f>
        <v/>
      </c>
      <c r="K146" s="498" t="str">
        <f>IF(_penmei2_month_day!B132="","",_penmei2_month_day!B132)</f>
        <v/>
      </c>
      <c r="L146" s="499" t="str">
        <f>IF(_penmei2_month_day!C132="","",_penmei2_month_day!C132)</f>
        <v/>
      </c>
      <c r="M146" s="500" t="str">
        <f>IF(_penmei2_month_day!D132="","",_penmei2_month_day!D132)</f>
        <v/>
      </c>
      <c r="N146" s="501" t="str">
        <f>IF(_penmei2_month_day!E132="","",_penmei2_month_day!E132)</f>
        <v/>
      </c>
      <c r="O146" s="501" t="str">
        <f>IF(_penmei2_month_day!F132="","",_penmei2_month_day!F132)</f>
        <v/>
      </c>
      <c r="P146" s="499" t="str">
        <f>IF(_penmei2_month_day!G132="","",_penmei2_month_day!G132)</f>
        <v/>
      </c>
      <c r="Q146" s="502" t="str">
        <f>IF(_penmei2_month_day!H132="","",_penmei2_month_day!H132)</f>
        <v/>
      </c>
      <c r="R146" s="503" t="str">
        <f>IF(_penmei2_month_day!I132="","",_penmei2_month_day!I132)</f>
        <v/>
      </c>
      <c r="S146" s="504" t="str">
        <f>IF(_penmei2_month_day!J132="","",_penmei2_month_day!J132)</f>
        <v/>
      </c>
      <c r="T146" s="505" t="str">
        <f>IF(_penmei2_month_day!K132="","",_penmei2_month_day!K132)</f>
        <v/>
      </c>
      <c r="U146" s="499" t="str">
        <f>IF(_penmei2_month_day!L132="","",_penmei2_month_day!L132)</f>
        <v/>
      </c>
      <c r="V146" s="499" t="str">
        <f>IF(_penmei2_month_day!M132="","",_penmei2_month_day!M132)</f>
        <v/>
      </c>
      <c r="W146" s="506" t="str">
        <f>IF(_penmei2_month_day!N132="","",_penmei2_month_day!N132)</f>
        <v/>
      </c>
      <c r="X146" s="507" t="str">
        <f>IF(_penmei3_month_day!A132="","",_penmei3_month_day!A132)</f>
        <v/>
      </c>
      <c r="Y146" s="508" t="str">
        <f>IF(_penmei3_month_day!B132="","",_penmei3_month_day!B132)</f>
        <v/>
      </c>
      <c r="Z146" s="509" t="str">
        <f>IF(_penmei3_month_day!C132="","",_penmei3_month_day!C132)</f>
        <v/>
      </c>
      <c r="AA146" s="498" t="str">
        <f>IF(_penmei3_month_day!D132="","",_penmei3_month_day!D132)</f>
        <v/>
      </c>
      <c r="AB146" s="509" t="str">
        <f>IF(_penmei3_month_day!E132="","",_penmei3_month_day!E132)</f>
        <v/>
      </c>
      <c r="AC146" s="498" t="str">
        <f>IF(_penmei3_month_day!F132="","",_penmei3_month_day!F132)</f>
        <v/>
      </c>
      <c r="AD146" s="507" t="str">
        <f>IF(_penmei3_month_day!G132="","",_penmei3_month_day!G132)</f>
        <v/>
      </c>
      <c r="AE146" s="508" t="str">
        <f>IF(_penmei3_month_day!H132="","",_penmei3_month_day!H132)</f>
        <v/>
      </c>
      <c r="AF146" s="509" t="str">
        <f>IF(_penmei3_month_day!I132="","",_penmei3_month_day!I132)</f>
        <v/>
      </c>
      <c r="AG146" s="498" t="str">
        <f>IF(_penmei3_month_day!J132="","",_penmei3_month_day!J132)</f>
        <v/>
      </c>
      <c r="AH146" s="509" t="str">
        <f>IF(_penmei3_month_day!K132="","",_penmei3_month_day!K132)</f>
        <v/>
      </c>
      <c r="AI146" s="498" t="str">
        <f>IF(_penmei3_month_day!L132="","",_penmei3_month_day!L132)</f>
        <v/>
      </c>
      <c r="AJ146" s="509" t="str">
        <f>IF(_penmei3_month_day!M132="","",_penmei3_month_day!M132)</f>
        <v/>
      </c>
      <c r="AK146" s="498" t="str">
        <f>IF(_penmei3_month_day!N132="","",_penmei3_month_day!N132)</f>
        <v/>
      </c>
      <c r="AL146" s="509" t="str">
        <f>IF(_penmei3_month_day!O132="","",_penmei3_month_day!O132)</f>
        <v/>
      </c>
      <c r="AM146" s="498" t="str">
        <f>IF(_penmei3_month_day!P132="","",_penmei3_month_day!P132)</f>
        <v/>
      </c>
      <c r="AN146" s="509" t="str">
        <f>IF(_penmei3_month_day!Q132="","",_penmei3_month_day!Q132)</f>
        <v/>
      </c>
      <c r="AO146" s="498" t="str">
        <f>IF(_penmei3_month_day!R132="","",_penmei3_month_day!R132)</f>
        <v/>
      </c>
      <c r="AP146" s="509" t="str">
        <f>IF(_penmei3_month_day!S132="","",_penmei3_month_day!S132)</f>
        <v/>
      </c>
      <c r="AQ146" s="498" t="str">
        <f>IF(_penmei3_month_day!T132="","",_penmei3_month_day!T132)</f>
        <v/>
      </c>
      <c r="AR146" s="509" t="str">
        <f>IF(_penmei3_month_day!U132="","",_penmei3_month_day!U132)</f>
        <v/>
      </c>
      <c r="AS146" s="498" t="str">
        <f>IF(_penmei3_month_day!V132="","",_penmei3_month_day!V132)</f>
        <v/>
      </c>
      <c r="AT146" s="509" t="str">
        <f>IF(_penmei3_month_day!W132="","",_penmei3_month_day!W132)</f>
        <v/>
      </c>
      <c r="AU146" s="498" t="str">
        <f>IF(_penmei3_month_day!X132="","",_penmei3_month_day!X132)</f>
        <v/>
      </c>
      <c r="AV146" s="509" t="str">
        <f>IF(_penmei3_month_day!Y132="","",_penmei3_month_day!Y132)</f>
        <v/>
      </c>
      <c r="AW146" s="498" t="str">
        <f>IF(_penmei3_month_day!Z132="","",_penmei3_month_day!Z132)</f>
        <v/>
      </c>
      <c r="AX146" s="509" t="str">
        <f>IF(_penmei3_month_day!AA132="","",_penmei3_month_day!AA132)</f>
        <v/>
      </c>
      <c r="AY146" s="498" t="str">
        <f>IF(_penmei3_month_day!AB132="","",_penmei3_month_day!AB132)</f>
        <v/>
      </c>
      <c r="AZ146" s="509" t="str">
        <f>IF(_penmei3_month_day!AC132="","",_penmei3_month_day!AC132)</f>
        <v/>
      </c>
      <c r="BA146" s="498" t="str">
        <f>IF(_penmei3_month_day!AD132="","",_penmei3_month_day!AD132)</f>
        <v/>
      </c>
      <c r="BB146" s="509" t="str">
        <f>IF(_penmei3_month_day!AE132="","",_penmei3_month_day!AE132)</f>
        <v/>
      </c>
      <c r="BC146" s="498" t="str">
        <f>IF(_penmei3_month_day!AF132="","",_penmei3_month_day!AF132)</f>
        <v/>
      </c>
      <c r="BD146" s="510"/>
      <c r="BE146" s="510"/>
    </row>
    <row ht="19.5" customHeight="1" r="147">
      <c r="A147" s="240">
        <f ca="1">IF(HOUR(I147)=0,A146+1,A146)</f>
        <v>43622</v>
      </c>
      <c r="B147" s="241">
        <f ca="1">A147</f>
        <v>43622</v>
      </c>
      <c r="C147" s="242" t="str">
        <f>IF(AND(G147&lt;16,G147&gt;=8),"白",IF(AND(G147&lt;8,G147&gt;=0),"夜",IF(G147&gt;=16,"中")))</f>
        <v>白</v>
      </c>
      <c r="D147" s="242">
        <f ca="1">DAY(A147)</f>
        <v>6</v>
      </c>
      <c r="E147" s="242">
        <f>E146</f>
        <v>3</v>
      </c>
      <c r="F147" s="243" t="str">
        <f>IF(AND(E147=1),"甲班",IF(AND(E147=2),"乙班",IF(AND(E147=3),"丙班",IF(AND(E147=4),"丁班",))))</f>
        <v>丙班</v>
      </c>
      <c r="G147" s="242">
        <f>IF(I147=0,0,HOUR(I147-0))</f>
        <v>11</v>
      </c>
      <c r="H147" s="244">
        <f>H146</f>
        <v>0.041666666666666699</v>
      </c>
      <c r="I147" s="245">
        <f>IF(HOUR(I146)=0,H147,I146+H147)</f>
        <v>0.45833333333333398</v>
      </c>
      <c r="J147" s="498" t="str">
        <f>IF(_penmei2_month_day!A133="","",_penmei2_month_day!A133)</f>
        <v/>
      </c>
      <c r="K147" s="498" t="str">
        <f>IF(_penmei2_month_day!B133="","",_penmei2_month_day!B133)</f>
        <v/>
      </c>
      <c r="L147" s="499" t="str">
        <f>IF(_penmei2_month_day!C133="","",_penmei2_month_day!C133)</f>
        <v/>
      </c>
      <c r="M147" s="500" t="str">
        <f>IF(_penmei2_month_day!D133="","",_penmei2_month_day!D133)</f>
        <v/>
      </c>
      <c r="N147" s="501" t="str">
        <f>IF(_penmei2_month_day!E133="","",_penmei2_month_day!E133)</f>
        <v/>
      </c>
      <c r="O147" s="501" t="str">
        <f>IF(_penmei2_month_day!F133="","",_penmei2_month_day!F133)</f>
        <v/>
      </c>
      <c r="P147" s="499" t="str">
        <f>IF(_penmei2_month_day!G133="","",_penmei2_month_day!G133)</f>
        <v/>
      </c>
      <c r="Q147" s="502" t="str">
        <f>IF(_penmei2_month_day!H133="","",_penmei2_month_day!H133)</f>
        <v/>
      </c>
      <c r="R147" s="503" t="str">
        <f>IF(_penmei2_month_day!I133="","",_penmei2_month_day!I133)</f>
        <v/>
      </c>
      <c r="S147" s="504" t="str">
        <f>IF(_penmei2_month_day!J133="","",_penmei2_month_day!J133)</f>
        <v/>
      </c>
      <c r="T147" s="505" t="str">
        <f>IF(_penmei2_month_day!K133="","",_penmei2_month_day!K133)</f>
        <v/>
      </c>
      <c r="U147" s="499" t="str">
        <f>IF(_penmei2_month_day!L133="","",_penmei2_month_day!L133)</f>
        <v/>
      </c>
      <c r="V147" s="499" t="str">
        <f>IF(_penmei2_month_day!M133="","",_penmei2_month_day!M133)</f>
        <v/>
      </c>
      <c r="W147" s="506" t="str">
        <f>IF(_penmei2_month_day!N133="","",_penmei2_month_day!N133)</f>
        <v/>
      </c>
      <c r="X147" s="507" t="str">
        <f>IF(_penmei3_month_day!A133="","",_penmei3_month_day!A133)</f>
        <v/>
      </c>
      <c r="Y147" s="508" t="str">
        <f>IF(_penmei3_month_day!B133="","",_penmei3_month_day!B133)</f>
        <v/>
      </c>
      <c r="Z147" s="509" t="str">
        <f>IF(_penmei3_month_day!C133="","",_penmei3_month_day!C133)</f>
        <v/>
      </c>
      <c r="AA147" s="498" t="str">
        <f>IF(_penmei3_month_day!D133="","",_penmei3_month_day!D133)</f>
        <v/>
      </c>
      <c r="AB147" s="509" t="str">
        <f>IF(_penmei3_month_day!E133="","",_penmei3_month_day!E133)</f>
        <v/>
      </c>
      <c r="AC147" s="498" t="str">
        <f>IF(_penmei3_month_day!F133="","",_penmei3_month_day!F133)</f>
        <v/>
      </c>
      <c r="AD147" s="507" t="str">
        <f>IF(_penmei3_month_day!G133="","",_penmei3_month_day!G133)</f>
        <v/>
      </c>
      <c r="AE147" s="508" t="str">
        <f>IF(_penmei3_month_day!H133="","",_penmei3_month_day!H133)</f>
        <v/>
      </c>
      <c r="AF147" s="509" t="str">
        <f>IF(_penmei3_month_day!I133="","",_penmei3_month_day!I133)</f>
        <v/>
      </c>
      <c r="AG147" s="498" t="str">
        <f>IF(_penmei3_month_day!J133="","",_penmei3_month_day!J133)</f>
        <v/>
      </c>
      <c r="AH147" s="509" t="str">
        <f>IF(_penmei3_month_day!K133="","",_penmei3_month_day!K133)</f>
        <v/>
      </c>
      <c r="AI147" s="498" t="str">
        <f>IF(_penmei3_month_day!L133="","",_penmei3_month_day!L133)</f>
        <v/>
      </c>
      <c r="AJ147" s="509" t="str">
        <f>IF(_penmei3_month_day!M133="","",_penmei3_month_day!M133)</f>
        <v/>
      </c>
      <c r="AK147" s="498" t="str">
        <f>IF(_penmei3_month_day!N133="","",_penmei3_month_day!N133)</f>
        <v/>
      </c>
      <c r="AL147" s="509" t="str">
        <f>IF(_penmei3_month_day!O133="","",_penmei3_month_day!O133)</f>
        <v/>
      </c>
      <c r="AM147" s="498" t="str">
        <f>IF(_penmei3_month_day!P133="","",_penmei3_month_day!P133)</f>
        <v/>
      </c>
      <c r="AN147" s="509" t="str">
        <f>IF(_penmei3_month_day!Q133="","",_penmei3_month_day!Q133)</f>
        <v/>
      </c>
      <c r="AO147" s="498" t="str">
        <f>IF(_penmei3_month_day!R133="","",_penmei3_month_day!R133)</f>
        <v/>
      </c>
      <c r="AP147" s="509" t="str">
        <f>IF(_penmei3_month_day!S133="","",_penmei3_month_day!S133)</f>
        <v/>
      </c>
      <c r="AQ147" s="498" t="str">
        <f>IF(_penmei3_month_day!T133="","",_penmei3_month_day!T133)</f>
        <v/>
      </c>
      <c r="AR147" s="509" t="str">
        <f>IF(_penmei3_month_day!U133="","",_penmei3_month_day!U133)</f>
        <v/>
      </c>
      <c r="AS147" s="498" t="str">
        <f>IF(_penmei3_month_day!V133="","",_penmei3_month_day!V133)</f>
        <v/>
      </c>
      <c r="AT147" s="509" t="str">
        <f>IF(_penmei3_month_day!W133="","",_penmei3_month_day!W133)</f>
        <v/>
      </c>
      <c r="AU147" s="498" t="str">
        <f>IF(_penmei3_month_day!X133="","",_penmei3_month_day!X133)</f>
        <v/>
      </c>
      <c r="AV147" s="509" t="str">
        <f>IF(_penmei3_month_day!Y133="","",_penmei3_month_day!Y133)</f>
        <v/>
      </c>
      <c r="AW147" s="498" t="str">
        <f>IF(_penmei3_month_day!Z133="","",_penmei3_month_day!Z133)</f>
        <v/>
      </c>
      <c r="AX147" s="509" t="str">
        <f>IF(_penmei3_month_day!AA133="","",_penmei3_month_day!AA133)</f>
        <v/>
      </c>
      <c r="AY147" s="498" t="str">
        <f>IF(_penmei3_month_day!AB133="","",_penmei3_month_day!AB133)</f>
        <v/>
      </c>
      <c r="AZ147" s="509" t="str">
        <f>IF(_penmei3_month_day!AC133="","",_penmei3_month_day!AC133)</f>
        <v/>
      </c>
      <c r="BA147" s="498" t="str">
        <f>IF(_penmei3_month_day!AD133="","",_penmei3_month_day!AD133)</f>
        <v/>
      </c>
      <c r="BB147" s="509" t="str">
        <f>IF(_penmei3_month_day!AE133="","",_penmei3_month_day!AE133)</f>
        <v/>
      </c>
      <c r="BC147" s="498" t="str">
        <f>IF(_penmei3_month_day!AF133="","",_penmei3_month_day!AF133)</f>
        <v/>
      </c>
      <c r="BD147" s="510"/>
      <c r="BE147" s="510"/>
    </row>
    <row ht="19.5" customHeight="1" r="148">
      <c r="A148" s="240">
        <f ca="1">IF(HOUR(I148)=0,A147+1,A147)</f>
        <v>43622</v>
      </c>
      <c r="B148" s="241">
        <f ca="1">A148</f>
        <v>43622</v>
      </c>
      <c r="C148" s="242" t="str">
        <f>IF(AND(G148&lt;16,G148&gt;=8),"白",IF(AND(G148&lt;8,G148&gt;=0),"夜",IF(G148&gt;=16,"中")))</f>
        <v>白</v>
      </c>
      <c r="D148" s="242">
        <f ca="1">DAY(A148)</f>
        <v>6</v>
      </c>
      <c r="E148" s="242">
        <f>E147</f>
        <v>3</v>
      </c>
      <c r="F148" s="243" t="str">
        <f>IF(AND(E148=1),"甲班",IF(AND(E148=2),"乙班",IF(AND(E148=3),"丙班",IF(AND(E148=4),"丁班",))))</f>
        <v>丙班</v>
      </c>
      <c r="G148" s="242">
        <f>IF(I148=0,0,HOUR(I148-0))</f>
        <v>12</v>
      </c>
      <c r="H148" s="244">
        <f>H147</f>
        <v>0.041666666666666699</v>
      </c>
      <c r="I148" s="245">
        <f>IF(HOUR(I147)=0,H148,I147+H148)</f>
        <v>0.5</v>
      </c>
      <c r="J148" s="498" t="str">
        <f>IF(_penmei2_month_day!A134="","",_penmei2_month_day!A134)</f>
        <v/>
      </c>
      <c r="K148" s="498" t="str">
        <f>IF(_penmei2_month_day!B134="","",_penmei2_month_day!B134)</f>
        <v/>
      </c>
      <c r="L148" s="499" t="str">
        <f>IF(_penmei2_month_day!C134="","",_penmei2_month_day!C134)</f>
        <v/>
      </c>
      <c r="M148" s="500" t="str">
        <f>IF(_penmei2_month_day!D134="","",_penmei2_month_day!D134)</f>
        <v/>
      </c>
      <c r="N148" s="501" t="str">
        <f>IF(_penmei2_month_day!E134="","",_penmei2_month_day!E134)</f>
        <v/>
      </c>
      <c r="O148" s="501" t="str">
        <f>IF(_penmei2_month_day!F134="","",_penmei2_month_day!F134)</f>
        <v/>
      </c>
      <c r="P148" s="499" t="str">
        <f>IF(_penmei2_month_day!G134="","",_penmei2_month_day!G134)</f>
        <v/>
      </c>
      <c r="Q148" s="502" t="str">
        <f>IF(_penmei2_month_day!H134="","",_penmei2_month_day!H134)</f>
        <v/>
      </c>
      <c r="R148" s="503" t="str">
        <f>IF(_penmei2_month_day!I134="","",_penmei2_month_day!I134)</f>
        <v/>
      </c>
      <c r="S148" s="504" t="str">
        <f>IF(_penmei2_month_day!J134="","",_penmei2_month_day!J134)</f>
        <v/>
      </c>
      <c r="T148" s="505" t="str">
        <f>IF(_penmei2_month_day!K134="","",_penmei2_month_day!K134)</f>
        <v/>
      </c>
      <c r="U148" s="499" t="str">
        <f>IF(_penmei2_month_day!L134="","",_penmei2_month_day!L134)</f>
        <v/>
      </c>
      <c r="V148" s="499" t="str">
        <f>IF(_penmei2_month_day!M134="","",_penmei2_month_day!M134)</f>
        <v/>
      </c>
      <c r="W148" s="506" t="str">
        <f>IF(_penmei2_month_day!N134="","",_penmei2_month_day!N134)</f>
        <v/>
      </c>
      <c r="X148" s="507" t="str">
        <f>IF(_penmei3_month_day!A134="","",_penmei3_month_day!A134)</f>
        <v/>
      </c>
      <c r="Y148" s="508" t="str">
        <f>IF(_penmei3_month_day!B134="","",_penmei3_month_day!B134)</f>
        <v/>
      </c>
      <c r="Z148" s="509" t="str">
        <f>IF(_penmei3_month_day!C134="","",_penmei3_month_day!C134)</f>
        <v/>
      </c>
      <c r="AA148" s="498" t="str">
        <f>IF(_penmei3_month_day!D134="","",_penmei3_month_day!D134)</f>
        <v/>
      </c>
      <c r="AB148" s="509" t="str">
        <f>IF(_penmei3_month_day!E134="","",_penmei3_month_day!E134)</f>
        <v/>
      </c>
      <c r="AC148" s="498" t="str">
        <f>IF(_penmei3_month_day!F134="","",_penmei3_month_day!F134)</f>
        <v/>
      </c>
      <c r="AD148" s="507" t="str">
        <f>IF(_penmei3_month_day!G134="","",_penmei3_month_day!G134)</f>
        <v/>
      </c>
      <c r="AE148" s="508" t="str">
        <f>IF(_penmei3_month_day!H134="","",_penmei3_month_day!H134)</f>
        <v/>
      </c>
      <c r="AF148" s="509" t="str">
        <f>IF(_penmei3_month_day!I134="","",_penmei3_month_day!I134)</f>
        <v/>
      </c>
      <c r="AG148" s="498" t="str">
        <f>IF(_penmei3_month_day!J134="","",_penmei3_month_day!J134)</f>
        <v/>
      </c>
      <c r="AH148" s="509" t="str">
        <f>IF(_penmei3_month_day!K134="","",_penmei3_month_day!K134)</f>
        <v/>
      </c>
      <c r="AI148" s="498" t="str">
        <f>IF(_penmei3_month_day!L134="","",_penmei3_month_day!L134)</f>
        <v/>
      </c>
      <c r="AJ148" s="509" t="str">
        <f>IF(_penmei3_month_day!M134="","",_penmei3_month_day!M134)</f>
        <v/>
      </c>
      <c r="AK148" s="498" t="str">
        <f>IF(_penmei3_month_day!N134="","",_penmei3_month_day!N134)</f>
        <v/>
      </c>
      <c r="AL148" s="509" t="str">
        <f>IF(_penmei3_month_day!O134="","",_penmei3_month_day!O134)</f>
        <v/>
      </c>
      <c r="AM148" s="498" t="str">
        <f>IF(_penmei3_month_day!P134="","",_penmei3_month_day!P134)</f>
        <v/>
      </c>
      <c r="AN148" s="509" t="str">
        <f>IF(_penmei3_month_day!Q134="","",_penmei3_month_day!Q134)</f>
        <v/>
      </c>
      <c r="AO148" s="498" t="str">
        <f>IF(_penmei3_month_day!R134="","",_penmei3_month_day!R134)</f>
        <v/>
      </c>
      <c r="AP148" s="509" t="str">
        <f>IF(_penmei3_month_day!S134="","",_penmei3_month_day!S134)</f>
        <v/>
      </c>
      <c r="AQ148" s="498" t="str">
        <f>IF(_penmei3_month_day!T134="","",_penmei3_month_day!T134)</f>
        <v/>
      </c>
      <c r="AR148" s="509" t="str">
        <f>IF(_penmei3_month_day!U134="","",_penmei3_month_day!U134)</f>
        <v/>
      </c>
      <c r="AS148" s="498" t="str">
        <f>IF(_penmei3_month_day!V134="","",_penmei3_month_day!V134)</f>
        <v/>
      </c>
      <c r="AT148" s="509" t="str">
        <f>IF(_penmei3_month_day!W134="","",_penmei3_month_day!W134)</f>
        <v/>
      </c>
      <c r="AU148" s="498" t="str">
        <f>IF(_penmei3_month_day!X134="","",_penmei3_month_day!X134)</f>
        <v/>
      </c>
      <c r="AV148" s="509" t="str">
        <f>IF(_penmei3_month_day!Y134="","",_penmei3_month_day!Y134)</f>
        <v/>
      </c>
      <c r="AW148" s="498" t="str">
        <f>IF(_penmei3_month_day!Z134="","",_penmei3_month_day!Z134)</f>
        <v/>
      </c>
      <c r="AX148" s="509" t="str">
        <f>IF(_penmei3_month_day!AA134="","",_penmei3_month_day!AA134)</f>
        <v/>
      </c>
      <c r="AY148" s="498" t="str">
        <f>IF(_penmei3_month_day!AB134="","",_penmei3_month_day!AB134)</f>
        <v/>
      </c>
      <c r="AZ148" s="509" t="str">
        <f>IF(_penmei3_month_day!AC134="","",_penmei3_month_day!AC134)</f>
        <v/>
      </c>
      <c r="BA148" s="498" t="str">
        <f>IF(_penmei3_month_day!AD134="","",_penmei3_month_day!AD134)</f>
        <v/>
      </c>
      <c r="BB148" s="509" t="str">
        <f>IF(_penmei3_month_day!AE134="","",_penmei3_month_day!AE134)</f>
        <v/>
      </c>
      <c r="BC148" s="498" t="str">
        <f>IF(_penmei3_month_day!AF134="","",_penmei3_month_day!AF134)</f>
        <v/>
      </c>
      <c r="BD148" s="510"/>
      <c r="BE148" s="510"/>
    </row>
    <row ht="19.5" customHeight="1" r="149">
      <c r="A149" s="240">
        <f ca="1">IF(HOUR(I149)=0,A148+1,A148)</f>
        <v>43622</v>
      </c>
      <c r="B149" s="241">
        <f ca="1">A149</f>
        <v>43622</v>
      </c>
      <c r="C149" s="242" t="str">
        <f>IF(AND(G149&lt;16,G149&gt;=8),"白",IF(AND(G149&lt;8,G149&gt;=0),"夜",IF(G149&gt;=16,"中")))</f>
        <v>白</v>
      </c>
      <c r="D149" s="242">
        <f ca="1">DAY(A149)</f>
        <v>6</v>
      </c>
      <c r="E149" s="242">
        <f>E148</f>
        <v>3</v>
      </c>
      <c r="F149" s="243" t="str">
        <f>IF(AND(E149=1),"甲班",IF(AND(E149=2),"乙班",IF(AND(E149=3),"丙班",IF(AND(E149=4),"丁班",))))</f>
        <v>丙班</v>
      </c>
      <c r="G149" s="242">
        <f>IF(I149=0,0,HOUR(I149-0))</f>
        <v>13</v>
      </c>
      <c r="H149" s="244">
        <f>H148</f>
        <v>0.041666666666666699</v>
      </c>
      <c r="I149" s="245">
        <f>IF(HOUR(I148)=0,H149,I148+H149)</f>
        <v>0.54166666666666696</v>
      </c>
      <c r="J149" s="498" t="str">
        <f>IF(_penmei2_month_day!A135="","",_penmei2_month_day!A135)</f>
        <v/>
      </c>
      <c r="K149" s="498" t="str">
        <f>IF(_penmei2_month_day!B135="","",_penmei2_month_day!B135)</f>
        <v/>
      </c>
      <c r="L149" s="499" t="str">
        <f>IF(_penmei2_month_day!C135="","",_penmei2_month_day!C135)</f>
        <v/>
      </c>
      <c r="M149" s="500" t="str">
        <f>IF(_penmei2_month_day!D135="","",_penmei2_month_day!D135)</f>
        <v/>
      </c>
      <c r="N149" s="501" t="str">
        <f>IF(_penmei2_month_day!E135="","",_penmei2_month_day!E135)</f>
        <v/>
      </c>
      <c r="O149" s="501" t="str">
        <f>IF(_penmei2_month_day!F135="","",_penmei2_month_day!F135)</f>
        <v/>
      </c>
      <c r="P149" s="499" t="str">
        <f>IF(_penmei2_month_day!G135="","",_penmei2_month_day!G135)</f>
        <v/>
      </c>
      <c r="Q149" s="502" t="str">
        <f>IF(_penmei2_month_day!H135="","",_penmei2_month_day!H135)</f>
        <v/>
      </c>
      <c r="R149" s="503" t="str">
        <f>IF(_penmei2_month_day!I135="","",_penmei2_month_day!I135)</f>
        <v/>
      </c>
      <c r="S149" s="504" t="str">
        <f>IF(_penmei2_month_day!J135="","",_penmei2_month_day!J135)</f>
        <v/>
      </c>
      <c r="T149" s="505" t="str">
        <f>IF(_penmei2_month_day!K135="","",_penmei2_month_day!K135)</f>
        <v/>
      </c>
      <c r="U149" s="499" t="str">
        <f>IF(_penmei2_month_day!L135="","",_penmei2_month_day!L135)</f>
        <v/>
      </c>
      <c r="V149" s="499" t="str">
        <f>IF(_penmei2_month_day!M135="","",_penmei2_month_day!M135)</f>
        <v/>
      </c>
      <c r="W149" s="506" t="str">
        <f>IF(_penmei2_month_day!N135="","",_penmei2_month_day!N135)</f>
        <v/>
      </c>
      <c r="X149" s="507" t="str">
        <f>IF(_penmei3_month_day!A135="","",_penmei3_month_day!A135)</f>
        <v/>
      </c>
      <c r="Y149" s="508" t="str">
        <f>IF(_penmei3_month_day!B135="","",_penmei3_month_day!B135)</f>
        <v/>
      </c>
      <c r="Z149" s="509" t="str">
        <f>IF(_penmei3_month_day!C135="","",_penmei3_month_day!C135)</f>
        <v/>
      </c>
      <c r="AA149" s="498" t="str">
        <f>IF(_penmei3_month_day!D135="","",_penmei3_month_day!D135)</f>
        <v/>
      </c>
      <c r="AB149" s="509" t="str">
        <f>IF(_penmei3_month_day!E135="","",_penmei3_month_day!E135)</f>
        <v/>
      </c>
      <c r="AC149" s="498" t="str">
        <f>IF(_penmei3_month_day!F135="","",_penmei3_month_day!F135)</f>
        <v/>
      </c>
      <c r="AD149" s="507" t="str">
        <f>IF(_penmei3_month_day!G135="","",_penmei3_month_day!G135)</f>
        <v/>
      </c>
      <c r="AE149" s="508" t="str">
        <f>IF(_penmei3_month_day!H135="","",_penmei3_month_day!H135)</f>
        <v/>
      </c>
      <c r="AF149" s="509" t="str">
        <f>IF(_penmei3_month_day!I135="","",_penmei3_month_day!I135)</f>
        <v/>
      </c>
      <c r="AG149" s="498" t="str">
        <f>IF(_penmei3_month_day!J135="","",_penmei3_month_day!J135)</f>
        <v/>
      </c>
      <c r="AH149" s="509" t="str">
        <f>IF(_penmei3_month_day!K135="","",_penmei3_month_day!K135)</f>
        <v/>
      </c>
      <c r="AI149" s="498" t="str">
        <f>IF(_penmei3_month_day!L135="","",_penmei3_month_day!L135)</f>
        <v/>
      </c>
      <c r="AJ149" s="509" t="str">
        <f>IF(_penmei3_month_day!M135="","",_penmei3_month_day!M135)</f>
        <v/>
      </c>
      <c r="AK149" s="498" t="str">
        <f>IF(_penmei3_month_day!N135="","",_penmei3_month_day!N135)</f>
        <v/>
      </c>
      <c r="AL149" s="509" t="str">
        <f>IF(_penmei3_month_day!O135="","",_penmei3_month_day!O135)</f>
        <v/>
      </c>
      <c r="AM149" s="498" t="str">
        <f>IF(_penmei3_month_day!P135="","",_penmei3_month_day!P135)</f>
        <v/>
      </c>
      <c r="AN149" s="509" t="str">
        <f>IF(_penmei3_month_day!Q135="","",_penmei3_month_day!Q135)</f>
        <v/>
      </c>
      <c r="AO149" s="498" t="str">
        <f>IF(_penmei3_month_day!R135="","",_penmei3_month_day!R135)</f>
        <v/>
      </c>
      <c r="AP149" s="509" t="str">
        <f>IF(_penmei3_month_day!S135="","",_penmei3_month_day!S135)</f>
        <v/>
      </c>
      <c r="AQ149" s="498" t="str">
        <f>IF(_penmei3_month_day!T135="","",_penmei3_month_day!T135)</f>
        <v/>
      </c>
      <c r="AR149" s="509" t="str">
        <f>IF(_penmei3_month_day!U135="","",_penmei3_month_day!U135)</f>
        <v/>
      </c>
      <c r="AS149" s="498" t="str">
        <f>IF(_penmei3_month_day!V135="","",_penmei3_month_day!V135)</f>
        <v/>
      </c>
      <c r="AT149" s="509" t="str">
        <f>IF(_penmei3_month_day!W135="","",_penmei3_month_day!W135)</f>
        <v/>
      </c>
      <c r="AU149" s="498" t="str">
        <f>IF(_penmei3_month_day!X135="","",_penmei3_month_day!X135)</f>
        <v/>
      </c>
      <c r="AV149" s="509" t="str">
        <f>IF(_penmei3_month_day!Y135="","",_penmei3_month_day!Y135)</f>
        <v/>
      </c>
      <c r="AW149" s="498" t="str">
        <f>IF(_penmei3_month_day!Z135="","",_penmei3_month_day!Z135)</f>
        <v/>
      </c>
      <c r="AX149" s="509" t="str">
        <f>IF(_penmei3_month_day!AA135="","",_penmei3_month_day!AA135)</f>
        <v/>
      </c>
      <c r="AY149" s="498" t="str">
        <f>IF(_penmei3_month_day!AB135="","",_penmei3_month_day!AB135)</f>
        <v/>
      </c>
      <c r="AZ149" s="509" t="str">
        <f>IF(_penmei3_month_day!AC135="","",_penmei3_month_day!AC135)</f>
        <v/>
      </c>
      <c r="BA149" s="498" t="str">
        <f>IF(_penmei3_month_day!AD135="","",_penmei3_month_day!AD135)</f>
        <v/>
      </c>
      <c r="BB149" s="509" t="str">
        <f>IF(_penmei3_month_day!AE135="","",_penmei3_month_day!AE135)</f>
        <v/>
      </c>
      <c r="BC149" s="498" t="str">
        <f>IF(_penmei3_month_day!AF135="","",_penmei3_month_day!AF135)</f>
        <v/>
      </c>
      <c r="BD149" s="510"/>
      <c r="BE149" s="510"/>
    </row>
    <row ht="19.5" customHeight="1" r="150">
      <c r="A150" s="240">
        <f ca="1">IF(HOUR(I150)=0,A149+1,A149)</f>
        <v>43622</v>
      </c>
      <c r="B150" s="241">
        <f ca="1">A150</f>
        <v>43622</v>
      </c>
      <c r="C150" s="242" t="str">
        <f>IF(AND(G150&lt;16,G150&gt;=8),"白",IF(AND(G150&lt;8,G150&gt;=0),"夜",IF(G150&gt;=16,"中")))</f>
        <v>白</v>
      </c>
      <c r="D150" s="242">
        <f ca="1">DAY(A150)</f>
        <v>6</v>
      </c>
      <c r="E150" s="242">
        <f>E149</f>
        <v>3</v>
      </c>
      <c r="F150" s="243" t="str">
        <f>IF(AND(E150=1),"甲班",IF(AND(E150=2),"乙班",IF(AND(E150=3),"丙班",IF(AND(E150=4),"丁班",))))</f>
        <v>丙班</v>
      </c>
      <c r="G150" s="242">
        <f>IF(I150=0,0,HOUR(I150-0))</f>
        <v>14</v>
      </c>
      <c r="H150" s="244">
        <f>H149</f>
        <v>0.041666666666666699</v>
      </c>
      <c r="I150" s="245">
        <f>IF(HOUR(I149)=0,H150,I149+H150)</f>
        <v>0.58333333333333404</v>
      </c>
      <c r="J150" s="498" t="str">
        <f>IF(_penmei2_month_day!A136="","",_penmei2_month_day!A136)</f>
        <v/>
      </c>
      <c r="K150" s="498" t="str">
        <f>IF(_penmei2_month_day!B136="","",_penmei2_month_day!B136)</f>
        <v/>
      </c>
      <c r="L150" s="499" t="str">
        <f>IF(_penmei2_month_day!C136="","",_penmei2_month_day!C136)</f>
        <v/>
      </c>
      <c r="M150" s="500" t="str">
        <f>IF(_penmei2_month_day!D136="","",_penmei2_month_day!D136)</f>
        <v/>
      </c>
      <c r="N150" s="501" t="str">
        <f>IF(_penmei2_month_day!E136="","",_penmei2_month_day!E136)</f>
        <v/>
      </c>
      <c r="O150" s="501" t="str">
        <f>IF(_penmei2_month_day!F136="","",_penmei2_month_day!F136)</f>
        <v/>
      </c>
      <c r="P150" s="499" t="str">
        <f>IF(_penmei2_month_day!G136="","",_penmei2_month_day!G136)</f>
        <v/>
      </c>
      <c r="Q150" s="502" t="str">
        <f>IF(_penmei2_month_day!H136="","",_penmei2_month_day!H136)</f>
        <v/>
      </c>
      <c r="R150" s="503" t="str">
        <f>IF(_penmei2_month_day!I136="","",_penmei2_month_day!I136)</f>
        <v/>
      </c>
      <c r="S150" s="504" t="str">
        <f>IF(_penmei2_month_day!J136="","",_penmei2_month_day!J136)</f>
        <v/>
      </c>
      <c r="T150" s="505" t="str">
        <f>IF(_penmei2_month_day!K136="","",_penmei2_month_day!K136)</f>
        <v/>
      </c>
      <c r="U150" s="499" t="str">
        <f>IF(_penmei2_month_day!L136="","",_penmei2_month_day!L136)</f>
        <v/>
      </c>
      <c r="V150" s="499" t="str">
        <f>IF(_penmei2_month_day!M136="","",_penmei2_month_day!M136)</f>
        <v/>
      </c>
      <c r="W150" s="506" t="str">
        <f>IF(_penmei2_month_day!N136="","",_penmei2_month_day!N136)</f>
        <v/>
      </c>
      <c r="X150" s="507" t="str">
        <f>IF(_penmei3_month_day!A136="","",_penmei3_month_day!A136)</f>
        <v/>
      </c>
      <c r="Y150" s="508" t="str">
        <f>IF(_penmei3_month_day!B136="","",_penmei3_month_day!B136)</f>
        <v/>
      </c>
      <c r="Z150" s="509" t="str">
        <f>IF(_penmei3_month_day!C136="","",_penmei3_month_day!C136)</f>
        <v/>
      </c>
      <c r="AA150" s="498" t="str">
        <f>IF(_penmei3_month_day!D136="","",_penmei3_month_day!D136)</f>
        <v/>
      </c>
      <c r="AB150" s="509" t="str">
        <f>IF(_penmei3_month_day!E136="","",_penmei3_month_day!E136)</f>
        <v/>
      </c>
      <c r="AC150" s="498" t="str">
        <f>IF(_penmei3_month_day!F136="","",_penmei3_month_day!F136)</f>
        <v/>
      </c>
      <c r="AD150" s="507" t="str">
        <f>IF(_penmei3_month_day!G136="","",_penmei3_month_day!G136)</f>
        <v/>
      </c>
      <c r="AE150" s="508" t="str">
        <f>IF(_penmei3_month_day!H136="","",_penmei3_month_day!H136)</f>
        <v/>
      </c>
      <c r="AF150" s="509" t="str">
        <f>IF(_penmei3_month_day!I136="","",_penmei3_month_day!I136)</f>
        <v/>
      </c>
      <c r="AG150" s="498" t="str">
        <f>IF(_penmei3_month_day!J136="","",_penmei3_month_day!J136)</f>
        <v/>
      </c>
      <c r="AH150" s="509" t="str">
        <f>IF(_penmei3_month_day!K136="","",_penmei3_month_day!K136)</f>
        <v/>
      </c>
      <c r="AI150" s="498" t="str">
        <f>IF(_penmei3_month_day!L136="","",_penmei3_month_day!L136)</f>
        <v/>
      </c>
      <c r="AJ150" s="509" t="str">
        <f>IF(_penmei3_month_day!M136="","",_penmei3_month_day!M136)</f>
        <v/>
      </c>
      <c r="AK150" s="498" t="str">
        <f>IF(_penmei3_month_day!N136="","",_penmei3_month_day!N136)</f>
        <v/>
      </c>
      <c r="AL150" s="509" t="str">
        <f>IF(_penmei3_month_day!O136="","",_penmei3_month_day!O136)</f>
        <v/>
      </c>
      <c r="AM150" s="498" t="str">
        <f>IF(_penmei3_month_day!P136="","",_penmei3_month_day!P136)</f>
        <v/>
      </c>
      <c r="AN150" s="509" t="str">
        <f>IF(_penmei3_month_day!Q136="","",_penmei3_month_day!Q136)</f>
        <v/>
      </c>
      <c r="AO150" s="498" t="str">
        <f>IF(_penmei3_month_day!R136="","",_penmei3_month_day!R136)</f>
        <v/>
      </c>
      <c r="AP150" s="509" t="str">
        <f>IF(_penmei3_month_day!S136="","",_penmei3_month_day!S136)</f>
        <v/>
      </c>
      <c r="AQ150" s="498" t="str">
        <f>IF(_penmei3_month_day!T136="","",_penmei3_month_day!T136)</f>
        <v/>
      </c>
      <c r="AR150" s="509" t="str">
        <f>IF(_penmei3_month_day!U136="","",_penmei3_month_day!U136)</f>
        <v/>
      </c>
      <c r="AS150" s="498" t="str">
        <f>IF(_penmei3_month_day!V136="","",_penmei3_month_day!V136)</f>
        <v/>
      </c>
      <c r="AT150" s="509" t="str">
        <f>IF(_penmei3_month_day!W136="","",_penmei3_month_day!W136)</f>
        <v/>
      </c>
      <c r="AU150" s="498" t="str">
        <f>IF(_penmei3_month_day!X136="","",_penmei3_month_day!X136)</f>
        <v/>
      </c>
      <c r="AV150" s="509" t="str">
        <f>IF(_penmei3_month_day!Y136="","",_penmei3_month_day!Y136)</f>
        <v/>
      </c>
      <c r="AW150" s="498" t="str">
        <f>IF(_penmei3_month_day!Z136="","",_penmei3_month_day!Z136)</f>
        <v/>
      </c>
      <c r="AX150" s="509" t="str">
        <f>IF(_penmei3_month_day!AA136="","",_penmei3_month_day!AA136)</f>
        <v/>
      </c>
      <c r="AY150" s="498" t="str">
        <f>IF(_penmei3_month_day!AB136="","",_penmei3_month_day!AB136)</f>
        <v/>
      </c>
      <c r="AZ150" s="509" t="str">
        <f>IF(_penmei3_month_day!AC136="","",_penmei3_month_day!AC136)</f>
        <v/>
      </c>
      <c r="BA150" s="498" t="str">
        <f>IF(_penmei3_month_day!AD136="","",_penmei3_month_day!AD136)</f>
        <v/>
      </c>
      <c r="BB150" s="509" t="str">
        <f>IF(_penmei3_month_day!AE136="","",_penmei3_month_day!AE136)</f>
        <v/>
      </c>
      <c r="BC150" s="498" t="str">
        <f>IF(_penmei3_month_day!AF136="","",_penmei3_month_day!AF136)</f>
        <v/>
      </c>
      <c r="BD150" s="510"/>
      <c r="BE150" s="510"/>
    </row>
    <row ht="19.5" customHeight="1" r="151">
      <c r="A151" s="246">
        <f ca="1">IF(HOUR(I151)=0,A150+1,A150)</f>
        <v>43622</v>
      </c>
      <c r="B151" s="247">
        <f ca="1">A151</f>
        <v>43622</v>
      </c>
      <c r="C151" s="248" t="str">
        <f>IF(AND(G151&lt;16,G151&gt;=8),"白",IF(AND(G151&lt;8,G151&gt;=0),"夜",IF(G151&gt;=16,"中")))</f>
        <v>白</v>
      </c>
      <c r="D151" s="248">
        <f ca="1">DAY(A151)</f>
        <v>6</v>
      </c>
      <c r="E151" s="248">
        <f>E150</f>
        <v>3</v>
      </c>
      <c r="F151" s="249" t="str">
        <f>IF(AND(E151=1),"甲班",IF(AND(E151=2),"乙班",IF(AND(E151=3),"丙班",IF(AND(E151=4),"丁班",))))</f>
        <v>丙班</v>
      </c>
      <c r="G151" s="248">
        <f>IF(I151=0,0,HOUR(I151-0))</f>
        <v>15</v>
      </c>
      <c r="H151" s="250">
        <f>H150</f>
        <v>0.041666666666666699</v>
      </c>
      <c r="I151" s="251">
        <f>IF(HOUR(I150)=0,H151,I150+H151)</f>
        <v>0.625000000000001</v>
      </c>
      <c r="J151" s="511" t="str">
        <f>IF(_penmei2_month_day!A137="","",_penmei2_month_day!A137)</f>
        <v/>
      </c>
      <c r="K151" s="511" t="str">
        <f>IF(_penmei2_month_day!B137="","",_penmei2_month_day!B137)</f>
        <v/>
      </c>
      <c r="L151" s="512" t="str">
        <f>IF(_penmei2_month_day!C137="","",_penmei2_month_day!C137)</f>
        <v/>
      </c>
      <c r="M151" s="513" t="str">
        <f>IF(_penmei2_month_day!D137="","",_penmei2_month_day!D137)</f>
        <v/>
      </c>
      <c r="N151" s="514" t="str">
        <f>IF(_penmei2_month_day!E137="","",_penmei2_month_day!E137)</f>
        <v/>
      </c>
      <c r="O151" s="514" t="str">
        <f>IF(_penmei2_month_day!F137="","",_penmei2_month_day!F137)</f>
        <v/>
      </c>
      <c r="P151" s="512" t="str">
        <f>IF(_penmei2_month_day!G137="","",_penmei2_month_day!G137)</f>
        <v/>
      </c>
      <c r="Q151" s="515" t="str">
        <f>IF(_penmei2_month_day!H137="","",_penmei2_month_day!H137)</f>
        <v/>
      </c>
      <c r="R151" s="516" t="str">
        <f>IF(_penmei2_month_day!I137="","",_penmei2_month_day!I137)</f>
        <v/>
      </c>
      <c r="S151" s="517" t="str">
        <f>IF(_penmei2_month_day!J137="","",_penmei2_month_day!J137)</f>
        <v/>
      </c>
      <c r="T151" s="518" t="str">
        <f>IF(_penmei2_month_day!K137="","",_penmei2_month_day!K137)</f>
        <v/>
      </c>
      <c r="U151" s="512" t="str">
        <f>IF(_penmei2_month_day!L137="","",_penmei2_month_day!L137)</f>
        <v/>
      </c>
      <c r="V151" s="512" t="str">
        <f>IF(_penmei2_month_day!M137="","",_penmei2_month_day!M137)</f>
        <v/>
      </c>
      <c r="W151" s="519" t="str">
        <f>IF(_penmei2_month_day!N137="","",_penmei2_month_day!N137)</f>
        <v/>
      </c>
      <c r="X151" s="520" t="str">
        <f>IF(_penmei3_month_day!A137="","",_penmei3_month_day!A137)</f>
        <v/>
      </c>
      <c r="Y151" s="521" t="str">
        <f>IF(_penmei3_month_day!B137="","",_penmei3_month_day!B137)</f>
        <v/>
      </c>
      <c r="Z151" s="522" t="str">
        <f>IF(_penmei3_month_day!C137="","",_penmei3_month_day!C137)</f>
        <v/>
      </c>
      <c r="AA151" s="511" t="str">
        <f>IF(_penmei3_month_day!D137="","",_penmei3_month_day!D137)</f>
        <v/>
      </c>
      <c r="AB151" s="522" t="str">
        <f>IF(_penmei3_month_day!E137="","",_penmei3_month_day!E137)</f>
        <v/>
      </c>
      <c r="AC151" s="511" t="str">
        <f>IF(_penmei3_month_day!F137="","",_penmei3_month_day!F137)</f>
        <v/>
      </c>
      <c r="AD151" s="520" t="str">
        <f>IF(_penmei3_month_day!G137="","",_penmei3_month_day!G137)</f>
        <v/>
      </c>
      <c r="AE151" s="521" t="str">
        <f>IF(_penmei3_month_day!H137="","",_penmei3_month_day!H137)</f>
        <v/>
      </c>
      <c r="AF151" s="522" t="str">
        <f>IF(_penmei3_month_day!I137="","",_penmei3_month_day!I137)</f>
        <v/>
      </c>
      <c r="AG151" s="511" t="str">
        <f>IF(_penmei3_month_day!J137="","",_penmei3_month_day!J137)</f>
        <v/>
      </c>
      <c r="AH151" s="522" t="str">
        <f>IF(_penmei3_month_day!K137="","",_penmei3_month_day!K137)</f>
        <v/>
      </c>
      <c r="AI151" s="511" t="str">
        <f>IF(_penmei3_month_day!L137="","",_penmei3_month_day!L137)</f>
        <v/>
      </c>
      <c r="AJ151" s="522" t="str">
        <f>IF(_penmei3_month_day!M137="","",_penmei3_month_day!M137)</f>
        <v/>
      </c>
      <c r="AK151" s="511" t="str">
        <f>IF(_penmei3_month_day!N137="","",_penmei3_month_day!N137)</f>
        <v/>
      </c>
      <c r="AL151" s="522" t="str">
        <f>IF(_penmei3_month_day!O137="","",_penmei3_month_day!O137)</f>
        <v/>
      </c>
      <c r="AM151" s="511" t="str">
        <f>IF(_penmei3_month_day!P137="","",_penmei3_month_day!P137)</f>
        <v/>
      </c>
      <c r="AN151" s="522" t="str">
        <f>IF(_penmei3_month_day!Q137="","",_penmei3_month_day!Q137)</f>
        <v/>
      </c>
      <c r="AO151" s="511" t="str">
        <f>IF(_penmei3_month_day!R137="","",_penmei3_month_day!R137)</f>
        <v/>
      </c>
      <c r="AP151" s="522" t="str">
        <f>IF(_penmei3_month_day!S137="","",_penmei3_month_day!S137)</f>
        <v/>
      </c>
      <c r="AQ151" s="511" t="str">
        <f>IF(_penmei3_month_day!T137="","",_penmei3_month_day!T137)</f>
        <v/>
      </c>
      <c r="AR151" s="522" t="str">
        <f>IF(_penmei3_month_day!U137="","",_penmei3_month_day!U137)</f>
        <v/>
      </c>
      <c r="AS151" s="511" t="str">
        <f>IF(_penmei3_month_day!V137="","",_penmei3_month_day!V137)</f>
        <v/>
      </c>
      <c r="AT151" s="522" t="str">
        <f>IF(_penmei3_month_day!W137="","",_penmei3_month_day!W137)</f>
        <v/>
      </c>
      <c r="AU151" s="511" t="str">
        <f>IF(_penmei3_month_day!X137="","",_penmei3_month_day!X137)</f>
        <v/>
      </c>
      <c r="AV151" s="522" t="str">
        <f>IF(_penmei3_month_day!Y137="","",_penmei3_month_day!Y137)</f>
        <v/>
      </c>
      <c r="AW151" s="511" t="str">
        <f>IF(_penmei3_month_day!Z137="","",_penmei3_month_day!Z137)</f>
        <v/>
      </c>
      <c r="AX151" s="522" t="str">
        <f>IF(_penmei3_month_day!AA137="","",_penmei3_month_day!AA137)</f>
        <v/>
      </c>
      <c r="AY151" s="511" t="str">
        <f>IF(_penmei3_month_day!AB137="","",_penmei3_month_day!AB137)</f>
        <v/>
      </c>
      <c r="AZ151" s="522" t="str">
        <f>IF(_penmei3_month_day!AC137="","",_penmei3_month_day!AC137)</f>
        <v/>
      </c>
      <c r="BA151" s="511" t="str">
        <f>IF(_penmei3_month_day!AD137="","",_penmei3_month_day!AD137)</f>
        <v/>
      </c>
      <c r="BB151" s="522" t="str">
        <f>IF(_penmei3_month_day!AE137="","",_penmei3_month_day!AE137)</f>
        <v/>
      </c>
      <c r="BC151" s="511" t="str">
        <f>IF(_penmei3_month_day!AF137="","",_penmei3_month_day!AF137)</f>
        <v/>
      </c>
      <c r="BD151" s="149" t="s">
        <v>132</v>
      </c>
      <c r="BE151" s="252"/>
    </row>
    <row ht="19.5" customHeight="1" r="152">
      <c r="A152" s="253">
        <f ca="1">IF(HOUR(I152)=0,A151+1,A151)</f>
        <v>43622</v>
      </c>
      <c r="B152" s="254">
        <f ca="1">A152</f>
        <v>43622</v>
      </c>
      <c r="C152" s="255" t="str">
        <f>IF(AND(G152&lt;16,G152&gt;=8),"白",IF(AND(G152&lt;8,G152&gt;=0),"夜",IF(G152&gt;=16,"中")))</f>
        <v>中</v>
      </c>
      <c r="D152" s="255">
        <f ca="1">DAY(A152)</f>
        <v>6</v>
      </c>
      <c r="E152" s="255">
        <f>IF(AND(E144=4),1,IF(AND(E144&lt;4),(E144+1),))</f>
        <v>4</v>
      </c>
      <c r="F152" s="256" t="str">
        <f>IF(AND(E152=1),"甲班",IF(AND(E152=2),"乙班",IF(AND(E152=3),"丙班",IF(AND(E152=4),"丁班",))))</f>
        <v>丁班</v>
      </c>
      <c r="G152" s="255">
        <f>IF(I152=0,0,HOUR(I152-0))</f>
        <v>16</v>
      </c>
      <c r="H152" s="257">
        <f>H151</f>
        <v>0.041666666666666699</v>
      </c>
      <c r="I152" s="258">
        <f>IF(HOUR(I151)=0,H152,I151+H152)</f>
        <v>0.66666666666666696</v>
      </c>
      <c r="J152" s="485" t="str">
        <f>IF(_penmei2_month_day!A138="","",_penmei2_month_day!A138)</f>
        <v/>
      </c>
      <c r="K152" s="485" t="str">
        <f>IF(_penmei2_month_day!B138="","",_penmei2_month_day!B138)</f>
        <v/>
      </c>
      <c r="L152" s="486" t="str">
        <f>IF(_penmei2_month_day!C138="","",_penmei2_month_day!C138)</f>
        <v/>
      </c>
      <c r="M152" s="487" t="str">
        <f>IF(_penmei2_month_day!D138="","",_penmei2_month_day!D138)</f>
        <v/>
      </c>
      <c r="N152" s="488" t="str">
        <f>IF(_penmei2_month_day!E138="","",_penmei2_month_day!E138)</f>
        <v/>
      </c>
      <c r="O152" s="488" t="str">
        <f>IF(_penmei2_month_day!F138="","",_penmei2_month_day!F138)</f>
        <v/>
      </c>
      <c r="P152" s="486" t="str">
        <f>IF(_penmei2_month_day!G138="","",_penmei2_month_day!G138)</f>
        <v/>
      </c>
      <c r="Q152" s="489" t="str">
        <f>IF(_penmei2_month_day!H138="","",_penmei2_month_day!H138)</f>
        <v/>
      </c>
      <c r="R152" s="490" t="str">
        <f>IF(_penmei2_month_day!I138="","",_penmei2_month_day!I138)</f>
        <v/>
      </c>
      <c r="S152" s="491" t="str">
        <f>IF(_penmei2_month_day!J138="","",_penmei2_month_day!J138)</f>
        <v/>
      </c>
      <c r="T152" s="523" t="str">
        <f>IF(_penmei2_month_day!K138="","",_penmei2_month_day!K138)</f>
        <v/>
      </c>
      <c r="U152" s="486" t="str">
        <f>IF(_penmei2_month_day!L138="","",_penmei2_month_day!L138)</f>
        <v/>
      </c>
      <c r="V152" s="486" t="str">
        <f>IF(_penmei2_month_day!M138="","",_penmei2_month_day!M138)</f>
        <v/>
      </c>
      <c r="W152" s="493" t="str">
        <f>IF(_penmei2_month_day!N138="","",_penmei2_month_day!N138)</f>
        <v/>
      </c>
      <c r="X152" s="494" t="str">
        <f>IF(_penmei3_month_day!A138="","",_penmei3_month_day!A138)</f>
        <v/>
      </c>
      <c r="Y152" s="495" t="str">
        <f>IF(_penmei3_month_day!B138="","",_penmei3_month_day!B138)</f>
        <v/>
      </c>
      <c r="Z152" s="496" t="str">
        <f>IF(_penmei3_month_day!C138="","",_penmei3_month_day!C138)</f>
        <v/>
      </c>
      <c r="AA152" s="485" t="str">
        <f>IF(_penmei3_month_day!D138="","",_penmei3_month_day!D138)</f>
        <v/>
      </c>
      <c r="AB152" s="496" t="str">
        <f>IF(_penmei3_month_day!E138="","",_penmei3_month_day!E138)</f>
        <v/>
      </c>
      <c r="AC152" s="485" t="str">
        <f>IF(_penmei3_month_day!F138="","",_penmei3_month_day!F138)</f>
        <v/>
      </c>
      <c r="AD152" s="494" t="str">
        <f>IF(_penmei3_month_day!G138="","",_penmei3_month_day!G138)</f>
        <v/>
      </c>
      <c r="AE152" s="495" t="str">
        <f>IF(_penmei3_month_day!H138="","",_penmei3_month_day!H138)</f>
        <v/>
      </c>
      <c r="AF152" s="496" t="str">
        <f>IF(_penmei3_month_day!I138="","",_penmei3_month_day!I138)</f>
        <v/>
      </c>
      <c r="AG152" s="485" t="str">
        <f>IF(_penmei3_month_day!J138="","",_penmei3_month_day!J138)</f>
        <v/>
      </c>
      <c r="AH152" s="496" t="str">
        <f>IF(_penmei3_month_day!K138="","",_penmei3_month_day!K138)</f>
        <v/>
      </c>
      <c r="AI152" s="485" t="str">
        <f>IF(_penmei3_month_day!L138="","",_penmei3_month_day!L138)</f>
        <v/>
      </c>
      <c r="AJ152" s="496" t="str">
        <f>IF(_penmei3_month_day!M138="","",_penmei3_month_day!M138)</f>
        <v/>
      </c>
      <c r="AK152" s="485" t="str">
        <f>IF(_penmei3_month_day!N138="","",_penmei3_month_day!N138)</f>
        <v/>
      </c>
      <c r="AL152" s="496" t="str">
        <f>IF(_penmei3_month_day!O138="","",_penmei3_month_day!O138)</f>
        <v/>
      </c>
      <c r="AM152" s="485" t="str">
        <f>IF(_penmei3_month_day!P138="","",_penmei3_month_day!P138)</f>
        <v/>
      </c>
      <c r="AN152" s="496" t="str">
        <f>IF(_penmei3_month_day!Q138="","",_penmei3_month_day!Q138)</f>
        <v/>
      </c>
      <c r="AO152" s="485" t="str">
        <f>IF(_penmei3_month_day!R138="","",_penmei3_month_day!R138)</f>
        <v/>
      </c>
      <c r="AP152" s="496" t="str">
        <f>IF(_penmei3_month_day!S138="","",_penmei3_month_day!S138)</f>
        <v/>
      </c>
      <c r="AQ152" s="485" t="str">
        <f>IF(_penmei3_month_day!T138="","",_penmei3_month_day!T138)</f>
        <v/>
      </c>
      <c r="AR152" s="496" t="str">
        <f>IF(_penmei3_month_day!U138="","",_penmei3_month_day!U138)</f>
        <v/>
      </c>
      <c r="AS152" s="485" t="str">
        <f>IF(_penmei3_month_day!V138="","",_penmei3_month_day!V138)</f>
        <v/>
      </c>
      <c r="AT152" s="496" t="str">
        <f>IF(_penmei3_month_day!W138="","",_penmei3_month_day!W138)</f>
        <v/>
      </c>
      <c r="AU152" s="485" t="str">
        <f>IF(_penmei3_month_day!X138="","",_penmei3_month_day!X138)</f>
        <v/>
      </c>
      <c r="AV152" s="496" t="str">
        <f>IF(_penmei3_month_day!Y138="","",_penmei3_month_day!Y138)</f>
        <v/>
      </c>
      <c r="AW152" s="485" t="str">
        <f>IF(_penmei3_month_day!Z138="","",_penmei3_month_day!Z138)</f>
        <v/>
      </c>
      <c r="AX152" s="496" t="str">
        <f>IF(_penmei3_month_day!AA138="","",_penmei3_month_day!AA138)</f>
        <v/>
      </c>
      <c r="AY152" s="485" t="str">
        <f>IF(_penmei3_month_day!AB138="","",_penmei3_month_day!AB138)</f>
        <v/>
      </c>
      <c r="AZ152" s="496" t="str">
        <f>IF(_penmei3_month_day!AC138="","",_penmei3_month_day!AC138)</f>
        <v/>
      </c>
      <c r="BA152" s="485" t="str">
        <f>IF(_penmei3_month_day!AD138="","",_penmei3_month_day!AD138)</f>
        <v/>
      </c>
      <c r="BB152" s="496" t="str">
        <f>IF(_penmei3_month_day!AE138="","",_penmei3_month_day!AE138)</f>
        <v/>
      </c>
      <c r="BC152" s="485" t="str">
        <f>IF(_penmei3_month_day!AF138="","",_penmei3_month_day!AF138)</f>
        <v/>
      </c>
      <c r="BD152" s="497"/>
      <c r="BE152" s="497"/>
    </row>
    <row ht="19.5" customHeight="1" r="153">
      <c r="A153" s="240">
        <f ca="1">IF(HOUR(I153)=0,A152+1,A152)</f>
        <v>43622</v>
      </c>
      <c r="B153" s="241">
        <f ca="1">A153</f>
        <v>43622</v>
      </c>
      <c r="C153" s="242" t="str">
        <f>IF(AND(G153&lt;16,G153&gt;=8),"白",IF(AND(G153&lt;8,G153&gt;=0),"夜",IF(G153&gt;=16,"中")))</f>
        <v>中</v>
      </c>
      <c r="D153" s="242">
        <f ca="1">DAY(A153)</f>
        <v>6</v>
      </c>
      <c r="E153" s="242">
        <f>E152</f>
        <v>4</v>
      </c>
      <c r="F153" s="243" t="str">
        <f>IF(AND(E153=1),"甲班",IF(AND(E153=2),"乙班",IF(AND(E153=3),"丙班",IF(AND(E153=4),"丁班",))))</f>
        <v>丁班</v>
      </c>
      <c r="G153" s="242">
        <f>IF(I153=0,0,HOUR(I153-0))</f>
        <v>17</v>
      </c>
      <c r="H153" s="244">
        <f>H152</f>
        <v>0.041666666666666699</v>
      </c>
      <c r="I153" s="245">
        <f>IF(HOUR(I152)=0,H153,I152+H153)</f>
        <v>0.70833333333333404</v>
      </c>
      <c r="J153" s="498" t="str">
        <f>IF(_penmei2_month_day!A139="","",_penmei2_month_day!A139)</f>
        <v/>
      </c>
      <c r="K153" s="498" t="str">
        <f>IF(_penmei2_month_day!B139="","",_penmei2_month_day!B139)</f>
        <v/>
      </c>
      <c r="L153" s="499" t="str">
        <f>IF(_penmei2_month_day!C139="","",_penmei2_month_day!C139)</f>
        <v/>
      </c>
      <c r="M153" s="500" t="str">
        <f>IF(_penmei2_month_day!D139="","",_penmei2_month_day!D139)</f>
        <v/>
      </c>
      <c r="N153" s="501" t="str">
        <f>IF(_penmei2_month_day!E139="","",_penmei2_month_day!E139)</f>
        <v/>
      </c>
      <c r="O153" s="501" t="str">
        <f>IF(_penmei2_month_day!F139="","",_penmei2_month_day!F139)</f>
        <v/>
      </c>
      <c r="P153" s="499" t="str">
        <f>IF(_penmei2_month_day!G139="","",_penmei2_month_day!G139)</f>
        <v/>
      </c>
      <c r="Q153" s="502" t="str">
        <f>IF(_penmei2_month_day!H139="","",_penmei2_month_day!H139)</f>
        <v/>
      </c>
      <c r="R153" s="503" t="str">
        <f>IF(_penmei2_month_day!I139="","",_penmei2_month_day!I139)</f>
        <v/>
      </c>
      <c r="S153" s="504" t="str">
        <f>IF(_penmei2_month_day!J139="","",_penmei2_month_day!J139)</f>
        <v/>
      </c>
      <c r="T153" s="505" t="str">
        <f>IF(_penmei2_month_day!K139="","",_penmei2_month_day!K139)</f>
        <v/>
      </c>
      <c r="U153" s="499" t="str">
        <f>IF(_penmei2_month_day!L139="","",_penmei2_month_day!L139)</f>
        <v/>
      </c>
      <c r="V153" s="499" t="str">
        <f>IF(_penmei2_month_day!M139="","",_penmei2_month_day!M139)</f>
        <v/>
      </c>
      <c r="W153" s="506" t="str">
        <f>IF(_penmei2_month_day!N139="","",_penmei2_month_day!N139)</f>
        <v/>
      </c>
      <c r="X153" s="507" t="str">
        <f>IF(_penmei3_month_day!A139="","",_penmei3_month_day!A139)</f>
        <v/>
      </c>
      <c r="Y153" s="508" t="str">
        <f>IF(_penmei3_month_day!B139="","",_penmei3_month_day!B139)</f>
        <v/>
      </c>
      <c r="Z153" s="509" t="str">
        <f>IF(_penmei3_month_day!C139="","",_penmei3_month_day!C139)</f>
        <v/>
      </c>
      <c r="AA153" s="498" t="str">
        <f>IF(_penmei3_month_day!D139="","",_penmei3_month_day!D139)</f>
        <v/>
      </c>
      <c r="AB153" s="509" t="str">
        <f>IF(_penmei3_month_day!E139="","",_penmei3_month_day!E139)</f>
        <v/>
      </c>
      <c r="AC153" s="498" t="str">
        <f>IF(_penmei3_month_day!F139="","",_penmei3_month_day!F139)</f>
        <v/>
      </c>
      <c r="AD153" s="507" t="str">
        <f>IF(_penmei3_month_day!G139="","",_penmei3_month_day!G139)</f>
        <v/>
      </c>
      <c r="AE153" s="508" t="str">
        <f>IF(_penmei3_month_day!H139="","",_penmei3_month_day!H139)</f>
        <v/>
      </c>
      <c r="AF153" s="509" t="str">
        <f>IF(_penmei3_month_day!I139="","",_penmei3_month_day!I139)</f>
        <v/>
      </c>
      <c r="AG153" s="498" t="str">
        <f>IF(_penmei3_month_day!J139="","",_penmei3_month_day!J139)</f>
        <v/>
      </c>
      <c r="AH153" s="509" t="str">
        <f>IF(_penmei3_month_day!K139="","",_penmei3_month_day!K139)</f>
        <v/>
      </c>
      <c r="AI153" s="498" t="str">
        <f>IF(_penmei3_month_day!L139="","",_penmei3_month_day!L139)</f>
        <v/>
      </c>
      <c r="AJ153" s="509" t="str">
        <f>IF(_penmei3_month_day!M139="","",_penmei3_month_day!M139)</f>
        <v/>
      </c>
      <c r="AK153" s="498" t="str">
        <f>IF(_penmei3_month_day!N139="","",_penmei3_month_day!N139)</f>
        <v/>
      </c>
      <c r="AL153" s="509" t="str">
        <f>IF(_penmei3_month_day!O139="","",_penmei3_month_day!O139)</f>
        <v/>
      </c>
      <c r="AM153" s="498" t="str">
        <f>IF(_penmei3_month_day!P139="","",_penmei3_month_day!P139)</f>
        <v/>
      </c>
      <c r="AN153" s="509" t="str">
        <f>IF(_penmei3_month_day!Q139="","",_penmei3_month_day!Q139)</f>
        <v/>
      </c>
      <c r="AO153" s="498" t="str">
        <f>IF(_penmei3_month_day!R139="","",_penmei3_month_day!R139)</f>
        <v/>
      </c>
      <c r="AP153" s="509" t="str">
        <f>IF(_penmei3_month_day!S139="","",_penmei3_month_day!S139)</f>
        <v/>
      </c>
      <c r="AQ153" s="498" t="str">
        <f>IF(_penmei3_month_day!T139="","",_penmei3_month_day!T139)</f>
        <v/>
      </c>
      <c r="AR153" s="509" t="str">
        <f>IF(_penmei3_month_day!U139="","",_penmei3_month_day!U139)</f>
        <v/>
      </c>
      <c r="AS153" s="498" t="str">
        <f>IF(_penmei3_month_day!V139="","",_penmei3_month_day!V139)</f>
        <v/>
      </c>
      <c r="AT153" s="509" t="str">
        <f>IF(_penmei3_month_day!W139="","",_penmei3_month_day!W139)</f>
        <v/>
      </c>
      <c r="AU153" s="498" t="str">
        <f>IF(_penmei3_month_day!X139="","",_penmei3_month_day!X139)</f>
        <v/>
      </c>
      <c r="AV153" s="509" t="str">
        <f>IF(_penmei3_month_day!Y139="","",_penmei3_month_day!Y139)</f>
        <v/>
      </c>
      <c r="AW153" s="498" t="str">
        <f>IF(_penmei3_month_day!Z139="","",_penmei3_month_day!Z139)</f>
        <v/>
      </c>
      <c r="AX153" s="509" t="str">
        <f>IF(_penmei3_month_day!AA139="","",_penmei3_month_day!AA139)</f>
        <v/>
      </c>
      <c r="AY153" s="498" t="str">
        <f>IF(_penmei3_month_day!AB139="","",_penmei3_month_day!AB139)</f>
        <v/>
      </c>
      <c r="AZ153" s="509" t="str">
        <f>IF(_penmei3_month_day!AC139="","",_penmei3_month_day!AC139)</f>
        <v/>
      </c>
      <c r="BA153" s="498" t="str">
        <f>IF(_penmei3_month_day!AD139="","",_penmei3_month_day!AD139)</f>
        <v/>
      </c>
      <c r="BB153" s="509" t="str">
        <f>IF(_penmei3_month_day!AE139="","",_penmei3_month_day!AE139)</f>
        <v/>
      </c>
      <c r="BC153" s="498" t="str">
        <f>IF(_penmei3_month_day!AF139="","",_penmei3_month_day!AF139)</f>
        <v/>
      </c>
      <c r="BD153" s="510"/>
      <c r="BE153" s="510"/>
    </row>
    <row ht="19.5" customHeight="1" r="154">
      <c r="A154" s="240">
        <f ca="1">IF(HOUR(I154)=0,A153+1,A153)</f>
        <v>43622</v>
      </c>
      <c r="B154" s="241">
        <f ca="1">A154</f>
        <v>43622</v>
      </c>
      <c r="C154" s="242" t="str">
        <f>IF(AND(G154&lt;16,G154&gt;=8),"白",IF(AND(G154&lt;8,G154&gt;=0),"夜",IF(G154&gt;=16,"中")))</f>
        <v>中</v>
      </c>
      <c r="D154" s="242">
        <f ca="1">DAY(A154)</f>
        <v>6</v>
      </c>
      <c r="E154" s="242">
        <f>E153</f>
        <v>4</v>
      </c>
      <c r="F154" s="243" t="str">
        <f>IF(AND(E154=1),"甲班",IF(AND(E154=2),"乙班",IF(AND(E154=3),"丙班",IF(AND(E154=4),"丁班",))))</f>
        <v>丁班</v>
      </c>
      <c r="G154" s="242">
        <f>IF(I154=0,0,HOUR(I154-0))</f>
        <v>18</v>
      </c>
      <c r="H154" s="244">
        <f>H153</f>
        <v>0.041666666666666699</v>
      </c>
      <c r="I154" s="245">
        <f>IF(HOUR(I153)=0,H154,I153+H154)</f>
        <v>0.750000000000001</v>
      </c>
      <c r="J154" s="498" t="str">
        <f>IF(_penmei2_month_day!A140="","",_penmei2_month_day!A140)</f>
        <v/>
      </c>
      <c r="K154" s="498" t="str">
        <f>IF(_penmei2_month_day!B140="","",_penmei2_month_day!B140)</f>
        <v/>
      </c>
      <c r="L154" s="499" t="str">
        <f>IF(_penmei2_month_day!C140="","",_penmei2_month_day!C140)</f>
        <v/>
      </c>
      <c r="M154" s="500" t="str">
        <f>IF(_penmei2_month_day!D140="","",_penmei2_month_day!D140)</f>
        <v/>
      </c>
      <c r="N154" s="501" t="str">
        <f>IF(_penmei2_month_day!E140="","",_penmei2_month_day!E140)</f>
        <v/>
      </c>
      <c r="O154" s="501" t="str">
        <f>IF(_penmei2_month_day!F140="","",_penmei2_month_day!F140)</f>
        <v/>
      </c>
      <c r="P154" s="499" t="str">
        <f>IF(_penmei2_month_day!G140="","",_penmei2_month_day!G140)</f>
        <v/>
      </c>
      <c r="Q154" s="502" t="str">
        <f>IF(_penmei2_month_day!H140="","",_penmei2_month_day!H140)</f>
        <v/>
      </c>
      <c r="R154" s="503" t="str">
        <f>IF(_penmei2_month_day!I140="","",_penmei2_month_day!I140)</f>
        <v/>
      </c>
      <c r="S154" s="504" t="str">
        <f>IF(_penmei2_month_day!J140="","",_penmei2_month_day!J140)</f>
        <v/>
      </c>
      <c r="T154" s="505" t="str">
        <f>IF(_penmei2_month_day!K140="","",_penmei2_month_day!K140)</f>
        <v/>
      </c>
      <c r="U154" s="499" t="str">
        <f>IF(_penmei2_month_day!L140="","",_penmei2_month_day!L140)</f>
        <v/>
      </c>
      <c r="V154" s="499" t="str">
        <f>IF(_penmei2_month_day!M140="","",_penmei2_month_day!M140)</f>
        <v/>
      </c>
      <c r="W154" s="506" t="str">
        <f>IF(_penmei2_month_day!N140="","",_penmei2_month_day!N140)</f>
        <v/>
      </c>
      <c r="X154" s="507" t="str">
        <f>IF(_penmei3_month_day!A140="","",_penmei3_month_day!A140)</f>
        <v/>
      </c>
      <c r="Y154" s="508" t="str">
        <f>IF(_penmei3_month_day!B140="","",_penmei3_month_day!B140)</f>
        <v/>
      </c>
      <c r="Z154" s="509" t="str">
        <f>IF(_penmei3_month_day!C140="","",_penmei3_month_day!C140)</f>
        <v/>
      </c>
      <c r="AA154" s="498" t="str">
        <f>IF(_penmei3_month_day!D140="","",_penmei3_month_day!D140)</f>
        <v/>
      </c>
      <c r="AB154" s="509" t="str">
        <f>IF(_penmei3_month_day!E140="","",_penmei3_month_day!E140)</f>
        <v/>
      </c>
      <c r="AC154" s="498" t="str">
        <f>IF(_penmei3_month_day!F140="","",_penmei3_month_day!F140)</f>
        <v/>
      </c>
      <c r="AD154" s="507" t="str">
        <f>IF(_penmei3_month_day!G140="","",_penmei3_month_day!G140)</f>
        <v/>
      </c>
      <c r="AE154" s="508" t="str">
        <f>IF(_penmei3_month_day!H140="","",_penmei3_month_day!H140)</f>
        <v/>
      </c>
      <c r="AF154" s="509" t="str">
        <f>IF(_penmei3_month_day!I140="","",_penmei3_month_day!I140)</f>
        <v/>
      </c>
      <c r="AG154" s="498" t="str">
        <f>IF(_penmei3_month_day!J140="","",_penmei3_month_day!J140)</f>
        <v/>
      </c>
      <c r="AH154" s="509" t="str">
        <f>IF(_penmei3_month_day!K140="","",_penmei3_month_day!K140)</f>
        <v/>
      </c>
      <c r="AI154" s="498" t="str">
        <f>IF(_penmei3_month_day!L140="","",_penmei3_month_day!L140)</f>
        <v/>
      </c>
      <c r="AJ154" s="509" t="str">
        <f>IF(_penmei3_month_day!M140="","",_penmei3_month_day!M140)</f>
        <v/>
      </c>
      <c r="AK154" s="498" t="str">
        <f>IF(_penmei3_month_day!N140="","",_penmei3_month_day!N140)</f>
        <v/>
      </c>
      <c r="AL154" s="509" t="str">
        <f>IF(_penmei3_month_day!O140="","",_penmei3_month_day!O140)</f>
        <v/>
      </c>
      <c r="AM154" s="498" t="str">
        <f>IF(_penmei3_month_day!P140="","",_penmei3_month_day!P140)</f>
        <v/>
      </c>
      <c r="AN154" s="509" t="str">
        <f>IF(_penmei3_month_day!Q140="","",_penmei3_month_day!Q140)</f>
        <v/>
      </c>
      <c r="AO154" s="498" t="str">
        <f>IF(_penmei3_month_day!R140="","",_penmei3_month_day!R140)</f>
        <v/>
      </c>
      <c r="AP154" s="509" t="str">
        <f>IF(_penmei3_month_day!S140="","",_penmei3_month_day!S140)</f>
        <v/>
      </c>
      <c r="AQ154" s="498" t="str">
        <f>IF(_penmei3_month_day!T140="","",_penmei3_month_day!T140)</f>
        <v/>
      </c>
      <c r="AR154" s="509" t="str">
        <f>IF(_penmei3_month_day!U140="","",_penmei3_month_day!U140)</f>
        <v/>
      </c>
      <c r="AS154" s="498" t="str">
        <f>IF(_penmei3_month_day!V140="","",_penmei3_month_day!V140)</f>
        <v/>
      </c>
      <c r="AT154" s="509" t="str">
        <f>IF(_penmei3_month_day!W140="","",_penmei3_month_day!W140)</f>
        <v/>
      </c>
      <c r="AU154" s="498" t="str">
        <f>IF(_penmei3_month_day!X140="","",_penmei3_month_day!X140)</f>
        <v/>
      </c>
      <c r="AV154" s="509" t="str">
        <f>IF(_penmei3_month_day!Y140="","",_penmei3_month_day!Y140)</f>
        <v/>
      </c>
      <c r="AW154" s="498" t="str">
        <f>IF(_penmei3_month_day!Z140="","",_penmei3_month_day!Z140)</f>
        <v/>
      </c>
      <c r="AX154" s="509" t="str">
        <f>IF(_penmei3_month_day!AA140="","",_penmei3_month_day!AA140)</f>
        <v/>
      </c>
      <c r="AY154" s="498" t="str">
        <f>IF(_penmei3_month_day!AB140="","",_penmei3_month_day!AB140)</f>
        <v/>
      </c>
      <c r="AZ154" s="509" t="str">
        <f>IF(_penmei3_month_day!AC140="","",_penmei3_month_day!AC140)</f>
        <v/>
      </c>
      <c r="BA154" s="498" t="str">
        <f>IF(_penmei3_month_day!AD140="","",_penmei3_month_day!AD140)</f>
        <v/>
      </c>
      <c r="BB154" s="509" t="str">
        <f>IF(_penmei3_month_day!AE140="","",_penmei3_month_day!AE140)</f>
        <v/>
      </c>
      <c r="BC154" s="498" t="str">
        <f>IF(_penmei3_month_day!AF140="","",_penmei3_month_day!AF140)</f>
        <v/>
      </c>
      <c r="BD154" s="510"/>
      <c r="BE154" s="510"/>
    </row>
    <row ht="19.5" customHeight="1" r="155">
      <c r="A155" s="240">
        <f ca="1">IF(HOUR(I155)=0,A154+1,A154)</f>
        <v>43622</v>
      </c>
      <c r="B155" s="241">
        <f ca="1">A155</f>
        <v>43622</v>
      </c>
      <c r="C155" s="242" t="str">
        <f>IF(AND(G155&lt;16,G155&gt;=8),"白",IF(AND(G155&lt;8,G155&gt;=0),"夜",IF(G155&gt;=16,"中")))</f>
        <v>中</v>
      </c>
      <c r="D155" s="242">
        <f ca="1">DAY(A155)</f>
        <v>6</v>
      </c>
      <c r="E155" s="242">
        <f>E154</f>
        <v>4</v>
      </c>
      <c r="F155" s="243" t="str">
        <f>IF(AND(E155=1),"甲班",IF(AND(E155=2),"乙班",IF(AND(E155=3),"丙班",IF(AND(E155=4),"丁班",))))</f>
        <v>丁班</v>
      </c>
      <c r="G155" s="242">
        <f>IF(I155=0,0,HOUR(I155-0))</f>
        <v>19</v>
      </c>
      <c r="H155" s="244">
        <f>H154</f>
        <v>0.041666666666666699</v>
      </c>
      <c r="I155" s="245">
        <f>IF(HOUR(I154)=0,H155,I154+H155)</f>
        <v>0.79166666666666796</v>
      </c>
      <c r="J155" s="498" t="str">
        <f>IF(_penmei2_month_day!A141="","",_penmei2_month_day!A141)</f>
        <v/>
      </c>
      <c r="K155" s="498" t="str">
        <f>IF(_penmei2_month_day!B141="","",_penmei2_month_day!B141)</f>
        <v/>
      </c>
      <c r="L155" s="499" t="str">
        <f>IF(_penmei2_month_day!C141="","",_penmei2_month_day!C141)</f>
        <v/>
      </c>
      <c r="M155" s="500" t="str">
        <f>IF(_penmei2_month_day!D141="","",_penmei2_month_day!D141)</f>
        <v/>
      </c>
      <c r="N155" s="501" t="str">
        <f>IF(_penmei2_month_day!E141="","",_penmei2_month_day!E141)</f>
        <v/>
      </c>
      <c r="O155" s="501" t="str">
        <f>IF(_penmei2_month_day!F141="","",_penmei2_month_day!F141)</f>
        <v/>
      </c>
      <c r="P155" s="499" t="str">
        <f>IF(_penmei2_month_day!G141="","",_penmei2_month_day!G141)</f>
        <v/>
      </c>
      <c r="Q155" s="502" t="str">
        <f>IF(_penmei2_month_day!H141="","",_penmei2_month_day!H141)</f>
        <v/>
      </c>
      <c r="R155" s="503" t="str">
        <f>IF(_penmei2_month_day!I141="","",_penmei2_month_day!I141)</f>
        <v/>
      </c>
      <c r="S155" s="504" t="str">
        <f>IF(_penmei2_month_day!J141="","",_penmei2_month_day!J141)</f>
        <v/>
      </c>
      <c r="T155" s="505" t="str">
        <f>IF(_penmei2_month_day!K141="","",_penmei2_month_day!K141)</f>
        <v/>
      </c>
      <c r="U155" s="499" t="str">
        <f>IF(_penmei2_month_day!L141="","",_penmei2_month_day!L141)</f>
        <v/>
      </c>
      <c r="V155" s="499" t="str">
        <f>IF(_penmei2_month_day!M141="","",_penmei2_month_day!M141)</f>
        <v/>
      </c>
      <c r="W155" s="506" t="str">
        <f>IF(_penmei2_month_day!N141="","",_penmei2_month_day!N141)</f>
        <v/>
      </c>
      <c r="X155" s="507" t="str">
        <f>IF(_penmei3_month_day!A141="","",_penmei3_month_day!A141)</f>
        <v/>
      </c>
      <c r="Y155" s="508" t="str">
        <f>IF(_penmei3_month_day!B141="","",_penmei3_month_day!B141)</f>
        <v/>
      </c>
      <c r="Z155" s="509" t="str">
        <f>IF(_penmei3_month_day!C141="","",_penmei3_month_day!C141)</f>
        <v/>
      </c>
      <c r="AA155" s="498" t="str">
        <f>IF(_penmei3_month_day!D141="","",_penmei3_month_day!D141)</f>
        <v/>
      </c>
      <c r="AB155" s="509" t="str">
        <f>IF(_penmei3_month_day!E141="","",_penmei3_month_day!E141)</f>
        <v/>
      </c>
      <c r="AC155" s="498" t="str">
        <f>IF(_penmei3_month_day!F141="","",_penmei3_month_day!F141)</f>
        <v/>
      </c>
      <c r="AD155" s="507" t="str">
        <f>IF(_penmei3_month_day!G141="","",_penmei3_month_day!G141)</f>
        <v/>
      </c>
      <c r="AE155" s="508" t="str">
        <f>IF(_penmei3_month_day!H141="","",_penmei3_month_day!H141)</f>
        <v/>
      </c>
      <c r="AF155" s="509" t="str">
        <f>IF(_penmei3_month_day!I141="","",_penmei3_month_day!I141)</f>
        <v/>
      </c>
      <c r="AG155" s="498" t="str">
        <f>IF(_penmei3_month_day!J141="","",_penmei3_month_day!J141)</f>
        <v/>
      </c>
      <c r="AH155" s="509" t="str">
        <f>IF(_penmei3_month_day!K141="","",_penmei3_month_day!K141)</f>
        <v/>
      </c>
      <c r="AI155" s="498" t="str">
        <f>IF(_penmei3_month_day!L141="","",_penmei3_month_day!L141)</f>
        <v/>
      </c>
      <c r="AJ155" s="509" t="str">
        <f>IF(_penmei3_month_day!M141="","",_penmei3_month_day!M141)</f>
        <v/>
      </c>
      <c r="AK155" s="498" t="str">
        <f>IF(_penmei3_month_day!N141="","",_penmei3_month_day!N141)</f>
        <v/>
      </c>
      <c r="AL155" s="509" t="str">
        <f>IF(_penmei3_month_day!O141="","",_penmei3_month_day!O141)</f>
        <v/>
      </c>
      <c r="AM155" s="498" t="str">
        <f>IF(_penmei3_month_day!P141="","",_penmei3_month_day!P141)</f>
        <v/>
      </c>
      <c r="AN155" s="509" t="str">
        <f>IF(_penmei3_month_day!Q141="","",_penmei3_month_day!Q141)</f>
        <v/>
      </c>
      <c r="AO155" s="498" t="str">
        <f>IF(_penmei3_month_day!R141="","",_penmei3_month_day!R141)</f>
        <v/>
      </c>
      <c r="AP155" s="509" t="str">
        <f>IF(_penmei3_month_day!S141="","",_penmei3_month_day!S141)</f>
        <v/>
      </c>
      <c r="AQ155" s="498" t="str">
        <f>IF(_penmei3_month_day!T141="","",_penmei3_month_day!T141)</f>
        <v/>
      </c>
      <c r="AR155" s="509" t="str">
        <f>IF(_penmei3_month_day!U141="","",_penmei3_month_day!U141)</f>
        <v/>
      </c>
      <c r="AS155" s="498" t="str">
        <f>IF(_penmei3_month_day!V141="","",_penmei3_month_day!V141)</f>
        <v/>
      </c>
      <c r="AT155" s="509" t="str">
        <f>IF(_penmei3_month_day!W141="","",_penmei3_month_day!W141)</f>
        <v/>
      </c>
      <c r="AU155" s="498" t="str">
        <f>IF(_penmei3_month_day!X141="","",_penmei3_month_day!X141)</f>
        <v/>
      </c>
      <c r="AV155" s="509" t="str">
        <f>IF(_penmei3_month_day!Y141="","",_penmei3_month_day!Y141)</f>
        <v/>
      </c>
      <c r="AW155" s="498" t="str">
        <f>IF(_penmei3_month_day!Z141="","",_penmei3_month_day!Z141)</f>
        <v/>
      </c>
      <c r="AX155" s="509" t="str">
        <f>IF(_penmei3_month_day!AA141="","",_penmei3_month_day!AA141)</f>
        <v/>
      </c>
      <c r="AY155" s="498" t="str">
        <f>IF(_penmei3_month_day!AB141="","",_penmei3_month_day!AB141)</f>
        <v/>
      </c>
      <c r="AZ155" s="509" t="str">
        <f>IF(_penmei3_month_day!AC141="","",_penmei3_month_day!AC141)</f>
        <v/>
      </c>
      <c r="BA155" s="498" t="str">
        <f>IF(_penmei3_month_day!AD141="","",_penmei3_month_day!AD141)</f>
        <v/>
      </c>
      <c r="BB155" s="509" t="str">
        <f>IF(_penmei3_month_day!AE141="","",_penmei3_month_day!AE141)</f>
        <v/>
      </c>
      <c r="BC155" s="498" t="str">
        <f>IF(_penmei3_month_day!AF141="","",_penmei3_month_day!AF141)</f>
        <v/>
      </c>
      <c r="BD155" s="510"/>
      <c r="BE155" s="510"/>
    </row>
    <row ht="19.5" customHeight="1" r="156">
      <c r="A156" s="240">
        <f ca="1">IF(HOUR(I156)=0,A155+1,A155)</f>
        <v>43622</v>
      </c>
      <c r="B156" s="241">
        <f ca="1">A156</f>
        <v>43622</v>
      </c>
      <c r="C156" s="242" t="str">
        <f>IF(AND(G156&lt;16,G156&gt;=8),"白",IF(AND(G156&lt;8,G156&gt;=0),"夜",IF(G156&gt;=16,"中")))</f>
        <v>中</v>
      </c>
      <c r="D156" s="242">
        <f ca="1">DAY(A156)</f>
        <v>6</v>
      </c>
      <c r="E156" s="242">
        <f>E155</f>
        <v>4</v>
      </c>
      <c r="F156" s="243" t="str">
        <f>IF(AND(E156=1),"甲班",IF(AND(E156=2),"乙班",IF(AND(E156=3),"丙班",IF(AND(E156=4),"丁班",))))</f>
        <v>丁班</v>
      </c>
      <c r="G156" s="242">
        <f>IF(I156=0,0,HOUR(I156-0))</f>
        <v>20</v>
      </c>
      <c r="H156" s="244">
        <f>H155</f>
        <v>0.041666666666666699</v>
      </c>
      <c r="I156" s="245">
        <f>IF(HOUR(I155)=0,H156,I155+H156)</f>
        <v>0.83333333333333404</v>
      </c>
      <c r="J156" s="498" t="str">
        <f>IF(_penmei2_month_day!A142="","",_penmei2_month_day!A142)</f>
        <v/>
      </c>
      <c r="K156" s="498" t="str">
        <f>IF(_penmei2_month_day!B142="","",_penmei2_month_day!B142)</f>
        <v/>
      </c>
      <c r="L156" s="499" t="str">
        <f>IF(_penmei2_month_day!C142="","",_penmei2_month_day!C142)</f>
        <v/>
      </c>
      <c r="M156" s="500" t="str">
        <f>IF(_penmei2_month_day!D142="","",_penmei2_month_day!D142)</f>
        <v/>
      </c>
      <c r="N156" s="501" t="str">
        <f>IF(_penmei2_month_day!E142="","",_penmei2_month_day!E142)</f>
        <v/>
      </c>
      <c r="O156" s="501" t="str">
        <f>IF(_penmei2_month_day!F142="","",_penmei2_month_day!F142)</f>
        <v/>
      </c>
      <c r="P156" s="499" t="str">
        <f>IF(_penmei2_month_day!G142="","",_penmei2_month_day!G142)</f>
        <v/>
      </c>
      <c r="Q156" s="502" t="str">
        <f>IF(_penmei2_month_day!H142="","",_penmei2_month_day!H142)</f>
        <v/>
      </c>
      <c r="R156" s="503" t="str">
        <f>IF(_penmei2_month_day!I142="","",_penmei2_month_day!I142)</f>
        <v/>
      </c>
      <c r="S156" s="504" t="str">
        <f>IF(_penmei2_month_day!J142="","",_penmei2_month_day!J142)</f>
        <v/>
      </c>
      <c r="T156" s="505" t="str">
        <f>IF(_penmei2_month_day!K142="","",_penmei2_month_day!K142)</f>
        <v/>
      </c>
      <c r="U156" s="499" t="str">
        <f>IF(_penmei2_month_day!L142="","",_penmei2_month_day!L142)</f>
        <v/>
      </c>
      <c r="V156" s="499" t="str">
        <f>IF(_penmei2_month_day!M142="","",_penmei2_month_day!M142)</f>
        <v/>
      </c>
      <c r="W156" s="506" t="str">
        <f>IF(_penmei2_month_day!N142="","",_penmei2_month_day!N142)</f>
        <v/>
      </c>
      <c r="X156" s="507" t="str">
        <f>IF(_penmei3_month_day!A142="","",_penmei3_month_day!A142)</f>
        <v/>
      </c>
      <c r="Y156" s="508" t="str">
        <f>IF(_penmei3_month_day!B142="","",_penmei3_month_day!B142)</f>
        <v/>
      </c>
      <c r="Z156" s="509" t="str">
        <f>IF(_penmei3_month_day!C142="","",_penmei3_month_day!C142)</f>
        <v/>
      </c>
      <c r="AA156" s="498" t="str">
        <f>IF(_penmei3_month_day!D142="","",_penmei3_month_day!D142)</f>
        <v/>
      </c>
      <c r="AB156" s="509" t="str">
        <f>IF(_penmei3_month_day!E142="","",_penmei3_month_day!E142)</f>
        <v/>
      </c>
      <c r="AC156" s="498" t="str">
        <f>IF(_penmei3_month_day!F142="","",_penmei3_month_day!F142)</f>
        <v/>
      </c>
      <c r="AD156" s="507" t="str">
        <f>IF(_penmei3_month_day!G142="","",_penmei3_month_day!G142)</f>
        <v/>
      </c>
      <c r="AE156" s="508" t="str">
        <f>IF(_penmei3_month_day!H142="","",_penmei3_month_day!H142)</f>
        <v/>
      </c>
      <c r="AF156" s="509" t="str">
        <f>IF(_penmei3_month_day!I142="","",_penmei3_month_day!I142)</f>
        <v/>
      </c>
      <c r="AG156" s="498" t="str">
        <f>IF(_penmei3_month_day!J142="","",_penmei3_month_day!J142)</f>
        <v/>
      </c>
      <c r="AH156" s="509" t="str">
        <f>IF(_penmei3_month_day!K142="","",_penmei3_month_day!K142)</f>
        <v/>
      </c>
      <c r="AI156" s="498" t="str">
        <f>IF(_penmei3_month_day!L142="","",_penmei3_month_day!L142)</f>
        <v/>
      </c>
      <c r="AJ156" s="509" t="str">
        <f>IF(_penmei3_month_day!M142="","",_penmei3_month_day!M142)</f>
        <v/>
      </c>
      <c r="AK156" s="498" t="str">
        <f>IF(_penmei3_month_day!N142="","",_penmei3_month_day!N142)</f>
        <v/>
      </c>
      <c r="AL156" s="509" t="str">
        <f>IF(_penmei3_month_day!O142="","",_penmei3_month_day!O142)</f>
        <v/>
      </c>
      <c r="AM156" s="498" t="str">
        <f>IF(_penmei3_month_day!P142="","",_penmei3_month_day!P142)</f>
        <v/>
      </c>
      <c r="AN156" s="509" t="str">
        <f>IF(_penmei3_month_day!Q142="","",_penmei3_month_day!Q142)</f>
        <v/>
      </c>
      <c r="AO156" s="498" t="str">
        <f>IF(_penmei3_month_day!R142="","",_penmei3_month_day!R142)</f>
        <v/>
      </c>
      <c r="AP156" s="509" t="str">
        <f>IF(_penmei3_month_day!S142="","",_penmei3_month_day!S142)</f>
        <v/>
      </c>
      <c r="AQ156" s="498" t="str">
        <f>IF(_penmei3_month_day!T142="","",_penmei3_month_day!T142)</f>
        <v/>
      </c>
      <c r="AR156" s="509" t="str">
        <f>IF(_penmei3_month_day!U142="","",_penmei3_month_day!U142)</f>
        <v/>
      </c>
      <c r="AS156" s="498" t="str">
        <f>IF(_penmei3_month_day!V142="","",_penmei3_month_day!V142)</f>
        <v/>
      </c>
      <c r="AT156" s="509" t="str">
        <f>IF(_penmei3_month_day!W142="","",_penmei3_month_day!W142)</f>
        <v/>
      </c>
      <c r="AU156" s="498" t="str">
        <f>IF(_penmei3_month_day!X142="","",_penmei3_month_day!X142)</f>
        <v/>
      </c>
      <c r="AV156" s="509" t="str">
        <f>IF(_penmei3_month_day!Y142="","",_penmei3_month_day!Y142)</f>
        <v/>
      </c>
      <c r="AW156" s="498" t="str">
        <f>IF(_penmei3_month_day!Z142="","",_penmei3_month_day!Z142)</f>
        <v/>
      </c>
      <c r="AX156" s="509" t="str">
        <f>IF(_penmei3_month_day!AA142="","",_penmei3_month_day!AA142)</f>
        <v/>
      </c>
      <c r="AY156" s="498" t="str">
        <f>IF(_penmei3_month_day!AB142="","",_penmei3_month_day!AB142)</f>
        <v/>
      </c>
      <c r="AZ156" s="509" t="str">
        <f>IF(_penmei3_month_day!AC142="","",_penmei3_month_day!AC142)</f>
        <v/>
      </c>
      <c r="BA156" s="498" t="str">
        <f>IF(_penmei3_month_day!AD142="","",_penmei3_month_day!AD142)</f>
        <v/>
      </c>
      <c r="BB156" s="509" t="str">
        <f>IF(_penmei3_month_day!AE142="","",_penmei3_month_day!AE142)</f>
        <v/>
      </c>
      <c r="BC156" s="498" t="str">
        <f>IF(_penmei3_month_day!AF142="","",_penmei3_month_day!AF142)</f>
        <v/>
      </c>
      <c r="BD156" s="510"/>
      <c r="BE156" s="510"/>
    </row>
    <row ht="19.5" customHeight="1" r="157">
      <c r="A157" s="240">
        <f ca="1">IF(HOUR(I157)=0,A156+1,A156)</f>
        <v>43622</v>
      </c>
      <c r="B157" s="241">
        <f ca="1">A157</f>
        <v>43622</v>
      </c>
      <c r="C157" s="242" t="str">
        <f>IF(AND(G157&lt;16,G157&gt;=8),"白",IF(AND(G157&lt;8,G157&gt;=0),"夜",IF(G157&gt;=16,"中")))</f>
        <v>中</v>
      </c>
      <c r="D157" s="242">
        <f ca="1">DAY(A157)</f>
        <v>6</v>
      </c>
      <c r="E157" s="242">
        <f>E156</f>
        <v>4</v>
      </c>
      <c r="F157" s="243" t="str">
        <f>IF(AND(E157=1),"甲班",IF(AND(E157=2),"乙班",IF(AND(E157=3),"丙班",IF(AND(E157=4),"丁班",))))</f>
        <v>丁班</v>
      </c>
      <c r="G157" s="242">
        <f>IF(I157=0,0,HOUR(I157-0))</f>
        <v>21</v>
      </c>
      <c r="H157" s="244">
        <f>H156</f>
        <v>0.041666666666666699</v>
      </c>
      <c r="I157" s="245">
        <f>IF(HOUR(I156)=0,H157,I156+H157)</f>
        <v>0.875000000000001</v>
      </c>
      <c r="J157" s="498" t="str">
        <f>IF(_penmei2_month_day!A143="","",_penmei2_month_day!A143)</f>
        <v/>
      </c>
      <c r="K157" s="498" t="str">
        <f>IF(_penmei2_month_day!B143="","",_penmei2_month_day!B143)</f>
        <v/>
      </c>
      <c r="L157" s="499" t="str">
        <f>IF(_penmei2_month_day!C143="","",_penmei2_month_day!C143)</f>
        <v/>
      </c>
      <c r="M157" s="500" t="str">
        <f>IF(_penmei2_month_day!D143="","",_penmei2_month_day!D143)</f>
        <v/>
      </c>
      <c r="N157" s="501" t="str">
        <f>IF(_penmei2_month_day!E143="","",_penmei2_month_day!E143)</f>
        <v/>
      </c>
      <c r="O157" s="501" t="str">
        <f>IF(_penmei2_month_day!F143="","",_penmei2_month_day!F143)</f>
        <v/>
      </c>
      <c r="P157" s="499" t="str">
        <f>IF(_penmei2_month_day!G143="","",_penmei2_month_day!G143)</f>
        <v/>
      </c>
      <c r="Q157" s="502" t="str">
        <f>IF(_penmei2_month_day!H143="","",_penmei2_month_day!H143)</f>
        <v/>
      </c>
      <c r="R157" s="503" t="str">
        <f>IF(_penmei2_month_day!I143="","",_penmei2_month_day!I143)</f>
        <v/>
      </c>
      <c r="S157" s="504" t="str">
        <f>IF(_penmei2_month_day!J143="","",_penmei2_month_day!J143)</f>
        <v/>
      </c>
      <c r="T157" s="505" t="str">
        <f>IF(_penmei2_month_day!K143="","",_penmei2_month_day!K143)</f>
        <v/>
      </c>
      <c r="U157" s="499" t="str">
        <f>IF(_penmei2_month_day!L143="","",_penmei2_month_day!L143)</f>
        <v/>
      </c>
      <c r="V157" s="499" t="str">
        <f>IF(_penmei2_month_day!M143="","",_penmei2_month_day!M143)</f>
        <v/>
      </c>
      <c r="W157" s="506" t="str">
        <f>IF(_penmei2_month_day!N143="","",_penmei2_month_day!N143)</f>
        <v/>
      </c>
      <c r="X157" s="507" t="str">
        <f>IF(_penmei3_month_day!A143="","",_penmei3_month_day!A143)</f>
        <v/>
      </c>
      <c r="Y157" s="508" t="str">
        <f>IF(_penmei3_month_day!B143="","",_penmei3_month_day!B143)</f>
        <v/>
      </c>
      <c r="Z157" s="509" t="str">
        <f>IF(_penmei3_month_day!C143="","",_penmei3_month_day!C143)</f>
        <v/>
      </c>
      <c r="AA157" s="498" t="str">
        <f>IF(_penmei3_month_day!D143="","",_penmei3_month_day!D143)</f>
        <v/>
      </c>
      <c r="AB157" s="509" t="str">
        <f>IF(_penmei3_month_day!E143="","",_penmei3_month_day!E143)</f>
        <v/>
      </c>
      <c r="AC157" s="498" t="str">
        <f>IF(_penmei3_month_day!F143="","",_penmei3_month_day!F143)</f>
        <v/>
      </c>
      <c r="AD157" s="507" t="str">
        <f>IF(_penmei3_month_day!G143="","",_penmei3_month_day!G143)</f>
        <v/>
      </c>
      <c r="AE157" s="508" t="str">
        <f>IF(_penmei3_month_day!H143="","",_penmei3_month_day!H143)</f>
        <v/>
      </c>
      <c r="AF157" s="509" t="str">
        <f>IF(_penmei3_month_day!I143="","",_penmei3_month_day!I143)</f>
        <v/>
      </c>
      <c r="AG157" s="498" t="str">
        <f>IF(_penmei3_month_day!J143="","",_penmei3_month_day!J143)</f>
        <v/>
      </c>
      <c r="AH157" s="509" t="str">
        <f>IF(_penmei3_month_day!K143="","",_penmei3_month_day!K143)</f>
        <v/>
      </c>
      <c r="AI157" s="498" t="str">
        <f>IF(_penmei3_month_day!L143="","",_penmei3_month_day!L143)</f>
        <v/>
      </c>
      <c r="AJ157" s="509" t="str">
        <f>IF(_penmei3_month_day!M143="","",_penmei3_month_day!M143)</f>
        <v/>
      </c>
      <c r="AK157" s="498" t="str">
        <f>IF(_penmei3_month_day!N143="","",_penmei3_month_day!N143)</f>
        <v/>
      </c>
      <c r="AL157" s="509" t="str">
        <f>IF(_penmei3_month_day!O143="","",_penmei3_month_day!O143)</f>
        <v/>
      </c>
      <c r="AM157" s="498" t="str">
        <f>IF(_penmei3_month_day!P143="","",_penmei3_month_day!P143)</f>
        <v/>
      </c>
      <c r="AN157" s="509" t="str">
        <f>IF(_penmei3_month_day!Q143="","",_penmei3_month_day!Q143)</f>
        <v/>
      </c>
      <c r="AO157" s="498" t="str">
        <f>IF(_penmei3_month_day!R143="","",_penmei3_month_day!R143)</f>
        <v/>
      </c>
      <c r="AP157" s="509" t="str">
        <f>IF(_penmei3_month_day!S143="","",_penmei3_month_day!S143)</f>
        <v/>
      </c>
      <c r="AQ157" s="498" t="str">
        <f>IF(_penmei3_month_day!T143="","",_penmei3_month_day!T143)</f>
        <v/>
      </c>
      <c r="AR157" s="509" t="str">
        <f>IF(_penmei3_month_day!U143="","",_penmei3_month_day!U143)</f>
        <v/>
      </c>
      <c r="AS157" s="498" t="str">
        <f>IF(_penmei3_month_day!V143="","",_penmei3_month_day!V143)</f>
        <v/>
      </c>
      <c r="AT157" s="509" t="str">
        <f>IF(_penmei3_month_day!W143="","",_penmei3_month_day!W143)</f>
        <v/>
      </c>
      <c r="AU157" s="498" t="str">
        <f>IF(_penmei3_month_day!X143="","",_penmei3_month_day!X143)</f>
        <v/>
      </c>
      <c r="AV157" s="509" t="str">
        <f>IF(_penmei3_month_day!Y143="","",_penmei3_month_day!Y143)</f>
        <v/>
      </c>
      <c r="AW157" s="498" t="str">
        <f>IF(_penmei3_month_day!Z143="","",_penmei3_month_day!Z143)</f>
        <v/>
      </c>
      <c r="AX157" s="509" t="str">
        <f>IF(_penmei3_month_day!AA143="","",_penmei3_month_day!AA143)</f>
        <v/>
      </c>
      <c r="AY157" s="498" t="str">
        <f>IF(_penmei3_month_day!AB143="","",_penmei3_month_day!AB143)</f>
        <v/>
      </c>
      <c r="AZ157" s="509" t="str">
        <f>IF(_penmei3_month_day!AC143="","",_penmei3_month_day!AC143)</f>
        <v/>
      </c>
      <c r="BA157" s="498" t="str">
        <f>IF(_penmei3_month_day!AD143="","",_penmei3_month_day!AD143)</f>
        <v/>
      </c>
      <c r="BB157" s="509" t="str">
        <f>IF(_penmei3_month_day!AE143="","",_penmei3_month_day!AE143)</f>
        <v/>
      </c>
      <c r="BC157" s="498" t="str">
        <f>IF(_penmei3_month_day!AF143="","",_penmei3_month_day!AF143)</f>
        <v/>
      </c>
      <c r="BD157" s="510"/>
      <c r="BE157" s="510"/>
    </row>
    <row ht="19.5" customHeight="1" r="158">
      <c r="A158" s="240">
        <f ca="1">IF(HOUR(I158)=0,A157+1,A157)</f>
        <v>43622</v>
      </c>
      <c r="B158" s="241">
        <f ca="1">A158</f>
        <v>43622</v>
      </c>
      <c r="C158" s="242" t="str">
        <f>IF(AND(G158&lt;16,G158&gt;=8),"白",IF(AND(G158&lt;8,G158&gt;=0),"夜",IF(G158&gt;=16,"中")))</f>
        <v>中</v>
      </c>
      <c r="D158" s="242">
        <f ca="1">DAY(A158)</f>
        <v>6</v>
      </c>
      <c r="E158" s="242">
        <f>E157</f>
        <v>4</v>
      </c>
      <c r="F158" s="243" t="str">
        <f>IF(AND(E158=1),"甲班",IF(AND(E158=2),"乙班",IF(AND(E158=3),"丙班",IF(AND(E158=4),"丁班",))))</f>
        <v>丁班</v>
      </c>
      <c r="G158" s="242">
        <f>IF(I158=0,0,HOUR(I158-0))</f>
        <v>22</v>
      </c>
      <c r="H158" s="244">
        <f>H157</f>
        <v>0.041666666666666699</v>
      </c>
      <c r="I158" s="245">
        <f>IF(HOUR(I157)=0,H158,I157+H158)</f>
        <v>0.91666666666666796</v>
      </c>
      <c r="J158" s="498" t="str">
        <f>IF(_penmei2_month_day!A144="","",_penmei2_month_day!A144)</f>
        <v/>
      </c>
      <c r="K158" s="498" t="str">
        <f>IF(_penmei2_month_day!B144="","",_penmei2_month_day!B144)</f>
        <v/>
      </c>
      <c r="L158" s="499" t="str">
        <f>IF(_penmei2_month_day!C144="","",_penmei2_month_day!C144)</f>
        <v/>
      </c>
      <c r="M158" s="500" t="str">
        <f>IF(_penmei2_month_day!D144="","",_penmei2_month_day!D144)</f>
        <v/>
      </c>
      <c r="N158" s="501" t="str">
        <f>IF(_penmei2_month_day!E144="","",_penmei2_month_day!E144)</f>
        <v/>
      </c>
      <c r="O158" s="501" t="str">
        <f>IF(_penmei2_month_day!F144="","",_penmei2_month_day!F144)</f>
        <v/>
      </c>
      <c r="P158" s="499" t="str">
        <f>IF(_penmei2_month_day!G144="","",_penmei2_month_day!G144)</f>
        <v/>
      </c>
      <c r="Q158" s="502" t="str">
        <f>IF(_penmei2_month_day!H144="","",_penmei2_month_day!H144)</f>
        <v/>
      </c>
      <c r="R158" s="503" t="str">
        <f>IF(_penmei2_month_day!I144="","",_penmei2_month_day!I144)</f>
        <v/>
      </c>
      <c r="S158" s="504" t="str">
        <f>IF(_penmei2_month_day!J144="","",_penmei2_month_day!J144)</f>
        <v/>
      </c>
      <c r="T158" s="505" t="str">
        <f>IF(_penmei2_month_day!K144="","",_penmei2_month_day!K144)</f>
        <v/>
      </c>
      <c r="U158" s="499" t="str">
        <f>IF(_penmei2_month_day!L144="","",_penmei2_month_day!L144)</f>
        <v/>
      </c>
      <c r="V158" s="499" t="str">
        <f>IF(_penmei2_month_day!M144="","",_penmei2_month_day!M144)</f>
        <v/>
      </c>
      <c r="W158" s="506" t="str">
        <f>IF(_penmei2_month_day!N144="","",_penmei2_month_day!N144)</f>
        <v/>
      </c>
      <c r="X158" s="507" t="str">
        <f>IF(_penmei3_month_day!A144="","",_penmei3_month_day!A144)</f>
        <v/>
      </c>
      <c r="Y158" s="508" t="str">
        <f>IF(_penmei3_month_day!B144="","",_penmei3_month_day!B144)</f>
        <v/>
      </c>
      <c r="Z158" s="509" t="str">
        <f>IF(_penmei3_month_day!C144="","",_penmei3_month_day!C144)</f>
        <v/>
      </c>
      <c r="AA158" s="498" t="str">
        <f>IF(_penmei3_month_day!D144="","",_penmei3_month_day!D144)</f>
        <v/>
      </c>
      <c r="AB158" s="509" t="str">
        <f>IF(_penmei3_month_day!E144="","",_penmei3_month_day!E144)</f>
        <v/>
      </c>
      <c r="AC158" s="498" t="str">
        <f>IF(_penmei3_month_day!F144="","",_penmei3_month_day!F144)</f>
        <v/>
      </c>
      <c r="AD158" s="507" t="str">
        <f>IF(_penmei3_month_day!G144="","",_penmei3_month_day!G144)</f>
        <v/>
      </c>
      <c r="AE158" s="508" t="str">
        <f>IF(_penmei3_month_day!H144="","",_penmei3_month_day!H144)</f>
        <v/>
      </c>
      <c r="AF158" s="509" t="str">
        <f>IF(_penmei3_month_day!I144="","",_penmei3_month_day!I144)</f>
        <v/>
      </c>
      <c r="AG158" s="498" t="str">
        <f>IF(_penmei3_month_day!J144="","",_penmei3_month_day!J144)</f>
        <v/>
      </c>
      <c r="AH158" s="509" t="str">
        <f>IF(_penmei3_month_day!K144="","",_penmei3_month_day!K144)</f>
        <v/>
      </c>
      <c r="AI158" s="498" t="str">
        <f>IF(_penmei3_month_day!L144="","",_penmei3_month_day!L144)</f>
        <v/>
      </c>
      <c r="AJ158" s="509" t="str">
        <f>IF(_penmei3_month_day!M144="","",_penmei3_month_day!M144)</f>
        <v/>
      </c>
      <c r="AK158" s="498" t="str">
        <f>IF(_penmei3_month_day!N144="","",_penmei3_month_day!N144)</f>
        <v/>
      </c>
      <c r="AL158" s="509" t="str">
        <f>IF(_penmei3_month_day!O144="","",_penmei3_month_day!O144)</f>
        <v/>
      </c>
      <c r="AM158" s="498" t="str">
        <f>IF(_penmei3_month_day!P144="","",_penmei3_month_day!P144)</f>
        <v/>
      </c>
      <c r="AN158" s="509" t="str">
        <f>IF(_penmei3_month_day!Q144="","",_penmei3_month_day!Q144)</f>
        <v/>
      </c>
      <c r="AO158" s="498" t="str">
        <f>IF(_penmei3_month_day!R144="","",_penmei3_month_day!R144)</f>
        <v/>
      </c>
      <c r="AP158" s="509" t="str">
        <f>IF(_penmei3_month_day!S144="","",_penmei3_month_day!S144)</f>
        <v/>
      </c>
      <c r="AQ158" s="498" t="str">
        <f>IF(_penmei3_month_day!T144="","",_penmei3_month_day!T144)</f>
        <v/>
      </c>
      <c r="AR158" s="509" t="str">
        <f>IF(_penmei3_month_day!U144="","",_penmei3_month_day!U144)</f>
        <v/>
      </c>
      <c r="AS158" s="498" t="str">
        <f>IF(_penmei3_month_day!V144="","",_penmei3_month_day!V144)</f>
        <v/>
      </c>
      <c r="AT158" s="509" t="str">
        <f>IF(_penmei3_month_day!W144="","",_penmei3_month_day!W144)</f>
        <v/>
      </c>
      <c r="AU158" s="498" t="str">
        <f>IF(_penmei3_month_day!X144="","",_penmei3_month_day!X144)</f>
        <v/>
      </c>
      <c r="AV158" s="509" t="str">
        <f>IF(_penmei3_month_day!Y144="","",_penmei3_month_day!Y144)</f>
        <v/>
      </c>
      <c r="AW158" s="498" t="str">
        <f>IF(_penmei3_month_day!Z144="","",_penmei3_month_day!Z144)</f>
        <v/>
      </c>
      <c r="AX158" s="509" t="str">
        <f>IF(_penmei3_month_day!AA144="","",_penmei3_month_day!AA144)</f>
        <v/>
      </c>
      <c r="AY158" s="498" t="str">
        <f>IF(_penmei3_month_day!AB144="","",_penmei3_month_day!AB144)</f>
        <v/>
      </c>
      <c r="AZ158" s="509" t="str">
        <f>IF(_penmei3_month_day!AC144="","",_penmei3_month_day!AC144)</f>
        <v/>
      </c>
      <c r="BA158" s="498" t="str">
        <f>IF(_penmei3_month_day!AD144="","",_penmei3_month_day!AD144)</f>
        <v/>
      </c>
      <c r="BB158" s="509" t="str">
        <f>IF(_penmei3_month_day!AE144="","",_penmei3_month_day!AE144)</f>
        <v/>
      </c>
      <c r="BC158" s="498" t="str">
        <f>IF(_penmei3_month_day!AF144="","",_penmei3_month_day!AF144)</f>
        <v/>
      </c>
      <c r="BD158" s="510"/>
      <c r="BE158" s="510"/>
    </row>
    <row ht="19.5" customHeight="1" r="159">
      <c r="A159" s="246">
        <f ca="1">IF(HOUR(I159)=0,A158+1,A158)</f>
        <v>43622</v>
      </c>
      <c r="B159" s="247">
        <f ca="1">A159</f>
        <v>43622</v>
      </c>
      <c r="C159" s="248" t="str">
        <f>IF(AND(G159&lt;16,G159&gt;=8),"白",IF(AND(G159&lt;8,G159&gt;=0),"夜",IF(G159&gt;=16,"中")))</f>
        <v>中</v>
      </c>
      <c r="D159" s="248">
        <f ca="1">DAY(A159)</f>
        <v>6</v>
      </c>
      <c r="E159" s="248">
        <f>E158</f>
        <v>4</v>
      </c>
      <c r="F159" s="249" t="str">
        <f>IF(AND(E159=1),"甲班",IF(AND(E159=2),"乙班",IF(AND(E159=3),"丙班",IF(AND(E159=4),"丁班",))))</f>
        <v>丁班</v>
      </c>
      <c r="G159" s="248">
        <f>IF(I159=0,0,HOUR(I159-0))</f>
        <v>23</v>
      </c>
      <c r="H159" s="250">
        <f>H158</f>
        <v>0.041666666666666699</v>
      </c>
      <c r="I159" s="251">
        <f>IF(HOUR(I158)=0,H159,I158+H159)</f>
        <v>0.95833333333333404</v>
      </c>
      <c r="J159" s="511" t="str">
        <f>IF(_penmei2_month_day!A145="","",_penmei2_month_day!A145)</f>
        <v/>
      </c>
      <c r="K159" s="511" t="str">
        <f>IF(_penmei2_month_day!B145="","",_penmei2_month_day!B145)</f>
        <v/>
      </c>
      <c r="L159" s="512" t="str">
        <f>IF(_penmei2_month_day!C145="","",_penmei2_month_day!C145)</f>
        <v/>
      </c>
      <c r="M159" s="513" t="str">
        <f>IF(_penmei2_month_day!D145="","",_penmei2_month_day!D145)</f>
        <v/>
      </c>
      <c r="N159" s="514" t="str">
        <f>IF(_penmei2_month_day!E145="","",_penmei2_month_day!E145)</f>
        <v/>
      </c>
      <c r="O159" s="514" t="str">
        <f>IF(_penmei2_month_day!F145="","",_penmei2_month_day!F145)</f>
        <v/>
      </c>
      <c r="P159" s="512" t="str">
        <f>IF(_penmei2_month_day!G145="","",_penmei2_month_day!G145)</f>
        <v/>
      </c>
      <c r="Q159" s="515" t="str">
        <f>IF(_penmei2_month_day!H145="","",_penmei2_month_day!H145)</f>
        <v/>
      </c>
      <c r="R159" s="516" t="str">
        <f>IF(_penmei2_month_day!I145="","",_penmei2_month_day!I145)</f>
        <v/>
      </c>
      <c r="S159" s="517" t="str">
        <f>IF(_penmei2_month_day!J145="","",_penmei2_month_day!J145)</f>
        <v/>
      </c>
      <c r="T159" s="518" t="str">
        <f>IF(_penmei2_month_day!K145="","",_penmei2_month_day!K145)</f>
        <v/>
      </c>
      <c r="U159" s="512" t="str">
        <f>IF(_penmei2_month_day!L145="","",_penmei2_month_day!L145)</f>
        <v/>
      </c>
      <c r="V159" s="512" t="str">
        <f>IF(_penmei2_month_day!M145="","",_penmei2_month_day!M145)</f>
        <v/>
      </c>
      <c r="W159" s="519" t="str">
        <f>IF(_penmei2_month_day!N145="","",_penmei2_month_day!N145)</f>
        <v/>
      </c>
      <c r="X159" s="520" t="str">
        <f>IF(_penmei3_month_day!A145="","",_penmei3_month_day!A145)</f>
        <v/>
      </c>
      <c r="Y159" s="521" t="str">
        <f>IF(_penmei3_month_day!B145="","",_penmei3_month_day!B145)</f>
        <v/>
      </c>
      <c r="Z159" s="522" t="str">
        <f>IF(_penmei3_month_day!C145="","",_penmei3_month_day!C145)</f>
        <v/>
      </c>
      <c r="AA159" s="511" t="str">
        <f>IF(_penmei3_month_day!D145="","",_penmei3_month_day!D145)</f>
        <v/>
      </c>
      <c r="AB159" s="522" t="str">
        <f>IF(_penmei3_month_day!E145="","",_penmei3_month_day!E145)</f>
        <v/>
      </c>
      <c r="AC159" s="511" t="str">
        <f>IF(_penmei3_month_day!F145="","",_penmei3_month_day!F145)</f>
        <v/>
      </c>
      <c r="AD159" s="520" t="str">
        <f>IF(_penmei3_month_day!G145="","",_penmei3_month_day!G145)</f>
        <v/>
      </c>
      <c r="AE159" s="521" t="str">
        <f>IF(_penmei3_month_day!H145="","",_penmei3_month_day!H145)</f>
        <v/>
      </c>
      <c r="AF159" s="522" t="str">
        <f>IF(_penmei3_month_day!I145="","",_penmei3_month_day!I145)</f>
        <v/>
      </c>
      <c r="AG159" s="511" t="str">
        <f>IF(_penmei3_month_day!J145="","",_penmei3_month_day!J145)</f>
        <v/>
      </c>
      <c r="AH159" s="522" t="str">
        <f>IF(_penmei3_month_day!K145="","",_penmei3_month_day!K145)</f>
        <v/>
      </c>
      <c r="AI159" s="511" t="str">
        <f>IF(_penmei3_month_day!L145="","",_penmei3_month_day!L145)</f>
        <v/>
      </c>
      <c r="AJ159" s="522" t="str">
        <f>IF(_penmei3_month_day!M145="","",_penmei3_month_day!M145)</f>
        <v/>
      </c>
      <c r="AK159" s="511" t="str">
        <f>IF(_penmei3_month_day!N145="","",_penmei3_month_day!N145)</f>
        <v/>
      </c>
      <c r="AL159" s="522" t="str">
        <f>IF(_penmei3_month_day!O145="","",_penmei3_month_day!O145)</f>
        <v/>
      </c>
      <c r="AM159" s="511" t="str">
        <f>IF(_penmei3_month_day!P145="","",_penmei3_month_day!P145)</f>
        <v/>
      </c>
      <c r="AN159" s="522" t="str">
        <f>IF(_penmei3_month_day!Q145="","",_penmei3_month_day!Q145)</f>
        <v/>
      </c>
      <c r="AO159" s="511" t="str">
        <f>IF(_penmei3_month_day!R145="","",_penmei3_month_day!R145)</f>
        <v/>
      </c>
      <c r="AP159" s="522" t="str">
        <f>IF(_penmei3_month_day!S145="","",_penmei3_month_day!S145)</f>
        <v/>
      </c>
      <c r="AQ159" s="511" t="str">
        <f>IF(_penmei3_month_day!T145="","",_penmei3_month_day!T145)</f>
        <v/>
      </c>
      <c r="AR159" s="522" t="str">
        <f>IF(_penmei3_month_day!U145="","",_penmei3_month_day!U145)</f>
        <v/>
      </c>
      <c r="AS159" s="511" t="str">
        <f>IF(_penmei3_month_day!V145="","",_penmei3_month_day!V145)</f>
        <v/>
      </c>
      <c r="AT159" s="522" t="str">
        <f>IF(_penmei3_month_day!W145="","",_penmei3_month_day!W145)</f>
        <v/>
      </c>
      <c r="AU159" s="511" t="str">
        <f>IF(_penmei3_month_day!X145="","",_penmei3_month_day!X145)</f>
        <v/>
      </c>
      <c r="AV159" s="522" t="str">
        <f>IF(_penmei3_month_day!Y145="","",_penmei3_month_day!Y145)</f>
        <v/>
      </c>
      <c r="AW159" s="511" t="str">
        <f>IF(_penmei3_month_day!Z145="","",_penmei3_month_day!Z145)</f>
        <v/>
      </c>
      <c r="AX159" s="522" t="str">
        <f>IF(_penmei3_month_day!AA145="","",_penmei3_month_day!AA145)</f>
        <v/>
      </c>
      <c r="AY159" s="511" t="str">
        <f>IF(_penmei3_month_day!AB145="","",_penmei3_month_day!AB145)</f>
        <v/>
      </c>
      <c r="AZ159" s="522" t="str">
        <f>IF(_penmei3_month_day!AC145="","",_penmei3_month_day!AC145)</f>
        <v/>
      </c>
      <c r="BA159" s="511" t="str">
        <f>IF(_penmei3_month_day!AD145="","",_penmei3_month_day!AD145)</f>
        <v/>
      </c>
      <c r="BB159" s="522" t="str">
        <f>IF(_penmei3_month_day!AE145="","",_penmei3_month_day!AE145)</f>
        <v/>
      </c>
      <c r="BC159" s="511" t="str">
        <f>IF(_penmei3_month_day!AF145="","",_penmei3_month_day!AF145)</f>
        <v/>
      </c>
      <c r="BD159" s="149" t="s">
        <v>132</v>
      </c>
      <c r="BE159" s="252"/>
    </row>
    <row ht="19.5" customHeight="1" r="160">
      <c r="A160" s="253">
        <f ca="1">IF(HOUR(I160)=0,A159+1,A159)</f>
        <v>43623</v>
      </c>
      <c r="B160" s="254">
        <f ca="1">A160</f>
        <v>43623</v>
      </c>
      <c r="C160" s="255" t="str">
        <f>IF(AND(G160&lt;16,G160&gt;=8),"白",IF(AND(G160&lt;8,G160&gt;=0),"夜",IF(G160&gt;=16,"中")))</f>
        <v>夜</v>
      </c>
      <c r="D160" s="255">
        <f ca="1">DAY(A160)</f>
        <v>7</v>
      </c>
      <c r="E160" s="255">
        <f>IF(AND(E112=1),4,IF(AND(E112&gt;1),(E112-1),))</f>
        <v>2</v>
      </c>
      <c r="F160" s="256" t="str">
        <f>IF(AND(E160=1),"甲班",IF(AND(E160=2),"乙班",IF(AND(E160=3),"丙班",IF(AND(E160=4),"丁班",))))</f>
        <v>乙班</v>
      </c>
      <c r="G160" s="255">
        <f>IF(I160=0,0,HOUR(I160-0))</f>
        <v>0</v>
      </c>
      <c r="H160" s="257">
        <f>H159</f>
        <v>0.041666666666666699</v>
      </c>
      <c r="I160" s="258">
        <f>IF(HOUR(I159)=0,H160,I159+H160)</f>
        <v>1</v>
      </c>
      <c r="J160" s="485" t="str">
        <f>IF(_penmei2_month_day!A146="","",_penmei2_month_day!A146)</f>
        <v/>
      </c>
      <c r="K160" s="485" t="str">
        <f>IF(_penmei2_month_day!B146="","",_penmei2_month_day!B146)</f>
        <v/>
      </c>
      <c r="L160" s="486" t="str">
        <f>IF(_penmei2_month_day!C146="","",_penmei2_month_day!C146)</f>
        <v/>
      </c>
      <c r="M160" s="487" t="str">
        <f>IF(_penmei2_month_day!D146="","",_penmei2_month_day!D146)</f>
        <v/>
      </c>
      <c r="N160" s="488" t="str">
        <f>IF(_penmei2_month_day!E146="","",_penmei2_month_day!E146)</f>
        <v/>
      </c>
      <c r="O160" s="488" t="str">
        <f>IF(_penmei2_month_day!F146="","",_penmei2_month_day!F146)</f>
        <v/>
      </c>
      <c r="P160" s="486" t="str">
        <f>IF(_penmei2_month_day!G146="","",_penmei2_month_day!G146)</f>
        <v/>
      </c>
      <c r="Q160" s="489" t="str">
        <f>IF(_penmei2_month_day!H146="","",_penmei2_month_day!H146)</f>
        <v/>
      </c>
      <c r="R160" s="490" t="str">
        <f>IF(_penmei2_month_day!I146="","",_penmei2_month_day!I146)</f>
        <v/>
      </c>
      <c r="S160" s="491" t="str">
        <f>IF(_penmei2_month_day!J146="","",_penmei2_month_day!J146)</f>
        <v/>
      </c>
      <c r="T160" s="523" t="str">
        <f>IF(_penmei2_month_day!K146="","",_penmei2_month_day!K146)</f>
        <v/>
      </c>
      <c r="U160" s="486" t="str">
        <f>IF(_penmei2_month_day!L146="","",_penmei2_month_day!L146)</f>
        <v/>
      </c>
      <c r="V160" s="486" t="str">
        <f>IF(_penmei2_month_day!M146="","",_penmei2_month_day!M146)</f>
        <v/>
      </c>
      <c r="W160" s="493" t="str">
        <f>IF(_penmei2_month_day!N146="","",_penmei2_month_day!N146)</f>
        <v/>
      </c>
      <c r="X160" s="494" t="str">
        <f>IF(_penmei3_month_day!A146="","",_penmei3_month_day!A146)</f>
        <v/>
      </c>
      <c r="Y160" s="495" t="str">
        <f>IF(_penmei3_month_day!B146="","",_penmei3_month_day!B146)</f>
        <v/>
      </c>
      <c r="Z160" s="496" t="str">
        <f>IF(_penmei3_month_day!C146="","",_penmei3_month_day!C146)</f>
        <v/>
      </c>
      <c r="AA160" s="485" t="str">
        <f>IF(_penmei3_month_day!D146="","",_penmei3_month_day!D146)</f>
        <v/>
      </c>
      <c r="AB160" s="496" t="str">
        <f>IF(_penmei3_month_day!E146="","",_penmei3_month_day!E146)</f>
        <v/>
      </c>
      <c r="AC160" s="485" t="str">
        <f>IF(_penmei3_month_day!F146="","",_penmei3_month_day!F146)</f>
        <v/>
      </c>
      <c r="AD160" s="494" t="str">
        <f>IF(_penmei3_month_day!G146="","",_penmei3_month_day!G146)</f>
        <v/>
      </c>
      <c r="AE160" s="495" t="str">
        <f>IF(_penmei3_month_day!H146="","",_penmei3_month_day!H146)</f>
        <v/>
      </c>
      <c r="AF160" s="496" t="str">
        <f>IF(_penmei3_month_day!I146="","",_penmei3_month_day!I146)</f>
        <v/>
      </c>
      <c r="AG160" s="485" t="str">
        <f>IF(_penmei3_month_day!J146="","",_penmei3_month_day!J146)</f>
        <v/>
      </c>
      <c r="AH160" s="496" t="str">
        <f>IF(_penmei3_month_day!K146="","",_penmei3_month_day!K146)</f>
        <v/>
      </c>
      <c r="AI160" s="485" t="str">
        <f>IF(_penmei3_month_day!L146="","",_penmei3_month_day!L146)</f>
        <v/>
      </c>
      <c r="AJ160" s="496" t="str">
        <f>IF(_penmei3_month_day!M146="","",_penmei3_month_day!M146)</f>
        <v/>
      </c>
      <c r="AK160" s="485" t="str">
        <f>IF(_penmei3_month_day!N146="","",_penmei3_month_day!N146)</f>
        <v/>
      </c>
      <c r="AL160" s="496" t="str">
        <f>IF(_penmei3_month_day!O146="","",_penmei3_month_day!O146)</f>
        <v/>
      </c>
      <c r="AM160" s="485" t="str">
        <f>IF(_penmei3_month_day!P146="","",_penmei3_month_day!P146)</f>
        <v/>
      </c>
      <c r="AN160" s="496" t="str">
        <f>IF(_penmei3_month_day!Q146="","",_penmei3_month_day!Q146)</f>
        <v/>
      </c>
      <c r="AO160" s="485" t="str">
        <f>IF(_penmei3_month_day!R146="","",_penmei3_month_day!R146)</f>
        <v/>
      </c>
      <c r="AP160" s="496" t="str">
        <f>IF(_penmei3_month_day!S146="","",_penmei3_month_day!S146)</f>
        <v/>
      </c>
      <c r="AQ160" s="485" t="str">
        <f>IF(_penmei3_month_day!T146="","",_penmei3_month_day!T146)</f>
        <v/>
      </c>
      <c r="AR160" s="496" t="str">
        <f>IF(_penmei3_month_day!U146="","",_penmei3_month_day!U146)</f>
        <v/>
      </c>
      <c r="AS160" s="485" t="str">
        <f>IF(_penmei3_month_day!V146="","",_penmei3_month_day!V146)</f>
        <v/>
      </c>
      <c r="AT160" s="496" t="str">
        <f>IF(_penmei3_month_day!W146="","",_penmei3_month_day!W146)</f>
        <v/>
      </c>
      <c r="AU160" s="485" t="str">
        <f>IF(_penmei3_month_day!X146="","",_penmei3_month_day!X146)</f>
        <v/>
      </c>
      <c r="AV160" s="496" t="str">
        <f>IF(_penmei3_month_day!Y146="","",_penmei3_month_day!Y146)</f>
        <v/>
      </c>
      <c r="AW160" s="485" t="str">
        <f>IF(_penmei3_month_day!Z146="","",_penmei3_month_day!Z146)</f>
        <v/>
      </c>
      <c r="AX160" s="496" t="str">
        <f>IF(_penmei3_month_day!AA146="","",_penmei3_month_day!AA146)</f>
        <v/>
      </c>
      <c r="AY160" s="485" t="str">
        <f>IF(_penmei3_month_day!AB146="","",_penmei3_month_day!AB146)</f>
        <v/>
      </c>
      <c r="AZ160" s="496" t="str">
        <f>IF(_penmei3_month_day!AC146="","",_penmei3_month_day!AC146)</f>
        <v/>
      </c>
      <c r="BA160" s="485" t="str">
        <f>IF(_penmei3_month_day!AD146="","",_penmei3_month_day!AD146)</f>
        <v/>
      </c>
      <c r="BB160" s="496" t="str">
        <f>IF(_penmei3_month_day!AE146="","",_penmei3_month_day!AE146)</f>
        <v/>
      </c>
      <c r="BC160" s="485" t="str">
        <f>IF(_penmei3_month_day!AF146="","",_penmei3_month_day!AF146)</f>
        <v/>
      </c>
      <c r="BD160" s="497"/>
      <c r="BE160" s="497"/>
    </row>
    <row ht="19.5" customHeight="1" r="161">
      <c r="A161" s="240">
        <f ca="1">IF(HOUR(I161)=0,A160+1,A160)</f>
        <v>43623</v>
      </c>
      <c r="B161" s="241">
        <f ca="1">A161</f>
        <v>43623</v>
      </c>
      <c r="C161" s="242" t="str">
        <f>IF(AND(G161&lt;16,G161&gt;=8),"白",IF(AND(G161&lt;8,G161&gt;=0),"夜",IF(G161&gt;=16,"中")))</f>
        <v>夜</v>
      </c>
      <c r="D161" s="242">
        <f ca="1">DAY(A161)</f>
        <v>7</v>
      </c>
      <c r="E161" s="242">
        <f>E160</f>
        <v>2</v>
      </c>
      <c r="F161" s="243" t="str">
        <f>IF(AND(E161=1),"甲班",IF(AND(E161=2),"乙班",IF(AND(E161=3),"丙班",IF(AND(E161=4),"丁班",))))</f>
        <v>乙班</v>
      </c>
      <c r="G161" s="242">
        <f>IF(I161=0,0,HOUR(I161-0))</f>
        <v>1</v>
      </c>
      <c r="H161" s="244">
        <f>H160</f>
        <v>0.041666666666666699</v>
      </c>
      <c r="I161" s="245">
        <f>IF(HOUR(I160)=0,H161,I160+H161)</f>
        <v>0.041666666666666699</v>
      </c>
      <c r="J161" s="498" t="str">
        <f>IF(_penmei2_month_day!A147="","",_penmei2_month_day!A147)</f>
        <v/>
      </c>
      <c r="K161" s="498" t="str">
        <f>IF(_penmei2_month_day!B147="","",_penmei2_month_day!B147)</f>
        <v/>
      </c>
      <c r="L161" s="499" t="str">
        <f>IF(_penmei2_month_day!C147="","",_penmei2_month_day!C147)</f>
        <v/>
      </c>
      <c r="M161" s="500" t="str">
        <f>IF(_penmei2_month_day!D147="","",_penmei2_month_day!D147)</f>
        <v/>
      </c>
      <c r="N161" s="501" t="str">
        <f>IF(_penmei2_month_day!E147="","",_penmei2_month_day!E147)</f>
        <v/>
      </c>
      <c r="O161" s="501" t="str">
        <f>IF(_penmei2_month_day!F147="","",_penmei2_month_day!F147)</f>
        <v/>
      </c>
      <c r="P161" s="499" t="str">
        <f>IF(_penmei2_month_day!G147="","",_penmei2_month_day!G147)</f>
        <v/>
      </c>
      <c r="Q161" s="502" t="str">
        <f>IF(_penmei2_month_day!H147="","",_penmei2_month_day!H147)</f>
        <v/>
      </c>
      <c r="R161" s="503" t="str">
        <f>IF(_penmei2_month_day!I147="","",_penmei2_month_day!I147)</f>
        <v/>
      </c>
      <c r="S161" s="504" t="str">
        <f>IF(_penmei2_month_day!J147="","",_penmei2_month_day!J147)</f>
        <v/>
      </c>
      <c r="T161" s="505" t="str">
        <f>IF(_penmei2_month_day!K147="","",_penmei2_month_day!K147)</f>
        <v/>
      </c>
      <c r="U161" s="499" t="str">
        <f>IF(_penmei2_month_day!L147="","",_penmei2_month_day!L147)</f>
        <v/>
      </c>
      <c r="V161" s="499" t="str">
        <f>IF(_penmei2_month_day!M147="","",_penmei2_month_day!M147)</f>
        <v/>
      </c>
      <c r="W161" s="506" t="str">
        <f>IF(_penmei2_month_day!N147="","",_penmei2_month_day!N147)</f>
        <v/>
      </c>
      <c r="X161" s="507" t="str">
        <f>IF(_penmei3_month_day!A147="","",_penmei3_month_day!A147)</f>
        <v/>
      </c>
      <c r="Y161" s="508" t="str">
        <f>IF(_penmei3_month_day!B147="","",_penmei3_month_day!B147)</f>
        <v/>
      </c>
      <c r="Z161" s="509" t="str">
        <f>IF(_penmei3_month_day!C147="","",_penmei3_month_day!C147)</f>
        <v/>
      </c>
      <c r="AA161" s="498" t="str">
        <f>IF(_penmei3_month_day!D147="","",_penmei3_month_day!D147)</f>
        <v/>
      </c>
      <c r="AB161" s="509" t="str">
        <f>IF(_penmei3_month_day!E147="","",_penmei3_month_day!E147)</f>
        <v/>
      </c>
      <c r="AC161" s="498" t="str">
        <f>IF(_penmei3_month_day!F147="","",_penmei3_month_day!F147)</f>
        <v/>
      </c>
      <c r="AD161" s="507" t="str">
        <f>IF(_penmei3_month_day!G147="","",_penmei3_month_day!G147)</f>
        <v/>
      </c>
      <c r="AE161" s="508" t="str">
        <f>IF(_penmei3_month_day!H147="","",_penmei3_month_day!H147)</f>
        <v/>
      </c>
      <c r="AF161" s="509" t="str">
        <f>IF(_penmei3_month_day!I147="","",_penmei3_month_day!I147)</f>
        <v/>
      </c>
      <c r="AG161" s="498" t="str">
        <f>IF(_penmei3_month_day!J147="","",_penmei3_month_day!J147)</f>
        <v/>
      </c>
      <c r="AH161" s="509" t="str">
        <f>IF(_penmei3_month_day!K147="","",_penmei3_month_day!K147)</f>
        <v/>
      </c>
      <c r="AI161" s="498" t="str">
        <f>IF(_penmei3_month_day!L147="","",_penmei3_month_day!L147)</f>
        <v/>
      </c>
      <c r="AJ161" s="509" t="str">
        <f>IF(_penmei3_month_day!M147="","",_penmei3_month_day!M147)</f>
        <v/>
      </c>
      <c r="AK161" s="498" t="str">
        <f>IF(_penmei3_month_day!N147="","",_penmei3_month_day!N147)</f>
        <v/>
      </c>
      <c r="AL161" s="509" t="str">
        <f>IF(_penmei3_month_day!O147="","",_penmei3_month_day!O147)</f>
        <v/>
      </c>
      <c r="AM161" s="498" t="str">
        <f>IF(_penmei3_month_day!P147="","",_penmei3_month_day!P147)</f>
        <v/>
      </c>
      <c r="AN161" s="509" t="str">
        <f>IF(_penmei3_month_day!Q147="","",_penmei3_month_day!Q147)</f>
        <v/>
      </c>
      <c r="AO161" s="498" t="str">
        <f>IF(_penmei3_month_day!R147="","",_penmei3_month_day!R147)</f>
        <v/>
      </c>
      <c r="AP161" s="509" t="str">
        <f>IF(_penmei3_month_day!S147="","",_penmei3_month_day!S147)</f>
        <v/>
      </c>
      <c r="AQ161" s="498" t="str">
        <f>IF(_penmei3_month_day!T147="","",_penmei3_month_day!T147)</f>
        <v/>
      </c>
      <c r="AR161" s="509" t="str">
        <f>IF(_penmei3_month_day!U147="","",_penmei3_month_day!U147)</f>
        <v/>
      </c>
      <c r="AS161" s="498" t="str">
        <f>IF(_penmei3_month_day!V147="","",_penmei3_month_day!V147)</f>
        <v/>
      </c>
      <c r="AT161" s="509" t="str">
        <f>IF(_penmei3_month_day!W147="","",_penmei3_month_day!W147)</f>
        <v/>
      </c>
      <c r="AU161" s="498" t="str">
        <f>IF(_penmei3_month_day!X147="","",_penmei3_month_day!X147)</f>
        <v/>
      </c>
      <c r="AV161" s="509" t="str">
        <f>IF(_penmei3_month_day!Y147="","",_penmei3_month_day!Y147)</f>
        <v/>
      </c>
      <c r="AW161" s="498" t="str">
        <f>IF(_penmei3_month_day!Z147="","",_penmei3_month_day!Z147)</f>
        <v/>
      </c>
      <c r="AX161" s="509" t="str">
        <f>IF(_penmei3_month_day!AA147="","",_penmei3_month_day!AA147)</f>
        <v/>
      </c>
      <c r="AY161" s="498" t="str">
        <f>IF(_penmei3_month_day!AB147="","",_penmei3_month_day!AB147)</f>
        <v/>
      </c>
      <c r="AZ161" s="509" t="str">
        <f>IF(_penmei3_month_day!AC147="","",_penmei3_month_day!AC147)</f>
        <v/>
      </c>
      <c r="BA161" s="498" t="str">
        <f>IF(_penmei3_month_day!AD147="","",_penmei3_month_day!AD147)</f>
        <v/>
      </c>
      <c r="BB161" s="509" t="str">
        <f>IF(_penmei3_month_day!AE147="","",_penmei3_month_day!AE147)</f>
        <v/>
      </c>
      <c r="BC161" s="498" t="str">
        <f>IF(_penmei3_month_day!AF147="","",_penmei3_month_day!AF147)</f>
        <v/>
      </c>
      <c r="BD161" s="510"/>
      <c r="BE161" s="510"/>
    </row>
    <row ht="19.5" customHeight="1" r="162">
      <c r="A162" s="240">
        <f ca="1">IF(HOUR(I162)=0,A161+1,A161)</f>
        <v>43623</v>
      </c>
      <c r="B162" s="241">
        <f ca="1">A162</f>
        <v>43623</v>
      </c>
      <c r="C162" s="242" t="str">
        <f>IF(AND(G162&lt;16,G162&gt;=8),"白",IF(AND(G162&lt;8,G162&gt;=0),"夜",IF(G162&gt;=16,"中")))</f>
        <v>夜</v>
      </c>
      <c r="D162" s="242">
        <f ca="1">DAY(A162)</f>
        <v>7</v>
      </c>
      <c r="E162" s="242">
        <f>E161</f>
        <v>2</v>
      </c>
      <c r="F162" s="243" t="str">
        <f>IF(AND(E162=1),"甲班",IF(AND(E162=2),"乙班",IF(AND(E162=3),"丙班",IF(AND(E162=4),"丁班",))))</f>
        <v>乙班</v>
      </c>
      <c r="G162" s="242">
        <f>IF(I162=0,0,HOUR(I162-0))</f>
        <v>2</v>
      </c>
      <c r="H162" s="244">
        <f>H161</f>
        <v>0.041666666666666699</v>
      </c>
      <c r="I162" s="245">
        <f>IF(HOUR(I161)=0,H162,I161+H162)</f>
        <v>0.083333333333333398</v>
      </c>
      <c r="J162" s="498" t="str">
        <f>IF(_penmei2_month_day!A148="","",_penmei2_month_day!A148)</f>
        <v/>
      </c>
      <c r="K162" s="498" t="str">
        <f>IF(_penmei2_month_day!B148="","",_penmei2_month_day!B148)</f>
        <v/>
      </c>
      <c r="L162" s="499" t="str">
        <f>IF(_penmei2_month_day!C148="","",_penmei2_month_day!C148)</f>
        <v/>
      </c>
      <c r="M162" s="500" t="str">
        <f>IF(_penmei2_month_day!D148="","",_penmei2_month_day!D148)</f>
        <v/>
      </c>
      <c r="N162" s="501" t="str">
        <f>IF(_penmei2_month_day!E148="","",_penmei2_month_day!E148)</f>
        <v/>
      </c>
      <c r="O162" s="501" t="str">
        <f>IF(_penmei2_month_day!F148="","",_penmei2_month_day!F148)</f>
        <v/>
      </c>
      <c r="P162" s="499" t="str">
        <f>IF(_penmei2_month_day!G148="","",_penmei2_month_day!G148)</f>
        <v/>
      </c>
      <c r="Q162" s="502" t="str">
        <f>IF(_penmei2_month_day!H148="","",_penmei2_month_day!H148)</f>
        <v/>
      </c>
      <c r="R162" s="503" t="str">
        <f>IF(_penmei2_month_day!I148="","",_penmei2_month_day!I148)</f>
        <v/>
      </c>
      <c r="S162" s="504" t="str">
        <f>IF(_penmei2_month_day!J148="","",_penmei2_month_day!J148)</f>
        <v/>
      </c>
      <c r="T162" s="505" t="str">
        <f>IF(_penmei2_month_day!K148="","",_penmei2_month_day!K148)</f>
        <v/>
      </c>
      <c r="U162" s="499" t="str">
        <f>IF(_penmei2_month_day!L148="","",_penmei2_month_day!L148)</f>
        <v/>
      </c>
      <c r="V162" s="499" t="str">
        <f>IF(_penmei2_month_day!M148="","",_penmei2_month_day!M148)</f>
        <v/>
      </c>
      <c r="W162" s="506" t="str">
        <f>IF(_penmei2_month_day!N148="","",_penmei2_month_day!N148)</f>
        <v/>
      </c>
      <c r="X162" s="507" t="str">
        <f>IF(_penmei3_month_day!A148="","",_penmei3_month_day!A148)</f>
        <v/>
      </c>
      <c r="Y162" s="508" t="str">
        <f>IF(_penmei3_month_day!B148="","",_penmei3_month_day!B148)</f>
        <v/>
      </c>
      <c r="Z162" s="509" t="str">
        <f>IF(_penmei3_month_day!C148="","",_penmei3_month_day!C148)</f>
        <v/>
      </c>
      <c r="AA162" s="498" t="str">
        <f>IF(_penmei3_month_day!D148="","",_penmei3_month_day!D148)</f>
        <v/>
      </c>
      <c r="AB162" s="509" t="str">
        <f>IF(_penmei3_month_day!E148="","",_penmei3_month_day!E148)</f>
        <v/>
      </c>
      <c r="AC162" s="498" t="str">
        <f>IF(_penmei3_month_day!F148="","",_penmei3_month_day!F148)</f>
        <v/>
      </c>
      <c r="AD162" s="507" t="str">
        <f>IF(_penmei3_month_day!G148="","",_penmei3_month_day!G148)</f>
        <v/>
      </c>
      <c r="AE162" s="508" t="str">
        <f>IF(_penmei3_month_day!H148="","",_penmei3_month_day!H148)</f>
        <v/>
      </c>
      <c r="AF162" s="509" t="str">
        <f>IF(_penmei3_month_day!I148="","",_penmei3_month_day!I148)</f>
        <v/>
      </c>
      <c r="AG162" s="498" t="str">
        <f>IF(_penmei3_month_day!J148="","",_penmei3_month_day!J148)</f>
        <v/>
      </c>
      <c r="AH162" s="509" t="str">
        <f>IF(_penmei3_month_day!K148="","",_penmei3_month_day!K148)</f>
        <v/>
      </c>
      <c r="AI162" s="498" t="str">
        <f>IF(_penmei3_month_day!L148="","",_penmei3_month_day!L148)</f>
        <v/>
      </c>
      <c r="AJ162" s="509" t="str">
        <f>IF(_penmei3_month_day!M148="","",_penmei3_month_day!M148)</f>
        <v/>
      </c>
      <c r="AK162" s="498" t="str">
        <f>IF(_penmei3_month_day!N148="","",_penmei3_month_day!N148)</f>
        <v/>
      </c>
      <c r="AL162" s="509" t="str">
        <f>IF(_penmei3_month_day!O148="","",_penmei3_month_day!O148)</f>
        <v/>
      </c>
      <c r="AM162" s="498" t="str">
        <f>IF(_penmei3_month_day!P148="","",_penmei3_month_day!P148)</f>
        <v/>
      </c>
      <c r="AN162" s="509" t="str">
        <f>IF(_penmei3_month_day!Q148="","",_penmei3_month_day!Q148)</f>
        <v/>
      </c>
      <c r="AO162" s="498" t="str">
        <f>IF(_penmei3_month_day!R148="","",_penmei3_month_day!R148)</f>
        <v/>
      </c>
      <c r="AP162" s="509" t="str">
        <f>IF(_penmei3_month_day!S148="","",_penmei3_month_day!S148)</f>
        <v/>
      </c>
      <c r="AQ162" s="498" t="str">
        <f>IF(_penmei3_month_day!T148="","",_penmei3_month_day!T148)</f>
        <v/>
      </c>
      <c r="AR162" s="509" t="str">
        <f>IF(_penmei3_month_day!U148="","",_penmei3_month_day!U148)</f>
        <v/>
      </c>
      <c r="AS162" s="498" t="str">
        <f>IF(_penmei3_month_day!V148="","",_penmei3_month_day!V148)</f>
        <v/>
      </c>
      <c r="AT162" s="509" t="str">
        <f>IF(_penmei3_month_day!W148="","",_penmei3_month_day!W148)</f>
        <v/>
      </c>
      <c r="AU162" s="498" t="str">
        <f>IF(_penmei3_month_day!X148="","",_penmei3_month_day!X148)</f>
        <v/>
      </c>
      <c r="AV162" s="509" t="str">
        <f>IF(_penmei3_month_day!Y148="","",_penmei3_month_day!Y148)</f>
        <v/>
      </c>
      <c r="AW162" s="498" t="str">
        <f>IF(_penmei3_month_day!Z148="","",_penmei3_month_day!Z148)</f>
        <v/>
      </c>
      <c r="AX162" s="509" t="str">
        <f>IF(_penmei3_month_day!AA148="","",_penmei3_month_day!AA148)</f>
        <v/>
      </c>
      <c r="AY162" s="498" t="str">
        <f>IF(_penmei3_month_day!AB148="","",_penmei3_month_day!AB148)</f>
        <v/>
      </c>
      <c r="AZ162" s="509" t="str">
        <f>IF(_penmei3_month_day!AC148="","",_penmei3_month_day!AC148)</f>
        <v/>
      </c>
      <c r="BA162" s="498" t="str">
        <f>IF(_penmei3_month_day!AD148="","",_penmei3_month_day!AD148)</f>
        <v/>
      </c>
      <c r="BB162" s="509" t="str">
        <f>IF(_penmei3_month_day!AE148="","",_penmei3_month_day!AE148)</f>
        <v/>
      </c>
      <c r="BC162" s="498" t="str">
        <f>IF(_penmei3_month_day!AF148="","",_penmei3_month_day!AF148)</f>
        <v/>
      </c>
      <c r="BD162" s="510"/>
      <c r="BE162" s="510"/>
    </row>
    <row ht="19.5" customHeight="1" r="163">
      <c r="A163" s="240">
        <f ca="1">IF(HOUR(I163)=0,A162+1,A162)</f>
        <v>43623</v>
      </c>
      <c r="B163" s="241">
        <f ca="1">A163</f>
        <v>43623</v>
      </c>
      <c r="C163" s="242" t="str">
        <f>IF(AND(G163&lt;16,G163&gt;=8),"白",IF(AND(G163&lt;8,G163&gt;=0),"夜",IF(G163&gt;=16,"中")))</f>
        <v>夜</v>
      </c>
      <c r="D163" s="242">
        <f ca="1">DAY(A163)</f>
        <v>7</v>
      </c>
      <c r="E163" s="242">
        <f>E162</f>
        <v>2</v>
      </c>
      <c r="F163" s="243" t="str">
        <f>IF(AND(E163=1),"甲班",IF(AND(E163=2),"乙班",IF(AND(E163=3),"丙班",IF(AND(E163=4),"丁班",))))</f>
        <v>乙班</v>
      </c>
      <c r="G163" s="242">
        <f>IF(I163=0,0,HOUR(I163-0))</f>
        <v>3</v>
      </c>
      <c r="H163" s="244">
        <f>H162</f>
        <v>0.041666666666666699</v>
      </c>
      <c r="I163" s="245">
        <f>IF(HOUR(I162)=0,H163,I162+H163)</f>
        <v>0.125</v>
      </c>
      <c r="J163" s="498" t="str">
        <f>IF(_penmei2_month_day!A149="","",_penmei2_month_day!A149)</f>
        <v/>
      </c>
      <c r="K163" s="498" t="str">
        <f>IF(_penmei2_month_day!B149="","",_penmei2_month_day!B149)</f>
        <v/>
      </c>
      <c r="L163" s="499" t="str">
        <f>IF(_penmei2_month_day!C149="","",_penmei2_month_day!C149)</f>
        <v/>
      </c>
      <c r="M163" s="500" t="str">
        <f>IF(_penmei2_month_day!D149="","",_penmei2_month_day!D149)</f>
        <v/>
      </c>
      <c r="N163" s="501" t="str">
        <f>IF(_penmei2_month_day!E149="","",_penmei2_month_day!E149)</f>
        <v/>
      </c>
      <c r="O163" s="501" t="str">
        <f>IF(_penmei2_month_day!F149="","",_penmei2_month_day!F149)</f>
        <v/>
      </c>
      <c r="P163" s="499" t="str">
        <f>IF(_penmei2_month_day!G149="","",_penmei2_month_day!G149)</f>
        <v/>
      </c>
      <c r="Q163" s="502" t="str">
        <f>IF(_penmei2_month_day!H149="","",_penmei2_month_day!H149)</f>
        <v/>
      </c>
      <c r="R163" s="503" t="str">
        <f>IF(_penmei2_month_day!I149="","",_penmei2_month_day!I149)</f>
        <v/>
      </c>
      <c r="S163" s="504" t="str">
        <f>IF(_penmei2_month_day!J149="","",_penmei2_month_day!J149)</f>
        <v/>
      </c>
      <c r="T163" s="505" t="str">
        <f>IF(_penmei2_month_day!K149="","",_penmei2_month_day!K149)</f>
        <v/>
      </c>
      <c r="U163" s="499" t="str">
        <f>IF(_penmei2_month_day!L149="","",_penmei2_month_day!L149)</f>
        <v/>
      </c>
      <c r="V163" s="499" t="str">
        <f>IF(_penmei2_month_day!M149="","",_penmei2_month_day!M149)</f>
        <v/>
      </c>
      <c r="W163" s="506" t="str">
        <f>IF(_penmei2_month_day!N149="","",_penmei2_month_day!N149)</f>
        <v/>
      </c>
      <c r="X163" s="507" t="str">
        <f>IF(_penmei3_month_day!A149="","",_penmei3_month_day!A149)</f>
        <v/>
      </c>
      <c r="Y163" s="508" t="str">
        <f>IF(_penmei3_month_day!B149="","",_penmei3_month_day!B149)</f>
        <v/>
      </c>
      <c r="Z163" s="509" t="str">
        <f>IF(_penmei3_month_day!C149="","",_penmei3_month_day!C149)</f>
        <v/>
      </c>
      <c r="AA163" s="498" t="str">
        <f>IF(_penmei3_month_day!D149="","",_penmei3_month_day!D149)</f>
        <v/>
      </c>
      <c r="AB163" s="509" t="str">
        <f>IF(_penmei3_month_day!E149="","",_penmei3_month_day!E149)</f>
        <v/>
      </c>
      <c r="AC163" s="498" t="str">
        <f>IF(_penmei3_month_day!F149="","",_penmei3_month_day!F149)</f>
        <v/>
      </c>
      <c r="AD163" s="507" t="str">
        <f>IF(_penmei3_month_day!G149="","",_penmei3_month_day!G149)</f>
        <v/>
      </c>
      <c r="AE163" s="508" t="str">
        <f>IF(_penmei3_month_day!H149="","",_penmei3_month_day!H149)</f>
        <v/>
      </c>
      <c r="AF163" s="509" t="str">
        <f>IF(_penmei3_month_day!I149="","",_penmei3_month_day!I149)</f>
        <v/>
      </c>
      <c r="AG163" s="498" t="str">
        <f>IF(_penmei3_month_day!J149="","",_penmei3_month_day!J149)</f>
        <v/>
      </c>
      <c r="AH163" s="509" t="str">
        <f>IF(_penmei3_month_day!K149="","",_penmei3_month_day!K149)</f>
        <v/>
      </c>
      <c r="AI163" s="498" t="str">
        <f>IF(_penmei3_month_day!L149="","",_penmei3_month_day!L149)</f>
        <v/>
      </c>
      <c r="AJ163" s="509" t="str">
        <f>IF(_penmei3_month_day!M149="","",_penmei3_month_day!M149)</f>
        <v/>
      </c>
      <c r="AK163" s="498" t="str">
        <f>IF(_penmei3_month_day!N149="","",_penmei3_month_day!N149)</f>
        <v/>
      </c>
      <c r="AL163" s="509" t="str">
        <f>IF(_penmei3_month_day!O149="","",_penmei3_month_day!O149)</f>
        <v/>
      </c>
      <c r="AM163" s="498" t="str">
        <f>IF(_penmei3_month_day!P149="","",_penmei3_month_day!P149)</f>
        <v/>
      </c>
      <c r="AN163" s="509" t="str">
        <f>IF(_penmei3_month_day!Q149="","",_penmei3_month_day!Q149)</f>
        <v/>
      </c>
      <c r="AO163" s="498" t="str">
        <f>IF(_penmei3_month_day!R149="","",_penmei3_month_day!R149)</f>
        <v/>
      </c>
      <c r="AP163" s="509" t="str">
        <f>IF(_penmei3_month_day!S149="","",_penmei3_month_day!S149)</f>
        <v/>
      </c>
      <c r="AQ163" s="498" t="str">
        <f>IF(_penmei3_month_day!T149="","",_penmei3_month_day!T149)</f>
        <v/>
      </c>
      <c r="AR163" s="509" t="str">
        <f>IF(_penmei3_month_day!U149="","",_penmei3_month_day!U149)</f>
        <v/>
      </c>
      <c r="AS163" s="498" t="str">
        <f>IF(_penmei3_month_day!V149="","",_penmei3_month_day!V149)</f>
        <v/>
      </c>
      <c r="AT163" s="509" t="str">
        <f>IF(_penmei3_month_day!W149="","",_penmei3_month_day!W149)</f>
        <v/>
      </c>
      <c r="AU163" s="498" t="str">
        <f>IF(_penmei3_month_day!X149="","",_penmei3_month_day!X149)</f>
        <v/>
      </c>
      <c r="AV163" s="509" t="str">
        <f>IF(_penmei3_month_day!Y149="","",_penmei3_month_day!Y149)</f>
        <v/>
      </c>
      <c r="AW163" s="498" t="str">
        <f>IF(_penmei3_month_day!Z149="","",_penmei3_month_day!Z149)</f>
        <v/>
      </c>
      <c r="AX163" s="509" t="str">
        <f>IF(_penmei3_month_day!AA149="","",_penmei3_month_day!AA149)</f>
        <v/>
      </c>
      <c r="AY163" s="498" t="str">
        <f>IF(_penmei3_month_day!AB149="","",_penmei3_month_day!AB149)</f>
        <v/>
      </c>
      <c r="AZ163" s="509" t="str">
        <f>IF(_penmei3_month_day!AC149="","",_penmei3_month_day!AC149)</f>
        <v/>
      </c>
      <c r="BA163" s="498" t="str">
        <f>IF(_penmei3_month_day!AD149="","",_penmei3_month_day!AD149)</f>
        <v/>
      </c>
      <c r="BB163" s="509" t="str">
        <f>IF(_penmei3_month_day!AE149="","",_penmei3_month_day!AE149)</f>
        <v/>
      </c>
      <c r="BC163" s="498" t="str">
        <f>IF(_penmei3_month_day!AF149="","",_penmei3_month_day!AF149)</f>
        <v/>
      </c>
      <c r="BD163" s="510"/>
      <c r="BE163" s="510"/>
    </row>
    <row ht="19.5" customHeight="1" r="164">
      <c r="A164" s="240">
        <f ca="1">IF(HOUR(I164)=0,A163+1,A163)</f>
        <v>43623</v>
      </c>
      <c r="B164" s="241">
        <f ca="1">A164</f>
        <v>43623</v>
      </c>
      <c r="C164" s="242" t="str">
        <f>IF(AND(G164&lt;16,G164&gt;=8),"白",IF(AND(G164&lt;8,G164&gt;=0),"夜",IF(G164&gt;=16,"中")))</f>
        <v>夜</v>
      </c>
      <c r="D164" s="242">
        <f ca="1">DAY(A164)</f>
        <v>7</v>
      </c>
      <c r="E164" s="242">
        <f>E163</f>
        <v>2</v>
      </c>
      <c r="F164" s="243" t="str">
        <f>IF(AND(E164=1),"甲班",IF(AND(E164=2),"乙班",IF(AND(E164=3),"丙班",IF(AND(E164=4),"丁班",))))</f>
        <v>乙班</v>
      </c>
      <c r="G164" s="242">
        <f>IF(I164=0,0,HOUR(I164-0))</f>
        <v>4</v>
      </c>
      <c r="H164" s="244">
        <f>H163</f>
        <v>0.041666666666666699</v>
      </c>
      <c r="I164" s="245">
        <f>IF(HOUR(I163)=0,H164,I163+H164)</f>
        <v>0.16666666666666699</v>
      </c>
      <c r="J164" s="498" t="str">
        <f>IF(_penmei2_month_day!A150="","",_penmei2_month_day!A150)</f>
        <v/>
      </c>
      <c r="K164" s="498" t="str">
        <f>IF(_penmei2_month_day!B150="","",_penmei2_month_day!B150)</f>
        <v/>
      </c>
      <c r="L164" s="499" t="str">
        <f>IF(_penmei2_month_day!C150="","",_penmei2_month_day!C150)</f>
        <v/>
      </c>
      <c r="M164" s="500" t="str">
        <f>IF(_penmei2_month_day!D150="","",_penmei2_month_day!D150)</f>
        <v/>
      </c>
      <c r="N164" s="501" t="str">
        <f>IF(_penmei2_month_day!E150="","",_penmei2_month_day!E150)</f>
        <v/>
      </c>
      <c r="O164" s="501" t="str">
        <f>IF(_penmei2_month_day!F150="","",_penmei2_month_day!F150)</f>
        <v/>
      </c>
      <c r="P164" s="499" t="str">
        <f>IF(_penmei2_month_day!G150="","",_penmei2_month_day!G150)</f>
        <v/>
      </c>
      <c r="Q164" s="502" t="str">
        <f>IF(_penmei2_month_day!H150="","",_penmei2_month_day!H150)</f>
        <v/>
      </c>
      <c r="R164" s="503" t="str">
        <f>IF(_penmei2_month_day!I150="","",_penmei2_month_day!I150)</f>
        <v/>
      </c>
      <c r="S164" s="504" t="str">
        <f>IF(_penmei2_month_day!J150="","",_penmei2_month_day!J150)</f>
        <v/>
      </c>
      <c r="T164" s="505" t="str">
        <f>IF(_penmei2_month_day!K150="","",_penmei2_month_day!K150)</f>
        <v/>
      </c>
      <c r="U164" s="499" t="str">
        <f>IF(_penmei2_month_day!L150="","",_penmei2_month_day!L150)</f>
        <v/>
      </c>
      <c r="V164" s="499" t="str">
        <f>IF(_penmei2_month_day!M150="","",_penmei2_month_day!M150)</f>
        <v/>
      </c>
      <c r="W164" s="506" t="str">
        <f>IF(_penmei2_month_day!N150="","",_penmei2_month_day!N150)</f>
        <v/>
      </c>
      <c r="X164" s="507" t="str">
        <f>IF(_penmei3_month_day!A150="","",_penmei3_month_day!A150)</f>
        <v/>
      </c>
      <c r="Y164" s="508" t="str">
        <f>IF(_penmei3_month_day!B150="","",_penmei3_month_day!B150)</f>
        <v/>
      </c>
      <c r="Z164" s="509" t="str">
        <f>IF(_penmei3_month_day!C150="","",_penmei3_month_day!C150)</f>
        <v/>
      </c>
      <c r="AA164" s="498" t="str">
        <f>IF(_penmei3_month_day!D150="","",_penmei3_month_day!D150)</f>
        <v/>
      </c>
      <c r="AB164" s="509" t="str">
        <f>IF(_penmei3_month_day!E150="","",_penmei3_month_day!E150)</f>
        <v/>
      </c>
      <c r="AC164" s="498" t="str">
        <f>IF(_penmei3_month_day!F150="","",_penmei3_month_day!F150)</f>
        <v/>
      </c>
      <c r="AD164" s="507" t="str">
        <f>IF(_penmei3_month_day!G150="","",_penmei3_month_day!G150)</f>
        <v/>
      </c>
      <c r="AE164" s="508" t="str">
        <f>IF(_penmei3_month_day!H150="","",_penmei3_month_day!H150)</f>
        <v/>
      </c>
      <c r="AF164" s="509" t="str">
        <f>IF(_penmei3_month_day!I150="","",_penmei3_month_day!I150)</f>
        <v/>
      </c>
      <c r="AG164" s="498" t="str">
        <f>IF(_penmei3_month_day!J150="","",_penmei3_month_day!J150)</f>
        <v/>
      </c>
      <c r="AH164" s="509" t="str">
        <f>IF(_penmei3_month_day!K150="","",_penmei3_month_day!K150)</f>
        <v/>
      </c>
      <c r="AI164" s="498" t="str">
        <f>IF(_penmei3_month_day!L150="","",_penmei3_month_day!L150)</f>
        <v/>
      </c>
      <c r="AJ164" s="509" t="str">
        <f>IF(_penmei3_month_day!M150="","",_penmei3_month_day!M150)</f>
        <v/>
      </c>
      <c r="AK164" s="498" t="str">
        <f>IF(_penmei3_month_day!N150="","",_penmei3_month_day!N150)</f>
        <v/>
      </c>
      <c r="AL164" s="509" t="str">
        <f>IF(_penmei3_month_day!O150="","",_penmei3_month_day!O150)</f>
        <v/>
      </c>
      <c r="AM164" s="498" t="str">
        <f>IF(_penmei3_month_day!P150="","",_penmei3_month_day!P150)</f>
        <v/>
      </c>
      <c r="AN164" s="509" t="str">
        <f>IF(_penmei3_month_day!Q150="","",_penmei3_month_day!Q150)</f>
        <v/>
      </c>
      <c r="AO164" s="498" t="str">
        <f>IF(_penmei3_month_day!R150="","",_penmei3_month_day!R150)</f>
        <v/>
      </c>
      <c r="AP164" s="509" t="str">
        <f>IF(_penmei3_month_day!S150="","",_penmei3_month_day!S150)</f>
        <v/>
      </c>
      <c r="AQ164" s="498" t="str">
        <f>IF(_penmei3_month_day!T150="","",_penmei3_month_day!T150)</f>
        <v/>
      </c>
      <c r="AR164" s="509" t="str">
        <f>IF(_penmei3_month_day!U150="","",_penmei3_month_day!U150)</f>
        <v/>
      </c>
      <c r="AS164" s="498" t="str">
        <f>IF(_penmei3_month_day!V150="","",_penmei3_month_day!V150)</f>
        <v/>
      </c>
      <c r="AT164" s="509" t="str">
        <f>IF(_penmei3_month_day!W150="","",_penmei3_month_day!W150)</f>
        <v/>
      </c>
      <c r="AU164" s="498" t="str">
        <f>IF(_penmei3_month_day!X150="","",_penmei3_month_day!X150)</f>
        <v/>
      </c>
      <c r="AV164" s="509" t="str">
        <f>IF(_penmei3_month_day!Y150="","",_penmei3_month_day!Y150)</f>
        <v/>
      </c>
      <c r="AW164" s="498" t="str">
        <f>IF(_penmei3_month_day!Z150="","",_penmei3_month_day!Z150)</f>
        <v/>
      </c>
      <c r="AX164" s="509" t="str">
        <f>IF(_penmei3_month_day!AA150="","",_penmei3_month_day!AA150)</f>
        <v/>
      </c>
      <c r="AY164" s="498" t="str">
        <f>IF(_penmei3_month_day!AB150="","",_penmei3_month_day!AB150)</f>
        <v/>
      </c>
      <c r="AZ164" s="509" t="str">
        <f>IF(_penmei3_month_day!AC150="","",_penmei3_month_day!AC150)</f>
        <v/>
      </c>
      <c r="BA164" s="498" t="str">
        <f>IF(_penmei3_month_day!AD150="","",_penmei3_month_day!AD150)</f>
        <v/>
      </c>
      <c r="BB164" s="509" t="str">
        <f>IF(_penmei3_month_day!AE150="","",_penmei3_month_day!AE150)</f>
        <v/>
      </c>
      <c r="BC164" s="498" t="str">
        <f>IF(_penmei3_month_day!AF150="","",_penmei3_month_day!AF150)</f>
        <v/>
      </c>
      <c r="BD164" s="510"/>
      <c r="BE164" s="510"/>
    </row>
    <row ht="19.5" customHeight="1" r="165">
      <c r="A165" s="240">
        <f ca="1">IF(HOUR(I165)=0,A164+1,A164)</f>
        <v>43623</v>
      </c>
      <c r="B165" s="241">
        <f ca="1">A165</f>
        <v>43623</v>
      </c>
      <c r="C165" s="242" t="str">
        <f>IF(AND(G165&lt;16,G165&gt;=8),"白",IF(AND(G165&lt;8,G165&gt;=0),"夜",IF(G165&gt;=16,"中")))</f>
        <v>夜</v>
      </c>
      <c r="D165" s="242">
        <f ca="1">DAY(A165)</f>
        <v>7</v>
      </c>
      <c r="E165" s="242">
        <f>E164</f>
        <v>2</v>
      </c>
      <c r="F165" s="243" t="str">
        <f>IF(AND(E165=1),"甲班",IF(AND(E165=2),"乙班",IF(AND(E165=3),"丙班",IF(AND(E165=4),"丁班",))))</f>
        <v>乙班</v>
      </c>
      <c r="G165" s="242">
        <f>IF(I165=0,0,HOUR(I165-0))</f>
        <v>5</v>
      </c>
      <c r="H165" s="244">
        <f>H164</f>
        <v>0.041666666666666699</v>
      </c>
      <c r="I165" s="245">
        <f>IF(HOUR(I164)=0,H165,I164+H165)</f>
        <v>0.20833333333333301</v>
      </c>
      <c r="J165" s="498" t="str">
        <f>IF(_penmei2_month_day!A151="","",_penmei2_month_day!A151)</f>
        <v/>
      </c>
      <c r="K165" s="498" t="str">
        <f>IF(_penmei2_month_day!B151="","",_penmei2_month_day!B151)</f>
        <v/>
      </c>
      <c r="L165" s="499" t="str">
        <f>IF(_penmei2_month_day!C151="","",_penmei2_month_day!C151)</f>
        <v/>
      </c>
      <c r="M165" s="500" t="str">
        <f>IF(_penmei2_month_day!D151="","",_penmei2_month_day!D151)</f>
        <v/>
      </c>
      <c r="N165" s="501" t="str">
        <f>IF(_penmei2_month_day!E151="","",_penmei2_month_day!E151)</f>
        <v/>
      </c>
      <c r="O165" s="501" t="str">
        <f>IF(_penmei2_month_day!F151="","",_penmei2_month_day!F151)</f>
        <v/>
      </c>
      <c r="P165" s="499" t="str">
        <f>IF(_penmei2_month_day!G151="","",_penmei2_month_day!G151)</f>
        <v/>
      </c>
      <c r="Q165" s="502" t="str">
        <f>IF(_penmei2_month_day!H151="","",_penmei2_month_day!H151)</f>
        <v/>
      </c>
      <c r="R165" s="503" t="str">
        <f>IF(_penmei2_month_day!I151="","",_penmei2_month_day!I151)</f>
        <v/>
      </c>
      <c r="S165" s="504" t="str">
        <f>IF(_penmei2_month_day!J151="","",_penmei2_month_day!J151)</f>
        <v/>
      </c>
      <c r="T165" s="505" t="str">
        <f>IF(_penmei2_month_day!K151="","",_penmei2_month_day!K151)</f>
        <v/>
      </c>
      <c r="U165" s="499" t="str">
        <f>IF(_penmei2_month_day!L151="","",_penmei2_month_day!L151)</f>
        <v/>
      </c>
      <c r="V165" s="499" t="str">
        <f>IF(_penmei2_month_day!M151="","",_penmei2_month_day!M151)</f>
        <v/>
      </c>
      <c r="W165" s="506" t="str">
        <f>IF(_penmei2_month_day!N151="","",_penmei2_month_day!N151)</f>
        <v/>
      </c>
      <c r="X165" s="507" t="str">
        <f>IF(_penmei3_month_day!A151="","",_penmei3_month_day!A151)</f>
        <v/>
      </c>
      <c r="Y165" s="508" t="str">
        <f>IF(_penmei3_month_day!B151="","",_penmei3_month_day!B151)</f>
        <v/>
      </c>
      <c r="Z165" s="509" t="str">
        <f>IF(_penmei3_month_day!C151="","",_penmei3_month_day!C151)</f>
        <v/>
      </c>
      <c r="AA165" s="498" t="str">
        <f>IF(_penmei3_month_day!D151="","",_penmei3_month_day!D151)</f>
        <v/>
      </c>
      <c r="AB165" s="509" t="str">
        <f>IF(_penmei3_month_day!E151="","",_penmei3_month_day!E151)</f>
        <v/>
      </c>
      <c r="AC165" s="498" t="str">
        <f>IF(_penmei3_month_day!F151="","",_penmei3_month_day!F151)</f>
        <v/>
      </c>
      <c r="AD165" s="507" t="str">
        <f>IF(_penmei3_month_day!G151="","",_penmei3_month_day!G151)</f>
        <v/>
      </c>
      <c r="AE165" s="508" t="str">
        <f>IF(_penmei3_month_day!H151="","",_penmei3_month_day!H151)</f>
        <v/>
      </c>
      <c r="AF165" s="509" t="str">
        <f>IF(_penmei3_month_day!I151="","",_penmei3_month_day!I151)</f>
        <v/>
      </c>
      <c r="AG165" s="498" t="str">
        <f>IF(_penmei3_month_day!J151="","",_penmei3_month_day!J151)</f>
        <v/>
      </c>
      <c r="AH165" s="509" t="str">
        <f>IF(_penmei3_month_day!K151="","",_penmei3_month_day!K151)</f>
        <v/>
      </c>
      <c r="AI165" s="498" t="str">
        <f>IF(_penmei3_month_day!L151="","",_penmei3_month_day!L151)</f>
        <v/>
      </c>
      <c r="AJ165" s="509" t="str">
        <f>IF(_penmei3_month_day!M151="","",_penmei3_month_day!M151)</f>
        <v/>
      </c>
      <c r="AK165" s="498" t="str">
        <f>IF(_penmei3_month_day!N151="","",_penmei3_month_day!N151)</f>
        <v/>
      </c>
      <c r="AL165" s="509" t="str">
        <f>IF(_penmei3_month_day!O151="","",_penmei3_month_day!O151)</f>
        <v/>
      </c>
      <c r="AM165" s="498" t="str">
        <f>IF(_penmei3_month_day!P151="","",_penmei3_month_day!P151)</f>
        <v/>
      </c>
      <c r="AN165" s="509" t="str">
        <f>IF(_penmei3_month_day!Q151="","",_penmei3_month_day!Q151)</f>
        <v/>
      </c>
      <c r="AO165" s="498" t="str">
        <f>IF(_penmei3_month_day!R151="","",_penmei3_month_day!R151)</f>
        <v/>
      </c>
      <c r="AP165" s="509" t="str">
        <f>IF(_penmei3_month_day!S151="","",_penmei3_month_day!S151)</f>
        <v/>
      </c>
      <c r="AQ165" s="498" t="str">
        <f>IF(_penmei3_month_day!T151="","",_penmei3_month_day!T151)</f>
        <v/>
      </c>
      <c r="AR165" s="509" t="str">
        <f>IF(_penmei3_month_day!U151="","",_penmei3_month_day!U151)</f>
        <v/>
      </c>
      <c r="AS165" s="498" t="str">
        <f>IF(_penmei3_month_day!V151="","",_penmei3_month_day!V151)</f>
        <v/>
      </c>
      <c r="AT165" s="509" t="str">
        <f>IF(_penmei3_month_day!W151="","",_penmei3_month_day!W151)</f>
        <v/>
      </c>
      <c r="AU165" s="498" t="str">
        <f>IF(_penmei3_month_day!X151="","",_penmei3_month_day!X151)</f>
        <v/>
      </c>
      <c r="AV165" s="509" t="str">
        <f>IF(_penmei3_month_day!Y151="","",_penmei3_month_day!Y151)</f>
        <v/>
      </c>
      <c r="AW165" s="498" t="str">
        <f>IF(_penmei3_month_day!Z151="","",_penmei3_month_day!Z151)</f>
        <v/>
      </c>
      <c r="AX165" s="509" t="str">
        <f>IF(_penmei3_month_day!AA151="","",_penmei3_month_day!AA151)</f>
        <v/>
      </c>
      <c r="AY165" s="498" t="str">
        <f>IF(_penmei3_month_day!AB151="","",_penmei3_month_day!AB151)</f>
        <v/>
      </c>
      <c r="AZ165" s="509" t="str">
        <f>IF(_penmei3_month_day!AC151="","",_penmei3_month_day!AC151)</f>
        <v/>
      </c>
      <c r="BA165" s="498" t="str">
        <f>IF(_penmei3_month_day!AD151="","",_penmei3_month_day!AD151)</f>
        <v/>
      </c>
      <c r="BB165" s="509" t="str">
        <f>IF(_penmei3_month_day!AE151="","",_penmei3_month_day!AE151)</f>
        <v/>
      </c>
      <c r="BC165" s="498" t="str">
        <f>IF(_penmei3_month_day!AF151="","",_penmei3_month_day!AF151)</f>
        <v/>
      </c>
      <c r="BD165" s="510"/>
      <c r="BE165" s="510"/>
    </row>
    <row ht="19.5" customHeight="1" r="166">
      <c r="A166" s="240">
        <f ca="1">IF(HOUR(I166)=0,A165+1,A165)</f>
        <v>43623</v>
      </c>
      <c r="B166" s="241">
        <f ca="1">A166</f>
        <v>43623</v>
      </c>
      <c r="C166" s="242" t="str">
        <f>IF(AND(G166&lt;16,G166&gt;=8),"白",IF(AND(G166&lt;8,G166&gt;=0),"夜",IF(G166&gt;=16,"中")))</f>
        <v>夜</v>
      </c>
      <c r="D166" s="242">
        <f ca="1">DAY(A166)</f>
        <v>7</v>
      </c>
      <c r="E166" s="242">
        <f>E165</f>
        <v>2</v>
      </c>
      <c r="F166" s="243" t="str">
        <f>IF(AND(E166=1),"甲班",IF(AND(E166=2),"乙班",IF(AND(E166=3),"丙班",IF(AND(E166=4),"丁班",))))</f>
        <v>乙班</v>
      </c>
      <c r="G166" s="242">
        <f>IF(I166=0,0,HOUR(I166-0))</f>
        <v>6</v>
      </c>
      <c r="H166" s="244">
        <f>H165</f>
        <v>0.041666666666666699</v>
      </c>
      <c r="I166" s="245">
        <f>IF(HOUR(I165)=0,H166,I165+H166)</f>
        <v>0.25</v>
      </c>
      <c r="J166" s="498" t="str">
        <f>IF(_penmei2_month_day!A152="","",_penmei2_month_day!A152)</f>
        <v/>
      </c>
      <c r="K166" s="498" t="str">
        <f>IF(_penmei2_month_day!B152="","",_penmei2_month_day!B152)</f>
        <v/>
      </c>
      <c r="L166" s="499" t="str">
        <f>IF(_penmei2_month_day!C152="","",_penmei2_month_day!C152)</f>
        <v/>
      </c>
      <c r="M166" s="500" t="str">
        <f>IF(_penmei2_month_day!D152="","",_penmei2_month_day!D152)</f>
        <v/>
      </c>
      <c r="N166" s="501" t="str">
        <f>IF(_penmei2_month_day!E152="","",_penmei2_month_day!E152)</f>
        <v/>
      </c>
      <c r="O166" s="501" t="str">
        <f>IF(_penmei2_month_day!F152="","",_penmei2_month_day!F152)</f>
        <v/>
      </c>
      <c r="P166" s="499" t="str">
        <f>IF(_penmei2_month_day!G152="","",_penmei2_month_day!G152)</f>
        <v/>
      </c>
      <c r="Q166" s="502" t="str">
        <f>IF(_penmei2_month_day!H152="","",_penmei2_month_day!H152)</f>
        <v/>
      </c>
      <c r="R166" s="503" t="str">
        <f>IF(_penmei2_month_day!I152="","",_penmei2_month_day!I152)</f>
        <v/>
      </c>
      <c r="S166" s="504" t="str">
        <f>IF(_penmei2_month_day!J152="","",_penmei2_month_day!J152)</f>
        <v/>
      </c>
      <c r="T166" s="505" t="str">
        <f>IF(_penmei2_month_day!K152="","",_penmei2_month_day!K152)</f>
        <v/>
      </c>
      <c r="U166" s="499" t="str">
        <f>IF(_penmei2_month_day!L152="","",_penmei2_month_day!L152)</f>
        <v/>
      </c>
      <c r="V166" s="499" t="str">
        <f>IF(_penmei2_month_day!M152="","",_penmei2_month_day!M152)</f>
        <v/>
      </c>
      <c r="W166" s="506" t="str">
        <f>IF(_penmei2_month_day!N152="","",_penmei2_month_day!N152)</f>
        <v/>
      </c>
      <c r="X166" s="507" t="str">
        <f>IF(_penmei3_month_day!A152="","",_penmei3_month_day!A152)</f>
        <v/>
      </c>
      <c r="Y166" s="508" t="str">
        <f>IF(_penmei3_month_day!B152="","",_penmei3_month_day!B152)</f>
        <v/>
      </c>
      <c r="Z166" s="509" t="str">
        <f>IF(_penmei3_month_day!C152="","",_penmei3_month_day!C152)</f>
        <v/>
      </c>
      <c r="AA166" s="498" t="str">
        <f>IF(_penmei3_month_day!D152="","",_penmei3_month_day!D152)</f>
        <v/>
      </c>
      <c r="AB166" s="509" t="str">
        <f>IF(_penmei3_month_day!E152="","",_penmei3_month_day!E152)</f>
        <v/>
      </c>
      <c r="AC166" s="498" t="str">
        <f>IF(_penmei3_month_day!F152="","",_penmei3_month_day!F152)</f>
        <v/>
      </c>
      <c r="AD166" s="507" t="str">
        <f>IF(_penmei3_month_day!G152="","",_penmei3_month_day!G152)</f>
        <v/>
      </c>
      <c r="AE166" s="508" t="str">
        <f>IF(_penmei3_month_day!H152="","",_penmei3_month_day!H152)</f>
        <v/>
      </c>
      <c r="AF166" s="509" t="str">
        <f>IF(_penmei3_month_day!I152="","",_penmei3_month_day!I152)</f>
        <v/>
      </c>
      <c r="AG166" s="498" t="str">
        <f>IF(_penmei3_month_day!J152="","",_penmei3_month_day!J152)</f>
        <v/>
      </c>
      <c r="AH166" s="509" t="str">
        <f>IF(_penmei3_month_day!K152="","",_penmei3_month_day!K152)</f>
        <v/>
      </c>
      <c r="AI166" s="498" t="str">
        <f>IF(_penmei3_month_day!L152="","",_penmei3_month_day!L152)</f>
        <v/>
      </c>
      <c r="AJ166" s="509" t="str">
        <f>IF(_penmei3_month_day!M152="","",_penmei3_month_day!M152)</f>
        <v/>
      </c>
      <c r="AK166" s="498" t="str">
        <f>IF(_penmei3_month_day!N152="","",_penmei3_month_day!N152)</f>
        <v/>
      </c>
      <c r="AL166" s="509" t="str">
        <f>IF(_penmei3_month_day!O152="","",_penmei3_month_day!O152)</f>
        <v/>
      </c>
      <c r="AM166" s="498" t="str">
        <f>IF(_penmei3_month_day!P152="","",_penmei3_month_day!P152)</f>
        <v/>
      </c>
      <c r="AN166" s="509" t="str">
        <f>IF(_penmei3_month_day!Q152="","",_penmei3_month_day!Q152)</f>
        <v/>
      </c>
      <c r="AO166" s="498" t="str">
        <f>IF(_penmei3_month_day!R152="","",_penmei3_month_day!R152)</f>
        <v/>
      </c>
      <c r="AP166" s="509" t="str">
        <f>IF(_penmei3_month_day!S152="","",_penmei3_month_day!S152)</f>
        <v/>
      </c>
      <c r="AQ166" s="498" t="str">
        <f>IF(_penmei3_month_day!T152="","",_penmei3_month_day!T152)</f>
        <v/>
      </c>
      <c r="AR166" s="509" t="str">
        <f>IF(_penmei3_month_day!U152="","",_penmei3_month_day!U152)</f>
        <v/>
      </c>
      <c r="AS166" s="498" t="str">
        <f>IF(_penmei3_month_day!V152="","",_penmei3_month_day!V152)</f>
        <v/>
      </c>
      <c r="AT166" s="509" t="str">
        <f>IF(_penmei3_month_day!W152="","",_penmei3_month_day!W152)</f>
        <v/>
      </c>
      <c r="AU166" s="498" t="str">
        <f>IF(_penmei3_month_day!X152="","",_penmei3_month_day!X152)</f>
        <v/>
      </c>
      <c r="AV166" s="509" t="str">
        <f>IF(_penmei3_month_day!Y152="","",_penmei3_month_day!Y152)</f>
        <v/>
      </c>
      <c r="AW166" s="498" t="str">
        <f>IF(_penmei3_month_day!Z152="","",_penmei3_month_day!Z152)</f>
        <v/>
      </c>
      <c r="AX166" s="509" t="str">
        <f>IF(_penmei3_month_day!AA152="","",_penmei3_month_day!AA152)</f>
        <v/>
      </c>
      <c r="AY166" s="498" t="str">
        <f>IF(_penmei3_month_day!AB152="","",_penmei3_month_day!AB152)</f>
        <v/>
      </c>
      <c r="AZ166" s="509" t="str">
        <f>IF(_penmei3_month_day!AC152="","",_penmei3_month_day!AC152)</f>
        <v/>
      </c>
      <c r="BA166" s="498" t="str">
        <f>IF(_penmei3_month_day!AD152="","",_penmei3_month_day!AD152)</f>
        <v/>
      </c>
      <c r="BB166" s="509" t="str">
        <f>IF(_penmei3_month_day!AE152="","",_penmei3_month_day!AE152)</f>
        <v/>
      </c>
      <c r="BC166" s="498" t="str">
        <f>IF(_penmei3_month_day!AF152="","",_penmei3_month_day!AF152)</f>
        <v/>
      </c>
      <c r="BD166" s="510"/>
      <c r="BE166" s="510"/>
    </row>
    <row ht="19.5" customHeight="1" r="167">
      <c r="A167" s="246">
        <f ca="1">IF(HOUR(I167)=0,A166+1,A166)</f>
        <v>43623</v>
      </c>
      <c r="B167" s="247">
        <f ca="1">A167</f>
        <v>43623</v>
      </c>
      <c r="C167" s="248" t="str">
        <f>IF(AND(G167&lt;16,G167&gt;=8),"白",IF(AND(G167&lt;8,G167&gt;=0),"夜",IF(G167&gt;=16,"中")))</f>
        <v>夜</v>
      </c>
      <c r="D167" s="248">
        <f ca="1">DAY(A167)</f>
        <v>7</v>
      </c>
      <c r="E167" s="248">
        <f>E166</f>
        <v>2</v>
      </c>
      <c r="F167" s="249" t="str">
        <f>IF(AND(E167=1),"甲班",IF(AND(E167=2),"乙班",IF(AND(E167=3),"丙班",IF(AND(E167=4),"丁班",))))</f>
        <v>乙班</v>
      </c>
      <c r="G167" s="248">
        <f>IF(I167=0,0,HOUR(I167-0))</f>
        <v>7</v>
      </c>
      <c r="H167" s="250">
        <f>H166</f>
        <v>0.041666666666666699</v>
      </c>
      <c r="I167" s="251">
        <f>IF(HOUR(I166)=0,H167,I166+H167)</f>
        <v>0.29166666666666702</v>
      </c>
      <c r="J167" s="511" t="str">
        <f>IF(_penmei2_month_day!A153="","",_penmei2_month_day!A153)</f>
        <v/>
      </c>
      <c r="K167" s="511" t="str">
        <f>IF(_penmei2_month_day!B153="","",_penmei2_month_day!B153)</f>
        <v/>
      </c>
      <c r="L167" s="512" t="str">
        <f>IF(_penmei2_month_day!C153="","",_penmei2_month_day!C153)</f>
        <v/>
      </c>
      <c r="M167" s="513" t="str">
        <f>IF(_penmei2_month_day!D153="","",_penmei2_month_day!D153)</f>
        <v/>
      </c>
      <c r="N167" s="514" t="str">
        <f>IF(_penmei2_month_day!E153="","",_penmei2_month_day!E153)</f>
        <v/>
      </c>
      <c r="O167" s="514" t="str">
        <f>IF(_penmei2_month_day!F153="","",_penmei2_month_day!F153)</f>
        <v/>
      </c>
      <c r="P167" s="512" t="str">
        <f>IF(_penmei2_month_day!G153="","",_penmei2_month_day!G153)</f>
        <v/>
      </c>
      <c r="Q167" s="515" t="str">
        <f>IF(_penmei2_month_day!H153="","",_penmei2_month_day!H153)</f>
        <v/>
      </c>
      <c r="R167" s="516" t="str">
        <f>IF(_penmei2_month_day!I153="","",_penmei2_month_day!I153)</f>
        <v/>
      </c>
      <c r="S167" s="517" t="str">
        <f>IF(_penmei2_month_day!J153="","",_penmei2_month_day!J153)</f>
        <v/>
      </c>
      <c r="T167" s="518" t="str">
        <f>IF(_penmei2_month_day!K153="","",_penmei2_month_day!K153)</f>
        <v/>
      </c>
      <c r="U167" s="512" t="str">
        <f>IF(_penmei2_month_day!L153="","",_penmei2_month_day!L153)</f>
        <v/>
      </c>
      <c r="V167" s="512" t="str">
        <f>IF(_penmei2_month_day!M153="","",_penmei2_month_day!M153)</f>
        <v/>
      </c>
      <c r="W167" s="519" t="str">
        <f>IF(_penmei2_month_day!N153="","",_penmei2_month_day!N153)</f>
        <v/>
      </c>
      <c r="X167" s="520" t="str">
        <f>IF(_penmei3_month_day!A153="","",_penmei3_month_day!A153)</f>
        <v/>
      </c>
      <c r="Y167" s="521" t="str">
        <f>IF(_penmei3_month_day!B153="","",_penmei3_month_day!B153)</f>
        <v/>
      </c>
      <c r="Z167" s="522" t="str">
        <f>IF(_penmei3_month_day!C153="","",_penmei3_month_day!C153)</f>
        <v/>
      </c>
      <c r="AA167" s="511" t="str">
        <f>IF(_penmei3_month_day!D153="","",_penmei3_month_day!D153)</f>
        <v/>
      </c>
      <c r="AB167" s="522" t="str">
        <f>IF(_penmei3_month_day!E153="","",_penmei3_month_day!E153)</f>
        <v/>
      </c>
      <c r="AC167" s="511" t="str">
        <f>IF(_penmei3_month_day!F153="","",_penmei3_month_day!F153)</f>
        <v/>
      </c>
      <c r="AD167" s="520" t="str">
        <f>IF(_penmei3_month_day!G153="","",_penmei3_month_day!G153)</f>
        <v/>
      </c>
      <c r="AE167" s="521" t="str">
        <f>IF(_penmei3_month_day!H153="","",_penmei3_month_day!H153)</f>
        <v/>
      </c>
      <c r="AF167" s="522" t="str">
        <f>IF(_penmei3_month_day!I153="","",_penmei3_month_day!I153)</f>
        <v/>
      </c>
      <c r="AG167" s="511" t="str">
        <f>IF(_penmei3_month_day!J153="","",_penmei3_month_day!J153)</f>
        <v/>
      </c>
      <c r="AH167" s="522" t="str">
        <f>IF(_penmei3_month_day!K153="","",_penmei3_month_day!K153)</f>
        <v/>
      </c>
      <c r="AI167" s="511" t="str">
        <f>IF(_penmei3_month_day!L153="","",_penmei3_month_day!L153)</f>
        <v/>
      </c>
      <c r="AJ167" s="522" t="str">
        <f>IF(_penmei3_month_day!M153="","",_penmei3_month_day!M153)</f>
        <v/>
      </c>
      <c r="AK167" s="511" t="str">
        <f>IF(_penmei3_month_day!N153="","",_penmei3_month_day!N153)</f>
        <v/>
      </c>
      <c r="AL167" s="522" t="str">
        <f>IF(_penmei3_month_day!O153="","",_penmei3_month_day!O153)</f>
        <v/>
      </c>
      <c r="AM167" s="511" t="str">
        <f>IF(_penmei3_month_day!P153="","",_penmei3_month_day!P153)</f>
        <v/>
      </c>
      <c r="AN167" s="522" t="str">
        <f>IF(_penmei3_month_day!Q153="","",_penmei3_month_day!Q153)</f>
        <v/>
      </c>
      <c r="AO167" s="511" t="str">
        <f>IF(_penmei3_month_day!R153="","",_penmei3_month_day!R153)</f>
        <v/>
      </c>
      <c r="AP167" s="522" t="str">
        <f>IF(_penmei3_month_day!S153="","",_penmei3_month_day!S153)</f>
        <v/>
      </c>
      <c r="AQ167" s="511" t="str">
        <f>IF(_penmei3_month_day!T153="","",_penmei3_month_day!T153)</f>
        <v/>
      </c>
      <c r="AR167" s="522" t="str">
        <f>IF(_penmei3_month_day!U153="","",_penmei3_month_day!U153)</f>
        <v/>
      </c>
      <c r="AS167" s="511" t="str">
        <f>IF(_penmei3_month_day!V153="","",_penmei3_month_day!V153)</f>
        <v/>
      </c>
      <c r="AT167" s="522" t="str">
        <f>IF(_penmei3_month_day!W153="","",_penmei3_month_day!W153)</f>
        <v/>
      </c>
      <c r="AU167" s="511" t="str">
        <f>IF(_penmei3_month_day!X153="","",_penmei3_month_day!X153)</f>
        <v/>
      </c>
      <c r="AV167" s="522" t="str">
        <f>IF(_penmei3_month_day!Y153="","",_penmei3_month_day!Y153)</f>
        <v/>
      </c>
      <c r="AW167" s="511" t="str">
        <f>IF(_penmei3_month_day!Z153="","",_penmei3_month_day!Z153)</f>
        <v/>
      </c>
      <c r="AX167" s="522" t="str">
        <f>IF(_penmei3_month_day!AA153="","",_penmei3_month_day!AA153)</f>
        <v/>
      </c>
      <c r="AY167" s="511" t="str">
        <f>IF(_penmei3_month_day!AB153="","",_penmei3_month_day!AB153)</f>
        <v/>
      </c>
      <c r="AZ167" s="522" t="str">
        <f>IF(_penmei3_month_day!AC153="","",_penmei3_month_day!AC153)</f>
        <v/>
      </c>
      <c r="BA167" s="511" t="str">
        <f>IF(_penmei3_month_day!AD153="","",_penmei3_month_day!AD153)</f>
        <v/>
      </c>
      <c r="BB167" s="522" t="str">
        <f>IF(_penmei3_month_day!AE153="","",_penmei3_month_day!AE153)</f>
        <v/>
      </c>
      <c r="BC167" s="511" t="str">
        <f>IF(_penmei3_month_day!AF153="","",_penmei3_month_day!AF153)</f>
        <v/>
      </c>
      <c r="BD167" s="149" t="s">
        <v>132</v>
      </c>
      <c r="BE167" s="252"/>
    </row>
    <row ht="19.5" customHeight="1" r="168">
      <c r="A168" s="253">
        <f ca="1">IF(HOUR(I168)=0,A167+1,A167)</f>
        <v>43623</v>
      </c>
      <c r="B168" s="254">
        <f ca="1">A168</f>
        <v>43623</v>
      </c>
      <c r="C168" s="255" t="str">
        <f>IF(AND(G168&lt;16,G168&gt;=8),"白",IF(AND(G168&lt;8,G168&gt;=0),"夜",IF(G168&gt;=16,"中")))</f>
        <v>白</v>
      </c>
      <c r="D168" s="255">
        <f ca="1">DAY(A168)</f>
        <v>7</v>
      </c>
      <c r="E168" s="255">
        <f>IF(AND(E160=4),1,IF(AND(E160&lt;4),(E160+1),))</f>
        <v>3</v>
      </c>
      <c r="F168" s="256" t="str">
        <f>IF(AND(E168=1),"甲班",IF(AND(E168=2),"乙班",IF(AND(E168=3),"丙班",IF(AND(E168=4),"丁班",))))</f>
        <v>丙班</v>
      </c>
      <c r="G168" s="255">
        <f>IF(I168=0,0,HOUR(I168-0))</f>
        <v>8</v>
      </c>
      <c r="H168" s="257">
        <f>H167</f>
        <v>0.041666666666666699</v>
      </c>
      <c r="I168" s="258">
        <f>IF(HOUR(I167)=0,H168,I167+H168)</f>
        <v>0.33333333333333398</v>
      </c>
      <c r="J168" s="485" t="str">
        <f>IF(_penmei2_month_day!A154="","",_penmei2_month_day!A154)</f>
        <v/>
      </c>
      <c r="K168" s="485" t="str">
        <f>IF(_penmei2_month_day!B154="","",_penmei2_month_day!B154)</f>
        <v/>
      </c>
      <c r="L168" s="486" t="str">
        <f>IF(_penmei2_month_day!C154="","",_penmei2_month_day!C154)</f>
        <v/>
      </c>
      <c r="M168" s="487" t="str">
        <f>IF(_penmei2_month_day!D154="","",_penmei2_month_day!D154)</f>
        <v/>
      </c>
      <c r="N168" s="488" t="str">
        <f>IF(_penmei2_month_day!E154="","",_penmei2_month_day!E154)</f>
        <v/>
      </c>
      <c r="O168" s="488" t="str">
        <f>IF(_penmei2_month_day!F154="","",_penmei2_month_day!F154)</f>
        <v/>
      </c>
      <c r="P168" s="486" t="str">
        <f>IF(_penmei2_month_day!G154="","",_penmei2_month_day!G154)</f>
        <v/>
      </c>
      <c r="Q168" s="489" t="str">
        <f>IF(_penmei2_month_day!H154="","",_penmei2_month_day!H154)</f>
        <v/>
      </c>
      <c r="R168" s="490" t="str">
        <f>IF(_penmei2_month_day!I154="","",_penmei2_month_day!I154)</f>
        <v/>
      </c>
      <c r="S168" s="491" t="str">
        <f>IF(_penmei2_month_day!J154="","",_penmei2_month_day!J154)</f>
        <v/>
      </c>
      <c r="T168" s="523" t="str">
        <f>IF(_penmei2_month_day!K154="","",_penmei2_month_day!K154)</f>
        <v/>
      </c>
      <c r="U168" s="486" t="str">
        <f>IF(_penmei2_month_day!L154="","",_penmei2_month_day!L154)</f>
        <v/>
      </c>
      <c r="V168" s="486" t="str">
        <f>IF(_penmei2_month_day!M154="","",_penmei2_month_day!M154)</f>
        <v/>
      </c>
      <c r="W168" s="493" t="str">
        <f>IF(_penmei2_month_day!N154="","",_penmei2_month_day!N154)</f>
        <v/>
      </c>
      <c r="X168" s="494" t="str">
        <f>IF(_penmei3_month_day!A154="","",_penmei3_month_day!A154)</f>
        <v/>
      </c>
      <c r="Y168" s="495" t="str">
        <f>IF(_penmei3_month_day!B154="","",_penmei3_month_day!B154)</f>
        <v/>
      </c>
      <c r="Z168" s="496" t="str">
        <f>IF(_penmei3_month_day!C154="","",_penmei3_month_day!C154)</f>
        <v/>
      </c>
      <c r="AA168" s="485" t="str">
        <f>IF(_penmei3_month_day!D154="","",_penmei3_month_day!D154)</f>
        <v/>
      </c>
      <c r="AB168" s="496" t="str">
        <f>IF(_penmei3_month_day!E154="","",_penmei3_month_day!E154)</f>
        <v/>
      </c>
      <c r="AC168" s="485" t="str">
        <f>IF(_penmei3_month_day!F154="","",_penmei3_month_day!F154)</f>
        <v/>
      </c>
      <c r="AD168" s="494" t="str">
        <f>IF(_penmei3_month_day!G154="","",_penmei3_month_day!G154)</f>
        <v/>
      </c>
      <c r="AE168" s="495" t="str">
        <f>IF(_penmei3_month_day!H154="","",_penmei3_month_day!H154)</f>
        <v/>
      </c>
      <c r="AF168" s="496" t="str">
        <f>IF(_penmei3_month_day!I154="","",_penmei3_month_day!I154)</f>
        <v/>
      </c>
      <c r="AG168" s="485" t="str">
        <f>IF(_penmei3_month_day!J154="","",_penmei3_month_day!J154)</f>
        <v/>
      </c>
      <c r="AH168" s="496" t="str">
        <f>IF(_penmei3_month_day!K154="","",_penmei3_month_day!K154)</f>
        <v/>
      </c>
      <c r="AI168" s="485" t="str">
        <f>IF(_penmei3_month_day!L154="","",_penmei3_month_day!L154)</f>
        <v/>
      </c>
      <c r="AJ168" s="496" t="str">
        <f>IF(_penmei3_month_day!M154="","",_penmei3_month_day!M154)</f>
        <v/>
      </c>
      <c r="AK168" s="485" t="str">
        <f>IF(_penmei3_month_day!N154="","",_penmei3_month_day!N154)</f>
        <v/>
      </c>
      <c r="AL168" s="496" t="str">
        <f>IF(_penmei3_month_day!O154="","",_penmei3_month_day!O154)</f>
        <v/>
      </c>
      <c r="AM168" s="485" t="str">
        <f>IF(_penmei3_month_day!P154="","",_penmei3_month_day!P154)</f>
        <v/>
      </c>
      <c r="AN168" s="496" t="str">
        <f>IF(_penmei3_month_day!Q154="","",_penmei3_month_day!Q154)</f>
        <v/>
      </c>
      <c r="AO168" s="485" t="str">
        <f>IF(_penmei3_month_day!R154="","",_penmei3_month_day!R154)</f>
        <v/>
      </c>
      <c r="AP168" s="496" t="str">
        <f>IF(_penmei3_month_day!S154="","",_penmei3_month_day!S154)</f>
        <v/>
      </c>
      <c r="AQ168" s="485" t="str">
        <f>IF(_penmei3_month_day!T154="","",_penmei3_month_day!T154)</f>
        <v/>
      </c>
      <c r="AR168" s="496" t="str">
        <f>IF(_penmei3_month_day!U154="","",_penmei3_month_day!U154)</f>
        <v/>
      </c>
      <c r="AS168" s="485" t="str">
        <f>IF(_penmei3_month_day!V154="","",_penmei3_month_day!V154)</f>
        <v/>
      </c>
      <c r="AT168" s="496" t="str">
        <f>IF(_penmei3_month_day!W154="","",_penmei3_month_day!W154)</f>
        <v/>
      </c>
      <c r="AU168" s="485" t="str">
        <f>IF(_penmei3_month_day!X154="","",_penmei3_month_day!X154)</f>
        <v/>
      </c>
      <c r="AV168" s="496" t="str">
        <f>IF(_penmei3_month_day!Y154="","",_penmei3_month_day!Y154)</f>
        <v/>
      </c>
      <c r="AW168" s="485" t="str">
        <f>IF(_penmei3_month_day!Z154="","",_penmei3_month_day!Z154)</f>
        <v/>
      </c>
      <c r="AX168" s="496" t="str">
        <f>IF(_penmei3_month_day!AA154="","",_penmei3_month_day!AA154)</f>
        <v/>
      </c>
      <c r="AY168" s="485" t="str">
        <f>IF(_penmei3_month_day!AB154="","",_penmei3_month_day!AB154)</f>
        <v/>
      </c>
      <c r="AZ168" s="496" t="str">
        <f>IF(_penmei3_month_day!AC154="","",_penmei3_month_day!AC154)</f>
        <v/>
      </c>
      <c r="BA168" s="485" t="str">
        <f>IF(_penmei3_month_day!AD154="","",_penmei3_month_day!AD154)</f>
        <v/>
      </c>
      <c r="BB168" s="496" t="str">
        <f>IF(_penmei3_month_day!AE154="","",_penmei3_month_day!AE154)</f>
        <v/>
      </c>
      <c r="BC168" s="485" t="str">
        <f>IF(_penmei3_month_day!AF154="","",_penmei3_month_day!AF154)</f>
        <v/>
      </c>
      <c r="BD168" s="497"/>
      <c r="BE168" s="497"/>
    </row>
    <row ht="19.5" customHeight="1" r="169">
      <c r="A169" s="240">
        <f ca="1">IF(HOUR(I169)=0,A168+1,A168)</f>
        <v>43623</v>
      </c>
      <c r="B169" s="241">
        <f ca="1">A169</f>
        <v>43623</v>
      </c>
      <c r="C169" s="242" t="str">
        <f>IF(AND(G169&lt;16,G169&gt;=8),"白",IF(AND(G169&lt;8,G169&gt;=0),"夜",IF(G169&gt;=16,"中")))</f>
        <v>白</v>
      </c>
      <c r="D169" s="242">
        <f ca="1">DAY(A169)</f>
        <v>7</v>
      </c>
      <c r="E169" s="242">
        <f>E168</f>
        <v>3</v>
      </c>
      <c r="F169" s="243" t="str">
        <f>IF(AND(E169=1),"甲班",IF(AND(E169=2),"乙班",IF(AND(E169=3),"丙班",IF(AND(E169=4),"丁班",))))</f>
        <v>丙班</v>
      </c>
      <c r="G169" s="242">
        <f>IF(I169=0,0,HOUR(I169-0))</f>
        <v>9</v>
      </c>
      <c r="H169" s="244">
        <f>H168</f>
        <v>0.041666666666666699</v>
      </c>
      <c r="I169" s="245">
        <f>IF(HOUR(I168)=0,H169,I168+H169)</f>
        <v>0.375</v>
      </c>
      <c r="J169" s="498" t="str">
        <f>IF(_penmei2_month_day!A155="","",_penmei2_month_day!A155)</f>
        <v/>
      </c>
      <c r="K169" s="498" t="str">
        <f>IF(_penmei2_month_day!B155="","",_penmei2_month_day!B155)</f>
        <v/>
      </c>
      <c r="L169" s="499" t="str">
        <f>IF(_penmei2_month_day!C155="","",_penmei2_month_day!C155)</f>
        <v/>
      </c>
      <c r="M169" s="500" t="str">
        <f>IF(_penmei2_month_day!D155="","",_penmei2_month_day!D155)</f>
        <v/>
      </c>
      <c r="N169" s="501" t="str">
        <f>IF(_penmei2_month_day!E155="","",_penmei2_month_day!E155)</f>
        <v/>
      </c>
      <c r="O169" s="501" t="str">
        <f>IF(_penmei2_month_day!F155="","",_penmei2_month_day!F155)</f>
        <v/>
      </c>
      <c r="P169" s="499" t="str">
        <f>IF(_penmei2_month_day!G155="","",_penmei2_month_day!G155)</f>
        <v/>
      </c>
      <c r="Q169" s="502" t="str">
        <f>IF(_penmei2_month_day!H155="","",_penmei2_month_day!H155)</f>
        <v/>
      </c>
      <c r="R169" s="503" t="str">
        <f>IF(_penmei2_month_day!I155="","",_penmei2_month_day!I155)</f>
        <v/>
      </c>
      <c r="S169" s="504" t="str">
        <f>IF(_penmei2_month_day!J155="","",_penmei2_month_day!J155)</f>
        <v/>
      </c>
      <c r="T169" s="505" t="str">
        <f>IF(_penmei2_month_day!K155="","",_penmei2_month_day!K155)</f>
        <v/>
      </c>
      <c r="U169" s="499" t="str">
        <f>IF(_penmei2_month_day!L155="","",_penmei2_month_day!L155)</f>
        <v/>
      </c>
      <c r="V169" s="499" t="str">
        <f>IF(_penmei2_month_day!M155="","",_penmei2_month_day!M155)</f>
        <v/>
      </c>
      <c r="W169" s="506" t="str">
        <f>IF(_penmei2_month_day!N155="","",_penmei2_month_day!N155)</f>
        <v/>
      </c>
      <c r="X169" s="507" t="str">
        <f>IF(_penmei3_month_day!A155="","",_penmei3_month_day!A155)</f>
        <v/>
      </c>
      <c r="Y169" s="508" t="str">
        <f>IF(_penmei3_month_day!B155="","",_penmei3_month_day!B155)</f>
        <v/>
      </c>
      <c r="Z169" s="509" t="str">
        <f>IF(_penmei3_month_day!C155="","",_penmei3_month_day!C155)</f>
        <v/>
      </c>
      <c r="AA169" s="498" t="str">
        <f>IF(_penmei3_month_day!D155="","",_penmei3_month_day!D155)</f>
        <v/>
      </c>
      <c r="AB169" s="509" t="str">
        <f>IF(_penmei3_month_day!E155="","",_penmei3_month_day!E155)</f>
        <v/>
      </c>
      <c r="AC169" s="498" t="str">
        <f>IF(_penmei3_month_day!F155="","",_penmei3_month_day!F155)</f>
        <v/>
      </c>
      <c r="AD169" s="507" t="str">
        <f>IF(_penmei3_month_day!G155="","",_penmei3_month_day!G155)</f>
        <v/>
      </c>
      <c r="AE169" s="508" t="str">
        <f>IF(_penmei3_month_day!H155="","",_penmei3_month_day!H155)</f>
        <v/>
      </c>
      <c r="AF169" s="509" t="str">
        <f>IF(_penmei3_month_day!I155="","",_penmei3_month_day!I155)</f>
        <v/>
      </c>
      <c r="AG169" s="498" t="str">
        <f>IF(_penmei3_month_day!J155="","",_penmei3_month_day!J155)</f>
        <v/>
      </c>
      <c r="AH169" s="509" t="str">
        <f>IF(_penmei3_month_day!K155="","",_penmei3_month_day!K155)</f>
        <v/>
      </c>
      <c r="AI169" s="498" t="str">
        <f>IF(_penmei3_month_day!L155="","",_penmei3_month_day!L155)</f>
        <v/>
      </c>
      <c r="AJ169" s="509" t="str">
        <f>IF(_penmei3_month_day!M155="","",_penmei3_month_day!M155)</f>
        <v/>
      </c>
      <c r="AK169" s="498" t="str">
        <f>IF(_penmei3_month_day!N155="","",_penmei3_month_day!N155)</f>
        <v/>
      </c>
      <c r="AL169" s="509" t="str">
        <f>IF(_penmei3_month_day!O155="","",_penmei3_month_day!O155)</f>
        <v/>
      </c>
      <c r="AM169" s="498" t="str">
        <f>IF(_penmei3_month_day!P155="","",_penmei3_month_day!P155)</f>
        <v/>
      </c>
      <c r="AN169" s="509" t="str">
        <f>IF(_penmei3_month_day!Q155="","",_penmei3_month_day!Q155)</f>
        <v/>
      </c>
      <c r="AO169" s="498" t="str">
        <f>IF(_penmei3_month_day!R155="","",_penmei3_month_day!R155)</f>
        <v/>
      </c>
      <c r="AP169" s="509" t="str">
        <f>IF(_penmei3_month_day!S155="","",_penmei3_month_day!S155)</f>
        <v/>
      </c>
      <c r="AQ169" s="498" t="str">
        <f>IF(_penmei3_month_day!T155="","",_penmei3_month_day!T155)</f>
        <v/>
      </c>
      <c r="AR169" s="509" t="str">
        <f>IF(_penmei3_month_day!U155="","",_penmei3_month_day!U155)</f>
        <v/>
      </c>
      <c r="AS169" s="498" t="str">
        <f>IF(_penmei3_month_day!V155="","",_penmei3_month_day!V155)</f>
        <v/>
      </c>
      <c r="AT169" s="509" t="str">
        <f>IF(_penmei3_month_day!W155="","",_penmei3_month_day!W155)</f>
        <v/>
      </c>
      <c r="AU169" s="498" t="str">
        <f>IF(_penmei3_month_day!X155="","",_penmei3_month_day!X155)</f>
        <v/>
      </c>
      <c r="AV169" s="509" t="str">
        <f>IF(_penmei3_month_day!Y155="","",_penmei3_month_day!Y155)</f>
        <v/>
      </c>
      <c r="AW169" s="498" t="str">
        <f>IF(_penmei3_month_day!Z155="","",_penmei3_month_day!Z155)</f>
        <v/>
      </c>
      <c r="AX169" s="509" t="str">
        <f>IF(_penmei3_month_day!AA155="","",_penmei3_month_day!AA155)</f>
        <v/>
      </c>
      <c r="AY169" s="498" t="str">
        <f>IF(_penmei3_month_day!AB155="","",_penmei3_month_day!AB155)</f>
        <v/>
      </c>
      <c r="AZ169" s="509" t="str">
        <f>IF(_penmei3_month_day!AC155="","",_penmei3_month_day!AC155)</f>
        <v/>
      </c>
      <c r="BA169" s="498" t="str">
        <f>IF(_penmei3_month_day!AD155="","",_penmei3_month_day!AD155)</f>
        <v/>
      </c>
      <c r="BB169" s="509" t="str">
        <f>IF(_penmei3_month_day!AE155="","",_penmei3_month_day!AE155)</f>
        <v/>
      </c>
      <c r="BC169" s="498" t="str">
        <f>IF(_penmei3_month_day!AF155="","",_penmei3_month_day!AF155)</f>
        <v/>
      </c>
      <c r="BD169" s="510"/>
      <c r="BE169" s="510"/>
    </row>
    <row ht="19.5" customHeight="1" r="170">
      <c r="A170" s="240">
        <f ca="1">IF(HOUR(I170)=0,A169+1,A169)</f>
        <v>43623</v>
      </c>
      <c r="B170" s="241">
        <f ca="1">A170</f>
        <v>43623</v>
      </c>
      <c r="C170" s="242" t="str">
        <f>IF(AND(G170&lt;16,G170&gt;=8),"白",IF(AND(G170&lt;8,G170&gt;=0),"夜",IF(G170&gt;=16,"中")))</f>
        <v>白</v>
      </c>
      <c r="D170" s="242">
        <f ca="1">DAY(A170)</f>
        <v>7</v>
      </c>
      <c r="E170" s="242">
        <f>E169</f>
        <v>3</v>
      </c>
      <c r="F170" s="243" t="str">
        <f>IF(AND(E170=1),"甲班",IF(AND(E170=2),"乙班",IF(AND(E170=3),"丙班",IF(AND(E170=4),"丁班",))))</f>
        <v>丙班</v>
      </c>
      <c r="G170" s="242">
        <f>IF(I170=0,0,HOUR(I170-0))</f>
        <v>10</v>
      </c>
      <c r="H170" s="244">
        <f>H169</f>
        <v>0.041666666666666699</v>
      </c>
      <c r="I170" s="245">
        <f>IF(HOUR(I169)=0,H170,I169+H170)</f>
        <v>0.41666666666666702</v>
      </c>
      <c r="J170" s="498" t="str">
        <f>IF(_penmei2_month_day!A156="","",_penmei2_month_day!A156)</f>
        <v/>
      </c>
      <c r="K170" s="498" t="str">
        <f>IF(_penmei2_month_day!B156="","",_penmei2_month_day!B156)</f>
        <v/>
      </c>
      <c r="L170" s="499" t="str">
        <f>IF(_penmei2_month_day!C156="","",_penmei2_month_day!C156)</f>
        <v/>
      </c>
      <c r="M170" s="500" t="str">
        <f>IF(_penmei2_month_day!D156="","",_penmei2_month_day!D156)</f>
        <v/>
      </c>
      <c r="N170" s="501" t="str">
        <f>IF(_penmei2_month_day!E156="","",_penmei2_month_day!E156)</f>
        <v/>
      </c>
      <c r="O170" s="501" t="str">
        <f>IF(_penmei2_month_day!F156="","",_penmei2_month_day!F156)</f>
        <v/>
      </c>
      <c r="P170" s="499" t="str">
        <f>IF(_penmei2_month_day!G156="","",_penmei2_month_day!G156)</f>
        <v/>
      </c>
      <c r="Q170" s="502" t="str">
        <f>IF(_penmei2_month_day!H156="","",_penmei2_month_day!H156)</f>
        <v/>
      </c>
      <c r="R170" s="503" t="str">
        <f>IF(_penmei2_month_day!I156="","",_penmei2_month_day!I156)</f>
        <v/>
      </c>
      <c r="S170" s="504" t="str">
        <f>IF(_penmei2_month_day!J156="","",_penmei2_month_day!J156)</f>
        <v/>
      </c>
      <c r="T170" s="505" t="str">
        <f>IF(_penmei2_month_day!K156="","",_penmei2_month_day!K156)</f>
        <v/>
      </c>
      <c r="U170" s="499" t="str">
        <f>IF(_penmei2_month_day!L156="","",_penmei2_month_day!L156)</f>
        <v/>
      </c>
      <c r="V170" s="499" t="str">
        <f>IF(_penmei2_month_day!M156="","",_penmei2_month_day!M156)</f>
        <v/>
      </c>
      <c r="W170" s="506" t="str">
        <f>IF(_penmei2_month_day!N156="","",_penmei2_month_day!N156)</f>
        <v/>
      </c>
      <c r="X170" s="507" t="str">
        <f>IF(_penmei3_month_day!A156="","",_penmei3_month_day!A156)</f>
        <v/>
      </c>
      <c r="Y170" s="508" t="str">
        <f>IF(_penmei3_month_day!B156="","",_penmei3_month_day!B156)</f>
        <v/>
      </c>
      <c r="Z170" s="509" t="str">
        <f>IF(_penmei3_month_day!C156="","",_penmei3_month_day!C156)</f>
        <v/>
      </c>
      <c r="AA170" s="498" t="str">
        <f>IF(_penmei3_month_day!D156="","",_penmei3_month_day!D156)</f>
        <v/>
      </c>
      <c r="AB170" s="509" t="str">
        <f>IF(_penmei3_month_day!E156="","",_penmei3_month_day!E156)</f>
        <v/>
      </c>
      <c r="AC170" s="498" t="str">
        <f>IF(_penmei3_month_day!F156="","",_penmei3_month_day!F156)</f>
        <v/>
      </c>
      <c r="AD170" s="507" t="str">
        <f>IF(_penmei3_month_day!G156="","",_penmei3_month_day!G156)</f>
        <v/>
      </c>
      <c r="AE170" s="508" t="str">
        <f>IF(_penmei3_month_day!H156="","",_penmei3_month_day!H156)</f>
        <v/>
      </c>
      <c r="AF170" s="509" t="str">
        <f>IF(_penmei3_month_day!I156="","",_penmei3_month_day!I156)</f>
        <v/>
      </c>
      <c r="AG170" s="498" t="str">
        <f>IF(_penmei3_month_day!J156="","",_penmei3_month_day!J156)</f>
        <v/>
      </c>
      <c r="AH170" s="509" t="str">
        <f>IF(_penmei3_month_day!K156="","",_penmei3_month_day!K156)</f>
        <v/>
      </c>
      <c r="AI170" s="498" t="str">
        <f>IF(_penmei3_month_day!L156="","",_penmei3_month_day!L156)</f>
        <v/>
      </c>
      <c r="AJ170" s="509" t="str">
        <f>IF(_penmei3_month_day!M156="","",_penmei3_month_day!M156)</f>
        <v/>
      </c>
      <c r="AK170" s="498" t="str">
        <f>IF(_penmei3_month_day!N156="","",_penmei3_month_day!N156)</f>
        <v/>
      </c>
      <c r="AL170" s="509" t="str">
        <f>IF(_penmei3_month_day!O156="","",_penmei3_month_day!O156)</f>
        <v/>
      </c>
      <c r="AM170" s="498" t="str">
        <f>IF(_penmei3_month_day!P156="","",_penmei3_month_day!P156)</f>
        <v/>
      </c>
      <c r="AN170" s="509" t="str">
        <f>IF(_penmei3_month_day!Q156="","",_penmei3_month_day!Q156)</f>
        <v/>
      </c>
      <c r="AO170" s="498" t="str">
        <f>IF(_penmei3_month_day!R156="","",_penmei3_month_day!R156)</f>
        <v/>
      </c>
      <c r="AP170" s="509" t="str">
        <f>IF(_penmei3_month_day!S156="","",_penmei3_month_day!S156)</f>
        <v/>
      </c>
      <c r="AQ170" s="498" t="str">
        <f>IF(_penmei3_month_day!T156="","",_penmei3_month_day!T156)</f>
        <v/>
      </c>
      <c r="AR170" s="509" t="str">
        <f>IF(_penmei3_month_day!U156="","",_penmei3_month_day!U156)</f>
        <v/>
      </c>
      <c r="AS170" s="498" t="str">
        <f>IF(_penmei3_month_day!V156="","",_penmei3_month_day!V156)</f>
        <v/>
      </c>
      <c r="AT170" s="509" t="str">
        <f>IF(_penmei3_month_day!W156="","",_penmei3_month_day!W156)</f>
        <v/>
      </c>
      <c r="AU170" s="498" t="str">
        <f>IF(_penmei3_month_day!X156="","",_penmei3_month_day!X156)</f>
        <v/>
      </c>
      <c r="AV170" s="509" t="str">
        <f>IF(_penmei3_month_day!Y156="","",_penmei3_month_day!Y156)</f>
        <v/>
      </c>
      <c r="AW170" s="498" t="str">
        <f>IF(_penmei3_month_day!Z156="","",_penmei3_month_day!Z156)</f>
        <v/>
      </c>
      <c r="AX170" s="509" t="str">
        <f>IF(_penmei3_month_day!AA156="","",_penmei3_month_day!AA156)</f>
        <v/>
      </c>
      <c r="AY170" s="498" t="str">
        <f>IF(_penmei3_month_day!AB156="","",_penmei3_month_day!AB156)</f>
        <v/>
      </c>
      <c r="AZ170" s="509" t="str">
        <f>IF(_penmei3_month_day!AC156="","",_penmei3_month_day!AC156)</f>
        <v/>
      </c>
      <c r="BA170" s="498" t="str">
        <f>IF(_penmei3_month_day!AD156="","",_penmei3_month_day!AD156)</f>
        <v/>
      </c>
      <c r="BB170" s="509" t="str">
        <f>IF(_penmei3_month_day!AE156="","",_penmei3_month_day!AE156)</f>
        <v/>
      </c>
      <c r="BC170" s="498" t="str">
        <f>IF(_penmei3_month_day!AF156="","",_penmei3_month_day!AF156)</f>
        <v/>
      </c>
      <c r="BD170" s="510"/>
      <c r="BE170" s="510"/>
    </row>
    <row ht="19.5" customHeight="1" r="171">
      <c r="A171" s="240">
        <f ca="1">IF(HOUR(I171)=0,A170+1,A170)</f>
        <v>43623</v>
      </c>
      <c r="B171" s="241">
        <f ca="1">A171</f>
        <v>43623</v>
      </c>
      <c r="C171" s="242" t="str">
        <f>IF(AND(G171&lt;16,G171&gt;=8),"白",IF(AND(G171&lt;8,G171&gt;=0),"夜",IF(G171&gt;=16,"中")))</f>
        <v>白</v>
      </c>
      <c r="D171" s="242">
        <f ca="1">DAY(A171)</f>
        <v>7</v>
      </c>
      <c r="E171" s="242">
        <f>E170</f>
        <v>3</v>
      </c>
      <c r="F171" s="243" t="str">
        <f>IF(AND(E171=1),"甲班",IF(AND(E171=2),"乙班",IF(AND(E171=3),"丙班",IF(AND(E171=4),"丁班",))))</f>
        <v>丙班</v>
      </c>
      <c r="G171" s="242">
        <f>IF(I171=0,0,HOUR(I171-0))</f>
        <v>11</v>
      </c>
      <c r="H171" s="244">
        <f>H170</f>
        <v>0.041666666666666699</v>
      </c>
      <c r="I171" s="245">
        <f>IF(HOUR(I170)=0,H171,I170+H171)</f>
        <v>0.45833333333333398</v>
      </c>
      <c r="J171" s="498" t="str">
        <f>IF(_penmei2_month_day!A157="","",_penmei2_month_day!A157)</f>
        <v/>
      </c>
      <c r="K171" s="498" t="str">
        <f>IF(_penmei2_month_day!B157="","",_penmei2_month_day!B157)</f>
        <v/>
      </c>
      <c r="L171" s="499" t="str">
        <f>IF(_penmei2_month_day!C157="","",_penmei2_month_day!C157)</f>
        <v/>
      </c>
      <c r="M171" s="500" t="str">
        <f>IF(_penmei2_month_day!D157="","",_penmei2_month_day!D157)</f>
        <v/>
      </c>
      <c r="N171" s="501" t="str">
        <f>IF(_penmei2_month_day!E157="","",_penmei2_month_day!E157)</f>
        <v/>
      </c>
      <c r="O171" s="501" t="str">
        <f>IF(_penmei2_month_day!F157="","",_penmei2_month_day!F157)</f>
        <v/>
      </c>
      <c r="P171" s="499" t="str">
        <f>IF(_penmei2_month_day!G157="","",_penmei2_month_day!G157)</f>
        <v/>
      </c>
      <c r="Q171" s="502" t="str">
        <f>IF(_penmei2_month_day!H157="","",_penmei2_month_day!H157)</f>
        <v/>
      </c>
      <c r="R171" s="503" t="str">
        <f>IF(_penmei2_month_day!I157="","",_penmei2_month_day!I157)</f>
        <v/>
      </c>
      <c r="S171" s="504" t="str">
        <f>IF(_penmei2_month_day!J157="","",_penmei2_month_day!J157)</f>
        <v/>
      </c>
      <c r="T171" s="505" t="str">
        <f>IF(_penmei2_month_day!K157="","",_penmei2_month_day!K157)</f>
        <v/>
      </c>
      <c r="U171" s="499" t="str">
        <f>IF(_penmei2_month_day!L157="","",_penmei2_month_day!L157)</f>
        <v/>
      </c>
      <c r="V171" s="499" t="str">
        <f>IF(_penmei2_month_day!M157="","",_penmei2_month_day!M157)</f>
        <v/>
      </c>
      <c r="W171" s="506" t="str">
        <f>IF(_penmei2_month_day!N157="","",_penmei2_month_day!N157)</f>
        <v/>
      </c>
      <c r="X171" s="507" t="str">
        <f>IF(_penmei3_month_day!A157="","",_penmei3_month_day!A157)</f>
        <v/>
      </c>
      <c r="Y171" s="508" t="str">
        <f>IF(_penmei3_month_day!B157="","",_penmei3_month_day!B157)</f>
        <v/>
      </c>
      <c r="Z171" s="509" t="str">
        <f>IF(_penmei3_month_day!C157="","",_penmei3_month_day!C157)</f>
        <v/>
      </c>
      <c r="AA171" s="498" t="str">
        <f>IF(_penmei3_month_day!D157="","",_penmei3_month_day!D157)</f>
        <v/>
      </c>
      <c r="AB171" s="509" t="str">
        <f>IF(_penmei3_month_day!E157="","",_penmei3_month_day!E157)</f>
        <v/>
      </c>
      <c r="AC171" s="498" t="str">
        <f>IF(_penmei3_month_day!F157="","",_penmei3_month_day!F157)</f>
        <v/>
      </c>
      <c r="AD171" s="507" t="str">
        <f>IF(_penmei3_month_day!G157="","",_penmei3_month_day!G157)</f>
        <v/>
      </c>
      <c r="AE171" s="508" t="str">
        <f>IF(_penmei3_month_day!H157="","",_penmei3_month_day!H157)</f>
        <v/>
      </c>
      <c r="AF171" s="509" t="str">
        <f>IF(_penmei3_month_day!I157="","",_penmei3_month_day!I157)</f>
        <v/>
      </c>
      <c r="AG171" s="498" t="str">
        <f>IF(_penmei3_month_day!J157="","",_penmei3_month_day!J157)</f>
        <v/>
      </c>
      <c r="AH171" s="509" t="str">
        <f>IF(_penmei3_month_day!K157="","",_penmei3_month_day!K157)</f>
        <v/>
      </c>
      <c r="AI171" s="498" t="str">
        <f>IF(_penmei3_month_day!L157="","",_penmei3_month_day!L157)</f>
        <v/>
      </c>
      <c r="AJ171" s="509" t="str">
        <f>IF(_penmei3_month_day!M157="","",_penmei3_month_day!M157)</f>
        <v/>
      </c>
      <c r="AK171" s="498" t="str">
        <f>IF(_penmei3_month_day!N157="","",_penmei3_month_day!N157)</f>
        <v/>
      </c>
      <c r="AL171" s="509" t="str">
        <f>IF(_penmei3_month_day!O157="","",_penmei3_month_day!O157)</f>
        <v/>
      </c>
      <c r="AM171" s="498" t="str">
        <f>IF(_penmei3_month_day!P157="","",_penmei3_month_day!P157)</f>
        <v/>
      </c>
      <c r="AN171" s="509" t="str">
        <f>IF(_penmei3_month_day!Q157="","",_penmei3_month_day!Q157)</f>
        <v/>
      </c>
      <c r="AO171" s="498" t="str">
        <f>IF(_penmei3_month_day!R157="","",_penmei3_month_day!R157)</f>
        <v/>
      </c>
      <c r="AP171" s="509" t="str">
        <f>IF(_penmei3_month_day!S157="","",_penmei3_month_day!S157)</f>
        <v/>
      </c>
      <c r="AQ171" s="498" t="str">
        <f>IF(_penmei3_month_day!T157="","",_penmei3_month_day!T157)</f>
        <v/>
      </c>
      <c r="AR171" s="509" t="str">
        <f>IF(_penmei3_month_day!U157="","",_penmei3_month_day!U157)</f>
        <v/>
      </c>
      <c r="AS171" s="498" t="str">
        <f>IF(_penmei3_month_day!V157="","",_penmei3_month_day!V157)</f>
        <v/>
      </c>
      <c r="AT171" s="509" t="str">
        <f>IF(_penmei3_month_day!W157="","",_penmei3_month_day!W157)</f>
        <v/>
      </c>
      <c r="AU171" s="498" t="str">
        <f>IF(_penmei3_month_day!X157="","",_penmei3_month_day!X157)</f>
        <v/>
      </c>
      <c r="AV171" s="509" t="str">
        <f>IF(_penmei3_month_day!Y157="","",_penmei3_month_day!Y157)</f>
        <v/>
      </c>
      <c r="AW171" s="498" t="str">
        <f>IF(_penmei3_month_day!Z157="","",_penmei3_month_day!Z157)</f>
        <v/>
      </c>
      <c r="AX171" s="509" t="str">
        <f>IF(_penmei3_month_day!AA157="","",_penmei3_month_day!AA157)</f>
        <v/>
      </c>
      <c r="AY171" s="498" t="str">
        <f>IF(_penmei3_month_day!AB157="","",_penmei3_month_day!AB157)</f>
        <v/>
      </c>
      <c r="AZ171" s="509" t="str">
        <f>IF(_penmei3_month_day!AC157="","",_penmei3_month_day!AC157)</f>
        <v/>
      </c>
      <c r="BA171" s="498" t="str">
        <f>IF(_penmei3_month_day!AD157="","",_penmei3_month_day!AD157)</f>
        <v/>
      </c>
      <c r="BB171" s="509" t="str">
        <f>IF(_penmei3_month_day!AE157="","",_penmei3_month_day!AE157)</f>
        <v/>
      </c>
      <c r="BC171" s="498" t="str">
        <f>IF(_penmei3_month_day!AF157="","",_penmei3_month_day!AF157)</f>
        <v/>
      </c>
      <c r="BD171" s="510"/>
      <c r="BE171" s="510"/>
    </row>
    <row ht="19.5" customHeight="1" r="172">
      <c r="A172" s="240">
        <f ca="1">IF(HOUR(I172)=0,A171+1,A171)</f>
        <v>43623</v>
      </c>
      <c r="B172" s="241">
        <f ca="1">A172</f>
        <v>43623</v>
      </c>
      <c r="C172" s="242" t="str">
        <f>IF(AND(G172&lt;16,G172&gt;=8),"白",IF(AND(G172&lt;8,G172&gt;=0),"夜",IF(G172&gt;=16,"中")))</f>
        <v>白</v>
      </c>
      <c r="D172" s="242">
        <f ca="1">DAY(A172)</f>
        <v>7</v>
      </c>
      <c r="E172" s="242">
        <f>E171</f>
        <v>3</v>
      </c>
      <c r="F172" s="243" t="str">
        <f>IF(AND(E172=1),"甲班",IF(AND(E172=2),"乙班",IF(AND(E172=3),"丙班",IF(AND(E172=4),"丁班",))))</f>
        <v>丙班</v>
      </c>
      <c r="G172" s="242">
        <f>IF(I172=0,0,HOUR(I172-0))</f>
        <v>12</v>
      </c>
      <c r="H172" s="244">
        <f>H171</f>
        <v>0.041666666666666699</v>
      </c>
      <c r="I172" s="245">
        <f>IF(HOUR(I171)=0,H172,I171+H172)</f>
        <v>0.5</v>
      </c>
      <c r="J172" s="498" t="str">
        <f>IF(_penmei2_month_day!A158="","",_penmei2_month_day!A158)</f>
        <v/>
      </c>
      <c r="K172" s="498" t="str">
        <f>IF(_penmei2_month_day!B158="","",_penmei2_month_day!B158)</f>
        <v/>
      </c>
      <c r="L172" s="499" t="str">
        <f>IF(_penmei2_month_day!C158="","",_penmei2_month_day!C158)</f>
        <v/>
      </c>
      <c r="M172" s="500" t="str">
        <f>IF(_penmei2_month_day!D158="","",_penmei2_month_day!D158)</f>
        <v/>
      </c>
      <c r="N172" s="501" t="str">
        <f>IF(_penmei2_month_day!E158="","",_penmei2_month_day!E158)</f>
        <v/>
      </c>
      <c r="O172" s="501" t="str">
        <f>IF(_penmei2_month_day!F158="","",_penmei2_month_day!F158)</f>
        <v/>
      </c>
      <c r="P172" s="499" t="str">
        <f>IF(_penmei2_month_day!G158="","",_penmei2_month_day!G158)</f>
        <v/>
      </c>
      <c r="Q172" s="502" t="str">
        <f>IF(_penmei2_month_day!H158="","",_penmei2_month_day!H158)</f>
        <v/>
      </c>
      <c r="R172" s="503" t="str">
        <f>IF(_penmei2_month_day!I158="","",_penmei2_month_day!I158)</f>
        <v/>
      </c>
      <c r="S172" s="504" t="str">
        <f>IF(_penmei2_month_day!J158="","",_penmei2_month_day!J158)</f>
        <v/>
      </c>
      <c r="T172" s="505" t="str">
        <f>IF(_penmei2_month_day!K158="","",_penmei2_month_day!K158)</f>
        <v/>
      </c>
      <c r="U172" s="499" t="str">
        <f>IF(_penmei2_month_day!L158="","",_penmei2_month_day!L158)</f>
        <v/>
      </c>
      <c r="V172" s="499" t="str">
        <f>IF(_penmei2_month_day!M158="","",_penmei2_month_day!M158)</f>
        <v/>
      </c>
      <c r="W172" s="506" t="str">
        <f>IF(_penmei2_month_day!N158="","",_penmei2_month_day!N158)</f>
        <v/>
      </c>
      <c r="X172" s="507" t="str">
        <f>IF(_penmei3_month_day!A158="","",_penmei3_month_day!A158)</f>
        <v/>
      </c>
      <c r="Y172" s="508" t="str">
        <f>IF(_penmei3_month_day!B158="","",_penmei3_month_day!B158)</f>
        <v/>
      </c>
      <c r="Z172" s="509" t="str">
        <f>IF(_penmei3_month_day!C158="","",_penmei3_month_day!C158)</f>
        <v/>
      </c>
      <c r="AA172" s="498" t="str">
        <f>IF(_penmei3_month_day!D158="","",_penmei3_month_day!D158)</f>
        <v/>
      </c>
      <c r="AB172" s="509" t="str">
        <f>IF(_penmei3_month_day!E158="","",_penmei3_month_day!E158)</f>
        <v/>
      </c>
      <c r="AC172" s="498" t="str">
        <f>IF(_penmei3_month_day!F158="","",_penmei3_month_day!F158)</f>
        <v/>
      </c>
      <c r="AD172" s="507" t="str">
        <f>IF(_penmei3_month_day!G158="","",_penmei3_month_day!G158)</f>
        <v/>
      </c>
      <c r="AE172" s="508" t="str">
        <f>IF(_penmei3_month_day!H158="","",_penmei3_month_day!H158)</f>
        <v/>
      </c>
      <c r="AF172" s="509" t="str">
        <f>IF(_penmei3_month_day!I158="","",_penmei3_month_day!I158)</f>
        <v/>
      </c>
      <c r="AG172" s="498" t="str">
        <f>IF(_penmei3_month_day!J158="","",_penmei3_month_day!J158)</f>
        <v/>
      </c>
      <c r="AH172" s="509" t="str">
        <f>IF(_penmei3_month_day!K158="","",_penmei3_month_day!K158)</f>
        <v/>
      </c>
      <c r="AI172" s="498" t="str">
        <f>IF(_penmei3_month_day!L158="","",_penmei3_month_day!L158)</f>
        <v/>
      </c>
      <c r="AJ172" s="509" t="str">
        <f>IF(_penmei3_month_day!M158="","",_penmei3_month_day!M158)</f>
        <v/>
      </c>
      <c r="AK172" s="498" t="str">
        <f>IF(_penmei3_month_day!N158="","",_penmei3_month_day!N158)</f>
        <v/>
      </c>
      <c r="AL172" s="509" t="str">
        <f>IF(_penmei3_month_day!O158="","",_penmei3_month_day!O158)</f>
        <v/>
      </c>
      <c r="AM172" s="498" t="str">
        <f>IF(_penmei3_month_day!P158="","",_penmei3_month_day!P158)</f>
        <v/>
      </c>
      <c r="AN172" s="509" t="str">
        <f>IF(_penmei3_month_day!Q158="","",_penmei3_month_day!Q158)</f>
        <v/>
      </c>
      <c r="AO172" s="498" t="str">
        <f>IF(_penmei3_month_day!R158="","",_penmei3_month_day!R158)</f>
        <v/>
      </c>
      <c r="AP172" s="509" t="str">
        <f>IF(_penmei3_month_day!S158="","",_penmei3_month_day!S158)</f>
        <v/>
      </c>
      <c r="AQ172" s="498" t="str">
        <f>IF(_penmei3_month_day!T158="","",_penmei3_month_day!T158)</f>
        <v/>
      </c>
      <c r="AR172" s="509" t="str">
        <f>IF(_penmei3_month_day!U158="","",_penmei3_month_day!U158)</f>
        <v/>
      </c>
      <c r="AS172" s="498" t="str">
        <f>IF(_penmei3_month_day!V158="","",_penmei3_month_day!V158)</f>
        <v/>
      </c>
      <c r="AT172" s="509" t="str">
        <f>IF(_penmei3_month_day!W158="","",_penmei3_month_day!W158)</f>
        <v/>
      </c>
      <c r="AU172" s="498" t="str">
        <f>IF(_penmei3_month_day!X158="","",_penmei3_month_day!X158)</f>
        <v/>
      </c>
      <c r="AV172" s="509" t="str">
        <f>IF(_penmei3_month_day!Y158="","",_penmei3_month_day!Y158)</f>
        <v/>
      </c>
      <c r="AW172" s="498" t="str">
        <f>IF(_penmei3_month_day!Z158="","",_penmei3_month_day!Z158)</f>
        <v/>
      </c>
      <c r="AX172" s="509" t="str">
        <f>IF(_penmei3_month_day!AA158="","",_penmei3_month_day!AA158)</f>
        <v/>
      </c>
      <c r="AY172" s="498" t="str">
        <f>IF(_penmei3_month_day!AB158="","",_penmei3_month_day!AB158)</f>
        <v/>
      </c>
      <c r="AZ172" s="509" t="str">
        <f>IF(_penmei3_month_day!AC158="","",_penmei3_month_day!AC158)</f>
        <v/>
      </c>
      <c r="BA172" s="498" t="str">
        <f>IF(_penmei3_month_day!AD158="","",_penmei3_month_day!AD158)</f>
        <v/>
      </c>
      <c r="BB172" s="509" t="str">
        <f>IF(_penmei3_month_day!AE158="","",_penmei3_month_day!AE158)</f>
        <v/>
      </c>
      <c r="BC172" s="498" t="str">
        <f>IF(_penmei3_month_day!AF158="","",_penmei3_month_day!AF158)</f>
        <v/>
      </c>
      <c r="BD172" s="510"/>
      <c r="BE172" s="510"/>
    </row>
    <row ht="19.5" customHeight="1" r="173">
      <c r="A173" s="240">
        <f ca="1">IF(HOUR(I173)=0,A172+1,A172)</f>
        <v>43623</v>
      </c>
      <c r="B173" s="241">
        <f ca="1">A173</f>
        <v>43623</v>
      </c>
      <c r="C173" s="242" t="str">
        <f>IF(AND(G173&lt;16,G173&gt;=8),"白",IF(AND(G173&lt;8,G173&gt;=0),"夜",IF(G173&gt;=16,"中")))</f>
        <v>白</v>
      </c>
      <c r="D173" s="242">
        <f ca="1">DAY(A173)</f>
        <v>7</v>
      </c>
      <c r="E173" s="242">
        <f>E172</f>
        <v>3</v>
      </c>
      <c r="F173" s="243" t="str">
        <f>IF(AND(E173=1),"甲班",IF(AND(E173=2),"乙班",IF(AND(E173=3),"丙班",IF(AND(E173=4),"丁班",))))</f>
        <v>丙班</v>
      </c>
      <c r="G173" s="242">
        <f>IF(I173=0,0,HOUR(I173-0))</f>
        <v>13</v>
      </c>
      <c r="H173" s="244">
        <f>H172</f>
        <v>0.041666666666666699</v>
      </c>
      <c r="I173" s="245">
        <f>IF(HOUR(I172)=0,H173,I172+H173)</f>
        <v>0.54166666666666696</v>
      </c>
      <c r="J173" s="498" t="str">
        <f>IF(_penmei2_month_day!A159="","",_penmei2_month_day!A159)</f>
        <v/>
      </c>
      <c r="K173" s="498" t="str">
        <f>IF(_penmei2_month_day!B159="","",_penmei2_month_day!B159)</f>
        <v/>
      </c>
      <c r="L173" s="499" t="str">
        <f>IF(_penmei2_month_day!C159="","",_penmei2_month_day!C159)</f>
        <v/>
      </c>
      <c r="M173" s="500" t="str">
        <f>IF(_penmei2_month_day!D159="","",_penmei2_month_day!D159)</f>
        <v/>
      </c>
      <c r="N173" s="501" t="str">
        <f>IF(_penmei2_month_day!E159="","",_penmei2_month_day!E159)</f>
        <v/>
      </c>
      <c r="O173" s="501" t="str">
        <f>IF(_penmei2_month_day!F159="","",_penmei2_month_day!F159)</f>
        <v/>
      </c>
      <c r="P173" s="499" t="str">
        <f>IF(_penmei2_month_day!G159="","",_penmei2_month_day!G159)</f>
        <v/>
      </c>
      <c r="Q173" s="502" t="str">
        <f>IF(_penmei2_month_day!H159="","",_penmei2_month_day!H159)</f>
        <v/>
      </c>
      <c r="R173" s="503" t="str">
        <f>IF(_penmei2_month_day!I159="","",_penmei2_month_day!I159)</f>
        <v/>
      </c>
      <c r="S173" s="504" t="str">
        <f>IF(_penmei2_month_day!J159="","",_penmei2_month_day!J159)</f>
        <v/>
      </c>
      <c r="T173" s="505" t="str">
        <f>IF(_penmei2_month_day!K159="","",_penmei2_month_day!K159)</f>
        <v/>
      </c>
      <c r="U173" s="499" t="str">
        <f>IF(_penmei2_month_day!L159="","",_penmei2_month_day!L159)</f>
        <v/>
      </c>
      <c r="V173" s="499" t="str">
        <f>IF(_penmei2_month_day!M159="","",_penmei2_month_day!M159)</f>
        <v/>
      </c>
      <c r="W173" s="506" t="str">
        <f>IF(_penmei2_month_day!N159="","",_penmei2_month_day!N159)</f>
        <v/>
      </c>
      <c r="X173" s="507" t="str">
        <f>IF(_penmei3_month_day!A159="","",_penmei3_month_day!A159)</f>
        <v/>
      </c>
      <c r="Y173" s="508" t="str">
        <f>IF(_penmei3_month_day!B159="","",_penmei3_month_day!B159)</f>
        <v/>
      </c>
      <c r="Z173" s="509" t="str">
        <f>IF(_penmei3_month_day!C159="","",_penmei3_month_day!C159)</f>
        <v/>
      </c>
      <c r="AA173" s="498" t="str">
        <f>IF(_penmei3_month_day!D159="","",_penmei3_month_day!D159)</f>
        <v/>
      </c>
      <c r="AB173" s="509" t="str">
        <f>IF(_penmei3_month_day!E159="","",_penmei3_month_day!E159)</f>
        <v/>
      </c>
      <c r="AC173" s="498" t="str">
        <f>IF(_penmei3_month_day!F159="","",_penmei3_month_day!F159)</f>
        <v/>
      </c>
      <c r="AD173" s="507" t="str">
        <f>IF(_penmei3_month_day!G159="","",_penmei3_month_day!G159)</f>
        <v/>
      </c>
      <c r="AE173" s="508" t="str">
        <f>IF(_penmei3_month_day!H159="","",_penmei3_month_day!H159)</f>
        <v/>
      </c>
      <c r="AF173" s="509" t="str">
        <f>IF(_penmei3_month_day!I159="","",_penmei3_month_day!I159)</f>
        <v/>
      </c>
      <c r="AG173" s="498" t="str">
        <f>IF(_penmei3_month_day!J159="","",_penmei3_month_day!J159)</f>
        <v/>
      </c>
      <c r="AH173" s="509" t="str">
        <f>IF(_penmei3_month_day!K159="","",_penmei3_month_day!K159)</f>
        <v/>
      </c>
      <c r="AI173" s="498" t="str">
        <f>IF(_penmei3_month_day!L159="","",_penmei3_month_day!L159)</f>
        <v/>
      </c>
      <c r="AJ173" s="509" t="str">
        <f>IF(_penmei3_month_day!M159="","",_penmei3_month_day!M159)</f>
        <v/>
      </c>
      <c r="AK173" s="498" t="str">
        <f>IF(_penmei3_month_day!N159="","",_penmei3_month_day!N159)</f>
        <v/>
      </c>
      <c r="AL173" s="509" t="str">
        <f>IF(_penmei3_month_day!O159="","",_penmei3_month_day!O159)</f>
        <v/>
      </c>
      <c r="AM173" s="498" t="str">
        <f>IF(_penmei3_month_day!P159="","",_penmei3_month_day!P159)</f>
        <v/>
      </c>
      <c r="AN173" s="509" t="str">
        <f>IF(_penmei3_month_day!Q159="","",_penmei3_month_day!Q159)</f>
        <v/>
      </c>
      <c r="AO173" s="498" t="str">
        <f>IF(_penmei3_month_day!R159="","",_penmei3_month_day!R159)</f>
        <v/>
      </c>
      <c r="AP173" s="509" t="str">
        <f>IF(_penmei3_month_day!S159="","",_penmei3_month_day!S159)</f>
        <v/>
      </c>
      <c r="AQ173" s="498" t="str">
        <f>IF(_penmei3_month_day!T159="","",_penmei3_month_day!T159)</f>
        <v/>
      </c>
      <c r="AR173" s="509" t="str">
        <f>IF(_penmei3_month_day!U159="","",_penmei3_month_day!U159)</f>
        <v/>
      </c>
      <c r="AS173" s="498" t="str">
        <f>IF(_penmei3_month_day!V159="","",_penmei3_month_day!V159)</f>
        <v/>
      </c>
      <c r="AT173" s="509" t="str">
        <f>IF(_penmei3_month_day!W159="","",_penmei3_month_day!W159)</f>
        <v/>
      </c>
      <c r="AU173" s="498" t="str">
        <f>IF(_penmei3_month_day!X159="","",_penmei3_month_day!X159)</f>
        <v/>
      </c>
      <c r="AV173" s="509" t="str">
        <f>IF(_penmei3_month_day!Y159="","",_penmei3_month_day!Y159)</f>
        <v/>
      </c>
      <c r="AW173" s="498" t="str">
        <f>IF(_penmei3_month_day!Z159="","",_penmei3_month_day!Z159)</f>
        <v/>
      </c>
      <c r="AX173" s="509" t="str">
        <f>IF(_penmei3_month_day!AA159="","",_penmei3_month_day!AA159)</f>
        <v/>
      </c>
      <c r="AY173" s="498" t="str">
        <f>IF(_penmei3_month_day!AB159="","",_penmei3_month_day!AB159)</f>
        <v/>
      </c>
      <c r="AZ173" s="509" t="str">
        <f>IF(_penmei3_month_day!AC159="","",_penmei3_month_day!AC159)</f>
        <v/>
      </c>
      <c r="BA173" s="498" t="str">
        <f>IF(_penmei3_month_day!AD159="","",_penmei3_month_day!AD159)</f>
        <v/>
      </c>
      <c r="BB173" s="509" t="str">
        <f>IF(_penmei3_month_day!AE159="","",_penmei3_month_day!AE159)</f>
        <v/>
      </c>
      <c r="BC173" s="498" t="str">
        <f>IF(_penmei3_month_day!AF159="","",_penmei3_month_day!AF159)</f>
        <v/>
      </c>
      <c r="BD173" s="510"/>
      <c r="BE173" s="510"/>
    </row>
    <row ht="19.5" customHeight="1" r="174">
      <c r="A174" s="240">
        <f ca="1">IF(HOUR(I174)=0,A173+1,A173)</f>
        <v>43623</v>
      </c>
      <c r="B174" s="241">
        <f ca="1">A174</f>
        <v>43623</v>
      </c>
      <c r="C174" s="242" t="str">
        <f>IF(AND(G174&lt;16,G174&gt;=8),"白",IF(AND(G174&lt;8,G174&gt;=0),"夜",IF(G174&gt;=16,"中")))</f>
        <v>白</v>
      </c>
      <c r="D174" s="242">
        <f ca="1">DAY(A174)</f>
        <v>7</v>
      </c>
      <c r="E174" s="242">
        <f>E173</f>
        <v>3</v>
      </c>
      <c r="F174" s="243" t="str">
        <f>IF(AND(E174=1),"甲班",IF(AND(E174=2),"乙班",IF(AND(E174=3),"丙班",IF(AND(E174=4),"丁班",))))</f>
        <v>丙班</v>
      </c>
      <c r="G174" s="242">
        <f>IF(I174=0,0,HOUR(I174-0))</f>
        <v>14</v>
      </c>
      <c r="H174" s="244">
        <f>H173</f>
        <v>0.041666666666666699</v>
      </c>
      <c r="I174" s="245">
        <f>IF(HOUR(I173)=0,H174,I173+H174)</f>
        <v>0.58333333333333404</v>
      </c>
      <c r="J174" s="498" t="str">
        <f>IF(_penmei2_month_day!A160="","",_penmei2_month_day!A160)</f>
        <v/>
      </c>
      <c r="K174" s="498" t="str">
        <f>IF(_penmei2_month_day!B160="","",_penmei2_month_day!B160)</f>
        <v/>
      </c>
      <c r="L174" s="499" t="str">
        <f>IF(_penmei2_month_day!C160="","",_penmei2_month_day!C160)</f>
        <v/>
      </c>
      <c r="M174" s="500" t="str">
        <f>IF(_penmei2_month_day!D160="","",_penmei2_month_day!D160)</f>
        <v/>
      </c>
      <c r="N174" s="501" t="str">
        <f>IF(_penmei2_month_day!E160="","",_penmei2_month_day!E160)</f>
        <v/>
      </c>
      <c r="O174" s="501" t="str">
        <f>IF(_penmei2_month_day!F160="","",_penmei2_month_day!F160)</f>
        <v/>
      </c>
      <c r="P174" s="499" t="str">
        <f>IF(_penmei2_month_day!G160="","",_penmei2_month_day!G160)</f>
        <v/>
      </c>
      <c r="Q174" s="502" t="str">
        <f>IF(_penmei2_month_day!H160="","",_penmei2_month_day!H160)</f>
        <v/>
      </c>
      <c r="R174" s="503" t="str">
        <f>IF(_penmei2_month_day!I160="","",_penmei2_month_day!I160)</f>
        <v/>
      </c>
      <c r="S174" s="504" t="str">
        <f>IF(_penmei2_month_day!J160="","",_penmei2_month_day!J160)</f>
        <v/>
      </c>
      <c r="T174" s="505" t="str">
        <f>IF(_penmei2_month_day!K160="","",_penmei2_month_day!K160)</f>
        <v/>
      </c>
      <c r="U174" s="499" t="str">
        <f>IF(_penmei2_month_day!L160="","",_penmei2_month_day!L160)</f>
        <v/>
      </c>
      <c r="V174" s="499" t="str">
        <f>IF(_penmei2_month_day!M160="","",_penmei2_month_day!M160)</f>
        <v/>
      </c>
      <c r="W174" s="506" t="str">
        <f>IF(_penmei2_month_day!N160="","",_penmei2_month_day!N160)</f>
        <v/>
      </c>
      <c r="X174" s="507" t="str">
        <f>IF(_penmei3_month_day!A160="","",_penmei3_month_day!A160)</f>
        <v/>
      </c>
      <c r="Y174" s="508" t="str">
        <f>IF(_penmei3_month_day!B160="","",_penmei3_month_day!B160)</f>
        <v/>
      </c>
      <c r="Z174" s="509" t="str">
        <f>IF(_penmei3_month_day!C160="","",_penmei3_month_day!C160)</f>
        <v/>
      </c>
      <c r="AA174" s="498" t="str">
        <f>IF(_penmei3_month_day!D160="","",_penmei3_month_day!D160)</f>
        <v/>
      </c>
      <c r="AB174" s="509" t="str">
        <f>IF(_penmei3_month_day!E160="","",_penmei3_month_day!E160)</f>
        <v/>
      </c>
      <c r="AC174" s="498" t="str">
        <f>IF(_penmei3_month_day!F160="","",_penmei3_month_day!F160)</f>
        <v/>
      </c>
      <c r="AD174" s="507" t="str">
        <f>IF(_penmei3_month_day!G160="","",_penmei3_month_day!G160)</f>
        <v/>
      </c>
      <c r="AE174" s="508" t="str">
        <f>IF(_penmei3_month_day!H160="","",_penmei3_month_day!H160)</f>
        <v/>
      </c>
      <c r="AF174" s="509" t="str">
        <f>IF(_penmei3_month_day!I160="","",_penmei3_month_day!I160)</f>
        <v/>
      </c>
      <c r="AG174" s="498" t="str">
        <f>IF(_penmei3_month_day!J160="","",_penmei3_month_day!J160)</f>
        <v/>
      </c>
      <c r="AH174" s="509" t="str">
        <f>IF(_penmei3_month_day!K160="","",_penmei3_month_day!K160)</f>
        <v/>
      </c>
      <c r="AI174" s="498" t="str">
        <f>IF(_penmei3_month_day!L160="","",_penmei3_month_day!L160)</f>
        <v/>
      </c>
      <c r="AJ174" s="509" t="str">
        <f>IF(_penmei3_month_day!M160="","",_penmei3_month_day!M160)</f>
        <v/>
      </c>
      <c r="AK174" s="498" t="str">
        <f>IF(_penmei3_month_day!N160="","",_penmei3_month_day!N160)</f>
        <v/>
      </c>
      <c r="AL174" s="509" t="str">
        <f>IF(_penmei3_month_day!O160="","",_penmei3_month_day!O160)</f>
        <v/>
      </c>
      <c r="AM174" s="498" t="str">
        <f>IF(_penmei3_month_day!P160="","",_penmei3_month_day!P160)</f>
        <v/>
      </c>
      <c r="AN174" s="509" t="str">
        <f>IF(_penmei3_month_day!Q160="","",_penmei3_month_day!Q160)</f>
        <v/>
      </c>
      <c r="AO174" s="498" t="str">
        <f>IF(_penmei3_month_day!R160="","",_penmei3_month_day!R160)</f>
        <v/>
      </c>
      <c r="AP174" s="509" t="str">
        <f>IF(_penmei3_month_day!S160="","",_penmei3_month_day!S160)</f>
        <v/>
      </c>
      <c r="AQ174" s="498" t="str">
        <f>IF(_penmei3_month_day!T160="","",_penmei3_month_day!T160)</f>
        <v/>
      </c>
      <c r="AR174" s="509" t="str">
        <f>IF(_penmei3_month_day!U160="","",_penmei3_month_day!U160)</f>
        <v/>
      </c>
      <c r="AS174" s="498" t="str">
        <f>IF(_penmei3_month_day!V160="","",_penmei3_month_day!V160)</f>
        <v/>
      </c>
      <c r="AT174" s="509" t="str">
        <f>IF(_penmei3_month_day!W160="","",_penmei3_month_day!W160)</f>
        <v/>
      </c>
      <c r="AU174" s="498" t="str">
        <f>IF(_penmei3_month_day!X160="","",_penmei3_month_day!X160)</f>
        <v/>
      </c>
      <c r="AV174" s="509" t="str">
        <f>IF(_penmei3_month_day!Y160="","",_penmei3_month_day!Y160)</f>
        <v/>
      </c>
      <c r="AW174" s="498" t="str">
        <f>IF(_penmei3_month_day!Z160="","",_penmei3_month_day!Z160)</f>
        <v/>
      </c>
      <c r="AX174" s="509" t="str">
        <f>IF(_penmei3_month_day!AA160="","",_penmei3_month_day!AA160)</f>
        <v/>
      </c>
      <c r="AY174" s="498" t="str">
        <f>IF(_penmei3_month_day!AB160="","",_penmei3_month_day!AB160)</f>
        <v/>
      </c>
      <c r="AZ174" s="509" t="str">
        <f>IF(_penmei3_month_day!AC160="","",_penmei3_month_day!AC160)</f>
        <v/>
      </c>
      <c r="BA174" s="498" t="str">
        <f>IF(_penmei3_month_day!AD160="","",_penmei3_month_day!AD160)</f>
        <v/>
      </c>
      <c r="BB174" s="509" t="str">
        <f>IF(_penmei3_month_day!AE160="","",_penmei3_month_day!AE160)</f>
        <v/>
      </c>
      <c r="BC174" s="498" t="str">
        <f>IF(_penmei3_month_day!AF160="","",_penmei3_month_day!AF160)</f>
        <v/>
      </c>
      <c r="BD174" s="510"/>
      <c r="BE174" s="510"/>
    </row>
    <row ht="19.5" customHeight="1" r="175">
      <c r="A175" s="246">
        <f ca="1">IF(HOUR(I175)=0,A174+1,A174)</f>
        <v>43623</v>
      </c>
      <c r="B175" s="247">
        <f ca="1">A175</f>
        <v>43623</v>
      </c>
      <c r="C175" s="248" t="str">
        <f>IF(AND(G175&lt;16,G175&gt;=8),"白",IF(AND(G175&lt;8,G175&gt;=0),"夜",IF(G175&gt;=16,"中")))</f>
        <v>白</v>
      </c>
      <c r="D175" s="248">
        <f ca="1">DAY(A175)</f>
        <v>7</v>
      </c>
      <c r="E175" s="248">
        <f>E174</f>
        <v>3</v>
      </c>
      <c r="F175" s="249" t="str">
        <f>IF(AND(E175=1),"甲班",IF(AND(E175=2),"乙班",IF(AND(E175=3),"丙班",IF(AND(E175=4),"丁班",))))</f>
        <v>丙班</v>
      </c>
      <c r="G175" s="248">
        <f>IF(I175=0,0,HOUR(I175-0))</f>
        <v>15</v>
      </c>
      <c r="H175" s="250">
        <f>H174</f>
        <v>0.041666666666666699</v>
      </c>
      <c r="I175" s="251">
        <f>IF(HOUR(I174)=0,H175,I174+H175)</f>
        <v>0.625000000000001</v>
      </c>
      <c r="J175" s="511" t="str">
        <f>IF(_penmei2_month_day!A161="","",_penmei2_month_day!A161)</f>
        <v/>
      </c>
      <c r="K175" s="511" t="str">
        <f>IF(_penmei2_month_day!B161="","",_penmei2_month_day!B161)</f>
        <v/>
      </c>
      <c r="L175" s="512" t="str">
        <f>IF(_penmei2_month_day!C161="","",_penmei2_month_day!C161)</f>
        <v/>
      </c>
      <c r="M175" s="513" t="str">
        <f>IF(_penmei2_month_day!D161="","",_penmei2_month_day!D161)</f>
        <v/>
      </c>
      <c r="N175" s="514" t="str">
        <f>IF(_penmei2_month_day!E161="","",_penmei2_month_day!E161)</f>
        <v/>
      </c>
      <c r="O175" s="514" t="str">
        <f>IF(_penmei2_month_day!F161="","",_penmei2_month_day!F161)</f>
        <v/>
      </c>
      <c r="P175" s="512" t="str">
        <f>IF(_penmei2_month_day!G161="","",_penmei2_month_day!G161)</f>
        <v/>
      </c>
      <c r="Q175" s="515" t="str">
        <f>IF(_penmei2_month_day!H161="","",_penmei2_month_day!H161)</f>
        <v/>
      </c>
      <c r="R175" s="516" t="str">
        <f>IF(_penmei2_month_day!I161="","",_penmei2_month_day!I161)</f>
        <v/>
      </c>
      <c r="S175" s="517" t="str">
        <f>IF(_penmei2_month_day!J161="","",_penmei2_month_day!J161)</f>
        <v/>
      </c>
      <c r="T175" s="518" t="str">
        <f>IF(_penmei2_month_day!K161="","",_penmei2_month_day!K161)</f>
        <v/>
      </c>
      <c r="U175" s="512" t="str">
        <f>IF(_penmei2_month_day!L161="","",_penmei2_month_day!L161)</f>
        <v/>
      </c>
      <c r="V175" s="512" t="str">
        <f>IF(_penmei2_month_day!M161="","",_penmei2_month_day!M161)</f>
        <v/>
      </c>
      <c r="W175" s="519" t="str">
        <f>IF(_penmei2_month_day!N161="","",_penmei2_month_day!N161)</f>
        <v/>
      </c>
      <c r="X175" s="520" t="str">
        <f>IF(_penmei3_month_day!A161="","",_penmei3_month_day!A161)</f>
        <v/>
      </c>
      <c r="Y175" s="521" t="str">
        <f>IF(_penmei3_month_day!B161="","",_penmei3_month_day!B161)</f>
        <v/>
      </c>
      <c r="Z175" s="522" t="str">
        <f>IF(_penmei3_month_day!C161="","",_penmei3_month_day!C161)</f>
        <v/>
      </c>
      <c r="AA175" s="511" t="str">
        <f>IF(_penmei3_month_day!D161="","",_penmei3_month_day!D161)</f>
        <v/>
      </c>
      <c r="AB175" s="522" t="str">
        <f>IF(_penmei3_month_day!E161="","",_penmei3_month_day!E161)</f>
        <v/>
      </c>
      <c r="AC175" s="511" t="str">
        <f>IF(_penmei3_month_day!F161="","",_penmei3_month_day!F161)</f>
        <v/>
      </c>
      <c r="AD175" s="520" t="str">
        <f>IF(_penmei3_month_day!G161="","",_penmei3_month_day!G161)</f>
        <v/>
      </c>
      <c r="AE175" s="521" t="str">
        <f>IF(_penmei3_month_day!H161="","",_penmei3_month_day!H161)</f>
        <v/>
      </c>
      <c r="AF175" s="522" t="str">
        <f>IF(_penmei3_month_day!I161="","",_penmei3_month_day!I161)</f>
        <v/>
      </c>
      <c r="AG175" s="511" t="str">
        <f>IF(_penmei3_month_day!J161="","",_penmei3_month_day!J161)</f>
        <v/>
      </c>
      <c r="AH175" s="522" t="str">
        <f>IF(_penmei3_month_day!K161="","",_penmei3_month_day!K161)</f>
        <v/>
      </c>
      <c r="AI175" s="511" t="str">
        <f>IF(_penmei3_month_day!L161="","",_penmei3_month_day!L161)</f>
        <v/>
      </c>
      <c r="AJ175" s="522" t="str">
        <f>IF(_penmei3_month_day!M161="","",_penmei3_month_day!M161)</f>
        <v/>
      </c>
      <c r="AK175" s="511" t="str">
        <f>IF(_penmei3_month_day!N161="","",_penmei3_month_day!N161)</f>
        <v/>
      </c>
      <c r="AL175" s="522" t="str">
        <f>IF(_penmei3_month_day!O161="","",_penmei3_month_day!O161)</f>
        <v/>
      </c>
      <c r="AM175" s="511" t="str">
        <f>IF(_penmei3_month_day!P161="","",_penmei3_month_day!P161)</f>
        <v/>
      </c>
      <c r="AN175" s="522" t="str">
        <f>IF(_penmei3_month_day!Q161="","",_penmei3_month_day!Q161)</f>
        <v/>
      </c>
      <c r="AO175" s="511" t="str">
        <f>IF(_penmei3_month_day!R161="","",_penmei3_month_day!R161)</f>
        <v/>
      </c>
      <c r="AP175" s="522" t="str">
        <f>IF(_penmei3_month_day!S161="","",_penmei3_month_day!S161)</f>
        <v/>
      </c>
      <c r="AQ175" s="511" t="str">
        <f>IF(_penmei3_month_day!T161="","",_penmei3_month_day!T161)</f>
        <v/>
      </c>
      <c r="AR175" s="522" t="str">
        <f>IF(_penmei3_month_day!U161="","",_penmei3_month_day!U161)</f>
        <v/>
      </c>
      <c r="AS175" s="511" t="str">
        <f>IF(_penmei3_month_day!V161="","",_penmei3_month_day!V161)</f>
        <v/>
      </c>
      <c r="AT175" s="522" t="str">
        <f>IF(_penmei3_month_day!W161="","",_penmei3_month_day!W161)</f>
        <v/>
      </c>
      <c r="AU175" s="511" t="str">
        <f>IF(_penmei3_month_day!X161="","",_penmei3_month_day!X161)</f>
        <v/>
      </c>
      <c r="AV175" s="522" t="str">
        <f>IF(_penmei3_month_day!Y161="","",_penmei3_month_day!Y161)</f>
        <v/>
      </c>
      <c r="AW175" s="511" t="str">
        <f>IF(_penmei3_month_day!Z161="","",_penmei3_month_day!Z161)</f>
        <v/>
      </c>
      <c r="AX175" s="522" t="str">
        <f>IF(_penmei3_month_day!AA161="","",_penmei3_month_day!AA161)</f>
        <v/>
      </c>
      <c r="AY175" s="511" t="str">
        <f>IF(_penmei3_month_day!AB161="","",_penmei3_month_day!AB161)</f>
        <v/>
      </c>
      <c r="AZ175" s="522" t="str">
        <f>IF(_penmei3_month_day!AC161="","",_penmei3_month_day!AC161)</f>
        <v/>
      </c>
      <c r="BA175" s="511" t="str">
        <f>IF(_penmei3_month_day!AD161="","",_penmei3_month_day!AD161)</f>
        <v/>
      </c>
      <c r="BB175" s="522" t="str">
        <f>IF(_penmei3_month_day!AE161="","",_penmei3_month_day!AE161)</f>
        <v/>
      </c>
      <c r="BC175" s="511" t="str">
        <f>IF(_penmei3_month_day!AF161="","",_penmei3_month_day!AF161)</f>
        <v/>
      </c>
      <c r="BD175" s="149" t="s">
        <v>132</v>
      </c>
      <c r="BE175" s="252"/>
    </row>
    <row ht="19.5" customHeight="1" r="176">
      <c r="A176" s="253">
        <f ca="1">IF(HOUR(I176)=0,A175+1,A175)</f>
        <v>43623</v>
      </c>
      <c r="B176" s="254">
        <f ca="1">A176</f>
        <v>43623</v>
      </c>
      <c r="C176" s="255" t="str">
        <f>IF(AND(G176&lt;16,G176&gt;=8),"白",IF(AND(G176&lt;8,G176&gt;=0),"夜",IF(G176&gt;=16,"中")))</f>
        <v>中</v>
      </c>
      <c r="D176" s="255">
        <f ca="1">DAY(A176)</f>
        <v>7</v>
      </c>
      <c r="E176" s="255">
        <f>IF(AND(E168=4),1,IF(AND(E168&lt;4),(E168+1),))</f>
        <v>4</v>
      </c>
      <c r="F176" s="256" t="str">
        <f>IF(AND(E176=1),"甲班",IF(AND(E176=2),"乙班",IF(AND(E176=3),"丙班",IF(AND(E176=4),"丁班",))))</f>
        <v>丁班</v>
      </c>
      <c r="G176" s="255">
        <f>IF(I176=0,0,HOUR(I176-0))</f>
        <v>16</v>
      </c>
      <c r="H176" s="257">
        <f>H175</f>
        <v>0.041666666666666699</v>
      </c>
      <c r="I176" s="258">
        <f>IF(HOUR(I175)=0,H176,I175+H176)</f>
        <v>0.66666666666666696</v>
      </c>
      <c r="J176" s="485" t="str">
        <f>IF(_penmei2_month_day!A162="","",_penmei2_month_day!A162)</f>
        <v/>
      </c>
      <c r="K176" s="485" t="str">
        <f>IF(_penmei2_month_day!B162="","",_penmei2_month_day!B162)</f>
        <v/>
      </c>
      <c r="L176" s="486" t="str">
        <f>IF(_penmei2_month_day!C162="","",_penmei2_month_day!C162)</f>
        <v/>
      </c>
      <c r="M176" s="487" t="str">
        <f>IF(_penmei2_month_day!D162="","",_penmei2_month_day!D162)</f>
        <v/>
      </c>
      <c r="N176" s="488" t="str">
        <f>IF(_penmei2_month_day!E162="","",_penmei2_month_day!E162)</f>
        <v/>
      </c>
      <c r="O176" s="488" t="str">
        <f>IF(_penmei2_month_day!F162="","",_penmei2_month_day!F162)</f>
        <v/>
      </c>
      <c r="P176" s="486" t="str">
        <f>IF(_penmei2_month_day!G162="","",_penmei2_month_day!G162)</f>
        <v/>
      </c>
      <c r="Q176" s="489" t="str">
        <f>IF(_penmei2_month_day!H162="","",_penmei2_month_day!H162)</f>
        <v/>
      </c>
      <c r="R176" s="490" t="str">
        <f>IF(_penmei2_month_day!I162="","",_penmei2_month_day!I162)</f>
        <v/>
      </c>
      <c r="S176" s="491" t="str">
        <f>IF(_penmei2_month_day!J162="","",_penmei2_month_day!J162)</f>
        <v/>
      </c>
      <c r="T176" s="523" t="str">
        <f>IF(_penmei2_month_day!K162="","",_penmei2_month_day!K162)</f>
        <v/>
      </c>
      <c r="U176" s="486" t="str">
        <f>IF(_penmei2_month_day!L162="","",_penmei2_month_day!L162)</f>
        <v/>
      </c>
      <c r="V176" s="486" t="str">
        <f>IF(_penmei2_month_day!M162="","",_penmei2_month_day!M162)</f>
        <v/>
      </c>
      <c r="W176" s="493" t="str">
        <f>IF(_penmei2_month_day!N162="","",_penmei2_month_day!N162)</f>
        <v/>
      </c>
      <c r="X176" s="494" t="str">
        <f>IF(_penmei3_month_day!A162="","",_penmei3_month_day!A162)</f>
        <v/>
      </c>
      <c r="Y176" s="495" t="str">
        <f>IF(_penmei3_month_day!B162="","",_penmei3_month_day!B162)</f>
        <v/>
      </c>
      <c r="Z176" s="496" t="str">
        <f>IF(_penmei3_month_day!C162="","",_penmei3_month_day!C162)</f>
        <v/>
      </c>
      <c r="AA176" s="485" t="str">
        <f>IF(_penmei3_month_day!D162="","",_penmei3_month_day!D162)</f>
        <v/>
      </c>
      <c r="AB176" s="496" t="str">
        <f>IF(_penmei3_month_day!E162="","",_penmei3_month_day!E162)</f>
        <v/>
      </c>
      <c r="AC176" s="485" t="str">
        <f>IF(_penmei3_month_day!F162="","",_penmei3_month_day!F162)</f>
        <v/>
      </c>
      <c r="AD176" s="494" t="str">
        <f>IF(_penmei3_month_day!G162="","",_penmei3_month_day!G162)</f>
        <v/>
      </c>
      <c r="AE176" s="495" t="str">
        <f>IF(_penmei3_month_day!H162="","",_penmei3_month_day!H162)</f>
        <v/>
      </c>
      <c r="AF176" s="496" t="str">
        <f>IF(_penmei3_month_day!I162="","",_penmei3_month_day!I162)</f>
        <v/>
      </c>
      <c r="AG176" s="485" t="str">
        <f>IF(_penmei3_month_day!J162="","",_penmei3_month_day!J162)</f>
        <v/>
      </c>
      <c r="AH176" s="496" t="str">
        <f>IF(_penmei3_month_day!K162="","",_penmei3_month_day!K162)</f>
        <v/>
      </c>
      <c r="AI176" s="485" t="str">
        <f>IF(_penmei3_month_day!L162="","",_penmei3_month_day!L162)</f>
        <v/>
      </c>
      <c r="AJ176" s="496" t="str">
        <f>IF(_penmei3_month_day!M162="","",_penmei3_month_day!M162)</f>
        <v/>
      </c>
      <c r="AK176" s="485" t="str">
        <f>IF(_penmei3_month_day!N162="","",_penmei3_month_day!N162)</f>
        <v/>
      </c>
      <c r="AL176" s="496" t="str">
        <f>IF(_penmei3_month_day!O162="","",_penmei3_month_day!O162)</f>
        <v/>
      </c>
      <c r="AM176" s="485" t="str">
        <f>IF(_penmei3_month_day!P162="","",_penmei3_month_day!P162)</f>
        <v/>
      </c>
      <c r="AN176" s="496" t="str">
        <f>IF(_penmei3_month_day!Q162="","",_penmei3_month_day!Q162)</f>
        <v/>
      </c>
      <c r="AO176" s="485" t="str">
        <f>IF(_penmei3_month_day!R162="","",_penmei3_month_day!R162)</f>
        <v/>
      </c>
      <c r="AP176" s="496" t="str">
        <f>IF(_penmei3_month_day!S162="","",_penmei3_month_day!S162)</f>
        <v/>
      </c>
      <c r="AQ176" s="485" t="str">
        <f>IF(_penmei3_month_day!T162="","",_penmei3_month_day!T162)</f>
        <v/>
      </c>
      <c r="AR176" s="496" t="str">
        <f>IF(_penmei3_month_day!U162="","",_penmei3_month_day!U162)</f>
        <v/>
      </c>
      <c r="AS176" s="485" t="str">
        <f>IF(_penmei3_month_day!V162="","",_penmei3_month_day!V162)</f>
        <v/>
      </c>
      <c r="AT176" s="496" t="str">
        <f>IF(_penmei3_month_day!W162="","",_penmei3_month_day!W162)</f>
        <v/>
      </c>
      <c r="AU176" s="485" t="str">
        <f>IF(_penmei3_month_day!X162="","",_penmei3_month_day!X162)</f>
        <v/>
      </c>
      <c r="AV176" s="496" t="str">
        <f>IF(_penmei3_month_day!Y162="","",_penmei3_month_day!Y162)</f>
        <v/>
      </c>
      <c r="AW176" s="485" t="str">
        <f>IF(_penmei3_month_day!Z162="","",_penmei3_month_day!Z162)</f>
        <v/>
      </c>
      <c r="AX176" s="496" t="str">
        <f>IF(_penmei3_month_day!AA162="","",_penmei3_month_day!AA162)</f>
        <v/>
      </c>
      <c r="AY176" s="485" t="str">
        <f>IF(_penmei3_month_day!AB162="","",_penmei3_month_day!AB162)</f>
        <v/>
      </c>
      <c r="AZ176" s="496" t="str">
        <f>IF(_penmei3_month_day!AC162="","",_penmei3_month_day!AC162)</f>
        <v/>
      </c>
      <c r="BA176" s="485" t="str">
        <f>IF(_penmei3_month_day!AD162="","",_penmei3_month_day!AD162)</f>
        <v/>
      </c>
      <c r="BB176" s="496" t="str">
        <f>IF(_penmei3_month_day!AE162="","",_penmei3_month_day!AE162)</f>
        <v/>
      </c>
      <c r="BC176" s="485" t="str">
        <f>IF(_penmei3_month_day!AF162="","",_penmei3_month_day!AF162)</f>
        <v/>
      </c>
      <c r="BD176" s="497"/>
      <c r="BE176" s="497"/>
    </row>
    <row ht="19.5" customHeight="1" r="177">
      <c r="A177" s="240">
        <f ca="1">IF(HOUR(I177)=0,A176+1,A176)</f>
        <v>43623</v>
      </c>
      <c r="B177" s="241">
        <f ca="1">A177</f>
        <v>43623</v>
      </c>
      <c r="C177" s="242" t="str">
        <f>IF(AND(G177&lt;16,G177&gt;=8),"白",IF(AND(G177&lt;8,G177&gt;=0),"夜",IF(G177&gt;=16,"中")))</f>
        <v>中</v>
      </c>
      <c r="D177" s="242">
        <f ca="1">DAY(A177)</f>
        <v>7</v>
      </c>
      <c r="E177" s="242">
        <f>E176</f>
        <v>4</v>
      </c>
      <c r="F177" s="243" t="str">
        <f>IF(AND(E177=1),"甲班",IF(AND(E177=2),"乙班",IF(AND(E177=3),"丙班",IF(AND(E177=4),"丁班",))))</f>
        <v>丁班</v>
      </c>
      <c r="G177" s="242">
        <f>IF(I177=0,0,HOUR(I177-0))</f>
        <v>17</v>
      </c>
      <c r="H177" s="244">
        <f>H176</f>
        <v>0.041666666666666699</v>
      </c>
      <c r="I177" s="245">
        <f>IF(HOUR(I176)=0,H177,I176+H177)</f>
        <v>0.70833333333333404</v>
      </c>
      <c r="J177" s="498" t="str">
        <f>IF(_penmei2_month_day!A163="","",_penmei2_month_day!A163)</f>
        <v/>
      </c>
      <c r="K177" s="498" t="str">
        <f>IF(_penmei2_month_day!B163="","",_penmei2_month_day!B163)</f>
        <v/>
      </c>
      <c r="L177" s="499" t="str">
        <f>IF(_penmei2_month_day!C163="","",_penmei2_month_day!C163)</f>
        <v/>
      </c>
      <c r="M177" s="500" t="str">
        <f>IF(_penmei2_month_day!D163="","",_penmei2_month_day!D163)</f>
        <v/>
      </c>
      <c r="N177" s="501" t="str">
        <f>IF(_penmei2_month_day!E163="","",_penmei2_month_day!E163)</f>
        <v/>
      </c>
      <c r="O177" s="501" t="str">
        <f>IF(_penmei2_month_day!F163="","",_penmei2_month_day!F163)</f>
        <v/>
      </c>
      <c r="P177" s="499" t="str">
        <f>IF(_penmei2_month_day!G163="","",_penmei2_month_day!G163)</f>
        <v/>
      </c>
      <c r="Q177" s="502" t="str">
        <f>IF(_penmei2_month_day!H163="","",_penmei2_month_day!H163)</f>
        <v/>
      </c>
      <c r="R177" s="503" t="str">
        <f>IF(_penmei2_month_day!I163="","",_penmei2_month_day!I163)</f>
        <v/>
      </c>
      <c r="S177" s="504" t="str">
        <f>IF(_penmei2_month_day!J163="","",_penmei2_month_day!J163)</f>
        <v/>
      </c>
      <c r="T177" s="505" t="str">
        <f>IF(_penmei2_month_day!K163="","",_penmei2_month_day!K163)</f>
        <v/>
      </c>
      <c r="U177" s="499" t="str">
        <f>IF(_penmei2_month_day!L163="","",_penmei2_month_day!L163)</f>
        <v/>
      </c>
      <c r="V177" s="499" t="str">
        <f>IF(_penmei2_month_day!M163="","",_penmei2_month_day!M163)</f>
        <v/>
      </c>
      <c r="W177" s="506" t="str">
        <f>IF(_penmei2_month_day!N163="","",_penmei2_month_day!N163)</f>
        <v/>
      </c>
      <c r="X177" s="507" t="str">
        <f>IF(_penmei3_month_day!A163="","",_penmei3_month_day!A163)</f>
        <v/>
      </c>
      <c r="Y177" s="508" t="str">
        <f>IF(_penmei3_month_day!B163="","",_penmei3_month_day!B163)</f>
        <v/>
      </c>
      <c r="Z177" s="509" t="str">
        <f>IF(_penmei3_month_day!C163="","",_penmei3_month_day!C163)</f>
        <v/>
      </c>
      <c r="AA177" s="498" t="str">
        <f>IF(_penmei3_month_day!D163="","",_penmei3_month_day!D163)</f>
        <v/>
      </c>
      <c r="AB177" s="509" t="str">
        <f>IF(_penmei3_month_day!E163="","",_penmei3_month_day!E163)</f>
        <v/>
      </c>
      <c r="AC177" s="498" t="str">
        <f>IF(_penmei3_month_day!F163="","",_penmei3_month_day!F163)</f>
        <v/>
      </c>
      <c r="AD177" s="507" t="str">
        <f>IF(_penmei3_month_day!G163="","",_penmei3_month_day!G163)</f>
        <v/>
      </c>
      <c r="AE177" s="508" t="str">
        <f>IF(_penmei3_month_day!H163="","",_penmei3_month_day!H163)</f>
        <v/>
      </c>
      <c r="AF177" s="509" t="str">
        <f>IF(_penmei3_month_day!I163="","",_penmei3_month_day!I163)</f>
        <v/>
      </c>
      <c r="AG177" s="498" t="str">
        <f>IF(_penmei3_month_day!J163="","",_penmei3_month_day!J163)</f>
        <v/>
      </c>
      <c r="AH177" s="509" t="str">
        <f>IF(_penmei3_month_day!K163="","",_penmei3_month_day!K163)</f>
        <v/>
      </c>
      <c r="AI177" s="498" t="str">
        <f>IF(_penmei3_month_day!L163="","",_penmei3_month_day!L163)</f>
        <v/>
      </c>
      <c r="AJ177" s="509" t="str">
        <f>IF(_penmei3_month_day!M163="","",_penmei3_month_day!M163)</f>
        <v/>
      </c>
      <c r="AK177" s="498" t="str">
        <f>IF(_penmei3_month_day!N163="","",_penmei3_month_day!N163)</f>
        <v/>
      </c>
      <c r="AL177" s="509" t="str">
        <f>IF(_penmei3_month_day!O163="","",_penmei3_month_day!O163)</f>
        <v/>
      </c>
      <c r="AM177" s="498" t="str">
        <f>IF(_penmei3_month_day!P163="","",_penmei3_month_day!P163)</f>
        <v/>
      </c>
      <c r="AN177" s="509" t="str">
        <f>IF(_penmei3_month_day!Q163="","",_penmei3_month_day!Q163)</f>
        <v/>
      </c>
      <c r="AO177" s="498" t="str">
        <f>IF(_penmei3_month_day!R163="","",_penmei3_month_day!R163)</f>
        <v/>
      </c>
      <c r="AP177" s="509" t="str">
        <f>IF(_penmei3_month_day!S163="","",_penmei3_month_day!S163)</f>
        <v/>
      </c>
      <c r="AQ177" s="498" t="str">
        <f>IF(_penmei3_month_day!T163="","",_penmei3_month_day!T163)</f>
        <v/>
      </c>
      <c r="AR177" s="509" t="str">
        <f>IF(_penmei3_month_day!U163="","",_penmei3_month_day!U163)</f>
        <v/>
      </c>
      <c r="AS177" s="498" t="str">
        <f>IF(_penmei3_month_day!V163="","",_penmei3_month_day!V163)</f>
        <v/>
      </c>
      <c r="AT177" s="509" t="str">
        <f>IF(_penmei3_month_day!W163="","",_penmei3_month_day!W163)</f>
        <v/>
      </c>
      <c r="AU177" s="498" t="str">
        <f>IF(_penmei3_month_day!X163="","",_penmei3_month_day!X163)</f>
        <v/>
      </c>
      <c r="AV177" s="509" t="str">
        <f>IF(_penmei3_month_day!Y163="","",_penmei3_month_day!Y163)</f>
        <v/>
      </c>
      <c r="AW177" s="498" t="str">
        <f>IF(_penmei3_month_day!Z163="","",_penmei3_month_day!Z163)</f>
        <v/>
      </c>
      <c r="AX177" s="509" t="str">
        <f>IF(_penmei3_month_day!AA163="","",_penmei3_month_day!AA163)</f>
        <v/>
      </c>
      <c r="AY177" s="498" t="str">
        <f>IF(_penmei3_month_day!AB163="","",_penmei3_month_day!AB163)</f>
        <v/>
      </c>
      <c r="AZ177" s="509" t="str">
        <f>IF(_penmei3_month_day!AC163="","",_penmei3_month_day!AC163)</f>
        <v/>
      </c>
      <c r="BA177" s="498" t="str">
        <f>IF(_penmei3_month_day!AD163="","",_penmei3_month_day!AD163)</f>
        <v/>
      </c>
      <c r="BB177" s="509" t="str">
        <f>IF(_penmei3_month_day!AE163="","",_penmei3_month_day!AE163)</f>
        <v/>
      </c>
      <c r="BC177" s="498" t="str">
        <f>IF(_penmei3_month_day!AF163="","",_penmei3_month_day!AF163)</f>
        <v/>
      </c>
      <c r="BD177" s="510"/>
      <c r="BE177" s="510"/>
    </row>
    <row ht="19.5" customHeight="1" r="178">
      <c r="A178" s="240">
        <f ca="1">IF(HOUR(I178)=0,A177+1,A177)</f>
        <v>43623</v>
      </c>
      <c r="B178" s="241">
        <f ca="1">A178</f>
        <v>43623</v>
      </c>
      <c r="C178" s="242" t="str">
        <f>IF(AND(G178&lt;16,G178&gt;=8),"白",IF(AND(G178&lt;8,G178&gt;=0),"夜",IF(G178&gt;=16,"中")))</f>
        <v>中</v>
      </c>
      <c r="D178" s="242">
        <f ca="1">DAY(A178)</f>
        <v>7</v>
      </c>
      <c r="E178" s="242">
        <f>E177</f>
        <v>4</v>
      </c>
      <c r="F178" s="243" t="str">
        <f>IF(AND(E178=1),"甲班",IF(AND(E178=2),"乙班",IF(AND(E178=3),"丙班",IF(AND(E178=4),"丁班",))))</f>
        <v>丁班</v>
      </c>
      <c r="G178" s="242">
        <f>IF(I178=0,0,HOUR(I178-0))</f>
        <v>18</v>
      </c>
      <c r="H178" s="244">
        <f>H177</f>
        <v>0.041666666666666699</v>
      </c>
      <c r="I178" s="245">
        <f>IF(HOUR(I177)=0,H178,I177+H178)</f>
        <v>0.750000000000001</v>
      </c>
      <c r="J178" s="498" t="str">
        <f>IF(_penmei2_month_day!A164="","",_penmei2_month_day!A164)</f>
        <v/>
      </c>
      <c r="K178" s="498" t="str">
        <f>IF(_penmei2_month_day!B164="","",_penmei2_month_day!B164)</f>
        <v/>
      </c>
      <c r="L178" s="499" t="str">
        <f>IF(_penmei2_month_day!C164="","",_penmei2_month_day!C164)</f>
        <v/>
      </c>
      <c r="M178" s="500" t="str">
        <f>IF(_penmei2_month_day!D164="","",_penmei2_month_day!D164)</f>
        <v/>
      </c>
      <c r="N178" s="501" t="str">
        <f>IF(_penmei2_month_day!E164="","",_penmei2_month_day!E164)</f>
        <v/>
      </c>
      <c r="O178" s="501" t="str">
        <f>IF(_penmei2_month_day!F164="","",_penmei2_month_day!F164)</f>
        <v/>
      </c>
      <c r="P178" s="499" t="str">
        <f>IF(_penmei2_month_day!G164="","",_penmei2_month_day!G164)</f>
        <v/>
      </c>
      <c r="Q178" s="502" t="str">
        <f>IF(_penmei2_month_day!H164="","",_penmei2_month_day!H164)</f>
        <v/>
      </c>
      <c r="R178" s="503" t="str">
        <f>IF(_penmei2_month_day!I164="","",_penmei2_month_day!I164)</f>
        <v/>
      </c>
      <c r="S178" s="504" t="str">
        <f>IF(_penmei2_month_day!J164="","",_penmei2_month_day!J164)</f>
        <v/>
      </c>
      <c r="T178" s="505" t="str">
        <f>IF(_penmei2_month_day!K164="","",_penmei2_month_day!K164)</f>
        <v/>
      </c>
      <c r="U178" s="499" t="str">
        <f>IF(_penmei2_month_day!L164="","",_penmei2_month_day!L164)</f>
        <v/>
      </c>
      <c r="V178" s="499" t="str">
        <f>IF(_penmei2_month_day!M164="","",_penmei2_month_day!M164)</f>
        <v/>
      </c>
      <c r="W178" s="506" t="str">
        <f>IF(_penmei2_month_day!N164="","",_penmei2_month_day!N164)</f>
        <v/>
      </c>
      <c r="X178" s="507" t="str">
        <f>IF(_penmei3_month_day!A164="","",_penmei3_month_day!A164)</f>
        <v/>
      </c>
      <c r="Y178" s="508" t="str">
        <f>IF(_penmei3_month_day!B164="","",_penmei3_month_day!B164)</f>
        <v/>
      </c>
      <c r="Z178" s="509" t="str">
        <f>IF(_penmei3_month_day!C164="","",_penmei3_month_day!C164)</f>
        <v/>
      </c>
      <c r="AA178" s="498" t="str">
        <f>IF(_penmei3_month_day!D164="","",_penmei3_month_day!D164)</f>
        <v/>
      </c>
      <c r="AB178" s="509" t="str">
        <f>IF(_penmei3_month_day!E164="","",_penmei3_month_day!E164)</f>
        <v/>
      </c>
      <c r="AC178" s="498" t="str">
        <f>IF(_penmei3_month_day!F164="","",_penmei3_month_day!F164)</f>
        <v/>
      </c>
      <c r="AD178" s="507" t="str">
        <f>IF(_penmei3_month_day!G164="","",_penmei3_month_day!G164)</f>
        <v/>
      </c>
      <c r="AE178" s="508" t="str">
        <f>IF(_penmei3_month_day!H164="","",_penmei3_month_day!H164)</f>
        <v/>
      </c>
      <c r="AF178" s="509" t="str">
        <f>IF(_penmei3_month_day!I164="","",_penmei3_month_day!I164)</f>
        <v/>
      </c>
      <c r="AG178" s="498" t="str">
        <f>IF(_penmei3_month_day!J164="","",_penmei3_month_day!J164)</f>
        <v/>
      </c>
      <c r="AH178" s="509" t="str">
        <f>IF(_penmei3_month_day!K164="","",_penmei3_month_day!K164)</f>
        <v/>
      </c>
      <c r="AI178" s="498" t="str">
        <f>IF(_penmei3_month_day!L164="","",_penmei3_month_day!L164)</f>
        <v/>
      </c>
      <c r="AJ178" s="509" t="str">
        <f>IF(_penmei3_month_day!M164="","",_penmei3_month_day!M164)</f>
        <v/>
      </c>
      <c r="AK178" s="498" t="str">
        <f>IF(_penmei3_month_day!N164="","",_penmei3_month_day!N164)</f>
        <v/>
      </c>
      <c r="AL178" s="509" t="str">
        <f>IF(_penmei3_month_day!O164="","",_penmei3_month_day!O164)</f>
        <v/>
      </c>
      <c r="AM178" s="498" t="str">
        <f>IF(_penmei3_month_day!P164="","",_penmei3_month_day!P164)</f>
        <v/>
      </c>
      <c r="AN178" s="509" t="str">
        <f>IF(_penmei3_month_day!Q164="","",_penmei3_month_day!Q164)</f>
        <v/>
      </c>
      <c r="AO178" s="498" t="str">
        <f>IF(_penmei3_month_day!R164="","",_penmei3_month_day!R164)</f>
        <v/>
      </c>
      <c r="AP178" s="509" t="str">
        <f>IF(_penmei3_month_day!S164="","",_penmei3_month_day!S164)</f>
        <v/>
      </c>
      <c r="AQ178" s="498" t="str">
        <f>IF(_penmei3_month_day!T164="","",_penmei3_month_day!T164)</f>
        <v/>
      </c>
      <c r="AR178" s="509" t="str">
        <f>IF(_penmei3_month_day!U164="","",_penmei3_month_day!U164)</f>
        <v/>
      </c>
      <c r="AS178" s="498" t="str">
        <f>IF(_penmei3_month_day!V164="","",_penmei3_month_day!V164)</f>
        <v/>
      </c>
      <c r="AT178" s="509" t="str">
        <f>IF(_penmei3_month_day!W164="","",_penmei3_month_day!W164)</f>
        <v/>
      </c>
      <c r="AU178" s="498" t="str">
        <f>IF(_penmei3_month_day!X164="","",_penmei3_month_day!X164)</f>
        <v/>
      </c>
      <c r="AV178" s="509" t="str">
        <f>IF(_penmei3_month_day!Y164="","",_penmei3_month_day!Y164)</f>
        <v/>
      </c>
      <c r="AW178" s="498" t="str">
        <f>IF(_penmei3_month_day!Z164="","",_penmei3_month_day!Z164)</f>
        <v/>
      </c>
      <c r="AX178" s="509" t="str">
        <f>IF(_penmei3_month_day!AA164="","",_penmei3_month_day!AA164)</f>
        <v/>
      </c>
      <c r="AY178" s="498" t="str">
        <f>IF(_penmei3_month_day!AB164="","",_penmei3_month_day!AB164)</f>
        <v/>
      </c>
      <c r="AZ178" s="509" t="str">
        <f>IF(_penmei3_month_day!AC164="","",_penmei3_month_day!AC164)</f>
        <v/>
      </c>
      <c r="BA178" s="498" t="str">
        <f>IF(_penmei3_month_day!AD164="","",_penmei3_month_day!AD164)</f>
        <v/>
      </c>
      <c r="BB178" s="509" t="str">
        <f>IF(_penmei3_month_day!AE164="","",_penmei3_month_day!AE164)</f>
        <v/>
      </c>
      <c r="BC178" s="498" t="str">
        <f>IF(_penmei3_month_day!AF164="","",_penmei3_month_day!AF164)</f>
        <v/>
      </c>
      <c r="BD178" s="510"/>
      <c r="BE178" s="510"/>
    </row>
    <row ht="19.5" customHeight="1" r="179">
      <c r="A179" s="240">
        <f ca="1">IF(HOUR(I179)=0,A178+1,A178)</f>
        <v>43623</v>
      </c>
      <c r="B179" s="241">
        <f ca="1">A179</f>
        <v>43623</v>
      </c>
      <c r="C179" s="242" t="str">
        <f>IF(AND(G179&lt;16,G179&gt;=8),"白",IF(AND(G179&lt;8,G179&gt;=0),"夜",IF(G179&gt;=16,"中")))</f>
        <v>中</v>
      </c>
      <c r="D179" s="242">
        <f ca="1">DAY(A179)</f>
        <v>7</v>
      </c>
      <c r="E179" s="242">
        <f>E178</f>
        <v>4</v>
      </c>
      <c r="F179" s="243" t="str">
        <f>IF(AND(E179=1),"甲班",IF(AND(E179=2),"乙班",IF(AND(E179=3),"丙班",IF(AND(E179=4),"丁班",))))</f>
        <v>丁班</v>
      </c>
      <c r="G179" s="242">
        <f>IF(I179=0,0,HOUR(I179-0))</f>
        <v>19</v>
      </c>
      <c r="H179" s="244">
        <f>H178</f>
        <v>0.041666666666666699</v>
      </c>
      <c r="I179" s="245">
        <f>IF(HOUR(I178)=0,H179,I178+H179)</f>
        <v>0.79166666666666796</v>
      </c>
      <c r="J179" s="498" t="str">
        <f>IF(_penmei2_month_day!A165="","",_penmei2_month_day!A165)</f>
        <v/>
      </c>
      <c r="K179" s="498" t="str">
        <f>IF(_penmei2_month_day!B165="","",_penmei2_month_day!B165)</f>
        <v/>
      </c>
      <c r="L179" s="499" t="str">
        <f>IF(_penmei2_month_day!C165="","",_penmei2_month_day!C165)</f>
        <v/>
      </c>
      <c r="M179" s="500" t="str">
        <f>IF(_penmei2_month_day!D165="","",_penmei2_month_day!D165)</f>
        <v/>
      </c>
      <c r="N179" s="501" t="str">
        <f>IF(_penmei2_month_day!E165="","",_penmei2_month_day!E165)</f>
        <v/>
      </c>
      <c r="O179" s="501" t="str">
        <f>IF(_penmei2_month_day!F165="","",_penmei2_month_day!F165)</f>
        <v/>
      </c>
      <c r="P179" s="499" t="str">
        <f>IF(_penmei2_month_day!G165="","",_penmei2_month_day!G165)</f>
        <v/>
      </c>
      <c r="Q179" s="502" t="str">
        <f>IF(_penmei2_month_day!H165="","",_penmei2_month_day!H165)</f>
        <v/>
      </c>
      <c r="R179" s="503" t="str">
        <f>IF(_penmei2_month_day!I165="","",_penmei2_month_day!I165)</f>
        <v/>
      </c>
      <c r="S179" s="504" t="str">
        <f>IF(_penmei2_month_day!J165="","",_penmei2_month_day!J165)</f>
        <v/>
      </c>
      <c r="T179" s="505" t="str">
        <f>IF(_penmei2_month_day!K165="","",_penmei2_month_day!K165)</f>
        <v/>
      </c>
      <c r="U179" s="499" t="str">
        <f>IF(_penmei2_month_day!L165="","",_penmei2_month_day!L165)</f>
        <v/>
      </c>
      <c r="V179" s="499" t="str">
        <f>IF(_penmei2_month_day!M165="","",_penmei2_month_day!M165)</f>
        <v/>
      </c>
      <c r="W179" s="506" t="str">
        <f>IF(_penmei2_month_day!N165="","",_penmei2_month_day!N165)</f>
        <v/>
      </c>
      <c r="X179" s="507" t="str">
        <f>IF(_penmei3_month_day!A165="","",_penmei3_month_day!A165)</f>
        <v/>
      </c>
      <c r="Y179" s="508" t="str">
        <f>IF(_penmei3_month_day!B165="","",_penmei3_month_day!B165)</f>
        <v/>
      </c>
      <c r="Z179" s="509" t="str">
        <f>IF(_penmei3_month_day!C165="","",_penmei3_month_day!C165)</f>
        <v/>
      </c>
      <c r="AA179" s="498" t="str">
        <f>IF(_penmei3_month_day!D165="","",_penmei3_month_day!D165)</f>
        <v/>
      </c>
      <c r="AB179" s="509" t="str">
        <f>IF(_penmei3_month_day!E165="","",_penmei3_month_day!E165)</f>
        <v/>
      </c>
      <c r="AC179" s="498" t="str">
        <f>IF(_penmei3_month_day!F165="","",_penmei3_month_day!F165)</f>
        <v/>
      </c>
      <c r="AD179" s="507" t="str">
        <f>IF(_penmei3_month_day!G165="","",_penmei3_month_day!G165)</f>
        <v/>
      </c>
      <c r="AE179" s="508" t="str">
        <f>IF(_penmei3_month_day!H165="","",_penmei3_month_day!H165)</f>
        <v/>
      </c>
      <c r="AF179" s="509" t="str">
        <f>IF(_penmei3_month_day!I165="","",_penmei3_month_day!I165)</f>
        <v/>
      </c>
      <c r="AG179" s="498" t="str">
        <f>IF(_penmei3_month_day!J165="","",_penmei3_month_day!J165)</f>
        <v/>
      </c>
      <c r="AH179" s="509" t="str">
        <f>IF(_penmei3_month_day!K165="","",_penmei3_month_day!K165)</f>
        <v/>
      </c>
      <c r="AI179" s="498" t="str">
        <f>IF(_penmei3_month_day!L165="","",_penmei3_month_day!L165)</f>
        <v/>
      </c>
      <c r="AJ179" s="509" t="str">
        <f>IF(_penmei3_month_day!M165="","",_penmei3_month_day!M165)</f>
        <v/>
      </c>
      <c r="AK179" s="498" t="str">
        <f>IF(_penmei3_month_day!N165="","",_penmei3_month_day!N165)</f>
        <v/>
      </c>
      <c r="AL179" s="509" t="str">
        <f>IF(_penmei3_month_day!O165="","",_penmei3_month_day!O165)</f>
        <v/>
      </c>
      <c r="AM179" s="498" t="str">
        <f>IF(_penmei3_month_day!P165="","",_penmei3_month_day!P165)</f>
        <v/>
      </c>
      <c r="AN179" s="509" t="str">
        <f>IF(_penmei3_month_day!Q165="","",_penmei3_month_day!Q165)</f>
        <v/>
      </c>
      <c r="AO179" s="498" t="str">
        <f>IF(_penmei3_month_day!R165="","",_penmei3_month_day!R165)</f>
        <v/>
      </c>
      <c r="AP179" s="509" t="str">
        <f>IF(_penmei3_month_day!S165="","",_penmei3_month_day!S165)</f>
        <v/>
      </c>
      <c r="AQ179" s="498" t="str">
        <f>IF(_penmei3_month_day!T165="","",_penmei3_month_day!T165)</f>
        <v/>
      </c>
      <c r="AR179" s="509" t="str">
        <f>IF(_penmei3_month_day!U165="","",_penmei3_month_day!U165)</f>
        <v/>
      </c>
      <c r="AS179" s="498" t="str">
        <f>IF(_penmei3_month_day!V165="","",_penmei3_month_day!V165)</f>
        <v/>
      </c>
      <c r="AT179" s="509" t="str">
        <f>IF(_penmei3_month_day!W165="","",_penmei3_month_day!W165)</f>
        <v/>
      </c>
      <c r="AU179" s="498" t="str">
        <f>IF(_penmei3_month_day!X165="","",_penmei3_month_day!X165)</f>
        <v/>
      </c>
      <c r="AV179" s="509" t="str">
        <f>IF(_penmei3_month_day!Y165="","",_penmei3_month_day!Y165)</f>
        <v/>
      </c>
      <c r="AW179" s="498" t="str">
        <f>IF(_penmei3_month_day!Z165="","",_penmei3_month_day!Z165)</f>
        <v/>
      </c>
      <c r="AX179" s="509" t="str">
        <f>IF(_penmei3_month_day!AA165="","",_penmei3_month_day!AA165)</f>
        <v/>
      </c>
      <c r="AY179" s="498" t="str">
        <f>IF(_penmei3_month_day!AB165="","",_penmei3_month_day!AB165)</f>
        <v/>
      </c>
      <c r="AZ179" s="509" t="str">
        <f>IF(_penmei3_month_day!AC165="","",_penmei3_month_day!AC165)</f>
        <v/>
      </c>
      <c r="BA179" s="498" t="str">
        <f>IF(_penmei3_month_day!AD165="","",_penmei3_month_day!AD165)</f>
        <v/>
      </c>
      <c r="BB179" s="509" t="str">
        <f>IF(_penmei3_month_day!AE165="","",_penmei3_month_day!AE165)</f>
        <v/>
      </c>
      <c r="BC179" s="498" t="str">
        <f>IF(_penmei3_month_day!AF165="","",_penmei3_month_day!AF165)</f>
        <v/>
      </c>
      <c r="BD179" s="510"/>
      <c r="BE179" s="510"/>
    </row>
    <row ht="19.5" customHeight="1" r="180">
      <c r="A180" s="240">
        <f ca="1">IF(HOUR(I180)=0,A179+1,A179)</f>
        <v>43623</v>
      </c>
      <c r="B180" s="241">
        <f ca="1">A180</f>
        <v>43623</v>
      </c>
      <c r="C180" s="242" t="str">
        <f>IF(AND(G180&lt;16,G180&gt;=8),"白",IF(AND(G180&lt;8,G180&gt;=0),"夜",IF(G180&gt;=16,"中")))</f>
        <v>中</v>
      </c>
      <c r="D180" s="242">
        <f ca="1">DAY(A180)</f>
        <v>7</v>
      </c>
      <c r="E180" s="242">
        <f>E179</f>
        <v>4</v>
      </c>
      <c r="F180" s="243" t="str">
        <f>IF(AND(E180=1),"甲班",IF(AND(E180=2),"乙班",IF(AND(E180=3),"丙班",IF(AND(E180=4),"丁班",))))</f>
        <v>丁班</v>
      </c>
      <c r="G180" s="242">
        <f>IF(I180=0,0,HOUR(I180-0))</f>
        <v>20</v>
      </c>
      <c r="H180" s="244">
        <f>H179</f>
        <v>0.041666666666666699</v>
      </c>
      <c r="I180" s="245">
        <f>IF(HOUR(I179)=0,H180,I179+H180)</f>
        <v>0.83333333333333404</v>
      </c>
      <c r="J180" s="498" t="str">
        <f>IF(_penmei2_month_day!A166="","",_penmei2_month_day!A166)</f>
        <v/>
      </c>
      <c r="K180" s="498" t="str">
        <f>IF(_penmei2_month_day!B166="","",_penmei2_month_day!B166)</f>
        <v/>
      </c>
      <c r="L180" s="499" t="str">
        <f>IF(_penmei2_month_day!C166="","",_penmei2_month_day!C166)</f>
        <v/>
      </c>
      <c r="M180" s="500" t="str">
        <f>IF(_penmei2_month_day!D166="","",_penmei2_month_day!D166)</f>
        <v/>
      </c>
      <c r="N180" s="501" t="str">
        <f>IF(_penmei2_month_day!E166="","",_penmei2_month_day!E166)</f>
        <v/>
      </c>
      <c r="O180" s="501" t="str">
        <f>IF(_penmei2_month_day!F166="","",_penmei2_month_day!F166)</f>
        <v/>
      </c>
      <c r="P180" s="499" t="str">
        <f>IF(_penmei2_month_day!G166="","",_penmei2_month_day!G166)</f>
        <v/>
      </c>
      <c r="Q180" s="502" t="str">
        <f>IF(_penmei2_month_day!H166="","",_penmei2_month_day!H166)</f>
        <v/>
      </c>
      <c r="R180" s="503" t="str">
        <f>IF(_penmei2_month_day!I166="","",_penmei2_month_day!I166)</f>
        <v/>
      </c>
      <c r="S180" s="504" t="str">
        <f>IF(_penmei2_month_day!J166="","",_penmei2_month_day!J166)</f>
        <v/>
      </c>
      <c r="T180" s="505" t="str">
        <f>IF(_penmei2_month_day!K166="","",_penmei2_month_day!K166)</f>
        <v/>
      </c>
      <c r="U180" s="499" t="str">
        <f>IF(_penmei2_month_day!L166="","",_penmei2_month_day!L166)</f>
        <v/>
      </c>
      <c r="V180" s="499" t="str">
        <f>IF(_penmei2_month_day!M166="","",_penmei2_month_day!M166)</f>
        <v/>
      </c>
      <c r="W180" s="506" t="str">
        <f>IF(_penmei2_month_day!N166="","",_penmei2_month_day!N166)</f>
        <v/>
      </c>
      <c r="X180" s="507" t="str">
        <f>IF(_penmei3_month_day!A166="","",_penmei3_month_day!A166)</f>
        <v/>
      </c>
      <c r="Y180" s="508" t="str">
        <f>IF(_penmei3_month_day!B166="","",_penmei3_month_day!B166)</f>
        <v/>
      </c>
      <c r="Z180" s="509" t="str">
        <f>IF(_penmei3_month_day!C166="","",_penmei3_month_day!C166)</f>
        <v/>
      </c>
      <c r="AA180" s="498" t="str">
        <f>IF(_penmei3_month_day!D166="","",_penmei3_month_day!D166)</f>
        <v/>
      </c>
      <c r="AB180" s="509" t="str">
        <f>IF(_penmei3_month_day!E166="","",_penmei3_month_day!E166)</f>
        <v/>
      </c>
      <c r="AC180" s="498" t="str">
        <f>IF(_penmei3_month_day!F166="","",_penmei3_month_day!F166)</f>
        <v/>
      </c>
      <c r="AD180" s="507" t="str">
        <f>IF(_penmei3_month_day!G166="","",_penmei3_month_day!G166)</f>
        <v/>
      </c>
      <c r="AE180" s="508" t="str">
        <f>IF(_penmei3_month_day!H166="","",_penmei3_month_day!H166)</f>
        <v/>
      </c>
      <c r="AF180" s="509" t="str">
        <f>IF(_penmei3_month_day!I166="","",_penmei3_month_day!I166)</f>
        <v/>
      </c>
      <c r="AG180" s="498" t="str">
        <f>IF(_penmei3_month_day!J166="","",_penmei3_month_day!J166)</f>
        <v/>
      </c>
      <c r="AH180" s="509" t="str">
        <f>IF(_penmei3_month_day!K166="","",_penmei3_month_day!K166)</f>
        <v/>
      </c>
      <c r="AI180" s="498" t="str">
        <f>IF(_penmei3_month_day!L166="","",_penmei3_month_day!L166)</f>
        <v/>
      </c>
      <c r="AJ180" s="509" t="str">
        <f>IF(_penmei3_month_day!M166="","",_penmei3_month_day!M166)</f>
        <v/>
      </c>
      <c r="AK180" s="498" t="str">
        <f>IF(_penmei3_month_day!N166="","",_penmei3_month_day!N166)</f>
        <v/>
      </c>
      <c r="AL180" s="509" t="str">
        <f>IF(_penmei3_month_day!O166="","",_penmei3_month_day!O166)</f>
        <v/>
      </c>
      <c r="AM180" s="498" t="str">
        <f>IF(_penmei3_month_day!P166="","",_penmei3_month_day!P166)</f>
        <v/>
      </c>
      <c r="AN180" s="509" t="str">
        <f>IF(_penmei3_month_day!Q166="","",_penmei3_month_day!Q166)</f>
        <v/>
      </c>
      <c r="AO180" s="498" t="str">
        <f>IF(_penmei3_month_day!R166="","",_penmei3_month_day!R166)</f>
        <v/>
      </c>
      <c r="AP180" s="509" t="str">
        <f>IF(_penmei3_month_day!S166="","",_penmei3_month_day!S166)</f>
        <v/>
      </c>
      <c r="AQ180" s="498" t="str">
        <f>IF(_penmei3_month_day!T166="","",_penmei3_month_day!T166)</f>
        <v/>
      </c>
      <c r="AR180" s="509" t="str">
        <f>IF(_penmei3_month_day!U166="","",_penmei3_month_day!U166)</f>
        <v/>
      </c>
      <c r="AS180" s="498" t="str">
        <f>IF(_penmei3_month_day!V166="","",_penmei3_month_day!V166)</f>
        <v/>
      </c>
      <c r="AT180" s="509" t="str">
        <f>IF(_penmei3_month_day!W166="","",_penmei3_month_day!W166)</f>
        <v/>
      </c>
      <c r="AU180" s="498" t="str">
        <f>IF(_penmei3_month_day!X166="","",_penmei3_month_day!X166)</f>
        <v/>
      </c>
      <c r="AV180" s="509" t="str">
        <f>IF(_penmei3_month_day!Y166="","",_penmei3_month_day!Y166)</f>
        <v/>
      </c>
      <c r="AW180" s="498" t="str">
        <f>IF(_penmei3_month_day!Z166="","",_penmei3_month_day!Z166)</f>
        <v/>
      </c>
      <c r="AX180" s="509" t="str">
        <f>IF(_penmei3_month_day!AA166="","",_penmei3_month_day!AA166)</f>
        <v/>
      </c>
      <c r="AY180" s="498" t="str">
        <f>IF(_penmei3_month_day!AB166="","",_penmei3_month_day!AB166)</f>
        <v/>
      </c>
      <c r="AZ180" s="509" t="str">
        <f>IF(_penmei3_month_day!AC166="","",_penmei3_month_day!AC166)</f>
        <v/>
      </c>
      <c r="BA180" s="498" t="str">
        <f>IF(_penmei3_month_day!AD166="","",_penmei3_month_day!AD166)</f>
        <v/>
      </c>
      <c r="BB180" s="509" t="str">
        <f>IF(_penmei3_month_day!AE166="","",_penmei3_month_day!AE166)</f>
        <v/>
      </c>
      <c r="BC180" s="498" t="str">
        <f>IF(_penmei3_month_day!AF166="","",_penmei3_month_day!AF166)</f>
        <v/>
      </c>
      <c r="BD180" s="510"/>
      <c r="BE180" s="510"/>
    </row>
    <row ht="19.5" customHeight="1" r="181">
      <c r="A181" s="240">
        <f ca="1">IF(HOUR(I181)=0,A180+1,A180)</f>
        <v>43623</v>
      </c>
      <c r="B181" s="241">
        <f ca="1">A181</f>
        <v>43623</v>
      </c>
      <c r="C181" s="242" t="str">
        <f>IF(AND(G181&lt;16,G181&gt;=8),"白",IF(AND(G181&lt;8,G181&gt;=0),"夜",IF(G181&gt;=16,"中")))</f>
        <v>中</v>
      </c>
      <c r="D181" s="242">
        <f ca="1">DAY(A181)</f>
        <v>7</v>
      </c>
      <c r="E181" s="242">
        <f>E180</f>
        <v>4</v>
      </c>
      <c r="F181" s="243" t="str">
        <f>IF(AND(E181=1),"甲班",IF(AND(E181=2),"乙班",IF(AND(E181=3),"丙班",IF(AND(E181=4),"丁班",))))</f>
        <v>丁班</v>
      </c>
      <c r="G181" s="242">
        <f>IF(I181=0,0,HOUR(I181-0))</f>
        <v>21</v>
      </c>
      <c r="H181" s="244">
        <f>H180</f>
        <v>0.041666666666666699</v>
      </c>
      <c r="I181" s="245">
        <f>IF(HOUR(I180)=0,H181,I180+H181)</f>
        <v>0.875000000000001</v>
      </c>
      <c r="J181" s="498" t="str">
        <f>IF(_penmei2_month_day!A167="","",_penmei2_month_day!A167)</f>
        <v/>
      </c>
      <c r="K181" s="498" t="str">
        <f>IF(_penmei2_month_day!B167="","",_penmei2_month_day!B167)</f>
        <v/>
      </c>
      <c r="L181" s="499" t="str">
        <f>IF(_penmei2_month_day!C167="","",_penmei2_month_day!C167)</f>
        <v/>
      </c>
      <c r="M181" s="500" t="str">
        <f>IF(_penmei2_month_day!D167="","",_penmei2_month_day!D167)</f>
        <v/>
      </c>
      <c r="N181" s="501" t="str">
        <f>IF(_penmei2_month_day!E167="","",_penmei2_month_day!E167)</f>
        <v/>
      </c>
      <c r="O181" s="501" t="str">
        <f>IF(_penmei2_month_day!F167="","",_penmei2_month_day!F167)</f>
        <v/>
      </c>
      <c r="P181" s="499" t="str">
        <f>IF(_penmei2_month_day!G167="","",_penmei2_month_day!G167)</f>
        <v/>
      </c>
      <c r="Q181" s="502" t="str">
        <f>IF(_penmei2_month_day!H167="","",_penmei2_month_day!H167)</f>
        <v/>
      </c>
      <c r="R181" s="503" t="str">
        <f>IF(_penmei2_month_day!I167="","",_penmei2_month_day!I167)</f>
        <v/>
      </c>
      <c r="S181" s="504" t="str">
        <f>IF(_penmei2_month_day!J167="","",_penmei2_month_day!J167)</f>
        <v/>
      </c>
      <c r="T181" s="505" t="str">
        <f>IF(_penmei2_month_day!K167="","",_penmei2_month_day!K167)</f>
        <v/>
      </c>
      <c r="U181" s="499" t="str">
        <f>IF(_penmei2_month_day!L167="","",_penmei2_month_day!L167)</f>
        <v/>
      </c>
      <c r="V181" s="499" t="str">
        <f>IF(_penmei2_month_day!M167="","",_penmei2_month_day!M167)</f>
        <v/>
      </c>
      <c r="W181" s="506" t="str">
        <f>IF(_penmei2_month_day!N167="","",_penmei2_month_day!N167)</f>
        <v/>
      </c>
      <c r="X181" s="507" t="str">
        <f>IF(_penmei3_month_day!A167="","",_penmei3_month_day!A167)</f>
        <v/>
      </c>
      <c r="Y181" s="508" t="str">
        <f>IF(_penmei3_month_day!B167="","",_penmei3_month_day!B167)</f>
        <v/>
      </c>
      <c r="Z181" s="509" t="str">
        <f>IF(_penmei3_month_day!C167="","",_penmei3_month_day!C167)</f>
        <v/>
      </c>
      <c r="AA181" s="498" t="str">
        <f>IF(_penmei3_month_day!D167="","",_penmei3_month_day!D167)</f>
        <v/>
      </c>
      <c r="AB181" s="509" t="str">
        <f>IF(_penmei3_month_day!E167="","",_penmei3_month_day!E167)</f>
        <v/>
      </c>
      <c r="AC181" s="498" t="str">
        <f>IF(_penmei3_month_day!F167="","",_penmei3_month_day!F167)</f>
        <v/>
      </c>
      <c r="AD181" s="507" t="str">
        <f>IF(_penmei3_month_day!G167="","",_penmei3_month_day!G167)</f>
        <v/>
      </c>
      <c r="AE181" s="508" t="str">
        <f>IF(_penmei3_month_day!H167="","",_penmei3_month_day!H167)</f>
        <v/>
      </c>
      <c r="AF181" s="509" t="str">
        <f>IF(_penmei3_month_day!I167="","",_penmei3_month_day!I167)</f>
        <v/>
      </c>
      <c r="AG181" s="498" t="str">
        <f>IF(_penmei3_month_day!J167="","",_penmei3_month_day!J167)</f>
        <v/>
      </c>
      <c r="AH181" s="509" t="str">
        <f>IF(_penmei3_month_day!K167="","",_penmei3_month_day!K167)</f>
        <v/>
      </c>
      <c r="AI181" s="498" t="str">
        <f>IF(_penmei3_month_day!L167="","",_penmei3_month_day!L167)</f>
        <v/>
      </c>
      <c r="AJ181" s="509" t="str">
        <f>IF(_penmei3_month_day!M167="","",_penmei3_month_day!M167)</f>
        <v/>
      </c>
      <c r="AK181" s="498" t="str">
        <f>IF(_penmei3_month_day!N167="","",_penmei3_month_day!N167)</f>
        <v/>
      </c>
      <c r="AL181" s="509" t="str">
        <f>IF(_penmei3_month_day!O167="","",_penmei3_month_day!O167)</f>
        <v/>
      </c>
      <c r="AM181" s="498" t="str">
        <f>IF(_penmei3_month_day!P167="","",_penmei3_month_day!P167)</f>
        <v/>
      </c>
      <c r="AN181" s="509" t="str">
        <f>IF(_penmei3_month_day!Q167="","",_penmei3_month_day!Q167)</f>
        <v/>
      </c>
      <c r="AO181" s="498" t="str">
        <f>IF(_penmei3_month_day!R167="","",_penmei3_month_day!R167)</f>
        <v/>
      </c>
      <c r="AP181" s="509" t="str">
        <f>IF(_penmei3_month_day!S167="","",_penmei3_month_day!S167)</f>
        <v/>
      </c>
      <c r="AQ181" s="498" t="str">
        <f>IF(_penmei3_month_day!T167="","",_penmei3_month_day!T167)</f>
        <v/>
      </c>
      <c r="AR181" s="509" t="str">
        <f>IF(_penmei3_month_day!U167="","",_penmei3_month_day!U167)</f>
        <v/>
      </c>
      <c r="AS181" s="498" t="str">
        <f>IF(_penmei3_month_day!V167="","",_penmei3_month_day!V167)</f>
        <v/>
      </c>
      <c r="AT181" s="509" t="str">
        <f>IF(_penmei3_month_day!W167="","",_penmei3_month_day!W167)</f>
        <v/>
      </c>
      <c r="AU181" s="498" t="str">
        <f>IF(_penmei3_month_day!X167="","",_penmei3_month_day!X167)</f>
        <v/>
      </c>
      <c r="AV181" s="509" t="str">
        <f>IF(_penmei3_month_day!Y167="","",_penmei3_month_day!Y167)</f>
        <v/>
      </c>
      <c r="AW181" s="498" t="str">
        <f>IF(_penmei3_month_day!Z167="","",_penmei3_month_day!Z167)</f>
        <v/>
      </c>
      <c r="AX181" s="509" t="str">
        <f>IF(_penmei3_month_day!AA167="","",_penmei3_month_day!AA167)</f>
        <v/>
      </c>
      <c r="AY181" s="498" t="str">
        <f>IF(_penmei3_month_day!AB167="","",_penmei3_month_day!AB167)</f>
        <v/>
      </c>
      <c r="AZ181" s="509" t="str">
        <f>IF(_penmei3_month_day!AC167="","",_penmei3_month_day!AC167)</f>
        <v/>
      </c>
      <c r="BA181" s="498" t="str">
        <f>IF(_penmei3_month_day!AD167="","",_penmei3_month_day!AD167)</f>
        <v/>
      </c>
      <c r="BB181" s="509" t="str">
        <f>IF(_penmei3_month_day!AE167="","",_penmei3_month_day!AE167)</f>
        <v/>
      </c>
      <c r="BC181" s="498" t="str">
        <f>IF(_penmei3_month_day!AF167="","",_penmei3_month_day!AF167)</f>
        <v/>
      </c>
      <c r="BD181" s="510"/>
      <c r="BE181" s="510"/>
    </row>
    <row ht="19.5" customHeight="1" r="182">
      <c r="A182" s="240">
        <f ca="1">IF(HOUR(I182)=0,A181+1,A181)</f>
        <v>43623</v>
      </c>
      <c r="B182" s="241">
        <f ca="1">A182</f>
        <v>43623</v>
      </c>
      <c r="C182" s="242" t="str">
        <f>IF(AND(G182&lt;16,G182&gt;=8),"白",IF(AND(G182&lt;8,G182&gt;=0),"夜",IF(G182&gt;=16,"中")))</f>
        <v>中</v>
      </c>
      <c r="D182" s="242">
        <f ca="1">DAY(A182)</f>
        <v>7</v>
      </c>
      <c r="E182" s="242">
        <f>E181</f>
        <v>4</v>
      </c>
      <c r="F182" s="243" t="str">
        <f>IF(AND(E182=1),"甲班",IF(AND(E182=2),"乙班",IF(AND(E182=3),"丙班",IF(AND(E182=4),"丁班",))))</f>
        <v>丁班</v>
      </c>
      <c r="G182" s="242">
        <f>IF(I182=0,0,HOUR(I182-0))</f>
        <v>22</v>
      </c>
      <c r="H182" s="244">
        <f>H181</f>
        <v>0.041666666666666699</v>
      </c>
      <c r="I182" s="245">
        <f>IF(HOUR(I181)=0,H182,I181+H182)</f>
        <v>0.91666666666666796</v>
      </c>
      <c r="J182" s="498" t="str">
        <f>IF(_penmei2_month_day!A168="","",_penmei2_month_day!A168)</f>
        <v/>
      </c>
      <c r="K182" s="498" t="str">
        <f>IF(_penmei2_month_day!B168="","",_penmei2_month_day!B168)</f>
        <v/>
      </c>
      <c r="L182" s="499" t="str">
        <f>IF(_penmei2_month_day!C168="","",_penmei2_month_day!C168)</f>
        <v/>
      </c>
      <c r="M182" s="500" t="str">
        <f>IF(_penmei2_month_day!D168="","",_penmei2_month_day!D168)</f>
        <v/>
      </c>
      <c r="N182" s="501" t="str">
        <f>IF(_penmei2_month_day!E168="","",_penmei2_month_day!E168)</f>
        <v/>
      </c>
      <c r="O182" s="501" t="str">
        <f>IF(_penmei2_month_day!F168="","",_penmei2_month_day!F168)</f>
        <v/>
      </c>
      <c r="P182" s="499" t="str">
        <f>IF(_penmei2_month_day!G168="","",_penmei2_month_day!G168)</f>
        <v/>
      </c>
      <c r="Q182" s="502" t="str">
        <f>IF(_penmei2_month_day!H168="","",_penmei2_month_day!H168)</f>
        <v/>
      </c>
      <c r="R182" s="503" t="str">
        <f>IF(_penmei2_month_day!I168="","",_penmei2_month_day!I168)</f>
        <v/>
      </c>
      <c r="S182" s="504" t="str">
        <f>IF(_penmei2_month_day!J168="","",_penmei2_month_day!J168)</f>
        <v/>
      </c>
      <c r="T182" s="505" t="str">
        <f>IF(_penmei2_month_day!K168="","",_penmei2_month_day!K168)</f>
        <v/>
      </c>
      <c r="U182" s="499" t="str">
        <f>IF(_penmei2_month_day!L168="","",_penmei2_month_day!L168)</f>
        <v/>
      </c>
      <c r="V182" s="499" t="str">
        <f>IF(_penmei2_month_day!M168="","",_penmei2_month_day!M168)</f>
        <v/>
      </c>
      <c r="W182" s="506" t="str">
        <f>IF(_penmei2_month_day!N168="","",_penmei2_month_day!N168)</f>
        <v/>
      </c>
      <c r="X182" s="507" t="str">
        <f>IF(_penmei3_month_day!A168="","",_penmei3_month_day!A168)</f>
        <v/>
      </c>
      <c r="Y182" s="508" t="str">
        <f>IF(_penmei3_month_day!B168="","",_penmei3_month_day!B168)</f>
        <v/>
      </c>
      <c r="Z182" s="509" t="str">
        <f>IF(_penmei3_month_day!C168="","",_penmei3_month_day!C168)</f>
        <v/>
      </c>
      <c r="AA182" s="498" t="str">
        <f>IF(_penmei3_month_day!D168="","",_penmei3_month_day!D168)</f>
        <v/>
      </c>
      <c r="AB182" s="509" t="str">
        <f>IF(_penmei3_month_day!E168="","",_penmei3_month_day!E168)</f>
        <v/>
      </c>
      <c r="AC182" s="498" t="str">
        <f>IF(_penmei3_month_day!F168="","",_penmei3_month_day!F168)</f>
        <v/>
      </c>
      <c r="AD182" s="507" t="str">
        <f>IF(_penmei3_month_day!G168="","",_penmei3_month_day!G168)</f>
        <v/>
      </c>
      <c r="AE182" s="508" t="str">
        <f>IF(_penmei3_month_day!H168="","",_penmei3_month_day!H168)</f>
        <v/>
      </c>
      <c r="AF182" s="509" t="str">
        <f>IF(_penmei3_month_day!I168="","",_penmei3_month_day!I168)</f>
        <v/>
      </c>
      <c r="AG182" s="498" t="str">
        <f>IF(_penmei3_month_day!J168="","",_penmei3_month_day!J168)</f>
        <v/>
      </c>
      <c r="AH182" s="509" t="str">
        <f>IF(_penmei3_month_day!K168="","",_penmei3_month_day!K168)</f>
        <v/>
      </c>
      <c r="AI182" s="498" t="str">
        <f>IF(_penmei3_month_day!L168="","",_penmei3_month_day!L168)</f>
        <v/>
      </c>
      <c r="AJ182" s="509" t="str">
        <f>IF(_penmei3_month_day!M168="","",_penmei3_month_day!M168)</f>
        <v/>
      </c>
      <c r="AK182" s="498" t="str">
        <f>IF(_penmei3_month_day!N168="","",_penmei3_month_day!N168)</f>
        <v/>
      </c>
      <c r="AL182" s="509" t="str">
        <f>IF(_penmei3_month_day!O168="","",_penmei3_month_day!O168)</f>
        <v/>
      </c>
      <c r="AM182" s="498" t="str">
        <f>IF(_penmei3_month_day!P168="","",_penmei3_month_day!P168)</f>
        <v/>
      </c>
      <c r="AN182" s="509" t="str">
        <f>IF(_penmei3_month_day!Q168="","",_penmei3_month_day!Q168)</f>
        <v/>
      </c>
      <c r="AO182" s="498" t="str">
        <f>IF(_penmei3_month_day!R168="","",_penmei3_month_day!R168)</f>
        <v/>
      </c>
      <c r="AP182" s="509" t="str">
        <f>IF(_penmei3_month_day!S168="","",_penmei3_month_day!S168)</f>
        <v/>
      </c>
      <c r="AQ182" s="498" t="str">
        <f>IF(_penmei3_month_day!T168="","",_penmei3_month_day!T168)</f>
        <v/>
      </c>
      <c r="AR182" s="509" t="str">
        <f>IF(_penmei3_month_day!U168="","",_penmei3_month_day!U168)</f>
        <v/>
      </c>
      <c r="AS182" s="498" t="str">
        <f>IF(_penmei3_month_day!V168="","",_penmei3_month_day!V168)</f>
        <v/>
      </c>
      <c r="AT182" s="509" t="str">
        <f>IF(_penmei3_month_day!W168="","",_penmei3_month_day!W168)</f>
        <v/>
      </c>
      <c r="AU182" s="498" t="str">
        <f>IF(_penmei3_month_day!X168="","",_penmei3_month_day!X168)</f>
        <v/>
      </c>
      <c r="AV182" s="509" t="str">
        <f>IF(_penmei3_month_day!Y168="","",_penmei3_month_day!Y168)</f>
        <v/>
      </c>
      <c r="AW182" s="498" t="str">
        <f>IF(_penmei3_month_day!Z168="","",_penmei3_month_day!Z168)</f>
        <v/>
      </c>
      <c r="AX182" s="509" t="str">
        <f>IF(_penmei3_month_day!AA168="","",_penmei3_month_day!AA168)</f>
        <v/>
      </c>
      <c r="AY182" s="498" t="str">
        <f>IF(_penmei3_month_day!AB168="","",_penmei3_month_day!AB168)</f>
        <v/>
      </c>
      <c r="AZ182" s="509" t="str">
        <f>IF(_penmei3_month_day!AC168="","",_penmei3_month_day!AC168)</f>
        <v/>
      </c>
      <c r="BA182" s="498" t="str">
        <f>IF(_penmei3_month_day!AD168="","",_penmei3_month_day!AD168)</f>
        <v/>
      </c>
      <c r="BB182" s="509" t="str">
        <f>IF(_penmei3_month_day!AE168="","",_penmei3_month_day!AE168)</f>
        <v/>
      </c>
      <c r="BC182" s="498" t="str">
        <f>IF(_penmei3_month_day!AF168="","",_penmei3_month_day!AF168)</f>
        <v/>
      </c>
      <c r="BD182" s="510"/>
      <c r="BE182" s="510"/>
    </row>
    <row ht="19.5" customHeight="1" r="183">
      <c r="A183" s="246">
        <f ca="1">IF(HOUR(I183)=0,A182+1,A182)</f>
        <v>43623</v>
      </c>
      <c r="B183" s="247">
        <f ca="1">A183</f>
        <v>43623</v>
      </c>
      <c r="C183" s="248" t="str">
        <f>IF(AND(G183&lt;16,G183&gt;=8),"白",IF(AND(G183&lt;8,G183&gt;=0),"夜",IF(G183&gt;=16,"中")))</f>
        <v>中</v>
      </c>
      <c r="D183" s="248">
        <f ca="1">DAY(A183)</f>
        <v>7</v>
      </c>
      <c r="E183" s="248">
        <f>E182</f>
        <v>4</v>
      </c>
      <c r="F183" s="249" t="str">
        <f>IF(AND(E183=1),"甲班",IF(AND(E183=2),"乙班",IF(AND(E183=3),"丙班",IF(AND(E183=4),"丁班",))))</f>
        <v>丁班</v>
      </c>
      <c r="G183" s="248">
        <f>IF(I183=0,0,HOUR(I183-0))</f>
        <v>23</v>
      </c>
      <c r="H183" s="250">
        <f>H182</f>
        <v>0.041666666666666699</v>
      </c>
      <c r="I183" s="251">
        <f>IF(HOUR(I182)=0,H183,I182+H183)</f>
        <v>0.95833333333333404</v>
      </c>
      <c r="J183" s="511" t="str">
        <f>IF(_penmei2_month_day!A169="","",_penmei2_month_day!A169)</f>
        <v/>
      </c>
      <c r="K183" s="511" t="str">
        <f>IF(_penmei2_month_day!B169="","",_penmei2_month_day!B169)</f>
        <v/>
      </c>
      <c r="L183" s="512" t="str">
        <f>IF(_penmei2_month_day!C169="","",_penmei2_month_day!C169)</f>
        <v/>
      </c>
      <c r="M183" s="513" t="str">
        <f>IF(_penmei2_month_day!D169="","",_penmei2_month_day!D169)</f>
        <v/>
      </c>
      <c r="N183" s="514" t="str">
        <f>IF(_penmei2_month_day!E169="","",_penmei2_month_day!E169)</f>
        <v/>
      </c>
      <c r="O183" s="514" t="str">
        <f>IF(_penmei2_month_day!F169="","",_penmei2_month_day!F169)</f>
        <v/>
      </c>
      <c r="P183" s="512" t="str">
        <f>IF(_penmei2_month_day!G169="","",_penmei2_month_day!G169)</f>
        <v/>
      </c>
      <c r="Q183" s="515" t="str">
        <f>IF(_penmei2_month_day!H169="","",_penmei2_month_day!H169)</f>
        <v/>
      </c>
      <c r="R183" s="516" t="str">
        <f>IF(_penmei2_month_day!I169="","",_penmei2_month_day!I169)</f>
        <v/>
      </c>
      <c r="S183" s="517" t="str">
        <f>IF(_penmei2_month_day!J169="","",_penmei2_month_day!J169)</f>
        <v/>
      </c>
      <c r="T183" s="518" t="str">
        <f>IF(_penmei2_month_day!K169="","",_penmei2_month_day!K169)</f>
        <v/>
      </c>
      <c r="U183" s="512" t="str">
        <f>IF(_penmei2_month_day!L169="","",_penmei2_month_day!L169)</f>
        <v/>
      </c>
      <c r="V183" s="512" t="str">
        <f>IF(_penmei2_month_day!M169="","",_penmei2_month_day!M169)</f>
        <v/>
      </c>
      <c r="W183" s="519" t="str">
        <f>IF(_penmei2_month_day!N169="","",_penmei2_month_day!N169)</f>
        <v/>
      </c>
      <c r="X183" s="520" t="str">
        <f>IF(_penmei3_month_day!A169="","",_penmei3_month_day!A169)</f>
        <v/>
      </c>
      <c r="Y183" s="521" t="str">
        <f>IF(_penmei3_month_day!B169="","",_penmei3_month_day!B169)</f>
        <v/>
      </c>
      <c r="Z183" s="522" t="str">
        <f>IF(_penmei3_month_day!C169="","",_penmei3_month_day!C169)</f>
        <v/>
      </c>
      <c r="AA183" s="511" t="str">
        <f>IF(_penmei3_month_day!D169="","",_penmei3_month_day!D169)</f>
        <v/>
      </c>
      <c r="AB183" s="522" t="str">
        <f>IF(_penmei3_month_day!E169="","",_penmei3_month_day!E169)</f>
        <v/>
      </c>
      <c r="AC183" s="511" t="str">
        <f>IF(_penmei3_month_day!F169="","",_penmei3_month_day!F169)</f>
        <v/>
      </c>
      <c r="AD183" s="520" t="str">
        <f>IF(_penmei3_month_day!G169="","",_penmei3_month_day!G169)</f>
        <v/>
      </c>
      <c r="AE183" s="521" t="str">
        <f>IF(_penmei3_month_day!H169="","",_penmei3_month_day!H169)</f>
        <v/>
      </c>
      <c r="AF183" s="522" t="str">
        <f>IF(_penmei3_month_day!I169="","",_penmei3_month_day!I169)</f>
        <v/>
      </c>
      <c r="AG183" s="511" t="str">
        <f>IF(_penmei3_month_day!J169="","",_penmei3_month_day!J169)</f>
        <v/>
      </c>
      <c r="AH183" s="522" t="str">
        <f>IF(_penmei3_month_day!K169="","",_penmei3_month_day!K169)</f>
        <v/>
      </c>
      <c r="AI183" s="511" t="str">
        <f>IF(_penmei3_month_day!L169="","",_penmei3_month_day!L169)</f>
        <v/>
      </c>
      <c r="AJ183" s="522" t="str">
        <f>IF(_penmei3_month_day!M169="","",_penmei3_month_day!M169)</f>
        <v/>
      </c>
      <c r="AK183" s="511" t="str">
        <f>IF(_penmei3_month_day!N169="","",_penmei3_month_day!N169)</f>
        <v/>
      </c>
      <c r="AL183" s="522" t="str">
        <f>IF(_penmei3_month_day!O169="","",_penmei3_month_day!O169)</f>
        <v/>
      </c>
      <c r="AM183" s="511" t="str">
        <f>IF(_penmei3_month_day!P169="","",_penmei3_month_day!P169)</f>
        <v/>
      </c>
      <c r="AN183" s="522" t="str">
        <f>IF(_penmei3_month_day!Q169="","",_penmei3_month_day!Q169)</f>
        <v/>
      </c>
      <c r="AO183" s="511" t="str">
        <f>IF(_penmei3_month_day!R169="","",_penmei3_month_day!R169)</f>
        <v/>
      </c>
      <c r="AP183" s="522" t="str">
        <f>IF(_penmei3_month_day!S169="","",_penmei3_month_day!S169)</f>
        <v/>
      </c>
      <c r="AQ183" s="511" t="str">
        <f>IF(_penmei3_month_day!T169="","",_penmei3_month_day!T169)</f>
        <v/>
      </c>
      <c r="AR183" s="522" t="str">
        <f>IF(_penmei3_month_day!U169="","",_penmei3_month_day!U169)</f>
        <v/>
      </c>
      <c r="AS183" s="511" t="str">
        <f>IF(_penmei3_month_day!V169="","",_penmei3_month_day!V169)</f>
        <v/>
      </c>
      <c r="AT183" s="522" t="str">
        <f>IF(_penmei3_month_day!W169="","",_penmei3_month_day!W169)</f>
        <v/>
      </c>
      <c r="AU183" s="511" t="str">
        <f>IF(_penmei3_month_day!X169="","",_penmei3_month_day!X169)</f>
        <v/>
      </c>
      <c r="AV183" s="522" t="str">
        <f>IF(_penmei3_month_day!Y169="","",_penmei3_month_day!Y169)</f>
        <v/>
      </c>
      <c r="AW183" s="511" t="str">
        <f>IF(_penmei3_month_day!Z169="","",_penmei3_month_day!Z169)</f>
        <v/>
      </c>
      <c r="AX183" s="522" t="str">
        <f>IF(_penmei3_month_day!AA169="","",_penmei3_month_day!AA169)</f>
        <v/>
      </c>
      <c r="AY183" s="511" t="str">
        <f>IF(_penmei3_month_day!AB169="","",_penmei3_month_day!AB169)</f>
        <v/>
      </c>
      <c r="AZ183" s="522" t="str">
        <f>IF(_penmei3_month_day!AC169="","",_penmei3_month_day!AC169)</f>
        <v/>
      </c>
      <c r="BA183" s="511" t="str">
        <f>IF(_penmei3_month_day!AD169="","",_penmei3_month_day!AD169)</f>
        <v/>
      </c>
      <c r="BB183" s="522" t="str">
        <f>IF(_penmei3_month_day!AE169="","",_penmei3_month_day!AE169)</f>
        <v/>
      </c>
      <c r="BC183" s="511" t="str">
        <f>IF(_penmei3_month_day!AF169="","",_penmei3_month_day!AF169)</f>
        <v/>
      </c>
      <c r="BD183" s="149" t="s">
        <v>132</v>
      </c>
      <c r="BE183" s="252"/>
    </row>
    <row ht="19.5" customHeight="1" r="184">
      <c r="A184" s="253">
        <f ca="1">IF(HOUR(I184)=0,A183+1,A183)</f>
        <v>43624</v>
      </c>
      <c r="B184" s="254">
        <f ca="1">A184</f>
        <v>43624</v>
      </c>
      <c r="C184" s="255" t="str">
        <f>IF(AND(G184&lt;16,G184&gt;=8),"白",IF(AND(G184&lt;8,G184&gt;=0),"夜",IF(G184&gt;=16,"中")))</f>
        <v>夜</v>
      </c>
      <c r="D184" s="255">
        <f ca="1">DAY(A184)</f>
        <v>8</v>
      </c>
      <c r="E184" s="255">
        <f>IF(AND(E136=1),4,IF(AND(E136&gt;1),(E136-1),))</f>
        <v>1</v>
      </c>
      <c r="F184" s="256" t="str">
        <f>IF(AND(E184=1),"甲班",IF(AND(E184=2),"乙班",IF(AND(E184=3),"丙班",IF(AND(E184=4),"丁班",))))</f>
        <v>甲班</v>
      </c>
      <c r="G184" s="255">
        <f>IF(I184=0,0,HOUR(I184-0))</f>
        <v>0</v>
      </c>
      <c r="H184" s="257">
        <f>H183</f>
        <v>0.041666666666666699</v>
      </c>
      <c r="I184" s="258">
        <f>IF(HOUR(I183)=0,H184,I183+H184)</f>
        <v>1</v>
      </c>
      <c r="J184" s="485" t="str">
        <f>IF(_penmei2_month_day!A170="","",_penmei2_month_day!A170)</f>
        <v/>
      </c>
      <c r="K184" s="485" t="str">
        <f>IF(_penmei2_month_day!B170="","",_penmei2_month_day!B170)</f>
        <v/>
      </c>
      <c r="L184" s="486" t="str">
        <f>IF(_penmei2_month_day!C170="","",_penmei2_month_day!C170)</f>
        <v/>
      </c>
      <c r="M184" s="487" t="str">
        <f>IF(_penmei2_month_day!D170="","",_penmei2_month_day!D170)</f>
        <v/>
      </c>
      <c r="N184" s="488" t="str">
        <f>IF(_penmei2_month_day!E170="","",_penmei2_month_day!E170)</f>
        <v/>
      </c>
      <c r="O184" s="488" t="str">
        <f>IF(_penmei2_month_day!F170="","",_penmei2_month_day!F170)</f>
        <v/>
      </c>
      <c r="P184" s="486" t="str">
        <f>IF(_penmei2_month_day!G170="","",_penmei2_month_day!G170)</f>
        <v/>
      </c>
      <c r="Q184" s="489" t="str">
        <f>IF(_penmei2_month_day!H170="","",_penmei2_month_day!H170)</f>
        <v/>
      </c>
      <c r="R184" s="490" t="str">
        <f>IF(_penmei2_month_day!I170="","",_penmei2_month_day!I170)</f>
        <v/>
      </c>
      <c r="S184" s="491" t="str">
        <f>IF(_penmei2_month_day!J170="","",_penmei2_month_day!J170)</f>
        <v/>
      </c>
      <c r="T184" s="523" t="str">
        <f>IF(_penmei2_month_day!K170="","",_penmei2_month_day!K170)</f>
        <v/>
      </c>
      <c r="U184" s="486" t="str">
        <f>IF(_penmei2_month_day!L170="","",_penmei2_month_day!L170)</f>
        <v/>
      </c>
      <c r="V184" s="486" t="str">
        <f>IF(_penmei2_month_day!M170="","",_penmei2_month_day!M170)</f>
        <v/>
      </c>
      <c r="W184" s="493" t="str">
        <f>IF(_penmei2_month_day!N170="","",_penmei2_month_day!N170)</f>
        <v/>
      </c>
      <c r="X184" s="494" t="str">
        <f>IF(_penmei3_month_day!A170="","",_penmei3_month_day!A170)</f>
        <v/>
      </c>
      <c r="Y184" s="495" t="str">
        <f>IF(_penmei3_month_day!B170="","",_penmei3_month_day!B170)</f>
        <v/>
      </c>
      <c r="Z184" s="496" t="str">
        <f>IF(_penmei3_month_day!C170="","",_penmei3_month_day!C170)</f>
        <v/>
      </c>
      <c r="AA184" s="485" t="str">
        <f>IF(_penmei3_month_day!D170="","",_penmei3_month_day!D170)</f>
        <v/>
      </c>
      <c r="AB184" s="496" t="str">
        <f>IF(_penmei3_month_day!E170="","",_penmei3_month_day!E170)</f>
        <v/>
      </c>
      <c r="AC184" s="485" t="str">
        <f>IF(_penmei3_month_day!F170="","",_penmei3_month_day!F170)</f>
        <v/>
      </c>
      <c r="AD184" s="494" t="str">
        <f>IF(_penmei3_month_day!G170="","",_penmei3_month_day!G170)</f>
        <v/>
      </c>
      <c r="AE184" s="495" t="str">
        <f>IF(_penmei3_month_day!H170="","",_penmei3_month_day!H170)</f>
        <v/>
      </c>
      <c r="AF184" s="496" t="str">
        <f>IF(_penmei3_month_day!I170="","",_penmei3_month_day!I170)</f>
        <v/>
      </c>
      <c r="AG184" s="485" t="str">
        <f>IF(_penmei3_month_day!J170="","",_penmei3_month_day!J170)</f>
        <v/>
      </c>
      <c r="AH184" s="496" t="str">
        <f>IF(_penmei3_month_day!K170="","",_penmei3_month_day!K170)</f>
        <v/>
      </c>
      <c r="AI184" s="485" t="str">
        <f>IF(_penmei3_month_day!L170="","",_penmei3_month_day!L170)</f>
        <v/>
      </c>
      <c r="AJ184" s="496" t="str">
        <f>IF(_penmei3_month_day!M170="","",_penmei3_month_day!M170)</f>
        <v/>
      </c>
      <c r="AK184" s="485" t="str">
        <f>IF(_penmei3_month_day!N170="","",_penmei3_month_day!N170)</f>
        <v/>
      </c>
      <c r="AL184" s="496" t="str">
        <f>IF(_penmei3_month_day!O170="","",_penmei3_month_day!O170)</f>
        <v/>
      </c>
      <c r="AM184" s="485" t="str">
        <f>IF(_penmei3_month_day!P170="","",_penmei3_month_day!P170)</f>
        <v/>
      </c>
      <c r="AN184" s="496" t="str">
        <f>IF(_penmei3_month_day!Q170="","",_penmei3_month_day!Q170)</f>
        <v/>
      </c>
      <c r="AO184" s="485" t="str">
        <f>IF(_penmei3_month_day!R170="","",_penmei3_month_day!R170)</f>
        <v/>
      </c>
      <c r="AP184" s="496" t="str">
        <f>IF(_penmei3_month_day!S170="","",_penmei3_month_day!S170)</f>
        <v/>
      </c>
      <c r="AQ184" s="485" t="str">
        <f>IF(_penmei3_month_day!T170="","",_penmei3_month_day!T170)</f>
        <v/>
      </c>
      <c r="AR184" s="496" t="str">
        <f>IF(_penmei3_month_day!U170="","",_penmei3_month_day!U170)</f>
        <v/>
      </c>
      <c r="AS184" s="485" t="str">
        <f>IF(_penmei3_month_day!V170="","",_penmei3_month_day!V170)</f>
        <v/>
      </c>
      <c r="AT184" s="496" t="str">
        <f>IF(_penmei3_month_day!W170="","",_penmei3_month_day!W170)</f>
        <v/>
      </c>
      <c r="AU184" s="485" t="str">
        <f>IF(_penmei3_month_day!X170="","",_penmei3_month_day!X170)</f>
        <v/>
      </c>
      <c r="AV184" s="496" t="str">
        <f>IF(_penmei3_month_day!Y170="","",_penmei3_month_day!Y170)</f>
        <v/>
      </c>
      <c r="AW184" s="485" t="str">
        <f>IF(_penmei3_month_day!Z170="","",_penmei3_month_day!Z170)</f>
        <v/>
      </c>
      <c r="AX184" s="496" t="str">
        <f>IF(_penmei3_month_day!AA170="","",_penmei3_month_day!AA170)</f>
        <v/>
      </c>
      <c r="AY184" s="485" t="str">
        <f>IF(_penmei3_month_day!AB170="","",_penmei3_month_day!AB170)</f>
        <v/>
      </c>
      <c r="AZ184" s="496" t="str">
        <f>IF(_penmei3_month_day!AC170="","",_penmei3_month_day!AC170)</f>
        <v/>
      </c>
      <c r="BA184" s="485" t="str">
        <f>IF(_penmei3_month_day!AD170="","",_penmei3_month_day!AD170)</f>
        <v/>
      </c>
      <c r="BB184" s="496" t="str">
        <f>IF(_penmei3_month_day!AE170="","",_penmei3_month_day!AE170)</f>
        <v/>
      </c>
      <c r="BC184" s="485" t="str">
        <f>IF(_penmei3_month_day!AF170="","",_penmei3_month_day!AF170)</f>
        <v/>
      </c>
      <c r="BD184" s="497"/>
      <c r="BE184" s="497"/>
    </row>
    <row ht="19.5" customHeight="1" r="185">
      <c r="A185" s="240">
        <f ca="1">IF(HOUR(I185)=0,A184+1,A184)</f>
        <v>43624</v>
      </c>
      <c r="B185" s="241">
        <f ca="1">A185</f>
        <v>43624</v>
      </c>
      <c r="C185" s="242" t="str">
        <f>IF(AND(G185&lt;16,G185&gt;=8),"白",IF(AND(G185&lt;8,G185&gt;=0),"夜",IF(G185&gt;=16,"中")))</f>
        <v>夜</v>
      </c>
      <c r="D185" s="242">
        <f ca="1">DAY(A185)</f>
        <v>8</v>
      </c>
      <c r="E185" s="242">
        <f>E184</f>
        <v>1</v>
      </c>
      <c r="F185" s="243" t="str">
        <f>IF(AND(E185=1),"甲班",IF(AND(E185=2),"乙班",IF(AND(E185=3),"丙班",IF(AND(E185=4),"丁班",))))</f>
        <v>甲班</v>
      </c>
      <c r="G185" s="242">
        <f>IF(I185=0,0,HOUR(I185-0))</f>
        <v>1</v>
      </c>
      <c r="H185" s="244">
        <f>H184</f>
        <v>0.041666666666666699</v>
      </c>
      <c r="I185" s="245">
        <f>IF(HOUR(I184)=0,H185,I184+H185)</f>
        <v>0.041666666666666699</v>
      </c>
      <c r="J185" s="498" t="str">
        <f>IF(_penmei2_month_day!A171="","",_penmei2_month_day!A171)</f>
        <v/>
      </c>
      <c r="K185" s="498" t="str">
        <f>IF(_penmei2_month_day!B171="","",_penmei2_month_day!B171)</f>
        <v/>
      </c>
      <c r="L185" s="499" t="str">
        <f>IF(_penmei2_month_day!C171="","",_penmei2_month_day!C171)</f>
        <v/>
      </c>
      <c r="M185" s="500" t="str">
        <f>IF(_penmei2_month_day!D171="","",_penmei2_month_day!D171)</f>
        <v/>
      </c>
      <c r="N185" s="501" t="str">
        <f>IF(_penmei2_month_day!E171="","",_penmei2_month_day!E171)</f>
        <v/>
      </c>
      <c r="O185" s="501" t="str">
        <f>IF(_penmei2_month_day!F171="","",_penmei2_month_day!F171)</f>
        <v/>
      </c>
      <c r="P185" s="499" t="str">
        <f>IF(_penmei2_month_day!G171="","",_penmei2_month_day!G171)</f>
        <v/>
      </c>
      <c r="Q185" s="502" t="str">
        <f>IF(_penmei2_month_day!H171="","",_penmei2_month_day!H171)</f>
        <v/>
      </c>
      <c r="R185" s="503" t="str">
        <f>IF(_penmei2_month_day!I171="","",_penmei2_month_day!I171)</f>
        <v/>
      </c>
      <c r="S185" s="504" t="str">
        <f>IF(_penmei2_month_day!J171="","",_penmei2_month_day!J171)</f>
        <v/>
      </c>
      <c r="T185" s="505" t="str">
        <f>IF(_penmei2_month_day!K171="","",_penmei2_month_day!K171)</f>
        <v/>
      </c>
      <c r="U185" s="499" t="str">
        <f>IF(_penmei2_month_day!L171="","",_penmei2_month_day!L171)</f>
        <v/>
      </c>
      <c r="V185" s="499" t="str">
        <f>IF(_penmei2_month_day!M171="","",_penmei2_month_day!M171)</f>
        <v/>
      </c>
      <c r="W185" s="506" t="str">
        <f>IF(_penmei2_month_day!N171="","",_penmei2_month_day!N171)</f>
        <v/>
      </c>
      <c r="X185" s="507" t="str">
        <f>IF(_penmei3_month_day!A171="","",_penmei3_month_day!A171)</f>
        <v/>
      </c>
      <c r="Y185" s="508" t="str">
        <f>IF(_penmei3_month_day!B171="","",_penmei3_month_day!B171)</f>
        <v/>
      </c>
      <c r="Z185" s="509" t="str">
        <f>IF(_penmei3_month_day!C171="","",_penmei3_month_day!C171)</f>
        <v/>
      </c>
      <c r="AA185" s="498" t="str">
        <f>IF(_penmei3_month_day!D171="","",_penmei3_month_day!D171)</f>
        <v/>
      </c>
      <c r="AB185" s="509" t="str">
        <f>IF(_penmei3_month_day!E171="","",_penmei3_month_day!E171)</f>
        <v/>
      </c>
      <c r="AC185" s="498" t="str">
        <f>IF(_penmei3_month_day!F171="","",_penmei3_month_day!F171)</f>
        <v/>
      </c>
      <c r="AD185" s="507" t="str">
        <f>IF(_penmei3_month_day!G171="","",_penmei3_month_day!G171)</f>
        <v/>
      </c>
      <c r="AE185" s="508" t="str">
        <f>IF(_penmei3_month_day!H171="","",_penmei3_month_day!H171)</f>
        <v/>
      </c>
      <c r="AF185" s="509" t="str">
        <f>IF(_penmei3_month_day!I171="","",_penmei3_month_day!I171)</f>
        <v/>
      </c>
      <c r="AG185" s="498" t="str">
        <f>IF(_penmei3_month_day!J171="","",_penmei3_month_day!J171)</f>
        <v/>
      </c>
      <c r="AH185" s="509" t="str">
        <f>IF(_penmei3_month_day!K171="","",_penmei3_month_day!K171)</f>
        <v/>
      </c>
      <c r="AI185" s="498" t="str">
        <f>IF(_penmei3_month_day!L171="","",_penmei3_month_day!L171)</f>
        <v/>
      </c>
      <c r="AJ185" s="509" t="str">
        <f>IF(_penmei3_month_day!M171="","",_penmei3_month_day!M171)</f>
        <v/>
      </c>
      <c r="AK185" s="498" t="str">
        <f>IF(_penmei3_month_day!N171="","",_penmei3_month_day!N171)</f>
        <v/>
      </c>
      <c r="AL185" s="509" t="str">
        <f>IF(_penmei3_month_day!O171="","",_penmei3_month_day!O171)</f>
        <v/>
      </c>
      <c r="AM185" s="498" t="str">
        <f>IF(_penmei3_month_day!P171="","",_penmei3_month_day!P171)</f>
        <v/>
      </c>
      <c r="AN185" s="509" t="str">
        <f>IF(_penmei3_month_day!Q171="","",_penmei3_month_day!Q171)</f>
        <v/>
      </c>
      <c r="AO185" s="498" t="str">
        <f>IF(_penmei3_month_day!R171="","",_penmei3_month_day!R171)</f>
        <v/>
      </c>
      <c r="AP185" s="509" t="str">
        <f>IF(_penmei3_month_day!S171="","",_penmei3_month_day!S171)</f>
        <v/>
      </c>
      <c r="AQ185" s="498" t="str">
        <f>IF(_penmei3_month_day!T171="","",_penmei3_month_day!T171)</f>
        <v/>
      </c>
      <c r="AR185" s="509" t="str">
        <f>IF(_penmei3_month_day!U171="","",_penmei3_month_day!U171)</f>
        <v/>
      </c>
      <c r="AS185" s="498" t="str">
        <f>IF(_penmei3_month_day!V171="","",_penmei3_month_day!V171)</f>
        <v/>
      </c>
      <c r="AT185" s="509" t="str">
        <f>IF(_penmei3_month_day!W171="","",_penmei3_month_day!W171)</f>
        <v/>
      </c>
      <c r="AU185" s="498" t="str">
        <f>IF(_penmei3_month_day!X171="","",_penmei3_month_day!X171)</f>
        <v/>
      </c>
      <c r="AV185" s="509" t="str">
        <f>IF(_penmei3_month_day!Y171="","",_penmei3_month_day!Y171)</f>
        <v/>
      </c>
      <c r="AW185" s="498" t="str">
        <f>IF(_penmei3_month_day!Z171="","",_penmei3_month_day!Z171)</f>
        <v/>
      </c>
      <c r="AX185" s="509" t="str">
        <f>IF(_penmei3_month_day!AA171="","",_penmei3_month_day!AA171)</f>
        <v/>
      </c>
      <c r="AY185" s="498" t="str">
        <f>IF(_penmei3_month_day!AB171="","",_penmei3_month_day!AB171)</f>
        <v/>
      </c>
      <c r="AZ185" s="509" t="str">
        <f>IF(_penmei3_month_day!AC171="","",_penmei3_month_day!AC171)</f>
        <v/>
      </c>
      <c r="BA185" s="498" t="str">
        <f>IF(_penmei3_month_day!AD171="","",_penmei3_month_day!AD171)</f>
        <v/>
      </c>
      <c r="BB185" s="509" t="str">
        <f>IF(_penmei3_month_day!AE171="","",_penmei3_month_day!AE171)</f>
        <v/>
      </c>
      <c r="BC185" s="498" t="str">
        <f>IF(_penmei3_month_day!AF171="","",_penmei3_month_day!AF171)</f>
        <v/>
      </c>
      <c r="BD185" s="510"/>
      <c r="BE185" s="510"/>
    </row>
    <row ht="19.5" customHeight="1" r="186">
      <c r="A186" s="240">
        <f ca="1">IF(HOUR(I186)=0,A185+1,A185)</f>
        <v>43624</v>
      </c>
      <c r="B186" s="241">
        <f ca="1">A186</f>
        <v>43624</v>
      </c>
      <c r="C186" s="242" t="str">
        <f>IF(AND(G186&lt;16,G186&gt;=8),"白",IF(AND(G186&lt;8,G186&gt;=0),"夜",IF(G186&gt;=16,"中")))</f>
        <v>夜</v>
      </c>
      <c r="D186" s="242">
        <f ca="1">DAY(A186)</f>
        <v>8</v>
      </c>
      <c r="E186" s="242">
        <f>E185</f>
        <v>1</v>
      </c>
      <c r="F186" s="243" t="str">
        <f>IF(AND(E186=1),"甲班",IF(AND(E186=2),"乙班",IF(AND(E186=3),"丙班",IF(AND(E186=4),"丁班",))))</f>
        <v>甲班</v>
      </c>
      <c r="G186" s="242">
        <f>IF(I186=0,0,HOUR(I186-0))</f>
        <v>2</v>
      </c>
      <c r="H186" s="244">
        <f>H185</f>
        <v>0.041666666666666699</v>
      </c>
      <c r="I186" s="245">
        <f>IF(HOUR(I185)=0,H186,I185+H186)</f>
        <v>0.083333333333333398</v>
      </c>
      <c r="J186" s="498" t="str">
        <f>IF(_penmei2_month_day!A172="","",_penmei2_month_day!A172)</f>
        <v/>
      </c>
      <c r="K186" s="498" t="str">
        <f>IF(_penmei2_month_day!B172="","",_penmei2_month_day!B172)</f>
        <v/>
      </c>
      <c r="L186" s="499" t="str">
        <f>IF(_penmei2_month_day!C172="","",_penmei2_month_day!C172)</f>
        <v/>
      </c>
      <c r="M186" s="500" t="str">
        <f>IF(_penmei2_month_day!D172="","",_penmei2_month_day!D172)</f>
        <v/>
      </c>
      <c r="N186" s="501" t="str">
        <f>IF(_penmei2_month_day!E172="","",_penmei2_month_day!E172)</f>
        <v/>
      </c>
      <c r="O186" s="501" t="str">
        <f>IF(_penmei2_month_day!F172="","",_penmei2_month_day!F172)</f>
        <v/>
      </c>
      <c r="P186" s="499" t="str">
        <f>IF(_penmei2_month_day!G172="","",_penmei2_month_day!G172)</f>
        <v/>
      </c>
      <c r="Q186" s="502" t="str">
        <f>IF(_penmei2_month_day!H172="","",_penmei2_month_day!H172)</f>
        <v/>
      </c>
      <c r="R186" s="503" t="str">
        <f>IF(_penmei2_month_day!I172="","",_penmei2_month_day!I172)</f>
        <v/>
      </c>
      <c r="S186" s="504" t="str">
        <f>IF(_penmei2_month_day!J172="","",_penmei2_month_day!J172)</f>
        <v/>
      </c>
      <c r="T186" s="505" t="str">
        <f>IF(_penmei2_month_day!K172="","",_penmei2_month_day!K172)</f>
        <v/>
      </c>
      <c r="U186" s="499" t="str">
        <f>IF(_penmei2_month_day!L172="","",_penmei2_month_day!L172)</f>
        <v/>
      </c>
      <c r="V186" s="499" t="str">
        <f>IF(_penmei2_month_day!M172="","",_penmei2_month_day!M172)</f>
        <v/>
      </c>
      <c r="W186" s="506" t="str">
        <f>IF(_penmei2_month_day!N172="","",_penmei2_month_day!N172)</f>
        <v/>
      </c>
      <c r="X186" s="507" t="str">
        <f>IF(_penmei3_month_day!A172="","",_penmei3_month_day!A172)</f>
        <v/>
      </c>
      <c r="Y186" s="508" t="str">
        <f>IF(_penmei3_month_day!B172="","",_penmei3_month_day!B172)</f>
        <v/>
      </c>
      <c r="Z186" s="509" t="str">
        <f>IF(_penmei3_month_day!C172="","",_penmei3_month_day!C172)</f>
        <v/>
      </c>
      <c r="AA186" s="498" t="str">
        <f>IF(_penmei3_month_day!D172="","",_penmei3_month_day!D172)</f>
        <v/>
      </c>
      <c r="AB186" s="509" t="str">
        <f>IF(_penmei3_month_day!E172="","",_penmei3_month_day!E172)</f>
        <v/>
      </c>
      <c r="AC186" s="498" t="str">
        <f>IF(_penmei3_month_day!F172="","",_penmei3_month_day!F172)</f>
        <v/>
      </c>
      <c r="AD186" s="507" t="str">
        <f>IF(_penmei3_month_day!G172="","",_penmei3_month_day!G172)</f>
        <v/>
      </c>
      <c r="AE186" s="508" t="str">
        <f>IF(_penmei3_month_day!H172="","",_penmei3_month_day!H172)</f>
        <v/>
      </c>
      <c r="AF186" s="509" t="str">
        <f>IF(_penmei3_month_day!I172="","",_penmei3_month_day!I172)</f>
        <v/>
      </c>
      <c r="AG186" s="498" t="str">
        <f>IF(_penmei3_month_day!J172="","",_penmei3_month_day!J172)</f>
        <v/>
      </c>
      <c r="AH186" s="509" t="str">
        <f>IF(_penmei3_month_day!K172="","",_penmei3_month_day!K172)</f>
        <v/>
      </c>
      <c r="AI186" s="498" t="str">
        <f>IF(_penmei3_month_day!L172="","",_penmei3_month_day!L172)</f>
        <v/>
      </c>
      <c r="AJ186" s="509" t="str">
        <f>IF(_penmei3_month_day!M172="","",_penmei3_month_day!M172)</f>
        <v/>
      </c>
      <c r="AK186" s="498" t="str">
        <f>IF(_penmei3_month_day!N172="","",_penmei3_month_day!N172)</f>
        <v/>
      </c>
      <c r="AL186" s="509" t="str">
        <f>IF(_penmei3_month_day!O172="","",_penmei3_month_day!O172)</f>
        <v/>
      </c>
      <c r="AM186" s="498" t="str">
        <f>IF(_penmei3_month_day!P172="","",_penmei3_month_day!P172)</f>
        <v/>
      </c>
      <c r="AN186" s="509" t="str">
        <f>IF(_penmei3_month_day!Q172="","",_penmei3_month_day!Q172)</f>
        <v/>
      </c>
      <c r="AO186" s="498" t="str">
        <f>IF(_penmei3_month_day!R172="","",_penmei3_month_day!R172)</f>
        <v/>
      </c>
      <c r="AP186" s="509" t="str">
        <f>IF(_penmei3_month_day!S172="","",_penmei3_month_day!S172)</f>
        <v/>
      </c>
      <c r="AQ186" s="498" t="str">
        <f>IF(_penmei3_month_day!T172="","",_penmei3_month_day!T172)</f>
        <v/>
      </c>
      <c r="AR186" s="509" t="str">
        <f>IF(_penmei3_month_day!U172="","",_penmei3_month_day!U172)</f>
        <v/>
      </c>
      <c r="AS186" s="498" t="str">
        <f>IF(_penmei3_month_day!V172="","",_penmei3_month_day!V172)</f>
        <v/>
      </c>
      <c r="AT186" s="509" t="str">
        <f>IF(_penmei3_month_day!W172="","",_penmei3_month_day!W172)</f>
        <v/>
      </c>
      <c r="AU186" s="498" t="str">
        <f>IF(_penmei3_month_day!X172="","",_penmei3_month_day!X172)</f>
        <v/>
      </c>
      <c r="AV186" s="509" t="str">
        <f>IF(_penmei3_month_day!Y172="","",_penmei3_month_day!Y172)</f>
        <v/>
      </c>
      <c r="AW186" s="498" t="str">
        <f>IF(_penmei3_month_day!Z172="","",_penmei3_month_day!Z172)</f>
        <v/>
      </c>
      <c r="AX186" s="509" t="str">
        <f>IF(_penmei3_month_day!AA172="","",_penmei3_month_day!AA172)</f>
        <v/>
      </c>
      <c r="AY186" s="498" t="str">
        <f>IF(_penmei3_month_day!AB172="","",_penmei3_month_day!AB172)</f>
        <v/>
      </c>
      <c r="AZ186" s="509" t="str">
        <f>IF(_penmei3_month_day!AC172="","",_penmei3_month_day!AC172)</f>
        <v/>
      </c>
      <c r="BA186" s="498" t="str">
        <f>IF(_penmei3_month_day!AD172="","",_penmei3_month_day!AD172)</f>
        <v/>
      </c>
      <c r="BB186" s="509" t="str">
        <f>IF(_penmei3_month_day!AE172="","",_penmei3_month_day!AE172)</f>
        <v/>
      </c>
      <c r="BC186" s="498" t="str">
        <f>IF(_penmei3_month_day!AF172="","",_penmei3_month_day!AF172)</f>
        <v/>
      </c>
      <c r="BD186" s="510"/>
      <c r="BE186" s="510"/>
    </row>
    <row ht="19.5" customHeight="1" r="187">
      <c r="A187" s="240">
        <f ca="1">IF(HOUR(I187)=0,A186+1,A186)</f>
        <v>43624</v>
      </c>
      <c r="B187" s="241">
        <f ca="1">A187</f>
        <v>43624</v>
      </c>
      <c r="C187" s="242" t="str">
        <f>IF(AND(G187&lt;16,G187&gt;=8),"白",IF(AND(G187&lt;8,G187&gt;=0),"夜",IF(G187&gt;=16,"中")))</f>
        <v>夜</v>
      </c>
      <c r="D187" s="242">
        <f ca="1">DAY(A187)</f>
        <v>8</v>
      </c>
      <c r="E187" s="242">
        <f>E186</f>
        <v>1</v>
      </c>
      <c r="F187" s="243" t="str">
        <f>IF(AND(E187=1),"甲班",IF(AND(E187=2),"乙班",IF(AND(E187=3),"丙班",IF(AND(E187=4),"丁班",))))</f>
        <v>甲班</v>
      </c>
      <c r="G187" s="242">
        <f>IF(I187=0,0,HOUR(I187-0))</f>
        <v>3</v>
      </c>
      <c r="H187" s="244">
        <f>H186</f>
        <v>0.041666666666666699</v>
      </c>
      <c r="I187" s="245">
        <f>IF(HOUR(I186)=0,H187,I186+H187)</f>
        <v>0.125</v>
      </c>
      <c r="J187" s="498" t="str">
        <f>IF(_penmei2_month_day!A173="","",_penmei2_month_day!A173)</f>
        <v/>
      </c>
      <c r="K187" s="498" t="str">
        <f>IF(_penmei2_month_day!B173="","",_penmei2_month_day!B173)</f>
        <v/>
      </c>
      <c r="L187" s="499" t="str">
        <f>IF(_penmei2_month_day!C173="","",_penmei2_month_day!C173)</f>
        <v/>
      </c>
      <c r="M187" s="500" t="str">
        <f>IF(_penmei2_month_day!D173="","",_penmei2_month_day!D173)</f>
        <v/>
      </c>
      <c r="N187" s="501" t="str">
        <f>IF(_penmei2_month_day!E173="","",_penmei2_month_day!E173)</f>
        <v/>
      </c>
      <c r="O187" s="501" t="str">
        <f>IF(_penmei2_month_day!F173="","",_penmei2_month_day!F173)</f>
        <v/>
      </c>
      <c r="P187" s="499" t="str">
        <f>IF(_penmei2_month_day!G173="","",_penmei2_month_day!G173)</f>
        <v/>
      </c>
      <c r="Q187" s="502" t="str">
        <f>IF(_penmei2_month_day!H173="","",_penmei2_month_day!H173)</f>
        <v/>
      </c>
      <c r="R187" s="503" t="str">
        <f>IF(_penmei2_month_day!I173="","",_penmei2_month_day!I173)</f>
        <v/>
      </c>
      <c r="S187" s="504" t="str">
        <f>IF(_penmei2_month_day!J173="","",_penmei2_month_day!J173)</f>
        <v/>
      </c>
      <c r="T187" s="505" t="str">
        <f>IF(_penmei2_month_day!K173="","",_penmei2_month_day!K173)</f>
        <v/>
      </c>
      <c r="U187" s="499" t="str">
        <f>IF(_penmei2_month_day!L173="","",_penmei2_month_day!L173)</f>
        <v/>
      </c>
      <c r="V187" s="499" t="str">
        <f>IF(_penmei2_month_day!M173="","",_penmei2_month_day!M173)</f>
        <v/>
      </c>
      <c r="W187" s="506" t="str">
        <f>IF(_penmei2_month_day!N173="","",_penmei2_month_day!N173)</f>
        <v/>
      </c>
      <c r="X187" s="507" t="str">
        <f>IF(_penmei3_month_day!A173="","",_penmei3_month_day!A173)</f>
        <v/>
      </c>
      <c r="Y187" s="508" t="str">
        <f>IF(_penmei3_month_day!B173="","",_penmei3_month_day!B173)</f>
        <v/>
      </c>
      <c r="Z187" s="509" t="str">
        <f>IF(_penmei3_month_day!C173="","",_penmei3_month_day!C173)</f>
        <v/>
      </c>
      <c r="AA187" s="498" t="str">
        <f>IF(_penmei3_month_day!D173="","",_penmei3_month_day!D173)</f>
        <v/>
      </c>
      <c r="AB187" s="509" t="str">
        <f>IF(_penmei3_month_day!E173="","",_penmei3_month_day!E173)</f>
        <v/>
      </c>
      <c r="AC187" s="498" t="str">
        <f>IF(_penmei3_month_day!F173="","",_penmei3_month_day!F173)</f>
        <v/>
      </c>
      <c r="AD187" s="507" t="str">
        <f>IF(_penmei3_month_day!G173="","",_penmei3_month_day!G173)</f>
        <v/>
      </c>
      <c r="AE187" s="508" t="str">
        <f>IF(_penmei3_month_day!H173="","",_penmei3_month_day!H173)</f>
        <v/>
      </c>
      <c r="AF187" s="509" t="str">
        <f>IF(_penmei3_month_day!I173="","",_penmei3_month_day!I173)</f>
        <v/>
      </c>
      <c r="AG187" s="498" t="str">
        <f>IF(_penmei3_month_day!J173="","",_penmei3_month_day!J173)</f>
        <v/>
      </c>
      <c r="AH187" s="509" t="str">
        <f>IF(_penmei3_month_day!K173="","",_penmei3_month_day!K173)</f>
        <v/>
      </c>
      <c r="AI187" s="498" t="str">
        <f>IF(_penmei3_month_day!L173="","",_penmei3_month_day!L173)</f>
        <v/>
      </c>
      <c r="AJ187" s="509" t="str">
        <f>IF(_penmei3_month_day!M173="","",_penmei3_month_day!M173)</f>
        <v/>
      </c>
      <c r="AK187" s="498" t="str">
        <f>IF(_penmei3_month_day!N173="","",_penmei3_month_day!N173)</f>
        <v/>
      </c>
      <c r="AL187" s="509" t="str">
        <f>IF(_penmei3_month_day!O173="","",_penmei3_month_day!O173)</f>
        <v/>
      </c>
      <c r="AM187" s="498" t="str">
        <f>IF(_penmei3_month_day!P173="","",_penmei3_month_day!P173)</f>
        <v/>
      </c>
      <c r="AN187" s="509" t="str">
        <f>IF(_penmei3_month_day!Q173="","",_penmei3_month_day!Q173)</f>
        <v/>
      </c>
      <c r="AO187" s="498" t="str">
        <f>IF(_penmei3_month_day!R173="","",_penmei3_month_day!R173)</f>
        <v/>
      </c>
      <c r="AP187" s="509" t="str">
        <f>IF(_penmei3_month_day!S173="","",_penmei3_month_day!S173)</f>
        <v/>
      </c>
      <c r="AQ187" s="498" t="str">
        <f>IF(_penmei3_month_day!T173="","",_penmei3_month_day!T173)</f>
        <v/>
      </c>
      <c r="AR187" s="509" t="str">
        <f>IF(_penmei3_month_day!U173="","",_penmei3_month_day!U173)</f>
        <v/>
      </c>
      <c r="AS187" s="498" t="str">
        <f>IF(_penmei3_month_day!V173="","",_penmei3_month_day!V173)</f>
        <v/>
      </c>
      <c r="AT187" s="509" t="str">
        <f>IF(_penmei3_month_day!W173="","",_penmei3_month_day!W173)</f>
        <v/>
      </c>
      <c r="AU187" s="498" t="str">
        <f>IF(_penmei3_month_day!X173="","",_penmei3_month_day!X173)</f>
        <v/>
      </c>
      <c r="AV187" s="509" t="str">
        <f>IF(_penmei3_month_day!Y173="","",_penmei3_month_day!Y173)</f>
        <v/>
      </c>
      <c r="AW187" s="498" t="str">
        <f>IF(_penmei3_month_day!Z173="","",_penmei3_month_day!Z173)</f>
        <v/>
      </c>
      <c r="AX187" s="509" t="str">
        <f>IF(_penmei3_month_day!AA173="","",_penmei3_month_day!AA173)</f>
        <v/>
      </c>
      <c r="AY187" s="498" t="str">
        <f>IF(_penmei3_month_day!AB173="","",_penmei3_month_day!AB173)</f>
        <v/>
      </c>
      <c r="AZ187" s="509" t="str">
        <f>IF(_penmei3_month_day!AC173="","",_penmei3_month_day!AC173)</f>
        <v/>
      </c>
      <c r="BA187" s="498" t="str">
        <f>IF(_penmei3_month_day!AD173="","",_penmei3_month_day!AD173)</f>
        <v/>
      </c>
      <c r="BB187" s="509" t="str">
        <f>IF(_penmei3_month_day!AE173="","",_penmei3_month_day!AE173)</f>
        <v/>
      </c>
      <c r="BC187" s="498" t="str">
        <f>IF(_penmei3_month_day!AF173="","",_penmei3_month_day!AF173)</f>
        <v/>
      </c>
      <c r="BD187" s="510"/>
      <c r="BE187" s="510"/>
    </row>
    <row ht="19.5" customHeight="1" r="188">
      <c r="A188" s="240">
        <f ca="1">IF(HOUR(I188)=0,A187+1,A187)</f>
        <v>43624</v>
      </c>
      <c r="B188" s="241">
        <f ca="1">A188</f>
        <v>43624</v>
      </c>
      <c r="C188" s="242" t="str">
        <f>IF(AND(G188&lt;16,G188&gt;=8),"白",IF(AND(G188&lt;8,G188&gt;=0),"夜",IF(G188&gt;=16,"中")))</f>
        <v>夜</v>
      </c>
      <c r="D188" s="242">
        <f ca="1">DAY(A188)</f>
        <v>8</v>
      </c>
      <c r="E188" s="242">
        <f>E187</f>
        <v>1</v>
      </c>
      <c r="F188" s="243" t="str">
        <f>IF(AND(E188=1),"甲班",IF(AND(E188=2),"乙班",IF(AND(E188=3),"丙班",IF(AND(E188=4),"丁班",))))</f>
        <v>甲班</v>
      </c>
      <c r="G188" s="242">
        <f>IF(I188=0,0,HOUR(I188-0))</f>
        <v>4</v>
      </c>
      <c r="H188" s="244">
        <f>H187</f>
        <v>0.041666666666666699</v>
      </c>
      <c r="I188" s="245">
        <f>IF(HOUR(I187)=0,H188,I187+H188)</f>
        <v>0.16666666666666699</v>
      </c>
      <c r="J188" s="498" t="str">
        <f>IF(_penmei2_month_day!A174="","",_penmei2_month_day!A174)</f>
        <v/>
      </c>
      <c r="K188" s="498" t="str">
        <f>IF(_penmei2_month_day!B174="","",_penmei2_month_day!B174)</f>
        <v/>
      </c>
      <c r="L188" s="499" t="str">
        <f>IF(_penmei2_month_day!C174="","",_penmei2_month_day!C174)</f>
        <v/>
      </c>
      <c r="M188" s="500" t="str">
        <f>IF(_penmei2_month_day!D174="","",_penmei2_month_day!D174)</f>
        <v/>
      </c>
      <c r="N188" s="501" t="str">
        <f>IF(_penmei2_month_day!E174="","",_penmei2_month_day!E174)</f>
        <v/>
      </c>
      <c r="O188" s="501" t="str">
        <f>IF(_penmei2_month_day!F174="","",_penmei2_month_day!F174)</f>
        <v/>
      </c>
      <c r="P188" s="499" t="str">
        <f>IF(_penmei2_month_day!G174="","",_penmei2_month_day!G174)</f>
        <v/>
      </c>
      <c r="Q188" s="502" t="str">
        <f>IF(_penmei2_month_day!H174="","",_penmei2_month_day!H174)</f>
        <v/>
      </c>
      <c r="R188" s="503" t="str">
        <f>IF(_penmei2_month_day!I174="","",_penmei2_month_day!I174)</f>
        <v/>
      </c>
      <c r="S188" s="504" t="str">
        <f>IF(_penmei2_month_day!J174="","",_penmei2_month_day!J174)</f>
        <v/>
      </c>
      <c r="T188" s="505" t="str">
        <f>IF(_penmei2_month_day!K174="","",_penmei2_month_day!K174)</f>
        <v/>
      </c>
      <c r="U188" s="499" t="str">
        <f>IF(_penmei2_month_day!L174="","",_penmei2_month_day!L174)</f>
        <v/>
      </c>
      <c r="V188" s="499" t="str">
        <f>IF(_penmei2_month_day!M174="","",_penmei2_month_day!M174)</f>
        <v/>
      </c>
      <c r="W188" s="506" t="str">
        <f>IF(_penmei2_month_day!N174="","",_penmei2_month_day!N174)</f>
        <v/>
      </c>
      <c r="X188" s="507" t="str">
        <f>IF(_penmei3_month_day!A174="","",_penmei3_month_day!A174)</f>
        <v/>
      </c>
      <c r="Y188" s="508" t="str">
        <f>IF(_penmei3_month_day!B174="","",_penmei3_month_day!B174)</f>
        <v/>
      </c>
      <c r="Z188" s="509" t="str">
        <f>IF(_penmei3_month_day!C174="","",_penmei3_month_day!C174)</f>
        <v/>
      </c>
      <c r="AA188" s="498" t="str">
        <f>IF(_penmei3_month_day!D174="","",_penmei3_month_day!D174)</f>
        <v/>
      </c>
      <c r="AB188" s="509" t="str">
        <f>IF(_penmei3_month_day!E174="","",_penmei3_month_day!E174)</f>
        <v/>
      </c>
      <c r="AC188" s="498" t="str">
        <f>IF(_penmei3_month_day!F174="","",_penmei3_month_day!F174)</f>
        <v/>
      </c>
      <c r="AD188" s="507" t="str">
        <f>IF(_penmei3_month_day!G174="","",_penmei3_month_day!G174)</f>
        <v/>
      </c>
      <c r="AE188" s="508" t="str">
        <f>IF(_penmei3_month_day!H174="","",_penmei3_month_day!H174)</f>
        <v/>
      </c>
      <c r="AF188" s="509" t="str">
        <f>IF(_penmei3_month_day!I174="","",_penmei3_month_day!I174)</f>
        <v/>
      </c>
      <c r="AG188" s="498" t="str">
        <f>IF(_penmei3_month_day!J174="","",_penmei3_month_day!J174)</f>
        <v/>
      </c>
      <c r="AH188" s="509" t="str">
        <f>IF(_penmei3_month_day!K174="","",_penmei3_month_day!K174)</f>
        <v/>
      </c>
      <c r="AI188" s="498" t="str">
        <f>IF(_penmei3_month_day!L174="","",_penmei3_month_day!L174)</f>
        <v/>
      </c>
      <c r="AJ188" s="509" t="str">
        <f>IF(_penmei3_month_day!M174="","",_penmei3_month_day!M174)</f>
        <v/>
      </c>
      <c r="AK188" s="498" t="str">
        <f>IF(_penmei3_month_day!N174="","",_penmei3_month_day!N174)</f>
        <v/>
      </c>
      <c r="AL188" s="509" t="str">
        <f>IF(_penmei3_month_day!O174="","",_penmei3_month_day!O174)</f>
        <v/>
      </c>
      <c r="AM188" s="498" t="str">
        <f>IF(_penmei3_month_day!P174="","",_penmei3_month_day!P174)</f>
        <v/>
      </c>
      <c r="AN188" s="509" t="str">
        <f>IF(_penmei3_month_day!Q174="","",_penmei3_month_day!Q174)</f>
        <v/>
      </c>
      <c r="AO188" s="498" t="str">
        <f>IF(_penmei3_month_day!R174="","",_penmei3_month_day!R174)</f>
        <v/>
      </c>
      <c r="AP188" s="509" t="str">
        <f>IF(_penmei3_month_day!S174="","",_penmei3_month_day!S174)</f>
        <v/>
      </c>
      <c r="AQ188" s="498" t="str">
        <f>IF(_penmei3_month_day!T174="","",_penmei3_month_day!T174)</f>
        <v/>
      </c>
      <c r="AR188" s="509" t="str">
        <f>IF(_penmei3_month_day!U174="","",_penmei3_month_day!U174)</f>
        <v/>
      </c>
      <c r="AS188" s="498" t="str">
        <f>IF(_penmei3_month_day!V174="","",_penmei3_month_day!V174)</f>
        <v/>
      </c>
      <c r="AT188" s="509" t="str">
        <f>IF(_penmei3_month_day!W174="","",_penmei3_month_day!W174)</f>
        <v/>
      </c>
      <c r="AU188" s="498" t="str">
        <f>IF(_penmei3_month_day!X174="","",_penmei3_month_day!X174)</f>
        <v/>
      </c>
      <c r="AV188" s="509" t="str">
        <f>IF(_penmei3_month_day!Y174="","",_penmei3_month_day!Y174)</f>
        <v/>
      </c>
      <c r="AW188" s="498" t="str">
        <f>IF(_penmei3_month_day!Z174="","",_penmei3_month_day!Z174)</f>
        <v/>
      </c>
      <c r="AX188" s="509" t="str">
        <f>IF(_penmei3_month_day!AA174="","",_penmei3_month_day!AA174)</f>
        <v/>
      </c>
      <c r="AY188" s="498" t="str">
        <f>IF(_penmei3_month_day!AB174="","",_penmei3_month_day!AB174)</f>
        <v/>
      </c>
      <c r="AZ188" s="509" t="str">
        <f>IF(_penmei3_month_day!AC174="","",_penmei3_month_day!AC174)</f>
        <v/>
      </c>
      <c r="BA188" s="498" t="str">
        <f>IF(_penmei3_month_day!AD174="","",_penmei3_month_day!AD174)</f>
        <v/>
      </c>
      <c r="BB188" s="509" t="str">
        <f>IF(_penmei3_month_day!AE174="","",_penmei3_month_day!AE174)</f>
        <v/>
      </c>
      <c r="BC188" s="498" t="str">
        <f>IF(_penmei3_month_day!AF174="","",_penmei3_month_day!AF174)</f>
        <v/>
      </c>
      <c r="BD188" s="510"/>
      <c r="BE188" s="510"/>
    </row>
    <row ht="19.5" customHeight="1" r="189">
      <c r="A189" s="240">
        <f ca="1">IF(HOUR(I189)=0,A188+1,A188)</f>
        <v>43624</v>
      </c>
      <c r="B189" s="241">
        <f ca="1">A189</f>
        <v>43624</v>
      </c>
      <c r="C189" s="242" t="str">
        <f>IF(AND(G189&lt;16,G189&gt;=8),"白",IF(AND(G189&lt;8,G189&gt;=0),"夜",IF(G189&gt;=16,"中")))</f>
        <v>夜</v>
      </c>
      <c r="D189" s="242">
        <f ca="1">DAY(A189)</f>
        <v>8</v>
      </c>
      <c r="E189" s="242">
        <f>E188</f>
        <v>1</v>
      </c>
      <c r="F189" s="243" t="str">
        <f>IF(AND(E189=1),"甲班",IF(AND(E189=2),"乙班",IF(AND(E189=3),"丙班",IF(AND(E189=4),"丁班",))))</f>
        <v>甲班</v>
      </c>
      <c r="G189" s="242">
        <f>IF(I189=0,0,HOUR(I189-0))</f>
        <v>5</v>
      </c>
      <c r="H189" s="244">
        <f>H188</f>
        <v>0.041666666666666699</v>
      </c>
      <c r="I189" s="245">
        <f>IF(HOUR(I188)=0,H189,I188+H189)</f>
        <v>0.20833333333333301</v>
      </c>
      <c r="J189" s="498" t="str">
        <f>IF(_penmei2_month_day!A175="","",_penmei2_month_day!A175)</f>
        <v/>
      </c>
      <c r="K189" s="498" t="str">
        <f>IF(_penmei2_month_day!B175="","",_penmei2_month_day!B175)</f>
        <v/>
      </c>
      <c r="L189" s="499" t="str">
        <f>IF(_penmei2_month_day!C175="","",_penmei2_month_day!C175)</f>
        <v/>
      </c>
      <c r="M189" s="500" t="str">
        <f>IF(_penmei2_month_day!D175="","",_penmei2_month_day!D175)</f>
        <v/>
      </c>
      <c r="N189" s="501" t="str">
        <f>IF(_penmei2_month_day!E175="","",_penmei2_month_day!E175)</f>
        <v/>
      </c>
      <c r="O189" s="501" t="str">
        <f>IF(_penmei2_month_day!F175="","",_penmei2_month_day!F175)</f>
        <v/>
      </c>
      <c r="P189" s="499" t="str">
        <f>IF(_penmei2_month_day!G175="","",_penmei2_month_day!G175)</f>
        <v/>
      </c>
      <c r="Q189" s="502" t="str">
        <f>IF(_penmei2_month_day!H175="","",_penmei2_month_day!H175)</f>
        <v/>
      </c>
      <c r="R189" s="503" t="str">
        <f>IF(_penmei2_month_day!I175="","",_penmei2_month_day!I175)</f>
        <v/>
      </c>
      <c r="S189" s="504" t="str">
        <f>IF(_penmei2_month_day!J175="","",_penmei2_month_day!J175)</f>
        <v/>
      </c>
      <c r="T189" s="505" t="str">
        <f>IF(_penmei2_month_day!K175="","",_penmei2_month_day!K175)</f>
        <v/>
      </c>
      <c r="U189" s="499" t="str">
        <f>IF(_penmei2_month_day!L175="","",_penmei2_month_day!L175)</f>
        <v/>
      </c>
      <c r="V189" s="499" t="str">
        <f>IF(_penmei2_month_day!M175="","",_penmei2_month_day!M175)</f>
        <v/>
      </c>
      <c r="W189" s="506" t="str">
        <f>IF(_penmei2_month_day!N175="","",_penmei2_month_day!N175)</f>
        <v/>
      </c>
      <c r="X189" s="507" t="str">
        <f>IF(_penmei3_month_day!A175="","",_penmei3_month_day!A175)</f>
        <v/>
      </c>
      <c r="Y189" s="508" t="str">
        <f>IF(_penmei3_month_day!B175="","",_penmei3_month_day!B175)</f>
        <v/>
      </c>
      <c r="Z189" s="509" t="str">
        <f>IF(_penmei3_month_day!C175="","",_penmei3_month_day!C175)</f>
        <v/>
      </c>
      <c r="AA189" s="498" t="str">
        <f>IF(_penmei3_month_day!D175="","",_penmei3_month_day!D175)</f>
        <v/>
      </c>
      <c r="AB189" s="509" t="str">
        <f>IF(_penmei3_month_day!E175="","",_penmei3_month_day!E175)</f>
        <v/>
      </c>
      <c r="AC189" s="498" t="str">
        <f>IF(_penmei3_month_day!F175="","",_penmei3_month_day!F175)</f>
        <v/>
      </c>
      <c r="AD189" s="507" t="str">
        <f>IF(_penmei3_month_day!G175="","",_penmei3_month_day!G175)</f>
        <v/>
      </c>
      <c r="AE189" s="508" t="str">
        <f>IF(_penmei3_month_day!H175="","",_penmei3_month_day!H175)</f>
        <v/>
      </c>
      <c r="AF189" s="509" t="str">
        <f>IF(_penmei3_month_day!I175="","",_penmei3_month_day!I175)</f>
        <v/>
      </c>
      <c r="AG189" s="498" t="str">
        <f>IF(_penmei3_month_day!J175="","",_penmei3_month_day!J175)</f>
        <v/>
      </c>
      <c r="AH189" s="509" t="str">
        <f>IF(_penmei3_month_day!K175="","",_penmei3_month_day!K175)</f>
        <v/>
      </c>
      <c r="AI189" s="498" t="str">
        <f>IF(_penmei3_month_day!L175="","",_penmei3_month_day!L175)</f>
        <v/>
      </c>
      <c r="AJ189" s="509" t="str">
        <f>IF(_penmei3_month_day!M175="","",_penmei3_month_day!M175)</f>
        <v/>
      </c>
      <c r="AK189" s="498" t="str">
        <f>IF(_penmei3_month_day!N175="","",_penmei3_month_day!N175)</f>
        <v/>
      </c>
      <c r="AL189" s="509" t="str">
        <f>IF(_penmei3_month_day!O175="","",_penmei3_month_day!O175)</f>
        <v/>
      </c>
      <c r="AM189" s="498" t="str">
        <f>IF(_penmei3_month_day!P175="","",_penmei3_month_day!P175)</f>
        <v/>
      </c>
      <c r="AN189" s="509" t="str">
        <f>IF(_penmei3_month_day!Q175="","",_penmei3_month_day!Q175)</f>
        <v/>
      </c>
      <c r="AO189" s="498" t="str">
        <f>IF(_penmei3_month_day!R175="","",_penmei3_month_day!R175)</f>
        <v/>
      </c>
      <c r="AP189" s="509" t="str">
        <f>IF(_penmei3_month_day!S175="","",_penmei3_month_day!S175)</f>
        <v/>
      </c>
      <c r="AQ189" s="498" t="str">
        <f>IF(_penmei3_month_day!T175="","",_penmei3_month_day!T175)</f>
        <v/>
      </c>
      <c r="AR189" s="509" t="str">
        <f>IF(_penmei3_month_day!U175="","",_penmei3_month_day!U175)</f>
        <v/>
      </c>
      <c r="AS189" s="498" t="str">
        <f>IF(_penmei3_month_day!V175="","",_penmei3_month_day!V175)</f>
        <v/>
      </c>
      <c r="AT189" s="509" t="str">
        <f>IF(_penmei3_month_day!W175="","",_penmei3_month_day!W175)</f>
        <v/>
      </c>
      <c r="AU189" s="498" t="str">
        <f>IF(_penmei3_month_day!X175="","",_penmei3_month_day!X175)</f>
        <v/>
      </c>
      <c r="AV189" s="509" t="str">
        <f>IF(_penmei3_month_day!Y175="","",_penmei3_month_day!Y175)</f>
        <v/>
      </c>
      <c r="AW189" s="498" t="str">
        <f>IF(_penmei3_month_day!Z175="","",_penmei3_month_day!Z175)</f>
        <v/>
      </c>
      <c r="AX189" s="509" t="str">
        <f>IF(_penmei3_month_day!AA175="","",_penmei3_month_day!AA175)</f>
        <v/>
      </c>
      <c r="AY189" s="498" t="str">
        <f>IF(_penmei3_month_day!AB175="","",_penmei3_month_day!AB175)</f>
        <v/>
      </c>
      <c r="AZ189" s="509" t="str">
        <f>IF(_penmei3_month_day!AC175="","",_penmei3_month_day!AC175)</f>
        <v/>
      </c>
      <c r="BA189" s="498" t="str">
        <f>IF(_penmei3_month_day!AD175="","",_penmei3_month_day!AD175)</f>
        <v/>
      </c>
      <c r="BB189" s="509" t="str">
        <f>IF(_penmei3_month_day!AE175="","",_penmei3_month_day!AE175)</f>
        <v/>
      </c>
      <c r="BC189" s="498" t="str">
        <f>IF(_penmei3_month_day!AF175="","",_penmei3_month_day!AF175)</f>
        <v/>
      </c>
      <c r="BD189" s="510"/>
      <c r="BE189" s="510"/>
    </row>
    <row ht="19.5" customHeight="1" r="190">
      <c r="A190" s="240">
        <f ca="1">IF(HOUR(I190)=0,A189+1,A189)</f>
        <v>43624</v>
      </c>
      <c r="B190" s="241">
        <f ca="1">A190</f>
        <v>43624</v>
      </c>
      <c r="C190" s="242" t="str">
        <f>IF(AND(G190&lt;16,G190&gt;=8),"白",IF(AND(G190&lt;8,G190&gt;=0),"夜",IF(G190&gt;=16,"中")))</f>
        <v>夜</v>
      </c>
      <c r="D190" s="242">
        <f ca="1">DAY(A190)</f>
        <v>8</v>
      </c>
      <c r="E190" s="242">
        <f>E189</f>
        <v>1</v>
      </c>
      <c r="F190" s="243" t="str">
        <f>IF(AND(E190=1),"甲班",IF(AND(E190=2),"乙班",IF(AND(E190=3),"丙班",IF(AND(E190=4),"丁班",))))</f>
        <v>甲班</v>
      </c>
      <c r="G190" s="242">
        <f>IF(I190=0,0,HOUR(I190-0))</f>
        <v>6</v>
      </c>
      <c r="H190" s="244">
        <f>H189</f>
        <v>0.041666666666666699</v>
      </c>
      <c r="I190" s="245">
        <f>IF(HOUR(I189)=0,H190,I189+H190)</f>
        <v>0.25</v>
      </c>
      <c r="J190" s="498" t="str">
        <f>IF(_penmei2_month_day!A176="","",_penmei2_month_day!A176)</f>
        <v/>
      </c>
      <c r="K190" s="498" t="str">
        <f>IF(_penmei2_month_day!B176="","",_penmei2_month_day!B176)</f>
        <v/>
      </c>
      <c r="L190" s="499" t="str">
        <f>IF(_penmei2_month_day!C176="","",_penmei2_month_day!C176)</f>
        <v/>
      </c>
      <c r="M190" s="500" t="str">
        <f>IF(_penmei2_month_day!D176="","",_penmei2_month_day!D176)</f>
        <v/>
      </c>
      <c r="N190" s="501" t="str">
        <f>IF(_penmei2_month_day!E176="","",_penmei2_month_day!E176)</f>
        <v/>
      </c>
      <c r="O190" s="501" t="str">
        <f>IF(_penmei2_month_day!F176="","",_penmei2_month_day!F176)</f>
        <v/>
      </c>
      <c r="P190" s="499" t="str">
        <f>IF(_penmei2_month_day!G176="","",_penmei2_month_day!G176)</f>
        <v/>
      </c>
      <c r="Q190" s="502" t="str">
        <f>IF(_penmei2_month_day!H176="","",_penmei2_month_day!H176)</f>
        <v/>
      </c>
      <c r="R190" s="503" t="str">
        <f>IF(_penmei2_month_day!I176="","",_penmei2_month_day!I176)</f>
        <v/>
      </c>
      <c r="S190" s="504" t="str">
        <f>IF(_penmei2_month_day!J176="","",_penmei2_month_day!J176)</f>
        <v/>
      </c>
      <c r="T190" s="505" t="str">
        <f>IF(_penmei2_month_day!K176="","",_penmei2_month_day!K176)</f>
        <v/>
      </c>
      <c r="U190" s="499" t="str">
        <f>IF(_penmei2_month_day!L176="","",_penmei2_month_day!L176)</f>
        <v/>
      </c>
      <c r="V190" s="499" t="str">
        <f>IF(_penmei2_month_day!M176="","",_penmei2_month_day!M176)</f>
        <v/>
      </c>
      <c r="W190" s="506" t="str">
        <f>IF(_penmei2_month_day!N176="","",_penmei2_month_day!N176)</f>
        <v/>
      </c>
      <c r="X190" s="507" t="str">
        <f>IF(_penmei3_month_day!A176="","",_penmei3_month_day!A176)</f>
        <v/>
      </c>
      <c r="Y190" s="508" t="str">
        <f>IF(_penmei3_month_day!B176="","",_penmei3_month_day!B176)</f>
        <v/>
      </c>
      <c r="Z190" s="509" t="str">
        <f>IF(_penmei3_month_day!C176="","",_penmei3_month_day!C176)</f>
        <v/>
      </c>
      <c r="AA190" s="498" t="str">
        <f>IF(_penmei3_month_day!D176="","",_penmei3_month_day!D176)</f>
        <v/>
      </c>
      <c r="AB190" s="509" t="str">
        <f>IF(_penmei3_month_day!E176="","",_penmei3_month_day!E176)</f>
        <v/>
      </c>
      <c r="AC190" s="498" t="str">
        <f>IF(_penmei3_month_day!F176="","",_penmei3_month_day!F176)</f>
        <v/>
      </c>
      <c r="AD190" s="507" t="str">
        <f>IF(_penmei3_month_day!G176="","",_penmei3_month_day!G176)</f>
        <v/>
      </c>
      <c r="AE190" s="508" t="str">
        <f>IF(_penmei3_month_day!H176="","",_penmei3_month_day!H176)</f>
        <v/>
      </c>
      <c r="AF190" s="509" t="str">
        <f>IF(_penmei3_month_day!I176="","",_penmei3_month_day!I176)</f>
        <v/>
      </c>
      <c r="AG190" s="498" t="str">
        <f>IF(_penmei3_month_day!J176="","",_penmei3_month_day!J176)</f>
        <v/>
      </c>
      <c r="AH190" s="509" t="str">
        <f>IF(_penmei3_month_day!K176="","",_penmei3_month_day!K176)</f>
        <v/>
      </c>
      <c r="AI190" s="498" t="str">
        <f>IF(_penmei3_month_day!L176="","",_penmei3_month_day!L176)</f>
        <v/>
      </c>
      <c r="AJ190" s="509" t="str">
        <f>IF(_penmei3_month_day!M176="","",_penmei3_month_day!M176)</f>
        <v/>
      </c>
      <c r="AK190" s="498" t="str">
        <f>IF(_penmei3_month_day!N176="","",_penmei3_month_day!N176)</f>
        <v/>
      </c>
      <c r="AL190" s="509" t="str">
        <f>IF(_penmei3_month_day!O176="","",_penmei3_month_day!O176)</f>
        <v/>
      </c>
      <c r="AM190" s="498" t="str">
        <f>IF(_penmei3_month_day!P176="","",_penmei3_month_day!P176)</f>
        <v/>
      </c>
      <c r="AN190" s="509" t="str">
        <f>IF(_penmei3_month_day!Q176="","",_penmei3_month_day!Q176)</f>
        <v/>
      </c>
      <c r="AO190" s="498" t="str">
        <f>IF(_penmei3_month_day!R176="","",_penmei3_month_day!R176)</f>
        <v/>
      </c>
      <c r="AP190" s="509" t="str">
        <f>IF(_penmei3_month_day!S176="","",_penmei3_month_day!S176)</f>
        <v/>
      </c>
      <c r="AQ190" s="498" t="str">
        <f>IF(_penmei3_month_day!T176="","",_penmei3_month_day!T176)</f>
        <v/>
      </c>
      <c r="AR190" s="509" t="str">
        <f>IF(_penmei3_month_day!U176="","",_penmei3_month_day!U176)</f>
        <v/>
      </c>
      <c r="AS190" s="498" t="str">
        <f>IF(_penmei3_month_day!V176="","",_penmei3_month_day!V176)</f>
        <v/>
      </c>
      <c r="AT190" s="509" t="str">
        <f>IF(_penmei3_month_day!W176="","",_penmei3_month_day!W176)</f>
        <v/>
      </c>
      <c r="AU190" s="498" t="str">
        <f>IF(_penmei3_month_day!X176="","",_penmei3_month_day!X176)</f>
        <v/>
      </c>
      <c r="AV190" s="509" t="str">
        <f>IF(_penmei3_month_day!Y176="","",_penmei3_month_day!Y176)</f>
        <v/>
      </c>
      <c r="AW190" s="498" t="str">
        <f>IF(_penmei3_month_day!Z176="","",_penmei3_month_day!Z176)</f>
        <v/>
      </c>
      <c r="AX190" s="509" t="str">
        <f>IF(_penmei3_month_day!AA176="","",_penmei3_month_day!AA176)</f>
        <v/>
      </c>
      <c r="AY190" s="498" t="str">
        <f>IF(_penmei3_month_day!AB176="","",_penmei3_month_day!AB176)</f>
        <v/>
      </c>
      <c r="AZ190" s="509" t="str">
        <f>IF(_penmei3_month_day!AC176="","",_penmei3_month_day!AC176)</f>
        <v/>
      </c>
      <c r="BA190" s="498" t="str">
        <f>IF(_penmei3_month_day!AD176="","",_penmei3_month_day!AD176)</f>
        <v/>
      </c>
      <c r="BB190" s="509" t="str">
        <f>IF(_penmei3_month_day!AE176="","",_penmei3_month_day!AE176)</f>
        <v/>
      </c>
      <c r="BC190" s="498" t="str">
        <f>IF(_penmei3_month_day!AF176="","",_penmei3_month_day!AF176)</f>
        <v/>
      </c>
      <c r="BD190" s="510"/>
      <c r="BE190" s="510"/>
    </row>
    <row ht="19.5" customHeight="1" r="191">
      <c r="A191" s="246">
        <f ca="1">IF(HOUR(I191)=0,A190+1,A190)</f>
        <v>43624</v>
      </c>
      <c r="B191" s="247">
        <f ca="1">A191</f>
        <v>43624</v>
      </c>
      <c r="C191" s="248" t="str">
        <f>IF(AND(G191&lt;16,G191&gt;=8),"白",IF(AND(G191&lt;8,G191&gt;=0),"夜",IF(G191&gt;=16,"中")))</f>
        <v>夜</v>
      </c>
      <c r="D191" s="248">
        <f ca="1">DAY(A191)</f>
        <v>8</v>
      </c>
      <c r="E191" s="248">
        <f>E190</f>
        <v>1</v>
      </c>
      <c r="F191" s="249" t="str">
        <f>IF(AND(E191=1),"甲班",IF(AND(E191=2),"乙班",IF(AND(E191=3),"丙班",IF(AND(E191=4),"丁班",))))</f>
        <v>甲班</v>
      </c>
      <c r="G191" s="248">
        <f>IF(I191=0,0,HOUR(I191-0))</f>
        <v>7</v>
      </c>
      <c r="H191" s="250">
        <f>H190</f>
        <v>0.041666666666666699</v>
      </c>
      <c r="I191" s="251">
        <f>IF(HOUR(I190)=0,H191,I190+H191)</f>
        <v>0.29166666666666702</v>
      </c>
      <c r="J191" s="511" t="str">
        <f>IF(_penmei2_month_day!A177="","",_penmei2_month_day!A177)</f>
        <v/>
      </c>
      <c r="K191" s="511" t="str">
        <f>IF(_penmei2_month_day!B177="","",_penmei2_month_day!B177)</f>
        <v/>
      </c>
      <c r="L191" s="512" t="str">
        <f>IF(_penmei2_month_day!C177="","",_penmei2_month_day!C177)</f>
        <v/>
      </c>
      <c r="M191" s="513" t="str">
        <f>IF(_penmei2_month_day!D177="","",_penmei2_month_day!D177)</f>
        <v/>
      </c>
      <c r="N191" s="514" t="str">
        <f>IF(_penmei2_month_day!E177="","",_penmei2_month_day!E177)</f>
        <v/>
      </c>
      <c r="O191" s="514" t="str">
        <f>IF(_penmei2_month_day!F177="","",_penmei2_month_day!F177)</f>
        <v/>
      </c>
      <c r="P191" s="512" t="str">
        <f>IF(_penmei2_month_day!G177="","",_penmei2_month_day!G177)</f>
        <v/>
      </c>
      <c r="Q191" s="515" t="str">
        <f>IF(_penmei2_month_day!H177="","",_penmei2_month_day!H177)</f>
        <v/>
      </c>
      <c r="R191" s="516" t="str">
        <f>IF(_penmei2_month_day!I177="","",_penmei2_month_day!I177)</f>
        <v/>
      </c>
      <c r="S191" s="517" t="str">
        <f>IF(_penmei2_month_day!J177="","",_penmei2_month_day!J177)</f>
        <v/>
      </c>
      <c r="T191" s="518" t="str">
        <f>IF(_penmei2_month_day!K177="","",_penmei2_month_day!K177)</f>
        <v/>
      </c>
      <c r="U191" s="512" t="str">
        <f>IF(_penmei2_month_day!L177="","",_penmei2_month_day!L177)</f>
        <v/>
      </c>
      <c r="V191" s="512" t="str">
        <f>IF(_penmei2_month_day!M177="","",_penmei2_month_day!M177)</f>
        <v/>
      </c>
      <c r="W191" s="519" t="str">
        <f>IF(_penmei2_month_day!N177="","",_penmei2_month_day!N177)</f>
        <v/>
      </c>
      <c r="X191" s="520" t="str">
        <f>IF(_penmei3_month_day!A177="","",_penmei3_month_day!A177)</f>
        <v/>
      </c>
      <c r="Y191" s="521" t="str">
        <f>IF(_penmei3_month_day!B177="","",_penmei3_month_day!B177)</f>
        <v/>
      </c>
      <c r="Z191" s="522" t="str">
        <f>IF(_penmei3_month_day!C177="","",_penmei3_month_day!C177)</f>
        <v/>
      </c>
      <c r="AA191" s="511" t="str">
        <f>IF(_penmei3_month_day!D177="","",_penmei3_month_day!D177)</f>
        <v/>
      </c>
      <c r="AB191" s="522" t="str">
        <f>IF(_penmei3_month_day!E177="","",_penmei3_month_day!E177)</f>
        <v/>
      </c>
      <c r="AC191" s="511" t="str">
        <f>IF(_penmei3_month_day!F177="","",_penmei3_month_day!F177)</f>
        <v/>
      </c>
      <c r="AD191" s="520" t="str">
        <f>IF(_penmei3_month_day!G177="","",_penmei3_month_day!G177)</f>
        <v/>
      </c>
      <c r="AE191" s="521" t="str">
        <f>IF(_penmei3_month_day!H177="","",_penmei3_month_day!H177)</f>
        <v/>
      </c>
      <c r="AF191" s="522" t="str">
        <f>IF(_penmei3_month_day!I177="","",_penmei3_month_day!I177)</f>
        <v/>
      </c>
      <c r="AG191" s="511" t="str">
        <f>IF(_penmei3_month_day!J177="","",_penmei3_month_day!J177)</f>
        <v/>
      </c>
      <c r="AH191" s="522" t="str">
        <f>IF(_penmei3_month_day!K177="","",_penmei3_month_day!K177)</f>
        <v/>
      </c>
      <c r="AI191" s="511" t="str">
        <f>IF(_penmei3_month_day!L177="","",_penmei3_month_day!L177)</f>
        <v/>
      </c>
      <c r="AJ191" s="522" t="str">
        <f>IF(_penmei3_month_day!M177="","",_penmei3_month_day!M177)</f>
        <v/>
      </c>
      <c r="AK191" s="511" t="str">
        <f>IF(_penmei3_month_day!N177="","",_penmei3_month_day!N177)</f>
        <v/>
      </c>
      <c r="AL191" s="522" t="str">
        <f>IF(_penmei3_month_day!O177="","",_penmei3_month_day!O177)</f>
        <v/>
      </c>
      <c r="AM191" s="511" t="str">
        <f>IF(_penmei3_month_day!P177="","",_penmei3_month_day!P177)</f>
        <v/>
      </c>
      <c r="AN191" s="522" t="str">
        <f>IF(_penmei3_month_day!Q177="","",_penmei3_month_day!Q177)</f>
        <v/>
      </c>
      <c r="AO191" s="511" t="str">
        <f>IF(_penmei3_month_day!R177="","",_penmei3_month_day!R177)</f>
        <v/>
      </c>
      <c r="AP191" s="522" t="str">
        <f>IF(_penmei3_month_day!S177="","",_penmei3_month_day!S177)</f>
        <v/>
      </c>
      <c r="AQ191" s="511" t="str">
        <f>IF(_penmei3_month_day!T177="","",_penmei3_month_day!T177)</f>
        <v/>
      </c>
      <c r="AR191" s="522" t="str">
        <f>IF(_penmei3_month_day!U177="","",_penmei3_month_day!U177)</f>
        <v/>
      </c>
      <c r="AS191" s="511" t="str">
        <f>IF(_penmei3_month_day!V177="","",_penmei3_month_day!V177)</f>
        <v/>
      </c>
      <c r="AT191" s="522" t="str">
        <f>IF(_penmei3_month_day!W177="","",_penmei3_month_day!W177)</f>
        <v/>
      </c>
      <c r="AU191" s="511" t="str">
        <f>IF(_penmei3_month_day!X177="","",_penmei3_month_day!X177)</f>
        <v/>
      </c>
      <c r="AV191" s="522" t="str">
        <f>IF(_penmei3_month_day!Y177="","",_penmei3_month_day!Y177)</f>
        <v/>
      </c>
      <c r="AW191" s="511" t="str">
        <f>IF(_penmei3_month_day!Z177="","",_penmei3_month_day!Z177)</f>
        <v/>
      </c>
      <c r="AX191" s="522" t="str">
        <f>IF(_penmei3_month_day!AA177="","",_penmei3_month_day!AA177)</f>
        <v/>
      </c>
      <c r="AY191" s="511" t="str">
        <f>IF(_penmei3_month_day!AB177="","",_penmei3_month_day!AB177)</f>
        <v/>
      </c>
      <c r="AZ191" s="522" t="str">
        <f>IF(_penmei3_month_day!AC177="","",_penmei3_month_day!AC177)</f>
        <v/>
      </c>
      <c r="BA191" s="511" t="str">
        <f>IF(_penmei3_month_day!AD177="","",_penmei3_month_day!AD177)</f>
        <v/>
      </c>
      <c r="BB191" s="522" t="str">
        <f>IF(_penmei3_month_day!AE177="","",_penmei3_month_day!AE177)</f>
        <v/>
      </c>
      <c r="BC191" s="511" t="str">
        <f>IF(_penmei3_month_day!AF177="","",_penmei3_month_day!AF177)</f>
        <v/>
      </c>
      <c r="BD191" s="149" t="s">
        <v>132</v>
      </c>
      <c r="BE191" s="252"/>
    </row>
    <row ht="19.5" customHeight="1" r="192">
      <c r="A192" s="253">
        <f ca="1">IF(HOUR(I192)=0,A191+1,A191)</f>
        <v>43624</v>
      </c>
      <c r="B192" s="254">
        <f ca="1">A192</f>
        <v>43624</v>
      </c>
      <c r="C192" s="255" t="str">
        <f>IF(AND(G192&lt;16,G192&gt;=8),"白",IF(AND(G192&lt;8,G192&gt;=0),"夜",IF(G192&gt;=16,"中")))</f>
        <v>白</v>
      </c>
      <c r="D192" s="255">
        <f ca="1">DAY(A192)</f>
        <v>8</v>
      </c>
      <c r="E192" s="255">
        <f>IF(AND(E184=4),1,IF(AND(E184&lt;4),(E184+1),))</f>
        <v>2</v>
      </c>
      <c r="F192" s="256" t="str">
        <f>IF(AND(E192=1),"甲班",IF(AND(E192=2),"乙班",IF(AND(E192=3),"丙班",IF(AND(E192=4),"丁班",))))</f>
        <v>乙班</v>
      </c>
      <c r="G192" s="255">
        <f>IF(I192=0,0,HOUR(I192-0))</f>
        <v>8</v>
      </c>
      <c r="H192" s="257">
        <f>H191</f>
        <v>0.041666666666666699</v>
      </c>
      <c r="I192" s="258">
        <f>IF(HOUR(I191)=0,H192,I191+H192)</f>
        <v>0.33333333333333398</v>
      </c>
      <c r="J192" s="485" t="str">
        <f>IF(_penmei2_month_day!A178="","",_penmei2_month_day!A178)</f>
        <v/>
      </c>
      <c r="K192" s="485" t="str">
        <f>IF(_penmei2_month_day!B178="","",_penmei2_month_day!B178)</f>
        <v/>
      </c>
      <c r="L192" s="486" t="str">
        <f>IF(_penmei2_month_day!C178="","",_penmei2_month_day!C178)</f>
        <v/>
      </c>
      <c r="M192" s="487" t="str">
        <f>IF(_penmei2_month_day!D178="","",_penmei2_month_day!D178)</f>
        <v/>
      </c>
      <c r="N192" s="488" t="str">
        <f>IF(_penmei2_month_day!E178="","",_penmei2_month_day!E178)</f>
        <v/>
      </c>
      <c r="O192" s="488" t="str">
        <f>IF(_penmei2_month_day!F178="","",_penmei2_month_day!F178)</f>
        <v/>
      </c>
      <c r="P192" s="486" t="str">
        <f>IF(_penmei2_month_day!G178="","",_penmei2_month_day!G178)</f>
        <v/>
      </c>
      <c r="Q192" s="489" t="str">
        <f>IF(_penmei2_month_day!H178="","",_penmei2_month_day!H178)</f>
        <v/>
      </c>
      <c r="R192" s="490" t="str">
        <f>IF(_penmei2_month_day!I178="","",_penmei2_month_day!I178)</f>
        <v/>
      </c>
      <c r="S192" s="491" t="str">
        <f>IF(_penmei2_month_day!J178="","",_penmei2_month_day!J178)</f>
        <v/>
      </c>
      <c r="T192" s="523" t="str">
        <f>IF(_penmei2_month_day!K178="","",_penmei2_month_day!K178)</f>
        <v/>
      </c>
      <c r="U192" s="486" t="str">
        <f>IF(_penmei2_month_day!L178="","",_penmei2_month_day!L178)</f>
        <v/>
      </c>
      <c r="V192" s="486" t="str">
        <f>IF(_penmei2_month_day!M178="","",_penmei2_month_day!M178)</f>
        <v/>
      </c>
      <c r="W192" s="493" t="str">
        <f>IF(_penmei2_month_day!N178="","",_penmei2_month_day!N178)</f>
        <v/>
      </c>
      <c r="X192" s="494" t="str">
        <f>IF(_penmei3_month_day!A178="","",_penmei3_month_day!A178)</f>
        <v/>
      </c>
      <c r="Y192" s="495" t="str">
        <f>IF(_penmei3_month_day!B178="","",_penmei3_month_day!B178)</f>
        <v/>
      </c>
      <c r="Z192" s="496" t="str">
        <f>IF(_penmei3_month_day!C178="","",_penmei3_month_day!C178)</f>
        <v/>
      </c>
      <c r="AA192" s="485" t="str">
        <f>IF(_penmei3_month_day!D178="","",_penmei3_month_day!D178)</f>
        <v/>
      </c>
      <c r="AB192" s="496" t="str">
        <f>IF(_penmei3_month_day!E178="","",_penmei3_month_day!E178)</f>
        <v/>
      </c>
      <c r="AC192" s="485" t="str">
        <f>IF(_penmei3_month_day!F178="","",_penmei3_month_day!F178)</f>
        <v/>
      </c>
      <c r="AD192" s="494" t="str">
        <f>IF(_penmei3_month_day!G178="","",_penmei3_month_day!G178)</f>
        <v/>
      </c>
      <c r="AE192" s="495" t="str">
        <f>IF(_penmei3_month_day!H178="","",_penmei3_month_day!H178)</f>
        <v/>
      </c>
      <c r="AF192" s="496" t="str">
        <f>IF(_penmei3_month_day!I178="","",_penmei3_month_day!I178)</f>
        <v/>
      </c>
      <c r="AG192" s="485" t="str">
        <f>IF(_penmei3_month_day!J178="","",_penmei3_month_day!J178)</f>
        <v/>
      </c>
      <c r="AH192" s="496" t="str">
        <f>IF(_penmei3_month_day!K178="","",_penmei3_month_day!K178)</f>
        <v/>
      </c>
      <c r="AI192" s="485" t="str">
        <f>IF(_penmei3_month_day!L178="","",_penmei3_month_day!L178)</f>
        <v/>
      </c>
      <c r="AJ192" s="496" t="str">
        <f>IF(_penmei3_month_day!M178="","",_penmei3_month_day!M178)</f>
        <v/>
      </c>
      <c r="AK192" s="485" t="str">
        <f>IF(_penmei3_month_day!N178="","",_penmei3_month_day!N178)</f>
        <v/>
      </c>
      <c r="AL192" s="496" t="str">
        <f>IF(_penmei3_month_day!O178="","",_penmei3_month_day!O178)</f>
        <v/>
      </c>
      <c r="AM192" s="485" t="str">
        <f>IF(_penmei3_month_day!P178="","",_penmei3_month_day!P178)</f>
        <v/>
      </c>
      <c r="AN192" s="496" t="str">
        <f>IF(_penmei3_month_day!Q178="","",_penmei3_month_day!Q178)</f>
        <v/>
      </c>
      <c r="AO192" s="485" t="str">
        <f>IF(_penmei3_month_day!R178="","",_penmei3_month_day!R178)</f>
        <v/>
      </c>
      <c r="AP192" s="496" t="str">
        <f>IF(_penmei3_month_day!S178="","",_penmei3_month_day!S178)</f>
        <v/>
      </c>
      <c r="AQ192" s="485" t="str">
        <f>IF(_penmei3_month_day!T178="","",_penmei3_month_day!T178)</f>
        <v/>
      </c>
      <c r="AR192" s="496" t="str">
        <f>IF(_penmei3_month_day!U178="","",_penmei3_month_day!U178)</f>
        <v/>
      </c>
      <c r="AS192" s="485" t="str">
        <f>IF(_penmei3_month_day!V178="","",_penmei3_month_day!V178)</f>
        <v/>
      </c>
      <c r="AT192" s="496" t="str">
        <f>IF(_penmei3_month_day!W178="","",_penmei3_month_day!W178)</f>
        <v/>
      </c>
      <c r="AU192" s="485" t="str">
        <f>IF(_penmei3_month_day!X178="","",_penmei3_month_day!X178)</f>
        <v/>
      </c>
      <c r="AV192" s="496" t="str">
        <f>IF(_penmei3_month_day!Y178="","",_penmei3_month_day!Y178)</f>
        <v/>
      </c>
      <c r="AW192" s="485" t="str">
        <f>IF(_penmei3_month_day!Z178="","",_penmei3_month_day!Z178)</f>
        <v/>
      </c>
      <c r="AX192" s="496" t="str">
        <f>IF(_penmei3_month_day!AA178="","",_penmei3_month_day!AA178)</f>
        <v/>
      </c>
      <c r="AY192" s="485" t="str">
        <f>IF(_penmei3_month_day!AB178="","",_penmei3_month_day!AB178)</f>
        <v/>
      </c>
      <c r="AZ192" s="496" t="str">
        <f>IF(_penmei3_month_day!AC178="","",_penmei3_month_day!AC178)</f>
        <v/>
      </c>
      <c r="BA192" s="485" t="str">
        <f>IF(_penmei3_month_day!AD178="","",_penmei3_month_day!AD178)</f>
        <v/>
      </c>
      <c r="BB192" s="496" t="str">
        <f>IF(_penmei3_month_day!AE178="","",_penmei3_month_day!AE178)</f>
        <v/>
      </c>
      <c r="BC192" s="485" t="str">
        <f>IF(_penmei3_month_day!AF178="","",_penmei3_month_day!AF178)</f>
        <v/>
      </c>
      <c r="BD192" s="497"/>
      <c r="BE192" s="497"/>
    </row>
    <row ht="19.5" customHeight="1" r="193">
      <c r="A193" s="240">
        <f ca="1">IF(HOUR(I193)=0,A192+1,A192)</f>
        <v>43624</v>
      </c>
      <c r="B193" s="241">
        <f ca="1">A193</f>
        <v>43624</v>
      </c>
      <c r="C193" s="242" t="str">
        <f>IF(AND(G193&lt;16,G193&gt;=8),"白",IF(AND(G193&lt;8,G193&gt;=0),"夜",IF(G193&gt;=16,"中")))</f>
        <v>白</v>
      </c>
      <c r="D193" s="242">
        <f ca="1">DAY(A193)</f>
        <v>8</v>
      </c>
      <c r="E193" s="242">
        <f>E192</f>
        <v>2</v>
      </c>
      <c r="F193" s="243" t="str">
        <f>IF(AND(E193=1),"甲班",IF(AND(E193=2),"乙班",IF(AND(E193=3),"丙班",IF(AND(E193=4),"丁班",))))</f>
        <v>乙班</v>
      </c>
      <c r="G193" s="242">
        <f>IF(I193=0,0,HOUR(I193-0))</f>
        <v>9</v>
      </c>
      <c r="H193" s="244">
        <f>H192</f>
        <v>0.041666666666666699</v>
      </c>
      <c r="I193" s="245">
        <f>IF(HOUR(I192)=0,H193,I192+H193)</f>
        <v>0.375</v>
      </c>
      <c r="J193" s="498" t="str">
        <f>IF(_penmei2_month_day!A179="","",_penmei2_month_day!A179)</f>
        <v/>
      </c>
      <c r="K193" s="498" t="str">
        <f>IF(_penmei2_month_day!B179="","",_penmei2_month_day!B179)</f>
        <v/>
      </c>
      <c r="L193" s="499" t="str">
        <f>IF(_penmei2_month_day!C179="","",_penmei2_month_day!C179)</f>
        <v/>
      </c>
      <c r="M193" s="500" t="str">
        <f>IF(_penmei2_month_day!D179="","",_penmei2_month_day!D179)</f>
        <v/>
      </c>
      <c r="N193" s="501" t="str">
        <f>IF(_penmei2_month_day!E179="","",_penmei2_month_day!E179)</f>
        <v/>
      </c>
      <c r="O193" s="501" t="str">
        <f>IF(_penmei2_month_day!F179="","",_penmei2_month_day!F179)</f>
        <v/>
      </c>
      <c r="P193" s="499" t="str">
        <f>IF(_penmei2_month_day!G179="","",_penmei2_month_day!G179)</f>
        <v/>
      </c>
      <c r="Q193" s="502" t="str">
        <f>IF(_penmei2_month_day!H179="","",_penmei2_month_day!H179)</f>
        <v/>
      </c>
      <c r="R193" s="503" t="str">
        <f>IF(_penmei2_month_day!I179="","",_penmei2_month_day!I179)</f>
        <v/>
      </c>
      <c r="S193" s="504" t="str">
        <f>IF(_penmei2_month_day!J179="","",_penmei2_month_day!J179)</f>
        <v/>
      </c>
      <c r="T193" s="505" t="str">
        <f>IF(_penmei2_month_day!K179="","",_penmei2_month_day!K179)</f>
        <v/>
      </c>
      <c r="U193" s="499" t="str">
        <f>IF(_penmei2_month_day!L179="","",_penmei2_month_day!L179)</f>
        <v/>
      </c>
      <c r="V193" s="499" t="str">
        <f>IF(_penmei2_month_day!M179="","",_penmei2_month_day!M179)</f>
        <v/>
      </c>
      <c r="W193" s="506" t="str">
        <f>IF(_penmei2_month_day!N179="","",_penmei2_month_day!N179)</f>
        <v/>
      </c>
      <c r="X193" s="507" t="str">
        <f>IF(_penmei3_month_day!A179="","",_penmei3_month_day!A179)</f>
        <v/>
      </c>
      <c r="Y193" s="508" t="str">
        <f>IF(_penmei3_month_day!B179="","",_penmei3_month_day!B179)</f>
        <v/>
      </c>
      <c r="Z193" s="509" t="str">
        <f>IF(_penmei3_month_day!C179="","",_penmei3_month_day!C179)</f>
        <v/>
      </c>
      <c r="AA193" s="498" t="str">
        <f>IF(_penmei3_month_day!D179="","",_penmei3_month_day!D179)</f>
        <v/>
      </c>
      <c r="AB193" s="509" t="str">
        <f>IF(_penmei3_month_day!E179="","",_penmei3_month_day!E179)</f>
        <v/>
      </c>
      <c r="AC193" s="498" t="str">
        <f>IF(_penmei3_month_day!F179="","",_penmei3_month_day!F179)</f>
        <v/>
      </c>
      <c r="AD193" s="507" t="str">
        <f>IF(_penmei3_month_day!G179="","",_penmei3_month_day!G179)</f>
        <v/>
      </c>
      <c r="AE193" s="508" t="str">
        <f>IF(_penmei3_month_day!H179="","",_penmei3_month_day!H179)</f>
        <v/>
      </c>
      <c r="AF193" s="509" t="str">
        <f>IF(_penmei3_month_day!I179="","",_penmei3_month_day!I179)</f>
        <v/>
      </c>
      <c r="AG193" s="498" t="str">
        <f>IF(_penmei3_month_day!J179="","",_penmei3_month_day!J179)</f>
        <v/>
      </c>
      <c r="AH193" s="509" t="str">
        <f>IF(_penmei3_month_day!K179="","",_penmei3_month_day!K179)</f>
        <v/>
      </c>
      <c r="AI193" s="498" t="str">
        <f>IF(_penmei3_month_day!L179="","",_penmei3_month_day!L179)</f>
        <v/>
      </c>
      <c r="AJ193" s="509" t="str">
        <f>IF(_penmei3_month_day!M179="","",_penmei3_month_day!M179)</f>
        <v/>
      </c>
      <c r="AK193" s="498" t="str">
        <f>IF(_penmei3_month_day!N179="","",_penmei3_month_day!N179)</f>
        <v/>
      </c>
      <c r="AL193" s="509" t="str">
        <f>IF(_penmei3_month_day!O179="","",_penmei3_month_day!O179)</f>
        <v/>
      </c>
      <c r="AM193" s="498" t="str">
        <f>IF(_penmei3_month_day!P179="","",_penmei3_month_day!P179)</f>
        <v/>
      </c>
      <c r="AN193" s="509" t="str">
        <f>IF(_penmei3_month_day!Q179="","",_penmei3_month_day!Q179)</f>
        <v/>
      </c>
      <c r="AO193" s="498" t="str">
        <f>IF(_penmei3_month_day!R179="","",_penmei3_month_day!R179)</f>
        <v/>
      </c>
      <c r="AP193" s="509" t="str">
        <f>IF(_penmei3_month_day!S179="","",_penmei3_month_day!S179)</f>
        <v/>
      </c>
      <c r="AQ193" s="498" t="str">
        <f>IF(_penmei3_month_day!T179="","",_penmei3_month_day!T179)</f>
        <v/>
      </c>
      <c r="AR193" s="509" t="str">
        <f>IF(_penmei3_month_day!U179="","",_penmei3_month_day!U179)</f>
        <v/>
      </c>
      <c r="AS193" s="498" t="str">
        <f>IF(_penmei3_month_day!V179="","",_penmei3_month_day!V179)</f>
        <v/>
      </c>
      <c r="AT193" s="509" t="str">
        <f>IF(_penmei3_month_day!W179="","",_penmei3_month_day!W179)</f>
        <v/>
      </c>
      <c r="AU193" s="498" t="str">
        <f>IF(_penmei3_month_day!X179="","",_penmei3_month_day!X179)</f>
        <v/>
      </c>
      <c r="AV193" s="509" t="str">
        <f>IF(_penmei3_month_day!Y179="","",_penmei3_month_day!Y179)</f>
        <v/>
      </c>
      <c r="AW193" s="498" t="str">
        <f>IF(_penmei3_month_day!Z179="","",_penmei3_month_day!Z179)</f>
        <v/>
      </c>
      <c r="AX193" s="509" t="str">
        <f>IF(_penmei3_month_day!AA179="","",_penmei3_month_day!AA179)</f>
        <v/>
      </c>
      <c r="AY193" s="498" t="str">
        <f>IF(_penmei3_month_day!AB179="","",_penmei3_month_day!AB179)</f>
        <v/>
      </c>
      <c r="AZ193" s="509" t="str">
        <f>IF(_penmei3_month_day!AC179="","",_penmei3_month_day!AC179)</f>
        <v/>
      </c>
      <c r="BA193" s="498" t="str">
        <f>IF(_penmei3_month_day!AD179="","",_penmei3_month_day!AD179)</f>
        <v/>
      </c>
      <c r="BB193" s="509" t="str">
        <f>IF(_penmei3_month_day!AE179="","",_penmei3_month_day!AE179)</f>
        <v/>
      </c>
      <c r="BC193" s="498" t="str">
        <f>IF(_penmei3_month_day!AF179="","",_penmei3_month_day!AF179)</f>
        <v/>
      </c>
      <c r="BD193" s="510"/>
      <c r="BE193" s="510"/>
    </row>
    <row ht="19.5" customHeight="1" r="194">
      <c r="A194" s="240">
        <f ca="1">IF(HOUR(I194)=0,A193+1,A193)</f>
        <v>43624</v>
      </c>
      <c r="B194" s="241">
        <f ca="1">A194</f>
        <v>43624</v>
      </c>
      <c r="C194" s="242" t="str">
        <f>IF(AND(G194&lt;16,G194&gt;=8),"白",IF(AND(G194&lt;8,G194&gt;=0),"夜",IF(G194&gt;=16,"中")))</f>
        <v>白</v>
      </c>
      <c r="D194" s="242">
        <f ca="1">DAY(A194)</f>
        <v>8</v>
      </c>
      <c r="E194" s="242">
        <f>E193</f>
        <v>2</v>
      </c>
      <c r="F194" s="243" t="str">
        <f>IF(AND(E194=1),"甲班",IF(AND(E194=2),"乙班",IF(AND(E194=3),"丙班",IF(AND(E194=4),"丁班",))))</f>
        <v>乙班</v>
      </c>
      <c r="G194" s="242">
        <f>IF(I194=0,0,HOUR(I194-0))</f>
        <v>10</v>
      </c>
      <c r="H194" s="244">
        <f>H193</f>
        <v>0.041666666666666699</v>
      </c>
      <c r="I194" s="245">
        <f>IF(HOUR(I193)=0,H194,I193+H194)</f>
        <v>0.41666666666666702</v>
      </c>
      <c r="J194" s="498" t="str">
        <f>IF(_penmei2_month_day!A180="","",_penmei2_month_day!A180)</f>
        <v/>
      </c>
      <c r="K194" s="498" t="str">
        <f>IF(_penmei2_month_day!B180="","",_penmei2_month_day!B180)</f>
        <v/>
      </c>
      <c r="L194" s="499" t="str">
        <f>IF(_penmei2_month_day!C180="","",_penmei2_month_day!C180)</f>
        <v/>
      </c>
      <c r="M194" s="500" t="str">
        <f>IF(_penmei2_month_day!D180="","",_penmei2_month_day!D180)</f>
        <v/>
      </c>
      <c r="N194" s="501" t="str">
        <f>IF(_penmei2_month_day!E180="","",_penmei2_month_day!E180)</f>
        <v/>
      </c>
      <c r="O194" s="501" t="str">
        <f>IF(_penmei2_month_day!F180="","",_penmei2_month_day!F180)</f>
        <v/>
      </c>
      <c r="P194" s="499" t="str">
        <f>IF(_penmei2_month_day!G180="","",_penmei2_month_day!G180)</f>
        <v/>
      </c>
      <c r="Q194" s="502" t="str">
        <f>IF(_penmei2_month_day!H180="","",_penmei2_month_day!H180)</f>
        <v/>
      </c>
      <c r="R194" s="503" t="str">
        <f>IF(_penmei2_month_day!I180="","",_penmei2_month_day!I180)</f>
        <v/>
      </c>
      <c r="S194" s="504" t="str">
        <f>IF(_penmei2_month_day!J180="","",_penmei2_month_day!J180)</f>
        <v/>
      </c>
      <c r="T194" s="505" t="str">
        <f>IF(_penmei2_month_day!K180="","",_penmei2_month_day!K180)</f>
        <v/>
      </c>
      <c r="U194" s="499" t="str">
        <f>IF(_penmei2_month_day!L180="","",_penmei2_month_day!L180)</f>
        <v/>
      </c>
      <c r="V194" s="499" t="str">
        <f>IF(_penmei2_month_day!M180="","",_penmei2_month_day!M180)</f>
        <v/>
      </c>
      <c r="W194" s="506" t="str">
        <f>IF(_penmei2_month_day!N180="","",_penmei2_month_day!N180)</f>
        <v/>
      </c>
      <c r="X194" s="507" t="str">
        <f>IF(_penmei3_month_day!A180="","",_penmei3_month_day!A180)</f>
        <v/>
      </c>
      <c r="Y194" s="508" t="str">
        <f>IF(_penmei3_month_day!B180="","",_penmei3_month_day!B180)</f>
        <v/>
      </c>
      <c r="Z194" s="509" t="str">
        <f>IF(_penmei3_month_day!C180="","",_penmei3_month_day!C180)</f>
        <v/>
      </c>
      <c r="AA194" s="498" t="str">
        <f>IF(_penmei3_month_day!D180="","",_penmei3_month_day!D180)</f>
        <v/>
      </c>
      <c r="AB194" s="509" t="str">
        <f>IF(_penmei3_month_day!E180="","",_penmei3_month_day!E180)</f>
        <v/>
      </c>
      <c r="AC194" s="498" t="str">
        <f>IF(_penmei3_month_day!F180="","",_penmei3_month_day!F180)</f>
        <v/>
      </c>
      <c r="AD194" s="507" t="str">
        <f>IF(_penmei3_month_day!G180="","",_penmei3_month_day!G180)</f>
        <v/>
      </c>
      <c r="AE194" s="508" t="str">
        <f>IF(_penmei3_month_day!H180="","",_penmei3_month_day!H180)</f>
        <v/>
      </c>
      <c r="AF194" s="509" t="str">
        <f>IF(_penmei3_month_day!I180="","",_penmei3_month_day!I180)</f>
        <v/>
      </c>
      <c r="AG194" s="498" t="str">
        <f>IF(_penmei3_month_day!J180="","",_penmei3_month_day!J180)</f>
        <v/>
      </c>
      <c r="AH194" s="509" t="str">
        <f>IF(_penmei3_month_day!K180="","",_penmei3_month_day!K180)</f>
        <v/>
      </c>
      <c r="AI194" s="498" t="str">
        <f>IF(_penmei3_month_day!L180="","",_penmei3_month_day!L180)</f>
        <v/>
      </c>
      <c r="AJ194" s="509" t="str">
        <f>IF(_penmei3_month_day!M180="","",_penmei3_month_day!M180)</f>
        <v/>
      </c>
      <c r="AK194" s="498" t="str">
        <f>IF(_penmei3_month_day!N180="","",_penmei3_month_day!N180)</f>
        <v/>
      </c>
      <c r="AL194" s="509" t="str">
        <f>IF(_penmei3_month_day!O180="","",_penmei3_month_day!O180)</f>
        <v/>
      </c>
      <c r="AM194" s="498" t="str">
        <f>IF(_penmei3_month_day!P180="","",_penmei3_month_day!P180)</f>
        <v/>
      </c>
      <c r="AN194" s="509" t="str">
        <f>IF(_penmei3_month_day!Q180="","",_penmei3_month_day!Q180)</f>
        <v/>
      </c>
      <c r="AO194" s="498" t="str">
        <f>IF(_penmei3_month_day!R180="","",_penmei3_month_day!R180)</f>
        <v/>
      </c>
      <c r="AP194" s="509" t="str">
        <f>IF(_penmei3_month_day!S180="","",_penmei3_month_day!S180)</f>
        <v/>
      </c>
      <c r="AQ194" s="498" t="str">
        <f>IF(_penmei3_month_day!T180="","",_penmei3_month_day!T180)</f>
        <v/>
      </c>
      <c r="AR194" s="509" t="str">
        <f>IF(_penmei3_month_day!U180="","",_penmei3_month_day!U180)</f>
        <v/>
      </c>
      <c r="AS194" s="498" t="str">
        <f>IF(_penmei3_month_day!V180="","",_penmei3_month_day!V180)</f>
        <v/>
      </c>
      <c r="AT194" s="509" t="str">
        <f>IF(_penmei3_month_day!W180="","",_penmei3_month_day!W180)</f>
        <v/>
      </c>
      <c r="AU194" s="498" t="str">
        <f>IF(_penmei3_month_day!X180="","",_penmei3_month_day!X180)</f>
        <v/>
      </c>
      <c r="AV194" s="509" t="str">
        <f>IF(_penmei3_month_day!Y180="","",_penmei3_month_day!Y180)</f>
        <v/>
      </c>
      <c r="AW194" s="498" t="str">
        <f>IF(_penmei3_month_day!Z180="","",_penmei3_month_day!Z180)</f>
        <v/>
      </c>
      <c r="AX194" s="509" t="str">
        <f>IF(_penmei3_month_day!AA180="","",_penmei3_month_day!AA180)</f>
        <v/>
      </c>
      <c r="AY194" s="498" t="str">
        <f>IF(_penmei3_month_day!AB180="","",_penmei3_month_day!AB180)</f>
        <v/>
      </c>
      <c r="AZ194" s="509" t="str">
        <f>IF(_penmei3_month_day!AC180="","",_penmei3_month_day!AC180)</f>
        <v/>
      </c>
      <c r="BA194" s="498" t="str">
        <f>IF(_penmei3_month_day!AD180="","",_penmei3_month_day!AD180)</f>
        <v/>
      </c>
      <c r="BB194" s="509" t="str">
        <f>IF(_penmei3_month_day!AE180="","",_penmei3_month_day!AE180)</f>
        <v/>
      </c>
      <c r="BC194" s="498" t="str">
        <f>IF(_penmei3_month_day!AF180="","",_penmei3_month_day!AF180)</f>
        <v/>
      </c>
      <c r="BD194" s="510"/>
      <c r="BE194" s="510"/>
    </row>
    <row ht="19.5" customHeight="1" r="195">
      <c r="A195" s="240">
        <f ca="1">IF(HOUR(I195)=0,A194+1,A194)</f>
        <v>43624</v>
      </c>
      <c r="B195" s="241">
        <f ca="1">A195</f>
        <v>43624</v>
      </c>
      <c r="C195" s="242" t="str">
        <f>IF(AND(G195&lt;16,G195&gt;=8),"白",IF(AND(G195&lt;8,G195&gt;=0),"夜",IF(G195&gt;=16,"中")))</f>
        <v>白</v>
      </c>
      <c r="D195" s="242">
        <f ca="1">DAY(A195)</f>
        <v>8</v>
      </c>
      <c r="E195" s="242">
        <f>E194</f>
        <v>2</v>
      </c>
      <c r="F195" s="243" t="str">
        <f>IF(AND(E195=1),"甲班",IF(AND(E195=2),"乙班",IF(AND(E195=3),"丙班",IF(AND(E195=4),"丁班",))))</f>
        <v>乙班</v>
      </c>
      <c r="G195" s="242">
        <f>IF(I195=0,0,HOUR(I195-0))</f>
        <v>11</v>
      </c>
      <c r="H195" s="244">
        <f>H194</f>
        <v>0.041666666666666699</v>
      </c>
      <c r="I195" s="245">
        <f>IF(HOUR(I194)=0,H195,I194+H195)</f>
        <v>0.45833333333333398</v>
      </c>
      <c r="J195" s="498" t="str">
        <f>IF(_penmei2_month_day!A181="","",_penmei2_month_day!A181)</f>
        <v/>
      </c>
      <c r="K195" s="498" t="str">
        <f>IF(_penmei2_month_day!B181="","",_penmei2_month_day!B181)</f>
        <v/>
      </c>
      <c r="L195" s="499" t="str">
        <f>IF(_penmei2_month_day!C181="","",_penmei2_month_day!C181)</f>
        <v/>
      </c>
      <c r="M195" s="500" t="str">
        <f>IF(_penmei2_month_day!D181="","",_penmei2_month_day!D181)</f>
        <v/>
      </c>
      <c r="N195" s="501" t="str">
        <f>IF(_penmei2_month_day!E181="","",_penmei2_month_day!E181)</f>
        <v/>
      </c>
      <c r="O195" s="501" t="str">
        <f>IF(_penmei2_month_day!F181="","",_penmei2_month_day!F181)</f>
        <v/>
      </c>
      <c r="P195" s="499" t="str">
        <f>IF(_penmei2_month_day!G181="","",_penmei2_month_day!G181)</f>
        <v/>
      </c>
      <c r="Q195" s="502" t="str">
        <f>IF(_penmei2_month_day!H181="","",_penmei2_month_day!H181)</f>
        <v/>
      </c>
      <c r="R195" s="503" t="str">
        <f>IF(_penmei2_month_day!I181="","",_penmei2_month_day!I181)</f>
        <v/>
      </c>
      <c r="S195" s="504" t="str">
        <f>IF(_penmei2_month_day!J181="","",_penmei2_month_day!J181)</f>
        <v/>
      </c>
      <c r="T195" s="505" t="str">
        <f>IF(_penmei2_month_day!K181="","",_penmei2_month_day!K181)</f>
        <v/>
      </c>
      <c r="U195" s="499" t="str">
        <f>IF(_penmei2_month_day!L181="","",_penmei2_month_day!L181)</f>
        <v/>
      </c>
      <c r="V195" s="499" t="str">
        <f>IF(_penmei2_month_day!M181="","",_penmei2_month_day!M181)</f>
        <v/>
      </c>
      <c r="W195" s="506" t="str">
        <f>IF(_penmei2_month_day!N181="","",_penmei2_month_day!N181)</f>
        <v/>
      </c>
      <c r="X195" s="507" t="str">
        <f>IF(_penmei3_month_day!A181="","",_penmei3_month_day!A181)</f>
        <v/>
      </c>
      <c r="Y195" s="508" t="str">
        <f>IF(_penmei3_month_day!B181="","",_penmei3_month_day!B181)</f>
        <v/>
      </c>
      <c r="Z195" s="509" t="str">
        <f>IF(_penmei3_month_day!C181="","",_penmei3_month_day!C181)</f>
        <v/>
      </c>
      <c r="AA195" s="498" t="str">
        <f>IF(_penmei3_month_day!D181="","",_penmei3_month_day!D181)</f>
        <v/>
      </c>
      <c r="AB195" s="509" t="str">
        <f>IF(_penmei3_month_day!E181="","",_penmei3_month_day!E181)</f>
        <v/>
      </c>
      <c r="AC195" s="498" t="str">
        <f>IF(_penmei3_month_day!F181="","",_penmei3_month_day!F181)</f>
        <v/>
      </c>
      <c r="AD195" s="507" t="str">
        <f>IF(_penmei3_month_day!G181="","",_penmei3_month_day!G181)</f>
        <v/>
      </c>
      <c r="AE195" s="508" t="str">
        <f>IF(_penmei3_month_day!H181="","",_penmei3_month_day!H181)</f>
        <v/>
      </c>
      <c r="AF195" s="509" t="str">
        <f>IF(_penmei3_month_day!I181="","",_penmei3_month_day!I181)</f>
        <v/>
      </c>
      <c r="AG195" s="498" t="str">
        <f>IF(_penmei3_month_day!J181="","",_penmei3_month_day!J181)</f>
        <v/>
      </c>
      <c r="AH195" s="509" t="str">
        <f>IF(_penmei3_month_day!K181="","",_penmei3_month_day!K181)</f>
        <v/>
      </c>
      <c r="AI195" s="498" t="str">
        <f>IF(_penmei3_month_day!L181="","",_penmei3_month_day!L181)</f>
        <v/>
      </c>
      <c r="AJ195" s="509" t="str">
        <f>IF(_penmei3_month_day!M181="","",_penmei3_month_day!M181)</f>
        <v/>
      </c>
      <c r="AK195" s="498" t="str">
        <f>IF(_penmei3_month_day!N181="","",_penmei3_month_day!N181)</f>
        <v/>
      </c>
      <c r="AL195" s="509" t="str">
        <f>IF(_penmei3_month_day!O181="","",_penmei3_month_day!O181)</f>
        <v/>
      </c>
      <c r="AM195" s="498" t="str">
        <f>IF(_penmei3_month_day!P181="","",_penmei3_month_day!P181)</f>
        <v/>
      </c>
      <c r="AN195" s="509" t="str">
        <f>IF(_penmei3_month_day!Q181="","",_penmei3_month_day!Q181)</f>
        <v/>
      </c>
      <c r="AO195" s="498" t="str">
        <f>IF(_penmei3_month_day!R181="","",_penmei3_month_day!R181)</f>
        <v/>
      </c>
      <c r="AP195" s="509" t="str">
        <f>IF(_penmei3_month_day!S181="","",_penmei3_month_day!S181)</f>
        <v/>
      </c>
      <c r="AQ195" s="498" t="str">
        <f>IF(_penmei3_month_day!T181="","",_penmei3_month_day!T181)</f>
        <v/>
      </c>
      <c r="AR195" s="509" t="str">
        <f>IF(_penmei3_month_day!U181="","",_penmei3_month_day!U181)</f>
        <v/>
      </c>
      <c r="AS195" s="498" t="str">
        <f>IF(_penmei3_month_day!V181="","",_penmei3_month_day!V181)</f>
        <v/>
      </c>
      <c r="AT195" s="509" t="str">
        <f>IF(_penmei3_month_day!W181="","",_penmei3_month_day!W181)</f>
        <v/>
      </c>
      <c r="AU195" s="498" t="str">
        <f>IF(_penmei3_month_day!X181="","",_penmei3_month_day!X181)</f>
        <v/>
      </c>
      <c r="AV195" s="509" t="str">
        <f>IF(_penmei3_month_day!Y181="","",_penmei3_month_day!Y181)</f>
        <v/>
      </c>
      <c r="AW195" s="498" t="str">
        <f>IF(_penmei3_month_day!Z181="","",_penmei3_month_day!Z181)</f>
        <v/>
      </c>
      <c r="AX195" s="509" t="str">
        <f>IF(_penmei3_month_day!AA181="","",_penmei3_month_day!AA181)</f>
        <v/>
      </c>
      <c r="AY195" s="498" t="str">
        <f>IF(_penmei3_month_day!AB181="","",_penmei3_month_day!AB181)</f>
        <v/>
      </c>
      <c r="AZ195" s="509" t="str">
        <f>IF(_penmei3_month_day!AC181="","",_penmei3_month_day!AC181)</f>
        <v/>
      </c>
      <c r="BA195" s="498" t="str">
        <f>IF(_penmei3_month_day!AD181="","",_penmei3_month_day!AD181)</f>
        <v/>
      </c>
      <c r="BB195" s="509" t="str">
        <f>IF(_penmei3_month_day!AE181="","",_penmei3_month_day!AE181)</f>
        <v/>
      </c>
      <c r="BC195" s="498" t="str">
        <f>IF(_penmei3_month_day!AF181="","",_penmei3_month_day!AF181)</f>
        <v/>
      </c>
      <c r="BD195" s="510"/>
      <c r="BE195" s="510"/>
    </row>
    <row ht="19.5" customHeight="1" r="196">
      <c r="A196" s="240">
        <f ca="1">IF(HOUR(I196)=0,A195+1,A195)</f>
        <v>43624</v>
      </c>
      <c r="B196" s="241">
        <f ca="1">A196</f>
        <v>43624</v>
      </c>
      <c r="C196" s="242" t="str">
        <f>IF(AND(G196&lt;16,G196&gt;=8),"白",IF(AND(G196&lt;8,G196&gt;=0),"夜",IF(G196&gt;=16,"中")))</f>
        <v>白</v>
      </c>
      <c r="D196" s="242">
        <f ca="1">DAY(A196)</f>
        <v>8</v>
      </c>
      <c r="E196" s="242">
        <f>E195</f>
        <v>2</v>
      </c>
      <c r="F196" s="243" t="str">
        <f>IF(AND(E196=1),"甲班",IF(AND(E196=2),"乙班",IF(AND(E196=3),"丙班",IF(AND(E196=4),"丁班",))))</f>
        <v>乙班</v>
      </c>
      <c r="G196" s="242">
        <f>IF(I196=0,0,HOUR(I196-0))</f>
        <v>12</v>
      </c>
      <c r="H196" s="244">
        <f>H195</f>
        <v>0.041666666666666699</v>
      </c>
      <c r="I196" s="245">
        <f>IF(HOUR(I195)=0,H196,I195+H196)</f>
        <v>0.5</v>
      </c>
      <c r="J196" s="498" t="str">
        <f>IF(_penmei2_month_day!A182="","",_penmei2_month_day!A182)</f>
        <v/>
      </c>
      <c r="K196" s="498" t="str">
        <f>IF(_penmei2_month_day!B182="","",_penmei2_month_day!B182)</f>
        <v/>
      </c>
      <c r="L196" s="499" t="str">
        <f>IF(_penmei2_month_day!C182="","",_penmei2_month_day!C182)</f>
        <v/>
      </c>
      <c r="M196" s="500" t="str">
        <f>IF(_penmei2_month_day!D182="","",_penmei2_month_day!D182)</f>
        <v/>
      </c>
      <c r="N196" s="501" t="str">
        <f>IF(_penmei2_month_day!E182="","",_penmei2_month_day!E182)</f>
        <v/>
      </c>
      <c r="O196" s="501" t="str">
        <f>IF(_penmei2_month_day!F182="","",_penmei2_month_day!F182)</f>
        <v/>
      </c>
      <c r="P196" s="499" t="str">
        <f>IF(_penmei2_month_day!G182="","",_penmei2_month_day!G182)</f>
        <v/>
      </c>
      <c r="Q196" s="502" t="str">
        <f>IF(_penmei2_month_day!H182="","",_penmei2_month_day!H182)</f>
        <v/>
      </c>
      <c r="R196" s="503" t="str">
        <f>IF(_penmei2_month_day!I182="","",_penmei2_month_day!I182)</f>
        <v/>
      </c>
      <c r="S196" s="504" t="str">
        <f>IF(_penmei2_month_day!J182="","",_penmei2_month_day!J182)</f>
        <v/>
      </c>
      <c r="T196" s="505" t="str">
        <f>IF(_penmei2_month_day!K182="","",_penmei2_month_day!K182)</f>
        <v/>
      </c>
      <c r="U196" s="499" t="str">
        <f>IF(_penmei2_month_day!L182="","",_penmei2_month_day!L182)</f>
        <v/>
      </c>
      <c r="V196" s="499" t="str">
        <f>IF(_penmei2_month_day!M182="","",_penmei2_month_day!M182)</f>
        <v/>
      </c>
      <c r="W196" s="506" t="str">
        <f>IF(_penmei2_month_day!N182="","",_penmei2_month_day!N182)</f>
        <v/>
      </c>
      <c r="X196" s="507" t="str">
        <f>IF(_penmei3_month_day!A182="","",_penmei3_month_day!A182)</f>
        <v/>
      </c>
      <c r="Y196" s="508" t="str">
        <f>IF(_penmei3_month_day!B182="","",_penmei3_month_day!B182)</f>
        <v/>
      </c>
      <c r="Z196" s="509" t="str">
        <f>IF(_penmei3_month_day!C182="","",_penmei3_month_day!C182)</f>
        <v/>
      </c>
      <c r="AA196" s="498" t="str">
        <f>IF(_penmei3_month_day!D182="","",_penmei3_month_day!D182)</f>
        <v/>
      </c>
      <c r="AB196" s="509" t="str">
        <f>IF(_penmei3_month_day!E182="","",_penmei3_month_day!E182)</f>
        <v/>
      </c>
      <c r="AC196" s="498" t="str">
        <f>IF(_penmei3_month_day!F182="","",_penmei3_month_day!F182)</f>
        <v/>
      </c>
      <c r="AD196" s="507" t="str">
        <f>IF(_penmei3_month_day!G182="","",_penmei3_month_day!G182)</f>
        <v/>
      </c>
      <c r="AE196" s="508" t="str">
        <f>IF(_penmei3_month_day!H182="","",_penmei3_month_day!H182)</f>
        <v/>
      </c>
      <c r="AF196" s="509" t="str">
        <f>IF(_penmei3_month_day!I182="","",_penmei3_month_day!I182)</f>
        <v/>
      </c>
      <c r="AG196" s="498" t="str">
        <f>IF(_penmei3_month_day!J182="","",_penmei3_month_day!J182)</f>
        <v/>
      </c>
      <c r="AH196" s="509" t="str">
        <f>IF(_penmei3_month_day!K182="","",_penmei3_month_day!K182)</f>
        <v/>
      </c>
      <c r="AI196" s="498" t="str">
        <f>IF(_penmei3_month_day!L182="","",_penmei3_month_day!L182)</f>
        <v/>
      </c>
      <c r="AJ196" s="509" t="str">
        <f>IF(_penmei3_month_day!M182="","",_penmei3_month_day!M182)</f>
        <v/>
      </c>
      <c r="AK196" s="498" t="str">
        <f>IF(_penmei3_month_day!N182="","",_penmei3_month_day!N182)</f>
        <v/>
      </c>
      <c r="AL196" s="509" t="str">
        <f>IF(_penmei3_month_day!O182="","",_penmei3_month_day!O182)</f>
        <v/>
      </c>
      <c r="AM196" s="498" t="str">
        <f>IF(_penmei3_month_day!P182="","",_penmei3_month_day!P182)</f>
        <v/>
      </c>
      <c r="AN196" s="509" t="str">
        <f>IF(_penmei3_month_day!Q182="","",_penmei3_month_day!Q182)</f>
        <v/>
      </c>
      <c r="AO196" s="498" t="str">
        <f>IF(_penmei3_month_day!R182="","",_penmei3_month_day!R182)</f>
        <v/>
      </c>
      <c r="AP196" s="509" t="str">
        <f>IF(_penmei3_month_day!S182="","",_penmei3_month_day!S182)</f>
        <v/>
      </c>
      <c r="AQ196" s="498" t="str">
        <f>IF(_penmei3_month_day!T182="","",_penmei3_month_day!T182)</f>
        <v/>
      </c>
      <c r="AR196" s="509" t="str">
        <f>IF(_penmei3_month_day!U182="","",_penmei3_month_day!U182)</f>
        <v/>
      </c>
      <c r="AS196" s="498" t="str">
        <f>IF(_penmei3_month_day!V182="","",_penmei3_month_day!V182)</f>
        <v/>
      </c>
      <c r="AT196" s="509" t="str">
        <f>IF(_penmei3_month_day!W182="","",_penmei3_month_day!W182)</f>
        <v/>
      </c>
      <c r="AU196" s="498" t="str">
        <f>IF(_penmei3_month_day!X182="","",_penmei3_month_day!X182)</f>
        <v/>
      </c>
      <c r="AV196" s="509" t="str">
        <f>IF(_penmei3_month_day!Y182="","",_penmei3_month_day!Y182)</f>
        <v/>
      </c>
      <c r="AW196" s="498" t="str">
        <f>IF(_penmei3_month_day!Z182="","",_penmei3_month_day!Z182)</f>
        <v/>
      </c>
      <c r="AX196" s="509" t="str">
        <f>IF(_penmei3_month_day!AA182="","",_penmei3_month_day!AA182)</f>
        <v/>
      </c>
      <c r="AY196" s="498" t="str">
        <f>IF(_penmei3_month_day!AB182="","",_penmei3_month_day!AB182)</f>
        <v/>
      </c>
      <c r="AZ196" s="509" t="str">
        <f>IF(_penmei3_month_day!AC182="","",_penmei3_month_day!AC182)</f>
        <v/>
      </c>
      <c r="BA196" s="498" t="str">
        <f>IF(_penmei3_month_day!AD182="","",_penmei3_month_day!AD182)</f>
        <v/>
      </c>
      <c r="BB196" s="509" t="str">
        <f>IF(_penmei3_month_day!AE182="","",_penmei3_month_day!AE182)</f>
        <v/>
      </c>
      <c r="BC196" s="498" t="str">
        <f>IF(_penmei3_month_day!AF182="","",_penmei3_month_day!AF182)</f>
        <v/>
      </c>
      <c r="BD196" s="510"/>
      <c r="BE196" s="510"/>
    </row>
    <row ht="19.5" customHeight="1" r="197">
      <c r="A197" s="240">
        <f ca="1">IF(HOUR(I197)=0,A196+1,A196)</f>
        <v>43624</v>
      </c>
      <c r="B197" s="241">
        <f ca="1">A197</f>
        <v>43624</v>
      </c>
      <c r="C197" s="242" t="str">
        <f>IF(AND(G197&lt;16,G197&gt;=8),"白",IF(AND(G197&lt;8,G197&gt;=0),"夜",IF(G197&gt;=16,"中")))</f>
        <v>白</v>
      </c>
      <c r="D197" s="242">
        <f ca="1">DAY(A197)</f>
        <v>8</v>
      </c>
      <c r="E197" s="242">
        <f>E196</f>
        <v>2</v>
      </c>
      <c r="F197" s="243" t="str">
        <f>IF(AND(E197=1),"甲班",IF(AND(E197=2),"乙班",IF(AND(E197=3),"丙班",IF(AND(E197=4),"丁班",))))</f>
        <v>乙班</v>
      </c>
      <c r="G197" s="242">
        <f>IF(I197=0,0,HOUR(I197-0))</f>
        <v>13</v>
      </c>
      <c r="H197" s="244">
        <f>H196</f>
        <v>0.041666666666666699</v>
      </c>
      <c r="I197" s="245">
        <f>IF(HOUR(I196)=0,H197,I196+H197)</f>
        <v>0.54166666666666696</v>
      </c>
      <c r="J197" s="498" t="str">
        <f>IF(_penmei2_month_day!A183="","",_penmei2_month_day!A183)</f>
        <v/>
      </c>
      <c r="K197" s="498" t="str">
        <f>IF(_penmei2_month_day!B183="","",_penmei2_month_day!B183)</f>
        <v/>
      </c>
      <c r="L197" s="499" t="str">
        <f>IF(_penmei2_month_day!C183="","",_penmei2_month_day!C183)</f>
        <v/>
      </c>
      <c r="M197" s="500" t="str">
        <f>IF(_penmei2_month_day!D183="","",_penmei2_month_day!D183)</f>
        <v/>
      </c>
      <c r="N197" s="501" t="str">
        <f>IF(_penmei2_month_day!E183="","",_penmei2_month_day!E183)</f>
        <v/>
      </c>
      <c r="O197" s="501" t="str">
        <f>IF(_penmei2_month_day!F183="","",_penmei2_month_day!F183)</f>
        <v/>
      </c>
      <c r="P197" s="499" t="str">
        <f>IF(_penmei2_month_day!G183="","",_penmei2_month_day!G183)</f>
        <v/>
      </c>
      <c r="Q197" s="502" t="str">
        <f>IF(_penmei2_month_day!H183="","",_penmei2_month_day!H183)</f>
        <v/>
      </c>
      <c r="R197" s="503" t="str">
        <f>IF(_penmei2_month_day!I183="","",_penmei2_month_day!I183)</f>
        <v/>
      </c>
      <c r="S197" s="504" t="str">
        <f>IF(_penmei2_month_day!J183="","",_penmei2_month_day!J183)</f>
        <v/>
      </c>
      <c r="T197" s="505" t="str">
        <f>IF(_penmei2_month_day!K183="","",_penmei2_month_day!K183)</f>
        <v/>
      </c>
      <c r="U197" s="499" t="str">
        <f>IF(_penmei2_month_day!L183="","",_penmei2_month_day!L183)</f>
        <v/>
      </c>
      <c r="V197" s="499" t="str">
        <f>IF(_penmei2_month_day!M183="","",_penmei2_month_day!M183)</f>
        <v/>
      </c>
      <c r="W197" s="506" t="str">
        <f>IF(_penmei2_month_day!N183="","",_penmei2_month_day!N183)</f>
        <v/>
      </c>
      <c r="X197" s="507" t="str">
        <f>IF(_penmei3_month_day!A183="","",_penmei3_month_day!A183)</f>
        <v/>
      </c>
      <c r="Y197" s="508" t="str">
        <f>IF(_penmei3_month_day!B183="","",_penmei3_month_day!B183)</f>
        <v/>
      </c>
      <c r="Z197" s="509" t="str">
        <f>IF(_penmei3_month_day!C183="","",_penmei3_month_day!C183)</f>
        <v/>
      </c>
      <c r="AA197" s="498" t="str">
        <f>IF(_penmei3_month_day!D183="","",_penmei3_month_day!D183)</f>
        <v/>
      </c>
      <c r="AB197" s="509" t="str">
        <f>IF(_penmei3_month_day!E183="","",_penmei3_month_day!E183)</f>
        <v/>
      </c>
      <c r="AC197" s="498" t="str">
        <f>IF(_penmei3_month_day!F183="","",_penmei3_month_day!F183)</f>
        <v/>
      </c>
      <c r="AD197" s="507" t="str">
        <f>IF(_penmei3_month_day!G183="","",_penmei3_month_day!G183)</f>
        <v/>
      </c>
      <c r="AE197" s="508" t="str">
        <f>IF(_penmei3_month_day!H183="","",_penmei3_month_day!H183)</f>
        <v/>
      </c>
      <c r="AF197" s="509" t="str">
        <f>IF(_penmei3_month_day!I183="","",_penmei3_month_day!I183)</f>
        <v/>
      </c>
      <c r="AG197" s="498" t="str">
        <f>IF(_penmei3_month_day!J183="","",_penmei3_month_day!J183)</f>
        <v/>
      </c>
      <c r="AH197" s="509" t="str">
        <f>IF(_penmei3_month_day!K183="","",_penmei3_month_day!K183)</f>
        <v/>
      </c>
      <c r="AI197" s="498" t="str">
        <f>IF(_penmei3_month_day!L183="","",_penmei3_month_day!L183)</f>
        <v/>
      </c>
      <c r="AJ197" s="509" t="str">
        <f>IF(_penmei3_month_day!M183="","",_penmei3_month_day!M183)</f>
        <v/>
      </c>
      <c r="AK197" s="498" t="str">
        <f>IF(_penmei3_month_day!N183="","",_penmei3_month_day!N183)</f>
        <v/>
      </c>
      <c r="AL197" s="509" t="str">
        <f>IF(_penmei3_month_day!O183="","",_penmei3_month_day!O183)</f>
        <v/>
      </c>
      <c r="AM197" s="498" t="str">
        <f>IF(_penmei3_month_day!P183="","",_penmei3_month_day!P183)</f>
        <v/>
      </c>
      <c r="AN197" s="509" t="str">
        <f>IF(_penmei3_month_day!Q183="","",_penmei3_month_day!Q183)</f>
        <v/>
      </c>
      <c r="AO197" s="498" t="str">
        <f>IF(_penmei3_month_day!R183="","",_penmei3_month_day!R183)</f>
        <v/>
      </c>
      <c r="AP197" s="509" t="str">
        <f>IF(_penmei3_month_day!S183="","",_penmei3_month_day!S183)</f>
        <v/>
      </c>
      <c r="AQ197" s="498" t="str">
        <f>IF(_penmei3_month_day!T183="","",_penmei3_month_day!T183)</f>
        <v/>
      </c>
      <c r="AR197" s="509" t="str">
        <f>IF(_penmei3_month_day!U183="","",_penmei3_month_day!U183)</f>
        <v/>
      </c>
      <c r="AS197" s="498" t="str">
        <f>IF(_penmei3_month_day!V183="","",_penmei3_month_day!V183)</f>
        <v/>
      </c>
      <c r="AT197" s="509" t="str">
        <f>IF(_penmei3_month_day!W183="","",_penmei3_month_day!W183)</f>
        <v/>
      </c>
      <c r="AU197" s="498" t="str">
        <f>IF(_penmei3_month_day!X183="","",_penmei3_month_day!X183)</f>
        <v/>
      </c>
      <c r="AV197" s="509" t="str">
        <f>IF(_penmei3_month_day!Y183="","",_penmei3_month_day!Y183)</f>
        <v/>
      </c>
      <c r="AW197" s="498" t="str">
        <f>IF(_penmei3_month_day!Z183="","",_penmei3_month_day!Z183)</f>
        <v/>
      </c>
      <c r="AX197" s="509" t="str">
        <f>IF(_penmei3_month_day!AA183="","",_penmei3_month_day!AA183)</f>
        <v/>
      </c>
      <c r="AY197" s="498" t="str">
        <f>IF(_penmei3_month_day!AB183="","",_penmei3_month_day!AB183)</f>
        <v/>
      </c>
      <c r="AZ197" s="509" t="str">
        <f>IF(_penmei3_month_day!AC183="","",_penmei3_month_day!AC183)</f>
        <v/>
      </c>
      <c r="BA197" s="498" t="str">
        <f>IF(_penmei3_month_day!AD183="","",_penmei3_month_day!AD183)</f>
        <v/>
      </c>
      <c r="BB197" s="509" t="str">
        <f>IF(_penmei3_month_day!AE183="","",_penmei3_month_day!AE183)</f>
        <v/>
      </c>
      <c r="BC197" s="498" t="str">
        <f>IF(_penmei3_month_day!AF183="","",_penmei3_month_day!AF183)</f>
        <v/>
      </c>
      <c r="BD197" s="510"/>
      <c r="BE197" s="510"/>
    </row>
    <row ht="19.5" customHeight="1" r="198">
      <c r="A198" s="240">
        <f ca="1">IF(HOUR(I198)=0,A197+1,A197)</f>
        <v>43624</v>
      </c>
      <c r="B198" s="241">
        <f ca="1">A198</f>
        <v>43624</v>
      </c>
      <c r="C198" s="242" t="str">
        <f>IF(AND(G198&lt;16,G198&gt;=8),"白",IF(AND(G198&lt;8,G198&gt;=0),"夜",IF(G198&gt;=16,"中")))</f>
        <v>白</v>
      </c>
      <c r="D198" s="242">
        <f ca="1">DAY(A198)</f>
        <v>8</v>
      </c>
      <c r="E198" s="242">
        <f>E197</f>
        <v>2</v>
      </c>
      <c r="F198" s="243" t="str">
        <f>IF(AND(E198=1),"甲班",IF(AND(E198=2),"乙班",IF(AND(E198=3),"丙班",IF(AND(E198=4),"丁班",))))</f>
        <v>乙班</v>
      </c>
      <c r="G198" s="242">
        <f>IF(I198=0,0,HOUR(I198-0))</f>
        <v>14</v>
      </c>
      <c r="H198" s="244">
        <f>H197</f>
        <v>0.041666666666666699</v>
      </c>
      <c r="I198" s="245">
        <f>IF(HOUR(I197)=0,H198,I197+H198)</f>
        <v>0.58333333333333404</v>
      </c>
      <c r="J198" s="498" t="str">
        <f>IF(_penmei2_month_day!A184="","",_penmei2_month_day!A184)</f>
        <v/>
      </c>
      <c r="K198" s="498" t="str">
        <f>IF(_penmei2_month_day!B184="","",_penmei2_month_day!B184)</f>
        <v/>
      </c>
      <c r="L198" s="499" t="str">
        <f>IF(_penmei2_month_day!C184="","",_penmei2_month_day!C184)</f>
        <v/>
      </c>
      <c r="M198" s="500" t="str">
        <f>IF(_penmei2_month_day!D184="","",_penmei2_month_day!D184)</f>
        <v/>
      </c>
      <c r="N198" s="501" t="str">
        <f>IF(_penmei2_month_day!E184="","",_penmei2_month_day!E184)</f>
        <v/>
      </c>
      <c r="O198" s="501" t="str">
        <f>IF(_penmei2_month_day!F184="","",_penmei2_month_day!F184)</f>
        <v/>
      </c>
      <c r="P198" s="499" t="str">
        <f>IF(_penmei2_month_day!G184="","",_penmei2_month_day!G184)</f>
        <v/>
      </c>
      <c r="Q198" s="502" t="str">
        <f>IF(_penmei2_month_day!H184="","",_penmei2_month_day!H184)</f>
        <v/>
      </c>
      <c r="R198" s="503" t="str">
        <f>IF(_penmei2_month_day!I184="","",_penmei2_month_day!I184)</f>
        <v/>
      </c>
      <c r="S198" s="504" t="str">
        <f>IF(_penmei2_month_day!J184="","",_penmei2_month_day!J184)</f>
        <v/>
      </c>
      <c r="T198" s="505" t="str">
        <f>IF(_penmei2_month_day!K184="","",_penmei2_month_day!K184)</f>
        <v/>
      </c>
      <c r="U198" s="499" t="str">
        <f>IF(_penmei2_month_day!L184="","",_penmei2_month_day!L184)</f>
        <v/>
      </c>
      <c r="V198" s="499" t="str">
        <f>IF(_penmei2_month_day!M184="","",_penmei2_month_day!M184)</f>
        <v/>
      </c>
      <c r="W198" s="506" t="str">
        <f>IF(_penmei2_month_day!N184="","",_penmei2_month_day!N184)</f>
        <v/>
      </c>
      <c r="X198" s="507" t="str">
        <f>IF(_penmei3_month_day!A184="","",_penmei3_month_day!A184)</f>
        <v/>
      </c>
      <c r="Y198" s="508" t="str">
        <f>IF(_penmei3_month_day!B184="","",_penmei3_month_day!B184)</f>
        <v/>
      </c>
      <c r="Z198" s="509" t="str">
        <f>IF(_penmei3_month_day!C184="","",_penmei3_month_day!C184)</f>
        <v/>
      </c>
      <c r="AA198" s="498" t="str">
        <f>IF(_penmei3_month_day!D184="","",_penmei3_month_day!D184)</f>
        <v/>
      </c>
      <c r="AB198" s="509" t="str">
        <f>IF(_penmei3_month_day!E184="","",_penmei3_month_day!E184)</f>
        <v/>
      </c>
      <c r="AC198" s="498" t="str">
        <f>IF(_penmei3_month_day!F184="","",_penmei3_month_day!F184)</f>
        <v/>
      </c>
      <c r="AD198" s="507" t="str">
        <f>IF(_penmei3_month_day!G184="","",_penmei3_month_day!G184)</f>
        <v/>
      </c>
      <c r="AE198" s="508" t="str">
        <f>IF(_penmei3_month_day!H184="","",_penmei3_month_day!H184)</f>
        <v/>
      </c>
      <c r="AF198" s="509" t="str">
        <f>IF(_penmei3_month_day!I184="","",_penmei3_month_day!I184)</f>
        <v/>
      </c>
      <c r="AG198" s="498" t="str">
        <f>IF(_penmei3_month_day!J184="","",_penmei3_month_day!J184)</f>
        <v/>
      </c>
      <c r="AH198" s="509" t="str">
        <f>IF(_penmei3_month_day!K184="","",_penmei3_month_day!K184)</f>
        <v/>
      </c>
      <c r="AI198" s="498" t="str">
        <f>IF(_penmei3_month_day!L184="","",_penmei3_month_day!L184)</f>
        <v/>
      </c>
      <c r="AJ198" s="509" t="str">
        <f>IF(_penmei3_month_day!M184="","",_penmei3_month_day!M184)</f>
        <v/>
      </c>
      <c r="AK198" s="498" t="str">
        <f>IF(_penmei3_month_day!N184="","",_penmei3_month_day!N184)</f>
        <v/>
      </c>
      <c r="AL198" s="509" t="str">
        <f>IF(_penmei3_month_day!O184="","",_penmei3_month_day!O184)</f>
        <v/>
      </c>
      <c r="AM198" s="498" t="str">
        <f>IF(_penmei3_month_day!P184="","",_penmei3_month_day!P184)</f>
        <v/>
      </c>
      <c r="AN198" s="509" t="str">
        <f>IF(_penmei3_month_day!Q184="","",_penmei3_month_day!Q184)</f>
        <v/>
      </c>
      <c r="AO198" s="498" t="str">
        <f>IF(_penmei3_month_day!R184="","",_penmei3_month_day!R184)</f>
        <v/>
      </c>
      <c r="AP198" s="509" t="str">
        <f>IF(_penmei3_month_day!S184="","",_penmei3_month_day!S184)</f>
        <v/>
      </c>
      <c r="AQ198" s="498" t="str">
        <f>IF(_penmei3_month_day!T184="","",_penmei3_month_day!T184)</f>
        <v/>
      </c>
      <c r="AR198" s="509" t="str">
        <f>IF(_penmei3_month_day!U184="","",_penmei3_month_day!U184)</f>
        <v/>
      </c>
      <c r="AS198" s="498" t="str">
        <f>IF(_penmei3_month_day!V184="","",_penmei3_month_day!V184)</f>
        <v/>
      </c>
      <c r="AT198" s="509" t="str">
        <f>IF(_penmei3_month_day!W184="","",_penmei3_month_day!W184)</f>
        <v/>
      </c>
      <c r="AU198" s="498" t="str">
        <f>IF(_penmei3_month_day!X184="","",_penmei3_month_day!X184)</f>
        <v/>
      </c>
      <c r="AV198" s="509" t="str">
        <f>IF(_penmei3_month_day!Y184="","",_penmei3_month_day!Y184)</f>
        <v/>
      </c>
      <c r="AW198" s="498" t="str">
        <f>IF(_penmei3_month_day!Z184="","",_penmei3_month_day!Z184)</f>
        <v/>
      </c>
      <c r="AX198" s="509" t="str">
        <f>IF(_penmei3_month_day!AA184="","",_penmei3_month_day!AA184)</f>
        <v/>
      </c>
      <c r="AY198" s="498" t="str">
        <f>IF(_penmei3_month_day!AB184="","",_penmei3_month_day!AB184)</f>
        <v/>
      </c>
      <c r="AZ198" s="509" t="str">
        <f>IF(_penmei3_month_day!AC184="","",_penmei3_month_day!AC184)</f>
        <v/>
      </c>
      <c r="BA198" s="498" t="str">
        <f>IF(_penmei3_month_day!AD184="","",_penmei3_month_day!AD184)</f>
        <v/>
      </c>
      <c r="BB198" s="509" t="str">
        <f>IF(_penmei3_month_day!AE184="","",_penmei3_month_day!AE184)</f>
        <v/>
      </c>
      <c r="BC198" s="498" t="str">
        <f>IF(_penmei3_month_day!AF184="","",_penmei3_month_day!AF184)</f>
        <v/>
      </c>
      <c r="BD198" s="510"/>
      <c r="BE198" s="510"/>
    </row>
    <row ht="19.5" customHeight="1" r="199">
      <c r="A199" s="246">
        <f ca="1">IF(HOUR(I199)=0,A198+1,A198)</f>
        <v>43624</v>
      </c>
      <c r="B199" s="247">
        <f ca="1">A199</f>
        <v>43624</v>
      </c>
      <c r="C199" s="248" t="str">
        <f>IF(AND(G199&lt;16,G199&gt;=8),"白",IF(AND(G199&lt;8,G199&gt;=0),"夜",IF(G199&gt;=16,"中")))</f>
        <v>白</v>
      </c>
      <c r="D199" s="248">
        <f ca="1">DAY(A199)</f>
        <v>8</v>
      </c>
      <c r="E199" s="248">
        <f>E198</f>
        <v>2</v>
      </c>
      <c r="F199" s="249" t="str">
        <f>IF(AND(E199=1),"甲班",IF(AND(E199=2),"乙班",IF(AND(E199=3),"丙班",IF(AND(E199=4),"丁班",))))</f>
        <v>乙班</v>
      </c>
      <c r="G199" s="248">
        <f>IF(I199=0,0,HOUR(I199-0))</f>
        <v>15</v>
      </c>
      <c r="H199" s="250">
        <f>H198</f>
        <v>0.041666666666666699</v>
      </c>
      <c r="I199" s="251">
        <f>IF(HOUR(I198)=0,H199,I198+H199)</f>
        <v>0.625000000000001</v>
      </c>
      <c r="J199" s="511" t="str">
        <f>IF(_penmei2_month_day!A185="","",_penmei2_month_day!A185)</f>
        <v/>
      </c>
      <c r="K199" s="511" t="str">
        <f>IF(_penmei2_month_day!B185="","",_penmei2_month_day!B185)</f>
        <v/>
      </c>
      <c r="L199" s="512" t="str">
        <f>IF(_penmei2_month_day!C185="","",_penmei2_month_day!C185)</f>
        <v/>
      </c>
      <c r="M199" s="513" t="str">
        <f>IF(_penmei2_month_day!D185="","",_penmei2_month_day!D185)</f>
        <v/>
      </c>
      <c r="N199" s="514" t="str">
        <f>IF(_penmei2_month_day!E185="","",_penmei2_month_day!E185)</f>
        <v/>
      </c>
      <c r="O199" s="514" t="str">
        <f>IF(_penmei2_month_day!F185="","",_penmei2_month_day!F185)</f>
        <v/>
      </c>
      <c r="P199" s="512" t="str">
        <f>IF(_penmei2_month_day!G185="","",_penmei2_month_day!G185)</f>
        <v/>
      </c>
      <c r="Q199" s="515" t="str">
        <f>IF(_penmei2_month_day!H185="","",_penmei2_month_day!H185)</f>
        <v/>
      </c>
      <c r="R199" s="516" t="str">
        <f>IF(_penmei2_month_day!I185="","",_penmei2_month_day!I185)</f>
        <v/>
      </c>
      <c r="S199" s="517" t="str">
        <f>IF(_penmei2_month_day!J185="","",_penmei2_month_day!J185)</f>
        <v/>
      </c>
      <c r="T199" s="518" t="str">
        <f>IF(_penmei2_month_day!K185="","",_penmei2_month_day!K185)</f>
        <v/>
      </c>
      <c r="U199" s="512" t="str">
        <f>IF(_penmei2_month_day!L185="","",_penmei2_month_day!L185)</f>
        <v/>
      </c>
      <c r="V199" s="512" t="str">
        <f>IF(_penmei2_month_day!M185="","",_penmei2_month_day!M185)</f>
        <v/>
      </c>
      <c r="W199" s="519" t="str">
        <f>IF(_penmei2_month_day!N185="","",_penmei2_month_day!N185)</f>
        <v/>
      </c>
      <c r="X199" s="520" t="str">
        <f>IF(_penmei3_month_day!A185="","",_penmei3_month_day!A185)</f>
        <v/>
      </c>
      <c r="Y199" s="521" t="str">
        <f>IF(_penmei3_month_day!B185="","",_penmei3_month_day!B185)</f>
        <v/>
      </c>
      <c r="Z199" s="522" t="str">
        <f>IF(_penmei3_month_day!C185="","",_penmei3_month_day!C185)</f>
        <v/>
      </c>
      <c r="AA199" s="511" t="str">
        <f>IF(_penmei3_month_day!D185="","",_penmei3_month_day!D185)</f>
        <v/>
      </c>
      <c r="AB199" s="522" t="str">
        <f>IF(_penmei3_month_day!E185="","",_penmei3_month_day!E185)</f>
        <v/>
      </c>
      <c r="AC199" s="511" t="str">
        <f>IF(_penmei3_month_day!F185="","",_penmei3_month_day!F185)</f>
        <v/>
      </c>
      <c r="AD199" s="520" t="str">
        <f>IF(_penmei3_month_day!G185="","",_penmei3_month_day!G185)</f>
        <v/>
      </c>
      <c r="AE199" s="521" t="str">
        <f>IF(_penmei3_month_day!H185="","",_penmei3_month_day!H185)</f>
        <v/>
      </c>
      <c r="AF199" s="522" t="str">
        <f>IF(_penmei3_month_day!I185="","",_penmei3_month_day!I185)</f>
        <v/>
      </c>
      <c r="AG199" s="511" t="str">
        <f>IF(_penmei3_month_day!J185="","",_penmei3_month_day!J185)</f>
        <v/>
      </c>
      <c r="AH199" s="522" t="str">
        <f>IF(_penmei3_month_day!K185="","",_penmei3_month_day!K185)</f>
        <v/>
      </c>
      <c r="AI199" s="511" t="str">
        <f>IF(_penmei3_month_day!L185="","",_penmei3_month_day!L185)</f>
        <v/>
      </c>
      <c r="AJ199" s="522" t="str">
        <f>IF(_penmei3_month_day!M185="","",_penmei3_month_day!M185)</f>
        <v/>
      </c>
      <c r="AK199" s="511" t="str">
        <f>IF(_penmei3_month_day!N185="","",_penmei3_month_day!N185)</f>
        <v/>
      </c>
      <c r="AL199" s="522" t="str">
        <f>IF(_penmei3_month_day!O185="","",_penmei3_month_day!O185)</f>
        <v/>
      </c>
      <c r="AM199" s="511" t="str">
        <f>IF(_penmei3_month_day!P185="","",_penmei3_month_day!P185)</f>
        <v/>
      </c>
      <c r="AN199" s="522" t="str">
        <f>IF(_penmei3_month_day!Q185="","",_penmei3_month_day!Q185)</f>
        <v/>
      </c>
      <c r="AO199" s="511" t="str">
        <f>IF(_penmei3_month_day!R185="","",_penmei3_month_day!R185)</f>
        <v/>
      </c>
      <c r="AP199" s="522" t="str">
        <f>IF(_penmei3_month_day!S185="","",_penmei3_month_day!S185)</f>
        <v/>
      </c>
      <c r="AQ199" s="511" t="str">
        <f>IF(_penmei3_month_day!T185="","",_penmei3_month_day!T185)</f>
        <v/>
      </c>
      <c r="AR199" s="522" t="str">
        <f>IF(_penmei3_month_day!U185="","",_penmei3_month_day!U185)</f>
        <v/>
      </c>
      <c r="AS199" s="511" t="str">
        <f>IF(_penmei3_month_day!V185="","",_penmei3_month_day!V185)</f>
        <v/>
      </c>
      <c r="AT199" s="522" t="str">
        <f>IF(_penmei3_month_day!W185="","",_penmei3_month_day!W185)</f>
        <v/>
      </c>
      <c r="AU199" s="511" t="str">
        <f>IF(_penmei3_month_day!X185="","",_penmei3_month_day!X185)</f>
        <v/>
      </c>
      <c r="AV199" s="522" t="str">
        <f>IF(_penmei3_month_day!Y185="","",_penmei3_month_day!Y185)</f>
        <v/>
      </c>
      <c r="AW199" s="511" t="str">
        <f>IF(_penmei3_month_day!Z185="","",_penmei3_month_day!Z185)</f>
        <v/>
      </c>
      <c r="AX199" s="522" t="str">
        <f>IF(_penmei3_month_day!AA185="","",_penmei3_month_day!AA185)</f>
        <v/>
      </c>
      <c r="AY199" s="511" t="str">
        <f>IF(_penmei3_month_day!AB185="","",_penmei3_month_day!AB185)</f>
        <v/>
      </c>
      <c r="AZ199" s="522" t="str">
        <f>IF(_penmei3_month_day!AC185="","",_penmei3_month_day!AC185)</f>
        <v/>
      </c>
      <c r="BA199" s="511" t="str">
        <f>IF(_penmei3_month_day!AD185="","",_penmei3_month_day!AD185)</f>
        <v/>
      </c>
      <c r="BB199" s="522" t="str">
        <f>IF(_penmei3_month_day!AE185="","",_penmei3_month_day!AE185)</f>
        <v/>
      </c>
      <c r="BC199" s="511" t="str">
        <f>IF(_penmei3_month_day!AF185="","",_penmei3_month_day!AF185)</f>
        <v/>
      </c>
      <c r="BD199" s="149" t="s">
        <v>132</v>
      </c>
      <c r="BE199" s="252"/>
    </row>
    <row ht="19.5" customHeight="1" r="200">
      <c r="A200" s="253">
        <f ca="1">IF(HOUR(I200)=0,A199+1,A199)</f>
        <v>43624</v>
      </c>
      <c r="B200" s="254">
        <f ca="1">A200</f>
        <v>43624</v>
      </c>
      <c r="C200" s="255" t="str">
        <f>IF(AND(G200&lt;16,G200&gt;=8),"白",IF(AND(G200&lt;8,G200&gt;=0),"夜",IF(G200&gt;=16,"中")))</f>
        <v>中</v>
      </c>
      <c r="D200" s="255">
        <f ca="1">DAY(A200)</f>
        <v>8</v>
      </c>
      <c r="E200" s="255">
        <f>IF(AND(E192=4),1,IF(AND(E192&lt;4),(E192+1),))</f>
        <v>3</v>
      </c>
      <c r="F200" s="256" t="str">
        <f>IF(AND(E200=1),"甲班",IF(AND(E200=2),"乙班",IF(AND(E200=3),"丙班",IF(AND(E200=4),"丁班",))))</f>
        <v>丙班</v>
      </c>
      <c r="G200" s="255">
        <f>IF(I200=0,0,HOUR(I200-0))</f>
        <v>16</v>
      </c>
      <c r="H200" s="257">
        <f>H199</f>
        <v>0.041666666666666699</v>
      </c>
      <c r="I200" s="258">
        <f>IF(HOUR(I199)=0,H200,I199+H200)</f>
        <v>0.66666666666666696</v>
      </c>
      <c r="J200" s="485" t="str">
        <f>IF(_penmei2_month_day!A186="","",_penmei2_month_day!A186)</f>
        <v/>
      </c>
      <c r="K200" s="485" t="str">
        <f>IF(_penmei2_month_day!B186="","",_penmei2_month_day!B186)</f>
        <v/>
      </c>
      <c r="L200" s="486" t="str">
        <f>IF(_penmei2_month_day!C186="","",_penmei2_month_day!C186)</f>
        <v/>
      </c>
      <c r="M200" s="487" t="str">
        <f>IF(_penmei2_month_day!D186="","",_penmei2_month_day!D186)</f>
        <v/>
      </c>
      <c r="N200" s="488" t="str">
        <f>IF(_penmei2_month_day!E186="","",_penmei2_month_day!E186)</f>
        <v/>
      </c>
      <c r="O200" s="488" t="str">
        <f>IF(_penmei2_month_day!F186="","",_penmei2_month_day!F186)</f>
        <v/>
      </c>
      <c r="P200" s="486" t="str">
        <f>IF(_penmei2_month_day!G186="","",_penmei2_month_day!G186)</f>
        <v/>
      </c>
      <c r="Q200" s="489" t="str">
        <f>IF(_penmei2_month_day!H186="","",_penmei2_month_day!H186)</f>
        <v/>
      </c>
      <c r="R200" s="490" t="str">
        <f>IF(_penmei2_month_day!I186="","",_penmei2_month_day!I186)</f>
        <v/>
      </c>
      <c r="S200" s="491" t="str">
        <f>IF(_penmei2_month_day!J186="","",_penmei2_month_day!J186)</f>
        <v/>
      </c>
      <c r="T200" s="523" t="str">
        <f>IF(_penmei2_month_day!K186="","",_penmei2_month_day!K186)</f>
        <v/>
      </c>
      <c r="U200" s="486" t="str">
        <f>IF(_penmei2_month_day!L186="","",_penmei2_month_day!L186)</f>
        <v/>
      </c>
      <c r="V200" s="486" t="str">
        <f>IF(_penmei2_month_day!M186="","",_penmei2_month_day!M186)</f>
        <v/>
      </c>
      <c r="W200" s="493" t="str">
        <f>IF(_penmei2_month_day!N186="","",_penmei2_month_day!N186)</f>
        <v/>
      </c>
      <c r="X200" s="494" t="str">
        <f>IF(_penmei3_month_day!A186="","",_penmei3_month_day!A186)</f>
        <v/>
      </c>
      <c r="Y200" s="495" t="str">
        <f>IF(_penmei3_month_day!B186="","",_penmei3_month_day!B186)</f>
        <v/>
      </c>
      <c r="Z200" s="496" t="str">
        <f>IF(_penmei3_month_day!C186="","",_penmei3_month_day!C186)</f>
        <v/>
      </c>
      <c r="AA200" s="485" t="str">
        <f>IF(_penmei3_month_day!D186="","",_penmei3_month_day!D186)</f>
        <v/>
      </c>
      <c r="AB200" s="496" t="str">
        <f>IF(_penmei3_month_day!E186="","",_penmei3_month_day!E186)</f>
        <v/>
      </c>
      <c r="AC200" s="485" t="str">
        <f>IF(_penmei3_month_day!F186="","",_penmei3_month_day!F186)</f>
        <v/>
      </c>
      <c r="AD200" s="494" t="str">
        <f>IF(_penmei3_month_day!G186="","",_penmei3_month_day!G186)</f>
        <v/>
      </c>
      <c r="AE200" s="495" t="str">
        <f>IF(_penmei3_month_day!H186="","",_penmei3_month_day!H186)</f>
        <v/>
      </c>
      <c r="AF200" s="496" t="str">
        <f>IF(_penmei3_month_day!I186="","",_penmei3_month_day!I186)</f>
        <v/>
      </c>
      <c r="AG200" s="485" t="str">
        <f>IF(_penmei3_month_day!J186="","",_penmei3_month_day!J186)</f>
        <v/>
      </c>
      <c r="AH200" s="496" t="str">
        <f>IF(_penmei3_month_day!K186="","",_penmei3_month_day!K186)</f>
        <v/>
      </c>
      <c r="AI200" s="485" t="str">
        <f>IF(_penmei3_month_day!L186="","",_penmei3_month_day!L186)</f>
        <v/>
      </c>
      <c r="AJ200" s="496" t="str">
        <f>IF(_penmei3_month_day!M186="","",_penmei3_month_day!M186)</f>
        <v/>
      </c>
      <c r="AK200" s="485" t="str">
        <f>IF(_penmei3_month_day!N186="","",_penmei3_month_day!N186)</f>
        <v/>
      </c>
      <c r="AL200" s="496" t="str">
        <f>IF(_penmei3_month_day!O186="","",_penmei3_month_day!O186)</f>
        <v/>
      </c>
      <c r="AM200" s="485" t="str">
        <f>IF(_penmei3_month_day!P186="","",_penmei3_month_day!P186)</f>
        <v/>
      </c>
      <c r="AN200" s="496" t="str">
        <f>IF(_penmei3_month_day!Q186="","",_penmei3_month_day!Q186)</f>
        <v/>
      </c>
      <c r="AO200" s="485" t="str">
        <f>IF(_penmei3_month_day!R186="","",_penmei3_month_day!R186)</f>
        <v/>
      </c>
      <c r="AP200" s="496" t="str">
        <f>IF(_penmei3_month_day!S186="","",_penmei3_month_day!S186)</f>
        <v/>
      </c>
      <c r="AQ200" s="485" t="str">
        <f>IF(_penmei3_month_day!T186="","",_penmei3_month_day!T186)</f>
        <v/>
      </c>
      <c r="AR200" s="496" t="str">
        <f>IF(_penmei3_month_day!U186="","",_penmei3_month_day!U186)</f>
        <v/>
      </c>
      <c r="AS200" s="485" t="str">
        <f>IF(_penmei3_month_day!V186="","",_penmei3_month_day!V186)</f>
        <v/>
      </c>
      <c r="AT200" s="496" t="str">
        <f>IF(_penmei3_month_day!W186="","",_penmei3_month_day!W186)</f>
        <v/>
      </c>
      <c r="AU200" s="485" t="str">
        <f>IF(_penmei3_month_day!X186="","",_penmei3_month_day!X186)</f>
        <v/>
      </c>
      <c r="AV200" s="496" t="str">
        <f>IF(_penmei3_month_day!Y186="","",_penmei3_month_day!Y186)</f>
        <v/>
      </c>
      <c r="AW200" s="485" t="str">
        <f>IF(_penmei3_month_day!Z186="","",_penmei3_month_day!Z186)</f>
        <v/>
      </c>
      <c r="AX200" s="496" t="str">
        <f>IF(_penmei3_month_day!AA186="","",_penmei3_month_day!AA186)</f>
        <v/>
      </c>
      <c r="AY200" s="485" t="str">
        <f>IF(_penmei3_month_day!AB186="","",_penmei3_month_day!AB186)</f>
        <v/>
      </c>
      <c r="AZ200" s="496" t="str">
        <f>IF(_penmei3_month_day!AC186="","",_penmei3_month_day!AC186)</f>
        <v/>
      </c>
      <c r="BA200" s="485" t="str">
        <f>IF(_penmei3_month_day!AD186="","",_penmei3_month_day!AD186)</f>
        <v/>
      </c>
      <c r="BB200" s="496" t="str">
        <f>IF(_penmei3_month_day!AE186="","",_penmei3_month_day!AE186)</f>
        <v/>
      </c>
      <c r="BC200" s="485" t="str">
        <f>IF(_penmei3_month_day!AF186="","",_penmei3_month_day!AF186)</f>
        <v/>
      </c>
      <c r="BD200" s="497"/>
      <c r="BE200" s="497"/>
    </row>
    <row ht="19.5" customHeight="1" r="201">
      <c r="A201" s="240">
        <f ca="1">IF(HOUR(I201)=0,A200+1,A200)</f>
        <v>43624</v>
      </c>
      <c r="B201" s="241">
        <f ca="1">A201</f>
        <v>43624</v>
      </c>
      <c r="C201" s="242" t="str">
        <f>IF(AND(G201&lt;16,G201&gt;=8),"白",IF(AND(G201&lt;8,G201&gt;=0),"夜",IF(G201&gt;=16,"中")))</f>
        <v>中</v>
      </c>
      <c r="D201" s="242">
        <f ca="1">DAY(A201)</f>
        <v>8</v>
      </c>
      <c r="E201" s="242">
        <f>E200</f>
        <v>3</v>
      </c>
      <c r="F201" s="243" t="str">
        <f>IF(AND(E201=1),"甲班",IF(AND(E201=2),"乙班",IF(AND(E201=3),"丙班",IF(AND(E201=4),"丁班",))))</f>
        <v>丙班</v>
      </c>
      <c r="G201" s="242">
        <f>IF(I201=0,0,HOUR(I201-0))</f>
        <v>17</v>
      </c>
      <c r="H201" s="244">
        <f>H200</f>
        <v>0.041666666666666699</v>
      </c>
      <c r="I201" s="245">
        <f>IF(HOUR(I200)=0,H201,I200+H201)</f>
        <v>0.70833333333333404</v>
      </c>
      <c r="J201" s="498" t="str">
        <f>IF(_penmei2_month_day!A187="","",_penmei2_month_day!A187)</f>
        <v/>
      </c>
      <c r="K201" s="498" t="str">
        <f>IF(_penmei2_month_day!B187="","",_penmei2_month_day!B187)</f>
        <v/>
      </c>
      <c r="L201" s="499" t="str">
        <f>IF(_penmei2_month_day!C187="","",_penmei2_month_day!C187)</f>
        <v/>
      </c>
      <c r="M201" s="500" t="str">
        <f>IF(_penmei2_month_day!D187="","",_penmei2_month_day!D187)</f>
        <v/>
      </c>
      <c r="N201" s="501" t="str">
        <f>IF(_penmei2_month_day!E187="","",_penmei2_month_day!E187)</f>
        <v/>
      </c>
      <c r="O201" s="501" t="str">
        <f>IF(_penmei2_month_day!F187="","",_penmei2_month_day!F187)</f>
        <v/>
      </c>
      <c r="P201" s="499" t="str">
        <f>IF(_penmei2_month_day!G187="","",_penmei2_month_day!G187)</f>
        <v/>
      </c>
      <c r="Q201" s="502" t="str">
        <f>IF(_penmei2_month_day!H187="","",_penmei2_month_day!H187)</f>
        <v/>
      </c>
      <c r="R201" s="503" t="str">
        <f>IF(_penmei2_month_day!I187="","",_penmei2_month_day!I187)</f>
        <v/>
      </c>
      <c r="S201" s="504" t="str">
        <f>IF(_penmei2_month_day!J187="","",_penmei2_month_day!J187)</f>
        <v/>
      </c>
      <c r="T201" s="505" t="str">
        <f>IF(_penmei2_month_day!K187="","",_penmei2_month_day!K187)</f>
        <v/>
      </c>
      <c r="U201" s="499" t="str">
        <f>IF(_penmei2_month_day!L187="","",_penmei2_month_day!L187)</f>
        <v/>
      </c>
      <c r="V201" s="499" t="str">
        <f>IF(_penmei2_month_day!M187="","",_penmei2_month_day!M187)</f>
        <v/>
      </c>
      <c r="W201" s="506" t="str">
        <f>IF(_penmei2_month_day!N187="","",_penmei2_month_day!N187)</f>
        <v/>
      </c>
      <c r="X201" s="507" t="str">
        <f>IF(_penmei3_month_day!A187="","",_penmei3_month_day!A187)</f>
        <v/>
      </c>
      <c r="Y201" s="508" t="str">
        <f>IF(_penmei3_month_day!B187="","",_penmei3_month_day!B187)</f>
        <v/>
      </c>
      <c r="Z201" s="509" t="str">
        <f>IF(_penmei3_month_day!C187="","",_penmei3_month_day!C187)</f>
        <v/>
      </c>
      <c r="AA201" s="498" t="str">
        <f>IF(_penmei3_month_day!D187="","",_penmei3_month_day!D187)</f>
        <v/>
      </c>
      <c r="AB201" s="509" t="str">
        <f>IF(_penmei3_month_day!E187="","",_penmei3_month_day!E187)</f>
        <v/>
      </c>
      <c r="AC201" s="498" t="str">
        <f>IF(_penmei3_month_day!F187="","",_penmei3_month_day!F187)</f>
        <v/>
      </c>
      <c r="AD201" s="507" t="str">
        <f>IF(_penmei3_month_day!G187="","",_penmei3_month_day!G187)</f>
        <v/>
      </c>
      <c r="AE201" s="508" t="str">
        <f>IF(_penmei3_month_day!H187="","",_penmei3_month_day!H187)</f>
        <v/>
      </c>
      <c r="AF201" s="509" t="str">
        <f>IF(_penmei3_month_day!I187="","",_penmei3_month_day!I187)</f>
        <v/>
      </c>
      <c r="AG201" s="498" t="str">
        <f>IF(_penmei3_month_day!J187="","",_penmei3_month_day!J187)</f>
        <v/>
      </c>
      <c r="AH201" s="509" t="str">
        <f>IF(_penmei3_month_day!K187="","",_penmei3_month_day!K187)</f>
        <v/>
      </c>
      <c r="AI201" s="498" t="str">
        <f>IF(_penmei3_month_day!L187="","",_penmei3_month_day!L187)</f>
        <v/>
      </c>
      <c r="AJ201" s="509" t="str">
        <f>IF(_penmei3_month_day!M187="","",_penmei3_month_day!M187)</f>
        <v/>
      </c>
      <c r="AK201" s="498" t="str">
        <f>IF(_penmei3_month_day!N187="","",_penmei3_month_day!N187)</f>
        <v/>
      </c>
      <c r="AL201" s="509" t="str">
        <f>IF(_penmei3_month_day!O187="","",_penmei3_month_day!O187)</f>
        <v/>
      </c>
      <c r="AM201" s="498" t="str">
        <f>IF(_penmei3_month_day!P187="","",_penmei3_month_day!P187)</f>
        <v/>
      </c>
      <c r="AN201" s="509" t="str">
        <f>IF(_penmei3_month_day!Q187="","",_penmei3_month_day!Q187)</f>
        <v/>
      </c>
      <c r="AO201" s="498" t="str">
        <f>IF(_penmei3_month_day!R187="","",_penmei3_month_day!R187)</f>
        <v/>
      </c>
      <c r="AP201" s="509" t="str">
        <f>IF(_penmei3_month_day!S187="","",_penmei3_month_day!S187)</f>
        <v/>
      </c>
      <c r="AQ201" s="498" t="str">
        <f>IF(_penmei3_month_day!T187="","",_penmei3_month_day!T187)</f>
        <v/>
      </c>
      <c r="AR201" s="509" t="str">
        <f>IF(_penmei3_month_day!U187="","",_penmei3_month_day!U187)</f>
        <v/>
      </c>
      <c r="AS201" s="498" t="str">
        <f>IF(_penmei3_month_day!V187="","",_penmei3_month_day!V187)</f>
        <v/>
      </c>
      <c r="AT201" s="509" t="str">
        <f>IF(_penmei3_month_day!W187="","",_penmei3_month_day!W187)</f>
        <v/>
      </c>
      <c r="AU201" s="498" t="str">
        <f>IF(_penmei3_month_day!X187="","",_penmei3_month_day!X187)</f>
        <v/>
      </c>
      <c r="AV201" s="509" t="str">
        <f>IF(_penmei3_month_day!Y187="","",_penmei3_month_day!Y187)</f>
        <v/>
      </c>
      <c r="AW201" s="498" t="str">
        <f>IF(_penmei3_month_day!Z187="","",_penmei3_month_day!Z187)</f>
        <v/>
      </c>
      <c r="AX201" s="509" t="str">
        <f>IF(_penmei3_month_day!AA187="","",_penmei3_month_day!AA187)</f>
        <v/>
      </c>
      <c r="AY201" s="498" t="str">
        <f>IF(_penmei3_month_day!AB187="","",_penmei3_month_day!AB187)</f>
        <v/>
      </c>
      <c r="AZ201" s="509" t="str">
        <f>IF(_penmei3_month_day!AC187="","",_penmei3_month_day!AC187)</f>
        <v/>
      </c>
      <c r="BA201" s="498" t="str">
        <f>IF(_penmei3_month_day!AD187="","",_penmei3_month_day!AD187)</f>
        <v/>
      </c>
      <c r="BB201" s="509" t="str">
        <f>IF(_penmei3_month_day!AE187="","",_penmei3_month_day!AE187)</f>
        <v/>
      </c>
      <c r="BC201" s="498" t="str">
        <f>IF(_penmei3_month_day!AF187="","",_penmei3_month_day!AF187)</f>
        <v/>
      </c>
      <c r="BD201" s="510"/>
      <c r="BE201" s="510"/>
    </row>
    <row ht="19.5" customHeight="1" r="202">
      <c r="A202" s="240">
        <f ca="1">IF(HOUR(I202)=0,A201+1,A201)</f>
        <v>43624</v>
      </c>
      <c r="B202" s="241">
        <f ca="1">A202</f>
        <v>43624</v>
      </c>
      <c r="C202" s="242" t="str">
        <f>IF(AND(G202&lt;16,G202&gt;=8),"白",IF(AND(G202&lt;8,G202&gt;=0),"夜",IF(G202&gt;=16,"中")))</f>
        <v>中</v>
      </c>
      <c r="D202" s="242">
        <f ca="1">DAY(A202)</f>
        <v>8</v>
      </c>
      <c r="E202" s="242">
        <f>E201</f>
        <v>3</v>
      </c>
      <c r="F202" s="243" t="str">
        <f>IF(AND(E202=1),"甲班",IF(AND(E202=2),"乙班",IF(AND(E202=3),"丙班",IF(AND(E202=4),"丁班",))))</f>
        <v>丙班</v>
      </c>
      <c r="G202" s="242">
        <f>IF(I202=0,0,HOUR(I202-0))</f>
        <v>18</v>
      </c>
      <c r="H202" s="244">
        <f>H201</f>
        <v>0.041666666666666699</v>
      </c>
      <c r="I202" s="245">
        <f>IF(HOUR(I201)=0,H202,I201+H202)</f>
        <v>0.750000000000001</v>
      </c>
      <c r="J202" s="498" t="str">
        <f>IF(_penmei2_month_day!A188="","",_penmei2_month_day!A188)</f>
        <v/>
      </c>
      <c r="K202" s="498" t="str">
        <f>IF(_penmei2_month_day!B188="","",_penmei2_month_day!B188)</f>
        <v/>
      </c>
      <c r="L202" s="499" t="str">
        <f>IF(_penmei2_month_day!C188="","",_penmei2_month_day!C188)</f>
        <v/>
      </c>
      <c r="M202" s="500" t="str">
        <f>IF(_penmei2_month_day!D188="","",_penmei2_month_day!D188)</f>
        <v/>
      </c>
      <c r="N202" s="501" t="str">
        <f>IF(_penmei2_month_day!E188="","",_penmei2_month_day!E188)</f>
        <v/>
      </c>
      <c r="O202" s="501" t="str">
        <f>IF(_penmei2_month_day!F188="","",_penmei2_month_day!F188)</f>
        <v/>
      </c>
      <c r="P202" s="499" t="str">
        <f>IF(_penmei2_month_day!G188="","",_penmei2_month_day!G188)</f>
        <v/>
      </c>
      <c r="Q202" s="502" t="str">
        <f>IF(_penmei2_month_day!H188="","",_penmei2_month_day!H188)</f>
        <v/>
      </c>
      <c r="R202" s="503" t="str">
        <f>IF(_penmei2_month_day!I188="","",_penmei2_month_day!I188)</f>
        <v/>
      </c>
      <c r="S202" s="504" t="str">
        <f>IF(_penmei2_month_day!J188="","",_penmei2_month_day!J188)</f>
        <v/>
      </c>
      <c r="T202" s="505" t="str">
        <f>IF(_penmei2_month_day!K188="","",_penmei2_month_day!K188)</f>
        <v/>
      </c>
      <c r="U202" s="499" t="str">
        <f>IF(_penmei2_month_day!L188="","",_penmei2_month_day!L188)</f>
        <v/>
      </c>
      <c r="V202" s="499" t="str">
        <f>IF(_penmei2_month_day!M188="","",_penmei2_month_day!M188)</f>
        <v/>
      </c>
      <c r="W202" s="506" t="str">
        <f>IF(_penmei2_month_day!N188="","",_penmei2_month_day!N188)</f>
        <v/>
      </c>
      <c r="X202" s="507" t="str">
        <f>IF(_penmei3_month_day!A188="","",_penmei3_month_day!A188)</f>
        <v/>
      </c>
      <c r="Y202" s="508" t="str">
        <f>IF(_penmei3_month_day!B188="","",_penmei3_month_day!B188)</f>
        <v/>
      </c>
      <c r="Z202" s="509" t="str">
        <f>IF(_penmei3_month_day!C188="","",_penmei3_month_day!C188)</f>
        <v/>
      </c>
      <c r="AA202" s="498" t="str">
        <f>IF(_penmei3_month_day!D188="","",_penmei3_month_day!D188)</f>
        <v/>
      </c>
      <c r="AB202" s="509" t="str">
        <f>IF(_penmei3_month_day!E188="","",_penmei3_month_day!E188)</f>
        <v/>
      </c>
      <c r="AC202" s="498" t="str">
        <f>IF(_penmei3_month_day!F188="","",_penmei3_month_day!F188)</f>
        <v/>
      </c>
      <c r="AD202" s="507" t="str">
        <f>IF(_penmei3_month_day!G188="","",_penmei3_month_day!G188)</f>
        <v/>
      </c>
      <c r="AE202" s="508" t="str">
        <f>IF(_penmei3_month_day!H188="","",_penmei3_month_day!H188)</f>
        <v/>
      </c>
      <c r="AF202" s="509" t="str">
        <f>IF(_penmei3_month_day!I188="","",_penmei3_month_day!I188)</f>
        <v/>
      </c>
      <c r="AG202" s="498" t="str">
        <f>IF(_penmei3_month_day!J188="","",_penmei3_month_day!J188)</f>
        <v/>
      </c>
      <c r="AH202" s="509" t="str">
        <f>IF(_penmei3_month_day!K188="","",_penmei3_month_day!K188)</f>
        <v/>
      </c>
      <c r="AI202" s="498" t="str">
        <f>IF(_penmei3_month_day!L188="","",_penmei3_month_day!L188)</f>
        <v/>
      </c>
      <c r="AJ202" s="509" t="str">
        <f>IF(_penmei3_month_day!M188="","",_penmei3_month_day!M188)</f>
        <v/>
      </c>
      <c r="AK202" s="498" t="str">
        <f>IF(_penmei3_month_day!N188="","",_penmei3_month_day!N188)</f>
        <v/>
      </c>
      <c r="AL202" s="509" t="str">
        <f>IF(_penmei3_month_day!O188="","",_penmei3_month_day!O188)</f>
        <v/>
      </c>
      <c r="AM202" s="498" t="str">
        <f>IF(_penmei3_month_day!P188="","",_penmei3_month_day!P188)</f>
        <v/>
      </c>
      <c r="AN202" s="509" t="str">
        <f>IF(_penmei3_month_day!Q188="","",_penmei3_month_day!Q188)</f>
        <v/>
      </c>
      <c r="AO202" s="498" t="str">
        <f>IF(_penmei3_month_day!R188="","",_penmei3_month_day!R188)</f>
        <v/>
      </c>
      <c r="AP202" s="509" t="str">
        <f>IF(_penmei3_month_day!S188="","",_penmei3_month_day!S188)</f>
        <v/>
      </c>
      <c r="AQ202" s="498" t="str">
        <f>IF(_penmei3_month_day!T188="","",_penmei3_month_day!T188)</f>
        <v/>
      </c>
      <c r="AR202" s="509" t="str">
        <f>IF(_penmei3_month_day!U188="","",_penmei3_month_day!U188)</f>
        <v/>
      </c>
      <c r="AS202" s="498" t="str">
        <f>IF(_penmei3_month_day!V188="","",_penmei3_month_day!V188)</f>
        <v/>
      </c>
      <c r="AT202" s="509" t="str">
        <f>IF(_penmei3_month_day!W188="","",_penmei3_month_day!W188)</f>
        <v/>
      </c>
      <c r="AU202" s="498" t="str">
        <f>IF(_penmei3_month_day!X188="","",_penmei3_month_day!X188)</f>
        <v/>
      </c>
      <c r="AV202" s="509" t="str">
        <f>IF(_penmei3_month_day!Y188="","",_penmei3_month_day!Y188)</f>
        <v/>
      </c>
      <c r="AW202" s="498" t="str">
        <f>IF(_penmei3_month_day!Z188="","",_penmei3_month_day!Z188)</f>
        <v/>
      </c>
      <c r="AX202" s="509" t="str">
        <f>IF(_penmei3_month_day!AA188="","",_penmei3_month_day!AA188)</f>
        <v/>
      </c>
      <c r="AY202" s="498" t="str">
        <f>IF(_penmei3_month_day!AB188="","",_penmei3_month_day!AB188)</f>
        <v/>
      </c>
      <c r="AZ202" s="509" t="str">
        <f>IF(_penmei3_month_day!AC188="","",_penmei3_month_day!AC188)</f>
        <v/>
      </c>
      <c r="BA202" s="498" t="str">
        <f>IF(_penmei3_month_day!AD188="","",_penmei3_month_day!AD188)</f>
        <v/>
      </c>
      <c r="BB202" s="509" t="str">
        <f>IF(_penmei3_month_day!AE188="","",_penmei3_month_day!AE188)</f>
        <v/>
      </c>
      <c r="BC202" s="498" t="str">
        <f>IF(_penmei3_month_day!AF188="","",_penmei3_month_day!AF188)</f>
        <v/>
      </c>
      <c r="BD202" s="510"/>
      <c r="BE202" s="510"/>
    </row>
    <row ht="19.5" customHeight="1" r="203">
      <c r="A203" s="240">
        <f ca="1">IF(HOUR(I203)=0,A202+1,A202)</f>
        <v>43624</v>
      </c>
      <c r="B203" s="241">
        <f ca="1">A203</f>
        <v>43624</v>
      </c>
      <c r="C203" s="242" t="str">
        <f>IF(AND(G203&lt;16,G203&gt;=8),"白",IF(AND(G203&lt;8,G203&gt;=0),"夜",IF(G203&gt;=16,"中")))</f>
        <v>中</v>
      </c>
      <c r="D203" s="242">
        <f ca="1">DAY(A203)</f>
        <v>8</v>
      </c>
      <c r="E203" s="242">
        <f>E202</f>
        <v>3</v>
      </c>
      <c r="F203" s="243" t="str">
        <f>IF(AND(E203=1),"甲班",IF(AND(E203=2),"乙班",IF(AND(E203=3),"丙班",IF(AND(E203=4),"丁班",))))</f>
        <v>丙班</v>
      </c>
      <c r="G203" s="242">
        <f>IF(I203=0,0,HOUR(I203-0))</f>
        <v>19</v>
      </c>
      <c r="H203" s="244">
        <f>H202</f>
        <v>0.041666666666666699</v>
      </c>
      <c r="I203" s="245">
        <f>IF(HOUR(I202)=0,H203,I202+H203)</f>
        <v>0.79166666666666796</v>
      </c>
      <c r="J203" s="498" t="str">
        <f>IF(_penmei2_month_day!A189="","",_penmei2_month_day!A189)</f>
        <v/>
      </c>
      <c r="K203" s="498" t="str">
        <f>IF(_penmei2_month_day!B189="","",_penmei2_month_day!B189)</f>
        <v/>
      </c>
      <c r="L203" s="499" t="str">
        <f>IF(_penmei2_month_day!C189="","",_penmei2_month_day!C189)</f>
        <v/>
      </c>
      <c r="M203" s="500" t="str">
        <f>IF(_penmei2_month_day!D189="","",_penmei2_month_day!D189)</f>
        <v/>
      </c>
      <c r="N203" s="501" t="str">
        <f>IF(_penmei2_month_day!E189="","",_penmei2_month_day!E189)</f>
        <v/>
      </c>
      <c r="O203" s="501" t="str">
        <f>IF(_penmei2_month_day!F189="","",_penmei2_month_day!F189)</f>
        <v/>
      </c>
      <c r="P203" s="499" t="str">
        <f>IF(_penmei2_month_day!G189="","",_penmei2_month_day!G189)</f>
        <v/>
      </c>
      <c r="Q203" s="502" t="str">
        <f>IF(_penmei2_month_day!H189="","",_penmei2_month_day!H189)</f>
        <v/>
      </c>
      <c r="R203" s="503" t="str">
        <f>IF(_penmei2_month_day!I189="","",_penmei2_month_day!I189)</f>
        <v/>
      </c>
      <c r="S203" s="504" t="str">
        <f>IF(_penmei2_month_day!J189="","",_penmei2_month_day!J189)</f>
        <v/>
      </c>
      <c r="T203" s="505" t="str">
        <f>IF(_penmei2_month_day!K189="","",_penmei2_month_day!K189)</f>
        <v/>
      </c>
      <c r="U203" s="499" t="str">
        <f>IF(_penmei2_month_day!L189="","",_penmei2_month_day!L189)</f>
        <v/>
      </c>
      <c r="V203" s="499" t="str">
        <f>IF(_penmei2_month_day!M189="","",_penmei2_month_day!M189)</f>
        <v/>
      </c>
      <c r="W203" s="506" t="str">
        <f>IF(_penmei2_month_day!N189="","",_penmei2_month_day!N189)</f>
        <v/>
      </c>
      <c r="X203" s="507" t="str">
        <f>IF(_penmei3_month_day!A189="","",_penmei3_month_day!A189)</f>
        <v/>
      </c>
      <c r="Y203" s="508" t="str">
        <f>IF(_penmei3_month_day!B189="","",_penmei3_month_day!B189)</f>
        <v/>
      </c>
      <c r="Z203" s="509" t="str">
        <f>IF(_penmei3_month_day!C189="","",_penmei3_month_day!C189)</f>
        <v/>
      </c>
      <c r="AA203" s="498" t="str">
        <f>IF(_penmei3_month_day!D189="","",_penmei3_month_day!D189)</f>
        <v/>
      </c>
      <c r="AB203" s="509" t="str">
        <f>IF(_penmei3_month_day!E189="","",_penmei3_month_day!E189)</f>
        <v/>
      </c>
      <c r="AC203" s="498" t="str">
        <f>IF(_penmei3_month_day!F189="","",_penmei3_month_day!F189)</f>
        <v/>
      </c>
      <c r="AD203" s="507" t="str">
        <f>IF(_penmei3_month_day!G189="","",_penmei3_month_day!G189)</f>
        <v/>
      </c>
      <c r="AE203" s="508" t="str">
        <f>IF(_penmei3_month_day!H189="","",_penmei3_month_day!H189)</f>
        <v/>
      </c>
      <c r="AF203" s="509" t="str">
        <f>IF(_penmei3_month_day!I189="","",_penmei3_month_day!I189)</f>
        <v/>
      </c>
      <c r="AG203" s="498" t="str">
        <f>IF(_penmei3_month_day!J189="","",_penmei3_month_day!J189)</f>
        <v/>
      </c>
      <c r="AH203" s="509" t="str">
        <f>IF(_penmei3_month_day!K189="","",_penmei3_month_day!K189)</f>
        <v/>
      </c>
      <c r="AI203" s="498" t="str">
        <f>IF(_penmei3_month_day!L189="","",_penmei3_month_day!L189)</f>
        <v/>
      </c>
      <c r="AJ203" s="509" t="str">
        <f>IF(_penmei3_month_day!M189="","",_penmei3_month_day!M189)</f>
        <v/>
      </c>
      <c r="AK203" s="498" t="str">
        <f>IF(_penmei3_month_day!N189="","",_penmei3_month_day!N189)</f>
        <v/>
      </c>
      <c r="AL203" s="509" t="str">
        <f>IF(_penmei3_month_day!O189="","",_penmei3_month_day!O189)</f>
        <v/>
      </c>
      <c r="AM203" s="498" t="str">
        <f>IF(_penmei3_month_day!P189="","",_penmei3_month_day!P189)</f>
        <v/>
      </c>
      <c r="AN203" s="509" t="str">
        <f>IF(_penmei3_month_day!Q189="","",_penmei3_month_day!Q189)</f>
        <v/>
      </c>
      <c r="AO203" s="498" t="str">
        <f>IF(_penmei3_month_day!R189="","",_penmei3_month_day!R189)</f>
        <v/>
      </c>
      <c r="AP203" s="509" t="str">
        <f>IF(_penmei3_month_day!S189="","",_penmei3_month_day!S189)</f>
        <v/>
      </c>
      <c r="AQ203" s="498" t="str">
        <f>IF(_penmei3_month_day!T189="","",_penmei3_month_day!T189)</f>
        <v/>
      </c>
      <c r="AR203" s="509" t="str">
        <f>IF(_penmei3_month_day!U189="","",_penmei3_month_day!U189)</f>
        <v/>
      </c>
      <c r="AS203" s="498" t="str">
        <f>IF(_penmei3_month_day!V189="","",_penmei3_month_day!V189)</f>
        <v/>
      </c>
      <c r="AT203" s="509" t="str">
        <f>IF(_penmei3_month_day!W189="","",_penmei3_month_day!W189)</f>
        <v/>
      </c>
      <c r="AU203" s="498" t="str">
        <f>IF(_penmei3_month_day!X189="","",_penmei3_month_day!X189)</f>
        <v/>
      </c>
      <c r="AV203" s="509" t="str">
        <f>IF(_penmei3_month_day!Y189="","",_penmei3_month_day!Y189)</f>
        <v/>
      </c>
      <c r="AW203" s="498" t="str">
        <f>IF(_penmei3_month_day!Z189="","",_penmei3_month_day!Z189)</f>
        <v/>
      </c>
      <c r="AX203" s="509" t="str">
        <f>IF(_penmei3_month_day!AA189="","",_penmei3_month_day!AA189)</f>
        <v/>
      </c>
      <c r="AY203" s="498" t="str">
        <f>IF(_penmei3_month_day!AB189="","",_penmei3_month_day!AB189)</f>
        <v/>
      </c>
      <c r="AZ203" s="509" t="str">
        <f>IF(_penmei3_month_day!AC189="","",_penmei3_month_day!AC189)</f>
        <v/>
      </c>
      <c r="BA203" s="498" t="str">
        <f>IF(_penmei3_month_day!AD189="","",_penmei3_month_day!AD189)</f>
        <v/>
      </c>
      <c r="BB203" s="509" t="str">
        <f>IF(_penmei3_month_day!AE189="","",_penmei3_month_day!AE189)</f>
        <v/>
      </c>
      <c r="BC203" s="498" t="str">
        <f>IF(_penmei3_month_day!AF189="","",_penmei3_month_day!AF189)</f>
        <v/>
      </c>
      <c r="BD203" s="510"/>
      <c r="BE203" s="510"/>
    </row>
    <row ht="19.5" customHeight="1" r="204">
      <c r="A204" s="240">
        <f ca="1">IF(HOUR(I204)=0,A203+1,A203)</f>
        <v>43624</v>
      </c>
      <c r="B204" s="241">
        <f ca="1">A204</f>
        <v>43624</v>
      </c>
      <c r="C204" s="242" t="str">
        <f>IF(AND(G204&lt;16,G204&gt;=8),"白",IF(AND(G204&lt;8,G204&gt;=0),"夜",IF(G204&gt;=16,"中")))</f>
        <v>中</v>
      </c>
      <c r="D204" s="242">
        <f ca="1">DAY(A204)</f>
        <v>8</v>
      </c>
      <c r="E204" s="242">
        <f>E203</f>
        <v>3</v>
      </c>
      <c r="F204" s="243" t="str">
        <f>IF(AND(E204=1),"甲班",IF(AND(E204=2),"乙班",IF(AND(E204=3),"丙班",IF(AND(E204=4),"丁班",))))</f>
        <v>丙班</v>
      </c>
      <c r="G204" s="242">
        <f>IF(I204=0,0,HOUR(I204-0))</f>
        <v>20</v>
      </c>
      <c r="H204" s="244">
        <f>H203</f>
        <v>0.041666666666666699</v>
      </c>
      <c r="I204" s="245">
        <f>IF(HOUR(I203)=0,H204,I203+H204)</f>
        <v>0.83333333333333404</v>
      </c>
      <c r="J204" s="498" t="str">
        <f>IF(_penmei2_month_day!A190="","",_penmei2_month_day!A190)</f>
        <v/>
      </c>
      <c r="K204" s="498" t="str">
        <f>IF(_penmei2_month_day!B190="","",_penmei2_month_day!B190)</f>
        <v/>
      </c>
      <c r="L204" s="499" t="str">
        <f>IF(_penmei2_month_day!C190="","",_penmei2_month_day!C190)</f>
        <v/>
      </c>
      <c r="M204" s="500" t="str">
        <f>IF(_penmei2_month_day!D190="","",_penmei2_month_day!D190)</f>
        <v/>
      </c>
      <c r="N204" s="501" t="str">
        <f>IF(_penmei2_month_day!E190="","",_penmei2_month_day!E190)</f>
        <v/>
      </c>
      <c r="O204" s="501" t="str">
        <f>IF(_penmei2_month_day!F190="","",_penmei2_month_day!F190)</f>
        <v/>
      </c>
      <c r="P204" s="499" t="str">
        <f>IF(_penmei2_month_day!G190="","",_penmei2_month_day!G190)</f>
        <v/>
      </c>
      <c r="Q204" s="502" t="str">
        <f>IF(_penmei2_month_day!H190="","",_penmei2_month_day!H190)</f>
        <v/>
      </c>
      <c r="R204" s="503" t="str">
        <f>IF(_penmei2_month_day!I190="","",_penmei2_month_day!I190)</f>
        <v/>
      </c>
      <c r="S204" s="504" t="str">
        <f>IF(_penmei2_month_day!J190="","",_penmei2_month_day!J190)</f>
        <v/>
      </c>
      <c r="T204" s="505" t="str">
        <f>IF(_penmei2_month_day!K190="","",_penmei2_month_day!K190)</f>
        <v/>
      </c>
      <c r="U204" s="499" t="str">
        <f>IF(_penmei2_month_day!L190="","",_penmei2_month_day!L190)</f>
        <v/>
      </c>
      <c r="V204" s="499" t="str">
        <f>IF(_penmei2_month_day!M190="","",_penmei2_month_day!M190)</f>
        <v/>
      </c>
      <c r="W204" s="506" t="str">
        <f>IF(_penmei2_month_day!N190="","",_penmei2_month_day!N190)</f>
        <v/>
      </c>
      <c r="X204" s="507" t="str">
        <f>IF(_penmei3_month_day!A190="","",_penmei3_month_day!A190)</f>
        <v/>
      </c>
      <c r="Y204" s="508" t="str">
        <f>IF(_penmei3_month_day!B190="","",_penmei3_month_day!B190)</f>
        <v/>
      </c>
      <c r="Z204" s="509" t="str">
        <f>IF(_penmei3_month_day!C190="","",_penmei3_month_day!C190)</f>
        <v/>
      </c>
      <c r="AA204" s="498" t="str">
        <f>IF(_penmei3_month_day!D190="","",_penmei3_month_day!D190)</f>
        <v/>
      </c>
      <c r="AB204" s="509" t="str">
        <f>IF(_penmei3_month_day!E190="","",_penmei3_month_day!E190)</f>
        <v/>
      </c>
      <c r="AC204" s="498" t="str">
        <f>IF(_penmei3_month_day!F190="","",_penmei3_month_day!F190)</f>
        <v/>
      </c>
      <c r="AD204" s="507" t="str">
        <f>IF(_penmei3_month_day!G190="","",_penmei3_month_day!G190)</f>
        <v/>
      </c>
      <c r="AE204" s="508" t="str">
        <f>IF(_penmei3_month_day!H190="","",_penmei3_month_day!H190)</f>
        <v/>
      </c>
      <c r="AF204" s="509" t="str">
        <f>IF(_penmei3_month_day!I190="","",_penmei3_month_day!I190)</f>
        <v/>
      </c>
      <c r="AG204" s="498" t="str">
        <f>IF(_penmei3_month_day!J190="","",_penmei3_month_day!J190)</f>
        <v/>
      </c>
      <c r="AH204" s="509" t="str">
        <f>IF(_penmei3_month_day!K190="","",_penmei3_month_day!K190)</f>
        <v/>
      </c>
      <c r="AI204" s="498" t="str">
        <f>IF(_penmei3_month_day!L190="","",_penmei3_month_day!L190)</f>
        <v/>
      </c>
      <c r="AJ204" s="509" t="str">
        <f>IF(_penmei3_month_day!M190="","",_penmei3_month_day!M190)</f>
        <v/>
      </c>
      <c r="AK204" s="498" t="str">
        <f>IF(_penmei3_month_day!N190="","",_penmei3_month_day!N190)</f>
        <v/>
      </c>
      <c r="AL204" s="509" t="str">
        <f>IF(_penmei3_month_day!O190="","",_penmei3_month_day!O190)</f>
        <v/>
      </c>
      <c r="AM204" s="498" t="str">
        <f>IF(_penmei3_month_day!P190="","",_penmei3_month_day!P190)</f>
        <v/>
      </c>
      <c r="AN204" s="509" t="str">
        <f>IF(_penmei3_month_day!Q190="","",_penmei3_month_day!Q190)</f>
        <v/>
      </c>
      <c r="AO204" s="498" t="str">
        <f>IF(_penmei3_month_day!R190="","",_penmei3_month_day!R190)</f>
        <v/>
      </c>
      <c r="AP204" s="509" t="str">
        <f>IF(_penmei3_month_day!S190="","",_penmei3_month_day!S190)</f>
        <v/>
      </c>
      <c r="AQ204" s="498" t="str">
        <f>IF(_penmei3_month_day!T190="","",_penmei3_month_day!T190)</f>
        <v/>
      </c>
      <c r="AR204" s="509" t="str">
        <f>IF(_penmei3_month_day!U190="","",_penmei3_month_day!U190)</f>
        <v/>
      </c>
      <c r="AS204" s="498" t="str">
        <f>IF(_penmei3_month_day!V190="","",_penmei3_month_day!V190)</f>
        <v/>
      </c>
      <c r="AT204" s="509" t="str">
        <f>IF(_penmei3_month_day!W190="","",_penmei3_month_day!W190)</f>
        <v/>
      </c>
      <c r="AU204" s="498" t="str">
        <f>IF(_penmei3_month_day!X190="","",_penmei3_month_day!X190)</f>
        <v/>
      </c>
      <c r="AV204" s="509" t="str">
        <f>IF(_penmei3_month_day!Y190="","",_penmei3_month_day!Y190)</f>
        <v/>
      </c>
      <c r="AW204" s="498" t="str">
        <f>IF(_penmei3_month_day!Z190="","",_penmei3_month_day!Z190)</f>
        <v/>
      </c>
      <c r="AX204" s="509" t="str">
        <f>IF(_penmei3_month_day!AA190="","",_penmei3_month_day!AA190)</f>
        <v/>
      </c>
      <c r="AY204" s="498" t="str">
        <f>IF(_penmei3_month_day!AB190="","",_penmei3_month_day!AB190)</f>
        <v/>
      </c>
      <c r="AZ204" s="509" t="str">
        <f>IF(_penmei3_month_day!AC190="","",_penmei3_month_day!AC190)</f>
        <v/>
      </c>
      <c r="BA204" s="498" t="str">
        <f>IF(_penmei3_month_day!AD190="","",_penmei3_month_day!AD190)</f>
        <v/>
      </c>
      <c r="BB204" s="509" t="str">
        <f>IF(_penmei3_month_day!AE190="","",_penmei3_month_day!AE190)</f>
        <v/>
      </c>
      <c r="BC204" s="498" t="str">
        <f>IF(_penmei3_month_day!AF190="","",_penmei3_month_day!AF190)</f>
        <v/>
      </c>
      <c r="BD204" s="510"/>
      <c r="BE204" s="510"/>
    </row>
    <row ht="19.5" customHeight="1" r="205">
      <c r="A205" s="240">
        <f ca="1">IF(HOUR(I205)=0,A204+1,A204)</f>
        <v>43624</v>
      </c>
      <c r="B205" s="241">
        <f ca="1">A205</f>
        <v>43624</v>
      </c>
      <c r="C205" s="242" t="str">
        <f>IF(AND(G205&lt;16,G205&gt;=8),"白",IF(AND(G205&lt;8,G205&gt;=0),"夜",IF(G205&gt;=16,"中")))</f>
        <v>中</v>
      </c>
      <c r="D205" s="242">
        <f ca="1">DAY(A205)</f>
        <v>8</v>
      </c>
      <c r="E205" s="242">
        <f>E204</f>
        <v>3</v>
      </c>
      <c r="F205" s="243" t="str">
        <f>IF(AND(E205=1),"甲班",IF(AND(E205=2),"乙班",IF(AND(E205=3),"丙班",IF(AND(E205=4),"丁班",))))</f>
        <v>丙班</v>
      </c>
      <c r="G205" s="242">
        <f>IF(I205=0,0,HOUR(I205-0))</f>
        <v>21</v>
      </c>
      <c r="H205" s="244">
        <f>H204</f>
        <v>0.041666666666666699</v>
      </c>
      <c r="I205" s="245">
        <f>IF(HOUR(I204)=0,H205,I204+H205)</f>
        <v>0.875000000000001</v>
      </c>
      <c r="J205" s="498" t="str">
        <f>IF(_penmei2_month_day!A191="","",_penmei2_month_day!A191)</f>
        <v/>
      </c>
      <c r="K205" s="498" t="str">
        <f>IF(_penmei2_month_day!B191="","",_penmei2_month_day!B191)</f>
        <v/>
      </c>
      <c r="L205" s="499" t="str">
        <f>IF(_penmei2_month_day!C191="","",_penmei2_month_day!C191)</f>
        <v/>
      </c>
      <c r="M205" s="500" t="str">
        <f>IF(_penmei2_month_day!D191="","",_penmei2_month_day!D191)</f>
        <v/>
      </c>
      <c r="N205" s="501" t="str">
        <f>IF(_penmei2_month_day!E191="","",_penmei2_month_day!E191)</f>
        <v/>
      </c>
      <c r="O205" s="501" t="str">
        <f>IF(_penmei2_month_day!F191="","",_penmei2_month_day!F191)</f>
        <v/>
      </c>
      <c r="P205" s="499" t="str">
        <f>IF(_penmei2_month_day!G191="","",_penmei2_month_day!G191)</f>
        <v/>
      </c>
      <c r="Q205" s="502" t="str">
        <f>IF(_penmei2_month_day!H191="","",_penmei2_month_day!H191)</f>
        <v/>
      </c>
      <c r="R205" s="503" t="str">
        <f>IF(_penmei2_month_day!I191="","",_penmei2_month_day!I191)</f>
        <v/>
      </c>
      <c r="S205" s="504" t="str">
        <f>IF(_penmei2_month_day!J191="","",_penmei2_month_day!J191)</f>
        <v/>
      </c>
      <c r="T205" s="505" t="str">
        <f>IF(_penmei2_month_day!K191="","",_penmei2_month_day!K191)</f>
        <v/>
      </c>
      <c r="U205" s="499" t="str">
        <f>IF(_penmei2_month_day!L191="","",_penmei2_month_day!L191)</f>
        <v/>
      </c>
      <c r="V205" s="499" t="str">
        <f>IF(_penmei2_month_day!M191="","",_penmei2_month_day!M191)</f>
        <v/>
      </c>
      <c r="W205" s="506" t="str">
        <f>IF(_penmei2_month_day!N191="","",_penmei2_month_day!N191)</f>
        <v/>
      </c>
      <c r="X205" s="507" t="str">
        <f>IF(_penmei3_month_day!A191="","",_penmei3_month_day!A191)</f>
        <v/>
      </c>
      <c r="Y205" s="508" t="str">
        <f>IF(_penmei3_month_day!B191="","",_penmei3_month_day!B191)</f>
        <v/>
      </c>
      <c r="Z205" s="509" t="str">
        <f>IF(_penmei3_month_day!C191="","",_penmei3_month_day!C191)</f>
        <v/>
      </c>
      <c r="AA205" s="498" t="str">
        <f>IF(_penmei3_month_day!D191="","",_penmei3_month_day!D191)</f>
        <v/>
      </c>
      <c r="AB205" s="509" t="str">
        <f>IF(_penmei3_month_day!E191="","",_penmei3_month_day!E191)</f>
        <v/>
      </c>
      <c r="AC205" s="498" t="str">
        <f>IF(_penmei3_month_day!F191="","",_penmei3_month_day!F191)</f>
        <v/>
      </c>
      <c r="AD205" s="507" t="str">
        <f>IF(_penmei3_month_day!G191="","",_penmei3_month_day!G191)</f>
        <v/>
      </c>
      <c r="AE205" s="508" t="str">
        <f>IF(_penmei3_month_day!H191="","",_penmei3_month_day!H191)</f>
        <v/>
      </c>
      <c r="AF205" s="509" t="str">
        <f>IF(_penmei3_month_day!I191="","",_penmei3_month_day!I191)</f>
        <v/>
      </c>
      <c r="AG205" s="498" t="str">
        <f>IF(_penmei3_month_day!J191="","",_penmei3_month_day!J191)</f>
        <v/>
      </c>
      <c r="AH205" s="509" t="str">
        <f>IF(_penmei3_month_day!K191="","",_penmei3_month_day!K191)</f>
        <v/>
      </c>
      <c r="AI205" s="498" t="str">
        <f>IF(_penmei3_month_day!L191="","",_penmei3_month_day!L191)</f>
        <v/>
      </c>
      <c r="AJ205" s="509" t="str">
        <f>IF(_penmei3_month_day!M191="","",_penmei3_month_day!M191)</f>
        <v/>
      </c>
      <c r="AK205" s="498" t="str">
        <f>IF(_penmei3_month_day!N191="","",_penmei3_month_day!N191)</f>
        <v/>
      </c>
      <c r="AL205" s="509" t="str">
        <f>IF(_penmei3_month_day!O191="","",_penmei3_month_day!O191)</f>
        <v/>
      </c>
      <c r="AM205" s="498" t="str">
        <f>IF(_penmei3_month_day!P191="","",_penmei3_month_day!P191)</f>
        <v/>
      </c>
      <c r="AN205" s="509" t="str">
        <f>IF(_penmei3_month_day!Q191="","",_penmei3_month_day!Q191)</f>
        <v/>
      </c>
      <c r="AO205" s="498" t="str">
        <f>IF(_penmei3_month_day!R191="","",_penmei3_month_day!R191)</f>
        <v/>
      </c>
      <c r="AP205" s="509" t="str">
        <f>IF(_penmei3_month_day!S191="","",_penmei3_month_day!S191)</f>
        <v/>
      </c>
      <c r="AQ205" s="498" t="str">
        <f>IF(_penmei3_month_day!T191="","",_penmei3_month_day!T191)</f>
        <v/>
      </c>
      <c r="AR205" s="509" t="str">
        <f>IF(_penmei3_month_day!U191="","",_penmei3_month_day!U191)</f>
        <v/>
      </c>
      <c r="AS205" s="498" t="str">
        <f>IF(_penmei3_month_day!V191="","",_penmei3_month_day!V191)</f>
        <v/>
      </c>
      <c r="AT205" s="509" t="str">
        <f>IF(_penmei3_month_day!W191="","",_penmei3_month_day!W191)</f>
        <v/>
      </c>
      <c r="AU205" s="498" t="str">
        <f>IF(_penmei3_month_day!X191="","",_penmei3_month_day!X191)</f>
        <v/>
      </c>
      <c r="AV205" s="509" t="str">
        <f>IF(_penmei3_month_day!Y191="","",_penmei3_month_day!Y191)</f>
        <v/>
      </c>
      <c r="AW205" s="498" t="str">
        <f>IF(_penmei3_month_day!Z191="","",_penmei3_month_day!Z191)</f>
        <v/>
      </c>
      <c r="AX205" s="509" t="str">
        <f>IF(_penmei3_month_day!AA191="","",_penmei3_month_day!AA191)</f>
        <v/>
      </c>
      <c r="AY205" s="498" t="str">
        <f>IF(_penmei3_month_day!AB191="","",_penmei3_month_day!AB191)</f>
        <v/>
      </c>
      <c r="AZ205" s="509" t="str">
        <f>IF(_penmei3_month_day!AC191="","",_penmei3_month_day!AC191)</f>
        <v/>
      </c>
      <c r="BA205" s="498" t="str">
        <f>IF(_penmei3_month_day!AD191="","",_penmei3_month_day!AD191)</f>
        <v/>
      </c>
      <c r="BB205" s="509" t="str">
        <f>IF(_penmei3_month_day!AE191="","",_penmei3_month_day!AE191)</f>
        <v/>
      </c>
      <c r="BC205" s="498" t="str">
        <f>IF(_penmei3_month_day!AF191="","",_penmei3_month_day!AF191)</f>
        <v/>
      </c>
      <c r="BD205" s="510"/>
      <c r="BE205" s="510"/>
    </row>
    <row ht="19.5" customHeight="1" r="206">
      <c r="A206" s="240">
        <f ca="1">IF(HOUR(I206)=0,A205+1,A205)</f>
        <v>43624</v>
      </c>
      <c r="B206" s="241">
        <f ca="1">A206</f>
        <v>43624</v>
      </c>
      <c r="C206" s="242" t="str">
        <f>IF(AND(G206&lt;16,G206&gt;=8),"白",IF(AND(G206&lt;8,G206&gt;=0),"夜",IF(G206&gt;=16,"中")))</f>
        <v>中</v>
      </c>
      <c r="D206" s="242">
        <f ca="1">DAY(A206)</f>
        <v>8</v>
      </c>
      <c r="E206" s="242">
        <f>E205</f>
        <v>3</v>
      </c>
      <c r="F206" s="243" t="str">
        <f>IF(AND(E206=1),"甲班",IF(AND(E206=2),"乙班",IF(AND(E206=3),"丙班",IF(AND(E206=4),"丁班",))))</f>
        <v>丙班</v>
      </c>
      <c r="G206" s="242">
        <f>IF(I206=0,0,HOUR(I206-0))</f>
        <v>22</v>
      </c>
      <c r="H206" s="244">
        <f>H205</f>
        <v>0.041666666666666699</v>
      </c>
      <c r="I206" s="245">
        <f>IF(HOUR(I205)=0,H206,I205+H206)</f>
        <v>0.91666666666666796</v>
      </c>
      <c r="J206" s="498" t="str">
        <f>IF(_penmei2_month_day!A192="","",_penmei2_month_day!A192)</f>
        <v/>
      </c>
      <c r="K206" s="498" t="str">
        <f>IF(_penmei2_month_day!B192="","",_penmei2_month_day!B192)</f>
        <v/>
      </c>
      <c r="L206" s="499" t="str">
        <f>IF(_penmei2_month_day!C192="","",_penmei2_month_day!C192)</f>
        <v/>
      </c>
      <c r="M206" s="500" t="str">
        <f>IF(_penmei2_month_day!D192="","",_penmei2_month_day!D192)</f>
        <v/>
      </c>
      <c r="N206" s="501" t="str">
        <f>IF(_penmei2_month_day!E192="","",_penmei2_month_day!E192)</f>
        <v/>
      </c>
      <c r="O206" s="501" t="str">
        <f>IF(_penmei2_month_day!F192="","",_penmei2_month_day!F192)</f>
        <v/>
      </c>
      <c r="P206" s="499" t="str">
        <f>IF(_penmei2_month_day!G192="","",_penmei2_month_day!G192)</f>
        <v/>
      </c>
      <c r="Q206" s="502" t="str">
        <f>IF(_penmei2_month_day!H192="","",_penmei2_month_day!H192)</f>
        <v/>
      </c>
      <c r="R206" s="503" t="str">
        <f>IF(_penmei2_month_day!I192="","",_penmei2_month_day!I192)</f>
        <v/>
      </c>
      <c r="S206" s="504" t="str">
        <f>IF(_penmei2_month_day!J192="","",_penmei2_month_day!J192)</f>
        <v/>
      </c>
      <c r="T206" s="505" t="str">
        <f>IF(_penmei2_month_day!K192="","",_penmei2_month_day!K192)</f>
        <v/>
      </c>
      <c r="U206" s="499" t="str">
        <f>IF(_penmei2_month_day!L192="","",_penmei2_month_day!L192)</f>
        <v/>
      </c>
      <c r="V206" s="499" t="str">
        <f>IF(_penmei2_month_day!M192="","",_penmei2_month_day!M192)</f>
        <v/>
      </c>
      <c r="W206" s="506" t="str">
        <f>IF(_penmei2_month_day!N192="","",_penmei2_month_day!N192)</f>
        <v/>
      </c>
      <c r="X206" s="507" t="str">
        <f>IF(_penmei3_month_day!A192="","",_penmei3_month_day!A192)</f>
        <v/>
      </c>
      <c r="Y206" s="508" t="str">
        <f>IF(_penmei3_month_day!B192="","",_penmei3_month_day!B192)</f>
        <v/>
      </c>
      <c r="Z206" s="509" t="str">
        <f>IF(_penmei3_month_day!C192="","",_penmei3_month_day!C192)</f>
        <v/>
      </c>
      <c r="AA206" s="498" t="str">
        <f>IF(_penmei3_month_day!D192="","",_penmei3_month_day!D192)</f>
        <v/>
      </c>
      <c r="AB206" s="509" t="str">
        <f>IF(_penmei3_month_day!E192="","",_penmei3_month_day!E192)</f>
        <v/>
      </c>
      <c r="AC206" s="498" t="str">
        <f>IF(_penmei3_month_day!F192="","",_penmei3_month_day!F192)</f>
        <v/>
      </c>
      <c r="AD206" s="507" t="str">
        <f>IF(_penmei3_month_day!G192="","",_penmei3_month_day!G192)</f>
        <v/>
      </c>
      <c r="AE206" s="508" t="str">
        <f>IF(_penmei3_month_day!H192="","",_penmei3_month_day!H192)</f>
        <v/>
      </c>
      <c r="AF206" s="509" t="str">
        <f>IF(_penmei3_month_day!I192="","",_penmei3_month_day!I192)</f>
        <v/>
      </c>
      <c r="AG206" s="498" t="str">
        <f>IF(_penmei3_month_day!J192="","",_penmei3_month_day!J192)</f>
        <v/>
      </c>
      <c r="AH206" s="509" t="str">
        <f>IF(_penmei3_month_day!K192="","",_penmei3_month_day!K192)</f>
        <v/>
      </c>
      <c r="AI206" s="498" t="str">
        <f>IF(_penmei3_month_day!L192="","",_penmei3_month_day!L192)</f>
        <v/>
      </c>
      <c r="AJ206" s="509" t="str">
        <f>IF(_penmei3_month_day!M192="","",_penmei3_month_day!M192)</f>
        <v/>
      </c>
      <c r="AK206" s="498" t="str">
        <f>IF(_penmei3_month_day!N192="","",_penmei3_month_day!N192)</f>
        <v/>
      </c>
      <c r="AL206" s="509" t="str">
        <f>IF(_penmei3_month_day!O192="","",_penmei3_month_day!O192)</f>
        <v/>
      </c>
      <c r="AM206" s="498" t="str">
        <f>IF(_penmei3_month_day!P192="","",_penmei3_month_day!P192)</f>
        <v/>
      </c>
      <c r="AN206" s="509" t="str">
        <f>IF(_penmei3_month_day!Q192="","",_penmei3_month_day!Q192)</f>
        <v/>
      </c>
      <c r="AO206" s="498" t="str">
        <f>IF(_penmei3_month_day!R192="","",_penmei3_month_day!R192)</f>
        <v/>
      </c>
      <c r="AP206" s="509" t="str">
        <f>IF(_penmei3_month_day!S192="","",_penmei3_month_day!S192)</f>
        <v/>
      </c>
      <c r="AQ206" s="498" t="str">
        <f>IF(_penmei3_month_day!T192="","",_penmei3_month_day!T192)</f>
        <v/>
      </c>
      <c r="AR206" s="509" t="str">
        <f>IF(_penmei3_month_day!U192="","",_penmei3_month_day!U192)</f>
        <v/>
      </c>
      <c r="AS206" s="498" t="str">
        <f>IF(_penmei3_month_day!V192="","",_penmei3_month_day!V192)</f>
        <v/>
      </c>
      <c r="AT206" s="509" t="str">
        <f>IF(_penmei3_month_day!W192="","",_penmei3_month_day!W192)</f>
        <v/>
      </c>
      <c r="AU206" s="498" t="str">
        <f>IF(_penmei3_month_day!X192="","",_penmei3_month_day!X192)</f>
        <v/>
      </c>
      <c r="AV206" s="509" t="str">
        <f>IF(_penmei3_month_day!Y192="","",_penmei3_month_day!Y192)</f>
        <v/>
      </c>
      <c r="AW206" s="498" t="str">
        <f>IF(_penmei3_month_day!Z192="","",_penmei3_month_day!Z192)</f>
        <v/>
      </c>
      <c r="AX206" s="509" t="str">
        <f>IF(_penmei3_month_day!AA192="","",_penmei3_month_day!AA192)</f>
        <v/>
      </c>
      <c r="AY206" s="498" t="str">
        <f>IF(_penmei3_month_day!AB192="","",_penmei3_month_day!AB192)</f>
        <v/>
      </c>
      <c r="AZ206" s="509" t="str">
        <f>IF(_penmei3_month_day!AC192="","",_penmei3_month_day!AC192)</f>
        <v/>
      </c>
      <c r="BA206" s="498" t="str">
        <f>IF(_penmei3_month_day!AD192="","",_penmei3_month_day!AD192)</f>
        <v/>
      </c>
      <c r="BB206" s="509" t="str">
        <f>IF(_penmei3_month_day!AE192="","",_penmei3_month_day!AE192)</f>
        <v/>
      </c>
      <c r="BC206" s="498" t="str">
        <f>IF(_penmei3_month_day!AF192="","",_penmei3_month_day!AF192)</f>
        <v/>
      </c>
      <c r="BD206" s="510"/>
      <c r="BE206" s="510"/>
    </row>
    <row ht="19.5" customHeight="1" r="207">
      <c r="A207" s="246">
        <f ca="1">IF(HOUR(I207)=0,A206+1,A206)</f>
        <v>43624</v>
      </c>
      <c r="B207" s="247">
        <f ca="1">A207</f>
        <v>43624</v>
      </c>
      <c r="C207" s="248" t="str">
        <f>IF(AND(G207&lt;16,G207&gt;=8),"白",IF(AND(G207&lt;8,G207&gt;=0),"夜",IF(G207&gt;=16,"中")))</f>
        <v>中</v>
      </c>
      <c r="D207" s="248">
        <f ca="1">DAY(A207)</f>
        <v>8</v>
      </c>
      <c r="E207" s="248">
        <f>E206</f>
        <v>3</v>
      </c>
      <c r="F207" s="249" t="str">
        <f>IF(AND(E207=1),"甲班",IF(AND(E207=2),"乙班",IF(AND(E207=3),"丙班",IF(AND(E207=4),"丁班",))))</f>
        <v>丙班</v>
      </c>
      <c r="G207" s="248">
        <f>IF(I207=0,0,HOUR(I207-0))</f>
        <v>23</v>
      </c>
      <c r="H207" s="250">
        <f>H206</f>
        <v>0.041666666666666699</v>
      </c>
      <c r="I207" s="251">
        <f>IF(HOUR(I206)=0,H207,I206+H207)</f>
        <v>0.95833333333333404</v>
      </c>
      <c r="J207" s="511" t="str">
        <f>IF(_penmei2_month_day!A193="","",_penmei2_month_day!A193)</f>
        <v/>
      </c>
      <c r="K207" s="511" t="str">
        <f>IF(_penmei2_month_day!B193="","",_penmei2_month_day!B193)</f>
        <v/>
      </c>
      <c r="L207" s="512" t="str">
        <f>IF(_penmei2_month_day!C193="","",_penmei2_month_day!C193)</f>
        <v/>
      </c>
      <c r="M207" s="513" t="str">
        <f>IF(_penmei2_month_day!D193="","",_penmei2_month_day!D193)</f>
        <v/>
      </c>
      <c r="N207" s="514" t="str">
        <f>IF(_penmei2_month_day!E193="","",_penmei2_month_day!E193)</f>
        <v/>
      </c>
      <c r="O207" s="514" t="str">
        <f>IF(_penmei2_month_day!F193="","",_penmei2_month_day!F193)</f>
        <v/>
      </c>
      <c r="P207" s="512" t="str">
        <f>IF(_penmei2_month_day!G193="","",_penmei2_month_day!G193)</f>
        <v/>
      </c>
      <c r="Q207" s="515" t="str">
        <f>IF(_penmei2_month_day!H193="","",_penmei2_month_day!H193)</f>
        <v/>
      </c>
      <c r="R207" s="516" t="str">
        <f>IF(_penmei2_month_day!I193="","",_penmei2_month_day!I193)</f>
        <v/>
      </c>
      <c r="S207" s="517" t="str">
        <f>IF(_penmei2_month_day!J193="","",_penmei2_month_day!J193)</f>
        <v/>
      </c>
      <c r="T207" s="518" t="str">
        <f>IF(_penmei2_month_day!K193="","",_penmei2_month_day!K193)</f>
        <v/>
      </c>
      <c r="U207" s="512" t="str">
        <f>IF(_penmei2_month_day!L193="","",_penmei2_month_day!L193)</f>
        <v/>
      </c>
      <c r="V207" s="512" t="str">
        <f>IF(_penmei2_month_day!M193="","",_penmei2_month_day!M193)</f>
        <v/>
      </c>
      <c r="W207" s="519" t="str">
        <f>IF(_penmei2_month_day!N193="","",_penmei2_month_day!N193)</f>
        <v/>
      </c>
      <c r="X207" s="520" t="str">
        <f>IF(_penmei3_month_day!A193="","",_penmei3_month_day!A193)</f>
        <v/>
      </c>
      <c r="Y207" s="521" t="str">
        <f>IF(_penmei3_month_day!B193="","",_penmei3_month_day!B193)</f>
        <v/>
      </c>
      <c r="Z207" s="522" t="str">
        <f>IF(_penmei3_month_day!C193="","",_penmei3_month_day!C193)</f>
        <v/>
      </c>
      <c r="AA207" s="511" t="str">
        <f>IF(_penmei3_month_day!D193="","",_penmei3_month_day!D193)</f>
        <v/>
      </c>
      <c r="AB207" s="522" t="str">
        <f>IF(_penmei3_month_day!E193="","",_penmei3_month_day!E193)</f>
        <v/>
      </c>
      <c r="AC207" s="511" t="str">
        <f>IF(_penmei3_month_day!F193="","",_penmei3_month_day!F193)</f>
        <v/>
      </c>
      <c r="AD207" s="520" t="str">
        <f>IF(_penmei3_month_day!G193="","",_penmei3_month_day!G193)</f>
        <v/>
      </c>
      <c r="AE207" s="521" t="str">
        <f>IF(_penmei3_month_day!H193="","",_penmei3_month_day!H193)</f>
        <v/>
      </c>
      <c r="AF207" s="522" t="str">
        <f>IF(_penmei3_month_day!I193="","",_penmei3_month_day!I193)</f>
        <v/>
      </c>
      <c r="AG207" s="511" t="str">
        <f>IF(_penmei3_month_day!J193="","",_penmei3_month_day!J193)</f>
        <v/>
      </c>
      <c r="AH207" s="522" t="str">
        <f>IF(_penmei3_month_day!K193="","",_penmei3_month_day!K193)</f>
        <v/>
      </c>
      <c r="AI207" s="511" t="str">
        <f>IF(_penmei3_month_day!L193="","",_penmei3_month_day!L193)</f>
        <v/>
      </c>
      <c r="AJ207" s="522" t="str">
        <f>IF(_penmei3_month_day!M193="","",_penmei3_month_day!M193)</f>
        <v/>
      </c>
      <c r="AK207" s="511" t="str">
        <f>IF(_penmei3_month_day!N193="","",_penmei3_month_day!N193)</f>
        <v/>
      </c>
      <c r="AL207" s="522" t="str">
        <f>IF(_penmei3_month_day!O193="","",_penmei3_month_day!O193)</f>
        <v/>
      </c>
      <c r="AM207" s="511" t="str">
        <f>IF(_penmei3_month_day!P193="","",_penmei3_month_day!P193)</f>
        <v/>
      </c>
      <c r="AN207" s="522" t="str">
        <f>IF(_penmei3_month_day!Q193="","",_penmei3_month_day!Q193)</f>
        <v/>
      </c>
      <c r="AO207" s="511" t="str">
        <f>IF(_penmei3_month_day!R193="","",_penmei3_month_day!R193)</f>
        <v/>
      </c>
      <c r="AP207" s="522" t="str">
        <f>IF(_penmei3_month_day!S193="","",_penmei3_month_day!S193)</f>
        <v/>
      </c>
      <c r="AQ207" s="511" t="str">
        <f>IF(_penmei3_month_day!T193="","",_penmei3_month_day!T193)</f>
        <v/>
      </c>
      <c r="AR207" s="522" t="str">
        <f>IF(_penmei3_month_day!U193="","",_penmei3_month_day!U193)</f>
        <v/>
      </c>
      <c r="AS207" s="511" t="str">
        <f>IF(_penmei3_month_day!V193="","",_penmei3_month_day!V193)</f>
        <v/>
      </c>
      <c r="AT207" s="522" t="str">
        <f>IF(_penmei3_month_day!W193="","",_penmei3_month_day!W193)</f>
        <v/>
      </c>
      <c r="AU207" s="511" t="str">
        <f>IF(_penmei3_month_day!X193="","",_penmei3_month_day!X193)</f>
        <v/>
      </c>
      <c r="AV207" s="522" t="str">
        <f>IF(_penmei3_month_day!Y193="","",_penmei3_month_day!Y193)</f>
        <v/>
      </c>
      <c r="AW207" s="511" t="str">
        <f>IF(_penmei3_month_day!Z193="","",_penmei3_month_day!Z193)</f>
        <v/>
      </c>
      <c r="AX207" s="522" t="str">
        <f>IF(_penmei3_month_day!AA193="","",_penmei3_month_day!AA193)</f>
        <v/>
      </c>
      <c r="AY207" s="511" t="str">
        <f>IF(_penmei3_month_day!AB193="","",_penmei3_month_day!AB193)</f>
        <v/>
      </c>
      <c r="AZ207" s="522" t="str">
        <f>IF(_penmei3_month_day!AC193="","",_penmei3_month_day!AC193)</f>
        <v/>
      </c>
      <c r="BA207" s="511" t="str">
        <f>IF(_penmei3_month_day!AD193="","",_penmei3_month_day!AD193)</f>
        <v/>
      </c>
      <c r="BB207" s="522" t="str">
        <f>IF(_penmei3_month_day!AE193="","",_penmei3_month_day!AE193)</f>
        <v/>
      </c>
      <c r="BC207" s="511" t="str">
        <f>IF(_penmei3_month_day!AF193="","",_penmei3_month_day!AF193)</f>
        <v/>
      </c>
      <c r="BD207" s="149" t="s">
        <v>132</v>
      </c>
      <c r="BE207" s="252"/>
    </row>
    <row ht="19.5" customHeight="1" r="208">
      <c r="A208" s="253">
        <f ca="1">IF(HOUR(I208)=0,A207+1,A207)</f>
        <v>43625</v>
      </c>
      <c r="B208" s="254">
        <f ca="1">A208</f>
        <v>43625</v>
      </c>
      <c r="C208" s="255" t="str">
        <f>IF(AND(G208&lt;16,G208&gt;=8),"白",IF(AND(G208&lt;8,G208&gt;=0),"夜",IF(G208&gt;=16,"中")))</f>
        <v>夜</v>
      </c>
      <c r="D208" s="255">
        <f ca="1">DAY(A208)</f>
        <v>9</v>
      </c>
      <c r="E208" s="255">
        <f>E16</f>
        <v>1</v>
      </c>
      <c r="F208" s="256" t="str">
        <f>IF(AND(E208=1),"甲班",IF(AND(E208=2),"乙班",IF(AND(E208=3),"丙班",IF(AND(E208=4),"丁班",))))</f>
        <v>甲班</v>
      </c>
      <c r="G208" s="255">
        <f>IF(I208=0,0,HOUR(I208-0))</f>
        <v>0</v>
      </c>
      <c r="H208" s="257">
        <f>H207</f>
        <v>0.041666666666666699</v>
      </c>
      <c r="I208" s="258">
        <f>IF(HOUR(I207)=0,H208,I207+H208)</f>
        <v>1</v>
      </c>
      <c r="J208" s="485" t="str">
        <f>IF(_penmei2_month_day!A194="","",_penmei2_month_day!A194)</f>
        <v/>
      </c>
      <c r="K208" s="485" t="str">
        <f>IF(_penmei2_month_day!B194="","",_penmei2_month_day!B194)</f>
        <v/>
      </c>
      <c r="L208" s="486" t="str">
        <f>IF(_penmei2_month_day!C194="","",_penmei2_month_day!C194)</f>
        <v/>
      </c>
      <c r="M208" s="487" t="str">
        <f>IF(_penmei2_month_day!D194="","",_penmei2_month_day!D194)</f>
        <v/>
      </c>
      <c r="N208" s="488" t="str">
        <f>IF(_penmei2_month_day!E194="","",_penmei2_month_day!E194)</f>
        <v/>
      </c>
      <c r="O208" s="488" t="str">
        <f>IF(_penmei2_month_day!F194="","",_penmei2_month_day!F194)</f>
        <v/>
      </c>
      <c r="P208" s="486" t="str">
        <f>IF(_penmei2_month_day!G194="","",_penmei2_month_day!G194)</f>
        <v/>
      </c>
      <c r="Q208" s="489" t="str">
        <f>IF(_penmei2_month_day!H194="","",_penmei2_month_day!H194)</f>
        <v/>
      </c>
      <c r="R208" s="490" t="str">
        <f>IF(_penmei2_month_day!I194="","",_penmei2_month_day!I194)</f>
        <v/>
      </c>
      <c r="S208" s="491" t="str">
        <f>IF(_penmei2_month_day!J194="","",_penmei2_month_day!J194)</f>
        <v/>
      </c>
      <c r="T208" s="523" t="str">
        <f>IF(_penmei2_month_day!K194="","",_penmei2_month_day!K194)</f>
        <v/>
      </c>
      <c r="U208" s="486" t="str">
        <f>IF(_penmei2_month_day!L194="","",_penmei2_month_day!L194)</f>
        <v/>
      </c>
      <c r="V208" s="486" t="str">
        <f>IF(_penmei2_month_day!M194="","",_penmei2_month_day!M194)</f>
        <v/>
      </c>
      <c r="W208" s="493" t="str">
        <f>IF(_penmei2_month_day!N194="","",_penmei2_month_day!N194)</f>
        <v/>
      </c>
      <c r="X208" s="494" t="str">
        <f>IF(_penmei3_month_day!A194="","",_penmei3_month_day!A194)</f>
        <v/>
      </c>
      <c r="Y208" s="495" t="str">
        <f>IF(_penmei3_month_day!B194="","",_penmei3_month_day!B194)</f>
        <v/>
      </c>
      <c r="Z208" s="496" t="str">
        <f>IF(_penmei3_month_day!C194="","",_penmei3_month_day!C194)</f>
        <v/>
      </c>
      <c r="AA208" s="485" t="str">
        <f>IF(_penmei3_month_day!D194="","",_penmei3_month_day!D194)</f>
        <v/>
      </c>
      <c r="AB208" s="496" t="str">
        <f>IF(_penmei3_month_day!E194="","",_penmei3_month_day!E194)</f>
        <v/>
      </c>
      <c r="AC208" s="485" t="str">
        <f>IF(_penmei3_month_day!F194="","",_penmei3_month_day!F194)</f>
        <v/>
      </c>
      <c r="AD208" s="494" t="str">
        <f>IF(_penmei3_month_day!G194="","",_penmei3_month_day!G194)</f>
        <v/>
      </c>
      <c r="AE208" s="495" t="str">
        <f>IF(_penmei3_month_day!H194="","",_penmei3_month_day!H194)</f>
        <v/>
      </c>
      <c r="AF208" s="496" t="str">
        <f>IF(_penmei3_month_day!I194="","",_penmei3_month_day!I194)</f>
        <v/>
      </c>
      <c r="AG208" s="485" t="str">
        <f>IF(_penmei3_month_day!J194="","",_penmei3_month_day!J194)</f>
        <v/>
      </c>
      <c r="AH208" s="496" t="str">
        <f>IF(_penmei3_month_day!K194="","",_penmei3_month_day!K194)</f>
        <v/>
      </c>
      <c r="AI208" s="485" t="str">
        <f>IF(_penmei3_month_day!L194="","",_penmei3_month_day!L194)</f>
        <v/>
      </c>
      <c r="AJ208" s="496" t="str">
        <f>IF(_penmei3_month_day!M194="","",_penmei3_month_day!M194)</f>
        <v/>
      </c>
      <c r="AK208" s="485" t="str">
        <f>IF(_penmei3_month_day!N194="","",_penmei3_month_day!N194)</f>
        <v/>
      </c>
      <c r="AL208" s="496" t="str">
        <f>IF(_penmei3_month_day!O194="","",_penmei3_month_day!O194)</f>
        <v/>
      </c>
      <c r="AM208" s="485" t="str">
        <f>IF(_penmei3_month_day!P194="","",_penmei3_month_day!P194)</f>
        <v/>
      </c>
      <c r="AN208" s="496" t="str">
        <f>IF(_penmei3_month_day!Q194="","",_penmei3_month_day!Q194)</f>
        <v/>
      </c>
      <c r="AO208" s="485" t="str">
        <f>IF(_penmei3_month_day!R194="","",_penmei3_month_day!R194)</f>
        <v/>
      </c>
      <c r="AP208" s="496" t="str">
        <f>IF(_penmei3_month_day!S194="","",_penmei3_month_day!S194)</f>
        <v/>
      </c>
      <c r="AQ208" s="485" t="str">
        <f>IF(_penmei3_month_day!T194="","",_penmei3_month_day!T194)</f>
        <v/>
      </c>
      <c r="AR208" s="496" t="str">
        <f>IF(_penmei3_month_day!U194="","",_penmei3_month_day!U194)</f>
        <v/>
      </c>
      <c r="AS208" s="485" t="str">
        <f>IF(_penmei3_month_day!V194="","",_penmei3_month_day!V194)</f>
        <v/>
      </c>
      <c r="AT208" s="496" t="str">
        <f>IF(_penmei3_month_day!W194="","",_penmei3_month_day!W194)</f>
        <v/>
      </c>
      <c r="AU208" s="485" t="str">
        <f>IF(_penmei3_month_day!X194="","",_penmei3_month_day!X194)</f>
        <v/>
      </c>
      <c r="AV208" s="496" t="str">
        <f>IF(_penmei3_month_day!Y194="","",_penmei3_month_day!Y194)</f>
        <v/>
      </c>
      <c r="AW208" s="485" t="str">
        <f>IF(_penmei3_month_day!Z194="","",_penmei3_month_day!Z194)</f>
        <v/>
      </c>
      <c r="AX208" s="496" t="str">
        <f>IF(_penmei3_month_day!AA194="","",_penmei3_month_day!AA194)</f>
        <v/>
      </c>
      <c r="AY208" s="485" t="str">
        <f>IF(_penmei3_month_day!AB194="","",_penmei3_month_day!AB194)</f>
        <v/>
      </c>
      <c r="AZ208" s="496" t="str">
        <f>IF(_penmei3_month_day!AC194="","",_penmei3_month_day!AC194)</f>
        <v/>
      </c>
      <c r="BA208" s="485" t="str">
        <f>IF(_penmei3_month_day!AD194="","",_penmei3_month_day!AD194)</f>
        <v/>
      </c>
      <c r="BB208" s="496" t="str">
        <f>IF(_penmei3_month_day!AE194="","",_penmei3_month_day!AE194)</f>
        <v/>
      </c>
      <c r="BC208" s="485" t="str">
        <f>IF(_penmei3_month_day!AF194="","",_penmei3_month_day!AF194)</f>
        <v/>
      </c>
      <c r="BD208" s="497"/>
      <c r="BE208" s="497"/>
    </row>
    <row ht="19.5" customHeight="1" r="209">
      <c r="A209" s="240">
        <f ca="1">IF(HOUR(I209)=0,A208+1,A208)</f>
        <v>43625</v>
      </c>
      <c r="B209" s="241">
        <f ca="1">A209</f>
        <v>43625</v>
      </c>
      <c r="C209" s="242" t="str">
        <f>IF(AND(G209&lt;16,G209&gt;=8),"白",IF(AND(G209&lt;8,G209&gt;=0),"夜",IF(G209&gt;=16,"中")))</f>
        <v>夜</v>
      </c>
      <c r="D209" s="242">
        <f ca="1">DAY(A209)</f>
        <v>9</v>
      </c>
      <c r="E209" s="242">
        <f>E208</f>
        <v>1</v>
      </c>
      <c r="F209" s="243" t="str">
        <f>IF(AND(E209=1),"甲班",IF(AND(E209=2),"乙班",IF(AND(E209=3),"丙班",IF(AND(E209=4),"丁班",))))</f>
        <v>甲班</v>
      </c>
      <c r="G209" s="242">
        <f>IF(I209=0,0,HOUR(I209-0))</f>
        <v>1</v>
      </c>
      <c r="H209" s="244">
        <f>H208</f>
        <v>0.041666666666666699</v>
      </c>
      <c r="I209" s="245">
        <f>IF(HOUR(I208)=0,H209,I208+H209)</f>
        <v>0.041666666666666699</v>
      </c>
      <c r="J209" s="498" t="str">
        <f>IF(_penmei2_month_day!A195="","",_penmei2_month_day!A195)</f>
        <v/>
      </c>
      <c r="K209" s="498" t="str">
        <f>IF(_penmei2_month_day!B195="","",_penmei2_month_day!B195)</f>
        <v/>
      </c>
      <c r="L209" s="499" t="str">
        <f>IF(_penmei2_month_day!C195="","",_penmei2_month_day!C195)</f>
        <v/>
      </c>
      <c r="M209" s="500" t="str">
        <f>IF(_penmei2_month_day!D195="","",_penmei2_month_day!D195)</f>
        <v/>
      </c>
      <c r="N209" s="501" t="str">
        <f>IF(_penmei2_month_day!E195="","",_penmei2_month_day!E195)</f>
        <v/>
      </c>
      <c r="O209" s="501" t="str">
        <f>IF(_penmei2_month_day!F195="","",_penmei2_month_day!F195)</f>
        <v/>
      </c>
      <c r="P209" s="499" t="str">
        <f>IF(_penmei2_month_day!G195="","",_penmei2_month_day!G195)</f>
        <v/>
      </c>
      <c r="Q209" s="502" t="str">
        <f>IF(_penmei2_month_day!H195="","",_penmei2_month_day!H195)</f>
        <v/>
      </c>
      <c r="R209" s="503" t="str">
        <f>IF(_penmei2_month_day!I195="","",_penmei2_month_day!I195)</f>
        <v/>
      </c>
      <c r="S209" s="504" t="str">
        <f>IF(_penmei2_month_day!J195="","",_penmei2_month_day!J195)</f>
        <v/>
      </c>
      <c r="T209" s="505" t="str">
        <f>IF(_penmei2_month_day!K195="","",_penmei2_month_day!K195)</f>
        <v/>
      </c>
      <c r="U209" s="499" t="str">
        <f>IF(_penmei2_month_day!L195="","",_penmei2_month_day!L195)</f>
        <v/>
      </c>
      <c r="V209" s="499" t="str">
        <f>IF(_penmei2_month_day!M195="","",_penmei2_month_day!M195)</f>
        <v/>
      </c>
      <c r="W209" s="506" t="str">
        <f>IF(_penmei2_month_day!N195="","",_penmei2_month_day!N195)</f>
        <v/>
      </c>
      <c r="X209" s="507" t="str">
        <f>IF(_penmei3_month_day!A195="","",_penmei3_month_day!A195)</f>
        <v/>
      </c>
      <c r="Y209" s="508" t="str">
        <f>IF(_penmei3_month_day!B195="","",_penmei3_month_day!B195)</f>
        <v/>
      </c>
      <c r="Z209" s="509" t="str">
        <f>IF(_penmei3_month_day!C195="","",_penmei3_month_day!C195)</f>
        <v/>
      </c>
      <c r="AA209" s="498" t="str">
        <f>IF(_penmei3_month_day!D195="","",_penmei3_month_day!D195)</f>
        <v/>
      </c>
      <c r="AB209" s="509" t="str">
        <f>IF(_penmei3_month_day!E195="","",_penmei3_month_day!E195)</f>
        <v/>
      </c>
      <c r="AC209" s="498" t="str">
        <f>IF(_penmei3_month_day!F195="","",_penmei3_month_day!F195)</f>
        <v/>
      </c>
      <c r="AD209" s="507" t="str">
        <f>IF(_penmei3_month_day!G195="","",_penmei3_month_day!G195)</f>
        <v/>
      </c>
      <c r="AE209" s="508" t="str">
        <f>IF(_penmei3_month_day!H195="","",_penmei3_month_day!H195)</f>
        <v/>
      </c>
      <c r="AF209" s="509" t="str">
        <f>IF(_penmei3_month_day!I195="","",_penmei3_month_day!I195)</f>
        <v/>
      </c>
      <c r="AG209" s="498" t="str">
        <f>IF(_penmei3_month_day!J195="","",_penmei3_month_day!J195)</f>
        <v/>
      </c>
      <c r="AH209" s="509" t="str">
        <f>IF(_penmei3_month_day!K195="","",_penmei3_month_day!K195)</f>
        <v/>
      </c>
      <c r="AI209" s="498" t="str">
        <f>IF(_penmei3_month_day!L195="","",_penmei3_month_day!L195)</f>
        <v/>
      </c>
      <c r="AJ209" s="509" t="str">
        <f>IF(_penmei3_month_day!M195="","",_penmei3_month_day!M195)</f>
        <v/>
      </c>
      <c r="AK209" s="498" t="str">
        <f>IF(_penmei3_month_day!N195="","",_penmei3_month_day!N195)</f>
        <v/>
      </c>
      <c r="AL209" s="509" t="str">
        <f>IF(_penmei3_month_day!O195="","",_penmei3_month_day!O195)</f>
        <v/>
      </c>
      <c r="AM209" s="498" t="str">
        <f>IF(_penmei3_month_day!P195="","",_penmei3_month_day!P195)</f>
        <v/>
      </c>
      <c r="AN209" s="509" t="str">
        <f>IF(_penmei3_month_day!Q195="","",_penmei3_month_day!Q195)</f>
        <v/>
      </c>
      <c r="AO209" s="498" t="str">
        <f>IF(_penmei3_month_day!R195="","",_penmei3_month_day!R195)</f>
        <v/>
      </c>
      <c r="AP209" s="509" t="str">
        <f>IF(_penmei3_month_day!S195="","",_penmei3_month_day!S195)</f>
        <v/>
      </c>
      <c r="AQ209" s="498" t="str">
        <f>IF(_penmei3_month_day!T195="","",_penmei3_month_day!T195)</f>
        <v/>
      </c>
      <c r="AR209" s="509" t="str">
        <f>IF(_penmei3_month_day!U195="","",_penmei3_month_day!U195)</f>
        <v/>
      </c>
      <c r="AS209" s="498" t="str">
        <f>IF(_penmei3_month_day!V195="","",_penmei3_month_day!V195)</f>
        <v/>
      </c>
      <c r="AT209" s="509" t="str">
        <f>IF(_penmei3_month_day!W195="","",_penmei3_month_day!W195)</f>
        <v/>
      </c>
      <c r="AU209" s="498" t="str">
        <f>IF(_penmei3_month_day!X195="","",_penmei3_month_day!X195)</f>
        <v/>
      </c>
      <c r="AV209" s="509" t="str">
        <f>IF(_penmei3_month_day!Y195="","",_penmei3_month_day!Y195)</f>
        <v/>
      </c>
      <c r="AW209" s="498" t="str">
        <f>IF(_penmei3_month_day!Z195="","",_penmei3_month_day!Z195)</f>
        <v/>
      </c>
      <c r="AX209" s="509" t="str">
        <f>IF(_penmei3_month_day!AA195="","",_penmei3_month_day!AA195)</f>
        <v/>
      </c>
      <c r="AY209" s="498" t="str">
        <f>IF(_penmei3_month_day!AB195="","",_penmei3_month_day!AB195)</f>
        <v/>
      </c>
      <c r="AZ209" s="509" t="str">
        <f>IF(_penmei3_month_day!AC195="","",_penmei3_month_day!AC195)</f>
        <v/>
      </c>
      <c r="BA209" s="498" t="str">
        <f>IF(_penmei3_month_day!AD195="","",_penmei3_month_day!AD195)</f>
        <v/>
      </c>
      <c r="BB209" s="509" t="str">
        <f>IF(_penmei3_month_day!AE195="","",_penmei3_month_day!AE195)</f>
        <v/>
      </c>
      <c r="BC209" s="498" t="str">
        <f>IF(_penmei3_month_day!AF195="","",_penmei3_month_day!AF195)</f>
        <v/>
      </c>
      <c r="BD209" s="510"/>
      <c r="BE209" s="510"/>
    </row>
    <row ht="19.5" customHeight="1" r="210">
      <c r="A210" s="240">
        <f ca="1">IF(HOUR(I210)=0,A209+1,A209)</f>
        <v>43625</v>
      </c>
      <c r="B210" s="241">
        <f ca="1">A210</f>
        <v>43625</v>
      </c>
      <c r="C210" s="242" t="str">
        <f>IF(AND(G210&lt;16,G210&gt;=8),"白",IF(AND(G210&lt;8,G210&gt;=0),"夜",IF(G210&gt;=16,"中")))</f>
        <v>夜</v>
      </c>
      <c r="D210" s="242">
        <f ca="1">DAY(A210)</f>
        <v>9</v>
      </c>
      <c r="E210" s="242">
        <f>E209</f>
        <v>1</v>
      </c>
      <c r="F210" s="243" t="str">
        <f>IF(AND(E210=1),"甲班",IF(AND(E210=2),"乙班",IF(AND(E210=3),"丙班",IF(AND(E210=4),"丁班",))))</f>
        <v>甲班</v>
      </c>
      <c r="G210" s="242">
        <f>IF(I210=0,0,HOUR(I210-0))</f>
        <v>2</v>
      </c>
      <c r="H210" s="244">
        <f>H209</f>
        <v>0.041666666666666699</v>
      </c>
      <c r="I210" s="245">
        <f>IF(HOUR(I209)=0,H210,I209+H210)</f>
        <v>0.083333333333333398</v>
      </c>
      <c r="J210" s="498" t="str">
        <f>IF(_penmei2_month_day!A196="","",_penmei2_month_day!A196)</f>
        <v/>
      </c>
      <c r="K210" s="498" t="str">
        <f>IF(_penmei2_month_day!B196="","",_penmei2_month_day!B196)</f>
        <v/>
      </c>
      <c r="L210" s="499" t="str">
        <f>IF(_penmei2_month_day!C196="","",_penmei2_month_day!C196)</f>
        <v/>
      </c>
      <c r="M210" s="500" t="str">
        <f>IF(_penmei2_month_day!D196="","",_penmei2_month_day!D196)</f>
        <v/>
      </c>
      <c r="N210" s="501" t="str">
        <f>IF(_penmei2_month_day!E196="","",_penmei2_month_day!E196)</f>
        <v/>
      </c>
      <c r="O210" s="501" t="str">
        <f>IF(_penmei2_month_day!F196="","",_penmei2_month_day!F196)</f>
        <v/>
      </c>
      <c r="P210" s="499" t="str">
        <f>IF(_penmei2_month_day!G196="","",_penmei2_month_day!G196)</f>
        <v/>
      </c>
      <c r="Q210" s="502" t="str">
        <f>IF(_penmei2_month_day!H196="","",_penmei2_month_day!H196)</f>
        <v/>
      </c>
      <c r="R210" s="503" t="str">
        <f>IF(_penmei2_month_day!I196="","",_penmei2_month_day!I196)</f>
        <v/>
      </c>
      <c r="S210" s="504" t="str">
        <f>IF(_penmei2_month_day!J196="","",_penmei2_month_day!J196)</f>
        <v/>
      </c>
      <c r="T210" s="505" t="str">
        <f>IF(_penmei2_month_day!K196="","",_penmei2_month_day!K196)</f>
        <v/>
      </c>
      <c r="U210" s="499" t="str">
        <f>IF(_penmei2_month_day!L196="","",_penmei2_month_day!L196)</f>
        <v/>
      </c>
      <c r="V210" s="499" t="str">
        <f>IF(_penmei2_month_day!M196="","",_penmei2_month_day!M196)</f>
        <v/>
      </c>
      <c r="W210" s="506" t="str">
        <f>IF(_penmei2_month_day!N196="","",_penmei2_month_day!N196)</f>
        <v/>
      </c>
      <c r="X210" s="507" t="str">
        <f>IF(_penmei3_month_day!A196="","",_penmei3_month_day!A196)</f>
        <v/>
      </c>
      <c r="Y210" s="508" t="str">
        <f>IF(_penmei3_month_day!B196="","",_penmei3_month_day!B196)</f>
        <v/>
      </c>
      <c r="Z210" s="509" t="str">
        <f>IF(_penmei3_month_day!C196="","",_penmei3_month_day!C196)</f>
        <v/>
      </c>
      <c r="AA210" s="498" t="str">
        <f>IF(_penmei3_month_day!D196="","",_penmei3_month_day!D196)</f>
        <v/>
      </c>
      <c r="AB210" s="509" t="str">
        <f>IF(_penmei3_month_day!E196="","",_penmei3_month_day!E196)</f>
        <v/>
      </c>
      <c r="AC210" s="498" t="str">
        <f>IF(_penmei3_month_day!F196="","",_penmei3_month_day!F196)</f>
        <v/>
      </c>
      <c r="AD210" s="507" t="str">
        <f>IF(_penmei3_month_day!G196="","",_penmei3_month_day!G196)</f>
        <v/>
      </c>
      <c r="AE210" s="508" t="str">
        <f>IF(_penmei3_month_day!H196="","",_penmei3_month_day!H196)</f>
        <v/>
      </c>
      <c r="AF210" s="509" t="str">
        <f>IF(_penmei3_month_day!I196="","",_penmei3_month_day!I196)</f>
        <v/>
      </c>
      <c r="AG210" s="498" t="str">
        <f>IF(_penmei3_month_day!J196="","",_penmei3_month_day!J196)</f>
        <v/>
      </c>
      <c r="AH210" s="509" t="str">
        <f>IF(_penmei3_month_day!K196="","",_penmei3_month_day!K196)</f>
        <v/>
      </c>
      <c r="AI210" s="498" t="str">
        <f>IF(_penmei3_month_day!L196="","",_penmei3_month_day!L196)</f>
        <v/>
      </c>
      <c r="AJ210" s="509" t="str">
        <f>IF(_penmei3_month_day!M196="","",_penmei3_month_day!M196)</f>
        <v/>
      </c>
      <c r="AK210" s="498" t="str">
        <f>IF(_penmei3_month_day!N196="","",_penmei3_month_day!N196)</f>
        <v/>
      </c>
      <c r="AL210" s="509" t="str">
        <f>IF(_penmei3_month_day!O196="","",_penmei3_month_day!O196)</f>
        <v/>
      </c>
      <c r="AM210" s="498" t="str">
        <f>IF(_penmei3_month_day!P196="","",_penmei3_month_day!P196)</f>
        <v/>
      </c>
      <c r="AN210" s="509" t="str">
        <f>IF(_penmei3_month_day!Q196="","",_penmei3_month_day!Q196)</f>
        <v/>
      </c>
      <c r="AO210" s="498" t="str">
        <f>IF(_penmei3_month_day!R196="","",_penmei3_month_day!R196)</f>
        <v/>
      </c>
      <c r="AP210" s="509" t="str">
        <f>IF(_penmei3_month_day!S196="","",_penmei3_month_day!S196)</f>
        <v/>
      </c>
      <c r="AQ210" s="498" t="str">
        <f>IF(_penmei3_month_day!T196="","",_penmei3_month_day!T196)</f>
        <v/>
      </c>
      <c r="AR210" s="509" t="str">
        <f>IF(_penmei3_month_day!U196="","",_penmei3_month_day!U196)</f>
        <v/>
      </c>
      <c r="AS210" s="498" t="str">
        <f>IF(_penmei3_month_day!V196="","",_penmei3_month_day!V196)</f>
        <v/>
      </c>
      <c r="AT210" s="509" t="str">
        <f>IF(_penmei3_month_day!W196="","",_penmei3_month_day!W196)</f>
        <v/>
      </c>
      <c r="AU210" s="498" t="str">
        <f>IF(_penmei3_month_day!X196="","",_penmei3_month_day!X196)</f>
        <v/>
      </c>
      <c r="AV210" s="509" t="str">
        <f>IF(_penmei3_month_day!Y196="","",_penmei3_month_day!Y196)</f>
        <v/>
      </c>
      <c r="AW210" s="498" t="str">
        <f>IF(_penmei3_month_day!Z196="","",_penmei3_month_day!Z196)</f>
        <v/>
      </c>
      <c r="AX210" s="509" t="str">
        <f>IF(_penmei3_month_day!AA196="","",_penmei3_month_day!AA196)</f>
        <v/>
      </c>
      <c r="AY210" s="498" t="str">
        <f>IF(_penmei3_month_day!AB196="","",_penmei3_month_day!AB196)</f>
        <v/>
      </c>
      <c r="AZ210" s="509" t="str">
        <f>IF(_penmei3_month_day!AC196="","",_penmei3_month_day!AC196)</f>
        <v/>
      </c>
      <c r="BA210" s="498" t="str">
        <f>IF(_penmei3_month_day!AD196="","",_penmei3_month_day!AD196)</f>
        <v/>
      </c>
      <c r="BB210" s="509" t="str">
        <f>IF(_penmei3_month_day!AE196="","",_penmei3_month_day!AE196)</f>
        <v/>
      </c>
      <c r="BC210" s="498" t="str">
        <f>IF(_penmei3_month_day!AF196="","",_penmei3_month_day!AF196)</f>
        <v/>
      </c>
      <c r="BD210" s="510"/>
      <c r="BE210" s="510"/>
    </row>
    <row ht="19.5" customHeight="1" r="211">
      <c r="A211" s="240">
        <f ca="1">IF(HOUR(I211)=0,A210+1,A210)</f>
        <v>43625</v>
      </c>
      <c r="B211" s="241">
        <f ca="1">A211</f>
        <v>43625</v>
      </c>
      <c r="C211" s="242" t="str">
        <f>IF(AND(G211&lt;16,G211&gt;=8),"白",IF(AND(G211&lt;8,G211&gt;=0),"夜",IF(G211&gt;=16,"中")))</f>
        <v>夜</v>
      </c>
      <c r="D211" s="242">
        <f ca="1">DAY(A211)</f>
        <v>9</v>
      </c>
      <c r="E211" s="242">
        <f>E210</f>
        <v>1</v>
      </c>
      <c r="F211" s="243" t="str">
        <f>IF(AND(E211=1),"甲班",IF(AND(E211=2),"乙班",IF(AND(E211=3),"丙班",IF(AND(E211=4),"丁班",))))</f>
        <v>甲班</v>
      </c>
      <c r="G211" s="242">
        <f>IF(I211=0,0,HOUR(I211-0))</f>
        <v>3</v>
      </c>
      <c r="H211" s="244">
        <f>H210</f>
        <v>0.041666666666666699</v>
      </c>
      <c r="I211" s="245">
        <f>IF(HOUR(I210)=0,H211,I210+H211)</f>
        <v>0.125</v>
      </c>
      <c r="J211" s="498" t="str">
        <f>IF(_penmei2_month_day!A197="","",_penmei2_month_day!A197)</f>
        <v/>
      </c>
      <c r="K211" s="498" t="str">
        <f>IF(_penmei2_month_day!B197="","",_penmei2_month_day!B197)</f>
        <v/>
      </c>
      <c r="L211" s="499" t="str">
        <f>IF(_penmei2_month_day!C197="","",_penmei2_month_day!C197)</f>
        <v/>
      </c>
      <c r="M211" s="500" t="str">
        <f>IF(_penmei2_month_day!D197="","",_penmei2_month_day!D197)</f>
        <v/>
      </c>
      <c r="N211" s="501" t="str">
        <f>IF(_penmei2_month_day!E197="","",_penmei2_month_day!E197)</f>
        <v/>
      </c>
      <c r="O211" s="501" t="str">
        <f>IF(_penmei2_month_day!F197="","",_penmei2_month_day!F197)</f>
        <v/>
      </c>
      <c r="P211" s="499" t="str">
        <f>IF(_penmei2_month_day!G197="","",_penmei2_month_day!G197)</f>
        <v/>
      </c>
      <c r="Q211" s="502" t="str">
        <f>IF(_penmei2_month_day!H197="","",_penmei2_month_day!H197)</f>
        <v/>
      </c>
      <c r="R211" s="503" t="str">
        <f>IF(_penmei2_month_day!I197="","",_penmei2_month_day!I197)</f>
        <v/>
      </c>
      <c r="S211" s="504" t="str">
        <f>IF(_penmei2_month_day!J197="","",_penmei2_month_day!J197)</f>
        <v/>
      </c>
      <c r="T211" s="505" t="str">
        <f>IF(_penmei2_month_day!K197="","",_penmei2_month_day!K197)</f>
        <v/>
      </c>
      <c r="U211" s="499" t="str">
        <f>IF(_penmei2_month_day!L197="","",_penmei2_month_day!L197)</f>
        <v/>
      </c>
      <c r="V211" s="499" t="str">
        <f>IF(_penmei2_month_day!M197="","",_penmei2_month_day!M197)</f>
        <v/>
      </c>
      <c r="W211" s="506" t="str">
        <f>IF(_penmei2_month_day!N197="","",_penmei2_month_day!N197)</f>
        <v/>
      </c>
      <c r="X211" s="507" t="str">
        <f>IF(_penmei3_month_day!A197="","",_penmei3_month_day!A197)</f>
        <v/>
      </c>
      <c r="Y211" s="508" t="str">
        <f>IF(_penmei3_month_day!B197="","",_penmei3_month_day!B197)</f>
        <v/>
      </c>
      <c r="Z211" s="509" t="str">
        <f>IF(_penmei3_month_day!C197="","",_penmei3_month_day!C197)</f>
        <v/>
      </c>
      <c r="AA211" s="498" t="str">
        <f>IF(_penmei3_month_day!D197="","",_penmei3_month_day!D197)</f>
        <v/>
      </c>
      <c r="AB211" s="509" t="str">
        <f>IF(_penmei3_month_day!E197="","",_penmei3_month_day!E197)</f>
        <v/>
      </c>
      <c r="AC211" s="498" t="str">
        <f>IF(_penmei3_month_day!F197="","",_penmei3_month_day!F197)</f>
        <v/>
      </c>
      <c r="AD211" s="507" t="str">
        <f>IF(_penmei3_month_day!G197="","",_penmei3_month_day!G197)</f>
        <v/>
      </c>
      <c r="AE211" s="508" t="str">
        <f>IF(_penmei3_month_day!H197="","",_penmei3_month_day!H197)</f>
        <v/>
      </c>
      <c r="AF211" s="509" t="str">
        <f>IF(_penmei3_month_day!I197="","",_penmei3_month_day!I197)</f>
        <v/>
      </c>
      <c r="AG211" s="498" t="str">
        <f>IF(_penmei3_month_day!J197="","",_penmei3_month_day!J197)</f>
        <v/>
      </c>
      <c r="AH211" s="509" t="str">
        <f>IF(_penmei3_month_day!K197="","",_penmei3_month_day!K197)</f>
        <v/>
      </c>
      <c r="AI211" s="498" t="str">
        <f>IF(_penmei3_month_day!L197="","",_penmei3_month_day!L197)</f>
        <v/>
      </c>
      <c r="AJ211" s="509" t="str">
        <f>IF(_penmei3_month_day!M197="","",_penmei3_month_day!M197)</f>
        <v/>
      </c>
      <c r="AK211" s="498" t="str">
        <f>IF(_penmei3_month_day!N197="","",_penmei3_month_day!N197)</f>
        <v/>
      </c>
      <c r="AL211" s="509" t="str">
        <f>IF(_penmei3_month_day!O197="","",_penmei3_month_day!O197)</f>
        <v/>
      </c>
      <c r="AM211" s="498" t="str">
        <f>IF(_penmei3_month_day!P197="","",_penmei3_month_day!P197)</f>
        <v/>
      </c>
      <c r="AN211" s="509" t="str">
        <f>IF(_penmei3_month_day!Q197="","",_penmei3_month_day!Q197)</f>
        <v/>
      </c>
      <c r="AO211" s="498" t="str">
        <f>IF(_penmei3_month_day!R197="","",_penmei3_month_day!R197)</f>
        <v/>
      </c>
      <c r="AP211" s="509" t="str">
        <f>IF(_penmei3_month_day!S197="","",_penmei3_month_day!S197)</f>
        <v/>
      </c>
      <c r="AQ211" s="498" t="str">
        <f>IF(_penmei3_month_day!T197="","",_penmei3_month_day!T197)</f>
        <v/>
      </c>
      <c r="AR211" s="509" t="str">
        <f>IF(_penmei3_month_day!U197="","",_penmei3_month_day!U197)</f>
        <v/>
      </c>
      <c r="AS211" s="498" t="str">
        <f>IF(_penmei3_month_day!V197="","",_penmei3_month_day!V197)</f>
        <v/>
      </c>
      <c r="AT211" s="509" t="str">
        <f>IF(_penmei3_month_day!W197="","",_penmei3_month_day!W197)</f>
        <v/>
      </c>
      <c r="AU211" s="498" t="str">
        <f>IF(_penmei3_month_day!X197="","",_penmei3_month_day!X197)</f>
        <v/>
      </c>
      <c r="AV211" s="509" t="str">
        <f>IF(_penmei3_month_day!Y197="","",_penmei3_month_day!Y197)</f>
        <v/>
      </c>
      <c r="AW211" s="498" t="str">
        <f>IF(_penmei3_month_day!Z197="","",_penmei3_month_day!Z197)</f>
        <v/>
      </c>
      <c r="AX211" s="509" t="str">
        <f>IF(_penmei3_month_day!AA197="","",_penmei3_month_day!AA197)</f>
        <v/>
      </c>
      <c r="AY211" s="498" t="str">
        <f>IF(_penmei3_month_day!AB197="","",_penmei3_month_day!AB197)</f>
        <v/>
      </c>
      <c r="AZ211" s="509" t="str">
        <f>IF(_penmei3_month_day!AC197="","",_penmei3_month_day!AC197)</f>
        <v/>
      </c>
      <c r="BA211" s="498" t="str">
        <f>IF(_penmei3_month_day!AD197="","",_penmei3_month_day!AD197)</f>
        <v/>
      </c>
      <c r="BB211" s="509" t="str">
        <f>IF(_penmei3_month_day!AE197="","",_penmei3_month_day!AE197)</f>
        <v/>
      </c>
      <c r="BC211" s="498" t="str">
        <f>IF(_penmei3_month_day!AF197="","",_penmei3_month_day!AF197)</f>
        <v/>
      </c>
      <c r="BD211" s="510"/>
      <c r="BE211" s="510"/>
    </row>
    <row ht="19.5" customHeight="1" r="212">
      <c r="A212" s="240">
        <f ca="1">IF(HOUR(I212)=0,A211+1,A211)</f>
        <v>43625</v>
      </c>
      <c r="B212" s="241">
        <f ca="1">A212</f>
        <v>43625</v>
      </c>
      <c r="C212" s="242" t="str">
        <f>IF(AND(G212&lt;16,G212&gt;=8),"白",IF(AND(G212&lt;8,G212&gt;=0),"夜",IF(G212&gt;=16,"中")))</f>
        <v>夜</v>
      </c>
      <c r="D212" s="242">
        <f ca="1">DAY(A212)</f>
        <v>9</v>
      </c>
      <c r="E212" s="242">
        <f>E211</f>
        <v>1</v>
      </c>
      <c r="F212" s="243" t="str">
        <f>IF(AND(E212=1),"甲班",IF(AND(E212=2),"乙班",IF(AND(E212=3),"丙班",IF(AND(E212=4),"丁班",))))</f>
        <v>甲班</v>
      </c>
      <c r="G212" s="242">
        <f>IF(I212=0,0,HOUR(I212-0))</f>
        <v>4</v>
      </c>
      <c r="H212" s="244">
        <f>H211</f>
        <v>0.041666666666666699</v>
      </c>
      <c r="I212" s="245">
        <f>IF(HOUR(I211)=0,H212,I211+H212)</f>
        <v>0.16666666666666699</v>
      </c>
      <c r="J212" s="498" t="str">
        <f>IF(_penmei2_month_day!A198="","",_penmei2_month_day!A198)</f>
        <v/>
      </c>
      <c r="K212" s="498" t="str">
        <f>IF(_penmei2_month_day!B198="","",_penmei2_month_day!B198)</f>
        <v/>
      </c>
      <c r="L212" s="499" t="str">
        <f>IF(_penmei2_month_day!C198="","",_penmei2_month_day!C198)</f>
        <v/>
      </c>
      <c r="M212" s="500" t="str">
        <f>IF(_penmei2_month_day!D198="","",_penmei2_month_day!D198)</f>
        <v/>
      </c>
      <c r="N212" s="501" t="str">
        <f>IF(_penmei2_month_day!E198="","",_penmei2_month_day!E198)</f>
        <v/>
      </c>
      <c r="O212" s="501" t="str">
        <f>IF(_penmei2_month_day!F198="","",_penmei2_month_day!F198)</f>
        <v/>
      </c>
      <c r="P212" s="499" t="str">
        <f>IF(_penmei2_month_day!G198="","",_penmei2_month_day!G198)</f>
        <v/>
      </c>
      <c r="Q212" s="502" t="str">
        <f>IF(_penmei2_month_day!H198="","",_penmei2_month_day!H198)</f>
        <v/>
      </c>
      <c r="R212" s="503" t="str">
        <f>IF(_penmei2_month_day!I198="","",_penmei2_month_day!I198)</f>
        <v/>
      </c>
      <c r="S212" s="504" t="str">
        <f>IF(_penmei2_month_day!J198="","",_penmei2_month_day!J198)</f>
        <v/>
      </c>
      <c r="T212" s="505" t="str">
        <f>IF(_penmei2_month_day!K198="","",_penmei2_month_day!K198)</f>
        <v/>
      </c>
      <c r="U212" s="499" t="str">
        <f>IF(_penmei2_month_day!L198="","",_penmei2_month_day!L198)</f>
        <v/>
      </c>
      <c r="V212" s="499" t="str">
        <f>IF(_penmei2_month_day!M198="","",_penmei2_month_day!M198)</f>
        <v/>
      </c>
      <c r="W212" s="506" t="str">
        <f>IF(_penmei2_month_day!N198="","",_penmei2_month_day!N198)</f>
        <v/>
      </c>
      <c r="X212" s="507" t="str">
        <f>IF(_penmei3_month_day!A198="","",_penmei3_month_day!A198)</f>
        <v/>
      </c>
      <c r="Y212" s="508" t="str">
        <f>IF(_penmei3_month_day!B198="","",_penmei3_month_day!B198)</f>
        <v/>
      </c>
      <c r="Z212" s="509" t="str">
        <f>IF(_penmei3_month_day!C198="","",_penmei3_month_day!C198)</f>
        <v/>
      </c>
      <c r="AA212" s="498" t="str">
        <f>IF(_penmei3_month_day!D198="","",_penmei3_month_day!D198)</f>
        <v/>
      </c>
      <c r="AB212" s="509" t="str">
        <f>IF(_penmei3_month_day!E198="","",_penmei3_month_day!E198)</f>
        <v/>
      </c>
      <c r="AC212" s="498" t="str">
        <f>IF(_penmei3_month_day!F198="","",_penmei3_month_day!F198)</f>
        <v/>
      </c>
      <c r="AD212" s="507" t="str">
        <f>IF(_penmei3_month_day!G198="","",_penmei3_month_day!G198)</f>
        <v/>
      </c>
      <c r="AE212" s="508" t="str">
        <f>IF(_penmei3_month_day!H198="","",_penmei3_month_day!H198)</f>
        <v/>
      </c>
      <c r="AF212" s="509" t="str">
        <f>IF(_penmei3_month_day!I198="","",_penmei3_month_day!I198)</f>
        <v/>
      </c>
      <c r="AG212" s="498" t="str">
        <f>IF(_penmei3_month_day!J198="","",_penmei3_month_day!J198)</f>
        <v/>
      </c>
      <c r="AH212" s="509" t="str">
        <f>IF(_penmei3_month_day!K198="","",_penmei3_month_day!K198)</f>
        <v/>
      </c>
      <c r="AI212" s="498" t="str">
        <f>IF(_penmei3_month_day!L198="","",_penmei3_month_day!L198)</f>
        <v/>
      </c>
      <c r="AJ212" s="509" t="str">
        <f>IF(_penmei3_month_day!M198="","",_penmei3_month_day!M198)</f>
        <v/>
      </c>
      <c r="AK212" s="498" t="str">
        <f>IF(_penmei3_month_day!N198="","",_penmei3_month_day!N198)</f>
        <v/>
      </c>
      <c r="AL212" s="509" t="str">
        <f>IF(_penmei3_month_day!O198="","",_penmei3_month_day!O198)</f>
        <v/>
      </c>
      <c r="AM212" s="498" t="str">
        <f>IF(_penmei3_month_day!P198="","",_penmei3_month_day!P198)</f>
        <v/>
      </c>
      <c r="AN212" s="509" t="str">
        <f>IF(_penmei3_month_day!Q198="","",_penmei3_month_day!Q198)</f>
        <v/>
      </c>
      <c r="AO212" s="498" t="str">
        <f>IF(_penmei3_month_day!R198="","",_penmei3_month_day!R198)</f>
        <v/>
      </c>
      <c r="AP212" s="509" t="str">
        <f>IF(_penmei3_month_day!S198="","",_penmei3_month_day!S198)</f>
        <v/>
      </c>
      <c r="AQ212" s="498" t="str">
        <f>IF(_penmei3_month_day!T198="","",_penmei3_month_day!T198)</f>
        <v/>
      </c>
      <c r="AR212" s="509" t="str">
        <f>IF(_penmei3_month_day!U198="","",_penmei3_month_day!U198)</f>
        <v/>
      </c>
      <c r="AS212" s="498" t="str">
        <f>IF(_penmei3_month_day!V198="","",_penmei3_month_day!V198)</f>
        <v/>
      </c>
      <c r="AT212" s="509" t="str">
        <f>IF(_penmei3_month_day!W198="","",_penmei3_month_day!W198)</f>
        <v/>
      </c>
      <c r="AU212" s="498" t="str">
        <f>IF(_penmei3_month_day!X198="","",_penmei3_month_day!X198)</f>
        <v/>
      </c>
      <c r="AV212" s="509" t="str">
        <f>IF(_penmei3_month_day!Y198="","",_penmei3_month_day!Y198)</f>
        <v/>
      </c>
      <c r="AW212" s="498" t="str">
        <f>IF(_penmei3_month_day!Z198="","",_penmei3_month_day!Z198)</f>
        <v/>
      </c>
      <c r="AX212" s="509" t="str">
        <f>IF(_penmei3_month_day!AA198="","",_penmei3_month_day!AA198)</f>
        <v/>
      </c>
      <c r="AY212" s="498" t="str">
        <f>IF(_penmei3_month_day!AB198="","",_penmei3_month_day!AB198)</f>
        <v/>
      </c>
      <c r="AZ212" s="509" t="str">
        <f>IF(_penmei3_month_day!AC198="","",_penmei3_month_day!AC198)</f>
        <v/>
      </c>
      <c r="BA212" s="498" t="str">
        <f>IF(_penmei3_month_day!AD198="","",_penmei3_month_day!AD198)</f>
        <v/>
      </c>
      <c r="BB212" s="509" t="str">
        <f>IF(_penmei3_month_day!AE198="","",_penmei3_month_day!AE198)</f>
        <v/>
      </c>
      <c r="BC212" s="498" t="str">
        <f>IF(_penmei3_month_day!AF198="","",_penmei3_month_day!AF198)</f>
        <v/>
      </c>
      <c r="BD212" s="510"/>
      <c r="BE212" s="510"/>
    </row>
    <row ht="19.5" customHeight="1" r="213">
      <c r="A213" s="240">
        <f ca="1">IF(HOUR(I213)=0,A212+1,A212)</f>
        <v>43625</v>
      </c>
      <c r="B213" s="241">
        <f ca="1">A213</f>
        <v>43625</v>
      </c>
      <c r="C213" s="242" t="str">
        <f>IF(AND(G213&lt;16,G213&gt;=8),"白",IF(AND(G213&lt;8,G213&gt;=0),"夜",IF(G213&gt;=16,"中")))</f>
        <v>夜</v>
      </c>
      <c r="D213" s="242">
        <f ca="1">DAY(A213)</f>
        <v>9</v>
      </c>
      <c r="E213" s="242">
        <f>E212</f>
        <v>1</v>
      </c>
      <c r="F213" s="243" t="str">
        <f>IF(AND(E213=1),"甲班",IF(AND(E213=2),"乙班",IF(AND(E213=3),"丙班",IF(AND(E213=4),"丁班",))))</f>
        <v>甲班</v>
      </c>
      <c r="G213" s="242">
        <f>IF(I213=0,0,HOUR(I213-0))</f>
        <v>5</v>
      </c>
      <c r="H213" s="244">
        <f>H212</f>
        <v>0.041666666666666699</v>
      </c>
      <c r="I213" s="245">
        <f>IF(HOUR(I212)=0,H213,I212+H213)</f>
        <v>0.20833333333333301</v>
      </c>
      <c r="J213" s="498" t="str">
        <f>IF(_penmei2_month_day!A199="","",_penmei2_month_day!A199)</f>
        <v/>
      </c>
      <c r="K213" s="498" t="str">
        <f>IF(_penmei2_month_day!B199="","",_penmei2_month_day!B199)</f>
        <v/>
      </c>
      <c r="L213" s="499" t="str">
        <f>IF(_penmei2_month_day!C199="","",_penmei2_month_day!C199)</f>
        <v/>
      </c>
      <c r="M213" s="500" t="str">
        <f>IF(_penmei2_month_day!D199="","",_penmei2_month_day!D199)</f>
        <v/>
      </c>
      <c r="N213" s="501" t="str">
        <f>IF(_penmei2_month_day!E199="","",_penmei2_month_day!E199)</f>
        <v/>
      </c>
      <c r="O213" s="501" t="str">
        <f>IF(_penmei2_month_day!F199="","",_penmei2_month_day!F199)</f>
        <v/>
      </c>
      <c r="P213" s="499" t="str">
        <f>IF(_penmei2_month_day!G199="","",_penmei2_month_day!G199)</f>
        <v/>
      </c>
      <c r="Q213" s="502" t="str">
        <f>IF(_penmei2_month_day!H199="","",_penmei2_month_day!H199)</f>
        <v/>
      </c>
      <c r="R213" s="503" t="str">
        <f>IF(_penmei2_month_day!I199="","",_penmei2_month_day!I199)</f>
        <v/>
      </c>
      <c r="S213" s="504" t="str">
        <f>IF(_penmei2_month_day!J199="","",_penmei2_month_day!J199)</f>
        <v/>
      </c>
      <c r="T213" s="505" t="str">
        <f>IF(_penmei2_month_day!K199="","",_penmei2_month_day!K199)</f>
        <v/>
      </c>
      <c r="U213" s="499" t="str">
        <f>IF(_penmei2_month_day!L199="","",_penmei2_month_day!L199)</f>
        <v/>
      </c>
      <c r="V213" s="499" t="str">
        <f>IF(_penmei2_month_day!M199="","",_penmei2_month_day!M199)</f>
        <v/>
      </c>
      <c r="W213" s="506" t="str">
        <f>IF(_penmei2_month_day!N199="","",_penmei2_month_day!N199)</f>
        <v/>
      </c>
      <c r="X213" s="507" t="str">
        <f>IF(_penmei3_month_day!A199="","",_penmei3_month_day!A199)</f>
        <v/>
      </c>
      <c r="Y213" s="508" t="str">
        <f>IF(_penmei3_month_day!B199="","",_penmei3_month_day!B199)</f>
        <v/>
      </c>
      <c r="Z213" s="509" t="str">
        <f>IF(_penmei3_month_day!C199="","",_penmei3_month_day!C199)</f>
        <v/>
      </c>
      <c r="AA213" s="498" t="str">
        <f>IF(_penmei3_month_day!D199="","",_penmei3_month_day!D199)</f>
        <v/>
      </c>
      <c r="AB213" s="509" t="str">
        <f>IF(_penmei3_month_day!E199="","",_penmei3_month_day!E199)</f>
        <v/>
      </c>
      <c r="AC213" s="498" t="str">
        <f>IF(_penmei3_month_day!F199="","",_penmei3_month_day!F199)</f>
        <v/>
      </c>
      <c r="AD213" s="507" t="str">
        <f>IF(_penmei3_month_day!G199="","",_penmei3_month_day!G199)</f>
        <v/>
      </c>
      <c r="AE213" s="508" t="str">
        <f>IF(_penmei3_month_day!H199="","",_penmei3_month_day!H199)</f>
        <v/>
      </c>
      <c r="AF213" s="509" t="str">
        <f>IF(_penmei3_month_day!I199="","",_penmei3_month_day!I199)</f>
        <v/>
      </c>
      <c r="AG213" s="498" t="str">
        <f>IF(_penmei3_month_day!J199="","",_penmei3_month_day!J199)</f>
        <v/>
      </c>
      <c r="AH213" s="509" t="str">
        <f>IF(_penmei3_month_day!K199="","",_penmei3_month_day!K199)</f>
        <v/>
      </c>
      <c r="AI213" s="498" t="str">
        <f>IF(_penmei3_month_day!L199="","",_penmei3_month_day!L199)</f>
        <v/>
      </c>
      <c r="AJ213" s="509" t="str">
        <f>IF(_penmei3_month_day!M199="","",_penmei3_month_day!M199)</f>
        <v/>
      </c>
      <c r="AK213" s="498" t="str">
        <f>IF(_penmei3_month_day!N199="","",_penmei3_month_day!N199)</f>
        <v/>
      </c>
      <c r="AL213" s="509" t="str">
        <f>IF(_penmei3_month_day!O199="","",_penmei3_month_day!O199)</f>
        <v/>
      </c>
      <c r="AM213" s="498" t="str">
        <f>IF(_penmei3_month_day!P199="","",_penmei3_month_day!P199)</f>
        <v/>
      </c>
      <c r="AN213" s="509" t="str">
        <f>IF(_penmei3_month_day!Q199="","",_penmei3_month_day!Q199)</f>
        <v/>
      </c>
      <c r="AO213" s="498" t="str">
        <f>IF(_penmei3_month_day!R199="","",_penmei3_month_day!R199)</f>
        <v/>
      </c>
      <c r="AP213" s="509" t="str">
        <f>IF(_penmei3_month_day!S199="","",_penmei3_month_day!S199)</f>
        <v/>
      </c>
      <c r="AQ213" s="498" t="str">
        <f>IF(_penmei3_month_day!T199="","",_penmei3_month_day!T199)</f>
        <v/>
      </c>
      <c r="AR213" s="509" t="str">
        <f>IF(_penmei3_month_day!U199="","",_penmei3_month_day!U199)</f>
        <v/>
      </c>
      <c r="AS213" s="498" t="str">
        <f>IF(_penmei3_month_day!V199="","",_penmei3_month_day!V199)</f>
        <v/>
      </c>
      <c r="AT213" s="509" t="str">
        <f>IF(_penmei3_month_day!W199="","",_penmei3_month_day!W199)</f>
        <v/>
      </c>
      <c r="AU213" s="498" t="str">
        <f>IF(_penmei3_month_day!X199="","",_penmei3_month_day!X199)</f>
        <v/>
      </c>
      <c r="AV213" s="509" t="str">
        <f>IF(_penmei3_month_day!Y199="","",_penmei3_month_day!Y199)</f>
        <v/>
      </c>
      <c r="AW213" s="498" t="str">
        <f>IF(_penmei3_month_day!Z199="","",_penmei3_month_day!Z199)</f>
        <v/>
      </c>
      <c r="AX213" s="509" t="str">
        <f>IF(_penmei3_month_day!AA199="","",_penmei3_month_day!AA199)</f>
        <v/>
      </c>
      <c r="AY213" s="498" t="str">
        <f>IF(_penmei3_month_day!AB199="","",_penmei3_month_day!AB199)</f>
        <v/>
      </c>
      <c r="AZ213" s="509" t="str">
        <f>IF(_penmei3_month_day!AC199="","",_penmei3_month_day!AC199)</f>
        <v/>
      </c>
      <c r="BA213" s="498" t="str">
        <f>IF(_penmei3_month_day!AD199="","",_penmei3_month_day!AD199)</f>
        <v/>
      </c>
      <c r="BB213" s="509" t="str">
        <f>IF(_penmei3_month_day!AE199="","",_penmei3_month_day!AE199)</f>
        <v/>
      </c>
      <c r="BC213" s="498" t="str">
        <f>IF(_penmei3_month_day!AF199="","",_penmei3_month_day!AF199)</f>
        <v/>
      </c>
      <c r="BD213" s="510"/>
      <c r="BE213" s="510"/>
    </row>
    <row ht="19.5" customHeight="1" r="214">
      <c r="A214" s="240">
        <f ca="1">IF(HOUR(I214)=0,A213+1,A213)</f>
        <v>43625</v>
      </c>
      <c r="B214" s="241">
        <f ca="1">A214</f>
        <v>43625</v>
      </c>
      <c r="C214" s="242" t="str">
        <f>IF(AND(G214&lt;16,G214&gt;=8),"白",IF(AND(G214&lt;8,G214&gt;=0),"夜",IF(G214&gt;=16,"中")))</f>
        <v>夜</v>
      </c>
      <c r="D214" s="242">
        <f ca="1">DAY(A214)</f>
        <v>9</v>
      </c>
      <c r="E214" s="242">
        <f>E213</f>
        <v>1</v>
      </c>
      <c r="F214" s="243" t="str">
        <f>IF(AND(E214=1),"甲班",IF(AND(E214=2),"乙班",IF(AND(E214=3),"丙班",IF(AND(E214=4),"丁班",))))</f>
        <v>甲班</v>
      </c>
      <c r="G214" s="242">
        <f>IF(I214=0,0,HOUR(I214-0))</f>
        <v>6</v>
      </c>
      <c r="H214" s="244">
        <f>H213</f>
        <v>0.041666666666666699</v>
      </c>
      <c r="I214" s="245">
        <f>IF(HOUR(I213)=0,H214,I213+H214)</f>
        <v>0.25</v>
      </c>
      <c r="J214" s="498" t="str">
        <f>IF(_penmei2_month_day!A200="","",_penmei2_month_day!A200)</f>
        <v/>
      </c>
      <c r="K214" s="498" t="str">
        <f>IF(_penmei2_month_day!B200="","",_penmei2_month_day!B200)</f>
        <v/>
      </c>
      <c r="L214" s="499" t="str">
        <f>IF(_penmei2_month_day!C200="","",_penmei2_month_day!C200)</f>
        <v/>
      </c>
      <c r="M214" s="500" t="str">
        <f>IF(_penmei2_month_day!D200="","",_penmei2_month_day!D200)</f>
        <v/>
      </c>
      <c r="N214" s="501" t="str">
        <f>IF(_penmei2_month_day!E200="","",_penmei2_month_day!E200)</f>
        <v/>
      </c>
      <c r="O214" s="501" t="str">
        <f>IF(_penmei2_month_day!F200="","",_penmei2_month_day!F200)</f>
        <v/>
      </c>
      <c r="P214" s="499" t="str">
        <f>IF(_penmei2_month_day!G200="","",_penmei2_month_day!G200)</f>
        <v/>
      </c>
      <c r="Q214" s="502" t="str">
        <f>IF(_penmei2_month_day!H200="","",_penmei2_month_day!H200)</f>
        <v/>
      </c>
      <c r="R214" s="503" t="str">
        <f>IF(_penmei2_month_day!I200="","",_penmei2_month_day!I200)</f>
        <v/>
      </c>
      <c r="S214" s="504" t="str">
        <f>IF(_penmei2_month_day!J200="","",_penmei2_month_day!J200)</f>
        <v/>
      </c>
      <c r="T214" s="505" t="str">
        <f>IF(_penmei2_month_day!K200="","",_penmei2_month_day!K200)</f>
        <v/>
      </c>
      <c r="U214" s="499" t="str">
        <f>IF(_penmei2_month_day!L200="","",_penmei2_month_day!L200)</f>
        <v/>
      </c>
      <c r="V214" s="499" t="str">
        <f>IF(_penmei2_month_day!M200="","",_penmei2_month_day!M200)</f>
        <v/>
      </c>
      <c r="W214" s="506" t="str">
        <f>IF(_penmei2_month_day!N200="","",_penmei2_month_day!N200)</f>
        <v/>
      </c>
      <c r="X214" s="507" t="str">
        <f>IF(_penmei3_month_day!A200="","",_penmei3_month_day!A200)</f>
        <v/>
      </c>
      <c r="Y214" s="508" t="str">
        <f>IF(_penmei3_month_day!B200="","",_penmei3_month_day!B200)</f>
        <v/>
      </c>
      <c r="Z214" s="509" t="str">
        <f>IF(_penmei3_month_day!C200="","",_penmei3_month_day!C200)</f>
        <v/>
      </c>
      <c r="AA214" s="498" t="str">
        <f>IF(_penmei3_month_day!D200="","",_penmei3_month_day!D200)</f>
        <v/>
      </c>
      <c r="AB214" s="509" t="str">
        <f>IF(_penmei3_month_day!E200="","",_penmei3_month_day!E200)</f>
        <v/>
      </c>
      <c r="AC214" s="498" t="str">
        <f>IF(_penmei3_month_day!F200="","",_penmei3_month_day!F200)</f>
        <v/>
      </c>
      <c r="AD214" s="507" t="str">
        <f>IF(_penmei3_month_day!G200="","",_penmei3_month_day!G200)</f>
        <v/>
      </c>
      <c r="AE214" s="508" t="str">
        <f>IF(_penmei3_month_day!H200="","",_penmei3_month_day!H200)</f>
        <v/>
      </c>
      <c r="AF214" s="509" t="str">
        <f>IF(_penmei3_month_day!I200="","",_penmei3_month_day!I200)</f>
        <v/>
      </c>
      <c r="AG214" s="498" t="str">
        <f>IF(_penmei3_month_day!J200="","",_penmei3_month_day!J200)</f>
        <v/>
      </c>
      <c r="AH214" s="509" t="str">
        <f>IF(_penmei3_month_day!K200="","",_penmei3_month_day!K200)</f>
        <v/>
      </c>
      <c r="AI214" s="498" t="str">
        <f>IF(_penmei3_month_day!L200="","",_penmei3_month_day!L200)</f>
        <v/>
      </c>
      <c r="AJ214" s="509" t="str">
        <f>IF(_penmei3_month_day!M200="","",_penmei3_month_day!M200)</f>
        <v/>
      </c>
      <c r="AK214" s="498" t="str">
        <f>IF(_penmei3_month_day!N200="","",_penmei3_month_day!N200)</f>
        <v/>
      </c>
      <c r="AL214" s="509" t="str">
        <f>IF(_penmei3_month_day!O200="","",_penmei3_month_day!O200)</f>
        <v/>
      </c>
      <c r="AM214" s="498" t="str">
        <f>IF(_penmei3_month_day!P200="","",_penmei3_month_day!P200)</f>
        <v/>
      </c>
      <c r="AN214" s="509" t="str">
        <f>IF(_penmei3_month_day!Q200="","",_penmei3_month_day!Q200)</f>
        <v/>
      </c>
      <c r="AO214" s="498" t="str">
        <f>IF(_penmei3_month_day!R200="","",_penmei3_month_day!R200)</f>
        <v/>
      </c>
      <c r="AP214" s="509" t="str">
        <f>IF(_penmei3_month_day!S200="","",_penmei3_month_day!S200)</f>
        <v/>
      </c>
      <c r="AQ214" s="498" t="str">
        <f>IF(_penmei3_month_day!T200="","",_penmei3_month_day!T200)</f>
        <v/>
      </c>
      <c r="AR214" s="509" t="str">
        <f>IF(_penmei3_month_day!U200="","",_penmei3_month_day!U200)</f>
        <v/>
      </c>
      <c r="AS214" s="498" t="str">
        <f>IF(_penmei3_month_day!V200="","",_penmei3_month_day!V200)</f>
        <v/>
      </c>
      <c r="AT214" s="509" t="str">
        <f>IF(_penmei3_month_day!W200="","",_penmei3_month_day!W200)</f>
        <v/>
      </c>
      <c r="AU214" s="498" t="str">
        <f>IF(_penmei3_month_day!X200="","",_penmei3_month_day!X200)</f>
        <v/>
      </c>
      <c r="AV214" s="509" t="str">
        <f>IF(_penmei3_month_day!Y200="","",_penmei3_month_day!Y200)</f>
        <v/>
      </c>
      <c r="AW214" s="498" t="str">
        <f>IF(_penmei3_month_day!Z200="","",_penmei3_month_day!Z200)</f>
        <v/>
      </c>
      <c r="AX214" s="509" t="str">
        <f>IF(_penmei3_month_day!AA200="","",_penmei3_month_day!AA200)</f>
        <v/>
      </c>
      <c r="AY214" s="498" t="str">
        <f>IF(_penmei3_month_day!AB200="","",_penmei3_month_day!AB200)</f>
        <v/>
      </c>
      <c r="AZ214" s="509" t="str">
        <f>IF(_penmei3_month_day!AC200="","",_penmei3_month_day!AC200)</f>
        <v/>
      </c>
      <c r="BA214" s="498" t="str">
        <f>IF(_penmei3_month_day!AD200="","",_penmei3_month_day!AD200)</f>
        <v/>
      </c>
      <c r="BB214" s="509" t="str">
        <f>IF(_penmei3_month_day!AE200="","",_penmei3_month_day!AE200)</f>
        <v/>
      </c>
      <c r="BC214" s="498" t="str">
        <f>IF(_penmei3_month_day!AF200="","",_penmei3_month_day!AF200)</f>
        <v/>
      </c>
      <c r="BD214" s="510"/>
      <c r="BE214" s="510"/>
    </row>
    <row ht="19.5" customHeight="1" r="215">
      <c r="A215" s="246">
        <f ca="1">IF(HOUR(I215)=0,A214+1,A214)</f>
        <v>43625</v>
      </c>
      <c r="B215" s="247">
        <f ca="1">A215</f>
        <v>43625</v>
      </c>
      <c r="C215" s="248" t="str">
        <f>IF(AND(G215&lt;16,G215&gt;=8),"白",IF(AND(G215&lt;8,G215&gt;=0),"夜",IF(G215&gt;=16,"中")))</f>
        <v>夜</v>
      </c>
      <c r="D215" s="248">
        <f ca="1">DAY(A215)</f>
        <v>9</v>
      </c>
      <c r="E215" s="248">
        <f>E214</f>
        <v>1</v>
      </c>
      <c r="F215" s="249" t="str">
        <f>IF(AND(E215=1),"甲班",IF(AND(E215=2),"乙班",IF(AND(E215=3),"丙班",IF(AND(E215=4),"丁班",))))</f>
        <v>甲班</v>
      </c>
      <c r="G215" s="248">
        <f>IF(I215=0,0,HOUR(I215-0))</f>
        <v>7</v>
      </c>
      <c r="H215" s="250">
        <f>H214</f>
        <v>0.041666666666666699</v>
      </c>
      <c r="I215" s="251">
        <f>IF(HOUR(I214)=0,H215,I214+H215)</f>
        <v>0.29166666666666702</v>
      </c>
      <c r="J215" s="511" t="str">
        <f>IF(_penmei2_month_day!A201="","",_penmei2_month_day!A201)</f>
        <v/>
      </c>
      <c r="K215" s="511" t="str">
        <f>IF(_penmei2_month_day!B201="","",_penmei2_month_day!B201)</f>
        <v/>
      </c>
      <c r="L215" s="512" t="str">
        <f>IF(_penmei2_month_day!C201="","",_penmei2_month_day!C201)</f>
        <v/>
      </c>
      <c r="M215" s="513" t="str">
        <f>IF(_penmei2_month_day!D201="","",_penmei2_month_day!D201)</f>
        <v/>
      </c>
      <c r="N215" s="514" t="str">
        <f>IF(_penmei2_month_day!E201="","",_penmei2_month_day!E201)</f>
        <v/>
      </c>
      <c r="O215" s="514" t="str">
        <f>IF(_penmei2_month_day!F201="","",_penmei2_month_day!F201)</f>
        <v/>
      </c>
      <c r="P215" s="512" t="str">
        <f>IF(_penmei2_month_day!G201="","",_penmei2_month_day!G201)</f>
        <v/>
      </c>
      <c r="Q215" s="515" t="str">
        <f>IF(_penmei2_month_day!H201="","",_penmei2_month_day!H201)</f>
        <v/>
      </c>
      <c r="R215" s="516" t="str">
        <f>IF(_penmei2_month_day!I201="","",_penmei2_month_day!I201)</f>
        <v/>
      </c>
      <c r="S215" s="517" t="str">
        <f>IF(_penmei2_month_day!J201="","",_penmei2_month_day!J201)</f>
        <v/>
      </c>
      <c r="T215" s="518" t="str">
        <f>IF(_penmei2_month_day!K201="","",_penmei2_month_day!K201)</f>
        <v/>
      </c>
      <c r="U215" s="512" t="str">
        <f>IF(_penmei2_month_day!L201="","",_penmei2_month_day!L201)</f>
        <v/>
      </c>
      <c r="V215" s="512" t="str">
        <f>IF(_penmei2_month_day!M201="","",_penmei2_month_day!M201)</f>
        <v/>
      </c>
      <c r="W215" s="519" t="str">
        <f>IF(_penmei2_month_day!N201="","",_penmei2_month_day!N201)</f>
        <v/>
      </c>
      <c r="X215" s="520" t="str">
        <f>IF(_penmei3_month_day!A201="","",_penmei3_month_day!A201)</f>
        <v/>
      </c>
      <c r="Y215" s="521" t="str">
        <f>IF(_penmei3_month_day!B201="","",_penmei3_month_day!B201)</f>
        <v/>
      </c>
      <c r="Z215" s="522" t="str">
        <f>IF(_penmei3_month_day!C201="","",_penmei3_month_day!C201)</f>
        <v/>
      </c>
      <c r="AA215" s="511" t="str">
        <f>IF(_penmei3_month_day!D201="","",_penmei3_month_day!D201)</f>
        <v/>
      </c>
      <c r="AB215" s="522" t="str">
        <f>IF(_penmei3_month_day!E201="","",_penmei3_month_day!E201)</f>
        <v/>
      </c>
      <c r="AC215" s="511" t="str">
        <f>IF(_penmei3_month_day!F201="","",_penmei3_month_day!F201)</f>
        <v/>
      </c>
      <c r="AD215" s="520" t="str">
        <f>IF(_penmei3_month_day!G201="","",_penmei3_month_day!G201)</f>
        <v/>
      </c>
      <c r="AE215" s="521" t="str">
        <f>IF(_penmei3_month_day!H201="","",_penmei3_month_day!H201)</f>
        <v/>
      </c>
      <c r="AF215" s="522" t="str">
        <f>IF(_penmei3_month_day!I201="","",_penmei3_month_day!I201)</f>
        <v/>
      </c>
      <c r="AG215" s="511" t="str">
        <f>IF(_penmei3_month_day!J201="","",_penmei3_month_day!J201)</f>
        <v/>
      </c>
      <c r="AH215" s="522" t="str">
        <f>IF(_penmei3_month_day!K201="","",_penmei3_month_day!K201)</f>
        <v/>
      </c>
      <c r="AI215" s="511" t="str">
        <f>IF(_penmei3_month_day!L201="","",_penmei3_month_day!L201)</f>
        <v/>
      </c>
      <c r="AJ215" s="522" t="str">
        <f>IF(_penmei3_month_day!M201="","",_penmei3_month_day!M201)</f>
        <v/>
      </c>
      <c r="AK215" s="511" t="str">
        <f>IF(_penmei3_month_day!N201="","",_penmei3_month_day!N201)</f>
        <v/>
      </c>
      <c r="AL215" s="522" t="str">
        <f>IF(_penmei3_month_day!O201="","",_penmei3_month_day!O201)</f>
        <v/>
      </c>
      <c r="AM215" s="511" t="str">
        <f>IF(_penmei3_month_day!P201="","",_penmei3_month_day!P201)</f>
        <v/>
      </c>
      <c r="AN215" s="522" t="str">
        <f>IF(_penmei3_month_day!Q201="","",_penmei3_month_day!Q201)</f>
        <v/>
      </c>
      <c r="AO215" s="511" t="str">
        <f>IF(_penmei3_month_day!R201="","",_penmei3_month_day!R201)</f>
        <v/>
      </c>
      <c r="AP215" s="522" t="str">
        <f>IF(_penmei3_month_day!S201="","",_penmei3_month_day!S201)</f>
        <v/>
      </c>
      <c r="AQ215" s="511" t="str">
        <f>IF(_penmei3_month_day!T201="","",_penmei3_month_day!T201)</f>
        <v/>
      </c>
      <c r="AR215" s="522" t="str">
        <f>IF(_penmei3_month_day!U201="","",_penmei3_month_day!U201)</f>
        <v/>
      </c>
      <c r="AS215" s="511" t="str">
        <f>IF(_penmei3_month_day!V201="","",_penmei3_month_day!V201)</f>
        <v/>
      </c>
      <c r="AT215" s="522" t="str">
        <f>IF(_penmei3_month_day!W201="","",_penmei3_month_day!W201)</f>
        <v/>
      </c>
      <c r="AU215" s="511" t="str">
        <f>IF(_penmei3_month_day!X201="","",_penmei3_month_day!X201)</f>
        <v/>
      </c>
      <c r="AV215" s="522" t="str">
        <f>IF(_penmei3_month_day!Y201="","",_penmei3_month_day!Y201)</f>
        <v/>
      </c>
      <c r="AW215" s="511" t="str">
        <f>IF(_penmei3_month_day!Z201="","",_penmei3_month_day!Z201)</f>
        <v/>
      </c>
      <c r="AX215" s="522" t="str">
        <f>IF(_penmei3_month_day!AA201="","",_penmei3_month_day!AA201)</f>
        <v/>
      </c>
      <c r="AY215" s="511" t="str">
        <f>IF(_penmei3_month_day!AB201="","",_penmei3_month_day!AB201)</f>
        <v/>
      </c>
      <c r="AZ215" s="522" t="str">
        <f>IF(_penmei3_month_day!AC201="","",_penmei3_month_day!AC201)</f>
        <v/>
      </c>
      <c r="BA215" s="511" t="str">
        <f>IF(_penmei3_month_day!AD201="","",_penmei3_month_day!AD201)</f>
        <v/>
      </c>
      <c r="BB215" s="522" t="str">
        <f>IF(_penmei3_month_day!AE201="","",_penmei3_month_day!AE201)</f>
        <v/>
      </c>
      <c r="BC215" s="511" t="str">
        <f>IF(_penmei3_month_day!AF201="","",_penmei3_month_day!AF201)</f>
        <v/>
      </c>
      <c r="BD215" s="149" t="s">
        <v>132</v>
      </c>
      <c r="BE215" s="252"/>
    </row>
    <row ht="19.5" customHeight="1" r="216">
      <c r="A216" s="253">
        <f ca="1">IF(HOUR(I216)=0,A215+1,A215)</f>
        <v>43625</v>
      </c>
      <c r="B216" s="254">
        <f ca="1">A216</f>
        <v>43625</v>
      </c>
      <c r="C216" s="255" t="str">
        <f>IF(AND(G216&lt;16,G216&gt;=8),"白",IF(AND(G216&lt;8,G216&gt;=0),"夜",IF(G216&gt;=16,"中")))</f>
        <v>白</v>
      </c>
      <c r="D216" s="255">
        <f ca="1">DAY(A216)</f>
        <v>9</v>
      </c>
      <c r="E216" s="255">
        <f>IF(AND(E208=4),1,IF(AND(E208&lt;4),(E208+1),))</f>
        <v>2</v>
      </c>
      <c r="F216" s="256" t="str">
        <f>IF(AND(E216=1),"甲班",IF(AND(E216=2),"乙班",IF(AND(E216=3),"丙班",IF(AND(E216=4),"丁班",))))</f>
        <v>乙班</v>
      </c>
      <c r="G216" s="255">
        <f>IF(I216=0,0,HOUR(I216-0))</f>
        <v>8</v>
      </c>
      <c r="H216" s="257">
        <f>H215</f>
        <v>0.041666666666666699</v>
      </c>
      <c r="I216" s="258">
        <f>IF(HOUR(I215)=0,H216,I215+H216)</f>
        <v>0.33333333333333398</v>
      </c>
      <c r="J216" s="485" t="str">
        <f>IF(_penmei2_month_day!A202="","",_penmei2_month_day!A202)</f>
        <v/>
      </c>
      <c r="K216" s="485" t="str">
        <f>IF(_penmei2_month_day!B202="","",_penmei2_month_day!B202)</f>
        <v/>
      </c>
      <c r="L216" s="486" t="str">
        <f>IF(_penmei2_month_day!C202="","",_penmei2_month_day!C202)</f>
        <v/>
      </c>
      <c r="M216" s="487" t="str">
        <f>IF(_penmei2_month_day!D202="","",_penmei2_month_day!D202)</f>
        <v/>
      </c>
      <c r="N216" s="488" t="str">
        <f>IF(_penmei2_month_day!E202="","",_penmei2_month_day!E202)</f>
        <v/>
      </c>
      <c r="O216" s="488" t="str">
        <f>IF(_penmei2_month_day!F202="","",_penmei2_month_day!F202)</f>
        <v/>
      </c>
      <c r="P216" s="486" t="str">
        <f>IF(_penmei2_month_day!G202="","",_penmei2_month_day!G202)</f>
        <v/>
      </c>
      <c r="Q216" s="489" t="str">
        <f>IF(_penmei2_month_day!H202="","",_penmei2_month_day!H202)</f>
        <v/>
      </c>
      <c r="R216" s="490" t="str">
        <f>IF(_penmei2_month_day!I202="","",_penmei2_month_day!I202)</f>
        <v/>
      </c>
      <c r="S216" s="491" t="str">
        <f>IF(_penmei2_month_day!J202="","",_penmei2_month_day!J202)</f>
        <v/>
      </c>
      <c r="T216" s="523" t="str">
        <f>IF(_penmei2_month_day!K202="","",_penmei2_month_day!K202)</f>
        <v/>
      </c>
      <c r="U216" s="486" t="str">
        <f>IF(_penmei2_month_day!L202="","",_penmei2_month_day!L202)</f>
        <v/>
      </c>
      <c r="V216" s="486" t="str">
        <f>IF(_penmei2_month_day!M202="","",_penmei2_month_day!M202)</f>
        <v/>
      </c>
      <c r="W216" s="493" t="str">
        <f>IF(_penmei2_month_day!N202="","",_penmei2_month_day!N202)</f>
        <v/>
      </c>
      <c r="X216" s="494" t="str">
        <f>IF(_penmei3_month_day!A202="","",_penmei3_month_day!A202)</f>
        <v/>
      </c>
      <c r="Y216" s="495" t="str">
        <f>IF(_penmei3_month_day!B202="","",_penmei3_month_day!B202)</f>
        <v/>
      </c>
      <c r="Z216" s="496" t="str">
        <f>IF(_penmei3_month_day!C202="","",_penmei3_month_day!C202)</f>
        <v/>
      </c>
      <c r="AA216" s="485" t="str">
        <f>IF(_penmei3_month_day!D202="","",_penmei3_month_day!D202)</f>
        <v/>
      </c>
      <c r="AB216" s="496" t="str">
        <f>IF(_penmei3_month_day!E202="","",_penmei3_month_day!E202)</f>
        <v/>
      </c>
      <c r="AC216" s="485" t="str">
        <f>IF(_penmei3_month_day!F202="","",_penmei3_month_day!F202)</f>
        <v/>
      </c>
      <c r="AD216" s="494" t="str">
        <f>IF(_penmei3_month_day!G202="","",_penmei3_month_day!G202)</f>
        <v/>
      </c>
      <c r="AE216" s="495" t="str">
        <f>IF(_penmei3_month_day!H202="","",_penmei3_month_day!H202)</f>
        <v/>
      </c>
      <c r="AF216" s="496" t="str">
        <f>IF(_penmei3_month_day!I202="","",_penmei3_month_day!I202)</f>
        <v/>
      </c>
      <c r="AG216" s="485" t="str">
        <f>IF(_penmei3_month_day!J202="","",_penmei3_month_day!J202)</f>
        <v/>
      </c>
      <c r="AH216" s="496" t="str">
        <f>IF(_penmei3_month_day!K202="","",_penmei3_month_day!K202)</f>
        <v/>
      </c>
      <c r="AI216" s="485" t="str">
        <f>IF(_penmei3_month_day!L202="","",_penmei3_month_day!L202)</f>
        <v/>
      </c>
      <c r="AJ216" s="496" t="str">
        <f>IF(_penmei3_month_day!M202="","",_penmei3_month_day!M202)</f>
        <v/>
      </c>
      <c r="AK216" s="485" t="str">
        <f>IF(_penmei3_month_day!N202="","",_penmei3_month_day!N202)</f>
        <v/>
      </c>
      <c r="AL216" s="496" t="str">
        <f>IF(_penmei3_month_day!O202="","",_penmei3_month_day!O202)</f>
        <v/>
      </c>
      <c r="AM216" s="485" t="str">
        <f>IF(_penmei3_month_day!P202="","",_penmei3_month_day!P202)</f>
        <v/>
      </c>
      <c r="AN216" s="496" t="str">
        <f>IF(_penmei3_month_day!Q202="","",_penmei3_month_day!Q202)</f>
        <v/>
      </c>
      <c r="AO216" s="485" t="str">
        <f>IF(_penmei3_month_day!R202="","",_penmei3_month_day!R202)</f>
        <v/>
      </c>
      <c r="AP216" s="496" t="str">
        <f>IF(_penmei3_month_day!S202="","",_penmei3_month_day!S202)</f>
        <v/>
      </c>
      <c r="AQ216" s="485" t="str">
        <f>IF(_penmei3_month_day!T202="","",_penmei3_month_day!T202)</f>
        <v/>
      </c>
      <c r="AR216" s="496" t="str">
        <f>IF(_penmei3_month_day!U202="","",_penmei3_month_day!U202)</f>
        <v/>
      </c>
      <c r="AS216" s="485" t="str">
        <f>IF(_penmei3_month_day!V202="","",_penmei3_month_day!V202)</f>
        <v/>
      </c>
      <c r="AT216" s="496" t="str">
        <f>IF(_penmei3_month_day!W202="","",_penmei3_month_day!W202)</f>
        <v/>
      </c>
      <c r="AU216" s="485" t="str">
        <f>IF(_penmei3_month_day!X202="","",_penmei3_month_day!X202)</f>
        <v/>
      </c>
      <c r="AV216" s="496" t="str">
        <f>IF(_penmei3_month_day!Y202="","",_penmei3_month_day!Y202)</f>
        <v/>
      </c>
      <c r="AW216" s="485" t="str">
        <f>IF(_penmei3_month_day!Z202="","",_penmei3_month_day!Z202)</f>
        <v/>
      </c>
      <c r="AX216" s="496" t="str">
        <f>IF(_penmei3_month_day!AA202="","",_penmei3_month_day!AA202)</f>
        <v/>
      </c>
      <c r="AY216" s="485" t="str">
        <f>IF(_penmei3_month_day!AB202="","",_penmei3_month_day!AB202)</f>
        <v/>
      </c>
      <c r="AZ216" s="496" t="str">
        <f>IF(_penmei3_month_day!AC202="","",_penmei3_month_day!AC202)</f>
        <v/>
      </c>
      <c r="BA216" s="485" t="str">
        <f>IF(_penmei3_month_day!AD202="","",_penmei3_month_day!AD202)</f>
        <v/>
      </c>
      <c r="BB216" s="496" t="str">
        <f>IF(_penmei3_month_day!AE202="","",_penmei3_month_day!AE202)</f>
        <v/>
      </c>
      <c r="BC216" s="485" t="str">
        <f>IF(_penmei3_month_day!AF202="","",_penmei3_month_day!AF202)</f>
        <v/>
      </c>
      <c r="BD216" s="497"/>
      <c r="BE216" s="497"/>
    </row>
    <row ht="19.5" customHeight="1" r="217">
      <c r="A217" s="240">
        <f ca="1">IF(HOUR(I217)=0,A216+1,A216)</f>
        <v>43625</v>
      </c>
      <c r="B217" s="241">
        <f ca="1">A217</f>
        <v>43625</v>
      </c>
      <c r="C217" s="242" t="str">
        <f>IF(AND(G217&lt;16,G217&gt;=8),"白",IF(AND(G217&lt;8,G217&gt;=0),"夜",IF(G217&gt;=16,"中")))</f>
        <v>白</v>
      </c>
      <c r="D217" s="242">
        <f ca="1">DAY(A217)</f>
        <v>9</v>
      </c>
      <c r="E217" s="242">
        <f>E216</f>
        <v>2</v>
      </c>
      <c r="F217" s="243" t="str">
        <f>IF(AND(E217=1),"甲班",IF(AND(E217=2),"乙班",IF(AND(E217=3),"丙班",IF(AND(E217=4),"丁班",))))</f>
        <v>乙班</v>
      </c>
      <c r="G217" s="242">
        <f>IF(I217=0,0,HOUR(I217-0))</f>
        <v>9</v>
      </c>
      <c r="H217" s="244">
        <f>H216</f>
        <v>0.041666666666666699</v>
      </c>
      <c r="I217" s="245">
        <f>IF(HOUR(I216)=0,H217,I216+H217)</f>
        <v>0.375</v>
      </c>
      <c r="J217" s="498" t="str">
        <f>IF(_penmei2_month_day!A203="","",_penmei2_month_day!A203)</f>
        <v/>
      </c>
      <c r="K217" s="498" t="str">
        <f>IF(_penmei2_month_day!B203="","",_penmei2_month_day!B203)</f>
        <v/>
      </c>
      <c r="L217" s="499" t="str">
        <f>IF(_penmei2_month_day!C203="","",_penmei2_month_day!C203)</f>
        <v/>
      </c>
      <c r="M217" s="500" t="str">
        <f>IF(_penmei2_month_day!D203="","",_penmei2_month_day!D203)</f>
        <v/>
      </c>
      <c r="N217" s="501" t="str">
        <f>IF(_penmei2_month_day!E203="","",_penmei2_month_day!E203)</f>
        <v/>
      </c>
      <c r="O217" s="501" t="str">
        <f>IF(_penmei2_month_day!F203="","",_penmei2_month_day!F203)</f>
        <v/>
      </c>
      <c r="P217" s="499" t="str">
        <f>IF(_penmei2_month_day!G203="","",_penmei2_month_day!G203)</f>
        <v/>
      </c>
      <c r="Q217" s="502" t="str">
        <f>IF(_penmei2_month_day!H203="","",_penmei2_month_day!H203)</f>
        <v/>
      </c>
      <c r="R217" s="503" t="str">
        <f>IF(_penmei2_month_day!I203="","",_penmei2_month_day!I203)</f>
        <v/>
      </c>
      <c r="S217" s="504" t="str">
        <f>IF(_penmei2_month_day!J203="","",_penmei2_month_day!J203)</f>
        <v/>
      </c>
      <c r="T217" s="505" t="str">
        <f>IF(_penmei2_month_day!K203="","",_penmei2_month_day!K203)</f>
        <v/>
      </c>
      <c r="U217" s="499" t="str">
        <f>IF(_penmei2_month_day!L203="","",_penmei2_month_day!L203)</f>
        <v/>
      </c>
      <c r="V217" s="499" t="str">
        <f>IF(_penmei2_month_day!M203="","",_penmei2_month_day!M203)</f>
        <v/>
      </c>
      <c r="W217" s="506" t="str">
        <f>IF(_penmei2_month_day!N203="","",_penmei2_month_day!N203)</f>
        <v/>
      </c>
      <c r="X217" s="507" t="str">
        <f>IF(_penmei3_month_day!A203="","",_penmei3_month_day!A203)</f>
        <v/>
      </c>
      <c r="Y217" s="508" t="str">
        <f>IF(_penmei3_month_day!B203="","",_penmei3_month_day!B203)</f>
        <v/>
      </c>
      <c r="Z217" s="509" t="str">
        <f>IF(_penmei3_month_day!C203="","",_penmei3_month_day!C203)</f>
        <v/>
      </c>
      <c r="AA217" s="498" t="str">
        <f>IF(_penmei3_month_day!D203="","",_penmei3_month_day!D203)</f>
        <v/>
      </c>
      <c r="AB217" s="509" t="str">
        <f>IF(_penmei3_month_day!E203="","",_penmei3_month_day!E203)</f>
        <v/>
      </c>
      <c r="AC217" s="498" t="str">
        <f>IF(_penmei3_month_day!F203="","",_penmei3_month_day!F203)</f>
        <v/>
      </c>
      <c r="AD217" s="507" t="str">
        <f>IF(_penmei3_month_day!G203="","",_penmei3_month_day!G203)</f>
        <v/>
      </c>
      <c r="AE217" s="508" t="str">
        <f>IF(_penmei3_month_day!H203="","",_penmei3_month_day!H203)</f>
        <v/>
      </c>
      <c r="AF217" s="509" t="str">
        <f>IF(_penmei3_month_day!I203="","",_penmei3_month_day!I203)</f>
        <v/>
      </c>
      <c r="AG217" s="498" t="str">
        <f>IF(_penmei3_month_day!J203="","",_penmei3_month_day!J203)</f>
        <v/>
      </c>
      <c r="AH217" s="509" t="str">
        <f>IF(_penmei3_month_day!K203="","",_penmei3_month_day!K203)</f>
        <v/>
      </c>
      <c r="AI217" s="498" t="str">
        <f>IF(_penmei3_month_day!L203="","",_penmei3_month_day!L203)</f>
        <v/>
      </c>
      <c r="AJ217" s="509" t="str">
        <f>IF(_penmei3_month_day!M203="","",_penmei3_month_day!M203)</f>
        <v/>
      </c>
      <c r="AK217" s="498" t="str">
        <f>IF(_penmei3_month_day!N203="","",_penmei3_month_day!N203)</f>
        <v/>
      </c>
      <c r="AL217" s="509" t="str">
        <f>IF(_penmei3_month_day!O203="","",_penmei3_month_day!O203)</f>
        <v/>
      </c>
      <c r="AM217" s="498" t="str">
        <f>IF(_penmei3_month_day!P203="","",_penmei3_month_day!P203)</f>
        <v/>
      </c>
      <c r="AN217" s="509" t="str">
        <f>IF(_penmei3_month_day!Q203="","",_penmei3_month_day!Q203)</f>
        <v/>
      </c>
      <c r="AO217" s="498" t="str">
        <f>IF(_penmei3_month_day!R203="","",_penmei3_month_day!R203)</f>
        <v/>
      </c>
      <c r="AP217" s="509" t="str">
        <f>IF(_penmei3_month_day!S203="","",_penmei3_month_day!S203)</f>
        <v/>
      </c>
      <c r="AQ217" s="498" t="str">
        <f>IF(_penmei3_month_day!T203="","",_penmei3_month_day!T203)</f>
        <v/>
      </c>
      <c r="AR217" s="509" t="str">
        <f>IF(_penmei3_month_day!U203="","",_penmei3_month_day!U203)</f>
        <v/>
      </c>
      <c r="AS217" s="498" t="str">
        <f>IF(_penmei3_month_day!V203="","",_penmei3_month_day!V203)</f>
        <v/>
      </c>
      <c r="AT217" s="509" t="str">
        <f>IF(_penmei3_month_day!W203="","",_penmei3_month_day!W203)</f>
        <v/>
      </c>
      <c r="AU217" s="498" t="str">
        <f>IF(_penmei3_month_day!X203="","",_penmei3_month_day!X203)</f>
        <v/>
      </c>
      <c r="AV217" s="509" t="str">
        <f>IF(_penmei3_month_day!Y203="","",_penmei3_month_day!Y203)</f>
        <v/>
      </c>
      <c r="AW217" s="498" t="str">
        <f>IF(_penmei3_month_day!Z203="","",_penmei3_month_day!Z203)</f>
        <v/>
      </c>
      <c r="AX217" s="509" t="str">
        <f>IF(_penmei3_month_day!AA203="","",_penmei3_month_day!AA203)</f>
        <v/>
      </c>
      <c r="AY217" s="498" t="str">
        <f>IF(_penmei3_month_day!AB203="","",_penmei3_month_day!AB203)</f>
        <v/>
      </c>
      <c r="AZ217" s="509" t="str">
        <f>IF(_penmei3_month_day!AC203="","",_penmei3_month_day!AC203)</f>
        <v/>
      </c>
      <c r="BA217" s="498" t="str">
        <f>IF(_penmei3_month_day!AD203="","",_penmei3_month_day!AD203)</f>
        <v/>
      </c>
      <c r="BB217" s="509" t="str">
        <f>IF(_penmei3_month_day!AE203="","",_penmei3_month_day!AE203)</f>
        <v/>
      </c>
      <c r="BC217" s="498" t="str">
        <f>IF(_penmei3_month_day!AF203="","",_penmei3_month_day!AF203)</f>
        <v/>
      </c>
      <c r="BD217" s="510"/>
      <c r="BE217" s="510"/>
    </row>
    <row ht="19.5" customHeight="1" r="218">
      <c r="A218" s="240">
        <f ca="1">IF(HOUR(I218)=0,A217+1,A217)</f>
        <v>43625</v>
      </c>
      <c r="B218" s="241">
        <f ca="1">A218</f>
        <v>43625</v>
      </c>
      <c r="C218" s="242" t="str">
        <f>IF(AND(G218&lt;16,G218&gt;=8),"白",IF(AND(G218&lt;8,G218&gt;=0),"夜",IF(G218&gt;=16,"中")))</f>
        <v>白</v>
      </c>
      <c r="D218" s="242">
        <f ca="1">DAY(A218)</f>
        <v>9</v>
      </c>
      <c r="E218" s="242">
        <f>E217</f>
        <v>2</v>
      </c>
      <c r="F218" s="243" t="str">
        <f>IF(AND(E218=1),"甲班",IF(AND(E218=2),"乙班",IF(AND(E218=3),"丙班",IF(AND(E218=4),"丁班",))))</f>
        <v>乙班</v>
      </c>
      <c r="G218" s="242">
        <f>IF(I218=0,0,HOUR(I218-0))</f>
        <v>10</v>
      </c>
      <c r="H218" s="244">
        <f>H217</f>
        <v>0.041666666666666699</v>
      </c>
      <c r="I218" s="245">
        <f>IF(HOUR(I217)=0,H218,I217+H218)</f>
        <v>0.41666666666666702</v>
      </c>
      <c r="J218" s="498" t="str">
        <f>IF(_penmei2_month_day!A204="","",_penmei2_month_day!A204)</f>
        <v/>
      </c>
      <c r="K218" s="498" t="str">
        <f>IF(_penmei2_month_day!B204="","",_penmei2_month_day!B204)</f>
        <v/>
      </c>
      <c r="L218" s="499" t="str">
        <f>IF(_penmei2_month_day!C204="","",_penmei2_month_day!C204)</f>
        <v/>
      </c>
      <c r="M218" s="500" t="str">
        <f>IF(_penmei2_month_day!D204="","",_penmei2_month_day!D204)</f>
        <v/>
      </c>
      <c r="N218" s="501" t="str">
        <f>IF(_penmei2_month_day!E204="","",_penmei2_month_day!E204)</f>
        <v/>
      </c>
      <c r="O218" s="501" t="str">
        <f>IF(_penmei2_month_day!F204="","",_penmei2_month_day!F204)</f>
        <v/>
      </c>
      <c r="P218" s="499" t="str">
        <f>IF(_penmei2_month_day!G204="","",_penmei2_month_day!G204)</f>
        <v/>
      </c>
      <c r="Q218" s="502" t="str">
        <f>IF(_penmei2_month_day!H204="","",_penmei2_month_day!H204)</f>
        <v/>
      </c>
      <c r="R218" s="503" t="str">
        <f>IF(_penmei2_month_day!I204="","",_penmei2_month_day!I204)</f>
        <v/>
      </c>
      <c r="S218" s="504" t="str">
        <f>IF(_penmei2_month_day!J204="","",_penmei2_month_day!J204)</f>
        <v/>
      </c>
      <c r="T218" s="505" t="str">
        <f>IF(_penmei2_month_day!K204="","",_penmei2_month_day!K204)</f>
        <v/>
      </c>
      <c r="U218" s="499" t="str">
        <f>IF(_penmei2_month_day!L204="","",_penmei2_month_day!L204)</f>
        <v/>
      </c>
      <c r="V218" s="499" t="str">
        <f>IF(_penmei2_month_day!M204="","",_penmei2_month_day!M204)</f>
        <v/>
      </c>
      <c r="W218" s="506" t="str">
        <f>IF(_penmei2_month_day!N204="","",_penmei2_month_day!N204)</f>
        <v/>
      </c>
      <c r="X218" s="507" t="str">
        <f>IF(_penmei3_month_day!A204="","",_penmei3_month_day!A204)</f>
        <v/>
      </c>
      <c r="Y218" s="508" t="str">
        <f>IF(_penmei3_month_day!B204="","",_penmei3_month_day!B204)</f>
        <v/>
      </c>
      <c r="Z218" s="509" t="str">
        <f>IF(_penmei3_month_day!C204="","",_penmei3_month_day!C204)</f>
        <v/>
      </c>
      <c r="AA218" s="498" t="str">
        <f>IF(_penmei3_month_day!D204="","",_penmei3_month_day!D204)</f>
        <v/>
      </c>
      <c r="AB218" s="509" t="str">
        <f>IF(_penmei3_month_day!E204="","",_penmei3_month_day!E204)</f>
        <v/>
      </c>
      <c r="AC218" s="498" t="str">
        <f>IF(_penmei3_month_day!F204="","",_penmei3_month_day!F204)</f>
        <v/>
      </c>
      <c r="AD218" s="507" t="str">
        <f>IF(_penmei3_month_day!G204="","",_penmei3_month_day!G204)</f>
        <v/>
      </c>
      <c r="AE218" s="508" t="str">
        <f>IF(_penmei3_month_day!H204="","",_penmei3_month_day!H204)</f>
        <v/>
      </c>
      <c r="AF218" s="509" t="str">
        <f>IF(_penmei3_month_day!I204="","",_penmei3_month_day!I204)</f>
        <v/>
      </c>
      <c r="AG218" s="498" t="str">
        <f>IF(_penmei3_month_day!J204="","",_penmei3_month_day!J204)</f>
        <v/>
      </c>
      <c r="AH218" s="509" t="str">
        <f>IF(_penmei3_month_day!K204="","",_penmei3_month_day!K204)</f>
        <v/>
      </c>
      <c r="AI218" s="498" t="str">
        <f>IF(_penmei3_month_day!L204="","",_penmei3_month_day!L204)</f>
        <v/>
      </c>
      <c r="AJ218" s="509" t="str">
        <f>IF(_penmei3_month_day!M204="","",_penmei3_month_day!M204)</f>
        <v/>
      </c>
      <c r="AK218" s="498" t="str">
        <f>IF(_penmei3_month_day!N204="","",_penmei3_month_day!N204)</f>
        <v/>
      </c>
      <c r="AL218" s="509" t="str">
        <f>IF(_penmei3_month_day!O204="","",_penmei3_month_day!O204)</f>
        <v/>
      </c>
      <c r="AM218" s="498" t="str">
        <f>IF(_penmei3_month_day!P204="","",_penmei3_month_day!P204)</f>
        <v/>
      </c>
      <c r="AN218" s="509" t="str">
        <f>IF(_penmei3_month_day!Q204="","",_penmei3_month_day!Q204)</f>
        <v/>
      </c>
      <c r="AO218" s="498" t="str">
        <f>IF(_penmei3_month_day!R204="","",_penmei3_month_day!R204)</f>
        <v/>
      </c>
      <c r="AP218" s="509" t="str">
        <f>IF(_penmei3_month_day!S204="","",_penmei3_month_day!S204)</f>
        <v/>
      </c>
      <c r="AQ218" s="498" t="str">
        <f>IF(_penmei3_month_day!T204="","",_penmei3_month_day!T204)</f>
        <v/>
      </c>
      <c r="AR218" s="509" t="str">
        <f>IF(_penmei3_month_day!U204="","",_penmei3_month_day!U204)</f>
        <v/>
      </c>
      <c r="AS218" s="498" t="str">
        <f>IF(_penmei3_month_day!V204="","",_penmei3_month_day!V204)</f>
        <v/>
      </c>
      <c r="AT218" s="509" t="str">
        <f>IF(_penmei3_month_day!W204="","",_penmei3_month_day!W204)</f>
        <v/>
      </c>
      <c r="AU218" s="498" t="str">
        <f>IF(_penmei3_month_day!X204="","",_penmei3_month_day!X204)</f>
        <v/>
      </c>
      <c r="AV218" s="509" t="str">
        <f>IF(_penmei3_month_day!Y204="","",_penmei3_month_day!Y204)</f>
        <v/>
      </c>
      <c r="AW218" s="498" t="str">
        <f>IF(_penmei3_month_day!Z204="","",_penmei3_month_day!Z204)</f>
        <v/>
      </c>
      <c r="AX218" s="509" t="str">
        <f>IF(_penmei3_month_day!AA204="","",_penmei3_month_day!AA204)</f>
        <v/>
      </c>
      <c r="AY218" s="498" t="str">
        <f>IF(_penmei3_month_day!AB204="","",_penmei3_month_day!AB204)</f>
        <v/>
      </c>
      <c r="AZ218" s="509" t="str">
        <f>IF(_penmei3_month_day!AC204="","",_penmei3_month_day!AC204)</f>
        <v/>
      </c>
      <c r="BA218" s="498" t="str">
        <f>IF(_penmei3_month_day!AD204="","",_penmei3_month_day!AD204)</f>
        <v/>
      </c>
      <c r="BB218" s="509" t="str">
        <f>IF(_penmei3_month_day!AE204="","",_penmei3_month_day!AE204)</f>
        <v/>
      </c>
      <c r="BC218" s="498" t="str">
        <f>IF(_penmei3_month_day!AF204="","",_penmei3_month_day!AF204)</f>
        <v/>
      </c>
      <c r="BD218" s="510"/>
      <c r="BE218" s="510"/>
    </row>
    <row ht="19.5" customHeight="1" r="219">
      <c r="A219" s="240">
        <f ca="1">IF(HOUR(I219)=0,A218+1,A218)</f>
        <v>43625</v>
      </c>
      <c r="B219" s="241">
        <f ca="1">A219</f>
        <v>43625</v>
      </c>
      <c r="C219" s="242" t="str">
        <f>IF(AND(G219&lt;16,G219&gt;=8),"白",IF(AND(G219&lt;8,G219&gt;=0),"夜",IF(G219&gt;=16,"中")))</f>
        <v>白</v>
      </c>
      <c r="D219" s="242">
        <f ca="1">DAY(A219)</f>
        <v>9</v>
      </c>
      <c r="E219" s="242">
        <f>E218</f>
        <v>2</v>
      </c>
      <c r="F219" s="243" t="str">
        <f>IF(AND(E219=1),"甲班",IF(AND(E219=2),"乙班",IF(AND(E219=3),"丙班",IF(AND(E219=4),"丁班",))))</f>
        <v>乙班</v>
      </c>
      <c r="G219" s="242">
        <f>IF(I219=0,0,HOUR(I219-0))</f>
        <v>11</v>
      </c>
      <c r="H219" s="244">
        <f>H218</f>
        <v>0.041666666666666699</v>
      </c>
      <c r="I219" s="245">
        <f>IF(HOUR(I218)=0,H219,I218+H219)</f>
        <v>0.45833333333333398</v>
      </c>
      <c r="J219" s="498" t="str">
        <f>IF(_penmei2_month_day!A205="","",_penmei2_month_day!A205)</f>
        <v/>
      </c>
      <c r="K219" s="498" t="str">
        <f>IF(_penmei2_month_day!B205="","",_penmei2_month_day!B205)</f>
        <v/>
      </c>
      <c r="L219" s="499" t="str">
        <f>IF(_penmei2_month_day!C205="","",_penmei2_month_day!C205)</f>
        <v/>
      </c>
      <c r="M219" s="500" t="str">
        <f>IF(_penmei2_month_day!D205="","",_penmei2_month_day!D205)</f>
        <v/>
      </c>
      <c r="N219" s="501" t="str">
        <f>IF(_penmei2_month_day!E205="","",_penmei2_month_day!E205)</f>
        <v/>
      </c>
      <c r="O219" s="501" t="str">
        <f>IF(_penmei2_month_day!F205="","",_penmei2_month_day!F205)</f>
        <v/>
      </c>
      <c r="P219" s="499" t="str">
        <f>IF(_penmei2_month_day!G205="","",_penmei2_month_day!G205)</f>
        <v/>
      </c>
      <c r="Q219" s="502" t="str">
        <f>IF(_penmei2_month_day!H205="","",_penmei2_month_day!H205)</f>
        <v/>
      </c>
      <c r="R219" s="503" t="str">
        <f>IF(_penmei2_month_day!I205="","",_penmei2_month_day!I205)</f>
        <v/>
      </c>
      <c r="S219" s="504" t="str">
        <f>IF(_penmei2_month_day!J205="","",_penmei2_month_day!J205)</f>
        <v/>
      </c>
      <c r="T219" s="505" t="str">
        <f>IF(_penmei2_month_day!K205="","",_penmei2_month_day!K205)</f>
        <v/>
      </c>
      <c r="U219" s="499" t="str">
        <f>IF(_penmei2_month_day!L205="","",_penmei2_month_day!L205)</f>
        <v/>
      </c>
      <c r="V219" s="499" t="str">
        <f>IF(_penmei2_month_day!M205="","",_penmei2_month_day!M205)</f>
        <v/>
      </c>
      <c r="W219" s="506" t="str">
        <f>IF(_penmei2_month_day!N205="","",_penmei2_month_day!N205)</f>
        <v/>
      </c>
      <c r="X219" s="507" t="str">
        <f>IF(_penmei3_month_day!A205="","",_penmei3_month_day!A205)</f>
        <v/>
      </c>
      <c r="Y219" s="508" t="str">
        <f>IF(_penmei3_month_day!B205="","",_penmei3_month_day!B205)</f>
        <v/>
      </c>
      <c r="Z219" s="509" t="str">
        <f>IF(_penmei3_month_day!C205="","",_penmei3_month_day!C205)</f>
        <v/>
      </c>
      <c r="AA219" s="498" t="str">
        <f>IF(_penmei3_month_day!D205="","",_penmei3_month_day!D205)</f>
        <v/>
      </c>
      <c r="AB219" s="509" t="str">
        <f>IF(_penmei3_month_day!E205="","",_penmei3_month_day!E205)</f>
        <v/>
      </c>
      <c r="AC219" s="498" t="str">
        <f>IF(_penmei3_month_day!F205="","",_penmei3_month_day!F205)</f>
        <v/>
      </c>
      <c r="AD219" s="507" t="str">
        <f>IF(_penmei3_month_day!G205="","",_penmei3_month_day!G205)</f>
        <v/>
      </c>
      <c r="AE219" s="508" t="str">
        <f>IF(_penmei3_month_day!H205="","",_penmei3_month_day!H205)</f>
        <v/>
      </c>
      <c r="AF219" s="509" t="str">
        <f>IF(_penmei3_month_day!I205="","",_penmei3_month_day!I205)</f>
        <v/>
      </c>
      <c r="AG219" s="498" t="str">
        <f>IF(_penmei3_month_day!J205="","",_penmei3_month_day!J205)</f>
        <v/>
      </c>
      <c r="AH219" s="509" t="str">
        <f>IF(_penmei3_month_day!K205="","",_penmei3_month_day!K205)</f>
        <v/>
      </c>
      <c r="AI219" s="498" t="str">
        <f>IF(_penmei3_month_day!L205="","",_penmei3_month_day!L205)</f>
        <v/>
      </c>
      <c r="AJ219" s="509" t="str">
        <f>IF(_penmei3_month_day!M205="","",_penmei3_month_day!M205)</f>
        <v/>
      </c>
      <c r="AK219" s="498" t="str">
        <f>IF(_penmei3_month_day!N205="","",_penmei3_month_day!N205)</f>
        <v/>
      </c>
      <c r="AL219" s="509" t="str">
        <f>IF(_penmei3_month_day!O205="","",_penmei3_month_day!O205)</f>
        <v/>
      </c>
      <c r="AM219" s="498" t="str">
        <f>IF(_penmei3_month_day!P205="","",_penmei3_month_day!P205)</f>
        <v/>
      </c>
      <c r="AN219" s="509" t="str">
        <f>IF(_penmei3_month_day!Q205="","",_penmei3_month_day!Q205)</f>
        <v/>
      </c>
      <c r="AO219" s="498" t="str">
        <f>IF(_penmei3_month_day!R205="","",_penmei3_month_day!R205)</f>
        <v/>
      </c>
      <c r="AP219" s="509" t="str">
        <f>IF(_penmei3_month_day!S205="","",_penmei3_month_day!S205)</f>
        <v/>
      </c>
      <c r="AQ219" s="498" t="str">
        <f>IF(_penmei3_month_day!T205="","",_penmei3_month_day!T205)</f>
        <v/>
      </c>
      <c r="AR219" s="509" t="str">
        <f>IF(_penmei3_month_day!U205="","",_penmei3_month_day!U205)</f>
        <v/>
      </c>
      <c r="AS219" s="498" t="str">
        <f>IF(_penmei3_month_day!V205="","",_penmei3_month_day!V205)</f>
        <v/>
      </c>
      <c r="AT219" s="509" t="str">
        <f>IF(_penmei3_month_day!W205="","",_penmei3_month_day!W205)</f>
        <v/>
      </c>
      <c r="AU219" s="498" t="str">
        <f>IF(_penmei3_month_day!X205="","",_penmei3_month_day!X205)</f>
        <v/>
      </c>
      <c r="AV219" s="509" t="str">
        <f>IF(_penmei3_month_day!Y205="","",_penmei3_month_day!Y205)</f>
        <v/>
      </c>
      <c r="AW219" s="498" t="str">
        <f>IF(_penmei3_month_day!Z205="","",_penmei3_month_day!Z205)</f>
        <v/>
      </c>
      <c r="AX219" s="509" t="str">
        <f>IF(_penmei3_month_day!AA205="","",_penmei3_month_day!AA205)</f>
        <v/>
      </c>
      <c r="AY219" s="498" t="str">
        <f>IF(_penmei3_month_day!AB205="","",_penmei3_month_day!AB205)</f>
        <v/>
      </c>
      <c r="AZ219" s="509" t="str">
        <f>IF(_penmei3_month_day!AC205="","",_penmei3_month_day!AC205)</f>
        <v/>
      </c>
      <c r="BA219" s="498" t="str">
        <f>IF(_penmei3_month_day!AD205="","",_penmei3_month_day!AD205)</f>
        <v/>
      </c>
      <c r="BB219" s="509" t="str">
        <f>IF(_penmei3_month_day!AE205="","",_penmei3_month_day!AE205)</f>
        <v/>
      </c>
      <c r="BC219" s="498" t="str">
        <f>IF(_penmei3_month_day!AF205="","",_penmei3_month_day!AF205)</f>
        <v/>
      </c>
      <c r="BD219" s="510"/>
      <c r="BE219" s="510"/>
    </row>
    <row ht="19.5" customHeight="1" r="220">
      <c r="A220" s="240">
        <f ca="1">IF(HOUR(I220)=0,A219+1,A219)</f>
        <v>43625</v>
      </c>
      <c r="B220" s="241">
        <f ca="1">A220</f>
        <v>43625</v>
      </c>
      <c r="C220" s="242" t="str">
        <f>IF(AND(G220&lt;16,G220&gt;=8),"白",IF(AND(G220&lt;8,G220&gt;=0),"夜",IF(G220&gt;=16,"中")))</f>
        <v>白</v>
      </c>
      <c r="D220" s="242">
        <f ca="1">DAY(A220)</f>
        <v>9</v>
      </c>
      <c r="E220" s="242">
        <f>E219</f>
        <v>2</v>
      </c>
      <c r="F220" s="243" t="str">
        <f>IF(AND(E220=1),"甲班",IF(AND(E220=2),"乙班",IF(AND(E220=3),"丙班",IF(AND(E220=4),"丁班",))))</f>
        <v>乙班</v>
      </c>
      <c r="G220" s="242">
        <f>IF(I220=0,0,HOUR(I220-0))</f>
        <v>12</v>
      </c>
      <c r="H220" s="244">
        <f>H219</f>
        <v>0.041666666666666699</v>
      </c>
      <c r="I220" s="245">
        <f>IF(HOUR(I219)=0,H220,I219+H220)</f>
        <v>0.5</v>
      </c>
      <c r="J220" s="498" t="str">
        <f>IF(_penmei2_month_day!A206="","",_penmei2_month_day!A206)</f>
        <v/>
      </c>
      <c r="K220" s="498" t="str">
        <f>IF(_penmei2_month_day!B206="","",_penmei2_month_day!B206)</f>
        <v/>
      </c>
      <c r="L220" s="499" t="str">
        <f>IF(_penmei2_month_day!C206="","",_penmei2_month_day!C206)</f>
        <v/>
      </c>
      <c r="M220" s="500" t="str">
        <f>IF(_penmei2_month_day!D206="","",_penmei2_month_day!D206)</f>
        <v/>
      </c>
      <c r="N220" s="501" t="str">
        <f>IF(_penmei2_month_day!E206="","",_penmei2_month_day!E206)</f>
        <v/>
      </c>
      <c r="O220" s="501" t="str">
        <f>IF(_penmei2_month_day!F206="","",_penmei2_month_day!F206)</f>
        <v/>
      </c>
      <c r="P220" s="499" t="str">
        <f>IF(_penmei2_month_day!G206="","",_penmei2_month_day!G206)</f>
        <v/>
      </c>
      <c r="Q220" s="502" t="str">
        <f>IF(_penmei2_month_day!H206="","",_penmei2_month_day!H206)</f>
        <v/>
      </c>
      <c r="R220" s="503" t="str">
        <f>IF(_penmei2_month_day!I206="","",_penmei2_month_day!I206)</f>
        <v/>
      </c>
      <c r="S220" s="504" t="str">
        <f>IF(_penmei2_month_day!J206="","",_penmei2_month_day!J206)</f>
        <v/>
      </c>
      <c r="T220" s="505" t="str">
        <f>IF(_penmei2_month_day!K206="","",_penmei2_month_day!K206)</f>
        <v/>
      </c>
      <c r="U220" s="499" t="str">
        <f>IF(_penmei2_month_day!L206="","",_penmei2_month_day!L206)</f>
        <v/>
      </c>
      <c r="V220" s="499" t="str">
        <f>IF(_penmei2_month_day!M206="","",_penmei2_month_day!M206)</f>
        <v/>
      </c>
      <c r="W220" s="506" t="str">
        <f>IF(_penmei2_month_day!N206="","",_penmei2_month_day!N206)</f>
        <v/>
      </c>
      <c r="X220" s="507" t="str">
        <f>IF(_penmei3_month_day!A206="","",_penmei3_month_day!A206)</f>
        <v/>
      </c>
      <c r="Y220" s="508" t="str">
        <f>IF(_penmei3_month_day!B206="","",_penmei3_month_day!B206)</f>
        <v/>
      </c>
      <c r="Z220" s="509" t="str">
        <f>IF(_penmei3_month_day!C206="","",_penmei3_month_day!C206)</f>
        <v/>
      </c>
      <c r="AA220" s="498" t="str">
        <f>IF(_penmei3_month_day!D206="","",_penmei3_month_day!D206)</f>
        <v/>
      </c>
      <c r="AB220" s="509" t="str">
        <f>IF(_penmei3_month_day!E206="","",_penmei3_month_day!E206)</f>
        <v/>
      </c>
      <c r="AC220" s="498" t="str">
        <f>IF(_penmei3_month_day!F206="","",_penmei3_month_day!F206)</f>
        <v/>
      </c>
      <c r="AD220" s="507" t="str">
        <f>IF(_penmei3_month_day!G206="","",_penmei3_month_day!G206)</f>
        <v/>
      </c>
      <c r="AE220" s="508" t="str">
        <f>IF(_penmei3_month_day!H206="","",_penmei3_month_day!H206)</f>
        <v/>
      </c>
      <c r="AF220" s="509" t="str">
        <f>IF(_penmei3_month_day!I206="","",_penmei3_month_day!I206)</f>
        <v/>
      </c>
      <c r="AG220" s="498" t="str">
        <f>IF(_penmei3_month_day!J206="","",_penmei3_month_day!J206)</f>
        <v/>
      </c>
      <c r="AH220" s="509" t="str">
        <f>IF(_penmei3_month_day!K206="","",_penmei3_month_day!K206)</f>
        <v/>
      </c>
      <c r="AI220" s="498" t="str">
        <f>IF(_penmei3_month_day!L206="","",_penmei3_month_day!L206)</f>
        <v/>
      </c>
      <c r="AJ220" s="509" t="str">
        <f>IF(_penmei3_month_day!M206="","",_penmei3_month_day!M206)</f>
        <v/>
      </c>
      <c r="AK220" s="498" t="str">
        <f>IF(_penmei3_month_day!N206="","",_penmei3_month_day!N206)</f>
        <v/>
      </c>
      <c r="AL220" s="509" t="str">
        <f>IF(_penmei3_month_day!O206="","",_penmei3_month_day!O206)</f>
        <v/>
      </c>
      <c r="AM220" s="498" t="str">
        <f>IF(_penmei3_month_day!P206="","",_penmei3_month_day!P206)</f>
        <v/>
      </c>
      <c r="AN220" s="509" t="str">
        <f>IF(_penmei3_month_day!Q206="","",_penmei3_month_day!Q206)</f>
        <v/>
      </c>
      <c r="AO220" s="498" t="str">
        <f>IF(_penmei3_month_day!R206="","",_penmei3_month_day!R206)</f>
        <v/>
      </c>
      <c r="AP220" s="509" t="str">
        <f>IF(_penmei3_month_day!S206="","",_penmei3_month_day!S206)</f>
        <v/>
      </c>
      <c r="AQ220" s="498" t="str">
        <f>IF(_penmei3_month_day!T206="","",_penmei3_month_day!T206)</f>
        <v/>
      </c>
      <c r="AR220" s="509" t="str">
        <f>IF(_penmei3_month_day!U206="","",_penmei3_month_day!U206)</f>
        <v/>
      </c>
      <c r="AS220" s="498" t="str">
        <f>IF(_penmei3_month_day!V206="","",_penmei3_month_day!V206)</f>
        <v/>
      </c>
      <c r="AT220" s="509" t="str">
        <f>IF(_penmei3_month_day!W206="","",_penmei3_month_day!W206)</f>
        <v/>
      </c>
      <c r="AU220" s="498" t="str">
        <f>IF(_penmei3_month_day!X206="","",_penmei3_month_day!X206)</f>
        <v/>
      </c>
      <c r="AV220" s="509" t="str">
        <f>IF(_penmei3_month_day!Y206="","",_penmei3_month_day!Y206)</f>
        <v/>
      </c>
      <c r="AW220" s="498" t="str">
        <f>IF(_penmei3_month_day!Z206="","",_penmei3_month_day!Z206)</f>
        <v/>
      </c>
      <c r="AX220" s="509" t="str">
        <f>IF(_penmei3_month_day!AA206="","",_penmei3_month_day!AA206)</f>
        <v/>
      </c>
      <c r="AY220" s="498" t="str">
        <f>IF(_penmei3_month_day!AB206="","",_penmei3_month_day!AB206)</f>
        <v/>
      </c>
      <c r="AZ220" s="509" t="str">
        <f>IF(_penmei3_month_day!AC206="","",_penmei3_month_day!AC206)</f>
        <v/>
      </c>
      <c r="BA220" s="498" t="str">
        <f>IF(_penmei3_month_day!AD206="","",_penmei3_month_day!AD206)</f>
        <v/>
      </c>
      <c r="BB220" s="509" t="str">
        <f>IF(_penmei3_month_day!AE206="","",_penmei3_month_day!AE206)</f>
        <v/>
      </c>
      <c r="BC220" s="498" t="str">
        <f>IF(_penmei3_month_day!AF206="","",_penmei3_month_day!AF206)</f>
        <v/>
      </c>
      <c r="BD220" s="510"/>
      <c r="BE220" s="510"/>
    </row>
    <row ht="19.5" customHeight="1" r="221">
      <c r="A221" s="240">
        <f ca="1">IF(HOUR(I221)=0,A220+1,A220)</f>
        <v>43625</v>
      </c>
      <c r="B221" s="241">
        <f ca="1">A221</f>
        <v>43625</v>
      </c>
      <c r="C221" s="242" t="str">
        <f>IF(AND(G221&lt;16,G221&gt;=8),"白",IF(AND(G221&lt;8,G221&gt;=0),"夜",IF(G221&gt;=16,"中")))</f>
        <v>白</v>
      </c>
      <c r="D221" s="242">
        <f ca="1">DAY(A221)</f>
        <v>9</v>
      </c>
      <c r="E221" s="242">
        <f>E220</f>
        <v>2</v>
      </c>
      <c r="F221" s="243" t="str">
        <f>IF(AND(E221=1),"甲班",IF(AND(E221=2),"乙班",IF(AND(E221=3),"丙班",IF(AND(E221=4),"丁班",))))</f>
        <v>乙班</v>
      </c>
      <c r="G221" s="242">
        <f>IF(I221=0,0,HOUR(I221-0))</f>
        <v>13</v>
      </c>
      <c r="H221" s="244">
        <f>H220</f>
        <v>0.041666666666666699</v>
      </c>
      <c r="I221" s="245">
        <f>IF(HOUR(I220)=0,H221,I220+H221)</f>
        <v>0.54166666666666696</v>
      </c>
      <c r="J221" s="498" t="str">
        <f>IF(_penmei2_month_day!A207="","",_penmei2_month_day!A207)</f>
        <v/>
      </c>
      <c r="K221" s="498" t="str">
        <f>IF(_penmei2_month_day!B207="","",_penmei2_month_day!B207)</f>
        <v/>
      </c>
      <c r="L221" s="499" t="str">
        <f>IF(_penmei2_month_day!C207="","",_penmei2_month_day!C207)</f>
        <v/>
      </c>
      <c r="M221" s="500" t="str">
        <f>IF(_penmei2_month_day!D207="","",_penmei2_month_day!D207)</f>
        <v/>
      </c>
      <c r="N221" s="501" t="str">
        <f>IF(_penmei2_month_day!E207="","",_penmei2_month_day!E207)</f>
        <v/>
      </c>
      <c r="O221" s="501" t="str">
        <f>IF(_penmei2_month_day!F207="","",_penmei2_month_day!F207)</f>
        <v/>
      </c>
      <c r="P221" s="499" t="str">
        <f>IF(_penmei2_month_day!G207="","",_penmei2_month_day!G207)</f>
        <v/>
      </c>
      <c r="Q221" s="502" t="str">
        <f>IF(_penmei2_month_day!H207="","",_penmei2_month_day!H207)</f>
        <v/>
      </c>
      <c r="R221" s="503" t="str">
        <f>IF(_penmei2_month_day!I207="","",_penmei2_month_day!I207)</f>
        <v/>
      </c>
      <c r="S221" s="504" t="str">
        <f>IF(_penmei2_month_day!J207="","",_penmei2_month_day!J207)</f>
        <v/>
      </c>
      <c r="T221" s="505" t="str">
        <f>IF(_penmei2_month_day!K207="","",_penmei2_month_day!K207)</f>
        <v/>
      </c>
      <c r="U221" s="499" t="str">
        <f>IF(_penmei2_month_day!L207="","",_penmei2_month_day!L207)</f>
        <v/>
      </c>
      <c r="V221" s="499" t="str">
        <f>IF(_penmei2_month_day!M207="","",_penmei2_month_day!M207)</f>
        <v/>
      </c>
      <c r="W221" s="506" t="str">
        <f>IF(_penmei2_month_day!N207="","",_penmei2_month_day!N207)</f>
        <v/>
      </c>
      <c r="X221" s="507" t="str">
        <f>IF(_penmei3_month_day!A207="","",_penmei3_month_day!A207)</f>
        <v/>
      </c>
      <c r="Y221" s="508" t="str">
        <f>IF(_penmei3_month_day!B207="","",_penmei3_month_day!B207)</f>
        <v/>
      </c>
      <c r="Z221" s="509" t="str">
        <f>IF(_penmei3_month_day!C207="","",_penmei3_month_day!C207)</f>
        <v/>
      </c>
      <c r="AA221" s="498" t="str">
        <f>IF(_penmei3_month_day!D207="","",_penmei3_month_day!D207)</f>
        <v/>
      </c>
      <c r="AB221" s="509" t="str">
        <f>IF(_penmei3_month_day!E207="","",_penmei3_month_day!E207)</f>
        <v/>
      </c>
      <c r="AC221" s="498" t="str">
        <f>IF(_penmei3_month_day!F207="","",_penmei3_month_day!F207)</f>
        <v/>
      </c>
      <c r="AD221" s="507" t="str">
        <f>IF(_penmei3_month_day!G207="","",_penmei3_month_day!G207)</f>
        <v/>
      </c>
      <c r="AE221" s="508" t="str">
        <f>IF(_penmei3_month_day!H207="","",_penmei3_month_day!H207)</f>
        <v/>
      </c>
      <c r="AF221" s="509" t="str">
        <f>IF(_penmei3_month_day!I207="","",_penmei3_month_day!I207)</f>
        <v/>
      </c>
      <c r="AG221" s="498" t="str">
        <f>IF(_penmei3_month_day!J207="","",_penmei3_month_day!J207)</f>
        <v/>
      </c>
      <c r="AH221" s="509" t="str">
        <f>IF(_penmei3_month_day!K207="","",_penmei3_month_day!K207)</f>
        <v/>
      </c>
      <c r="AI221" s="498" t="str">
        <f>IF(_penmei3_month_day!L207="","",_penmei3_month_day!L207)</f>
        <v/>
      </c>
      <c r="AJ221" s="509" t="str">
        <f>IF(_penmei3_month_day!M207="","",_penmei3_month_day!M207)</f>
        <v/>
      </c>
      <c r="AK221" s="498" t="str">
        <f>IF(_penmei3_month_day!N207="","",_penmei3_month_day!N207)</f>
        <v/>
      </c>
      <c r="AL221" s="509" t="str">
        <f>IF(_penmei3_month_day!O207="","",_penmei3_month_day!O207)</f>
        <v/>
      </c>
      <c r="AM221" s="498" t="str">
        <f>IF(_penmei3_month_day!P207="","",_penmei3_month_day!P207)</f>
        <v/>
      </c>
      <c r="AN221" s="509" t="str">
        <f>IF(_penmei3_month_day!Q207="","",_penmei3_month_day!Q207)</f>
        <v/>
      </c>
      <c r="AO221" s="498" t="str">
        <f>IF(_penmei3_month_day!R207="","",_penmei3_month_day!R207)</f>
        <v/>
      </c>
      <c r="AP221" s="509" t="str">
        <f>IF(_penmei3_month_day!S207="","",_penmei3_month_day!S207)</f>
        <v/>
      </c>
      <c r="AQ221" s="498" t="str">
        <f>IF(_penmei3_month_day!T207="","",_penmei3_month_day!T207)</f>
        <v/>
      </c>
      <c r="AR221" s="509" t="str">
        <f>IF(_penmei3_month_day!U207="","",_penmei3_month_day!U207)</f>
        <v/>
      </c>
      <c r="AS221" s="498" t="str">
        <f>IF(_penmei3_month_day!V207="","",_penmei3_month_day!V207)</f>
        <v/>
      </c>
      <c r="AT221" s="509" t="str">
        <f>IF(_penmei3_month_day!W207="","",_penmei3_month_day!W207)</f>
        <v/>
      </c>
      <c r="AU221" s="498" t="str">
        <f>IF(_penmei3_month_day!X207="","",_penmei3_month_day!X207)</f>
        <v/>
      </c>
      <c r="AV221" s="509" t="str">
        <f>IF(_penmei3_month_day!Y207="","",_penmei3_month_day!Y207)</f>
        <v/>
      </c>
      <c r="AW221" s="498" t="str">
        <f>IF(_penmei3_month_day!Z207="","",_penmei3_month_day!Z207)</f>
        <v/>
      </c>
      <c r="AX221" s="509" t="str">
        <f>IF(_penmei3_month_day!AA207="","",_penmei3_month_day!AA207)</f>
        <v/>
      </c>
      <c r="AY221" s="498" t="str">
        <f>IF(_penmei3_month_day!AB207="","",_penmei3_month_day!AB207)</f>
        <v/>
      </c>
      <c r="AZ221" s="509" t="str">
        <f>IF(_penmei3_month_day!AC207="","",_penmei3_month_day!AC207)</f>
        <v/>
      </c>
      <c r="BA221" s="498" t="str">
        <f>IF(_penmei3_month_day!AD207="","",_penmei3_month_day!AD207)</f>
        <v/>
      </c>
      <c r="BB221" s="509" t="str">
        <f>IF(_penmei3_month_day!AE207="","",_penmei3_month_day!AE207)</f>
        <v/>
      </c>
      <c r="BC221" s="498" t="str">
        <f>IF(_penmei3_month_day!AF207="","",_penmei3_month_day!AF207)</f>
        <v/>
      </c>
      <c r="BD221" s="510"/>
      <c r="BE221" s="510"/>
    </row>
    <row ht="19.5" customHeight="1" r="222">
      <c r="A222" s="240">
        <f ca="1">IF(HOUR(I222)=0,A221+1,A221)</f>
        <v>43625</v>
      </c>
      <c r="B222" s="241">
        <f ca="1">A222</f>
        <v>43625</v>
      </c>
      <c r="C222" s="242" t="str">
        <f>IF(AND(G222&lt;16,G222&gt;=8),"白",IF(AND(G222&lt;8,G222&gt;=0),"夜",IF(G222&gt;=16,"中")))</f>
        <v>白</v>
      </c>
      <c r="D222" s="242">
        <f ca="1">DAY(A222)</f>
        <v>9</v>
      </c>
      <c r="E222" s="242">
        <f>E221</f>
        <v>2</v>
      </c>
      <c r="F222" s="243" t="str">
        <f>IF(AND(E222=1),"甲班",IF(AND(E222=2),"乙班",IF(AND(E222=3),"丙班",IF(AND(E222=4),"丁班",))))</f>
        <v>乙班</v>
      </c>
      <c r="G222" s="242">
        <f>IF(I222=0,0,HOUR(I222-0))</f>
        <v>14</v>
      </c>
      <c r="H222" s="244">
        <f>H221</f>
        <v>0.041666666666666699</v>
      </c>
      <c r="I222" s="245">
        <f>IF(HOUR(I221)=0,H222,I221+H222)</f>
        <v>0.58333333333333404</v>
      </c>
      <c r="J222" s="498" t="str">
        <f>IF(_penmei2_month_day!A208="","",_penmei2_month_day!A208)</f>
        <v/>
      </c>
      <c r="K222" s="498" t="str">
        <f>IF(_penmei2_month_day!B208="","",_penmei2_month_day!B208)</f>
        <v/>
      </c>
      <c r="L222" s="499" t="str">
        <f>IF(_penmei2_month_day!C208="","",_penmei2_month_day!C208)</f>
        <v/>
      </c>
      <c r="M222" s="500" t="str">
        <f>IF(_penmei2_month_day!D208="","",_penmei2_month_day!D208)</f>
        <v/>
      </c>
      <c r="N222" s="501" t="str">
        <f>IF(_penmei2_month_day!E208="","",_penmei2_month_day!E208)</f>
        <v/>
      </c>
      <c r="O222" s="501" t="str">
        <f>IF(_penmei2_month_day!F208="","",_penmei2_month_day!F208)</f>
        <v/>
      </c>
      <c r="P222" s="499" t="str">
        <f>IF(_penmei2_month_day!G208="","",_penmei2_month_day!G208)</f>
        <v/>
      </c>
      <c r="Q222" s="502" t="str">
        <f>IF(_penmei2_month_day!H208="","",_penmei2_month_day!H208)</f>
        <v/>
      </c>
      <c r="R222" s="503" t="str">
        <f>IF(_penmei2_month_day!I208="","",_penmei2_month_day!I208)</f>
        <v/>
      </c>
      <c r="S222" s="504" t="str">
        <f>IF(_penmei2_month_day!J208="","",_penmei2_month_day!J208)</f>
        <v/>
      </c>
      <c r="T222" s="505" t="str">
        <f>IF(_penmei2_month_day!K208="","",_penmei2_month_day!K208)</f>
        <v/>
      </c>
      <c r="U222" s="499" t="str">
        <f>IF(_penmei2_month_day!L208="","",_penmei2_month_day!L208)</f>
        <v/>
      </c>
      <c r="V222" s="499" t="str">
        <f>IF(_penmei2_month_day!M208="","",_penmei2_month_day!M208)</f>
        <v/>
      </c>
      <c r="W222" s="506" t="str">
        <f>IF(_penmei2_month_day!N208="","",_penmei2_month_day!N208)</f>
        <v/>
      </c>
      <c r="X222" s="507" t="str">
        <f>IF(_penmei3_month_day!A208="","",_penmei3_month_day!A208)</f>
        <v/>
      </c>
      <c r="Y222" s="508" t="str">
        <f>IF(_penmei3_month_day!B208="","",_penmei3_month_day!B208)</f>
        <v/>
      </c>
      <c r="Z222" s="509" t="str">
        <f>IF(_penmei3_month_day!C208="","",_penmei3_month_day!C208)</f>
        <v/>
      </c>
      <c r="AA222" s="498" t="str">
        <f>IF(_penmei3_month_day!D208="","",_penmei3_month_day!D208)</f>
        <v/>
      </c>
      <c r="AB222" s="509" t="str">
        <f>IF(_penmei3_month_day!E208="","",_penmei3_month_day!E208)</f>
        <v/>
      </c>
      <c r="AC222" s="498" t="str">
        <f>IF(_penmei3_month_day!F208="","",_penmei3_month_day!F208)</f>
        <v/>
      </c>
      <c r="AD222" s="507" t="str">
        <f>IF(_penmei3_month_day!G208="","",_penmei3_month_day!G208)</f>
        <v/>
      </c>
      <c r="AE222" s="508" t="str">
        <f>IF(_penmei3_month_day!H208="","",_penmei3_month_day!H208)</f>
        <v/>
      </c>
      <c r="AF222" s="509" t="str">
        <f>IF(_penmei3_month_day!I208="","",_penmei3_month_day!I208)</f>
        <v/>
      </c>
      <c r="AG222" s="498" t="str">
        <f>IF(_penmei3_month_day!J208="","",_penmei3_month_day!J208)</f>
        <v/>
      </c>
      <c r="AH222" s="509" t="str">
        <f>IF(_penmei3_month_day!K208="","",_penmei3_month_day!K208)</f>
        <v/>
      </c>
      <c r="AI222" s="498" t="str">
        <f>IF(_penmei3_month_day!L208="","",_penmei3_month_day!L208)</f>
        <v/>
      </c>
      <c r="AJ222" s="509" t="str">
        <f>IF(_penmei3_month_day!M208="","",_penmei3_month_day!M208)</f>
        <v/>
      </c>
      <c r="AK222" s="498" t="str">
        <f>IF(_penmei3_month_day!N208="","",_penmei3_month_day!N208)</f>
        <v/>
      </c>
      <c r="AL222" s="509" t="str">
        <f>IF(_penmei3_month_day!O208="","",_penmei3_month_day!O208)</f>
        <v/>
      </c>
      <c r="AM222" s="498" t="str">
        <f>IF(_penmei3_month_day!P208="","",_penmei3_month_day!P208)</f>
        <v/>
      </c>
      <c r="AN222" s="509" t="str">
        <f>IF(_penmei3_month_day!Q208="","",_penmei3_month_day!Q208)</f>
        <v/>
      </c>
      <c r="AO222" s="498" t="str">
        <f>IF(_penmei3_month_day!R208="","",_penmei3_month_day!R208)</f>
        <v/>
      </c>
      <c r="AP222" s="509" t="str">
        <f>IF(_penmei3_month_day!S208="","",_penmei3_month_day!S208)</f>
        <v/>
      </c>
      <c r="AQ222" s="498" t="str">
        <f>IF(_penmei3_month_day!T208="","",_penmei3_month_day!T208)</f>
        <v/>
      </c>
      <c r="AR222" s="509" t="str">
        <f>IF(_penmei3_month_day!U208="","",_penmei3_month_day!U208)</f>
        <v/>
      </c>
      <c r="AS222" s="498" t="str">
        <f>IF(_penmei3_month_day!V208="","",_penmei3_month_day!V208)</f>
        <v/>
      </c>
      <c r="AT222" s="509" t="str">
        <f>IF(_penmei3_month_day!W208="","",_penmei3_month_day!W208)</f>
        <v/>
      </c>
      <c r="AU222" s="498" t="str">
        <f>IF(_penmei3_month_day!X208="","",_penmei3_month_day!X208)</f>
        <v/>
      </c>
      <c r="AV222" s="509" t="str">
        <f>IF(_penmei3_month_day!Y208="","",_penmei3_month_day!Y208)</f>
        <v/>
      </c>
      <c r="AW222" s="498" t="str">
        <f>IF(_penmei3_month_day!Z208="","",_penmei3_month_day!Z208)</f>
        <v/>
      </c>
      <c r="AX222" s="509" t="str">
        <f>IF(_penmei3_month_day!AA208="","",_penmei3_month_day!AA208)</f>
        <v/>
      </c>
      <c r="AY222" s="498" t="str">
        <f>IF(_penmei3_month_day!AB208="","",_penmei3_month_day!AB208)</f>
        <v/>
      </c>
      <c r="AZ222" s="509" t="str">
        <f>IF(_penmei3_month_day!AC208="","",_penmei3_month_day!AC208)</f>
        <v/>
      </c>
      <c r="BA222" s="498" t="str">
        <f>IF(_penmei3_month_day!AD208="","",_penmei3_month_day!AD208)</f>
        <v/>
      </c>
      <c r="BB222" s="509" t="str">
        <f>IF(_penmei3_month_day!AE208="","",_penmei3_month_day!AE208)</f>
        <v/>
      </c>
      <c r="BC222" s="498" t="str">
        <f>IF(_penmei3_month_day!AF208="","",_penmei3_month_day!AF208)</f>
        <v/>
      </c>
      <c r="BD222" s="510"/>
      <c r="BE222" s="510"/>
    </row>
    <row ht="19.5" customHeight="1" r="223">
      <c r="A223" s="246">
        <f ca="1">IF(HOUR(I223)=0,A222+1,A222)</f>
        <v>43625</v>
      </c>
      <c r="B223" s="247">
        <f ca="1">A223</f>
        <v>43625</v>
      </c>
      <c r="C223" s="248" t="str">
        <f>IF(AND(G223&lt;16,G223&gt;=8),"白",IF(AND(G223&lt;8,G223&gt;=0),"夜",IF(G223&gt;=16,"中")))</f>
        <v>白</v>
      </c>
      <c r="D223" s="248">
        <f ca="1">DAY(A223)</f>
        <v>9</v>
      </c>
      <c r="E223" s="248">
        <f>E222</f>
        <v>2</v>
      </c>
      <c r="F223" s="249" t="str">
        <f>IF(AND(E223=1),"甲班",IF(AND(E223=2),"乙班",IF(AND(E223=3),"丙班",IF(AND(E223=4),"丁班",))))</f>
        <v>乙班</v>
      </c>
      <c r="G223" s="248">
        <f>IF(I223=0,0,HOUR(I223-0))</f>
        <v>15</v>
      </c>
      <c r="H223" s="250">
        <f>H222</f>
        <v>0.041666666666666699</v>
      </c>
      <c r="I223" s="251">
        <f>IF(HOUR(I222)=0,H223,I222+H223)</f>
        <v>0.625000000000001</v>
      </c>
      <c r="J223" s="511" t="str">
        <f>IF(_penmei2_month_day!A209="","",_penmei2_month_day!A209)</f>
        <v/>
      </c>
      <c r="K223" s="511" t="str">
        <f>IF(_penmei2_month_day!B209="","",_penmei2_month_day!B209)</f>
        <v/>
      </c>
      <c r="L223" s="512" t="str">
        <f>IF(_penmei2_month_day!C209="","",_penmei2_month_day!C209)</f>
        <v/>
      </c>
      <c r="M223" s="513" t="str">
        <f>IF(_penmei2_month_day!D209="","",_penmei2_month_day!D209)</f>
        <v/>
      </c>
      <c r="N223" s="514" t="str">
        <f>IF(_penmei2_month_day!E209="","",_penmei2_month_day!E209)</f>
        <v/>
      </c>
      <c r="O223" s="514" t="str">
        <f>IF(_penmei2_month_day!F209="","",_penmei2_month_day!F209)</f>
        <v/>
      </c>
      <c r="P223" s="512" t="str">
        <f>IF(_penmei2_month_day!G209="","",_penmei2_month_day!G209)</f>
        <v/>
      </c>
      <c r="Q223" s="515" t="str">
        <f>IF(_penmei2_month_day!H209="","",_penmei2_month_day!H209)</f>
        <v/>
      </c>
      <c r="R223" s="516" t="str">
        <f>IF(_penmei2_month_day!I209="","",_penmei2_month_day!I209)</f>
        <v/>
      </c>
      <c r="S223" s="517" t="str">
        <f>IF(_penmei2_month_day!J209="","",_penmei2_month_day!J209)</f>
        <v/>
      </c>
      <c r="T223" s="518" t="str">
        <f>IF(_penmei2_month_day!K209="","",_penmei2_month_day!K209)</f>
        <v/>
      </c>
      <c r="U223" s="512" t="str">
        <f>IF(_penmei2_month_day!L209="","",_penmei2_month_day!L209)</f>
        <v/>
      </c>
      <c r="V223" s="512" t="str">
        <f>IF(_penmei2_month_day!M209="","",_penmei2_month_day!M209)</f>
        <v/>
      </c>
      <c r="W223" s="519" t="str">
        <f>IF(_penmei2_month_day!N209="","",_penmei2_month_day!N209)</f>
        <v/>
      </c>
      <c r="X223" s="520" t="str">
        <f>IF(_penmei3_month_day!A209="","",_penmei3_month_day!A209)</f>
        <v/>
      </c>
      <c r="Y223" s="521" t="str">
        <f>IF(_penmei3_month_day!B209="","",_penmei3_month_day!B209)</f>
        <v/>
      </c>
      <c r="Z223" s="522" t="str">
        <f>IF(_penmei3_month_day!C209="","",_penmei3_month_day!C209)</f>
        <v/>
      </c>
      <c r="AA223" s="511" t="str">
        <f>IF(_penmei3_month_day!D209="","",_penmei3_month_day!D209)</f>
        <v/>
      </c>
      <c r="AB223" s="522" t="str">
        <f>IF(_penmei3_month_day!E209="","",_penmei3_month_day!E209)</f>
        <v/>
      </c>
      <c r="AC223" s="511" t="str">
        <f>IF(_penmei3_month_day!F209="","",_penmei3_month_day!F209)</f>
        <v/>
      </c>
      <c r="AD223" s="520" t="str">
        <f>IF(_penmei3_month_day!G209="","",_penmei3_month_day!G209)</f>
        <v/>
      </c>
      <c r="AE223" s="521" t="str">
        <f>IF(_penmei3_month_day!H209="","",_penmei3_month_day!H209)</f>
        <v/>
      </c>
      <c r="AF223" s="522" t="str">
        <f>IF(_penmei3_month_day!I209="","",_penmei3_month_day!I209)</f>
        <v/>
      </c>
      <c r="AG223" s="511" t="str">
        <f>IF(_penmei3_month_day!J209="","",_penmei3_month_day!J209)</f>
        <v/>
      </c>
      <c r="AH223" s="522" t="str">
        <f>IF(_penmei3_month_day!K209="","",_penmei3_month_day!K209)</f>
        <v/>
      </c>
      <c r="AI223" s="511" t="str">
        <f>IF(_penmei3_month_day!L209="","",_penmei3_month_day!L209)</f>
        <v/>
      </c>
      <c r="AJ223" s="522" t="str">
        <f>IF(_penmei3_month_day!M209="","",_penmei3_month_day!M209)</f>
        <v/>
      </c>
      <c r="AK223" s="511" t="str">
        <f>IF(_penmei3_month_day!N209="","",_penmei3_month_day!N209)</f>
        <v/>
      </c>
      <c r="AL223" s="522" t="str">
        <f>IF(_penmei3_month_day!O209="","",_penmei3_month_day!O209)</f>
        <v/>
      </c>
      <c r="AM223" s="511" t="str">
        <f>IF(_penmei3_month_day!P209="","",_penmei3_month_day!P209)</f>
        <v/>
      </c>
      <c r="AN223" s="522" t="str">
        <f>IF(_penmei3_month_day!Q209="","",_penmei3_month_day!Q209)</f>
        <v/>
      </c>
      <c r="AO223" s="511" t="str">
        <f>IF(_penmei3_month_day!R209="","",_penmei3_month_day!R209)</f>
        <v/>
      </c>
      <c r="AP223" s="522" t="str">
        <f>IF(_penmei3_month_day!S209="","",_penmei3_month_day!S209)</f>
        <v/>
      </c>
      <c r="AQ223" s="511" t="str">
        <f>IF(_penmei3_month_day!T209="","",_penmei3_month_day!T209)</f>
        <v/>
      </c>
      <c r="AR223" s="522" t="str">
        <f>IF(_penmei3_month_day!U209="","",_penmei3_month_day!U209)</f>
        <v/>
      </c>
      <c r="AS223" s="511" t="str">
        <f>IF(_penmei3_month_day!V209="","",_penmei3_month_day!V209)</f>
        <v/>
      </c>
      <c r="AT223" s="522" t="str">
        <f>IF(_penmei3_month_day!W209="","",_penmei3_month_day!W209)</f>
        <v/>
      </c>
      <c r="AU223" s="511" t="str">
        <f>IF(_penmei3_month_day!X209="","",_penmei3_month_day!X209)</f>
        <v/>
      </c>
      <c r="AV223" s="522" t="str">
        <f>IF(_penmei3_month_day!Y209="","",_penmei3_month_day!Y209)</f>
        <v/>
      </c>
      <c r="AW223" s="511" t="str">
        <f>IF(_penmei3_month_day!Z209="","",_penmei3_month_day!Z209)</f>
        <v/>
      </c>
      <c r="AX223" s="522" t="str">
        <f>IF(_penmei3_month_day!AA209="","",_penmei3_month_day!AA209)</f>
        <v/>
      </c>
      <c r="AY223" s="511" t="str">
        <f>IF(_penmei3_month_day!AB209="","",_penmei3_month_day!AB209)</f>
        <v/>
      </c>
      <c r="AZ223" s="522" t="str">
        <f>IF(_penmei3_month_day!AC209="","",_penmei3_month_day!AC209)</f>
        <v/>
      </c>
      <c r="BA223" s="511" t="str">
        <f>IF(_penmei3_month_day!AD209="","",_penmei3_month_day!AD209)</f>
        <v/>
      </c>
      <c r="BB223" s="522" t="str">
        <f>IF(_penmei3_month_day!AE209="","",_penmei3_month_day!AE209)</f>
        <v/>
      </c>
      <c r="BC223" s="511" t="str">
        <f>IF(_penmei3_month_day!AF209="","",_penmei3_month_day!AF209)</f>
        <v/>
      </c>
      <c r="BD223" s="149" t="s">
        <v>132</v>
      </c>
      <c r="BE223" s="252"/>
    </row>
    <row ht="19.5" customHeight="1" r="224">
      <c r="A224" s="253">
        <f ca="1">IF(HOUR(I224)=0,A223+1,A223)</f>
        <v>43625</v>
      </c>
      <c r="B224" s="254">
        <f ca="1">A224</f>
        <v>43625</v>
      </c>
      <c r="C224" s="255" t="str">
        <f>IF(AND(G224&lt;16,G224&gt;=8),"白",IF(AND(G224&lt;8,G224&gt;=0),"夜",IF(G224&gt;=16,"中")))</f>
        <v>中</v>
      </c>
      <c r="D224" s="255">
        <f ca="1">DAY(A224)</f>
        <v>9</v>
      </c>
      <c r="E224" s="255">
        <f>IF(AND(E216=4),1,IF(AND(E216&lt;4),(E216+1),))</f>
        <v>3</v>
      </c>
      <c r="F224" s="256" t="str">
        <f>IF(AND(E224=1),"甲班",IF(AND(E224=2),"乙班",IF(AND(E224=3),"丙班",IF(AND(E224=4),"丁班",))))</f>
        <v>丙班</v>
      </c>
      <c r="G224" s="255">
        <f>IF(I224=0,0,HOUR(I224-0))</f>
        <v>16</v>
      </c>
      <c r="H224" s="257">
        <f>H223</f>
        <v>0.041666666666666699</v>
      </c>
      <c r="I224" s="258">
        <f>IF(HOUR(I223)=0,H224,I223+H224)</f>
        <v>0.66666666666666696</v>
      </c>
      <c r="J224" s="485" t="str">
        <f>IF(_penmei2_month_day!A210="","",_penmei2_month_day!A210)</f>
        <v/>
      </c>
      <c r="K224" s="485" t="str">
        <f>IF(_penmei2_month_day!B210="","",_penmei2_month_day!B210)</f>
        <v/>
      </c>
      <c r="L224" s="486" t="str">
        <f>IF(_penmei2_month_day!C210="","",_penmei2_month_day!C210)</f>
        <v/>
      </c>
      <c r="M224" s="487" t="str">
        <f>IF(_penmei2_month_day!D210="","",_penmei2_month_day!D210)</f>
        <v/>
      </c>
      <c r="N224" s="488" t="str">
        <f>IF(_penmei2_month_day!E210="","",_penmei2_month_day!E210)</f>
        <v/>
      </c>
      <c r="O224" s="488" t="str">
        <f>IF(_penmei2_month_day!F210="","",_penmei2_month_day!F210)</f>
        <v/>
      </c>
      <c r="P224" s="486" t="str">
        <f>IF(_penmei2_month_day!G210="","",_penmei2_month_day!G210)</f>
        <v/>
      </c>
      <c r="Q224" s="489" t="str">
        <f>IF(_penmei2_month_day!H210="","",_penmei2_month_day!H210)</f>
        <v/>
      </c>
      <c r="R224" s="490" t="str">
        <f>IF(_penmei2_month_day!I210="","",_penmei2_month_day!I210)</f>
        <v/>
      </c>
      <c r="S224" s="491" t="str">
        <f>IF(_penmei2_month_day!J210="","",_penmei2_month_day!J210)</f>
        <v/>
      </c>
      <c r="T224" s="523" t="str">
        <f>IF(_penmei2_month_day!K210="","",_penmei2_month_day!K210)</f>
        <v/>
      </c>
      <c r="U224" s="486" t="str">
        <f>IF(_penmei2_month_day!L210="","",_penmei2_month_day!L210)</f>
        <v/>
      </c>
      <c r="V224" s="486" t="str">
        <f>IF(_penmei2_month_day!M210="","",_penmei2_month_day!M210)</f>
        <v/>
      </c>
      <c r="W224" s="493" t="str">
        <f>IF(_penmei2_month_day!N210="","",_penmei2_month_day!N210)</f>
        <v/>
      </c>
      <c r="X224" s="494" t="str">
        <f>IF(_penmei3_month_day!A210="","",_penmei3_month_day!A210)</f>
        <v/>
      </c>
      <c r="Y224" s="495" t="str">
        <f>IF(_penmei3_month_day!B210="","",_penmei3_month_day!B210)</f>
        <v/>
      </c>
      <c r="Z224" s="496" t="str">
        <f>IF(_penmei3_month_day!C210="","",_penmei3_month_day!C210)</f>
        <v/>
      </c>
      <c r="AA224" s="485" t="str">
        <f>IF(_penmei3_month_day!D210="","",_penmei3_month_day!D210)</f>
        <v/>
      </c>
      <c r="AB224" s="496" t="str">
        <f>IF(_penmei3_month_day!E210="","",_penmei3_month_day!E210)</f>
        <v/>
      </c>
      <c r="AC224" s="485" t="str">
        <f>IF(_penmei3_month_day!F210="","",_penmei3_month_day!F210)</f>
        <v/>
      </c>
      <c r="AD224" s="494" t="str">
        <f>IF(_penmei3_month_day!G210="","",_penmei3_month_day!G210)</f>
        <v/>
      </c>
      <c r="AE224" s="495" t="str">
        <f>IF(_penmei3_month_day!H210="","",_penmei3_month_day!H210)</f>
        <v/>
      </c>
      <c r="AF224" s="496" t="str">
        <f>IF(_penmei3_month_day!I210="","",_penmei3_month_day!I210)</f>
        <v/>
      </c>
      <c r="AG224" s="485" t="str">
        <f>IF(_penmei3_month_day!J210="","",_penmei3_month_day!J210)</f>
        <v/>
      </c>
      <c r="AH224" s="496" t="str">
        <f>IF(_penmei3_month_day!K210="","",_penmei3_month_day!K210)</f>
        <v/>
      </c>
      <c r="AI224" s="485" t="str">
        <f>IF(_penmei3_month_day!L210="","",_penmei3_month_day!L210)</f>
        <v/>
      </c>
      <c r="AJ224" s="496" t="str">
        <f>IF(_penmei3_month_day!M210="","",_penmei3_month_day!M210)</f>
        <v/>
      </c>
      <c r="AK224" s="485" t="str">
        <f>IF(_penmei3_month_day!N210="","",_penmei3_month_day!N210)</f>
        <v/>
      </c>
      <c r="AL224" s="496" t="str">
        <f>IF(_penmei3_month_day!O210="","",_penmei3_month_day!O210)</f>
        <v/>
      </c>
      <c r="AM224" s="485" t="str">
        <f>IF(_penmei3_month_day!P210="","",_penmei3_month_day!P210)</f>
        <v/>
      </c>
      <c r="AN224" s="496" t="str">
        <f>IF(_penmei3_month_day!Q210="","",_penmei3_month_day!Q210)</f>
        <v/>
      </c>
      <c r="AO224" s="485" t="str">
        <f>IF(_penmei3_month_day!R210="","",_penmei3_month_day!R210)</f>
        <v/>
      </c>
      <c r="AP224" s="496" t="str">
        <f>IF(_penmei3_month_day!S210="","",_penmei3_month_day!S210)</f>
        <v/>
      </c>
      <c r="AQ224" s="485" t="str">
        <f>IF(_penmei3_month_day!T210="","",_penmei3_month_day!T210)</f>
        <v/>
      </c>
      <c r="AR224" s="496" t="str">
        <f>IF(_penmei3_month_day!U210="","",_penmei3_month_day!U210)</f>
        <v/>
      </c>
      <c r="AS224" s="485" t="str">
        <f>IF(_penmei3_month_day!V210="","",_penmei3_month_day!V210)</f>
        <v/>
      </c>
      <c r="AT224" s="496" t="str">
        <f>IF(_penmei3_month_day!W210="","",_penmei3_month_day!W210)</f>
        <v/>
      </c>
      <c r="AU224" s="485" t="str">
        <f>IF(_penmei3_month_day!X210="","",_penmei3_month_day!X210)</f>
        <v/>
      </c>
      <c r="AV224" s="496" t="str">
        <f>IF(_penmei3_month_day!Y210="","",_penmei3_month_day!Y210)</f>
        <v/>
      </c>
      <c r="AW224" s="485" t="str">
        <f>IF(_penmei3_month_day!Z210="","",_penmei3_month_day!Z210)</f>
        <v/>
      </c>
      <c r="AX224" s="496" t="str">
        <f>IF(_penmei3_month_day!AA210="","",_penmei3_month_day!AA210)</f>
        <v/>
      </c>
      <c r="AY224" s="485" t="str">
        <f>IF(_penmei3_month_day!AB210="","",_penmei3_month_day!AB210)</f>
        <v/>
      </c>
      <c r="AZ224" s="496" t="str">
        <f>IF(_penmei3_month_day!AC210="","",_penmei3_month_day!AC210)</f>
        <v/>
      </c>
      <c r="BA224" s="485" t="str">
        <f>IF(_penmei3_month_day!AD210="","",_penmei3_month_day!AD210)</f>
        <v/>
      </c>
      <c r="BB224" s="496" t="str">
        <f>IF(_penmei3_month_day!AE210="","",_penmei3_month_day!AE210)</f>
        <v/>
      </c>
      <c r="BC224" s="485" t="str">
        <f>IF(_penmei3_month_day!AF210="","",_penmei3_month_day!AF210)</f>
        <v/>
      </c>
      <c r="BD224" s="497"/>
      <c r="BE224" s="497"/>
    </row>
    <row ht="19.5" customHeight="1" r="225">
      <c r="A225" s="240">
        <f ca="1">IF(HOUR(I225)=0,A224+1,A224)</f>
        <v>43625</v>
      </c>
      <c r="B225" s="241">
        <f ca="1">A225</f>
        <v>43625</v>
      </c>
      <c r="C225" s="242" t="str">
        <f>IF(AND(G225&lt;16,G225&gt;=8),"白",IF(AND(G225&lt;8,G225&gt;=0),"夜",IF(G225&gt;=16,"中")))</f>
        <v>中</v>
      </c>
      <c r="D225" s="242">
        <f ca="1">DAY(A225)</f>
        <v>9</v>
      </c>
      <c r="E225" s="242">
        <f>E224</f>
        <v>3</v>
      </c>
      <c r="F225" s="243" t="str">
        <f>IF(AND(E225=1),"甲班",IF(AND(E225=2),"乙班",IF(AND(E225=3),"丙班",IF(AND(E225=4),"丁班",))))</f>
        <v>丙班</v>
      </c>
      <c r="G225" s="242">
        <f>IF(I225=0,0,HOUR(I225-0))</f>
        <v>17</v>
      </c>
      <c r="H225" s="244">
        <f>H224</f>
        <v>0.041666666666666699</v>
      </c>
      <c r="I225" s="245">
        <f>IF(HOUR(I224)=0,H225,I224+H225)</f>
        <v>0.70833333333333404</v>
      </c>
      <c r="J225" s="498" t="str">
        <f>IF(_penmei2_month_day!A211="","",_penmei2_month_day!A211)</f>
        <v/>
      </c>
      <c r="K225" s="498" t="str">
        <f>IF(_penmei2_month_day!B211="","",_penmei2_month_day!B211)</f>
        <v/>
      </c>
      <c r="L225" s="499" t="str">
        <f>IF(_penmei2_month_day!C211="","",_penmei2_month_day!C211)</f>
        <v/>
      </c>
      <c r="M225" s="500" t="str">
        <f>IF(_penmei2_month_day!D211="","",_penmei2_month_day!D211)</f>
        <v/>
      </c>
      <c r="N225" s="501" t="str">
        <f>IF(_penmei2_month_day!E211="","",_penmei2_month_day!E211)</f>
        <v/>
      </c>
      <c r="O225" s="501" t="str">
        <f>IF(_penmei2_month_day!F211="","",_penmei2_month_day!F211)</f>
        <v/>
      </c>
      <c r="P225" s="499" t="str">
        <f>IF(_penmei2_month_day!G211="","",_penmei2_month_day!G211)</f>
        <v/>
      </c>
      <c r="Q225" s="502" t="str">
        <f>IF(_penmei2_month_day!H211="","",_penmei2_month_day!H211)</f>
        <v/>
      </c>
      <c r="R225" s="503" t="str">
        <f>IF(_penmei2_month_day!I211="","",_penmei2_month_day!I211)</f>
        <v/>
      </c>
      <c r="S225" s="504" t="str">
        <f>IF(_penmei2_month_day!J211="","",_penmei2_month_day!J211)</f>
        <v/>
      </c>
      <c r="T225" s="505" t="str">
        <f>IF(_penmei2_month_day!K211="","",_penmei2_month_day!K211)</f>
        <v/>
      </c>
      <c r="U225" s="499" t="str">
        <f>IF(_penmei2_month_day!L211="","",_penmei2_month_day!L211)</f>
        <v/>
      </c>
      <c r="V225" s="499" t="str">
        <f>IF(_penmei2_month_day!M211="","",_penmei2_month_day!M211)</f>
        <v/>
      </c>
      <c r="W225" s="506" t="str">
        <f>IF(_penmei2_month_day!N211="","",_penmei2_month_day!N211)</f>
        <v/>
      </c>
      <c r="X225" s="507" t="str">
        <f>IF(_penmei3_month_day!A211="","",_penmei3_month_day!A211)</f>
        <v/>
      </c>
      <c r="Y225" s="508" t="str">
        <f>IF(_penmei3_month_day!B211="","",_penmei3_month_day!B211)</f>
        <v/>
      </c>
      <c r="Z225" s="509" t="str">
        <f>IF(_penmei3_month_day!C211="","",_penmei3_month_day!C211)</f>
        <v/>
      </c>
      <c r="AA225" s="498" t="str">
        <f>IF(_penmei3_month_day!D211="","",_penmei3_month_day!D211)</f>
        <v/>
      </c>
      <c r="AB225" s="509" t="str">
        <f>IF(_penmei3_month_day!E211="","",_penmei3_month_day!E211)</f>
        <v/>
      </c>
      <c r="AC225" s="498" t="str">
        <f>IF(_penmei3_month_day!F211="","",_penmei3_month_day!F211)</f>
        <v/>
      </c>
      <c r="AD225" s="507" t="str">
        <f>IF(_penmei3_month_day!G211="","",_penmei3_month_day!G211)</f>
        <v/>
      </c>
      <c r="AE225" s="508" t="str">
        <f>IF(_penmei3_month_day!H211="","",_penmei3_month_day!H211)</f>
        <v/>
      </c>
      <c r="AF225" s="509" t="str">
        <f>IF(_penmei3_month_day!I211="","",_penmei3_month_day!I211)</f>
        <v/>
      </c>
      <c r="AG225" s="498" t="str">
        <f>IF(_penmei3_month_day!J211="","",_penmei3_month_day!J211)</f>
        <v/>
      </c>
      <c r="AH225" s="509" t="str">
        <f>IF(_penmei3_month_day!K211="","",_penmei3_month_day!K211)</f>
        <v/>
      </c>
      <c r="AI225" s="498" t="str">
        <f>IF(_penmei3_month_day!L211="","",_penmei3_month_day!L211)</f>
        <v/>
      </c>
      <c r="AJ225" s="509" t="str">
        <f>IF(_penmei3_month_day!M211="","",_penmei3_month_day!M211)</f>
        <v/>
      </c>
      <c r="AK225" s="498" t="str">
        <f>IF(_penmei3_month_day!N211="","",_penmei3_month_day!N211)</f>
        <v/>
      </c>
      <c r="AL225" s="509" t="str">
        <f>IF(_penmei3_month_day!O211="","",_penmei3_month_day!O211)</f>
        <v/>
      </c>
      <c r="AM225" s="498" t="str">
        <f>IF(_penmei3_month_day!P211="","",_penmei3_month_day!P211)</f>
        <v/>
      </c>
      <c r="AN225" s="509" t="str">
        <f>IF(_penmei3_month_day!Q211="","",_penmei3_month_day!Q211)</f>
        <v/>
      </c>
      <c r="AO225" s="498" t="str">
        <f>IF(_penmei3_month_day!R211="","",_penmei3_month_day!R211)</f>
        <v/>
      </c>
      <c r="AP225" s="509" t="str">
        <f>IF(_penmei3_month_day!S211="","",_penmei3_month_day!S211)</f>
        <v/>
      </c>
      <c r="AQ225" s="498" t="str">
        <f>IF(_penmei3_month_day!T211="","",_penmei3_month_day!T211)</f>
        <v/>
      </c>
      <c r="AR225" s="509" t="str">
        <f>IF(_penmei3_month_day!U211="","",_penmei3_month_day!U211)</f>
        <v/>
      </c>
      <c r="AS225" s="498" t="str">
        <f>IF(_penmei3_month_day!V211="","",_penmei3_month_day!V211)</f>
        <v/>
      </c>
      <c r="AT225" s="509" t="str">
        <f>IF(_penmei3_month_day!W211="","",_penmei3_month_day!W211)</f>
        <v/>
      </c>
      <c r="AU225" s="498" t="str">
        <f>IF(_penmei3_month_day!X211="","",_penmei3_month_day!X211)</f>
        <v/>
      </c>
      <c r="AV225" s="509" t="str">
        <f>IF(_penmei3_month_day!Y211="","",_penmei3_month_day!Y211)</f>
        <v/>
      </c>
      <c r="AW225" s="498" t="str">
        <f>IF(_penmei3_month_day!Z211="","",_penmei3_month_day!Z211)</f>
        <v/>
      </c>
      <c r="AX225" s="509" t="str">
        <f>IF(_penmei3_month_day!AA211="","",_penmei3_month_day!AA211)</f>
        <v/>
      </c>
      <c r="AY225" s="498" t="str">
        <f>IF(_penmei3_month_day!AB211="","",_penmei3_month_day!AB211)</f>
        <v/>
      </c>
      <c r="AZ225" s="509" t="str">
        <f>IF(_penmei3_month_day!AC211="","",_penmei3_month_day!AC211)</f>
        <v/>
      </c>
      <c r="BA225" s="498" t="str">
        <f>IF(_penmei3_month_day!AD211="","",_penmei3_month_day!AD211)</f>
        <v/>
      </c>
      <c r="BB225" s="509" t="str">
        <f>IF(_penmei3_month_day!AE211="","",_penmei3_month_day!AE211)</f>
        <v/>
      </c>
      <c r="BC225" s="498" t="str">
        <f>IF(_penmei3_month_day!AF211="","",_penmei3_month_day!AF211)</f>
        <v/>
      </c>
      <c r="BD225" s="510"/>
      <c r="BE225" s="510"/>
    </row>
    <row ht="19.5" customHeight="1" r="226">
      <c r="A226" s="240">
        <f ca="1">IF(HOUR(I226)=0,A225+1,A225)</f>
        <v>43625</v>
      </c>
      <c r="B226" s="241">
        <f ca="1">A226</f>
        <v>43625</v>
      </c>
      <c r="C226" s="242" t="str">
        <f>IF(AND(G226&lt;16,G226&gt;=8),"白",IF(AND(G226&lt;8,G226&gt;=0),"夜",IF(G226&gt;=16,"中")))</f>
        <v>中</v>
      </c>
      <c r="D226" s="242">
        <f ca="1">DAY(A226)</f>
        <v>9</v>
      </c>
      <c r="E226" s="242">
        <f>E225</f>
        <v>3</v>
      </c>
      <c r="F226" s="243" t="str">
        <f>IF(AND(E226=1),"甲班",IF(AND(E226=2),"乙班",IF(AND(E226=3),"丙班",IF(AND(E226=4),"丁班",))))</f>
        <v>丙班</v>
      </c>
      <c r="G226" s="242">
        <f>IF(I226=0,0,HOUR(I226-0))</f>
        <v>18</v>
      </c>
      <c r="H226" s="244">
        <f>H225</f>
        <v>0.041666666666666699</v>
      </c>
      <c r="I226" s="245">
        <f>IF(HOUR(I225)=0,H226,I225+H226)</f>
        <v>0.750000000000001</v>
      </c>
      <c r="J226" s="498" t="str">
        <f>IF(_penmei2_month_day!A212="","",_penmei2_month_day!A212)</f>
        <v/>
      </c>
      <c r="K226" s="498" t="str">
        <f>IF(_penmei2_month_day!B212="","",_penmei2_month_day!B212)</f>
        <v/>
      </c>
      <c r="L226" s="499" t="str">
        <f>IF(_penmei2_month_day!C212="","",_penmei2_month_day!C212)</f>
        <v/>
      </c>
      <c r="M226" s="500" t="str">
        <f>IF(_penmei2_month_day!D212="","",_penmei2_month_day!D212)</f>
        <v/>
      </c>
      <c r="N226" s="501" t="str">
        <f>IF(_penmei2_month_day!E212="","",_penmei2_month_day!E212)</f>
        <v/>
      </c>
      <c r="O226" s="501" t="str">
        <f>IF(_penmei2_month_day!F212="","",_penmei2_month_day!F212)</f>
        <v/>
      </c>
      <c r="P226" s="499" t="str">
        <f>IF(_penmei2_month_day!G212="","",_penmei2_month_day!G212)</f>
        <v/>
      </c>
      <c r="Q226" s="502" t="str">
        <f>IF(_penmei2_month_day!H212="","",_penmei2_month_day!H212)</f>
        <v/>
      </c>
      <c r="R226" s="503" t="str">
        <f>IF(_penmei2_month_day!I212="","",_penmei2_month_day!I212)</f>
        <v/>
      </c>
      <c r="S226" s="504" t="str">
        <f>IF(_penmei2_month_day!J212="","",_penmei2_month_day!J212)</f>
        <v/>
      </c>
      <c r="T226" s="505" t="str">
        <f>IF(_penmei2_month_day!K212="","",_penmei2_month_day!K212)</f>
        <v/>
      </c>
      <c r="U226" s="499" t="str">
        <f>IF(_penmei2_month_day!L212="","",_penmei2_month_day!L212)</f>
        <v/>
      </c>
      <c r="V226" s="499" t="str">
        <f>IF(_penmei2_month_day!M212="","",_penmei2_month_day!M212)</f>
        <v/>
      </c>
      <c r="W226" s="506" t="str">
        <f>IF(_penmei2_month_day!N212="","",_penmei2_month_day!N212)</f>
        <v/>
      </c>
      <c r="X226" s="507" t="str">
        <f>IF(_penmei3_month_day!A212="","",_penmei3_month_day!A212)</f>
        <v/>
      </c>
      <c r="Y226" s="508" t="str">
        <f>IF(_penmei3_month_day!B212="","",_penmei3_month_day!B212)</f>
        <v/>
      </c>
      <c r="Z226" s="509" t="str">
        <f>IF(_penmei3_month_day!C212="","",_penmei3_month_day!C212)</f>
        <v/>
      </c>
      <c r="AA226" s="498" t="str">
        <f>IF(_penmei3_month_day!D212="","",_penmei3_month_day!D212)</f>
        <v/>
      </c>
      <c r="AB226" s="509" t="str">
        <f>IF(_penmei3_month_day!E212="","",_penmei3_month_day!E212)</f>
        <v/>
      </c>
      <c r="AC226" s="498" t="str">
        <f>IF(_penmei3_month_day!F212="","",_penmei3_month_day!F212)</f>
        <v/>
      </c>
      <c r="AD226" s="507" t="str">
        <f>IF(_penmei3_month_day!G212="","",_penmei3_month_day!G212)</f>
        <v/>
      </c>
      <c r="AE226" s="508" t="str">
        <f>IF(_penmei3_month_day!H212="","",_penmei3_month_day!H212)</f>
        <v/>
      </c>
      <c r="AF226" s="509" t="str">
        <f>IF(_penmei3_month_day!I212="","",_penmei3_month_day!I212)</f>
        <v/>
      </c>
      <c r="AG226" s="498" t="str">
        <f>IF(_penmei3_month_day!J212="","",_penmei3_month_day!J212)</f>
        <v/>
      </c>
      <c r="AH226" s="509" t="str">
        <f>IF(_penmei3_month_day!K212="","",_penmei3_month_day!K212)</f>
        <v/>
      </c>
      <c r="AI226" s="498" t="str">
        <f>IF(_penmei3_month_day!L212="","",_penmei3_month_day!L212)</f>
        <v/>
      </c>
      <c r="AJ226" s="509" t="str">
        <f>IF(_penmei3_month_day!M212="","",_penmei3_month_day!M212)</f>
        <v/>
      </c>
      <c r="AK226" s="498" t="str">
        <f>IF(_penmei3_month_day!N212="","",_penmei3_month_day!N212)</f>
        <v/>
      </c>
      <c r="AL226" s="509" t="str">
        <f>IF(_penmei3_month_day!O212="","",_penmei3_month_day!O212)</f>
        <v/>
      </c>
      <c r="AM226" s="498" t="str">
        <f>IF(_penmei3_month_day!P212="","",_penmei3_month_day!P212)</f>
        <v/>
      </c>
      <c r="AN226" s="509" t="str">
        <f>IF(_penmei3_month_day!Q212="","",_penmei3_month_day!Q212)</f>
        <v/>
      </c>
      <c r="AO226" s="498" t="str">
        <f>IF(_penmei3_month_day!R212="","",_penmei3_month_day!R212)</f>
        <v/>
      </c>
      <c r="AP226" s="509" t="str">
        <f>IF(_penmei3_month_day!S212="","",_penmei3_month_day!S212)</f>
        <v/>
      </c>
      <c r="AQ226" s="498" t="str">
        <f>IF(_penmei3_month_day!T212="","",_penmei3_month_day!T212)</f>
        <v/>
      </c>
      <c r="AR226" s="509" t="str">
        <f>IF(_penmei3_month_day!U212="","",_penmei3_month_day!U212)</f>
        <v/>
      </c>
      <c r="AS226" s="498" t="str">
        <f>IF(_penmei3_month_day!V212="","",_penmei3_month_day!V212)</f>
        <v/>
      </c>
      <c r="AT226" s="509" t="str">
        <f>IF(_penmei3_month_day!W212="","",_penmei3_month_day!W212)</f>
        <v/>
      </c>
      <c r="AU226" s="498" t="str">
        <f>IF(_penmei3_month_day!X212="","",_penmei3_month_day!X212)</f>
        <v/>
      </c>
      <c r="AV226" s="509" t="str">
        <f>IF(_penmei3_month_day!Y212="","",_penmei3_month_day!Y212)</f>
        <v/>
      </c>
      <c r="AW226" s="498" t="str">
        <f>IF(_penmei3_month_day!Z212="","",_penmei3_month_day!Z212)</f>
        <v/>
      </c>
      <c r="AX226" s="509" t="str">
        <f>IF(_penmei3_month_day!AA212="","",_penmei3_month_day!AA212)</f>
        <v/>
      </c>
      <c r="AY226" s="498" t="str">
        <f>IF(_penmei3_month_day!AB212="","",_penmei3_month_day!AB212)</f>
        <v/>
      </c>
      <c r="AZ226" s="509" t="str">
        <f>IF(_penmei3_month_day!AC212="","",_penmei3_month_day!AC212)</f>
        <v/>
      </c>
      <c r="BA226" s="498" t="str">
        <f>IF(_penmei3_month_day!AD212="","",_penmei3_month_day!AD212)</f>
        <v/>
      </c>
      <c r="BB226" s="509" t="str">
        <f>IF(_penmei3_month_day!AE212="","",_penmei3_month_day!AE212)</f>
        <v/>
      </c>
      <c r="BC226" s="498" t="str">
        <f>IF(_penmei3_month_day!AF212="","",_penmei3_month_day!AF212)</f>
        <v/>
      </c>
      <c r="BD226" s="510"/>
      <c r="BE226" s="510"/>
    </row>
    <row ht="19.5" customHeight="1" r="227">
      <c r="A227" s="240">
        <f ca="1">IF(HOUR(I227)=0,A226+1,A226)</f>
        <v>43625</v>
      </c>
      <c r="B227" s="241">
        <f ca="1">A227</f>
        <v>43625</v>
      </c>
      <c r="C227" s="242" t="str">
        <f>IF(AND(G227&lt;16,G227&gt;=8),"白",IF(AND(G227&lt;8,G227&gt;=0),"夜",IF(G227&gt;=16,"中")))</f>
        <v>中</v>
      </c>
      <c r="D227" s="242">
        <f ca="1">DAY(A227)</f>
        <v>9</v>
      </c>
      <c r="E227" s="242">
        <f>E226</f>
        <v>3</v>
      </c>
      <c r="F227" s="243" t="str">
        <f>IF(AND(E227=1),"甲班",IF(AND(E227=2),"乙班",IF(AND(E227=3),"丙班",IF(AND(E227=4),"丁班",))))</f>
        <v>丙班</v>
      </c>
      <c r="G227" s="242">
        <f>IF(I227=0,0,HOUR(I227-0))</f>
        <v>19</v>
      </c>
      <c r="H227" s="244">
        <f>H226</f>
        <v>0.041666666666666699</v>
      </c>
      <c r="I227" s="245">
        <f>IF(HOUR(I226)=0,H227,I226+H227)</f>
        <v>0.79166666666666796</v>
      </c>
      <c r="J227" s="498" t="str">
        <f>IF(_penmei2_month_day!A213="","",_penmei2_month_day!A213)</f>
        <v/>
      </c>
      <c r="K227" s="498" t="str">
        <f>IF(_penmei2_month_day!B213="","",_penmei2_month_day!B213)</f>
        <v/>
      </c>
      <c r="L227" s="499" t="str">
        <f>IF(_penmei2_month_day!C213="","",_penmei2_month_day!C213)</f>
        <v/>
      </c>
      <c r="M227" s="500" t="str">
        <f>IF(_penmei2_month_day!D213="","",_penmei2_month_day!D213)</f>
        <v/>
      </c>
      <c r="N227" s="501" t="str">
        <f>IF(_penmei2_month_day!E213="","",_penmei2_month_day!E213)</f>
        <v/>
      </c>
      <c r="O227" s="501" t="str">
        <f>IF(_penmei2_month_day!F213="","",_penmei2_month_day!F213)</f>
        <v/>
      </c>
      <c r="P227" s="499" t="str">
        <f>IF(_penmei2_month_day!G213="","",_penmei2_month_day!G213)</f>
        <v/>
      </c>
      <c r="Q227" s="502" t="str">
        <f>IF(_penmei2_month_day!H213="","",_penmei2_month_day!H213)</f>
        <v/>
      </c>
      <c r="R227" s="503" t="str">
        <f>IF(_penmei2_month_day!I213="","",_penmei2_month_day!I213)</f>
        <v/>
      </c>
      <c r="S227" s="504" t="str">
        <f>IF(_penmei2_month_day!J213="","",_penmei2_month_day!J213)</f>
        <v/>
      </c>
      <c r="T227" s="505" t="str">
        <f>IF(_penmei2_month_day!K213="","",_penmei2_month_day!K213)</f>
        <v/>
      </c>
      <c r="U227" s="499" t="str">
        <f>IF(_penmei2_month_day!L213="","",_penmei2_month_day!L213)</f>
        <v/>
      </c>
      <c r="V227" s="499" t="str">
        <f>IF(_penmei2_month_day!M213="","",_penmei2_month_day!M213)</f>
        <v/>
      </c>
      <c r="W227" s="506" t="str">
        <f>IF(_penmei2_month_day!N213="","",_penmei2_month_day!N213)</f>
        <v/>
      </c>
      <c r="X227" s="507" t="str">
        <f>IF(_penmei3_month_day!A213="","",_penmei3_month_day!A213)</f>
        <v/>
      </c>
      <c r="Y227" s="508" t="str">
        <f>IF(_penmei3_month_day!B213="","",_penmei3_month_day!B213)</f>
        <v/>
      </c>
      <c r="Z227" s="509" t="str">
        <f>IF(_penmei3_month_day!C213="","",_penmei3_month_day!C213)</f>
        <v/>
      </c>
      <c r="AA227" s="498" t="str">
        <f>IF(_penmei3_month_day!D213="","",_penmei3_month_day!D213)</f>
        <v/>
      </c>
      <c r="AB227" s="509" t="str">
        <f>IF(_penmei3_month_day!E213="","",_penmei3_month_day!E213)</f>
        <v/>
      </c>
      <c r="AC227" s="498" t="str">
        <f>IF(_penmei3_month_day!F213="","",_penmei3_month_day!F213)</f>
        <v/>
      </c>
      <c r="AD227" s="507" t="str">
        <f>IF(_penmei3_month_day!G213="","",_penmei3_month_day!G213)</f>
        <v/>
      </c>
      <c r="AE227" s="508" t="str">
        <f>IF(_penmei3_month_day!H213="","",_penmei3_month_day!H213)</f>
        <v/>
      </c>
      <c r="AF227" s="509" t="str">
        <f>IF(_penmei3_month_day!I213="","",_penmei3_month_day!I213)</f>
        <v/>
      </c>
      <c r="AG227" s="498" t="str">
        <f>IF(_penmei3_month_day!J213="","",_penmei3_month_day!J213)</f>
        <v/>
      </c>
      <c r="AH227" s="509" t="str">
        <f>IF(_penmei3_month_day!K213="","",_penmei3_month_day!K213)</f>
        <v/>
      </c>
      <c r="AI227" s="498" t="str">
        <f>IF(_penmei3_month_day!L213="","",_penmei3_month_day!L213)</f>
        <v/>
      </c>
      <c r="AJ227" s="509" t="str">
        <f>IF(_penmei3_month_day!M213="","",_penmei3_month_day!M213)</f>
        <v/>
      </c>
      <c r="AK227" s="498" t="str">
        <f>IF(_penmei3_month_day!N213="","",_penmei3_month_day!N213)</f>
        <v/>
      </c>
      <c r="AL227" s="509" t="str">
        <f>IF(_penmei3_month_day!O213="","",_penmei3_month_day!O213)</f>
        <v/>
      </c>
      <c r="AM227" s="498" t="str">
        <f>IF(_penmei3_month_day!P213="","",_penmei3_month_day!P213)</f>
        <v/>
      </c>
      <c r="AN227" s="509" t="str">
        <f>IF(_penmei3_month_day!Q213="","",_penmei3_month_day!Q213)</f>
        <v/>
      </c>
      <c r="AO227" s="498" t="str">
        <f>IF(_penmei3_month_day!R213="","",_penmei3_month_day!R213)</f>
        <v/>
      </c>
      <c r="AP227" s="509" t="str">
        <f>IF(_penmei3_month_day!S213="","",_penmei3_month_day!S213)</f>
        <v/>
      </c>
      <c r="AQ227" s="498" t="str">
        <f>IF(_penmei3_month_day!T213="","",_penmei3_month_day!T213)</f>
        <v/>
      </c>
      <c r="AR227" s="509" t="str">
        <f>IF(_penmei3_month_day!U213="","",_penmei3_month_day!U213)</f>
        <v/>
      </c>
      <c r="AS227" s="498" t="str">
        <f>IF(_penmei3_month_day!V213="","",_penmei3_month_day!V213)</f>
        <v/>
      </c>
      <c r="AT227" s="509" t="str">
        <f>IF(_penmei3_month_day!W213="","",_penmei3_month_day!W213)</f>
        <v/>
      </c>
      <c r="AU227" s="498" t="str">
        <f>IF(_penmei3_month_day!X213="","",_penmei3_month_day!X213)</f>
        <v/>
      </c>
      <c r="AV227" s="509" t="str">
        <f>IF(_penmei3_month_day!Y213="","",_penmei3_month_day!Y213)</f>
        <v/>
      </c>
      <c r="AW227" s="498" t="str">
        <f>IF(_penmei3_month_day!Z213="","",_penmei3_month_day!Z213)</f>
        <v/>
      </c>
      <c r="AX227" s="509" t="str">
        <f>IF(_penmei3_month_day!AA213="","",_penmei3_month_day!AA213)</f>
        <v/>
      </c>
      <c r="AY227" s="498" t="str">
        <f>IF(_penmei3_month_day!AB213="","",_penmei3_month_day!AB213)</f>
        <v/>
      </c>
      <c r="AZ227" s="509" t="str">
        <f>IF(_penmei3_month_day!AC213="","",_penmei3_month_day!AC213)</f>
        <v/>
      </c>
      <c r="BA227" s="498" t="str">
        <f>IF(_penmei3_month_day!AD213="","",_penmei3_month_day!AD213)</f>
        <v/>
      </c>
      <c r="BB227" s="509" t="str">
        <f>IF(_penmei3_month_day!AE213="","",_penmei3_month_day!AE213)</f>
        <v/>
      </c>
      <c r="BC227" s="498" t="str">
        <f>IF(_penmei3_month_day!AF213="","",_penmei3_month_day!AF213)</f>
        <v/>
      </c>
      <c r="BD227" s="510"/>
      <c r="BE227" s="510"/>
    </row>
    <row ht="19.5" customHeight="1" r="228">
      <c r="A228" s="240">
        <f ca="1">IF(HOUR(I228)=0,A227+1,A227)</f>
        <v>43625</v>
      </c>
      <c r="B228" s="241">
        <f ca="1">A228</f>
        <v>43625</v>
      </c>
      <c r="C228" s="242" t="str">
        <f>IF(AND(G228&lt;16,G228&gt;=8),"白",IF(AND(G228&lt;8,G228&gt;=0),"夜",IF(G228&gt;=16,"中")))</f>
        <v>中</v>
      </c>
      <c r="D228" s="242">
        <f ca="1">DAY(A228)</f>
        <v>9</v>
      </c>
      <c r="E228" s="242">
        <f>E227</f>
        <v>3</v>
      </c>
      <c r="F228" s="243" t="str">
        <f>IF(AND(E228=1),"甲班",IF(AND(E228=2),"乙班",IF(AND(E228=3),"丙班",IF(AND(E228=4),"丁班",))))</f>
        <v>丙班</v>
      </c>
      <c r="G228" s="242">
        <f>IF(I228=0,0,HOUR(I228-0))</f>
        <v>20</v>
      </c>
      <c r="H228" s="244">
        <f>H227</f>
        <v>0.041666666666666699</v>
      </c>
      <c r="I228" s="245">
        <f>IF(HOUR(I227)=0,H228,I227+H228)</f>
        <v>0.83333333333333404</v>
      </c>
      <c r="J228" s="498" t="str">
        <f>IF(_penmei2_month_day!A214="","",_penmei2_month_day!A214)</f>
        <v/>
      </c>
      <c r="K228" s="498" t="str">
        <f>IF(_penmei2_month_day!B214="","",_penmei2_month_day!B214)</f>
        <v/>
      </c>
      <c r="L228" s="499" t="str">
        <f>IF(_penmei2_month_day!C214="","",_penmei2_month_day!C214)</f>
        <v/>
      </c>
      <c r="M228" s="500" t="str">
        <f>IF(_penmei2_month_day!D214="","",_penmei2_month_day!D214)</f>
        <v/>
      </c>
      <c r="N228" s="501" t="str">
        <f>IF(_penmei2_month_day!E214="","",_penmei2_month_day!E214)</f>
        <v/>
      </c>
      <c r="O228" s="501" t="str">
        <f>IF(_penmei2_month_day!F214="","",_penmei2_month_day!F214)</f>
        <v/>
      </c>
      <c r="P228" s="499" t="str">
        <f>IF(_penmei2_month_day!G214="","",_penmei2_month_day!G214)</f>
        <v/>
      </c>
      <c r="Q228" s="502" t="str">
        <f>IF(_penmei2_month_day!H214="","",_penmei2_month_day!H214)</f>
        <v/>
      </c>
      <c r="R228" s="503" t="str">
        <f>IF(_penmei2_month_day!I214="","",_penmei2_month_day!I214)</f>
        <v/>
      </c>
      <c r="S228" s="504" t="str">
        <f>IF(_penmei2_month_day!J214="","",_penmei2_month_day!J214)</f>
        <v/>
      </c>
      <c r="T228" s="505" t="str">
        <f>IF(_penmei2_month_day!K214="","",_penmei2_month_day!K214)</f>
        <v/>
      </c>
      <c r="U228" s="499" t="str">
        <f>IF(_penmei2_month_day!L214="","",_penmei2_month_day!L214)</f>
        <v/>
      </c>
      <c r="V228" s="499" t="str">
        <f>IF(_penmei2_month_day!M214="","",_penmei2_month_day!M214)</f>
        <v/>
      </c>
      <c r="W228" s="506" t="str">
        <f>IF(_penmei2_month_day!N214="","",_penmei2_month_day!N214)</f>
        <v/>
      </c>
      <c r="X228" s="507" t="str">
        <f>IF(_penmei3_month_day!A214="","",_penmei3_month_day!A214)</f>
        <v/>
      </c>
      <c r="Y228" s="508" t="str">
        <f>IF(_penmei3_month_day!B214="","",_penmei3_month_day!B214)</f>
        <v/>
      </c>
      <c r="Z228" s="509" t="str">
        <f>IF(_penmei3_month_day!C214="","",_penmei3_month_day!C214)</f>
        <v/>
      </c>
      <c r="AA228" s="498" t="str">
        <f>IF(_penmei3_month_day!D214="","",_penmei3_month_day!D214)</f>
        <v/>
      </c>
      <c r="AB228" s="509" t="str">
        <f>IF(_penmei3_month_day!E214="","",_penmei3_month_day!E214)</f>
        <v/>
      </c>
      <c r="AC228" s="498" t="str">
        <f>IF(_penmei3_month_day!F214="","",_penmei3_month_day!F214)</f>
        <v/>
      </c>
      <c r="AD228" s="507" t="str">
        <f>IF(_penmei3_month_day!G214="","",_penmei3_month_day!G214)</f>
        <v/>
      </c>
      <c r="AE228" s="508" t="str">
        <f>IF(_penmei3_month_day!H214="","",_penmei3_month_day!H214)</f>
        <v/>
      </c>
      <c r="AF228" s="509" t="str">
        <f>IF(_penmei3_month_day!I214="","",_penmei3_month_day!I214)</f>
        <v/>
      </c>
      <c r="AG228" s="498" t="str">
        <f>IF(_penmei3_month_day!J214="","",_penmei3_month_day!J214)</f>
        <v/>
      </c>
      <c r="AH228" s="509" t="str">
        <f>IF(_penmei3_month_day!K214="","",_penmei3_month_day!K214)</f>
        <v/>
      </c>
      <c r="AI228" s="498" t="str">
        <f>IF(_penmei3_month_day!L214="","",_penmei3_month_day!L214)</f>
        <v/>
      </c>
      <c r="AJ228" s="509" t="str">
        <f>IF(_penmei3_month_day!M214="","",_penmei3_month_day!M214)</f>
        <v/>
      </c>
      <c r="AK228" s="498" t="str">
        <f>IF(_penmei3_month_day!N214="","",_penmei3_month_day!N214)</f>
        <v/>
      </c>
      <c r="AL228" s="509" t="str">
        <f>IF(_penmei3_month_day!O214="","",_penmei3_month_day!O214)</f>
        <v/>
      </c>
      <c r="AM228" s="498" t="str">
        <f>IF(_penmei3_month_day!P214="","",_penmei3_month_day!P214)</f>
        <v/>
      </c>
      <c r="AN228" s="509" t="str">
        <f>IF(_penmei3_month_day!Q214="","",_penmei3_month_day!Q214)</f>
        <v/>
      </c>
      <c r="AO228" s="498" t="str">
        <f>IF(_penmei3_month_day!R214="","",_penmei3_month_day!R214)</f>
        <v/>
      </c>
      <c r="AP228" s="509" t="str">
        <f>IF(_penmei3_month_day!S214="","",_penmei3_month_day!S214)</f>
        <v/>
      </c>
      <c r="AQ228" s="498" t="str">
        <f>IF(_penmei3_month_day!T214="","",_penmei3_month_day!T214)</f>
        <v/>
      </c>
      <c r="AR228" s="509" t="str">
        <f>IF(_penmei3_month_day!U214="","",_penmei3_month_day!U214)</f>
        <v/>
      </c>
      <c r="AS228" s="498" t="str">
        <f>IF(_penmei3_month_day!V214="","",_penmei3_month_day!V214)</f>
        <v/>
      </c>
      <c r="AT228" s="509" t="str">
        <f>IF(_penmei3_month_day!W214="","",_penmei3_month_day!W214)</f>
        <v/>
      </c>
      <c r="AU228" s="498" t="str">
        <f>IF(_penmei3_month_day!X214="","",_penmei3_month_day!X214)</f>
        <v/>
      </c>
      <c r="AV228" s="509" t="str">
        <f>IF(_penmei3_month_day!Y214="","",_penmei3_month_day!Y214)</f>
        <v/>
      </c>
      <c r="AW228" s="498" t="str">
        <f>IF(_penmei3_month_day!Z214="","",_penmei3_month_day!Z214)</f>
        <v/>
      </c>
      <c r="AX228" s="509" t="str">
        <f>IF(_penmei3_month_day!AA214="","",_penmei3_month_day!AA214)</f>
        <v/>
      </c>
      <c r="AY228" s="498" t="str">
        <f>IF(_penmei3_month_day!AB214="","",_penmei3_month_day!AB214)</f>
        <v/>
      </c>
      <c r="AZ228" s="509" t="str">
        <f>IF(_penmei3_month_day!AC214="","",_penmei3_month_day!AC214)</f>
        <v/>
      </c>
      <c r="BA228" s="498" t="str">
        <f>IF(_penmei3_month_day!AD214="","",_penmei3_month_day!AD214)</f>
        <v/>
      </c>
      <c r="BB228" s="509" t="str">
        <f>IF(_penmei3_month_day!AE214="","",_penmei3_month_day!AE214)</f>
        <v/>
      </c>
      <c r="BC228" s="498" t="str">
        <f>IF(_penmei3_month_day!AF214="","",_penmei3_month_day!AF214)</f>
        <v/>
      </c>
      <c r="BD228" s="510"/>
      <c r="BE228" s="510"/>
    </row>
    <row ht="19.5" customHeight="1" r="229">
      <c r="A229" s="240">
        <f ca="1">IF(HOUR(I229)=0,A228+1,A228)</f>
        <v>43625</v>
      </c>
      <c r="B229" s="241">
        <f ca="1">A229</f>
        <v>43625</v>
      </c>
      <c r="C229" s="242" t="str">
        <f>IF(AND(G229&lt;16,G229&gt;=8),"白",IF(AND(G229&lt;8,G229&gt;=0),"夜",IF(G229&gt;=16,"中")))</f>
        <v>中</v>
      </c>
      <c r="D229" s="242">
        <f ca="1">DAY(A229)</f>
        <v>9</v>
      </c>
      <c r="E229" s="242">
        <f>E228</f>
        <v>3</v>
      </c>
      <c r="F229" s="243" t="str">
        <f>IF(AND(E229=1),"甲班",IF(AND(E229=2),"乙班",IF(AND(E229=3),"丙班",IF(AND(E229=4),"丁班",))))</f>
        <v>丙班</v>
      </c>
      <c r="G229" s="242">
        <f>IF(I229=0,0,HOUR(I229-0))</f>
        <v>21</v>
      </c>
      <c r="H229" s="244">
        <f>H228</f>
        <v>0.041666666666666699</v>
      </c>
      <c r="I229" s="245">
        <f>IF(HOUR(I228)=0,H229,I228+H229)</f>
        <v>0.875000000000001</v>
      </c>
      <c r="J229" s="498" t="str">
        <f>IF(_penmei2_month_day!A215="","",_penmei2_month_day!A215)</f>
        <v/>
      </c>
      <c r="K229" s="498" t="str">
        <f>IF(_penmei2_month_day!B215="","",_penmei2_month_day!B215)</f>
        <v/>
      </c>
      <c r="L229" s="499" t="str">
        <f>IF(_penmei2_month_day!C215="","",_penmei2_month_day!C215)</f>
        <v/>
      </c>
      <c r="M229" s="500" t="str">
        <f>IF(_penmei2_month_day!D215="","",_penmei2_month_day!D215)</f>
        <v/>
      </c>
      <c r="N229" s="501" t="str">
        <f>IF(_penmei2_month_day!E215="","",_penmei2_month_day!E215)</f>
        <v/>
      </c>
      <c r="O229" s="501" t="str">
        <f>IF(_penmei2_month_day!F215="","",_penmei2_month_day!F215)</f>
        <v/>
      </c>
      <c r="P229" s="499" t="str">
        <f>IF(_penmei2_month_day!G215="","",_penmei2_month_day!G215)</f>
        <v/>
      </c>
      <c r="Q229" s="502" t="str">
        <f>IF(_penmei2_month_day!H215="","",_penmei2_month_day!H215)</f>
        <v/>
      </c>
      <c r="R229" s="503" t="str">
        <f>IF(_penmei2_month_day!I215="","",_penmei2_month_day!I215)</f>
        <v/>
      </c>
      <c r="S229" s="504" t="str">
        <f>IF(_penmei2_month_day!J215="","",_penmei2_month_day!J215)</f>
        <v/>
      </c>
      <c r="T229" s="505" t="str">
        <f>IF(_penmei2_month_day!K215="","",_penmei2_month_day!K215)</f>
        <v/>
      </c>
      <c r="U229" s="499" t="str">
        <f>IF(_penmei2_month_day!L215="","",_penmei2_month_day!L215)</f>
        <v/>
      </c>
      <c r="V229" s="499" t="str">
        <f>IF(_penmei2_month_day!M215="","",_penmei2_month_day!M215)</f>
        <v/>
      </c>
      <c r="W229" s="506" t="str">
        <f>IF(_penmei2_month_day!N215="","",_penmei2_month_day!N215)</f>
        <v/>
      </c>
      <c r="X229" s="507" t="str">
        <f>IF(_penmei3_month_day!A215="","",_penmei3_month_day!A215)</f>
        <v/>
      </c>
      <c r="Y229" s="508" t="str">
        <f>IF(_penmei3_month_day!B215="","",_penmei3_month_day!B215)</f>
        <v/>
      </c>
      <c r="Z229" s="509" t="str">
        <f>IF(_penmei3_month_day!C215="","",_penmei3_month_day!C215)</f>
        <v/>
      </c>
      <c r="AA229" s="498" t="str">
        <f>IF(_penmei3_month_day!D215="","",_penmei3_month_day!D215)</f>
        <v/>
      </c>
      <c r="AB229" s="509" t="str">
        <f>IF(_penmei3_month_day!E215="","",_penmei3_month_day!E215)</f>
        <v/>
      </c>
      <c r="AC229" s="498" t="str">
        <f>IF(_penmei3_month_day!F215="","",_penmei3_month_day!F215)</f>
        <v/>
      </c>
      <c r="AD229" s="507" t="str">
        <f>IF(_penmei3_month_day!G215="","",_penmei3_month_day!G215)</f>
        <v/>
      </c>
      <c r="AE229" s="508" t="str">
        <f>IF(_penmei3_month_day!H215="","",_penmei3_month_day!H215)</f>
        <v/>
      </c>
      <c r="AF229" s="509" t="str">
        <f>IF(_penmei3_month_day!I215="","",_penmei3_month_day!I215)</f>
        <v/>
      </c>
      <c r="AG229" s="498" t="str">
        <f>IF(_penmei3_month_day!J215="","",_penmei3_month_day!J215)</f>
        <v/>
      </c>
      <c r="AH229" s="509" t="str">
        <f>IF(_penmei3_month_day!K215="","",_penmei3_month_day!K215)</f>
        <v/>
      </c>
      <c r="AI229" s="498" t="str">
        <f>IF(_penmei3_month_day!L215="","",_penmei3_month_day!L215)</f>
        <v/>
      </c>
      <c r="AJ229" s="509" t="str">
        <f>IF(_penmei3_month_day!M215="","",_penmei3_month_day!M215)</f>
        <v/>
      </c>
      <c r="AK229" s="498" t="str">
        <f>IF(_penmei3_month_day!N215="","",_penmei3_month_day!N215)</f>
        <v/>
      </c>
      <c r="AL229" s="509" t="str">
        <f>IF(_penmei3_month_day!O215="","",_penmei3_month_day!O215)</f>
        <v/>
      </c>
      <c r="AM229" s="498" t="str">
        <f>IF(_penmei3_month_day!P215="","",_penmei3_month_day!P215)</f>
        <v/>
      </c>
      <c r="AN229" s="509" t="str">
        <f>IF(_penmei3_month_day!Q215="","",_penmei3_month_day!Q215)</f>
        <v/>
      </c>
      <c r="AO229" s="498" t="str">
        <f>IF(_penmei3_month_day!R215="","",_penmei3_month_day!R215)</f>
        <v/>
      </c>
      <c r="AP229" s="509" t="str">
        <f>IF(_penmei3_month_day!S215="","",_penmei3_month_day!S215)</f>
        <v/>
      </c>
      <c r="AQ229" s="498" t="str">
        <f>IF(_penmei3_month_day!T215="","",_penmei3_month_day!T215)</f>
        <v/>
      </c>
      <c r="AR229" s="509" t="str">
        <f>IF(_penmei3_month_day!U215="","",_penmei3_month_day!U215)</f>
        <v/>
      </c>
      <c r="AS229" s="498" t="str">
        <f>IF(_penmei3_month_day!V215="","",_penmei3_month_day!V215)</f>
        <v/>
      </c>
      <c r="AT229" s="509" t="str">
        <f>IF(_penmei3_month_day!W215="","",_penmei3_month_day!W215)</f>
        <v/>
      </c>
      <c r="AU229" s="498" t="str">
        <f>IF(_penmei3_month_day!X215="","",_penmei3_month_day!X215)</f>
        <v/>
      </c>
      <c r="AV229" s="509" t="str">
        <f>IF(_penmei3_month_day!Y215="","",_penmei3_month_day!Y215)</f>
        <v/>
      </c>
      <c r="AW229" s="498" t="str">
        <f>IF(_penmei3_month_day!Z215="","",_penmei3_month_day!Z215)</f>
        <v/>
      </c>
      <c r="AX229" s="509" t="str">
        <f>IF(_penmei3_month_day!AA215="","",_penmei3_month_day!AA215)</f>
        <v/>
      </c>
      <c r="AY229" s="498" t="str">
        <f>IF(_penmei3_month_day!AB215="","",_penmei3_month_day!AB215)</f>
        <v/>
      </c>
      <c r="AZ229" s="509" t="str">
        <f>IF(_penmei3_month_day!AC215="","",_penmei3_month_day!AC215)</f>
        <v/>
      </c>
      <c r="BA229" s="498" t="str">
        <f>IF(_penmei3_month_day!AD215="","",_penmei3_month_day!AD215)</f>
        <v/>
      </c>
      <c r="BB229" s="509" t="str">
        <f>IF(_penmei3_month_day!AE215="","",_penmei3_month_day!AE215)</f>
        <v/>
      </c>
      <c r="BC229" s="498" t="str">
        <f>IF(_penmei3_month_day!AF215="","",_penmei3_month_day!AF215)</f>
        <v/>
      </c>
      <c r="BD229" s="510"/>
      <c r="BE229" s="510"/>
    </row>
    <row ht="19.5" customHeight="1" r="230">
      <c r="A230" s="240">
        <f ca="1">IF(HOUR(I230)=0,A229+1,A229)</f>
        <v>43625</v>
      </c>
      <c r="B230" s="241">
        <f ca="1">A230</f>
        <v>43625</v>
      </c>
      <c r="C230" s="242" t="str">
        <f>IF(AND(G230&lt;16,G230&gt;=8),"白",IF(AND(G230&lt;8,G230&gt;=0),"夜",IF(G230&gt;=16,"中")))</f>
        <v>中</v>
      </c>
      <c r="D230" s="242">
        <f ca="1">DAY(A230)</f>
        <v>9</v>
      </c>
      <c r="E230" s="242">
        <f>E229</f>
        <v>3</v>
      </c>
      <c r="F230" s="243" t="str">
        <f>IF(AND(E230=1),"甲班",IF(AND(E230=2),"乙班",IF(AND(E230=3),"丙班",IF(AND(E230=4),"丁班",))))</f>
        <v>丙班</v>
      </c>
      <c r="G230" s="242">
        <f>IF(I230=0,0,HOUR(I230-0))</f>
        <v>22</v>
      </c>
      <c r="H230" s="244">
        <f>H229</f>
        <v>0.041666666666666699</v>
      </c>
      <c r="I230" s="245">
        <f>IF(HOUR(I229)=0,H230,I229+H230)</f>
        <v>0.91666666666666796</v>
      </c>
      <c r="J230" s="498" t="str">
        <f>IF(_penmei2_month_day!A216="","",_penmei2_month_day!A216)</f>
        <v/>
      </c>
      <c r="K230" s="498" t="str">
        <f>IF(_penmei2_month_day!B216="","",_penmei2_month_day!B216)</f>
        <v/>
      </c>
      <c r="L230" s="499" t="str">
        <f>IF(_penmei2_month_day!C216="","",_penmei2_month_day!C216)</f>
        <v/>
      </c>
      <c r="M230" s="500" t="str">
        <f>IF(_penmei2_month_day!D216="","",_penmei2_month_day!D216)</f>
        <v/>
      </c>
      <c r="N230" s="501" t="str">
        <f>IF(_penmei2_month_day!E216="","",_penmei2_month_day!E216)</f>
        <v/>
      </c>
      <c r="O230" s="501" t="str">
        <f>IF(_penmei2_month_day!F216="","",_penmei2_month_day!F216)</f>
        <v/>
      </c>
      <c r="P230" s="499" t="str">
        <f>IF(_penmei2_month_day!G216="","",_penmei2_month_day!G216)</f>
        <v/>
      </c>
      <c r="Q230" s="502" t="str">
        <f>IF(_penmei2_month_day!H216="","",_penmei2_month_day!H216)</f>
        <v/>
      </c>
      <c r="R230" s="503" t="str">
        <f>IF(_penmei2_month_day!I216="","",_penmei2_month_day!I216)</f>
        <v/>
      </c>
      <c r="S230" s="504" t="str">
        <f>IF(_penmei2_month_day!J216="","",_penmei2_month_day!J216)</f>
        <v/>
      </c>
      <c r="T230" s="505" t="str">
        <f>IF(_penmei2_month_day!K216="","",_penmei2_month_day!K216)</f>
        <v/>
      </c>
      <c r="U230" s="499" t="str">
        <f>IF(_penmei2_month_day!L216="","",_penmei2_month_day!L216)</f>
        <v/>
      </c>
      <c r="V230" s="499" t="str">
        <f>IF(_penmei2_month_day!M216="","",_penmei2_month_day!M216)</f>
        <v/>
      </c>
      <c r="W230" s="506" t="str">
        <f>IF(_penmei2_month_day!N216="","",_penmei2_month_day!N216)</f>
        <v/>
      </c>
      <c r="X230" s="507" t="str">
        <f>IF(_penmei3_month_day!A216="","",_penmei3_month_day!A216)</f>
        <v/>
      </c>
      <c r="Y230" s="508" t="str">
        <f>IF(_penmei3_month_day!B216="","",_penmei3_month_day!B216)</f>
        <v/>
      </c>
      <c r="Z230" s="509" t="str">
        <f>IF(_penmei3_month_day!C216="","",_penmei3_month_day!C216)</f>
        <v/>
      </c>
      <c r="AA230" s="498" t="str">
        <f>IF(_penmei3_month_day!D216="","",_penmei3_month_day!D216)</f>
        <v/>
      </c>
      <c r="AB230" s="509" t="str">
        <f>IF(_penmei3_month_day!E216="","",_penmei3_month_day!E216)</f>
        <v/>
      </c>
      <c r="AC230" s="498" t="str">
        <f>IF(_penmei3_month_day!F216="","",_penmei3_month_day!F216)</f>
        <v/>
      </c>
      <c r="AD230" s="507" t="str">
        <f>IF(_penmei3_month_day!G216="","",_penmei3_month_day!G216)</f>
        <v/>
      </c>
      <c r="AE230" s="508" t="str">
        <f>IF(_penmei3_month_day!H216="","",_penmei3_month_day!H216)</f>
        <v/>
      </c>
      <c r="AF230" s="509" t="str">
        <f>IF(_penmei3_month_day!I216="","",_penmei3_month_day!I216)</f>
        <v/>
      </c>
      <c r="AG230" s="498" t="str">
        <f>IF(_penmei3_month_day!J216="","",_penmei3_month_day!J216)</f>
        <v/>
      </c>
      <c r="AH230" s="509" t="str">
        <f>IF(_penmei3_month_day!K216="","",_penmei3_month_day!K216)</f>
        <v/>
      </c>
      <c r="AI230" s="498" t="str">
        <f>IF(_penmei3_month_day!L216="","",_penmei3_month_day!L216)</f>
        <v/>
      </c>
      <c r="AJ230" s="509" t="str">
        <f>IF(_penmei3_month_day!M216="","",_penmei3_month_day!M216)</f>
        <v/>
      </c>
      <c r="AK230" s="498" t="str">
        <f>IF(_penmei3_month_day!N216="","",_penmei3_month_day!N216)</f>
        <v/>
      </c>
      <c r="AL230" s="509" t="str">
        <f>IF(_penmei3_month_day!O216="","",_penmei3_month_day!O216)</f>
        <v/>
      </c>
      <c r="AM230" s="498" t="str">
        <f>IF(_penmei3_month_day!P216="","",_penmei3_month_day!P216)</f>
        <v/>
      </c>
      <c r="AN230" s="509" t="str">
        <f>IF(_penmei3_month_day!Q216="","",_penmei3_month_day!Q216)</f>
        <v/>
      </c>
      <c r="AO230" s="498" t="str">
        <f>IF(_penmei3_month_day!R216="","",_penmei3_month_day!R216)</f>
        <v/>
      </c>
      <c r="AP230" s="509" t="str">
        <f>IF(_penmei3_month_day!S216="","",_penmei3_month_day!S216)</f>
        <v/>
      </c>
      <c r="AQ230" s="498" t="str">
        <f>IF(_penmei3_month_day!T216="","",_penmei3_month_day!T216)</f>
        <v/>
      </c>
      <c r="AR230" s="509" t="str">
        <f>IF(_penmei3_month_day!U216="","",_penmei3_month_day!U216)</f>
        <v/>
      </c>
      <c r="AS230" s="498" t="str">
        <f>IF(_penmei3_month_day!V216="","",_penmei3_month_day!V216)</f>
        <v/>
      </c>
      <c r="AT230" s="509" t="str">
        <f>IF(_penmei3_month_day!W216="","",_penmei3_month_day!W216)</f>
        <v/>
      </c>
      <c r="AU230" s="498" t="str">
        <f>IF(_penmei3_month_day!X216="","",_penmei3_month_day!X216)</f>
        <v/>
      </c>
      <c r="AV230" s="509" t="str">
        <f>IF(_penmei3_month_day!Y216="","",_penmei3_month_day!Y216)</f>
        <v/>
      </c>
      <c r="AW230" s="498" t="str">
        <f>IF(_penmei3_month_day!Z216="","",_penmei3_month_day!Z216)</f>
        <v/>
      </c>
      <c r="AX230" s="509" t="str">
        <f>IF(_penmei3_month_day!AA216="","",_penmei3_month_day!AA216)</f>
        <v/>
      </c>
      <c r="AY230" s="498" t="str">
        <f>IF(_penmei3_month_day!AB216="","",_penmei3_month_day!AB216)</f>
        <v/>
      </c>
      <c r="AZ230" s="509" t="str">
        <f>IF(_penmei3_month_day!AC216="","",_penmei3_month_day!AC216)</f>
        <v/>
      </c>
      <c r="BA230" s="498" t="str">
        <f>IF(_penmei3_month_day!AD216="","",_penmei3_month_day!AD216)</f>
        <v/>
      </c>
      <c r="BB230" s="509" t="str">
        <f>IF(_penmei3_month_day!AE216="","",_penmei3_month_day!AE216)</f>
        <v/>
      </c>
      <c r="BC230" s="498" t="str">
        <f>IF(_penmei3_month_day!AF216="","",_penmei3_month_day!AF216)</f>
        <v/>
      </c>
      <c r="BD230" s="510"/>
      <c r="BE230" s="510"/>
    </row>
    <row ht="19.5" customHeight="1" r="231">
      <c r="A231" s="246">
        <f ca="1">IF(HOUR(I231)=0,A230+1,A230)</f>
        <v>43625</v>
      </c>
      <c r="B231" s="247">
        <f ca="1">A231</f>
        <v>43625</v>
      </c>
      <c r="C231" s="248" t="str">
        <f>IF(AND(G231&lt;16,G231&gt;=8),"白",IF(AND(G231&lt;8,G231&gt;=0),"夜",IF(G231&gt;=16,"中")))</f>
        <v>中</v>
      </c>
      <c r="D231" s="248">
        <f ca="1">DAY(A231)</f>
        <v>9</v>
      </c>
      <c r="E231" s="248">
        <f>E230</f>
        <v>3</v>
      </c>
      <c r="F231" s="249" t="str">
        <f>IF(AND(E231=1),"甲班",IF(AND(E231=2),"乙班",IF(AND(E231=3),"丙班",IF(AND(E231=4),"丁班",))))</f>
        <v>丙班</v>
      </c>
      <c r="G231" s="248">
        <f>IF(I231=0,0,HOUR(I231-0))</f>
        <v>23</v>
      </c>
      <c r="H231" s="250">
        <f>H230</f>
        <v>0.041666666666666699</v>
      </c>
      <c r="I231" s="251">
        <f>IF(HOUR(I230)=0,H231,I230+H231)</f>
        <v>0.95833333333333404</v>
      </c>
      <c r="J231" s="511" t="str">
        <f>IF(_penmei2_month_day!A217="","",_penmei2_month_day!A217)</f>
        <v/>
      </c>
      <c r="K231" s="511" t="str">
        <f>IF(_penmei2_month_day!B217="","",_penmei2_month_day!B217)</f>
        <v/>
      </c>
      <c r="L231" s="512" t="str">
        <f>IF(_penmei2_month_day!C217="","",_penmei2_month_day!C217)</f>
        <v/>
      </c>
      <c r="M231" s="513" t="str">
        <f>IF(_penmei2_month_day!D217="","",_penmei2_month_day!D217)</f>
        <v/>
      </c>
      <c r="N231" s="514" t="str">
        <f>IF(_penmei2_month_day!E217="","",_penmei2_month_day!E217)</f>
        <v/>
      </c>
      <c r="O231" s="514" t="str">
        <f>IF(_penmei2_month_day!F217="","",_penmei2_month_day!F217)</f>
        <v/>
      </c>
      <c r="P231" s="512" t="str">
        <f>IF(_penmei2_month_day!G217="","",_penmei2_month_day!G217)</f>
        <v/>
      </c>
      <c r="Q231" s="515" t="str">
        <f>IF(_penmei2_month_day!H217="","",_penmei2_month_day!H217)</f>
        <v/>
      </c>
      <c r="R231" s="516" t="str">
        <f>IF(_penmei2_month_day!I217="","",_penmei2_month_day!I217)</f>
        <v/>
      </c>
      <c r="S231" s="517" t="str">
        <f>IF(_penmei2_month_day!J217="","",_penmei2_month_day!J217)</f>
        <v/>
      </c>
      <c r="T231" s="518" t="str">
        <f>IF(_penmei2_month_day!K217="","",_penmei2_month_day!K217)</f>
        <v/>
      </c>
      <c r="U231" s="512" t="str">
        <f>IF(_penmei2_month_day!L217="","",_penmei2_month_day!L217)</f>
        <v/>
      </c>
      <c r="V231" s="512" t="str">
        <f>IF(_penmei2_month_day!M217="","",_penmei2_month_day!M217)</f>
        <v/>
      </c>
      <c r="W231" s="519" t="str">
        <f>IF(_penmei2_month_day!N217="","",_penmei2_month_day!N217)</f>
        <v/>
      </c>
      <c r="X231" s="520" t="str">
        <f>IF(_penmei3_month_day!A217="","",_penmei3_month_day!A217)</f>
        <v/>
      </c>
      <c r="Y231" s="521" t="str">
        <f>IF(_penmei3_month_day!B217="","",_penmei3_month_day!B217)</f>
        <v/>
      </c>
      <c r="Z231" s="522" t="str">
        <f>IF(_penmei3_month_day!C217="","",_penmei3_month_day!C217)</f>
        <v/>
      </c>
      <c r="AA231" s="511" t="str">
        <f>IF(_penmei3_month_day!D217="","",_penmei3_month_day!D217)</f>
        <v/>
      </c>
      <c r="AB231" s="522" t="str">
        <f>IF(_penmei3_month_day!E217="","",_penmei3_month_day!E217)</f>
        <v/>
      </c>
      <c r="AC231" s="511" t="str">
        <f>IF(_penmei3_month_day!F217="","",_penmei3_month_day!F217)</f>
        <v/>
      </c>
      <c r="AD231" s="520" t="str">
        <f>IF(_penmei3_month_day!G217="","",_penmei3_month_day!G217)</f>
        <v/>
      </c>
      <c r="AE231" s="521" t="str">
        <f>IF(_penmei3_month_day!H217="","",_penmei3_month_day!H217)</f>
        <v/>
      </c>
      <c r="AF231" s="522" t="str">
        <f>IF(_penmei3_month_day!I217="","",_penmei3_month_day!I217)</f>
        <v/>
      </c>
      <c r="AG231" s="511" t="str">
        <f>IF(_penmei3_month_day!J217="","",_penmei3_month_day!J217)</f>
        <v/>
      </c>
      <c r="AH231" s="522" t="str">
        <f>IF(_penmei3_month_day!K217="","",_penmei3_month_day!K217)</f>
        <v/>
      </c>
      <c r="AI231" s="511" t="str">
        <f>IF(_penmei3_month_day!L217="","",_penmei3_month_day!L217)</f>
        <v/>
      </c>
      <c r="AJ231" s="522" t="str">
        <f>IF(_penmei3_month_day!M217="","",_penmei3_month_day!M217)</f>
        <v/>
      </c>
      <c r="AK231" s="511" t="str">
        <f>IF(_penmei3_month_day!N217="","",_penmei3_month_day!N217)</f>
        <v/>
      </c>
      <c r="AL231" s="522" t="str">
        <f>IF(_penmei3_month_day!O217="","",_penmei3_month_day!O217)</f>
        <v/>
      </c>
      <c r="AM231" s="511" t="str">
        <f>IF(_penmei3_month_day!P217="","",_penmei3_month_day!P217)</f>
        <v/>
      </c>
      <c r="AN231" s="522" t="str">
        <f>IF(_penmei3_month_day!Q217="","",_penmei3_month_day!Q217)</f>
        <v/>
      </c>
      <c r="AO231" s="511" t="str">
        <f>IF(_penmei3_month_day!R217="","",_penmei3_month_day!R217)</f>
        <v/>
      </c>
      <c r="AP231" s="522" t="str">
        <f>IF(_penmei3_month_day!S217="","",_penmei3_month_day!S217)</f>
        <v/>
      </c>
      <c r="AQ231" s="511" t="str">
        <f>IF(_penmei3_month_day!T217="","",_penmei3_month_day!T217)</f>
        <v/>
      </c>
      <c r="AR231" s="522" t="str">
        <f>IF(_penmei3_month_day!U217="","",_penmei3_month_day!U217)</f>
        <v/>
      </c>
      <c r="AS231" s="511" t="str">
        <f>IF(_penmei3_month_day!V217="","",_penmei3_month_day!V217)</f>
        <v/>
      </c>
      <c r="AT231" s="522" t="str">
        <f>IF(_penmei3_month_day!W217="","",_penmei3_month_day!W217)</f>
        <v/>
      </c>
      <c r="AU231" s="511" t="str">
        <f>IF(_penmei3_month_day!X217="","",_penmei3_month_day!X217)</f>
        <v/>
      </c>
      <c r="AV231" s="522" t="str">
        <f>IF(_penmei3_month_day!Y217="","",_penmei3_month_day!Y217)</f>
        <v/>
      </c>
      <c r="AW231" s="511" t="str">
        <f>IF(_penmei3_month_day!Z217="","",_penmei3_month_day!Z217)</f>
        <v/>
      </c>
      <c r="AX231" s="522" t="str">
        <f>IF(_penmei3_month_day!AA217="","",_penmei3_month_day!AA217)</f>
        <v/>
      </c>
      <c r="AY231" s="511" t="str">
        <f>IF(_penmei3_month_day!AB217="","",_penmei3_month_day!AB217)</f>
        <v/>
      </c>
      <c r="AZ231" s="522" t="str">
        <f>IF(_penmei3_month_day!AC217="","",_penmei3_month_day!AC217)</f>
        <v/>
      </c>
      <c r="BA231" s="511" t="str">
        <f>IF(_penmei3_month_day!AD217="","",_penmei3_month_day!AD217)</f>
        <v/>
      </c>
      <c r="BB231" s="522" t="str">
        <f>IF(_penmei3_month_day!AE217="","",_penmei3_month_day!AE217)</f>
        <v/>
      </c>
      <c r="BC231" s="511" t="str">
        <f>IF(_penmei3_month_day!AF217="","",_penmei3_month_day!AF217)</f>
        <v/>
      </c>
      <c r="BD231" s="149" t="s">
        <v>132</v>
      </c>
      <c r="BE231" s="252"/>
    </row>
    <row ht="19.5" customHeight="1" r="232">
      <c r="A232" s="253">
        <f ca="1">IF(HOUR(I232)=0,A231+1,A231)</f>
        <v>43626</v>
      </c>
      <c r="B232" s="254">
        <f ca="1">A232</f>
        <v>43626</v>
      </c>
      <c r="C232" s="255" t="str">
        <f>IF(AND(G232&lt;16,G232&gt;=8),"白",IF(AND(G232&lt;8,G232&gt;=0),"夜",IF(G232&gt;=16,"中")))</f>
        <v>夜</v>
      </c>
      <c r="D232" s="255">
        <f ca="1">DAY(A232)</f>
        <v>10</v>
      </c>
      <c r="E232" s="255">
        <f>E40</f>
        <v>4</v>
      </c>
      <c r="F232" s="256" t="str">
        <f>IF(AND(E232=1),"甲班",IF(AND(E232=2),"乙班",IF(AND(E232=3),"丙班",IF(AND(E232=4),"丁班",))))</f>
        <v>丁班</v>
      </c>
      <c r="G232" s="255">
        <f>IF(I232=0,0,HOUR(I232-0))</f>
        <v>0</v>
      </c>
      <c r="H232" s="257">
        <f>H231</f>
        <v>0.041666666666666699</v>
      </c>
      <c r="I232" s="258">
        <f>IF(HOUR(I231)=0,H232,I231+H232)</f>
        <v>1</v>
      </c>
      <c r="J232" s="485" t="str">
        <f>IF(_penmei2_month_day!A218="","",_penmei2_month_day!A218)</f>
        <v/>
      </c>
      <c r="K232" s="485" t="str">
        <f>IF(_penmei2_month_day!B218="","",_penmei2_month_day!B218)</f>
        <v/>
      </c>
      <c r="L232" s="486" t="str">
        <f>IF(_penmei2_month_day!C218="","",_penmei2_month_day!C218)</f>
        <v/>
      </c>
      <c r="M232" s="487" t="str">
        <f>IF(_penmei2_month_day!D218="","",_penmei2_month_day!D218)</f>
        <v/>
      </c>
      <c r="N232" s="488" t="str">
        <f>IF(_penmei2_month_day!E218="","",_penmei2_month_day!E218)</f>
        <v/>
      </c>
      <c r="O232" s="488" t="str">
        <f>IF(_penmei2_month_day!F218="","",_penmei2_month_day!F218)</f>
        <v/>
      </c>
      <c r="P232" s="486" t="str">
        <f>IF(_penmei2_month_day!G218="","",_penmei2_month_day!G218)</f>
        <v/>
      </c>
      <c r="Q232" s="489" t="str">
        <f>IF(_penmei2_month_day!H218="","",_penmei2_month_day!H218)</f>
        <v/>
      </c>
      <c r="R232" s="490" t="str">
        <f>IF(_penmei2_month_day!I218="","",_penmei2_month_day!I218)</f>
        <v/>
      </c>
      <c r="S232" s="491" t="str">
        <f>IF(_penmei2_month_day!J218="","",_penmei2_month_day!J218)</f>
        <v/>
      </c>
      <c r="T232" s="523" t="str">
        <f>IF(_penmei2_month_day!K218="","",_penmei2_month_day!K218)</f>
        <v/>
      </c>
      <c r="U232" s="486" t="str">
        <f>IF(_penmei2_month_day!L218="","",_penmei2_month_day!L218)</f>
        <v/>
      </c>
      <c r="V232" s="486" t="str">
        <f>IF(_penmei2_month_day!M218="","",_penmei2_month_day!M218)</f>
        <v/>
      </c>
      <c r="W232" s="493" t="str">
        <f>IF(_penmei2_month_day!N218="","",_penmei2_month_day!N218)</f>
        <v/>
      </c>
      <c r="X232" s="494" t="str">
        <f>IF(_penmei3_month_day!A218="","",_penmei3_month_day!A218)</f>
        <v/>
      </c>
      <c r="Y232" s="495" t="str">
        <f>IF(_penmei3_month_day!B218="","",_penmei3_month_day!B218)</f>
        <v/>
      </c>
      <c r="Z232" s="496" t="str">
        <f>IF(_penmei3_month_day!C218="","",_penmei3_month_day!C218)</f>
        <v/>
      </c>
      <c r="AA232" s="485" t="str">
        <f>IF(_penmei3_month_day!D218="","",_penmei3_month_day!D218)</f>
        <v/>
      </c>
      <c r="AB232" s="496" t="str">
        <f>IF(_penmei3_month_day!E218="","",_penmei3_month_day!E218)</f>
        <v/>
      </c>
      <c r="AC232" s="485" t="str">
        <f>IF(_penmei3_month_day!F218="","",_penmei3_month_day!F218)</f>
        <v/>
      </c>
      <c r="AD232" s="494" t="str">
        <f>IF(_penmei3_month_day!G218="","",_penmei3_month_day!G218)</f>
        <v/>
      </c>
      <c r="AE232" s="495" t="str">
        <f>IF(_penmei3_month_day!H218="","",_penmei3_month_day!H218)</f>
        <v/>
      </c>
      <c r="AF232" s="496" t="str">
        <f>IF(_penmei3_month_day!I218="","",_penmei3_month_day!I218)</f>
        <v/>
      </c>
      <c r="AG232" s="485" t="str">
        <f>IF(_penmei3_month_day!J218="","",_penmei3_month_day!J218)</f>
        <v/>
      </c>
      <c r="AH232" s="496" t="str">
        <f>IF(_penmei3_month_day!K218="","",_penmei3_month_day!K218)</f>
        <v/>
      </c>
      <c r="AI232" s="485" t="str">
        <f>IF(_penmei3_month_day!L218="","",_penmei3_month_day!L218)</f>
        <v/>
      </c>
      <c r="AJ232" s="496" t="str">
        <f>IF(_penmei3_month_day!M218="","",_penmei3_month_day!M218)</f>
        <v/>
      </c>
      <c r="AK232" s="485" t="str">
        <f>IF(_penmei3_month_day!N218="","",_penmei3_month_day!N218)</f>
        <v/>
      </c>
      <c r="AL232" s="496" t="str">
        <f>IF(_penmei3_month_day!O218="","",_penmei3_month_day!O218)</f>
        <v/>
      </c>
      <c r="AM232" s="485" t="str">
        <f>IF(_penmei3_month_day!P218="","",_penmei3_month_day!P218)</f>
        <v/>
      </c>
      <c r="AN232" s="496" t="str">
        <f>IF(_penmei3_month_day!Q218="","",_penmei3_month_day!Q218)</f>
        <v/>
      </c>
      <c r="AO232" s="485" t="str">
        <f>IF(_penmei3_month_day!R218="","",_penmei3_month_day!R218)</f>
        <v/>
      </c>
      <c r="AP232" s="496" t="str">
        <f>IF(_penmei3_month_day!S218="","",_penmei3_month_day!S218)</f>
        <v/>
      </c>
      <c r="AQ232" s="485" t="str">
        <f>IF(_penmei3_month_day!T218="","",_penmei3_month_day!T218)</f>
        <v/>
      </c>
      <c r="AR232" s="496" t="str">
        <f>IF(_penmei3_month_day!U218="","",_penmei3_month_day!U218)</f>
        <v/>
      </c>
      <c r="AS232" s="485" t="str">
        <f>IF(_penmei3_month_day!V218="","",_penmei3_month_day!V218)</f>
        <v/>
      </c>
      <c r="AT232" s="496" t="str">
        <f>IF(_penmei3_month_day!W218="","",_penmei3_month_day!W218)</f>
        <v/>
      </c>
      <c r="AU232" s="485" t="str">
        <f>IF(_penmei3_month_day!X218="","",_penmei3_month_day!X218)</f>
        <v/>
      </c>
      <c r="AV232" s="496" t="str">
        <f>IF(_penmei3_month_day!Y218="","",_penmei3_month_day!Y218)</f>
        <v/>
      </c>
      <c r="AW232" s="485" t="str">
        <f>IF(_penmei3_month_day!Z218="","",_penmei3_month_day!Z218)</f>
        <v/>
      </c>
      <c r="AX232" s="496" t="str">
        <f>IF(_penmei3_month_day!AA218="","",_penmei3_month_day!AA218)</f>
        <v/>
      </c>
      <c r="AY232" s="485" t="str">
        <f>IF(_penmei3_month_day!AB218="","",_penmei3_month_day!AB218)</f>
        <v/>
      </c>
      <c r="AZ232" s="496" t="str">
        <f>IF(_penmei3_month_day!AC218="","",_penmei3_month_day!AC218)</f>
        <v/>
      </c>
      <c r="BA232" s="485" t="str">
        <f>IF(_penmei3_month_day!AD218="","",_penmei3_month_day!AD218)</f>
        <v/>
      </c>
      <c r="BB232" s="496" t="str">
        <f>IF(_penmei3_month_day!AE218="","",_penmei3_month_day!AE218)</f>
        <v/>
      </c>
      <c r="BC232" s="485" t="str">
        <f>IF(_penmei3_month_day!AF218="","",_penmei3_month_day!AF218)</f>
        <v/>
      </c>
      <c r="BD232" s="497"/>
      <c r="BE232" s="497"/>
    </row>
    <row ht="19.5" customHeight="1" r="233">
      <c r="A233" s="240">
        <f ca="1">IF(HOUR(I233)=0,A232+1,A232)</f>
        <v>43626</v>
      </c>
      <c r="B233" s="241">
        <f ca="1">A233</f>
        <v>43626</v>
      </c>
      <c r="C233" s="242" t="str">
        <f>IF(AND(G233&lt;16,G233&gt;=8),"白",IF(AND(G233&lt;8,G233&gt;=0),"夜",IF(G233&gt;=16,"中")))</f>
        <v>夜</v>
      </c>
      <c r="D233" s="242">
        <f ca="1">DAY(A233)</f>
        <v>10</v>
      </c>
      <c r="E233" s="242">
        <f>E232</f>
        <v>4</v>
      </c>
      <c r="F233" s="243" t="str">
        <f>IF(AND(E233=1),"甲班",IF(AND(E233=2),"乙班",IF(AND(E233=3),"丙班",IF(AND(E233=4),"丁班",))))</f>
        <v>丁班</v>
      </c>
      <c r="G233" s="242">
        <f>IF(I233=0,0,HOUR(I233-0))</f>
        <v>1</v>
      </c>
      <c r="H233" s="244">
        <f>H232</f>
        <v>0.041666666666666699</v>
      </c>
      <c r="I233" s="245">
        <f>IF(HOUR(I232)=0,H233,I232+H233)</f>
        <v>0.041666666666666699</v>
      </c>
      <c r="J233" s="498" t="str">
        <f>IF(_penmei2_month_day!A219="","",_penmei2_month_day!A219)</f>
        <v/>
      </c>
      <c r="K233" s="498" t="str">
        <f>IF(_penmei2_month_day!B219="","",_penmei2_month_day!B219)</f>
        <v/>
      </c>
      <c r="L233" s="499" t="str">
        <f>IF(_penmei2_month_day!C219="","",_penmei2_month_day!C219)</f>
        <v/>
      </c>
      <c r="M233" s="500" t="str">
        <f>IF(_penmei2_month_day!D219="","",_penmei2_month_day!D219)</f>
        <v/>
      </c>
      <c r="N233" s="501" t="str">
        <f>IF(_penmei2_month_day!E219="","",_penmei2_month_day!E219)</f>
        <v/>
      </c>
      <c r="O233" s="501" t="str">
        <f>IF(_penmei2_month_day!F219="","",_penmei2_month_day!F219)</f>
        <v/>
      </c>
      <c r="P233" s="499" t="str">
        <f>IF(_penmei2_month_day!G219="","",_penmei2_month_day!G219)</f>
        <v/>
      </c>
      <c r="Q233" s="502" t="str">
        <f>IF(_penmei2_month_day!H219="","",_penmei2_month_day!H219)</f>
        <v/>
      </c>
      <c r="R233" s="503" t="str">
        <f>IF(_penmei2_month_day!I219="","",_penmei2_month_day!I219)</f>
        <v/>
      </c>
      <c r="S233" s="504" t="str">
        <f>IF(_penmei2_month_day!J219="","",_penmei2_month_day!J219)</f>
        <v/>
      </c>
      <c r="T233" s="505" t="str">
        <f>IF(_penmei2_month_day!K219="","",_penmei2_month_day!K219)</f>
        <v/>
      </c>
      <c r="U233" s="499" t="str">
        <f>IF(_penmei2_month_day!L219="","",_penmei2_month_day!L219)</f>
        <v/>
      </c>
      <c r="V233" s="499" t="str">
        <f>IF(_penmei2_month_day!M219="","",_penmei2_month_day!M219)</f>
        <v/>
      </c>
      <c r="W233" s="506" t="str">
        <f>IF(_penmei2_month_day!N219="","",_penmei2_month_day!N219)</f>
        <v/>
      </c>
      <c r="X233" s="507" t="str">
        <f>IF(_penmei3_month_day!A219="","",_penmei3_month_day!A219)</f>
        <v/>
      </c>
      <c r="Y233" s="508" t="str">
        <f>IF(_penmei3_month_day!B219="","",_penmei3_month_day!B219)</f>
        <v/>
      </c>
      <c r="Z233" s="509" t="str">
        <f>IF(_penmei3_month_day!C219="","",_penmei3_month_day!C219)</f>
        <v/>
      </c>
      <c r="AA233" s="498" t="str">
        <f>IF(_penmei3_month_day!D219="","",_penmei3_month_day!D219)</f>
        <v/>
      </c>
      <c r="AB233" s="509" t="str">
        <f>IF(_penmei3_month_day!E219="","",_penmei3_month_day!E219)</f>
        <v/>
      </c>
      <c r="AC233" s="498" t="str">
        <f>IF(_penmei3_month_day!F219="","",_penmei3_month_day!F219)</f>
        <v/>
      </c>
      <c r="AD233" s="507" t="str">
        <f>IF(_penmei3_month_day!G219="","",_penmei3_month_day!G219)</f>
        <v/>
      </c>
      <c r="AE233" s="508" t="str">
        <f>IF(_penmei3_month_day!H219="","",_penmei3_month_day!H219)</f>
        <v/>
      </c>
      <c r="AF233" s="509" t="str">
        <f>IF(_penmei3_month_day!I219="","",_penmei3_month_day!I219)</f>
        <v/>
      </c>
      <c r="AG233" s="498" t="str">
        <f>IF(_penmei3_month_day!J219="","",_penmei3_month_day!J219)</f>
        <v/>
      </c>
      <c r="AH233" s="509" t="str">
        <f>IF(_penmei3_month_day!K219="","",_penmei3_month_day!K219)</f>
        <v/>
      </c>
      <c r="AI233" s="498" t="str">
        <f>IF(_penmei3_month_day!L219="","",_penmei3_month_day!L219)</f>
        <v/>
      </c>
      <c r="AJ233" s="509" t="str">
        <f>IF(_penmei3_month_day!M219="","",_penmei3_month_day!M219)</f>
        <v/>
      </c>
      <c r="AK233" s="498" t="str">
        <f>IF(_penmei3_month_day!N219="","",_penmei3_month_day!N219)</f>
        <v/>
      </c>
      <c r="AL233" s="509" t="str">
        <f>IF(_penmei3_month_day!O219="","",_penmei3_month_day!O219)</f>
        <v/>
      </c>
      <c r="AM233" s="498" t="str">
        <f>IF(_penmei3_month_day!P219="","",_penmei3_month_day!P219)</f>
        <v/>
      </c>
      <c r="AN233" s="509" t="str">
        <f>IF(_penmei3_month_day!Q219="","",_penmei3_month_day!Q219)</f>
        <v/>
      </c>
      <c r="AO233" s="498" t="str">
        <f>IF(_penmei3_month_day!R219="","",_penmei3_month_day!R219)</f>
        <v/>
      </c>
      <c r="AP233" s="509" t="str">
        <f>IF(_penmei3_month_day!S219="","",_penmei3_month_day!S219)</f>
        <v/>
      </c>
      <c r="AQ233" s="498" t="str">
        <f>IF(_penmei3_month_day!T219="","",_penmei3_month_day!T219)</f>
        <v/>
      </c>
      <c r="AR233" s="509" t="str">
        <f>IF(_penmei3_month_day!U219="","",_penmei3_month_day!U219)</f>
        <v/>
      </c>
      <c r="AS233" s="498" t="str">
        <f>IF(_penmei3_month_day!V219="","",_penmei3_month_day!V219)</f>
        <v/>
      </c>
      <c r="AT233" s="509" t="str">
        <f>IF(_penmei3_month_day!W219="","",_penmei3_month_day!W219)</f>
        <v/>
      </c>
      <c r="AU233" s="498" t="str">
        <f>IF(_penmei3_month_day!X219="","",_penmei3_month_day!X219)</f>
        <v/>
      </c>
      <c r="AV233" s="509" t="str">
        <f>IF(_penmei3_month_day!Y219="","",_penmei3_month_day!Y219)</f>
        <v/>
      </c>
      <c r="AW233" s="498" t="str">
        <f>IF(_penmei3_month_day!Z219="","",_penmei3_month_day!Z219)</f>
        <v/>
      </c>
      <c r="AX233" s="509" t="str">
        <f>IF(_penmei3_month_day!AA219="","",_penmei3_month_day!AA219)</f>
        <v/>
      </c>
      <c r="AY233" s="498" t="str">
        <f>IF(_penmei3_month_day!AB219="","",_penmei3_month_day!AB219)</f>
        <v/>
      </c>
      <c r="AZ233" s="509" t="str">
        <f>IF(_penmei3_month_day!AC219="","",_penmei3_month_day!AC219)</f>
        <v/>
      </c>
      <c r="BA233" s="498" t="str">
        <f>IF(_penmei3_month_day!AD219="","",_penmei3_month_day!AD219)</f>
        <v/>
      </c>
      <c r="BB233" s="509" t="str">
        <f>IF(_penmei3_month_day!AE219="","",_penmei3_month_day!AE219)</f>
        <v/>
      </c>
      <c r="BC233" s="498" t="str">
        <f>IF(_penmei3_month_day!AF219="","",_penmei3_month_day!AF219)</f>
        <v/>
      </c>
      <c r="BD233" s="510"/>
      <c r="BE233" s="510"/>
    </row>
    <row ht="19.5" customHeight="1" r="234">
      <c r="A234" s="240">
        <f ca="1">IF(HOUR(I234)=0,A233+1,A233)</f>
        <v>43626</v>
      </c>
      <c r="B234" s="241">
        <f ca="1">A234</f>
        <v>43626</v>
      </c>
      <c r="C234" s="242" t="str">
        <f>IF(AND(G234&lt;16,G234&gt;=8),"白",IF(AND(G234&lt;8,G234&gt;=0),"夜",IF(G234&gt;=16,"中")))</f>
        <v>夜</v>
      </c>
      <c r="D234" s="242">
        <f ca="1">DAY(A234)</f>
        <v>10</v>
      </c>
      <c r="E234" s="242">
        <f>E233</f>
        <v>4</v>
      </c>
      <c r="F234" s="243" t="str">
        <f>IF(AND(E234=1),"甲班",IF(AND(E234=2),"乙班",IF(AND(E234=3),"丙班",IF(AND(E234=4),"丁班",))))</f>
        <v>丁班</v>
      </c>
      <c r="G234" s="242">
        <f>IF(I234=0,0,HOUR(I234-0))</f>
        <v>2</v>
      </c>
      <c r="H234" s="244">
        <f>H233</f>
        <v>0.041666666666666699</v>
      </c>
      <c r="I234" s="245">
        <f>IF(HOUR(I233)=0,H234,I233+H234)</f>
        <v>0.083333333333333398</v>
      </c>
      <c r="J234" s="498" t="str">
        <f>IF(_penmei2_month_day!A220="","",_penmei2_month_day!A220)</f>
        <v/>
      </c>
      <c r="K234" s="498" t="str">
        <f>IF(_penmei2_month_day!B220="","",_penmei2_month_day!B220)</f>
        <v/>
      </c>
      <c r="L234" s="499" t="str">
        <f>IF(_penmei2_month_day!C220="","",_penmei2_month_day!C220)</f>
        <v/>
      </c>
      <c r="M234" s="500" t="str">
        <f>IF(_penmei2_month_day!D220="","",_penmei2_month_day!D220)</f>
        <v/>
      </c>
      <c r="N234" s="501" t="str">
        <f>IF(_penmei2_month_day!E220="","",_penmei2_month_day!E220)</f>
        <v/>
      </c>
      <c r="O234" s="501" t="str">
        <f>IF(_penmei2_month_day!F220="","",_penmei2_month_day!F220)</f>
        <v/>
      </c>
      <c r="P234" s="499" t="str">
        <f>IF(_penmei2_month_day!G220="","",_penmei2_month_day!G220)</f>
        <v/>
      </c>
      <c r="Q234" s="502" t="str">
        <f>IF(_penmei2_month_day!H220="","",_penmei2_month_day!H220)</f>
        <v/>
      </c>
      <c r="R234" s="503" t="str">
        <f>IF(_penmei2_month_day!I220="","",_penmei2_month_day!I220)</f>
        <v/>
      </c>
      <c r="S234" s="504" t="str">
        <f>IF(_penmei2_month_day!J220="","",_penmei2_month_day!J220)</f>
        <v/>
      </c>
      <c r="T234" s="505" t="str">
        <f>IF(_penmei2_month_day!K220="","",_penmei2_month_day!K220)</f>
        <v/>
      </c>
      <c r="U234" s="499" t="str">
        <f>IF(_penmei2_month_day!L220="","",_penmei2_month_day!L220)</f>
        <v/>
      </c>
      <c r="V234" s="499" t="str">
        <f>IF(_penmei2_month_day!M220="","",_penmei2_month_day!M220)</f>
        <v/>
      </c>
      <c r="W234" s="506" t="str">
        <f>IF(_penmei2_month_day!N220="","",_penmei2_month_day!N220)</f>
        <v/>
      </c>
      <c r="X234" s="507" t="str">
        <f>IF(_penmei3_month_day!A220="","",_penmei3_month_day!A220)</f>
        <v/>
      </c>
      <c r="Y234" s="508" t="str">
        <f>IF(_penmei3_month_day!B220="","",_penmei3_month_day!B220)</f>
        <v/>
      </c>
      <c r="Z234" s="509" t="str">
        <f>IF(_penmei3_month_day!C220="","",_penmei3_month_day!C220)</f>
        <v/>
      </c>
      <c r="AA234" s="498" t="str">
        <f>IF(_penmei3_month_day!D220="","",_penmei3_month_day!D220)</f>
        <v/>
      </c>
      <c r="AB234" s="509" t="str">
        <f>IF(_penmei3_month_day!E220="","",_penmei3_month_day!E220)</f>
        <v/>
      </c>
      <c r="AC234" s="498" t="str">
        <f>IF(_penmei3_month_day!F220="","",_penmei3_month_day!F220)</f>
        <v/>
      </c>
      <c r="AD234" s="507" t="str">
        <f>IF(_penmei3_month_day!G220="","",_penmei3_month_day!G220)</f>
        <v/>
      </c>
      <c r="AE234" s="508" t="str">
        <f>IF(_penmei3_month_day!H220="","",_penmei3_month_day!H220)</f>
        <v/>
      </c>
      <c r="AF234" s="509" t="str">
        <f>IF(_penmei3_month_day!I220="","",_penmei3_month_day!I220)</f>
        <v/>
      </c>
      <c r="AG234" s="498" t="str">
        <f>IF(_penmei3_month_day!J220="","",_penmei3_month_day!J220)</f>
        <v/>
      </c>
      <c r="AH234" s="509" t="str">
        <f>IF(_penmei3_month_day!K220="","",_penmei3_month_day!K220)</f>
        <v/>
      </c>
      <c r="AI234" s="498" t="str">
        <f>IF(_penmei3_month_day!L220="","",_penmei3_month_day!L220)</f>
        <v/>
      </c>
      <c r="AJ234" s="509" t="str">
        <f>IF(_penmei3_month_day!M220="","",_penmei3_month_day!M220)</f>
        <v/>
      </c>
      <c r="AK234" s="498" t="str">
        <f>IF(_penmei3_month_day!N220="","",_penmei3_month_day!N220)</f>
        <v/>
      </c>
      <c r="AL234" s="509" t="str">
        <f>IF(_penmei3_month_day!O220="","",_penmei3_month_day!O220)</f>
        <v/>
      </c>
      <c r="AM234" s="498" t="str">
        <f>IF(_penmei3_month_day!P220="","",_penmei3_month_day!P220)</f>
        <v/>
      </c>
      <c r="AN234" s="509" t="str">
        <f>IF(_penmei3_month_day!Q220="","",_penmei3_month_day!Q220)</f>
        <v/>
      </c>
      <c r="AO234" s="498" t="str">
        <f>IF(_penmei3_month_day!R220="","",_penmei3_month_day!R220)</f>
        <v/>
      </c>
      <c r="AP234" s="509" t="str">
        <f>IF(_penmei3_month_day!S220="","",_penmei3_month_day!S220)</f>
        <v/>
      </c>
      <c r="AQ234" s="498" t="str">
        <f>IF(_penmei3_month_day!T220="","",_penmei3_month_day!T220)</f>
        <v/>
      </c>
      <c r="AR234" s="509" t="str">
        <f>IF(_penmei3_month_day!U220="","",_penmei3_month_day!U220)</f>
        <v/>
      </c>
      <c r="AS234" s="498" t="str">
        <f>IF(_penmei3_month_day!V220="","",_penmei3_month_day!V220)</f>
        <v/>
      </c>
      <c r="AT234" s="509" t="str">
        <f>IF(_penmei3_month_day!W220="","",_penmei3_month_day!W220)</f>
        <v/>
      </c>
      <c r="AU234" s="498" t="str">
        <f>IF(_penmei3_month_day!X220="","",_penmei3_month_day!X220)</f>
        <v/>
      </c>
      <c r="AV234" s="509" t="str">
        <f>IF(_penmei3_month_day!Y220="","",_penmei3_month_day!Y220)</f>
        <v/>
      </c>
      <c r="AW234" s="498" t="str">
        <f>IF(_penmei3_month_day!Z220="","",_penmei3_month_day!Z220)</f>
        <v/>
      </c>
      <c r="AX234" s="509" t="str">
        <f>IF(_penmei3_month_day!AA220="","",_penmei3_month_day!AA220)</f>
        <v/>
      </c>
      <c r="AY234" s="498" t="str">
        <f>IF(_penmei3_month_day!AB220="","",_penmei3_month_day!AB220)</f>
        <v/>
      </c>
      <c r="AZ234" s="509" t="str">
        <f>IF(_penmei3_month_day!AC220="","",_penmei3_month_day!AC220)</f>
        <v/>
      </c>
      <c r="BA234" s="498" t="str">
        <f>IF(_penmei3_month_day!AD220="","",_penmei3_month_day!AD220)</f>
        <v/>
      </c>
      <c r="BB234" s="509" t="str">
        <f>IF(_penmei3_month_day!AE220="","",_penmei3_month_day!AE220)</f>
        <v/>
      </c>
      <c r="BC234" s="498" t="str">
        <f>IF(_penmei3_month_day!AF220="","",_penmei3_month_day!AF220)</f>
        <v/>
      </c>
      <c r="BD234" s="510"/>
      <c r="BE234" s="510"/>
    </row>
    <row ht="19.5" customHeight="1" r="235">
      <c r="A235" s="240">
        <f ca="1">IF(HOUR(I235)=0,A234+1,A234)</f>
        <v>43626</v>
      </c>
      <c r="B235" s="241">
        <f ca="1">A235</f>
        <v>43626</v>
      </c>
      <c r="C235" s="242" t="str">
        <f>IF(AND(G235&lt;16,G235&gt;=8),"白",IF(AND(G235&lt;8,G235&gt;=0),"夜",IF(G235&gt;=16,"中")))</f>
        <v>夜</v>
      </c>
      <c r="D235" s="242">
        <f ca="1">DAY(A235)</f>
        <v>10</v>
      </c>
      <c r="E235" s="242">
        <f>E234</f>
        <v>4</v>
      </c>
      <c r="F235" s="243" t="str">
        <f>IF(AND(E235=1),"甲班",IF(AND(E235=2),"乙班",IF(AND(E235=3),"丙班",IF(AND(E235=4),"丁班",))))</f>
        <v>丁班</v>
      </c>
      <c r="G235" s="242">
        <f>IF(I235=0,0,HOUR(I235-0))</f>
        <v>3</v>
      </c>
      <c r="H235" s="244">
        <f>H234</f>
        <v>0.041666666666666699</v>
      </c>
      <c r="I235" s="245">
        <f>IF(HOUR(I234)=0,H235,I234+H235)</f>
        <v>0.125</v>
      </c>
      <c r="J235" s="498" t="str">
        <f>IF(_penmei2_month_day!A221="","",_penmei2_month_day!A221)</f>
        <v/>
      </c>
      <c r="K235" s="498" t="str">
        <f>IF(_penmei2_month_day!B221="","",_penmei2_month_day!B221)</f>
        <v/>
      </c>
      <c r="L235" s="499" t="str">
        <f>IF(_penmei2_month_day!C221="","",_penmei2_month_day!C221)</f>
        <v/>
      </c>
      <c r="M235" s="500" t="str">
        <f>IF(_penmei2_month_day!D221="","",_penmei2_month_day!D221)</f>
        <v/>
      </c>
      <c r="N235" s="501" t="str">
        <f>IF(_penmei2_month_day!E221="","",_penmei2_month_day!E221)</f>
        <v/>
      </c>
      <c r="O235" s="501" t="str">
        <f>IF(_penmei2_month_day!F221="","",_penmei2_month_day!F221)</f>
        <v/>
      </c>
      <c r="P235" s="499" t="str">
        <f>IF(_penmei2_month_day!G221="","",_penmei2_month_day!G221)</f>
        <v/>
      </c>
      <c r="Q235" s="502" t="str">
        <f>IF(_penmei2_month_day!H221="","",_penmei2_month_day!H221)</f>
        <v/>
      </c>
      <c r="R235" s="503" t="str">
        <f>IF(_penmei2_month_day!I221="","",_penmei2_month_day!I221)</f>
        <v/>
      </c>
      <c r="S235" s="504" t="str">
        <f>IF(_penmei2_month_day!J221="","",_penmei2_month_day!J221)</f>
        <v/>
      </c>
      <c r="T235" s="505" t="str">
        <f>IF(_penmei2_month_day!K221="","",_penmei2_month_day!K221)</f>
        <v/>
      </c>
      <c r="U235" s="499" t="str">
        <f>IF(_penmei2_month_day!L221="","",_penmei2_month_day!L221)</f>
        <v/>
      </c>
      <c r="V235" s="499" t="str">
        <f>IF(_penmei2_month_day!M221="","",_penmei2_month_day!M221)</f>
        <v/>
      </c>
      <c r="W235" s="506" t="str">
        <f>IF(_penmei2_month_day!N221="","",_penmei2_month_day!N221)</f>
        <v/>
      </c>
      <c r="X235" s="507" t="str">
        <f>IF(_penmei3_month_day!A221="","",_penmei3_month_day!A221)</f>
        <v/>
      </c>
      <c r="Y235" s="508" t="str">
        <f>IF(_penmei3_month_day!B221="","",_penmei3_month_day!B221)</f>
        <v/>
      </c>
      <c r="Z235" s="509" t="str">
        <f>IF(_penmei3_month_day!C221="","",_penmei3_month_day!C221)</f>
        <v/>
      </c>
      <c r="AA235" s="498" t="str">
        <f>IF(_penmei3_month_day!D221="","",_penmei3_month_day!D221)</f>
        <v/>
      </c>
      <c r="AB235" s="509" t="str">
        <f>IF(_penmei3_month_day!E221="","",_penmei3_month_day!E221)</f>
        <v/>
      </c>
      <c r="AC235" s="498" t="str">
        <f>IF(_penmei3_month_day!F221="","",_penmei3_month_day!F221)</f>
        <v/>
      </c>
      <c r="AD235" s="507" t="str">
        <f>IF(_penmei3_month_day!G221="","",_penmei3_month_day!G221)</f>
        <v/>
      </c>
      <c r="AE235" s="508" t="str">
        <f>IF(_penmei3_month_day!H221="","",_penmei3_month_day!H221)</f>
        <v/>
      </c>
      <c r="AF235" s="509" t="str">
        <f>IF(_penmei3_month_day!I221="","",_penmei3_month_day!I221)</f>
        <v/>
      </c>
      <c r="AG235" s="498" t="str">
        <f>IF(_penmei3_month_day!J221="","",_penmei3_month_day!J221)</f>
        <v/>
      </c>
      <c r="AH235" s="509" t="str">
        <f>IF(_penmei3_month_day!K221="","",_penmei3_month_day!K221)</f>
        <v/>
      </c>
      <c r="AI235" s="498" t="str">
        <f>IF(_penmei3_month_day!L221="","",_penmei3_month_day!L221)</f>
        <v/>
      </c>
      <c r="AJ235" s="509" t="str">
        <f>IF(_penmei3_month_day!M221="","",_penmei3_month_day!M221)</f>
        <v/>
      </c>
      <c r="AK235" s="498" t="str">
        <f>IF(_penmei3_month_day!N221="","",_penmei3_month_day!N221)</f>
        <v/>
      </c>
      <c r="AL235" s="509" t="str">
        <f>IF(_penmei3_month_day!O221="","",_penmei3_month_day!O221)</f>
        <v/>
      </c>
      <c r="AM235" s="498" t="str">
        <f>IF(_penmei3_month_day!P221="","",_penmei3_month_day!P221)</f>
        <v/>
      </c>
      <c r="AN235" s="509" t="str">
        <f>IF(_penmei3_month_day!Q221="","",_penmei3_month_day!Q221)</f>
        <v/>
      </c>
      <c r="AO235" s="498" t="str">
        <f>IF(_penmei3_month_day!R221="","",_penmei3_month_day!R221)</f>
        <v/>
      </c>
      <c r="AP235" s="509" t="str">
        <f>IF(_penmei3_month_day!S221="","",_penmei3_month_day!S221)</f>
        <v/>
      </c>
      <c r="AQ235" s="498" t="str">
        <f>IF(_penmei3_month_day!T221="","",_penmei3_month_day!T221)</f>
        <v/>
      </c>
      <c r="AR235" s="509" t="str">
        <f>IF(_penmei3_month_day!U221="","",_penmei3_month_day!U221)</f>
        <v/>
      </c>
      <c r="AS235" s="498" t="str">
        <f>IF(_penmei3_month_day!V221="","",_penmei3_month_day!V221)</f>
        <v/>
      </c>
      <c r="AT235" s="509" t="str">
        <f>IF(_penmei3_month_day!W221="","",_penmei3_month_day!W221)</f>
        <v/>
      </c>
      <c r="AU235" s="498" t="str">
        <f>IF(_penmei3_month_day!X221="","",_penmei3_month_day!X221)</f>
        <v/>
      </c>
      <c r="AV235" s="509" t="str">
        <f>IF(_penmei3_month_day!Y221="","",_penmei3_month_day!Y221)</f>
        <v/>
      </c>
      <c r="AW235" s="498" t="str">
        <f>IF(_penmei3_month_day!Z221="","",_penmei3_month_day!Z221)</f>
        <v/>
      </c>
      <c r="AX235" s="509" t="str">
        <f>IF(_penmei3_month_day!AA221="","",_penmei3_month_day!AA221)</f>
        <v/>
      </c>
      <c r="AY235" s="498" t="str">
        <f>IF(_penmei3_month_day!AB221="","",_penmei3_month_day!AB221)</f>
        <v/>
      </c>
      <c r="AZ235" s="509" t="str">
        <f>IF(_penmei3_month_day!AC221="","",_penmei3_month_day!AC221)</f>
        <v/>
      </c>
      <c r="BA235" s="498" t="str">
        <f>IF(_penmei3_month_day!AD221="","",_penmei3_month_day!AD221)</f>
        <v/>
      </c>
      <c r="BB235" s="509" t="str">
        <f>IF(_penmei3_month_day!AE221="","",_penmei3_month_day!AE221)</f>
        <v/>
      </c>
      <c r="BC235" s="498" t="str">
        <f>IF(_penmei3_month_day!AF221="","",_penmei3_month_day!AF221)</f>
        <v/>
      </c>
      <c r="BD235" s="510"/>
      <c r="BE235" s="510"/>
    </row>
    <row ht="19.5" customHeight="1" r="236">
      <c r="A236" s="240">
        <f ca="1">IF(HOUR(I236)=0,A235+1,A235)</f>
        <v>43626</v>
      </c>
      <c r="B236" s="241">
        <f ca="1">A236</f>
        <v>43626</v>
      </c>
      <c r="C236" s="242" t="str">
        <f>IF(AND(G236&lt;16,G236&gt;=8),"白",IF(AND(G236&lt;8,G236&gt;=0),"夜",IF(G236&gt;=16,"中")))</f>
        <v>夜</v>
      </c>
      <c r="D236" s="242">
        <f ca="1">DAY(A236)</f>
        <v>10</v>
      </c>
      <c r="E236" s="242">
        <f>E235</f>
        <v>4</v>
      </c>
      <c r="F236" s="243" t="str">
        <f>IF(AND(E236=1),"甲班",IF(AND(E236=2),"乙班",IF(AND(E236=3),"丙班",IF(AND(E236=4),"丁班",))))</f>
        <v>丁班</v>
      </c>
      <c r="G236" s="242">
        <f>IF(I236=0,0,HOUR(I236-0))</f>
        <v>4</v>
      </c>
      <c r="H236" s="244">
        <f>H235</f>
        <v>0.041666666666666699</v>
      </c>
      <c r="I236" s="245">
        <f>IF(HOUR(I235)=0,H236,I235+H236)</f>
        <v>0.16666666666666699</v>
      </c>
      <c r="J236" s="498" t="str">
        <f>IF(_penmei2_month_day!A222="","",_penmei2_month_day!A222)</f>
        <v/>
      </c>
      <c r="K236" s="498" t="str">
        <f>IF(_penmei2_month_day!B222="","",_penmei2_month_day!B222)</f>
        <v/>
      </c>
      <c r="L236" s="499" t="str">
        <f>IF(_penmei2_month_day!C222="","",_penmei2_month_day!C222)</f>
        <v/>
      </c>
      <c r="M236" s="500" t="str">
        <f>IF(_penmei2_month_day!D222="","",_penmei2_month_day!D222)</f>
        <v/>
      </c>
      <c r="N236" s="501" t="str">
        <f>IF(_penmei2_month_day!E222="","",_penmei2_month_day!E222)</f>
        <v/>
      </c>
      <c r="O236" s="501" t="str">
        <f>IF(_penmei2_month_day!F222="","",_penmei2_month_day!F222)</f>
        <v/>
      </c>
      <c r="P236" s="499" t="str">
        <f>IF(_penmei2_month_day!G222="","",_penmei2_month_day!G222)</f>
        <v/>
      </c>
      <c r="Q236" s="502" t="str">
        <f>IF(_penmei2_month_day!H222="","",_penmei2_month_day!H222)</f>
        <v/>
      </c>
      <c r="R236" s="503" t="str">
        <f>IF(_penmei2_month_day!I222="","",_penmei2_month_day!I222)</f>
        <v/>
      </c>
      <c r="S236" s="504" t="str">
        <f>IF(_penmei2_month_day!J222="","",_penmei2_month_day!J222)</f>
        <v/>
      </c>
      <c r="T236" s="505" t="str">
        <f>IF(_penmei2_month_day!K222="","",_penmei2_month_day!K222)</f>
        <v/>
      </c>
      <c r="U236" s="499" t="str">
        <f>IF(_penmei2_month_day!L222="","",_penmei2_month_day!L222)</f>
        <v/>
      </c>
      <c r="V236" s="499" t="str">
        <f>IF(_penmei2_month_day!M222="","",_penmei2_month_day!M222)</f>
        <v/>
      </c>
      <c r="W236" s="506" t="str">
        <f>IF(_penmei2_month_day!N222="","",_penmei2_month_day!N222)</f>
        <v/>
      </c>
      <c r="X236" s="507" t="str">
        <f>IF(_penmei3_month_day!A222="","",_penmei3_month_day!A222)</f>
        <v/>
      </c>
      <c r="Y236" s="508" t="str">
        <f>IF(_penmei3_month_day!B222="","",_penmei3_month_day!B222)</f>
        <v/>
      </c>
      <c r="Z236" s="509" t="str">
        <f>IF(_penmei3_month_day!C222="","",_penmei3_month_day!C222)</f>
        <v/>
      </c>
      <c r="AA236" s="498" t="str">
        <f>IF(_penmei3_month_day!D222="","",_penmei3_month_day!D222)</f>
        <v/>
      </c>
      <c r="AB236" s="509" t="str">
        <f>IF(_penmei3_month_day!E222="","",_penmei3_month_day!E222)</f>
        <v/>
      </c>
      <c r="AC236" s="498" t="str">
        <f>IF(_penmei3_month_day!F222="","",_penmei3_month_day!F222)</f>
        <v/>
      </c>
      <c r="AD236" s="507" t="str">
        <f>IF(_penmei3_month_day!G222="","",_penmei3_month_day!G222)</f>
        <v/>
      </c>
      <c r="AE236" s="508" t="str">
        <f>IF(_penmei3_month_day!H222="","",_penmei3_month_day!H222)</f>
        <v/>
      </c>
      <c r="AF236" s="509" t="str">
        <f>IF(_penmei3_month_day!I222="","",_penmei3_month_day!I222)</f>
        <v/>
      </c>
      <c r="AG236" s="498" t="str">
        <f>IF(_penmei3_month_day!J222="","",_penmei3_month_day!J222)</f>
        <v/>
      </c>
      <c r="AH236" s="509" t="str">
        <f>IF(_penmei3_month_day!K222="","",_penmei3_month_day!K222)</f>
        <v/>
      </c>
      <c r="AI236" s="498" t="str">
        <f>IF(_penmei3_month_day!L222="","",_penmei3_month_day!L222)</f>
        <v/>
      </c>
      <c r="AJ236" s="509" t="str">
        <f>IF(_penmei3_month_day!M222="","",_penmei3_month_day!M222)</f>
        <v/>
      </c>
      <c r="AK236" s="498" t="str">
        <f>IF(_penmei3_month_day!N222="","",_penmei3_month_day!N222)</f>
        <v/>
      </c>
      <c r="AL236" s="509" t="str">
        <f>IF(_penmei3_month_day!O222="","",_penmei3_month_day!O222)</f>
        <v/>
      </c>
      <c r="AM236" s="498" t="str">
        <f>IF(_penmei3_month_day!P222="","",_penmei3_month_day!P222)</f>
        <v/>
      </c>
      <c r="AN236" s="509" t="str">
        <f>IF(_penmei3_month_day!Q222="","",_penmei3_month_day!Q222)</f>
        <v/>
      </c>
      <c r="AO236" s="498" t="str">
        <f>IF(_penmei3_month_day!R222="","",_penmei3_month_day!R222)</f>
        <v/>
      </c>
      <c r="AP236" s="509" t="str">
        <f>IF(_penmei3_month_day!S222="","",_penmei3_month_day!S222)</f>
        <v/>
      </c>
      <c r="AQ236" s="498" t="str">
        <f>IF(_penmei3_month_day!T222="","",_penmei3_month_day!T222)</f>
        <v/>
      </c>
      <c r="AR236" s="509" t="str">
        <f>IF(_penmei3_month_day!U222="","",_penmei3_month_day!U222)</f>
        <v/>
      </c>
      <c r="AS236" s="498" t="str">
        <f>IF(_penmei3_month_day!V222="","",_penmei3_month_day!V222)</f>
        <v/>
      </c>
      <c r="AT236" s="509" t="str">
        <f>IF(_penmei3_month_day!W222="","",_penmei3_month_day!W222)</f>
        <v/>
      </c>
      <c r="AU236" s="498" t="str">
        <f>IF(_penmei3_month_day!X222="","",_penmei3_month_day!X222)</f>
        <v/>
      </c>
      <c r="AV236" s="509" t="str">
        <f>IF(_penmei3_month_day!Y222="","",_penmei3_month_day!Y222)</f>
        <v/>
      </c>
      <c r="AW236" s="498" t="str">
        <f>IF(_penmei3_month_day!Z222="","",_penmei3_month_day!Z222)</f>
        <v/>
      </c>
      <c r="AX236" s="509" t="str">
        <f>IF(_penmei3_month_day!AA222="","",_penmei3_month_day!AA222)</f>
        <v/>
      </c>
      <c r="AY236" s="498" t="str">
        <f>IF(_penmei3_month_day!AB222="","",_penmei3_month_day!AB222)</f>
        <v/>
      </c>
      <c r="AZ236" s="509" t="str">
        <f>IF(_penmei3_month_day!AC222="","",_penmei3_month_day!AC222)</f>
        <v/>
      </c>
      <c r="BA236" s="498" t="str">
        <f>IF(_penmei3_month_day!AD222="","",_penmei3_month_day!AD222)</f>
        <v/>
      </c>
      <c r="BB236" s="509" t="str">
        <f>IF(_penmei3_month_day!AE222="","",_penmei3_month_day!AE222)</f>
        <v/>
      </c>
      <c r="BC236" s="498" t="str">
        <f>IF(_penmei3_month_day!AF222="","",_penmei3_month_day!AF222)</f>
        <v/>
      </c>
      <c r="BD236" s="510"/>
      <c r="BE236" s="510"/>
    </row>
    <row ht="19.5" customHeight="1" r="237">
      <c r="A237" s="240">
        <f ca="1">IF(HOUR(I237)=0,A236+1,A236)</f>
        <v>43626</v>
      </c>
      <c r="B237" s="241">
        <f ca="1">A237</f>
        <v>43626</v>
      </c>
      <c r="C237" s="242" t="str">
        <f>IF(AND(G237&lt;16,G237&gt;=8),"白",IF(AND(G237&lt;8,G237&gt;=0),"夜",IF(G237&gt;=16,"中")))</f>
        <v>夜</v>
      </c>
      <c r="D237" s="242">
        <f ca="1">DAY(A237)</f>
        <v>10</v>
      </c>
      <c r="E237" s="242">
        <f>E236</f>
        <v>4</v>
      </c>
      <c r="F237" s="243" t="str">
        <f>IF(AND(E237=1),"甲班",IF(AND(E237=2),"乙班",IF(AND(E237=3),"丙班",IF(AND(E237=4),"丁班",))))</f>
        <v>丁班</v>
      </c>
      <c r="G237" s="242">
        <f>IF(I237=0,0,HOUR(I237-0))</f>
        <v>5</v>
      </c>
      <c r="H237" s="244">
        <f>H236</f>
        <v>0.041666666666666699</v>
      </c>
      <c r="I237" s="245">
        <f>IF(HOUR(I236)=0,H237,I236+H237)</f>
        <v>0.20833333333333301</v>
      </c>
      <c r="J237" s="498" t="str">
        <f>IF(_penmei2_month_day!A223="","",_penmei2_month_day!A223)</f>
        <v/>
      </c>
      <c r="K237" s="498" t="str">
        <f>IF(_penmei2_month_day!B223="","",_penmei2_month_day!B223)</f>
        <v/>
      </c>
      <c r="L237" s="499" t="str">
        <f>IF(_penmei2_month_day!C223="","",_penmei2_month_day!C223)</f>
        <v/>
      </c>
      <c r="M237" s="500" t="str">
        <f>IF(_penmei2_month_day!D223="","",_penmei2_month_day!D223)</f>
        <v/>
      </c>
      <c r="N237" s="501" t="str">
        <f>IF(_penmei2_month_day!E223="","",_penmei2_month_day!E223)</f>
        <v/>
      </c>
      <c r="O237" s="501" t="str">
        <f>IF(_penmei2_month_day!F223="","",_penmei2_month_day!F223)</f>
        <v/>
      </c>
      <c r="P237" s="499" t="str">
        <f>IF(_penmei2_month_day!G223="","",_penmei2_month_day!G223)</f>
        <v/>
      </c>
      <c r="Q237" s="502" t="str">
        <f>IF(_penmei2_month_day!H223="","",_penmei2_month_day!H223)</f>
        <v/>
      </c>
      <c r="R237" s="503" t="str">
        <f>IF(_penmei2_month_day!I223="","",_penmei2_month_day!I223)</f>
        <v/>
      </c>
      <c r="S237" s="504" t="str">
        <f>IF(_penmei2_month_day!J223="","",_penmei2_month_day!J223)</f>
        <v/>
      </c>
      <c r="T237" s="505" t="str">
        <f>IF(_penmei2_month_day!K223="","",_penmei2_month_day!K223)</f>
        <v/>
      </c>
      <c r="U237" s="499" t="str">
        <f>IF(_penmei2_month_day!L223="","",_penmei2_month_day!L223)</f>
        <v/>
      </c>
      <c r="V237" s="499" t="str">
        <f>IF(_penmei2_month_day!M223="","",_penmei2_month_day!M223)</f>
        <v/>
      </c>
      <c r="W237" s="506" t="str">
        <f>IF(_penmei2_month_day!N223="","",_penmei2_month_day!N223)</f>
        <v/>
      </c>
      <c r="X237" s="507" t="str">
        <f>IF(_penmei3_month_day!A223="","",_penmei3_month_day!A223)</f>
        <v/>
      </c>
      <c r="Y237" s="508" t="str">
        <f>IF(_penmei3_month_day!B223="","",_penmei3_month_day!B223)</f>
        <v/>
      </c>
      <c r="Z237" s="509" t="str">
        <f>IF(_penmei3_month_day!C223="","",_penmei3_month_day!C223)</f>
        <v/>
      </c>
      <c r="AA237" s="498" t="str">
        <f>IF(_penmei3_month_day!D223="","",_penmei3_month_day!D223)</f>
        <v/>
      </c>
      <c r="AB237" s="509" t="str">
        <f>IF(_penmei3_month_day!E223="","",_penmei3_month_day!E223)</f>
        <v/>
      </c>
      <c r="AC237" s="498" t="str">
        <f>IF(_penmei3_month_day!F223="","",_penmei3_month_day!F223)</f>
        <v/>
      </c>
      <c r="AD237" s="507" t="str">
        <f>IF(_penmei3_month_day!G223="","",_penmei3_month_day!G223)</f>
        <v/>
      </c>
      <c r="AE237" s="508" t="str">
        <f>IF(_penmei3_month_day!H223="","",_penmei3_month_day!H223)</f>
        <v/>
      </c>
      <c r="AF237" s="509" t="str">
        <f>IF(_penmei3_month_day!I223="","",_penmei3_month_day!I223)</f>
        <v/>
      </c>
      <c r="AG237" s="498" t="str">
        <f>IF(_penmei3_month_day!J223="","",_penmei3_month_day!J223)</f>
        <v/>
      </c>
      <c r="AH237" s="509" t="str">
        <f>IF(_penmei3_month_day!K223="","",_penmei3_month_day!K223)</f>
        <v/>
      </c>
      <c r="AI237" s="498" t="str">
        <f>IF(_penmei3_month_day!L223="","",_penmei3_month_day!L223)</f>
        <v/>
      </c>
      <c r="AJ237" s="509" t="str">
        <f>IF(_penmei3_month_day!M223="","",_penmei3_month_day!M223)</f>
        <v/>
      </c>
      <c r="AK237" s="498" t="str">
        <f>IF(_penmei3_month_day!N223="","",_penmei3_month_day!N223)</f>
        <v/>
      </c>
      <c r="AL237" s="509" t="str">
        <f>IF(_penmei3_month_day!O223="","",_penmei3_month_day!O223)</f>
        <v/>
      </c>
      <c r="AM237" s="498" t="str">
        <f>IF(_penmei3_month_day!P223="","",_penmei3_month_day!P223)</f>
        <v/>
      </c>
      <c r="AN237" s="509" t="str">
        <f>IF(_penmei3_month_day!Q223="","",_penmei3_month_day!Q223)</f>
        <v/>
      </c>
      <c r="AO237" s="498" t="str">
        <f>IF(_penmei3_month_day!R223="","",_penmei3_month_day!R223)</f>
        <v/>
      </c>
      <c r="AP237" s="509" t="str">
        <f>IF(_penmei3_month_day!S223="","",_penmei3_month_day!S223)</f>
        <v/>
      </c>
      <c r="AQ237" s="498" t="str">
        <f>IF(_penmei3_month_day!T223="","",_penmei3_month_day!T223)</f>
        <v/>
      </c>
      <c r="AR237" s="509" t="str">
        <f>IF(_penmei3_month_day!U223="","",_penmei3_month_day!U223)</f>
        <v/>
      </c>
      <c r="AS237" s="498" t="str">
        <f>IF(_penmei3_month_day!V223="","",_penmei3_month_day!V223)</f>
        <v/>
      </c>
      <c r="AT237" s="509" t="str">
        <f>IF(_penmei3_month_day!W223="","",_penmei3_month_day!W223)</f>
        <v/>
      </c>
      <c r="AU237" s="498" t="str">
        <f>IF(_penmei3_month_day!X223="","",_penmei3_month_day!X223)</f>
        <v/>
      </c>
      <c r="AV237" s="509" t="str">
        <f>IF(_penmei3_month_day!Y223="","",_penmei3_month_day!Y223)</f>
        <v/>
      </c>
      <c r="AW237" s="498" t="str">
        <f>IF(_penmei3_month_day!Z223="","",_penmei3_month_day!Z223)</f>
        <v/>
      </c>
      <c r="AX237" s="509" t="str">
        <f>IF(_penmei3_month_day!AA223="","",_penmei3_month_day!AA223)</f>
        <v/>
      </c>
      <c r="AY237" s="498" t="str">
        <f>IF(_penmei3_month_day!AB223="","",_penmei3_month_day!AB223)</f>
        <v/>
      </c>
      <c r="AZ237" s="509" t="str">
        <f>IF(_penmei3_month_day!AC223="","",_penmei3_month_day!AC223)</f>
        <v/>
      </c>
      <c r="BA237" s="498" t="str">
        <f>IF(_penmei3_month_day!AD223="","",_penmei3_month_day!AD223)</f>
        <v/>
      </c>
      <c r="BB237" s="509" t="str">
        <f>IF(_penmei3_month_day!AE223="","",_penmei3_month_day!AE223)</f>
        <v/>
      </c>
      <c r="BC237" s="498" t="str">
        <f>IF(_penmei3_month_day!AF223="","",_penmei3_month_day!AF223)</f>
        <v/>
      </c>
      <c r="BD237" s="510"/>
      <c r="BE237" s="510"/>
    </row>
    <row ht="19.5" customHeight="1" r="238">
      <c r="A238" s="240">
        <f ca="1">IF(HOUR(I238)=0,A237+1,A237)</f>
        <v>43626</v>
      </c>
      <c r="B238" s="241">
        <f ca="1">A238</f>
        <v>43626</v>
      </c>
      <c r="C238" s="242" t="str">
        <f>IF(AND(G238&lt;16,G238&gt;=8),"白",IF(AND(G238&lt;8,G238&gt;=0),"夜",IF(G238&gt;=16,"中")))</f>
        <v>夜</v>
      </c>
      <c r="D238" s="242">
        <f ca="1">DAY(A238)</f>
        <v>10</v>
      </c>
      <c r="E238" s="242">
        <f>E237</f>
        <v>4</v>
      </c>
      <c r="F238" s="243" t="str">
        <f>IF(AND(E238=1),"甲班",IF(AND(E238=2),"乙班",IF(AND(E238=3),"丙班",IF(AND(E238=4),"丁班",))))</f>
        <v>丁班</v>
      </c>
      <c r="G238" s="242">
        <f>IF(I238=0,0,HOUR(I238-0))</f>
        <v>6</v>
      </c>
      <c r="H238" s="244">
        <f>H237</f>
        <v>0.041666666666666699</v>
      </c>
      <c r="I238" s="245">
        <f>IF(HOUR(I237)=0,H238,I237+H238)</f>
        <v>0.25</v>
      </c>
      <c r="J238" s="498" t="str">
        <f>IF(_penmei2_month_day!A224="","",_penmei2_month_day!A224)</f>
        <v/>
      </c>
      <c r="K238" s="498" t="str">
        <f>IF(_penmei2_month_day!B224="","",_penmei2_month_day!B224)</f>
        <v/>
      </c>
      <c r="L238" s="499" t="str">
        <f>IF(_penmei2_month_day!C224="","",_penmei2_month_day!C224)</f>
        <v/>
      </c>
      <c r="M238" s="500" t="str">
        <f>IF(_penmei2_month_day!D224="","",_penmei2_month_day!D224)</f>
        <v/>
      </c>
      <c r="N238" s="501" t="str">
        <f>IF(_penmei2_month_day!E224="","",_penmei2_month_day!E224)</f>
        <v/>
      </c>
      <c r="O238" s="501" t="str">
        <f>IF(_penmei2_month_day!F224="","",_penmei2_month_day!F224)</f>
        <v/>
      </c>
      <c r="P238" s="499" t="str">
        <f>IF(_penmei2_month_day!G224="","",_penmei2_month_day!G224)</f>
        <v/>
      </c>
      <c r="Q238" s="502" t="str">
        <f>IF(_penmei2_month_day!H224="","",_penmei2_month_day!H224)</f>
        <v/>
      </c>
      <c r="R238" s="503" t="str">
        <f>IF(_penmei2_month_day!I224="","",_penmei2_month_day!I224)</f>
        <v/>
      </c>
      <c r="S238" s="504" t="str">
        <f>IF(_penmei2_month_day!J224="","",_penmei2_month_day!J224)</f>
        <v/>
      </c>
      <c r="T238" s="505" t="str">
        <f>IF(_penmei2_month_day!K224="","",_penmei2_month_day!K224)</f>
        <v/>
      </c>
      <c r="U238" s="499" t="str">
        <f>IF(_penmei2_month_day!L224="","",_penmei2_month_day!L224)</f>
        <v/>
      </c>
      <c r="V238" s="499" t="str">
        <f>IF(_penmei2_month_day!M224="","",_penmei2_month_day!M224)</f>
        <v/>
      </c>
      <c r="W238" s="506" t="str">
        <f>IF(_penmei2_month_day!N224="","",_penmei2_month_day!N224)</f>
        <v/>
      </c>
      <c r="X238" s="507" t="str">
        <f>IF(_penmei3_month_day!A224="","",_penmei3_month_day!A224)</f>
        <v/>
      </c>
      <c r="Y238" s="508" t="str">
        <f>IF(_penmei3_month_day!B224="","",_penmei3_month_day!B224)</f>
        <v/>
      </c>
      <c r="Z238" s="509" t="str">
        <f>IF(_penmei3_month_day!C224="","",_penmei3_month_day!C224)</f>
        <v/>
      </c>
      <c r="AA238" s="498" t="str">
        <f>IF(_penmei3_month_day!D224="","",_penmei3_month_day!D224)</f>
        <v/>
      </c>
      <c r="AB238" s="509" t="str">
        <f>IF(_penmei3_month_day!E224="","",_penmei3_month_day!E224)</f>
        <v/>
      </c>
      <c r="AC238" s="498" t="str">
        <f>IF(_penmei3_month_day!F224="","",_penmei3_month_day!F224)</f>
        <v/>
      </c>
      <c r="AD238" s="507" t="str">
        <f>IF(_penmei3_month_day!G224="","",_penmei3_month_day!G224)</f>
        <v/>
      </c>
      <c r="AE238" s="508" t="str">
        <f>IF(_penmei3_month_day!H224="","",_penmei3_month_day!H224)</f>
        <v/>
      </c>
      <c r="AF238" s="509" t="str">
        <f>IF(_penmei3_month_day!I224="","",_penmei3_month_day!I224)</f>
        <v/>
      </c>
      <c r="AG238" s="498" t="str">
        <f>IF(_penmei3_month_day!J224="","",_penmei3_month_day!J224)</f>
        <v/>
      </c>
      <c r="AH238" s="509" t="str">
        <f>IF(_penmei3_month_day!K224="","",_penmei3_month_day!K224)</f>
        <v/>
      </c>
      <c r="AI238" s="498" t="str">
        <f>IF(_penmei3_month_day!L224="","",_penmei3_month_day!L224)</f>
        <v/>
      </c>
      <c r="AJ238" s="509" t="str">
        <f>IF(_penmei3_month_day!M224="","",_penmei3_month_day!M224)</f>
        <v/>
      </c>
      <c r="AK238" s="498" t="str">
        <f>IF(_penmei3_month_day!N224="","",_penmei3_month_day!N224)</f>
        <v/>
      </c>
      <c r="AL238" s="509" t="str">
        <f>IF(_penmei3_month_day!O224="","",_penmei3_month_day!O224)</f>
        <v/>
      </c>
      <c r="AM238" s="498" t="str">
        <f>IF(_penmei3_month_day!P224="","",_penmei3_month_day!P224)</f>
        <v/>
      </c>
      <c r="AN238" s="509" t="str">
        <f>IF(_penmei3_month_day!Q224="","",_penmei3_month_day!Q224)</f>
        <v/>
      </c>
      <c r="AO238" s="498" t="str">
        <f>IF(_penmei3_month_day!R224="","",_penmei3_month_day!R224)</f>
        <v/>
      </c>
      <c r="AP238" s="509" t="str">
        <f>IF(_penmei3_month_day!S224="","",_penmei3_month_day!S224)</f>
        <v/>
      </c>
      <c r="AQ238" s="498" t="str">
        <f>IF(_penmei3_month_day!T224="","",_penmei3_month_day!T224)</f>
        <v/>
      </c>
      <c r="AR238" s="509" t="str">
        <f>IF(_penmei3_month_day!U224="","",_penmei3_month_day!U224)</f>
        <v/>
      </c>
      <c r="AS238" s="498" t="str">
        <f>IF(_penmei3_month_day!V224="","",_penmei3_month_day!V224)</f>
        <v/>
      </c>
      <c r="AT238" s="509" t="str">
        <f>IF(_penmei3_month_day!W224="","",_penmei3_month_day!W224)</f>
        <v/>
      </c>
      <c r="AU238" s="498" t="str">
        <f>IF(_penmei3_month_day!X224="","",_penmei3_month_day!X224)</f>
        <v/>
      </c>
      <c r="AV238" s="509" t="str">
        <f>IF(_penmei3_month_day!Y224="","",_penmei3_month_day!Y224)</f>
        <v/>
      </c>
      <c r="AW238" s="498" t="str">
        <f>IF(_penmei3_month_day!Z224="","",_penmei3_month_day!Z224)</f>
        <v/>
      </c>
      <c r="AX238" s="509" t="str">
        <f>IF(_penmei3_month_day!AA224="","",_penmei3_month_day!AA224)</f>
        <v/>
      </c>
      <c r="AY238" s="498" t="str">
        <f>IF(_penmei3_month_day!AB224="","",_penmei3_month_day!AB224)</f>
        <v/>
      </c>
      <c r="AZ238" s="509" t="str">
        <f>IF(_penmei3_month_day!AC224="","",_penmei3_month_day!AC224)</f>
        <v/>
      </c>
      <c r="BA238" s="498" t="str">
        <f>IF(_penmei3_month_day!AD224="","",_penmei3_month_day!AD224)</f>
        <v/>
      </c>
      <c r="BB238" s="509" t="str">
        <f>IF(_penmei3_month_day!AE224="","",_penmei3_month_day!AE224)</f>
        <v/>
      </c>
      <c r="BC238" s="498" t="str">
        <f>IF(_penmei3_month_day!AF224="","",_penmei3_month_day!AF224)</f>
        <v/>
      </c>
      <c r="BD238" s="510"/>
      <c r="BE238" s="510"/>
    </row>
    <row ht="19.5" customHeight="1" r="239">
      <c r="A239" s="246">
        <f ca="1">IF(HOUR(I239)=0,A238+1,A238)</f>
        <v>43626</v>
      </c>
      <c r="B239" s="247">
        <f ca="1">A239</f>
        <v>43626</v>
      </c>
      <c r="C239" s="248" t="str">
        <f>IF(AND(G239&lt;16,G239&gt;=8),"白",IF(AND(G239&lt;8,G239&gt;=0),"夜",IF(G239&gt;=16,"中")))</f>
        <v>夜</v>
      </c>
      <c r="D239" s="248">
        <f ca="1">DAY(A239)</f>
        <v>10</v>
      </c>
      <c r="E239" s="248">
        <f>E238</f>
        <v>4</v>
      </c>
      <c r="F239" s="249" t="str">
        <f>IF(AND(E239=1),"甲班",IF(AND(E239=2),"乙班",IF(AND(E239=3),"丙班",IF(AND(E239=4),"丁班",))))</f>
        <v>丁班</v>
      </c>
      <c r="G239" s="248">
        <f>IF(I239=0,0,HOUR(I239-0))</f>
        <v>7</v>
      </c>
      <c r="H239" s="250">
        <f>H238</f>
        <v>0.041666666666666699</v>
      </c>
      <c r="I239" s="251">
        <f>IF(HOUR(I238)=0,H239,I238+H239)</f>
        <v>0.29166666666666702</v>
      </c>
      <c r="J239" s="511" t="str">
        <f>IF(_penmei2_month_day!A225="","",_penmei2_month_day!A225)</f>
        <v/>
      </c>
      <c r="K239" s="511" t="str">
        <f>IF(_penmei2_month_day!B225="","",_penmei2_month_day!B225)</f>
        <v/>
      </c>
      <c r="L239" s="512" t="str">
        <f>IF(_penmei2_month_day!C225="","",_penmei2_month_day!C225)</f>
        <v/>
      </c>
      <c r="M239" s="513" t="str">
        <f>IF(_penmei2_month_day!D225="","",_penmei2_month_day!D225)</f>
        <v/>
      </c>
      <c r="N239" s="514" t="str">
        <f>IF(_penmei2_month_day!E225="","",_penmei2_month_day!E225)</f>
        <v/>
      </c>
      <c r="O239" s="514" t="str">
        <f>IF(_penmei2_month_day!F225="","",_penmei2_month_day!F225)</f>
        <v/>
      </c>
      <c r="P239" s="512" t="str">
        <f>IF(_penmei2_month_day!G225="","",_penmei2_month_day!G225)</f>
        <v/>
      </c>
      <c r="Q239" s="515" t="str">
        <f>IF(_penmei2_month_day!H225="","",_penmei2_month_day!H225)</f>
        <v/>
      </c>
      <c r="R239" s="516" t="str">
        <f>IF(_penmei2_month_day!I225="","",_penmei2_month_day!I225)</f>
        <v/>
      </c>
      <c r="S239" s="517" t="str">
        <f>IF(_penmei2_month_day!J225="","",_penmei2_month_day!J225)</f>
        <v/>
      </c>
      <c r="T239" s="518" t="str">
        <f>IF(_penmei2_month_day!K225="","",_penmei2_month_day!K225)</f>
        <v/>
      </c>
      <c r="U239" s="512" t="str">
        <f>IF(_penmei2_month_day!L225="","",_penmei2_month_day!L225)</f>
        <v/>
      </c>
      <c r="V239" s="512" t="str">
        <f>IF(_penmei2_month_day!M225="","",_penmei2_month_day!M225)</f>
        <v/>
      </c>
      <c r="W239" s="519" t="str">
        <f>IF(_penmei2_month_day!N225="","",_penmei2_month_day!N225)</f>
        <v/>
      </c>
      <c r="X239" s="520" t="str">
        <f>IF(_penmei3_month_day!A225="","",_penmei3_month_day!A225)</f>
        <v/>
      </c>
      <c r="Y239" s="521" t="str">
        <f>IF(_penmei3_month_day!B225="","",_penmei3_month_day!B225)</f>
        <v/>
      </c>
      <c r="Z239" s="522" t="str">
        <f>IF(_penmei3_month_day!C225="","",_penmei3_month_day!C225)</f>
        <v/>
      </c>
      <c r="AA239" s="511" t="str">
        <f>IF(_penmei3_month_day!D225="","",_penmei3_month_day!D225)</f>
        <v/>
      </c>
      <c r="AB239" s="522" t="str">
        <f>IF(_penmei3_month_day!E225="","",_penmei3_month_day!E225)</f>
        <v/>
      </c>
      <c r="AC239" s="511" t="str">
        <f>IF(_penmei3_month_day!F225="","",_penmei3_month_day!F225)</f>
        <v/>
      </c>
      <c r="AD239" s="520" t="str">
        <f>IF(_penmei3_month_day!G225="","",_penmei3_month_day!G225)</f>
        <v/>
      </c>
      <c r="AE239" s="521" t="str">
        <f>IF(_penmei3_month_day!H225="","",_penmei3_month_day!H225)</f>
        <v/>
      </c>
      <c r="AF239" s="522" t="str">
        <f>IF(_penmei3_month_day!I225="","",_penmei3_month_day!I225)</f>
        <v/>
      </c>
      <c r="AG239" s="511" t="str">
        <f>IF(_penmei3_month_day!J225="","",_penmei3_month_day!J225)</f>
        <v/>
      </c>
      <c r="AH239" s="522" t="str">
        <f>IF(_penmei3_month_day!K225="","",_penmei3_month_day!K225)</f>
        <v/>
      </c>
      <c r="AI239" s="511" t="str">
        <f>IF(_penmei3_month_day!L225="","",_penmei3_month_day!L225)</f>
        <v/>
      </c>
      <c r="AJ239" s="522" t="str">
        <f>IF(_penmei3_month_day!M225="","",_penmei3_month_day!M225)</f>
        <v/>
      </c>
      <c r="AK239" s="511" t="str">
        <f>IF(_penmei3_month_day!N225="","",_penmei3_month_day!N225)</f>
        <v/>
      </c>
      <c r="AL239" s="522" t="str">
        <f>IF(_penmei3_month_day!O225="","",_penmei3_month_day!O225)</f>
        <v/>
      </c>
      <c r="AM239" s="511" t="str">
        <f>IF(_penmei3_month_day!P225="","",_penmei3_month_day!P225)</f>
        <v/>
      </c>
      <c r="AN239" s="522" t="str">
        <f>IF(_penmei3_month_day!Q225="","",_penmei3_month_day!Q225)</f>
        <v/>
      </c>
      <c r="AO239" s="511" t="str">
        <f>IF(_penmei3_month_day!R225="","",_penmei3_month_day!R225)</f>
        <v/>
      </c>
      <c r="AP239" s="522" t="str">
        <f>IF(_penmei3_month_day!S225="","",_penmei3_month_day!S225)</f>
        <v/>
      </c>
      <c r="AQ239" s="511" t="str">
        <f>IF(_penmei3_month_day!T225="","",_penmei3_month_day!T225)</f>
        <v/>
      </c>
      <c r="AR239" s="522" t="str">
        <f>IF(_penmei3_month_day!U225="","",_penmei3_month_day!U225)</f>
        <v/>
      </c>
      <c r="AS239" s="511" t="str">
        <f>IF(_penmei3_month_day!V225="","",_penmei3_month_day!V225)</f>
        <v/>
      </c>
      <c r="AT239" s="522" t="str">
        <f>IF(_penmei3_month_day!W225="","",_penmei3_month_day!W225)</f>
        <v/>
      </c>
      <c r="AU239" s="511" t="str">
        <f>IF(_penmei3_month_day!X225="","",_penmei3_month_day!X225)</f>
        <v/>
      </c>
      <c r="AV239" s="522" t="str">
        <f>IF(_penmei3_month_day!Y225="","",_penmei3_month_day!Y225)</f>
        <v/>
      </c>
      <c r="AW239" s="511" t="str">
        <f>IF(_penmei3_month_day!Z225="","",_penmei3_month_day!Z225)</f>
        <v/>
      </c>
      <c r="AX239" s="522" t="str">
        <f>IF(_penmei3_month_day!AA225="","",_penmei3_month_day!AA225)</f>
        <v/>
      </c>
      <c r="AY239" s="511" t="str">
        <f>IF(_penmei3_month_day!AB225="","",_penmei3_month_day!AB225)</f>
        <v/>
      </c>
      <c r="AZ239" s="522" t="str">
        <f>IF(_penmei3_month_day!AC225="","",_penmei3_month_day!AC225)</f>
        <v/>
      </c>
      <c r="BA239" s="511" t="str">
        <f>IF(_penmei3_month_day!AD225="","",_penmei3_month_day!AD225)</f>
        <v/>
      </c>
      <c r="BB239" s="522" t="str">
        <f>IF(_penmei3_month_day!AE225="","",_penmei3_month_day!AE225)</f>
        <v/>
      </c>
      <c r="BC239" s="511" t="str">
        <f>IF(_penmei3_month_day!AF225="","",_penmei3_month_day!AF225)</f>
        <v/>
      </c>
      <c r="BD239" s="149" t="s">
        <v>132</v>
      </c>
      <c r="BE239" s="252"/>
    </row>
    <row ht="19.5" customHeight="1" r="240">
      <c r="A240" s="253">
        <f ca="1">IF(HOUR(I240)=0,A239+1,A239)</f>
        <v>43626</v>
      </c>
      <c r="B240" s="254">
        <f ca="1">A240</f>
        <v>43626</v>
      </c>
      <c r="C240" s="255" t="str">
        <f>IF(AND(G240&lt;16,G240&gt;=8),"白",IF(AND(G240&lt;8,G240&gt;=0),"夜",IF(G240&gt;=16,"中")))</f>
        <v>白</v>
      </c>
      <c r="D240" s="255">
        <f ca="1">DAY(A240)</f>
        <v>10</v>
      </c>
      <c r="E240" s="255">
        <f>IF(AND(E232=4),1,IF(AND(E232&lt;4),(E232+1),))</f>
        <v>1</v>
      </c>
      <c r="F240" s="256" t="str">
        <f>IF(AND(E240=1),"甲班",IF(AND(E240=2),"乙班",IF(AND(E240=3),"丙班",IF(AND(E240=4),"丁班",))))</f>
        <v>甲班</v>
      </c>
      <c r="G240" s="255">
        <f>IF(I240=0,0,HOUR(I240-0))</f>
        <v>8</v>
      </c>
      <c r="H240" s="257">
        <f>H239</f>
        <v>0.041666666666666699</v>
      </c>
      <c r="I240" s="258">
        <f>IF(HOUR(I239)=0,H240,I239+H240)</f>
        <v>0.33333333333333398</v>
      </c>
      <c r="J240" s="485" t="str">
        <f>IF(_penmei2_month_day!A226="","",_penmei2_month_day!A226)</f>
        <v/>
      </c>
      <c r="K240" s="485" t="str">
        <f>IF(_penmei2_month_day!B226="","",_penmei2_month_day!B226)</f>
        <v/>
      </c>
      <c r="L240" s="486" t="str">
        <f>IF(_penmei2_month_day!C226="","",_penmei2_month_day!C226)</f>
        <v/>
      </c>
      <c r="M240" s="487" t="str">
        <f>IF(_penmei2_month_day!D226="","",_penmei2_month_day!D226)</f>
        <v/>
      </c>
      <c r="N240" s="488" t="str">
        <f>IF(_penmei2_month_day!E226="","",_penmei2_month_day!E226)</f>
        <v/>
      </c>
      <c r="O240" s="488" t="str">
        <f>IF(_penmei2_month_day!F226="","",_penmei2_month_day!F226)</f>
        <v/>
      </c>
      <c r="P240" s="486" t="str">
        <f>IF(_penmei2_month_day!G226="","",_penmei2_month_day!G226)</f>
        <v/>
      </c>
      <c r="Q240" s="489" t="str">
        <f>IF(_penmei2_month_day!H226="","",_penmei2_month_day!H226)</f>
        <v/>
      </c>
      <c r="R240" s="490" t="str">
        <f>IF(_penmei2_month_day!I226="","",_penmei2_month_day!I226)</f>
        <v/>
      </c>
      <c r="S240" s="491" t="str">
        <f>IF(_penmei2_month_day!J226="","",_penmei2_month_day!J226)</f>
        <v/>
      </c>
      <c r="T240" s="523" t="str">
        <f>IF(_penmei2_month_day!K226="","",_penmei2_month_day!K226)</f>
        <v/>
      </c>
      <c r="U240" s="486" t="str">
        <f>IF(_penmei2_month_day!L226="","",_penmei2_month_day!L226)</f>
        <v/>
      </c>
      <c r="V240" s="486" t="str">
        <f>IF(_penmei2_month_day!M226="","",_penmei2_month_day!M226)</f>
        <v/>
      </c>
      <c r="W240" s="493" t="str">
        <f>IF(_penmei2_month_day!N226="","",_penmei2_month_day!N226)</f>
        <v/>
      </c>
      <c r="X240" s="494" t="str">
        <f>IF(_penmei3_month_day!A226="","",_penmei3_month_day!A226)</f>
        <v/>
      </c>
      <c r="Y240" s="495" t="str">
        <f>IF(_penmei3_month_day!B226="","",_penmei3_month_day!B226)</f>
        <v/>
      </c>
      <c r="Z240" s="496" t="str">
        <f>IF(_penmei3_month_day!C226="","",_penmei3_month_day!C226)</f>
        <v/>
      </c>
      <c r="AA240" s="485" t="str">
        <f>IF(_penmei3_month_day!D226="","",_penmei3_month_day!D226)</f>
        <v/>
      </c>
      <c r="AB240" s="496" t="str">
        <f>IF(_penmei3_month_day!E226="","",_penmei3_month_day!E226)</f>
        <v/>
      </c>
      <c r="AC240" s="485" t="str">
        <f>IF(_penmei3_month_day!F226="","",_penmei3_month_day!F226)</f>
        <v/>
      </c>
      <c r="AD240" s="494" t="str">
        <f>IF(_penmei3_month_day!G226="","",_penmei3_month_day!G226)</f>
        <v/>
      </c>
      <c r="AE240" s="495" t="str">
        <f>IF(_penmei3_month_day!H226="","",_penmei3_month_day!H226)</f>
        <v/>
      </c>
      <c r="AF240" s="496" t="str">
        <f>IF(_penmei3_month_day!I226="","",_penmei3_month_day!I226)</f>
        <v/>
      </c>
      <c r="AG240" s="485" t="str">
        <f>IF(_penmei3_month_day!J226="","",_penmei3_month_day!J226)</f>
        <v/>
      </c>
      <c r="AH240" s="496" t="str">
        <f>IF(_penmei3_month_day!K226="","",_penmei3_month_day!K226)</f>
        <v/>
      </c>
      <c r="AI240" s="485" t="str">
        <f>IF(_penmei3_month_day!L226="","",_penmei3_month_day!L226)</f>
        <v/>
      </c>
      <c r="AJ240" s="496" t="str">
        <f>IF(_penmei3_month_day!M226="","",_penmei3_month_day!M226)</f>
        <v/>
      </c>
      <c r="AK240" s="485" t="str">
        <f>IF(_penmei3_month_day!N226="","",_penmei3_month_day!N226)</f>
        <v/>
      </c>
      <c r="AL240" s="496" t="str">
        <f>IF(_penmei3_month_day!O226="","",_penmei3_month_day!O226)</f>
        <v/>
      </c>
      <c r="AM240" s="485" t="str">
        <f>IF(_penmei3_month_day!P226="","",_penmei3_month_day!P226)</f>
        <v/>
      </c>
      <c r="AN240" s="496" t="str">
        <f>IF(_penmei3_month_day!Q226="","",_penmei3_month_day!Q226)</f>
        <v/>
      </c>
      <c r="AO240" s="485" t="str">
        <f>IF(_penmei3_month_day!R226="","",_penmei3_month_day!R226)</f>
        <v/>
      </c>
      <c r="AP240" s="496" t="str">
        <f>IF(_penmei3_month_day!S226="","",_penmei3_month_day!S226)</f>
        <v/>
      </c>
      <c r="AQ240" s="485" t="str">
        <f>IF(_penmei3_month_day!T226="","",_penmei3_month_day!T226)</f>
        <v/>
      </c>
      <c r="AR240" s="496" t="str">
        <f>IF(_penmei3_month_day!U226="","",_penmei3_month_day!U226)</f>
        <v/>
      </c>
      <c r="AS240" s="485" t="str">
        <f>IF(_penmei3_month_day!V226="","",_penmei3_month_day!V226)</f>
        <v/>
      </c>
      <c r="AT240" s="496" t="str">
        <f>IF(_penmei3_month_day!W226="","",_penmei3_month_day!W226)</f>
        <v/>
      </c>
      <c r="AU240" s="485" t="str">
        <f>IF(_penmei3_month_day!X226="","",_penmei3_month_day!X226)</f>
        <v/>
      </c>
      <c r="AV240" s="496" t="str">
        <f>IF(_penmei3_month_day!Y226="","",_penmei3_month_day!Y226)</f>
        <v/>
      </c>
      <c r="AW240" s="485" t="str">
        <f>IF(_penmei3_month_day!Z226="","",_penmei3_month_day!Z226)</f>
        <v/>
      </c>
      <c r="AX240" s="496" t="str">
        <f>IF(_penmei3_month_day!AA226="","",_penmei3_month_day!AA226)</f>
        <v/>
      </c>
      <c r="AY240" s="485" t="str">
        <f>IF(_penmei3_month_day!AB226="","",_penmei3_month_day!AB226)</f>
        <v/>
      </c>
      <c r="AZ240" s="496" t="str">
        <f>IF(_penmei3_month_day!AC226="","",_penmei3_month_day!AC226)</f>
        <v/>
      </c>
      <c r="BA240" s="485" t="str">
        <f>IF(_penmei3_month_day!AD226="","",_penmei3_month_day!AD226)</f>
        <v/>
      </c>
      <c r="BB240" s="496" t="str">
        <f>IF(_penmei3_month_day!AE226="","",_penmei3_month_day!AE226)</f>
        <v/>
      </c>
      <c r="BC240" s="485" t="str">
        <f>IF(_penmei3_month_day!AF226="","",_penmei3_month_day!AF226)</f>
        <v/>
      </c>
      <c r="BD240" s="497"/>
      <c r="BE240" s="497"/>
    </row>
    <row ht="19.5" customHeight="1" r="241">
      <c r="A241" s="240">
        <f ca="1">IF(HOUR(I241)=0,A240+1,A240)</f>
        <v>43626</v>
      </c>
      <c r="B241" s="241">
        <f ca="1">A241</f>
        <v>43626</v>
      </c>
      <c r="C241" s="242" t="str">
        <f>IF(AND(G241&lt;16,G241&gt;=8),"白",IF(AND(G241&lt;8,G241&gt;=0),"夜",IF(G241&gt;=16,"中")))</f>
        <v>白</v>
      </c>
      <c r="D241" s="242">
        <f ca="1">DAY(A241)</f>
        <v>10</v>
      </c>
      <c r="E241" s="242">
        <f>E240</f>
        <v>1</v>
      </c>
      <c r="F241" s="243" t="str">
        <f>IF(AND(E241=1),"甲班",IF(AND(E241=2),"乙班",IF(AND(E241=3),"丙班",IF(AND(E241=4),"丁班",))))</f>
        <v>甲班</v>
      </c>
      <c r="G241" s="242">
        <f>IF(I241=0,0,HOUR(I241-0))</f>
        <v>9</v>
      </c>
      <c r="H241" s="244">
        <f>H240</f>
        <v>0.041666666666666699</v>
      </c>
      <c r="I241" s="245">
        <f>IF(HOUR(I240)=0,H241,I240+H241)</f>
        <v>0.375</v>
      </c>
      <c r="J241" s="498" t="str">
        <f>IF(_penmei2_month_day!A227="","",_penmei2_month_day!A227)</f>
        <v/>
      </c>
      <c r="K241" s="498" t="str">
        <f>IF(_penmei2_month_day!B227="","",_penmei2_month_day!B227)</f>
        <v/>
      </c>
      <c r="L241" s="499" t="str">
        <f>IF(_penmei2_month_day!C227="","",_penmei2_month_day!C227)</f>
        <v/>
      </c>
      <c r="M241" s="500" t="str">
        <f>IF(_penmei2_month_day!D227="","",_penmei2_month_day!D227)</f>
        <v/>
      </c>
      <c r="N241" s="501" t="str">
        <f>IF(_penmei2_month_day!E227="","",_penmei2_month_day!E227)</f>
        <v/>
      </c>
      <c r="O241" s="501" t="str">
        <f>IF(_penmei2_month_day!F227="","",_penmei2_month_day!F227)</f>
        <v/>
      </c>
      <c r="P241" s="499" t="str">
        <f>IF(_penmei2_month_day!G227="","",_penmei2_month_day!G227)</f>
        <v/>
      </c>
      <c r="Q241" s="502" t="str">
        <f>IF(_penmei2_month_day!H227="","",_penmei2_month_day!H227)</f>
        <v/>
      </c>
      <c r="R241" s="503" t="str">
        <f>IF(_penmei2_month_day!I227="","",_penmei2_month_day!I227)</f>
        <v/>
      </c>
      <c r="S241" s="504" t="str">
        <f>IF(_penmei2_month_day!J227="","",_penmei2_month_day!J227)</f>
        <v/>
      </c>
      <c r="T241" s="505" t="str">
        <f>IF(_penmei2_month_day!K227="","",_penmei2_month_day!K227)</f>
        <v/>
      </c>
      <c r="U241" s="499" t="str">
        <f>IF(_penmei2_month_day!L227="","",_penmei2_month_day!L227)</f>
        <v/>
      </c>
      <c r="V241" s="499" t="str">
        <f>IF(_penmei2_month_day!M227="","",_penmei2_month_day!M227)</f>
        <v/>
      </c>
      <c r="W241" s="506" t="str">
        <f>IF(_penmei2_month_day!N227="","",_penmei2_month_day!N227)</f>
        <v/>
      </c>
      <c r="X241" s="507" t="str">
        <f>IF(_penmei3_month_day!A227="","",_penmei3_month_day!A227)</f>
        <v/>
      </c>
      <c r="Y241" s="508" t="str">
        <f>IF(_penmei3_month_day!B227="","",_penmei3_month_day!B227)</f>
        <v/>
      </c>
      <c r="Z241" s="509" t="str">
        <f>IF(_penmei3_month_day!C227="","",_penmei3_month_day!C227)</f>
        <v/>
      </c>
      <c r="AA241" s="498" t="str">
        <f>IF(_penmei3_month_day!D227="","",_penmei3_month_day!D227)</f>
        <v/>
      </c>
      <c r="AB241" s="509" t="str">
        <f>IF(_penmei3_month_day!E227="","",_penmei3_month_day!E227)</f>
        <v/>
      </c>
      <c r="AC241" s="498" t="str">
        <f>IF(_penmei3_month_day!F227="","",_penmei3_month_day!F227)</f>
        <v/>
      </c>
      <c r="AD241" s="507" t="str">
        <f>IF(_penmei3_month_day!G227="","",_penmei3_month_day!G227)</f>
        <v/>
      </c>
      <c r="AE241" s="508" t="str">
        <f>IF(_penmei3_month_day!H227="","",_penmei3_month_day!H227)</f>
        <v/>
      </c>
      <c r="AF241" s="509" t="str">
        <f>IF(_penmei3_month_day!I227="","",_penmei3_month_day!I227)</f>
        <v/>
      </c>
      <c r="AG241" s="498" t="str">
        <f>IF(_penmei3_month_day!J227="","",_penmei3_month_day!J227)</f>
        <v/>
      </c>
      <c r="AH241" s="509" t="str">
        <f>IF(_penmei3_month_day!K227="","",_penmei3_month_day!K227)</f>
        <v/>
      </c>
      <c r="AI241" s="498" t="str">
        <f>IF(_penmei3_month_day!L227="","",_penmei3_month_day!L227)</f>
        <v/>
      </c>
      <c r="AJ241" s="509" t="str">
        <f>IF(_penmei3_month_day!M227="","",_penmei3_month_day!M227)</f>
        <v/>
      </c>
      <c r="AK241" s="498" t="str">
        <f>IF(_penmei3_month_day!N227="","",_penmei3_month_day!N227)</f>
        <v/>
      </c>
      <c r="AL241" s="509" t="str">
        <f>IF(_penmei3_month_day!O227="","",_penmei3_month_day!O227)</f>
        <v/>
      </c>
      <c r="AM241" s="498" t="str">
        <f>IF(_penmei3_month_day!P227="","",_penmei3_month_day!P227)</f>
        <v/>
      </c>
      <c r="AN241" s="509" t="str">
        <f>IF(_penmei3_month_day!Q227="","",_penmei3_month_day!Q227)</f>
        <v/>
      </c>
      <c r="AO241" s="498" t="str">
        <f>IF(_penmei3_month_day!R227="","",_penmei3_month_day!R227)</f>
        <v/>
      </c>
      <c r="AP241" s="509" t="str">
        <f>IF(_penmei3_month_day!S227="","",_penmei3_month_day!S227)</f>
        <v/>
      </c>
      <c r="AQ241" s="498" t="str">
        <f>IF(_penmei3_month_day!T227="","",_penmei3_month_day!T227)</f>
        <v/>
      </c>
      <c r="AR241" s="509" t="str">
        <f>IF(_penmei3_month_day!U227="","",_penmei3_month_day!U227)</f>
        <v/>
      </c>
      <c r="AS241" s="498" t="str">
        <f>IF(_penmei3_month_day!V227="","",_penmei3_month_day!V227)</f>
        <v/>
      </c>
      <c r="AT241" s="509" t="str">
        <f>IF(_penmei3_month_day!W227="","",_penmei3_month_day!W227)</f>
        <v/>
      </c>
      <c r="AU241" s="498" t="str">
        <f>IF(_penmei3_month_day!X227="","",_penmei3_month_day!X227)</f>
        <v/>
      </c>
      <c r="AV241" s="509" t="str">
        <f>IF(_penmei3_month_day!Y227="","",_penmei3_month_day!Y227)</f>
        <v/>
      </c>
      <c r="AW241" s="498" t="str">
        <f>IF(_penmei3_month_day!Z227="","",_penmei3_month_day!Z227)</f>
        <v/>
      </c>
      <c r="AX241" s="509" t="str">
        <f>IF(_penmei3_month_day!AA227="","",_penmei3_month_day!AA227)</f>
        <v/>
      </c>
      <c r="AY241" s="498" t="str">
        <f>IF(_penmei3_month_day!AB227="","",_penmei3_month_day!AB227)</f>
        <v/>
      </c>
      <c r="AZ241" s="509" t="str">
        <f>IF(_penmei3_month_day!AC227="","",_penmei3_month_day!AC227)</f>
        <v/>
      </c>
      <c r="BA241" s="498" t="str">
        <f>IF(_penmei3_month_day!AD227="","",_penmei3_month_day!AD227)</f>
        <v/>
      </c>
      <c r="BB241" s="509" t="str">
        <f>IF(_penmei3_month_day!AE227="","",_penmei3_month_day!AE227)</f>
        <v/>
      </c>
      <c r="BC241" s="498" t="str">
        <f>IF(_penmei3_month_day!AF227="","",_penmei3_month_day!AF227)</f>
        <v/>
      </c>
      <c r="BD241" s="510"/>
      <c r="BE241" s="510"/>
    </row>
    <row ht="19.5" customHeight="1" r="242">
      <c r="A242" s="240">
        <f ca="1">IF(HOUR(I242)=0,A241+1,A241)</f>
        <v>43626</v>
      </c>
      <c r="B242" s="241">
        <f ca="1">A242</f>
        <v>43626</v>
      </c>
      <c r="C242" s="242" t="str">
        <f>IF(AND(G242&lt;16,G242&gt;=8),"白",IF(AND(G242&lt;8,G242&gt;=0),"夜",IF(G242&gt;=16,"中")))</f>
        <v>白</v>
      </c>
      <c r="D242" s="242">
        <f ca="1">DAY(A242)</f>
        <v>10</v>
      </c>
      <c r="E242" s="242">
        <f>E241</f>
        <v>1</v>
      </c>
      <c r="F242" s="243" t="str">
        <f>IF(AND(E242=1),"甲班",IF(AND(E242=2),"乙班",IF(AND(E242=3),"丙班",IF(AND(E242=4),"丁班",))))</f>
        <v>甲班</v>
      </c>
      <c r="G242" s="242">
        <f>IF(I242=0,0,HOUR(I242-0))</f>
        <v>10</v>
      </c>
      <c r="H242" s="244">
        <f>H241</f>
        <v>0.041666666666666699</v>
      </c>
      <c r="I242" s="245">
        <f>IF(HOUR(I241)=0,H242,I241+H242)</f>
        <v>0.41666666666666702</v>
      </c>
      <c r="J242" s="498" t="str">
        <f>IF(_penmei2_month_day!A228="","",_penmei2_month_day!A228)</f>
        <v/>
      </c>
      <c r="K242" s="498" t="str">
        <f>IF(_penmei2_month_day!B228="","",_penmei2_month_day!B228)</f>
        <v/>
      </c>
      <c r="L242" s="499" t="str">
        <f>IF(_penmei2_month_day!C228="","",_penmei2_month_day!C228)</f>
        <v/>
      </c>
      <c r="M242" s="500" t="str">
        <f>IF(_penmei2_month_day!D228="","",_penmei2_month_day!D228)</f>
        <v/>
      </c>
      <c r="N242" s="501" t="str">
        <f>IF(_penmei2_month_day!E228="","",_penmei2_month_day!E228)</f>
        <v/>
      </c>
      <c r="O242" s="501" t="str">
        <f>IF(_penmei2_month_day!F228="","",_penmei2_month_day!F228)</f>
        <v/>
      </c>
      <c r="P242" s="499" t="str">
        <f>IF(_penmei2_month_day!G228="","",_penmei2_month_day!G228)</f>
        <v/>
      </c>
      <c r="Q242" s="502" t="str">
        <f>IF(_penmei2_month_day!H228="","",_penmei2_month_day!H228)</f>
        <v/>
      </c>
      <c r="R242" s="503" t="str">
        <f>IF(_penmei2_month_day!I228="","",_penmei2_month_day!I228)</f>
        <v/>
      </c>
      <c r="S242" s="504" t="str">
        <f>IF(_penmei2_month_day!J228="","",_penmei2_month_day!J228)</f>
        <v/>
      </c>
      <c r="T242" s="505" t="str">
        <f>IF(_penmei2_month_day!K228="","",_penmei2_month_day!K228)</f>
        <v/>
      </c>
      <c r="U242" s="499" t="str">
        <f>IF(_penmei2_month_day!L228="","",_penmei2_month_day!L228)</f>
        <v/>
      </c>
      <c r="V242" s="499" t="str">
        <f>IF(_penmei2_month_day!M228="","",_penmei2_month_day!M228)</f>
        <v/>
      </c>
      <c r="W242" s="506" t="str">
        <f>IF(_penmei2_month_day!N228="","",_penmei2_month_day!N228)</f>
        <v/>
      </c>
      <c r="X242" s="507" t="str">
        <f>IF(_penmei3_month_day!A228="","",_penmei3_month_day!A228)</f>
        <v/>
      </c>
      <c r="Y242" s="508" t="str">
        <f>IF(_penmei3_month_day!B228="","",_penmei3_month_day!B228)</f>
        <v/>
      </c>
      <c r="Z242" s="509" t="str">
        <f>IF(_penmei3_month_day!C228="","",_penmei3_month_day!C228)</f>
        <v/>
      </c>
      <c r="AA242" s="498" t="str">
        <f>IF(_penmei3_month_day!D228="","",_penmei3_month_day!D228)</f>
        <v/>
      </c>
      <c r="AB242" s="509" t="str">
        <f>IF(_penmei3_month_day!E228="","",_penmei3_month_day!E228)</f>
        <v/>
      </c>
      <c r="AC242" s="498" t="str">
        <f>IF(_penmei3_month_day!F228="","",_penmei3_month_day!F228)</f>
        <v/>
      </c>
      <c r="AD242" s="507" t="str">
        <f>IF(_penmei3_month_day!G228="","",_penmei3_month_day!G228)</f>
        <v/>
      </c>
      <c r="AE242" s="508" t="str">
        <f>IF(_penmei3_month_day!H228="","",_penmei3_month_day!H228)</f>
        <v/>
      </c>
      <c r="AF242" s="509" t="str">
        <f>IF(_penmei3_month_day!I228="","",_penmei3_month_day!I228)</f>
        <v/>
      </c>
      <c r="AG242" s="498" t="str">
        <f>IF(_penmei3_month_day!J228="","",_penmei3_month_day!J228)</f>
        <v/>
      </c>
      <c r="AH242" s="509" t="str">
        <f>IF(_penmei3_month_day!K228="","",_penmei3_month_day!K228)</f>
        <v/>
      </c>
      <c r="AI242" s="498" t="str">
        <f>IF(_penmei3_month_day!L228="","",_penmei3_month_day!L228)</f>
        <v/>
      </c>
      <c r="AJ242" s="509" t="str">
        <f>IF(_penmei3_month_day!M228="","",_penmei3_month_day!M228)</f>
        <v/>
      </c>
      <c r="AK242" s="498" t="str">
        <f>IF(_penmei3_month_day!N228="","",_penmei3_month_day!N228)</f>
        <v/>
      </c>
      <c r="AL242" s="509" t="str">
        <f>IF(_penmei3_month_day!O228="","",_penmei3_month_day!O228)</f>
        <v/>
      </c>
      <c r="AM242" s="498" t="str">
        <f>IF(_penmei3_month_day!P228="","",_penmei3_month_day!P228)</f>
        <v/>
      </c>
      <c r="AN242" s="509" t="str">
        <f>IF(_penmei3_month_day!Q228="","",_penmei3_month_day!Q228)</f>
        <v/>
      </c>
      <c r="AO242" s="498" t="str">
        <f>IF(_penmei3_month_day!R228="","",_penmei3_month_day!R228)</f>
        <v/>
      </c>
      <c r="AP242" s="509" t="str">
        <f>IF(_penmei3_month_day!S228="","",_penmei3_month_day!S228)</f>
        <v/>
      </c>
      <c r="AQ242" s="498" t="str">
        <f>IF(_penmei3_month_day!T228="","",_penmei3_month_day!T228)</f>
        <v/>
      </c>
      <c r="AR242" s="509" t="str">
        <f>IF(_penmei3_month_day!U228="","",_penmei3_month_day!U228)</f>
        <v/>
      </c>
      <c r="AS242" s="498" t="str">
        <f>IF(_penmei3_month_day!V228="","",_penmei3_month_day!V228)</f>
        <v/>
      </c>
      <c r="AT242" s="509" t="str">
        <f>IF(_penmei3_month_day!W228="","",_penmei3_month_day!W228)</f>
        <v/>
      </c>
      <c r="AU242" s="498" t="str">
        <f>IF(_penmei3_month_day!X228="","",_penmei3_month_day!X228)</f>
        <v/>
      </c>
      <c r="AV242" s="509" t="str">
        <f>IF(_penmei3_month_day!Y228="","",_penmei3_month_day!Y228)</f>
        <v/>
      </c>
      <c r="AW242" s="498" t="str">
        <f>IF(_penmei3_month_day!Z228="","",_penmei3_month_day!Z228)</f>
        <v/>
      </c>
      <c r="AX242" s="509" t="str">
        <f>IF(_penmei3_month_day!AA228="","",_penmei3_month_day!AA228)</f>
        <v/>
      </c>
      <c r="AY242" s="498" t="str">
        <f>IF(_penmei3_month_day!AB228="","",_penmei3_month_day!AB228)</f>
        <v/>
      </c>
      <c r="AZ242" s="509" t="str">
        <f>IF(_penmei3_month_day!AC228="","",_penmei3_month_day!AC228)</f>
        <v/>
      </c>
      <c r="BA242" s="498" t="str">
        <f>IF(_penmei3_month_day!AD228="","",_penmei3_month_day!AD228)</f>
        <v/>
      </c>
      <c r="BB242" s="509" t="str">
        <f>IF(_penmei3_month_day!AE228="","",_penmei3_month_day!AE228)</f>
        <v/>
      </c>
      <c r="BC242" s="498" t="str">
        <f>IF(_penmei3_month_day!AF228="","",_penmei3_month_day!AF228)</f>
        <v/>
      </c>
      <c r="BD242" s="510"/>
      <c r="BE242" s="510"/>
    </row>
    <row ht="19.5" customHeight="1" r="243">
      <c r="A243" s="240">
        <f ca="1">IF(HOUR(I243)=0,A242+1,A242)</f>
        <v>43626</v>
      </c>
      <c r="B243" s="241">
        <f ca="1">A243</f>
        <v>43626</v>
      </c>
      <c r="C243" s="242" t="str">
        <f>IF(AND(G243&lt;16,G243&gt;=8),"白",IF(AND(G243&lt;8,G243&gt;=0),"夜",IF(G243&gt;=16,"中")))</f>
        <v>白</v>
      </c>
      <c r="D243" s="242">
        <f ca="1">DAY(A243)</f>
        <v>10</v>
      </c>
      <c r="E243" s="242">
        <f>E242</f>
        <v>1</v>
      </c>
      <c r="F243" s="243" t="str">
        <f>IF(AND(E243=1),"甲班",IF(AND(E243=2),"乙班",IF(AND(E243=3),"丙班",IF(AND(E243=4),"丁班",))))</f>
        <v>甲班</v>
      </c>
      <c r="G243" s="242">
        <f>IF(I243=0,0,HOUR(I243-0))</f>
        <v>11</v>
      </c>
      <c r="H243" s="244">
        <f>H242</f>
        <v>0.041666666666666699</v>
      </c>
      <c r="I243" s="245">
        <f>IF(HOUR(I242)=0,H243,I242+H243)</f>
        <v>0.45833333333333398</v>
      </c>
      <c r="J243" s="498" t="str">
        <f>IF(_penmei2_month_day!A229="","",_penmei2_month_day!A229)</f>
        <v/>
      </c>
      <c r="K243" s="498" t="str">
        <f>IF(_penmei2_month_day!B229="","",_penmei2_month_day!B229)</f>
        <v/>
      </c>
      <c r="L243" s="499" t="str">
        <f>IF(_penmei2_month_day!C229="","",_penmei2_month_day!C229)</f>
        <v/>
      </c>
      <c r="M243" s="500" t="str">
        <f>IF(_penmei2_month_day!D229="","",_penmei2_month_day!D229)</f>
        <v/>
      </c>
      <c r="N243" s="501" t="str">
        <f>IF(_penmei2_month_day!E229="","",_penmei2_month_day!E229)</f>
        <v/>
      </c>
      <c r="O243" s="501" t="str">
        <f>IF(_penmei2_month_day!F229="","",_penmei2_month_day!F229)</f>
        <v/>
      </c>
      <c r="P243" s="499" t="str">
        <f>IF(_penmei2_month_day!G229="","",_penmei2_month_day!G229)</f>
        <v/>
      </c>
      <c r="Q243" s="502" t="str">
        <f>IF(_penmei2_month_day!H229="","",_penmei2_month_day!H229)</f>
        <v/>
      </c>
      <c r="R243" s="503" t="str">
        <f>IF(_penmei2_month_day!I229="","",_penmei2_month_day!I229)</f>
        <v/>
      </c>
      <c r="S243" s="504" t="str">
        <f>IF(_penmei2_month_day!J229="","",_penmei2_month_day!J229)</f>
        <v/>
      </c>
      <c r="T243" s="505" t="str">
        <f>IF(_penmei2_month_day!K229="","",_penmei2_month_day!K229)</f>
        <v/>
      </c>
      <c r="U243" s="499" t="str">
        <f>IF(_penmei2_month_day!L229="","",_penmei2_month_day!L229)</f>
        <v/>
      </c>
      <c r="V243" s="499" t="str">
        <f>IF(_penmei2_month_day!M229="","",_penmei2_month_day!M229)</f>
        <v/>
      </c>
      <c r="W243" s="506" t="str">
        <f>IF(_penmei2_month_day!N229="","",_penmei2_month_day!N229)</f>
        <v/>
      </c>
      <c r="X243" s="507" t="str">
        <f>IF(_penmei3_month_day!A229="","",_penmei3_month_day!A229)</f>
        <v/>
      </c>
      <c r="Y243" s="508" t="str">
        <f>IF(_penmei3_month_day!B229="","",_penmei3_month_day!B229)</f>
        <v/>
      </c>
      <c r="Z243" s="509" t="str">
        <f>IF(_penmei3_month_day!C229="","",_penmei3_month_day!C229)</f>
        <v/>
      </c>
      <c r="AA243" s="498" t="str">
        <f>IF(_penmei3_month_day!D229="","",_penmei3_month_day!D229)</f>
        <v/>
      </c>
      <c r="AB243" s="509" t="str">
        <f>IF(_penmei3_month_day!E229="","",_penmei3_month_day!E229)</f>
        <v/>
      </c>
      <c r="AC243" s="498" t="str">
        <f>IF(_penmei3_month_day!F229="","",_penmei3_month_day!F229)</f>
        <v/>
      </c>
      <c r="AD243" s="507" t="str">
        <f>IF(_penmei3_month_day!G229="","",_penmei3_month_day!G229)</f>
        <v/>
      </c>
      <c r="AE243" s="508" t="str">
        <f>IF(_penmei3_month_day!H229="","",_penmei3_month_day!H229)</f>
        <v/>
      </c>
      <c r="AF243" s="509" t="str">
        <f>IF(_penmei3_month_day!I229="","",_penmei3_month_day!I229)</f>
        <v/>
      </c>
      <c r="AG243" s="498" t="str">
        <f>IF(_penmei3_month_day!J229="","",_penmei3_month_day!J229)</f>
        <v/>
      </c>
      <c r="AH243" s="509" t="str">
        <f>IF(_penmei3_month_day!K229="","",_penmei3_month_day!K229)</f>
        <v/>
      </c>
      <c r="AI243" s="498" t="str">
        <f>IF(_penmei3_month_day!L229="","",_penmei3_month_day!L229)</f>
        <v/>
      </c>
      <c r="AJ243" s="509" t="str">
        <f>IF(_penmei3_month_day!M229="","",_penmei3_month_day!M229)</f>
        <v/>
      </c>
      <c r="AK243" s="498" t="str">
        <f>IF(_penmei3_month_day!N229="","",_penmei3_month_day!N229)</f>
        <v/>
      </c>
      <c r="AL243" s="509" t="str">
        <f>IF(_penmei3_month_day!O229="","",_penmei3_month_day!O229)</f>
        <v/>
      </c>
      <c r="AM243" s="498" t="str">
        <f>IF(_penmei3_month_day!P229="","",_penmei3_month_day!P229)</f>
        <v/>
      </c>
      <c r="AN243" s="509" t="str">
        <f>IF(_penmei3_month_day!Q229="","",_penmei3_month_day!Q229)</f>
        <v/>
      </c>
      <c r="AO243" s="498" t="str">
        <f>IF(_penmei3_month_day!R229="","",_penmei3_month_day!R229)</f>
        <v/>
      </c>
      <c r="AP243" s="509" t="str">
        <f>IF(_penmei3_month_day!S229="","",_penmei3_month_day!S229)</f>
        <v/>
      </c>
      <c r="AQ243" s="498" t="str">
        <f>IF(_penmei3_month_day!T229="","",_penmei3_month_day!T229)</f>
        <v/>
      </c>
      <c r="AR243" s="509" t="str">
        <f>IF(_penmei3_month_day!U229="","",_penmei3_month_day!U229)</f>
        <v/>
      </c>
      <c r="AS243" s="498" t="str">
        <f>IF(_penmei3_month_day!V229="","",_penmei3_month_day!V229)</f>
        <v/>
      </c>
      <c r="AT243" s="509" t="str">
        <f>IF(_penmei3_month_day!W229="","",_penmei3_month_day!W229)</f>
        <v/>
      </c>
      <c r="AU243" s="498" t="str">
        <f>IF(_penmei3_month_day!X229="","",_penmei3_month_day!X229)</f>
        <v/>
      </c>
      <c r="AV243" s="509" t="str">
        <f>IF(_penmei3_month_day!Y229="","",_penmei3_month_day!Y229)</f>
        <v/>
      </c>
      <c r="AW243" s="498" t="str">
        <f>IF(_penmei3_month_day!Z229="","",_penmei3_month_day!Z229)</f>
        <v/>
      </c>
      <c r="AX243" s="509" t="str">
        <f>IF(_penmei3_month_day!AA229="","",_penmei3_month_day!AA229)</f>
        <v/>
      </c>
      <c r="AY243" s="498" t="str">
        <f>IF(_penmei3_month_day!AB229="","",_penmei3_month_day!AB229)</f>
        <v/>
      </c>
      <c r="AZ243" s="509" t="str">
        <f>IF(_penmei3_month_day!AC229="","",_penmei3_month_day!AC229)</f>
        <v/>
      </c>
      <c r="BA243" s="498" t="str">
        <f>IF(_penmei3_month_day!AD229="","",_penmei3_month_day!AD229)</f>
        <v/>
      </c>
      <c r="BB243" s="509" t="str">
        <f>IF(_penmei3_month_day!AE229="","",_penmei3_month_day!AE229)</f>
        <v/>
      </c>
      <c r="BC243" s="498" t="str">
        <f>IF(_penmei3_month_day!AF229="","",_penmei3_month_day!AF229)</f>
        <v/>
      </c>
      <c r="BD243" s="510"/>
      <c r="BE243" s="510"/>
    </row>
    <row ht="19.5" customHeight="1" r="244">
      <c r="A244" s="240">
        <f ca="1">IF(HOUR(I244)=0,A243+1,A243)</f>
        <v>43626</v>
      </c>
      <c r="B244" s="241">
        <f ca="1">A244</f>
        <v>43626</v>
      </c>
      <c r="C244" s="242" t="str">
        <f>IF(AND(G244&lt;16,G244&gt;=8),"白",IF(AND(G244&lt;8,G244&gt;=0),"夜",IF(G244&gt;=16,"中")))</f>
        <v>白</v>
      </c>
      <c r="D244" s="242">
        <f ca="1">DAY(A244)</f>
        <v>10</v>
      </c>
      <c r="E244" s="242">
        <f>E243</f>
        <v>1</v>
      </c>
      <c r="F244" s="243" t="str">
        <f>IF(AND(E244=1),"甲班",IF(AND(E244=2),"乙班",IF(AND(E244=3),"丙班",IF(AND(E244=4),"丁班",))))</f>
        <v>甲班</v>
      </c>
      <c r="G244" s="242">
        <f>IF(I244=0,0,HOUR(I244-0))</f>
        <v>12</v>
      </c>
      <c r="H244" s="244">
        <f>H243</f>
        <v>0.041666666666666699</v>
      </c>
      <c r="I244" s="245">
        <f>IF(HOUR(I243)=0,H244,I243+H244)</f>
        <v>0.5</v>
      </c>
      <c r="J244" s="498" t="str">
        <f>IF(_penmei2_month_day!A230="","",_penmei2_month_day!A230)</f>
        <v/>
      </c>
      <c r="K244" s="498" t="str">
        <f>IF(_penmei2_month_day!B230="","",_penmei2_month_day!B230)</f>
        <v/>
      </c>
      <c r="L244" s="499" t="str">
        <f>IF(_penmei2_month_day!C230="","",_penmei2_month_day!C230)</f>
        <v/>
      </c>
      <c r="M244" s="500" t="str">
        <f>IF(_penmei2_month_day!D230="","",_penmei2_month_day!D230)</f>
        <v/>
      </c>
      <c r="N244" s="501" t="str">
        <f>IF(_penmei2_month_day!E230="","",_penmei2_month_day!E230)</f>
        <v/>
      </c>
      <c r="O244" s="501" t="str">
        <f>IF(_penmei2_month_day!F230="","",_penmei2_month_day!F230)</f>
        <v/>
      </c>
      <c r="P244" s="499" t="str">
        <f>IF(_penmei2_month_day!G230="","",_penmei2_month_day!G230)</f>
        <v/>
      </c>
      <c r="Q244" s="502" t="str">
        <f>IF(_penmei2_month_day!H230="","",_penmei2_month_day!H230)</f>
        <v/>
      </c>
      <c r="R244" s="503" t="str">
        <f>IF(_penmei2_month_day!I230="","",_penmei2_month_day!I230)</f>
        <v/>
      </c>
      <c r="S244" s="504" t="str">
        <f>IF(_penmei2_month_day!J230="","",_penmei2_month_day!J230)</f>
        <v/>
      </c>
      <c r="T244" s="505" t="str">
        <f>IF(_penmei2_month_day!K230="","",_penmei2_month_day!K230)</f>
        <v/>
      </c>
      <c r="U244" s="499" t="str">
        <f>IF(_penmei2_month_day!L230="","",_penmei2_month_day!L230)</f>
        <v/>
      </c>
      <c r="V244" s="499" t="str">
        <f>IF(_penmei2_month_day!M230="","",_penmei2_month_day!M230)</f>
        <v/>
      </c>
      <c r="W244" s="506" t="str">
        <f>IF(_penmei2_month_day!N230="","",_penmei2_month_day!N230)</f>
        <v/>
      </c>
      <c r="X244" s="507" t="str">
        <f>IF(_penmei3_month_day!A230="","",_penmei3_month_day!A230)</f>
        <v/>
      </c>
      <c r="Y244" s="508" t="str">
        <f>IF(_penmei3_month_day!B230="","",_penmei3_month_day!B230)</f>
        <v/>
      </c>
      <c r="Z244" s="509" t="str">
        <f>IF(_penmei3_month_day!C230="","",_penmei3_month_day!C230)</f>
        <v/>
      </c>
      <c r="AA244" s="498" t="str">
        <f>IF(_penmei3_month_day!D230="","",_penmei3_month_day!D230)</f>
        <v/>
      </c>
      <c r="AB244" s="509" t="str">
        <f>IF(_penmei3_month_day!E230="","",_penmei3_month_day!E230)</f>
        <v/>
      </c>
      <c r="AC244" s="498" t="str">
        <f>IF(_penmei3_month_day!F230="","",_penmei3_month_day!F230)</f>
        <v/>
      </c>
      <c r="AD244" s="507" t="str">
        <f>IF(_penmei3_month_day!G230="","",_penmei3_month_day!G230)</f>
        <v/>
      </c>
      <c r="AE244" s="508" t="str">
        <f>IF(_penmei3_month_day!H230="","",_penmei3_month_day!H230)</f>
        <v/>
      </c>
      <c r="AF244" s="509" t="str">
        <f>IF(_penmei3_month_day!I230="","",_penmei3_month_day!I230)</f>
        <v/>
      </c>
      <c r="AG244" s="498" t="str">
        <f>IF(_penmei3_month_day!J230="","",_penmei3_month_day!J230)</f>
        <v/>
      </c>
      <c r="AH244" s="509" t="str">
        <f>IF(_penmei3_month_day!K230="","",_penmei3_month_day!K230)</f>
        <v/>
      </c>
      <c r="AI244" s="498" t="str">
        <f>IF(_penmei3_month_day!L230="","",_penmei3_month_day!L230)</f>
        <v/>
      </c>
      <c r="AJ244" s="509" t="str">
        <f>IF(_penmei3_month_day!M230="","",_penmei3_month_day!M230)</f>
        <v/>
      </c>
      <c r="AK244" s="498" t="str">
        <f>IF(_penmei3_month_day!N230="","",_penmei3_month_day!N230)</f>
        <v/>
      </c>
      <c r="AL244" s="509" t="str">
        <f>IF(_penmei3_month_day!O230="","",_penmei3_month_day!O230)</f>
        <v/>
      </c>
      <c r="AM244" s="498" t="str">
        <f>IF(_penmei3_month_day!P230="","",_penmei3_month_day!P230)</f>
        <v/>
      </c>
      <c r="AN244" s="509" t="str">
        <f>IF(_penmei3_month_day!Q230="","",_penmei3_month_day!Q230)</f>
        <v/>
      </c>
      <c r="AO244" s="498" t="str">
        <f>IF(_penmei3_month_day!R230="","",_penmei3_month_day!R230)</f>
        <v/>
      </c>
      <c r="AP244" s="509" t="str">
        <f>IF(_penmei3_month_day!S230="","",_penmei3_month_day!S230)</f>
        <v/>
      </c>
      <c r="AQ244" s="498" t="str">
        <f>IF(_penmei3_month_day!T230="","",_penmei3_month_day!T230)</f>
        <v/>
      </c>
      <c r="AR244" s="509" t="str">
        <f>IF(_penmei3_month_day!U230="","",_penmei3_month_day!U230)</f>
        <v/>
      </c>
      <c r="AS244" s="498" t="str">
        <f>IF(_penmei3_month_day!V230="","",_penmei3_month_day!V230)</f>
        <v/>
      </c>
      <c r="AT244" s="509" t="str">
        <f>IF(_penmei3_month_day!W230="","",_penmei3_month_day!W230)</f>
        <v/>
      </c>
      <c r="AU244" s="498" t="str">
        <f>IF(_penmei3_month_day!X230="","",_penmei3_month_day!X230)</f>
        <v/>
      </c>
      <c r="AV244" s="509" t="str">
        <f>IF(_penmei3_month_day!Y230="","",_penmei3_month_day!Y230)</f>
        <v/>
      </c>
      <c r="AW244" s="498" t="str">
        <f>IF(_penmei3_month_day!Z230="","",_penmei3_month_day!Z230)</f>
        <v/>
      </c>
      <c r="AX244" s="509" t="str">
        <f>IF(_penmei3_month_day!AA230="","",_penmei3_month_day!AA230)</f>
        <v/>
      </c>
      <c r="AY244" s="498" t="str">
        <f>IF(_penmei3_month_day!AB230="","",_penmei3_month_day!AB230)</f>
        <v/>
      </c>
      <c r="AZ244" s="509" t="str">
        <f>IF(_penmei3_month_day!AC230="","",_penmei3_month_day!AC230)</f>
        <v/>
      </c>
      <c r="BA244" s="498" t="str">
        <f>IF(_penmei3_month_day!AD230="","",_penmei3_month_day!AD230)</f>
        <v/>
      </c>
      <c r="BB244" s="509" t="str">
        <f>IF(_penmei3_month_day!AE230="","",_penmei3_month_day!AE230)</f>
        <v/>
      </c>
      <c r="BC244" s="498" t="str">
        <f>IF(_penmei3_month_day!AF230="","",_penmei3_month_day!AF230)</f>
        <v/>
      </c>
      <c r="BD244" s="510"/>
      <c r="BE244" s="510"/>
    </row>
    <row ht="19.5" customHeight="1" r="245">
      <c r="A245" s="240">
        <f ca="1">IF(HOUR(I245)=0,A244+1,A244)</f>
        <v>43626</v>
      </c>
      <c r="B245" s="241">
        <f ca="1">A245</f>
        <v>43626</v>
      </c>
      <c r="C245" s="242" t="str">
        <f>IF(AND(G245&lt;16,G245&gt;=8),"白",IF(AND(G245&lt;8,G245&gt;=0),"夜",IF(G245&gt;=16,"中")))</f>
        <v>白</v>
      </c>
      <c r="D245" s="242">
        <f ca="1">DAY(A245)</f>
        <v>10</v>
      </c>
      <c r="E245" s="242">
        <f>E244</f>
        <v>1</v>
      </c>
      <c r="F245" s="243" t="str">
        <f>IF(AND(E245=1),"甲班",IF(AND(E245=2),"乙班",IF(AND(E245=3),"丙班",IF(AND(E245=4),"丁班",))))</f>
        <v>甲班</v>
      </c>
      <c r="G245" s="242">
        <f>IF(I245=0,0,HOUR(I245-0))</f>
        <v>13</v>
      </c>
      <c r="H245" s="244">
        <f>H244</f>
        <v>0.041666666666666699</v>
      </c>
      <c r="I245" s="245">
        <f>IF(HOUR(I244)=0,H245,I244+H245)</f>
        <v>0.54166666666666696</v>
      </c>
      <c r="J245" s="498" t="str">
        <f>IF(_penmei2_month_day!A231="","",_penmei2_month_day!A231)</f>
        <v/>
      </c>
      <c r="K245" s="498" t="str">
        <f>IF(_penmei2_month_day!B231="","",_penmei2_month_day!B231)</f>
        <v/>
      </c>
      <c r="L245" s="499" t="str">
        <f>IF(_penmei2_month_day!C231="","",_penmei2_month_day!C231)</f>
        <v/>
      </c>
      <c r="M245" s="500" t="str">
        <f>IF(_penmei2_month_day!D231="","",_penmei2_month_day!D231)</f>
        <v/>
      </c>
      <c r="N245" s="501" t="str">
        <f>IF(_penmei2_month_day!E231="","",_penmei2_month_day!E231)</f>
        <v/>
      </c>
      <c r="O245" s="501" t="str">
        <f>IF(_penmei2_month_day!F231="","",_penmei2_month_day!F231)</f>
        <v/>
      </c>
      <c r="P245" s="499" t="str">
        <f>IF(_penmei2_month_day!G231="","",_penmei2_month_day!G231)</f>
        <v/>
      </c>
      <c r="Q245" s="502" t="str">
        <f>IF(_penmei2_month_day!H231="","",_penmei2_month_day!H231)</f>
        <v/>
      </c>
      <c r="R245" s="503" t="str">
        <f>IF(_penmei2_month_day!I231="","",_penmei2_month_day!I231)</f>
        <v/>
      </c>
      <c r="S245" s="504" t="str">
        <f>IF(_penmei2_month_day!J231="","",_penmei2_month_day!J231)</f>
        <v/>
      </c>
      <c r="T245" s="505" t="str">
        <f>IF(_penmei2_month_day!K231="","",_penmei2_month_day!K231)</f>
        <v/>
      </c>
      <c r="U245" s="499" t="str">
        <f>IF(_penmei2_month_day!L231="","",_penmei2_month_day!L231)</f>
        <v/>
      </c>
      <c r="V245" s="499" t="str">
        <f>IF(_penmei2_month_day!M231="","",_penmei2_month_day!M231)</f>
        <v/>
      </c>
      <c r="W245" s="506" t="str">
        <f>IF(_penmei2_month_day!N231="","",_penmei2_month_day!N231)</f>
        <v/>
      </c>
      <c r="X245" s="507" t="str">
        <f>IF(_penmei3_month_day!A231="","",_penmei3_month_day!A231)</f>
        <v/>
      </c>
      <c r="Y245" s="508" t="str">
        <f>IF(_penmei3_month_day!B231="","",_penmei3_month_day!B231)</f>
        <v/>
      </c>
      <c r="Z245" s="509" t="str">
        <f>IF(_penmei3_month_day!C231="","",_penmei3_month_day!C231)</f>
        <v/>
      </c>
      <c r="AA245" s="498" t="str">
        <f>IF(_penmei3_month_day!D231="","",_penmei3_month_day!D231)</f>
        <v/>
      </c>
      <c r="AB245" s="509" t="str">
        <f>IF(_penmei3_month_day!E231="","",_penmei3_month_day!E231)</f>
        <v/>
      </c>
      <c r="AC245" s="498" t="str">
        <f>IF(_penmei3_month_day!F231="","",_penmei3_month_day!F231)</f>
        <v/>
      </c>
      <c r="AD245" s="507" t="str">
        <f>IF(_penmei3_month_day!G231="","",_penmei3_month_day!G231)</f>
        <v/>
      </c>
      <c r="AE245" s="508" t="str">
        <f>IF(_penmei3_month_day!H231="","",_penmei3_month_day!H231)</f>
        <v/>
      </c>
      <c r="AF245" s="509" t="str">
        <f>IF(_penmei3_month_day!I231="","",_penmei3_month_day!I231)</f>
        <v/>
      </c>
      <c r="AG245" s="498" t="str">
        <f>IF(_penmei3_month_day!J231="","",_penmei3_month_day!J231)</f>
        <v/>
      </c>
      <c r="AH245" s="509" t="str">
        <f>IF(_penmei3_month_day!K231="","",_penmei3_month_day!K231)</f>
        <v/>
      </c>
      <c r="AI245" s="498" t="str">
        <f>IF(_penmei3_month_day!L231="","",_penmei3_month_day!L231)</f>
        <v/>
      </c>
      <c r="AJ245" s="509" t="str">
        <f>IF(_penmei3_month_day!M231="","",_penmei3_month_day!M231)</f>
        <v/>
      </c>
      <c r="AK245" s="498" t="str">
        <f>IF(_penmei3_month_day!N231="","",_penmei3_month_day!N231)</f>
        <v/>
      </c>
      <c r="AL245" s="509" t="str">
        <f>IF(_penmei3_month_day!O231="","",_penmei3_month_day!O231)</f>
        <v/>
      </c>
      <c r="AM245" s="498" t="str">
        <f>IF(_penmei3_month_day!P231="","",_penmei3_month_day!P231)</f>
        <v/>
      </c>
      <c r="AN245" s="509" t="str">
        <f>IF(_penmei3_month_day!Q231="","",_penmei3_month_day!Q231)</f>
        <v/>
      </c>
      <c r="AO245" s="498" t="str">
        <f>IF(_penmei3_month_day!R231="","",_penmei3_month_day!R231)</f>
        <v/>
      </c>
      <c r="AP245" s="509" t="str">
        <f>IF(_penmei3_month_day!S231="","",_penmei3_month_day!S231)</f>
        <v/>
      </c>
      <c r="AQ245" s="498" t="str">
        <f>IF(_penmei3_month_day!T231="","",_penmei3_month_day!T231)</f>
        <v/>
      </c>
      <c r="AR245" s="509" t="str">
        <f>IF(_penmei3_month_day!U231="","",_penmei3_month_day!U231)</f>
        <v/>
      </c>
      <c r="AS245" s="498" t="str">
        <f>IF(_penmei3_month_day!V231="","",_penmei3_month_day!V231)</f>
        <v/>
      </c>
      <c r="AT245" s="509" t="str">
        <f>IF(_penmei3_month_day!W231="","",_penmei3_month_day!W231)</f>
        <v/>
      </c>
      <c r="AU245" s="498" t="str">
        <f>IF(_penmei3_month_day!X231="","",_penmei3_month_day!X231)</f>
        <v/>
      </c>
      <c r="AV245" s="509" t="str">
        <f>IF(_penmei3_month_day!Y231="","",_penmei3_month_day!Y231)</f>
        <v/>
      </c>
      <c r="AW245" s="498" t="str">
        <f>IF(_penmei3_month_day!Z231="","",_penmei3_month_day!Z231)</f>
        <v/>
      </c>
      <c r="AX245" s="509" t="str">
        <f>IF(_penmei3_month_day!AA231="","",_penmei3_month_day!AA231)</f>
        <v/>
      </c>
      <c r="AY245" s="498" t="str">
        <f>IF(_penmei3_month_day!AB231="","",_penmei3_month_day!AB231)</f>
        <v/>
      </c>
      <c r="AZ245" s="509" t="str">
        <f>IF(_penmei3_month_day!AC231="","",_penmei3_month_day!AC231)</f>
        <v/>
      </c>
      <c r="BA245" s="498" t="str">
        <f>IF(_penmei3_month_day!AD231="","",_penmei3_month_day!AD231)</f>
        <v/>
      </c>
      <c r="BB245" s="509" t="str">
        <f>IF(_penmei3_month_day!AE231="","",_penmei3_month_day!AE231)</f>
        <v/>
      </c>
      <c r="BC245" s="498" t="str">
        <f>IF(_penmei3_month_day!AF231="","",_penmei3_month_day!AF231)</f>
        <v/>
      </c>
      <c r="BD245" s="510"/>
      <c r="BE245" s="510"/>
    </row>
    <row ht="19.5" customHeight="1" r="246">
      <c r="A246" s="240">
        <f ca="1">IF(HOUR(I246)=0,A245+1,A245)</f>
        <v>43626</v>
      </c>
      <c r="B246" s="241">
        <f ca="1">A246</f>
        <v>43626</v>
      </c>
      <c r="C246" s="242" t="str">
        <f>IF(AND(G246&lt;16,G246&gt;=8),"白",IF(AND(G246&lt;8,G246&gt;=0),"夜",IF(G246&gt;=16,"中")))</f>
        <v>白</v>
      </c>
      <c r="D246" s="242">
        <f ca="1">DAY(A246)</f>
        <v>10</v>
      </c>
      <c r="E246" s="242">
        <f>E245</f>
        <v>1</v>
      </c>
      <c r="F246" s="243" t="str">
        <f>IF(AND(E246=1),"甲班",IF(AND(E246=2),"乙班",IF(AND(E246=3),"丙班",IF(AND(E246=4),"丁班",))))</f>
        <v>甲班</v>
      </c>
      <c r="G246" s="242">
        <f>IF(I246=0,0,HOUR(I246-0))</f>
        <v>14</v>
      </c>
      <c r="H246" s="244">
        <f>H245</f>
        <v>0.041666666666666699</v>
      </c>
      <c r="I246" s="245">
        <f>IF(HOUR(I245)=0,H246,I245+H246)</f>
        <v>0.58333333333333404</v>
      </c>
      <c r="J246" s="498" t="str">
        <f>IF(_penmei2_month_day!A232="","",_penmei2_month_day!A232)</f>
        <v/>
      </c>
      <c r="K246" s="498" t="str">
        <f>IF(_penmei2_month_day!B232="","",_penmei2_month_day!B232)</f>
        <v/>
      </c>
      <c r="L246" s="499" t="str">
        <f>IF(_penmei2_month_day!C232="","",_penmei2_month_day!C232)</f>
        <v/>
      </c>
      <c r="M246" s="500" t="str">
        <f>IF(_penmei2_month_day!D232="","",_penmei2_month_day!D232)</f>
        <v/>
      </c>
      <c r="N246" s="501" t="str">
        <f>IF(_penmei2_month_day!E232="","",_penmei2_month_day!E232)</f>
        <v/>
      </c>
      <c r="O246" s="501" t="str">
        <f>IF(_penmei2_month_day!F232="","",_penmei2_month_day!F232)</f>
        <v/>
      </c>
      <c r="P246" s="499" t="str">
        <f>IF(_penmei2_month_day!G232="","",_penmei2_month_day!G232)</f>
        <v/>
      </c>
      <c r="Q246" s="502" t="str">
        <f>IF(_penmei2_month_day!H232="","",_penmei2_month_day!H232)</f>
        <v/>
      </c>
      <c r="R246" s="503" t="str">
        <f>IF(_penmei2_month_day!I232="","",_penmei2_month_day!I232)</f>
        <v/>
      </c>
      <c r="S246" s="504" t="str">
        <f>IF(_penmei2_month_day!J232="","",_penmei2_month_day!J232)</f>
        <v/>
      </c>
      <c r="T246" s="505" t="str">
        <f>IF(_penmei2_month_day!K232="","",_penmei2_month_day!K232)</f>
        <v/>
      </c>
      <c r="U246" s="499" t="str">
        <f>IF(_penmei2_month_day!L232="","",_penmei2_month_day!L232)</f>
        <v/>
      </c>
      <c r="V246" s="499" t="str">
        <f>IF(_penmei2_month_day!M232="","",_penmei2_month_day!M232)</f>
        <v/>
      </c>
      <c r="W246" s="506" t="str">
        <f>IF(_penmei2_month_day!N232="","",_penmei2_month_day!N232)</f>
        <v/>
      </c>
      <c r="X246" s="507" t="str">
        <f>IF(_penmei3_month_day!A232="","",_penmei3_month_day!A232)</f>
        <v/>
      </c>
      <c r="Y246" s="508" t="str">
        <f>IF(_penmei3_month_day!B232="","",_penmei3_month_day!B232)</f>
        <v/>
      </c>
      <c r="Z246" s="509" t="str">
        <f>IF(_penmei3_month_day!C232="","",_penmei3_month_day!C232)</f>
        <v/>
      </c>
      <c r="AA246" s="498" t="str">
        <f>IF(_penmei3_month_day!D232="","",_penmei3_month_day!D232)</f>
        <v/>
      </c>
      <c r="AB246" s="509" t="str">
        <f>IF(_penmei3_month_day!E232="","",_penmei3_month_day!E232)</f>
        <v/>
      </c>
      <c r="AC246" s="498" t="str">
        <f>IF(_penmei3_month_day!F232="","",_penmei3_month_day!F232)</f>
        <v/>
      </c>
      <c r="AD246" s="507" t="str">
        <f>IF(_penmei3_month_day!G232="","",_penmei3_month_day!G232)</f>
        <v/>
      </c>
      <c r="AE246" s="508" t="str">
        <f>IF(_penmei3_month_day!H232="","",_penmei3_month_day!H232)</f>
        <v/>
      </c>
      <c r="AF246" s="509" t="str">
        <f>IF(_penmei3_month_day!I232="","",_penmei3_month_day!I232)</f>
        <v/>
      </c>
      <c r="AG246" s="498" t="str">
        <f>IF(_penmei3_month_day!J232="","",_penmei3_month_day!J232)</f>
        <v/>
      </c>
      <c r="AH246" s="509" t="str">
        <f>IF(_penmei3_month_day!K232="","",_penmei3_month_day!K232)</f>
        <v/>
      </c>
      <c r="AI246" s="498" t="str">
        <f>IF(_penmei3_month_day!L232="","",_penmei3_month_day!L232)</f>
        <v/>
      </c>
      <c r="AJ246" s="509" t="str">
        <f>IF(_penmei3_month_day!M232="","",_penmei3_month_day!M232)</f>
        <v/>
      </c>
      <c r="AK246" s="498" t="str">
        <f>IF(_penmei3_month_day!N232="","",_penmei3_month_day!N232)</f>
        <v/>
      </c>
      <c r="AL246" s="509" t="str">
        <f>IF(_penmei3_month_day!O232="","",_penmei3_month_day!O232)</f>
        <v/>
      </c>
      <c r="AM246" s="498" t="str">
        <f>IF(_penmei3_month_day!P232="","",_penmei3_month_day!P232)</f>
        <v/>
      </c>
      <c r="AN246" s="509" t="str">
        <f>IF(_penmei3_month_day!Q232="","",_penmei3_month_day!Q232)</f>
        <v/>
      </c>
      <c r="AO246" s="498" t="str">
        <f>IF(_penmei3_month_day!R232="","",_penmei3_month_day!R232)</f>
        <v/>
      </c>
      <c r="AP246" s="509" t="str">
        <f>IF(_penmei3_month_day!S232="","",_penmei3_month_day!S232)</f>
        <v/>
      </c>
      <c r="AQ246" s="498" t="str">
        <f>IF(_penmei3_month_day!T232="","",_penmei3_month_day!T232)</f>
        <v/>
      </c>
      <c r="AR246" s="509" t="str">
        <f>IF(_penmei3_month_day!U232="","",_penmei3_month_day!U232)</f>
        <v/>
      </c>
      <c r="AS246" s="498" t="str">
        <f>IF(_penmei3_month_day!V232="","",_penmei3_month_day!V232)</f>
        <v/>
      </c>
      <c r="AT246" s="509" t="str">
        <f>IF(_penmei3_month_day!W232="","",_penmei3_month_day!W232)</f>
        <v/>
      </c>
      <c r="AU246" s="498" t="str">
        <f>IF(_penmei3_month_day!X232="","",_penmei3_month_day!X232)</f>
        <v/>
      </c>
      <c r="AV246" s="509" t="str">
        <f>IF(_penmei3_month_day!Y232="","",_penmei3_month_day!Y232)</f>
        <v/>
      </c>
      <c r="AW246" s="498" t="str">
        <f>IF(_penmei3_month_day!Z232="","",_penmei3_month_day!Z232)</f>
        <v/>
      </c>
      <c r="AX246" s="509" t="str">
        <f>IF(_penmei3_month_day!AA232="","",_penmei3_month_day!AA232)</f>
        <v/>
      </c>
      <c r="AY246" s="498" t="str">
        <f>IF(_penmei3_month_day!AB232="","",_penmei3_month_day!AB232)</f>
        <v/>
      </c>
      <c r="AZ246" s="509" t="str">
        <f>IF(_penmei3_month_day!AC232="","",_penmei3_month_day!AC232)</f>
        <v/>
      </c>
      <c r="BA246" s="498" t="str">
        <f>IF(_penmei3_month_day!AD232="","",_penmei3_month_day!AD232)</f>
        <v/>
      </c>
      <c r="BB246" s="509" t="str">
        <f>IF(_penmei3_month_day!AE232="","",_penmei3_month_day!AE232)</f>
        <v/>
      </c>
      <c r="BC246" s="498" t="str">
        <f>IF(_penmei3_month_day!AF232="","",_penmei3_month_day!AF232)</f>
        <v/>
      </c>
      <c r="BD246" s="510"/>
      <c r="BE246" s="510"/>
    </row>
    <row ht="19.5" customHeight="1" r="247">
      <c r="A247" s="246">
        <f ca="1">IF(HOUR(I247)=0,A246+1,A246)</f>
        <v>43626</v>
      </c>
      <c r="B247" s="247">
        <f ca="1">A247</f>
        <v>43626</v>
      </c>
      <c r="C247" s="248" t="str">
        <f>IF(AND(G247&lt;16,G247&gt;=8),"白",IF(AND(G247&lt;8,G247&gt;=0),"夜",IF(G247&gt;=16,"中")))</f>
        <v>白</v>
      </c>
      <c r="D247" s="248">
        <f ca="1">DAY(A247)</f>
        <v>10</v>
      </c>
      <c r="E247" s="248">
        <f>E246</f>
        <v>1</v>
      </c>
      <c r="F247" s="249" t="str">
        <f>IF(AND(E247=1),"甲班",IF(AND(E247=2),"乙班",IF(AND(E247=3),"丙班",IF(AND(E247=4),"丁班",))))</f>
        <v>甲班</v>
      </c>
      <c r="G247" s="248">
        <f>IF(I247=0,0,HOUR(I247-0))</f>
        <v>15</v>
      </c>
      <c r="H247" s="250">
        <f>H246</f>
        <v>0.041666666666666699</v>
      </c>
      <c r="I247" s="251">
        <f>IF(HOUR(I246)=0,H247,I246+H247)</f>
        <v>0.625000000000001</v>
      </c>
      <c r="J247" s="511" t="str">
        <f>IF(_penmei2_month_day!A233="","",_penmei2_month_day!A233)</f>
        <v/>
      </c>
      <c r="K247" s="511" t="str">
        <f>IF(_penmei2_month_day!B233="","",_penmei2_month_day!B233)</f>
        <v/>
      </c>
      <c r="L247" s="512" t="str">
        <f>IF(_penmei2_month_day!C233="","",_penmei2_month_day!C233)</f>
        <v/>
      </c>
      <c r="M247" s="513" t="str">
        <f>IF(_penmei2_month_day!D233="","",_penmei2_month_day!D233)</f>
        <v/>
      </c>
      <c r="N247" s="514" t="str">
        <f>IF(_penmei2_month_day!E233="","",_penmei2_month_day!E233)</f>
        <v/>
      </c>
      <c r="O247" s="514" t="str">
        <f>IF(_penmei2_month_day!F233="","",_penmei2_month_day!F233)</f>
        <v/>
      </c>
      <c r="P247" s="512" t="str">
        <f>IF(_penmei2_month_day!G233="","",_penmei2_month_day!G233)</f>
        <v/>
      </c>
      <c r="Q247" s="515" t="str">
        <f>IF(_penmei2_month_day!H233="","",_penmei2_month_day!H233)</f>
        <v/>
      </c>
      <c r="R247" s="516" t="str">
        <f>IF(_penmei2_month_day!I233="","",_penmei2_month_day!I233)</f>
        <v/>
      </c>
      <c r="S247" s="517" t="str">
        <f>IF(_penmei2_month_day!J233="","",_penmei2_month_day!J233)</f>
        <v/>
      </c>
      <c r="T247" s="518" t="str">
        <f>IF(_penmei2_month_day!K233="","",_penmei2_month_day!K233)</f>
        <v/>
      </c>
      <c r="U247" s="512" t="str">
        <f>IF(_penmei2_month_day!L233="","",_penmei2_month_day!L233)</f>
        <v/>
      </c>
      <c r="V247" s="512" t="str">
        <f>IF(_penmei2_month_day!M233="","",_penmei2_month_day!M233)</f>
        <v/>
      </c>
      <c r="W247" s="519" t="str">
        <f>IF(_penmei2_month_day!N233="","",_penmei2_month_day!N233)</f>
        <v/>
      </c>
      <c r="X247" s="520" t="str">
        <f>IF(_penmei3_month_day!A233="","",_penmei3_month_day!A233)</f>
        <v/>
      </c>
      <c r="Y247" s="521" t="str">
        <f>IF(_penmei3_month_day!B233="","",_penmei3_month_day!B233)</f>
        <v/>
      </c>
      <c r="Z247" s="522" t="str">
        <f>IF(_penmei3_month_day!C233="","",_penmei3_month_day!C233)</f>
        <v/>
      </c>
      <c r="AA247" s="511" t="str">
        <f>IF(_penmei3_month_day!D233="","",_penmei3_month_day!D233)</f>
        <v/>
      </c>
      <c r="AB247" s="522" t="str">
        <f>IF(_penmei3_month_day!E233="","",_penmei3_month_day!E233)</f>
        <v/>
      </c>
      <c r="AC247" s="511" t="str">
        <f>IF(_penmei3_month_day!F233="","",_penmei3_month_day!F233)</f>
        <v/>
      </c>
      <c r="AD247" s="520" t="str">
        <f>IF(_penmei3_month_day!G233="","",_penmei3_month_day!G233)</f>
        <v/>
      </c>
      <c r="AE247" s="521" t="str">
        <f>IF(_penmei3_month_day!H233="","",_penmei3_month_day!H233)</f>
        <v/>
      </c>
      <c r="AF247" s="522" t="str">
        <f>IF(_penmei3_month_day!I233="","",_penmei3_month_day!I233)</f>
        <v/>
      </c>
      <c r="AG247" s="511" t="str">
        <f>IF(_penmei3_month_day!J233="","",_penmei3_month_day!J233)</f>
        <v/>
      </c>
      <c r="AH247" s="522" t="str">
        <f>IF(_penmei3_month_day!K233="","",_penmei3_month_day!K233)</f>
        <v/>
      </c>
      <c r="AI247" s="511" t="str">
        <f>IF(_penmei3_month_day!L233="","",_penmei3_month_day!L233)</f>
        <v/>
      </c>
      <c r="AJ247" s="522" t="str">
        <f>IF(_penmei3_month_day!M233="","",_penmei3_month_day!M233)</f>
        <v/>
      </c>
      <c r="AK247" s="511" t="str">
        <f>IF(_penmei3_month_day!N233="","",_penmei3_month_day!N233)</f>
        <v/>
      </c>
      <c r="AL247" s="522" t="str">
        <f>IF(_penmei3_month_day!O233="","",_penmei3_month_day!O233)</f>
        <v/>
      </c>
      <c r="AM247" s="511" t="str">
        <f>IF(_penmei3_month_day!P233="","",_penmei3_month_day!P233)</f>
        <v/>
      </c>
      <c r="AN247" s="522" t="str">
        <f>IF(_penmei3_month_day!Q233="","",_penmei3_month_day!Q233)</f>
        <v/>
      </c>
      <c r="AO247" s="511" t="str">
        <f>IF(_penmei3_month_day!R233="","",_penmei3_month_day!R233)</f>
        <v/>
      </c>
      <c r="AP247" s="522" t="str">
        <f>IF(_penmei3_month_day!S233="","",_penmei3_month_day!S233)</f>
        <v/>
      </c>
      <c r="AQ247" s="511" t="str">
        <f>IF(_penmei3_month_day!T233="","",_penmei3_month_day!T233)</f>
        <v/>
      </c>
      <c r="AR247" s="522" t="str">
        <f>IF(_penmei3_month_day!U233="","",_penmei3_month_day!U233)</f>
        <v/>
      </c>
      <c r="AS247" s="511" t="str">
        <f>IF(_penmei3_month_day!V233="","",_penmei3_month_day!V233)</f>
        <v/>
      </c>
      <c r="AT247" s="522" t="str">
        <f>IF(_penmei3_month_day!W233="","",_penmei3_month_day!W233)</f>
        <v/>
      </c>
      <c r="AU247" s="511" t="str">
        <f>IF(_penmei3_month_day!X233="","",_penmei3_month_day!X233)</f>
        <v/>
      </c>
      <c r="AV247" s="522" t="str">
        <f>IF(_penmei3_month_day!Y233="","",_penmei3_month_day!Y233)</f>
        <v/>
      </c>
      <c r="AW247" s="511" t="str">
        <f>IF(_penmei3_month_day!Z233="","",_penmei3_month_day!Z233)</f>
        <v/>
      </c>
      <c r="AX247" s="522" t="str">
        <f>IF(_penmei3_month_day!AA233="","",_penmei3_month_day!AA233)</f>
        <v/>
      </c>
      <c r="AY247" s="511" t="str">
        <f>IF(_penmei3_month_day!AB233="","",_penmei3_month_day!AB233)</f>
        <v/>
      </c>
      <c r="AZ247" s="522" t="str">
        <f>IF(_penmei3_month_day!AC233="","",_penmei3_month_day!AC233)</f>
        <v/>
      </c>
      <c r="BA247" s="511" t="str">
        <f>IF(_penmei3_month_day!AD233="","",_penmei3_month_day!AD233)</f>
        <v/>
      </c>
      <c r="BB247" s="522" t="str">
        <f>IF(_penmei3_month_day!AE233="","",_penmei3_month_day!AE233)</f>
        <v/>
      </c>
      <c r="BC247" s="511" t="str">
        <f>IF(_penmei3_month_day!AF233="","",_penmei3_month_day!AF233)</f>
        <v/>
      </c>
      <c r="BD247" s="149" t="s">
        <v>132</v>
      </c>
      <c r="BE247" s="252"/>
    </row>
    <row ht="19.5" customHeight="1" r="248">
      <c r="A248" s="253">
        <f ca="1">IF(HOUR(I248)=0,A247+1,A247)</f>
        <v>43626</v>
      </c>
      <c r="B248" s="254">
        <f ca="1">A248</f>
        <v>43626</v>
      </c>
      <c r="C248" s="255" t="str">
        <f>IF(AND(G248&lt;16,G248&gt;=8),"白",IF(AND(G248&lt;8,G248&gt;=0),"夜",IF(G248&gt;=16,"中")))</f>
        <v>中</v>
      </c>
      <c r="D248" s="255">
        <f ca="1">DAY(A248)</f>
        <v>10</v>
      </c>
      <c r="E248" s="255">
        <f>IF(AND(E240=4),1,IF(AND(E240&lt;4),(E240+1),))</f>
        <v>2</v>
      </c>
      <c r="F248" s="256" t="str">
        <f>IF(AND(E248=1),"甲班",IF(AND(E248=2),"乙班",IF(AND(E248=3),"丙班",IF(AND(E248=4),"丁班",))))</f>
        <v>乙班</v>
      </c>
      <c r="G248" s="255">
        <f>IF(I248=0,0,HOUR(I248-0))</f>
        <v>16</v>
      </c>
      <c r="H248" s="257">
        <f>H247</f>
        <v>0.041666666666666699</v>
      </c>
      <c r="I248" s="258">
        <f>IF(HOUR(I247)=0,H248,I247+H248)</f>
        <v>0.66666666666666696</v>
      </c>
      <c r="J248" s="485" t="str">
        <f>IF(_penmei2_month_day!A234="","",_penmei2_month_day!A234)</f>
        <v/>
      </c>
      <c r="K248" s="485" t="str">
        <f>IF(_penmei2_month_day!B234="","",_penmei2_month_day!B234)</f>
        <v/>
      </c>
      <c r="L248" s="486" t="str">
        <f>IF(_penmei2_month_day!C234="","",_penmei2_month_day!C234)</f>
        <v/>
      </c>
      <c r="M248" s="487" t="str">
        <f>IF(_penmei2_month_day!D234="","",_penmei2_month_day!D234)</f>
        <v/>
      </c>
      <c r="N248" s="488" t="str">
        <f>IF(_penmei2_month_day!E234="","",_penmei2_month_day!E234)</f>
        <v/>
      </c>
      <c r="O248" s="488" t="str">
        <f>IF(_penmei2_month_day!F234="","",_penmei2_month_day!F234)</f>
        <v/>
      </c>
      <c r="P248" s="486" t="str">
        <f>IF(_penmei2_month_day!G234="","",_penmei2_month_day!G234)</f>
        <v/>
      </c>
      <c r="Q248" s="489" t="str">
        <f>IF(_penmei2_month_day!H234="","",_penmei2_month_day!H234)</f>
        <v/>
      </c>
      <c r="R248" s="490" t="str">
        <f>IF(_penmei2_month_day!I234="","",_penmei2_month_day!I234)</f>
        <v/>
      </c>
      <c r="S248" s="491" t="str">
        <f>IF(_penmei2_month_day!J234="","",_penmei2_month_day!J234)</f>
        <v/>
      </c>
      <c r="T248" s="523" t="str">
        <f>IF(_penmei2_month_day!K234="","",_penmei2_month_day!K234)</f>
        <v/>
      </c>
      <c r="U248" s="486" t="str">
        <f>IF(_penmei2_month_day!L234="","",_penmei2_month_day!L234)</f>
        <v/>
      </c>
      <c r="V248" s="486" t="str">
        <f>IF(_penmei2_month_day!M234="","",_penmei2_month_day!M234)</f>
        <v/>
      </c>
      <c r="W248" s="493" t="str">
        <f>IF(_penmei2_month_day!N234="","",_penmei2_month_day!N234)</f>
        <v/>
      </c>
      <c r="X248" s="494" t="str">
        <f>IF(_penmei3_month_day!A234="","",_penmei3_month_day!A234)</f>
        <v/>
      </c>
      <c r="Y248" s="495" t="str">
        <f>IF(_penmei3_month_day!B234="","",_penmei3_month_day!B234)</f>
        <v/>
      </c>
      <c r="Z248" s="496" t="str">
        <f>IF(_penmei3_month_day!C234="","",_penmei3_month_day!C234)</f>
        <v/>
      </c>
      <c r="AA248" s="485" t="str">
        <f>IF(_penmei3_month_day!D234="","",_penmei3_month_day!D234)</f>
        <v/>
      </c>
      <c r="AB248" s="496" t="str">
        <f>IF(_penmei3_month_day!E234="","",_penmei3_month_day!E234)</f>
        <v/>
      </c>
      <c r="AC248" s="485" t="str">
        <f>IF(_penmei3_month_day!F234="","",_penmei3_month_day!F234)</f>
        <v/>
      </c>
      <c r="AD248" s="494" t="str">
        <f>IF(_penmei3_month_day!G234="","",_penmei3_month_day!G234)</f>
        <v/>
      </c>
      <c r="AE248" s="495" t="str">
        <f>IF(_penmei3_month_day!H234="","",_penmei3_month_day!H234)</f>
        <v/>
      </c>
      <c r="AF248" s="496" t="str">
        <f>IF(_penmei3_month_day!I234="","",_penmei3_month_day!I234)</f>
        <v/>
      </c>
      <c r="AG248" s="485" t="str">
        <f>IF(_penmei3_month_day!J234="","",_penmei3_month_day!J234)</f>
        <v/>
      </c>
      <c r="AH248" s="496" t="str">
        <f>IF(_penmei3_month_day!K234="","",_penmei3_month_day!K234)</f>
        <v/>
      </c>
      <c r="AI248" s="485" t="str">
        <f>IF(_penmei3_month_day!L234="","",_penmei3_month_day!L234)</f>
        <v/>
      </c>
      <c r="AJ248" s="496" t="str">
        <f>IF(_penmei3_month_day!M234="","",_penmei3_month_day!M234)</f>
        <v/>
      </c>
      <c r="AK248" s="485" t="str">
        <f>IF(_penmei3_month_day!N234="","",_penmei3_month_day!N234)</f>
        <v/>
      </c>
      <c r="AL248" s="496" t="str">
        <f>IF(_penmei3_month_day!O234="","",_penmei3_month_day!O234)</f>
        <v/>
      </c>
      <c r="AM248" s="485" t="str">
        <f>IF(_penmei3_month_day!P234="","",_penmei3_month_day!P234)</f>
        <v/>
      </c>
      <c r="AN248" s="496" t="str">
        <f>IF(_penmei3_month_day!Q234="","",_penmei3_month_day!Q234)</f>
        <v/>
      </c>
      <c r="AO248" s="485" t="str">
        <f>IF(_penmei3_month_day!R234="","",_penmei3_month_day!R234)</f>
        <v/>
      </c>
      <c r="AP248" s="496" t="str">
        <f>IF(_penmei3_month_day!S234="","",_penmei3_month_day!S234)</f>
        <v/>
      </c>
      <c r="AQ248" s="485" t="str">
        <f>IF(_penmei3_month_day!T234="","",_penmei3_month_day!T234)</f>
        <v/>
      </c>
      <c r="AR248" s="496" t="str">
        <f>IF(_penmei3_month_day!U234="","",_penmei3_month_day!U234)</f>
        <v/>
      </c>
      <c r="AS248" s="485" t="str">
        <f>IF(_penmei3_month_day!V234="","",_penmei3_month_day!V234)</f>
        <v/>
      </c>
      <c r="AT248" s="496" t="str">
        <f>IF(_penmei3_month_day!W234="","",_penmei3_month_day!W234)</f>
        <v/>
      </c>
      <c r="AU248" s="485" t="str">
        <f>IF(_penmei3_month_day!X234="","",_penmei3_month_day!X234)</f>
        <v/>
      </c>
      <c r="AV248" s="496" t="str">
        <f>IF(_penmei3_month_day!Y234="","",_penmei3_month_day!Y234)</f>
        <v/>
      </c>
      <c r="AW248" s="485" t="str">
        <f>IF(_penmei3_month_day!Z234="","",_penmei3_month_day!Z234)</f>
        <v/>
      </c>
      <c r="AX248" s="496" t="str">
        <f>IF(_penmei3_month_day!AA234="","",_penmei3_month_day!AA234)</f>
        <v/>
      </c>
      <c r="AY248" s="485" t="str">
        <f>IF(_penmei3_month_day!AB234="","",_penmei3_month_day!AB234)</f>
        <v/>
      </c>
      <c r="AZ248" s="496" t="str">
        <f>IF(_penmei3_month_day!AC234="","",_penmei3_month_day!AC234)</f>
        <v/>
      </c>
      <c r="BA248" s="485" t="str">
        <f>IF(_penmei3_month_day!AD234="","",_penmei3_month_day!AD234)</f>
        <v/>
      </c>
      <c r="BB248" s="496" t="str">
        <f>IF(_penmei3_month_day!AE234="","",_penmei3_month_day!AE234)</f>
        <v/>
      </c>
      <c r="BC248" s="485" t="str">
        <f>IF(_penmei3_month_day!AF234="","",_penmei3_month_day!AF234)</f>
        <v/>
      </c>
      <c r="BD248" s="497"/>
      <c r="BE248" s="497"/>
    </row>
    <row ht="19.5" customHeight="1" r="249">
      <c r="A249" s="240">
        <f ca="1">IF(HOUR(I249)=0,A248+1,A248)</f>
        <v>43626</v>
      </c>
      <c r="B249" s="241">
        <f ca="1">A249</f>
        <v>43626</v>
      </c>
      <c r="C249" s="242" t="str">
        <f>IF(AND(G249&lt;16,G249&gt;=8),"白",IF(AND(G249&lt;8,G249&gt;=0),"夜",IF(G249&gt;=16,"中")))</f>
        <v>中</v>
      </c>
      <c r="D249" s="242">
        <f ca="1">DAY(A249)</f>
        <v>10</v>
      </c>
      <c r="E249" s="242">
        <f>E248</f>
        <v>2</v>
      </c>
      <c r="F249" s="243" t="str">
        <f>IF(AND(E249=1),"甲班",IF(AND(E249=2),"乙班",IF(AND(E249=3),"丙班",IF(AND(E249=4),"丁班",))))</f>
        <v>乙班</v>
      </c>
      <c r="G249" s="242">
        <f>IF(I249=0,0,HOUR(I249-0))</f>
        <v>17</v>
      </c>
      <c r="H249" s="244">
        <f>H248</f>
        <v>0.041666666666666699</v>
      </c>
      <c r="I249" s="245">
        <f>IF(HOUR(I248)=0,H249,I248+H249)</f>
        <v>0.70833333333333404</v>
      </c>
      <c r="J249" s="498" t="str">
        <f>IF(_penmei2_month_day!A235="","",_penmei2_month_day!A235)</f>
        <v/>
      </c>
      <c r="K249" s="498" t="str">
        <f>IF(_penmei2_month_day!B235="","",_penmei2_month_day!B235)</f>
        <v/>
      </c>
      <c r="L249" s="499" t="str">
        <f>IF(_penmei2_month_day!C235="","",_penmei2_month_day!C235)</f>
        <v/>
      </c>
      <c r="M249" s="500" t="str">
        <f>IF(_penmei2_month_day!D235="","",_penmei2_month_day!D235)</f>
        <v/>
      </c>
      <c r="N249" s="501" t="str">
        <f>IF(_penmei2_month_day!E235="","",_penmei2_month_day!E235)</f>
        <v/>
      </c>
      <c r="O249" s="501" t="str">
        <f>IF(_penmei2_month_day!F235="","",_penmei2_month_day!F235)</f>
        <v/>
      </c>
      <c r="P249" s="499" t="str">
        <f>IF(_penmei2_month_day!G235="","",_penmei2_month_day!G235)</f>
        <v/>
      </c>
      <c r="Q249" s="502" t="str">
        <f>IF(_penmei2_month_day!H235="","",_penmei2_month_day!H235)</f>
        <v/>
      </c>
      <c r="R249" s="503" t="str">
        <f>IF(_penmei2_month_day!I235="","",_penmei2_month_day!I235)</f>
        <v/>
      </c>
      <c r="S249" s="504" t="str">
        <f>IF(_penmei2_month_day!J235="","",_penmei2_month_day!J235)</f>
        <v/>
      </c>
      <c r="T249" s="505" t="str">
        <f>IF(_penmei2_month_day!K235="","",_penmei2_month_day!K235)</f>
        <v/>
      </c>
      <c r="U249" s="499" t="str">
        <f>IF(_penmei2_month_day!L235="","",_penmei2_month_day!L235)</f>
        <v/>
      </c>
      <c r="V249" s="499" t="str">
        <f>IF(_penmei2_month_day!M235="","",_penmei2_month_day!M235)</f>
        <v/>
      </c>
      <c r="W249" s="506" t="str">
        <f>IF(_penmei2_month_day!N235="","",_penmei2_month_day!N235)</f>
        <v/>
      </c>
      <c r="X249" s="507" t="str">
        <f>IF(_penmei3_month_day!A235="","",_penmei3_month_day!A235)</f>
        <v/>
      </c>
      <c r="Y249" s="508" t="str">
        <f>IF(_penmei3_month_day!B235="","",_penmei3_month_day!B235)</f>
        <v/>
      </c>
      <c r="Z249" s="509" t="str">
        <f>IF(_penmei3_month_day!C235="","",_penmei3_month_day!C235)</f>
        <v/>
      </c>
      <c r="AA249" s="498" t="str">
        <f>IF(_penmei3_month_day!D235="","",_penmei3_month_day!D235)</f>
        <v/>
      </c>
      <c r="AB249" s="509" t="str">
        <f>IF(_penmei3_month_day!E235="","",_penmei3_month_day!E235)</f>
        <v/>
      </c>
      <c r="AC249" s="498" t="str">
        <f>IF(_penmei3_month_day!F235="","",_penmei3_month_day!F235)</f>
        <v/>
      </c>
      <c r="AD249" s="507" t="str">
        <f>IF(_penmei3_month_day!G235="","",_penmei3_month_day!G235)</f>
        <v/>
      </c>
      <c r="AE249" s="508" t="str">
        <f>IF(_penmei3_month_day!H235="","",_penmei3_month_day!H235)</f>
        <v/>
      </c>
      <c r="AF249" s="509" t="str">
        <f>IF(_penmei3_month_day!I235="","",_penmei3_month_day!I235)</f>
        <v/>
      </c>
      <c r="AG249" s="498" t="str">
        <f>IF(_penmei3_month_day!J235="","",_penmei3_month_day!J235)</f>
        <v/>
      </c>
      <c r="AH249" s="509" t="str">
        <f>IF(_penmei3_month_day!K235="","",_penmei3_month_day!K235)</f>
        <v/>
      </c>
      <c r="AI249" s="498" t="str">
        <f>IF(_penmei3_month_day!L235="","",_penmei3_month_day!L235)</f>
        <v/>
      </c>
      <c r="AJ249" s="509" t="str">
        <f>IF(_penmei3_month_day!M235="","",_penmei3_month_day!M235)</f>
        <v/>
      </c>
      <c r="AK249" s="498" t="str">
        <f>IF(_penmei3_month_day!N235="","",_penmei3_month_day!N235)</f>
        <v/>
      </c>
      <c r="AL249" s="509" t="str">
        <f>IF(_penmei3_month_day!O235="","",_penmei3_month_day!O235)</f>
        <v/>
      </c>
      <c r="AM249" s="498" t="str">
        <f>IF(_penmei3_month_day!P235="","",_penmei3_month_day!P235)</f>
        <v/>
      </c>
      <c r="AN249" s="509" t="str">
        <f>IF(_penmei3_month_day!Q235="","",_penmei3_month_day!Q235)</f>
        <v/>
      </c>
      <c r="AO249" s="498" t="str">
        <f>IF(_penmei3_month_day!R235="","",_penmei3_month_day!R235)</f>
        <v/>
      </c>
      <c r="AP249" s="509" t="str">
        <f>IF(_penmei3_month_day!S235="","",_penmei3_month_day!S235)</f>
        <v/>
      </c>
      <c r="AQ249" s="498" t="str">
        <f>IF(_penmei3_month_day!T235="","",_penmei3_month_day!T235)</f>
        <v/>
      </c>
      <c r="AR249" s="509" t="str">
        <f>IF(_penmei3_month_day!U235="","",_penmei3_month_day!U235)</f>
        <v/>
      </c>
      <c r="AS249" s="498" t="str">
        <f>IF(_penmei3_month_day!V235="","",_penmei3_month_day!V235)</f>
        <v/>
      </c>
      <c r="AT249" s="509" t="str">
        <f>IF(_penmei3_month_day!W235="","",_penmei3_month_day!W235)</f>
        <v/>
      </c>
      <c r="AU249" s="498" t="str">
        <f>IF(_penmei3_month_day!X235="","",_penmei3_month_day!X235)</f>
        <v/>
      </c>
      <c r="AV249" s="509" t="str">
        <f>IF(_penmei3_month_day!Y235="","",_penmei3_month_day!Y235)</f>
        <v/>
      </c>
      <c r="AW249" s="498" t="str">
        <f>IF(_penmei3_month_day!Z235="","",_penmei3_month_day!Z235)</f>
        <v/>
      </c>
      <c r="AX249" s="509" t="str">
        <f>IF(_penmei3_month_day!AA235="","",_penmei3_month_day!AA235)</f>
        <v/>
      </c>
      <c r="AY249" s="498" t="str">
        <f>IF(_penmei3_month_day!AB235="","",_penmei3_month_day!AB235)</f>
        <v/>
      </c>
      <c r="AZ249" s="509" t="str">
        <f>IF(_penmei3_month_day!AC235="","",_penmei3_month_day!AC235)</f>
        <v/>
      </c>
      <c r="BA249" s="498" t="str">
        <f>IF(_penmei3_month_day!AD235="","",_penmei3_month_day!AD235)</f>
        <v/>
      </c>
      <c r="BB249" s="509" t="str">
        <f>IF(_penmei3_month_day!AE235="","",_penmei3_month_day!AE235)</f>
        <v/>
      </c>
      <c r="BC249" s="498" t="str">
        <f>IF(_penmei3_month_day!AF235="","",_penmei3_month_day!AF235)</f>
        <v/>
      </c>
      <c r="BD249" s="510"/>
      <c r="BE249" s="510"/>
    </row>
    <row ht="19.5" customHeight="1" r="250">
      <c r="A250" s="240">
        <f ca="1">IF(HOUR(I250)=0,A249+1,A249)</f>
        <v>43626</v>
      </c>
      <c r="B250" s="241">
        <f ca="1">A250</f>
        <v>43626</v>
      </c>
      <c r="C250" s="242" t="str">
        <f>IF(AND(G250&lt;16,G250&gt;=8),"白",IF(AND(G250&lt;8,G250&gt;=0),"夜",IF(G250&gt;=16,"中")))</f>
        <v>中</v>
      </c>
      <c r="D250" s="242">
        <f ca="1">DAY(A250)</f>
        <v>10</v>
      </c>
      <c r="E250" s="242">
        <f>E249</f>
        <v>2</v>
      </c>
      <c r="F250" s="243" t="str">
        <f>IF(AND(E250=1),"甲班",IF(AND(E250=2),"乙班",IF(AND(E250=3),"丙班",IF(AND(E250=4),"丁班",))))</f>
        <v>乙班</v>
      </c>
      <c r="G250" s="242">
        <f>IF(I250=0,0,HOUR(I250-0))</f>
        <v>18</v>
      </c>
      <c r="H250" s="244">
        <f>H249</f>
        <v>0.041666666666666699</v>
      </c>
      <c r="I250" s="245">
        <f>IF(HOUR(I249)=0,H250,I249+H250)</f>
        <v>0.750000000000001</v>
      </c>
      <c r="J250" s="498" t="str">
        <f>IF(_penmei2_month_day!A236="","",_penmei2_month_day!A236)</f>
        <v/>
      </c>
      <c r="K250" s="498" t="str">
        <f>IF(_penmei2_month_day!B236="","",_penmei2_month_day!B236)</f>
        <v/>
      </c>
      <c r="L250" s="499" t="str">
        <f>IF(_penmei2_month_day!C236="","",_penmei2_month_day!C236)</f>
        <v/>
      </c>
      <c r="M250" s="500" t="str">
        <f>IF(_penmei2_month_day!D236="","",_penmei2_month_day!D236)</f>
        <v/>
      </c>
      <c r="N250" s="501" t="str">
        <f>IF(_penmei2_month_day!E236="","",_penmei2_month_day!E236)</f>
        <v/>
      </c>
      <c r="O250" s="501" t="str">
        <f>IF(_penmei2_month_day!F236="","",_penmei2_month_day!F236)</f>
        <v/>
      </c>
      <c r="P250" s="499" t="str">
        <f>IF(_penmei2_month_day!G236="","",_penmei2_month_day!G236)</f>
        <v/>
      </c>
      <c r="Q250" s="502" t="str">
        <f>IF(_penmei2_month_day!H236="","",_penmei2_month_day!H236)</f>
        <v/>
      </c>
      <c r="R250" s="503" t="str">
        <f>IF(_penmei2_month_day!I236="","",_penmei2_month_day!I236)</f>
        <v/>
      </c>
      <c r="S250" s="504" t="str">
        <f>IF(_penmei2_month_day!J236="","",_penmei2_month_day!J236)</f>
        <v/>
      </c>
      <c r="T250" s="505" t="str">
        <f>IF(_penmei2_month_day!K236="","",_penmei2_month_day!K236)</f>
        <v/>
      </c>
      <c r="U250" s="499" t="str">
        <f>IF(_penmei2_month_day!L236="","",_penmei2_month_day!L236)</f>
        <v/>
      </c>
      <c r="V250" s="499" t="str">
        <f>IF(_penmei2_month_day!M236="","",_penmei2_month_day!M236)</f>
        <v/>
      </c>
      <c r="W250" s="506" t="str">
        <f>IF(_penmei2_month_day!N236="","",_penmei2_month_day!N236)</f>
        <v/>
      </c>
      <c r="X250" s="507" t="str">
        <f>IF(_penmei3_month_day!A236="","",_penmei3_month_day!A236)</f>
        <v/>
      </c>
      <c r="Y250" s="508" t="str">
        <f>IF(_penmei3_month_day!B236="","",_penmei3_month_day!B236)</f>
        <v/>
      </c>
      <c r="Z250" s="509" t="str">
        <f>IF(_penmei3_month_day!C236="","",_penmei3_month_day!C236)</f>
        <v/>
      </c>
      <c r="AA250" s="498" t="str">
        <f>IF(_penmei3_month_day!D236="","",_penmei3_month_day!D236)</f>
        <v/>
      </c>
      <c r="AB250" s="509" t="str">
        <f>IF(_penmei3_month_day!E236="","",_penmei3_month_day!E236)</f>
        <v/>
      </c>
      <c r="AC250" s="498" t="str">
        <f>IF(_penmei3_month_day!F236="","",_penmei3_month_day!F236)</f>
        <v/>
      </c>
      <c r="AD250" s="507" t="str">
        <f>IF(_penmei3_month_day!G236="","",_penmei3_month_day!G236)</f>
        <v/>
      </c>
      <c r="AE250" s="508" t="str">
        <f>IF(_penmei3_month_day!H236="","",_penmei3_month_day!H236)</f>
        <v/>
      </c>
      <c r="AF250" s="509" t="str">
        <f>IF(_penmei3_month_day!I236="","",_penmei3_month_day!I236)</f>
        <v/>
      </c>
      <c r="AG250" s="498" t="str">
        <f>IF(_penmei3_month_day!J236="","",_penmei3_month_day!J236)</f>
        <v/>
      </c>
      <c r="AH250" s="509" t="str">
        <f>IF(_penmei3_month_day!K236="","",_penmei3_month_day!K236)</f>
        <v/>
      </c>
      <c r="AI250" s="498" t="str">
        <f>IF(_penmei3_month_day!L236="","",_penmei3_month_day!L236)</f>
        <v/>
      </c>
      <c r="AJ250" s="509" t="str">
        <f>IF(_penmei3_month_day!M236="","",_penmei3_month_day!M236)</f>
        <v/>
      </c>
      <c r="AK250" s="498" t="str">
        <f>IF(_penmei3_month_day!N236="","",_penmei3_month_day!N236)</f>
        <v/>
      </c>
      <c r="AL250" s="509" t="str">
        <f>IF(_penmei3_month_day!O236="","",_penmei3_month_day!O236)</f>
        <v/>
      </c>
      <c r="AM250" s="498" t="str">
        <f>IF(_penmei3_month_day!P236="","",_penmei3_month_day!P236)</f>
        <v/>
      </c>
      <c r="AN250" s="509" t="str">
        <f>IF(_penmei3_month_day!Q236="","",_penmei3_month_day!Q236)</f>
        <v/>
      </c>
      <c r="AO250" s="498" t="str">
        <f>IF(_penmei3_month_day!R236="","",_penmei3_month_day!R236)</f>
        <v/>
      </c>
      <c r="AP250" s="509" t="str">
        <f>IF(_penmei3_month_day!S236="","",_penmei3_month_day!S236)</f>
        <v/>
      </c>
      <c r="AQ250" s="498" t="str">
        <f>IF(_penmei3_month_day!T236="","",_penmei3_month_day!T236)</f>
        <v/>
      </c>
      <c r="AR250" s="509" t="str">
        <f>IF(_penmei3_month_day!U236="","",_penmei3_month_day!U236)</f>
        <v/>
      </c>
      <c r="AS250" s="498" t="str">
        <f>IF(_penmei3_month_day!V236="","",_penmei3_month_day!V236)</f>
        <v/>
      </c>
      <c r="AT250" s="509" t="str">
        <f>IF(_penmei3_month_day!W236="","",_penmei3_month_day!W236)</f>
        <v/>
      </c>
      <c r="AU250" s="498" t="str">
        <f>IF(_penmei3_month_day!X236="","",_penmei3_month_day!X236)</f>
        <v/>
      </c>
      <c r="AV250" s="509" t="str">
        <f>IF(_penmei3_month_day!Y236="","",_penmei3_month_day!Y236)</f>
        <v/>
      </c>
      <c r="AW250" s="498" t="str">
        <f>IF(_penmei3_month_day!Z236="","",_penmei3_month_day!Z236)</f>
        <v/>
      </c>
      <c r="AX250" s="509" t="str">
        <f>IF(_penmei3_month_day!AA236="","",_penmei3_month_day!AA236)</f>
        <v/>
      </c>
      <c r="AY250" s="498" t="str">
        <f>IF(_penmei3_month_day!AB236="","",_penmei3_month_day!AB236)</f>
        <v/>
      </c>
      <c r="AZ250" s="509" t="str">
        <f>IF(_penmei3_month_day!AC236="","",_penmei3_month_day!AC236)</f>
        <v/>
      </c>
      <c r="BA250" s="498" t="str">
        <f>IF(_penmei3_month_day!AD236="","",_penmei3_month_day!AD236)</f>
        <v/>
      </c>
      <c r="BB250" s="509" t="str">
        <f>IF(_penmei3_month_day!AE236="","",_penmei3_month_day!AE236)</f>
        <v/>
      </c>
      <c r="BC250" s="498" t="str">
        <f>IF(_penmei3_month_day!AF236="","",_penmei3_month_day!AF236)</f>
        <v/>
      </c>
      <c r="BD250" s="510"/>
      <c r="BE250" s="510"/>
    </row>
    <row ht="19.5" customHeight="1" r="251">
      <c r="A251" s="240">
        <f ca="1">IF(HOUR(I251)=0,A250+1,A250)</f>
        <v>43626</v>
      </c>
      <c r="B251" s="241">
        <f ca="1">A251</f>
        <v>43626</v>
      </c>
      <c r="C251" s="242" t="str">
        <f>IF(AND(G251&lt;16,G251&gt;=8),"白",IF(AND(G251&lt;8,G251&gt;=0),"夜",IF(G251&gt;=16,"中")))</f>
        <v>中</v>
      </c>
      <c r="D251" s="242">
        <f ca="1">DAY(A251)</f>
        <v>10</v>
      </c>
      <c r="E251" s="242">
        <f>E250</f>
        <v>2</v>
      </c>
      <c r="F251" s="243" t="str">
        <f>IF(AND(E251=1),"甲班",IF(AND(E251=2),"乙班",IF(AND(E251=3),"丙班",IF(AND(E251=4),"丁班",))))</f>
        <v>乙班</v>
      </c>
      <c r="G251" s="242">
        <f>IF(I251=0,0,HOUR(I251-0))</f>
        <v>19</v>
      </c>
      <c r="H251" s="244">
        <f>H250</f>
        <v>0.041666666666666699</v>
      </c>
      <c r="I251" s="245">
        <f>IF(HOUR(I250)=0,H251,I250+H251)</f>
        <v>0.79166666666666796</v>
      </c>
      <c r="J251" s="498" t="str">
        <f>IF(_penmei2_month_day!A237="","",_penmei2_month_day!A237)</f>
        <v/>
      </c>
      <c r="K251" s="498" t="str">
        <f>IF(_penmei2_month_day!B237="","",_penmei2_month_day!B237)</f>
        <v/>
      </c>
      <c r="L251" s="499" t="str">
        <f>IF(_penmei2_month_day!C237="","",_penmei2_month_day!C237)</f>
        <v/>
      </c>
      <c r="M251" s="500" t="str">
        <f>IF(_penmei2_month_day!D237="","",_penmei2_month_day!D237)</f>
        <v/>
      </c>
      <c r="N251" s="501" t="str">
        <f>IF(_penmei2_month_day!E237="","",_penmei2_month_day!E237)</f>
        <v/>
      </c>
      <c r="O251" s="501" t="str">
        <f>IF(_penmei2_month_day!F237="","",_penmei2_month_day!F237)</f>
        <v/>
      </c>
      <c r="P251" s="499" t="str">
        <f>IF(_penmei2_month_day!G237="","",_penmei2_month_day!G237)</f>
        <v/>
      </c>
      <c r="Q251" s="502" t="str">
        <f>IF(_penmei2_month_day!H237="","",_penmei2_month_day!H237)</f>
        <v/>
      </c>
      <c r="R251" s="503" t="str">
        <f>IF(_penmei2_month_day!I237="","",_penmei2_month_day!I237)</f>
        <v/>
      </c>
      <c r="S251" s="504" t="str">
        <f>IF(_penmei2_month_day!J237="","",_penmei2_month_day!J237)</f>
        <v/>
      </c>
      <c r="T251" s="505" t="str">
        <f>IF(_penmei2_month_day!K237="","",_penmei2_month_day!K237)</f>
        <v/>
      </c>
      <c r="U251" s="499" t="str">
        <f>IF(_penmei2_month_day!L237="","",_penmei2_month_day!L237)</f>
        <v/>
      </c>
      <c r="V251" s="499" t="str">
        <f>IF(_penmei2_month_day!M237="","",_penmei2_month_day!M237)</f>
        <v/>
      </c>
      <c r="W251" s="506" t="str">
        <f>IF(_penmei2_month_day!N237="","",_penmei2_month_day!N237)</f>
        <v/>
      </c>
      <c r="X251" s="507" t="str">
        <f>IF(_penmei3_month_day!A237="","",_penmei3_month_day!A237)</f>
        <v/>
      </c>
      <c r="Y251" s="508" t="str">
        <f>IF(_penmei3_month_day!B237="","",_penmei3_month_day!B237)</f>
        <v/>
      </c>
      <c r="Z251" s="509" t="str">
        <f>IF(_penmei3_month_day!C237="","",_penmei3_month_day!C237)</f>
        <v/>
      </c>
      <c r="AA251" s="498" t="str">
        <f>IF(_penmei3_month_day!D237="","",_penmei3_month_day!D237)</f>
        <v/>
      </c>
      <c r="AB251" s="509" t="str">
        <f>IF(_penmei3_month_day!E237="","",_penmei3_month_day!E237)</f>
        <v/>
      </c>
      <c r="AC251" s="498" t="str">
        <f>IF(_penmei3_month_day!F237="","",_penmei3_month_day!F237)</f>
        <v/>
      </c>
      <c r="AD251" s="507" t="str">
        <f>IF(_penmei3_month_day!G237="","",_penmei3_month_day!G237)</f>
        <v/>
      </c>
      <c r="AE251" s="508" t="str">
        <f>IF(_penmei3_month_day!H237="","",_penmei3_month_day!H237)</f>
        <v/>
      </c>
      <c r="AF251" s="509" t="str">
        <f>IF(_penmei3_month_day!I237="","",_penmei3_month_day!I237)</f>
        <v/>
      </c>
      <c r="AG251" s="498" t="str">
        <f>IF(_penmei3_month_day!J237="","",_penmei3_month_day!J237)</f>
        <v/>
      </c>
      <c r="AH251" s="509" t="str">
        <f>IF(_penmei3_month_day!K237="","",_penmei3_month_day!K237)</f>
        <v/>
      </c>
      <c r="AI251" s="498" t="str">
        <f>IF(_penmei3_month_day!L237="","",_penmei3_month_day!L237)</f>
        <v/>
      </c>
      <c r="AJ251" s="509" t="str">
        <f>IF(_penmei3_month_day!M237="","",_penmei3_month_day!M237)</f>
        <v/>
      </c>
      <c r="AK251" s="498" t="str">
        <f>IF(_penmei3_month_day!N237="","",_penmei3_month_day!N237)</f>
        <v/>
      </c>
      <c r="AL251" s="509" t="str">
        <f>IF(_penmei3_month_day!O237="","",_penmei3_month_day!O237)</f>
        <v/>
      </c>
      <c r="AM251" s="498" t="str">
        <f>IF(_penmei3_month_day!P237="","",_penmei3_month_day!P237)</f>
        <v/>
      </c>
      <c r="AN251" s="509" t="str">
        <f>IF(_penmei3_month_day!Q237="","",_penmei3_month_day!Q237)</f>
        <v/>
      </c>
      <c r="AO251" s="498" t="str">
        <f>IF(_penmei3_month_day!R237="","",_penmei3_month_day!R237)</f>
        <v/>
      </c>
      <c r="AP251" s="509" t="str">
        <f>IF(_penmei3_month_day!S237="","",_penmei3_month_day!S237)</f>
        <v/>
      </c>
      <c r="AQ251" s="498" t="str">
        <f>IF(_penmei3_month_day!T237="","",_penmei3_month_day!T237)</f>
        <v/>
      </c>
      <c r="AR251" s="509" t="str">
        <f>IF(_penmei3_month_day!U237="","",_penmei3_month_day!U237)</f>
        <v/>
      </c>
      <c r="AS251" s="498" t="str">
        <f>IF(_penmei3_month_day!V237="","",_penmei3_month_day!V237)</f>
        <v/>
      </c>
      <c r="AT251" s="509" t="str">
        <f>IF(_penmei3_month_day!W237="","",_penmei3_month_day!W237)</f>
        <v/>
      </c>
      <c r="AU251" s="498" t="str">
        <f>IF(_penmei3_month_day!X237="","",_penmei3_month_day!X237)</f>
        <v/>
      </c>
      <c r="AV251" s="509" t="str">
        <f>IF(_penmei3_month_day!Y237="","",_penmei3_month_day!Y237)</f>
        <v/>
      </c>
      <c r="AW251" s="498" t="str">
        <f>IF(_penmei3_month_day!Z237="","",_penmei3_month_day!Z237)</f>
        <v/>
      </c>
      <c r="AX251" s="509" t="str">
        <f>IF(_penmei3_month_day!AA237="","",_penmei3_month_day!AA237)</f>
        <v/>
      </c>
      <c r="AY251" s="498" t="str">
        <f>IF(_penmei3_month_day!AB237="","",_penmei3_month_day!AB237)</f>
        <v/>
      </c>
      <c r="AZ251" s="509" t="str">
        <f>IF(_penmei3_month_day!AC237="","",_penmei3_month_day!AC237)</f>
        <v/>
      </c>
      <c r="BA251" s="498" t="str">
        <f>IF(_penmei3_month_day!AD237="","",_penmei3_month_day!AD237)</f>
        <v/>
      </c>
      <c r="BB251" s="509" t="str">
        <f>IF(_penmei3_month_day!AE237="","",_penmei3_month_day!AE237)</f>
        <v/>
      </c>
      <c r="BC251" s="498" t="str">
        <f>IF(_penmei3_month_day!AF237="","",_penmei3_month_day!AF237)</f>
        <v/>
      </c>
      <c r="BD251" s="510"/>
      <c r="BE251" s="510"/>
    </row>
    <row ht="19.5" customHeight="1" r="252">
      <c r="A252" s="240">
        <f ca="1">IF(HOUR(I252)=0,A251+1,A251)</f>
        <v>43626</v>
      </c>
      <c r="B252" s="241">
        <f ca="1">A252</f>
        <v>43626</v>
      </c>
      <c r="C252" s="242" t="str">
        <f>IF(AND(G252&lt;16,G252&gt;=8),"白",IF(AND(G252&lt;8,G252&gt;=0),"夜",IF(G252&gt;=16,"中")))</f>
        <v>中</v>
      </c>
      <c r="D252" s="242">
        <f ca="1">DAY(A252)</f>
        <v>10</v>
      </c>
      <c r="E252" s="242">
        <f>E251</f>
        <v>2</v>
      </c>
      <c r="F252" s="243" t="str">
        <f>IF(AND(E252=1),"甲班",IF(AND(E252=2),"乙班",IF(AND(E252=3),"丙班",IF(AND(E252=4),"丁班",))))</f>
        <v>乙班</v>
      </c>
      <c r="G252" s="242">
        <f>IF(I252=0,0,HOUR(I252-0))</f>
        <v>20</v>
      </c>
      <c r="H252" s="244">
        <f>H251</f>
        <v>0.041666666666666699</v>
      </c>
      <c r="I252" s="245">
        <f>IF(HOUR(I251)=0,H252,I251+H252)</f>
        <v>0.83333333333333404</v>
      </c>
      <c r="J252" s="498" t="str">
        <f>IF(_penmei2_month_day!A238="","",_penmei2_month_day!A238)</f>
        <v/>
      </c>
      <c r="K252" s="498" t="str">
        <f>IF(_penmei2_month_day!B238="","",_penmei2_month_day!B238)</f>
        <v/>
      </c>
      <c r="L252" s="499" t="str">
        <f>IF(_penmei2_month_day!C238="","",_penmei2_month_day!C238)</f>
        <v/>
      </c>
      <c r="M252" s="500" t="str">
        <f>IF(_penmei2_month_day!D238="","",_penmei2_month_day!D238)</f>
        <v/>
      </c>
      <c r="N252" s="501" t="str">
        <f>IF(_penmei2_month_day!E238="","",_penmei2_month_day!E238)</f>
        <v/>
      </c>
      <c r="O252" s="501" t="str">
        <f>IF(_penmei2_month_day!F238="","",_penmei2_month_day!F238)</f>
        <v/>
      </c>
      <c r="P252" s="499" t="str">
        <f>IF(_penmei2_month_day!G238="","",_penmei2_month_day!G238)</f>
        <v/>
      </c>
      <c r="Q252" s="502" t="str">
        <f>IF(_penmei2_month_day!H238="","",_penmei2_month_day!H238)</f>
        <v/>
      </c>
      <c r="R252" s="503" t="str">
        <f>IF(_penmei2_month_day!I238="","",_penmei2_month_day!I238)</f>
        <v/>
      </c>
      <c r="S252" s="504" t="str">
        <f>IF(_penmei2_month_day!J238="","",_penmei2_month_day!J238)</f>
        <v/>
      </c>
      <c r="T252" s="505" t="str">
        <f>IF(_penmei2_month_day!K238="","",_penmei2_month_day!K238)</f>
        <v/>
      </c>
      <c r="U252" s="499" t="str">
        <f>IF(_penmei2_month_day!L238="","",_penmei2_month_day!L238)</f>
        <v/>
      </c>
      <c r="V252" s="499" t="str">
        <f>IF(_penmei2_month_day!M238="","",_penmei2_month_day!M238)</f>
        <v/>
      </c>
      <c r="W252" s="506" t="str">
        <f>IF(_penmei2_month_day!N238="","",_penmei2_month_day!N238)</f>
        <v/>
      </c>
      <c r="X252" s="507" t="str">
        <f>IF(_penmei3_month_day!A238="","",_penmei3_month_day!A238)</f>
        <v/>
      </c>
      <c r="Y252" s="508" t="str">
        <f>IF(_penmei3_month_day!B238="","",_penmei3_month_day!B238)</f>
        <v/>
      </c>
      <c r="Z252" s="509" t="str">
        <f>IF(_penmei3_month_day!C238="","",_penmei3_month_day!C238)</f>
        <v/>
      </c>
      <c r="AA252" s="498" t="str">
        <f>IF(_penmei3_month_day!D238="","",_penmei3_month_day!D238)</f>
        <v/>
      </c>
      <c r="AB252" s="509" t="str">
        <f>IF(_penmei3_month_day!E238="","",_penmei3_month_day!E238)</f>
        <v/>
      </c>
      <c r="AC252" s="498" t="str">
        <f>IF(_penmei3_month_day!F238="","",_penmei3_month_day!F238)</f>
        <v/>
      </c>
      <c r="AD252" s="507" t="str">
        <f>IF(_penmei3_month_day!G238="","",_penmei3_month_day!G238)</f>
        <v/>
      </c>
      <c r="AE252" s="508" t="str">
        <f>IF(_penmei3_month_day!H238="","",_penmei3_month_day!H238)</f>
        <v/>
      </c>
      <c r="AF252" s="509" t="str">
        <f>IF(_penmei3_month_day!I238="","",_penmei3_month_day!I238)</f>
        <v/>
      </c>
      <c r="AG252" s="498" t="str">
        <f>IF(_penmei3_month_day!J238="","",_penmei3_month_day!J238)</f>
        <v/>
      </c>
      <c r="AH252" s="509" t="str">
        <f>IF(_penmei3_month_day!K238="","",_penmei3_month_day!K238)</f>
        <v/>
      </c>
      <c r="AI252" s="498" t="str">
        <f>IF(_penmei3_month_day!L238="","",_penmei3_month_day!L238)</f>
        <v/>
      </c>
      <c r="AJ252" s="509" t="str">
        <f>IF(_penmei3_month_day!M238="","",_penmei3_month_day!M238)</f>
        <v/>
      </c>
      <c r="AK252" s="498" t="str">
        <f>IF(_penmei3_month_day!N238="","",_penmei3_month_day!N238)</f>
        <v/>
      </c>
      <c r="AL252" s="509" t="str">
        <f>IF(_penmei3_month_day!O238="","",_penmei3_month_day!O238)</f>
        <v/>
      </c>
      <c r="AM252" s="498" t="str">
        <f>IF(_penmei3_month_day!P238="","",_penmei3_month_day!P238)</f>
        <v/>
      </c>
      <c r="AN252" s="509" t="str">
        <f>IF(_penmei3_month_day!Q238="","",_penmei3_month_day!Q238)</f>
        <v/>
      </c>
      <c r="AO252" s="498" t="str">
        <f>IF(_penmei3_month_day!R238="","",_penmei3_month_day!R238)</f>
        <v/>
      </c>
      <c r="AP252" s="509" t="str">
        <f>IF(_penmei3_month_day!S238="","",_penmei3_month_day!S238)</f>
        <v/>
      </c>
      <c r="AQ252" s="498" t="str">
        <f>IF(_penmei3_month_day!T238="","",_penmei3_month_day!T238)</f>
        <v/>
      </c>
      <c r="AR252" s="509" t="str">
        <f>IF(_penmei3_month_day!U238="","",_penmei3_month_day!U238)</f>
        <v/>
      </c>
      <c r="AS252" s="498" t="str">
        <f>IF(_penmei3_month_day!V238="","",_penmei3_month_day!V238)</f>
        <v/>
      </c>
      <c r="AT252" s="509" t="str">
        <f>IF(_penmei3_month_day!W238="","",_penmei3_month_day!W238)</f>
        <v/>
      </c>
      <c r="AU252" s="498" t="str">
        <f>IF(_penmei3_month_day!X238="","",_penmei3_month_day!X238)</f>
        <v/>
      </c>
      <c r="AV252" s="509" t="str">
        <f>IF(_penmei3_month_day!Y238="","",_penmei3_month_day!Y238)</f>
        <v/>
      </c>
      <c r="AW252" s="498" t="str">
        <f>IF(_penmei3_month_day!Z238="","",_penmei3_month_day!Z238)</f>
        <v/>
      </c>
      <c r="AX252" s="509" t="str">
        <f>IF(_penmei3_month_day!AA238="","",_penmei3_month_day!AA238)</f>
        <v/>
      </c>
      <c r="AY252" s="498" t="str">
        <f>IF(_penmei3_month_day!AB238="","",_penmei3_month_day!AB238)</f>
        <v/>
      </c>
      <c r="AZ252" s="509" t="str">
        <f>IF(_penmei3_month_day!AC238="","",_penmei3_month_day!AC238)</f>
        <v/>
      </c>
      <c r="BA252" s="498" t="str">
        <f>IF(_penmei3_month_day!AD238="","",_penmei3_month_day!AD238)</f>
        <v/>
      </c>
      <c r="BB252" s="509" t="str">
        <f>IF(_penmei3_month_day!AE238="","",_penmei3_month_day!AE238)</f>
        <v/>
      </c>
      <c r="BC252" s="498" t="str">
        <f>IF(_penmei3_month_day!AF238="","",_penmei3_month_day!AF238)</f>
        <v/>
      </c>
      <c r="BD252" s="510"/>
      <c r="BE252" s="510"/>
    </row>
    <row ht="19.5" customHeight="1" r="253">
      <c r="A253" s="240">
        <f ca="1">IF(HOUR(I253)=0,A252+1,A252)</f>
        <v>43626</v>
      </c>
      <c r="B253" s="241">
        <f ca="1">A253</f>
        <v>43626</v>
      </c>
      <c r="C253" s="242" t="str">
        <f>IF(AND(G253&lt;16,G253&gt;=8),"白",IF(AND(G253&lt;8,G253&gt;=0),"夜",IF(G253&gt;=16,"中")))</f>
        <v>中</v>
      </c>
      <c r="D253" s="242">
        <f ca="1">DAY(A253)</f>
        <v>10</v>
      </c>
      <c r="E253" s="242">
        <f>E252</f>
        <v>2</v>
      </c>
      <c r="F253" s="243" t="str">
        <f>IF(AND(E253=1),"甲班",IF(AND(E253=2),"乙班",IF(AND(E253=3),"丙班",IF(AND(E253=4),"丁班",))))</f>
        <v>乙班</v>
      </c>
      <c r="G253" s="242">
        <f>IF(I253=0,0,HOUR(I253-0))</f>
        <v>21</v>
      </c>
      <c r="H253" s="244">
        <f>H252</f>
        <v>0.041666666666666699</v>
      </c>
      <c r="I253" s="245">
        <f>IF(HOUR(I252)=0,H253,I252+H253)</f>
        <v>0.875000000000001</v>
      </c>
      <c r="J253" s="498" t="str">
        <f>IF(_penmei2_month_day!A239="","",_penmei2_month_day!A239)</f>
        <v/>
      </c>
      <c r="K253" s="498" t="str">
        <f>IF(_penmei2_month_day!B239="","",_penmei2_month_day!B239)</f>
        <v/>
      </c>
      <c r="L253" s="499" t="str">
        <f>IF(_penmei2_month_day!C239="","",_penmei2_month_day!C239)</f>
        <v/>
      </c>
      <c r="M253" s="500" t="str">
        <f>IF(_penmei2_month_day!D239="","",_penmei2_month_day!D239)</f>
        <v/>
      </c>
      <c r="N253" s="501" t="str">
        <f>IF(_penmei2_month_day!E239="","",_penmei2_month_day!E239)</f>
        <v/>
      </c>
      <c r="O253" s="501" t="str">
        <f>IF(_penmei2_month_day!F239="","",_penmei2_month_day!F239)</f>
        <v/>
      </c>
      <c r="P253" s="499" t="str">
        <f>IF(_penmei2_month_day!G239="","",_penmei2_month_day!G239)</f>
        <v/>
      </c>
      <c r="Q253" s="502" t="str">
        <f>IF(_penmei2_month_day!H239="","",_penmei2_month_day!H239)</f>
        <v/>
      </c>
      <c r="R253" s="503" t="str">
        <f>IF(_penmei2_month_day!I239="","",_penmei2_month_day!I239)</f>
        <v/>
      </c>
      <c r="S253" s="504" t="str">
        <f>IF(_penmei2_month_day!J239="","",_penmei2_month_day!J239)</f>
        <v/>
      </c>
      <c r="T253" s="505" t="str">
        <f>IF(_penmei2_month_day!K239="","",_penmei2_month_day!K239)</f>
        <v/>
      </c>
      <c r="U253" s="499" t="str">
        <f>IF(_penmei2_month_day!L239="","",_penmei2_month_day!L239)</f>
        <v/>
      </c>
      <c r="V253" s="499" t="str">
        <f>IF(_penmei2_month_day!M239="","",_penmei2_month_day!M239)</f>
        <v/>
      </c>
      <c r="W253" s="506" t="str">
        <f>IF(_penmei2_month_day!N239="","",_penmei2_month_day!N239)</f>
        <v/>
      </c>
      <c r="X253" s="507" t="str">
        <f>IF(_penmei3_month_day!A239="","",_penmei3_month_day!A239)</f>
        <v/>
      </c>
      <c r="Y253" s="508" t="str">
        <f>IF(_penmei3_month_day!B239="","",_penmei3_month_day!B239)</f>
        <v/>
      </c>
      <c r="Z253" s="509" t="str">
        <f>IF(_penmei3_month_day!C239="","",_penmei3_month_day!C239)</f>
        <v/>
      </c>
      <c r="AA253" s="498" t="str">
        <f>IF(_penmei3_month_day!D239="","",_penmei3_month_day!D239)</f>
        <v/>
      </c>
      <c r="AB253" s="509" t="str">
        <f>IF(_penmei3_month_day!E239="","",_penmei3_month_day!E239)</f>
        <v/>
      </c>
      <c r="AC253" s="498" t="str">
        <f>IF(_penmei3_month_day!F239="","",_penmei3_month_day!F239)</f>
        <v/>
      </c>
      <c r="AD253" s="507" t="str">
        <f>IF(_penmei3_month_day!G239="","",_penmei3_month_day!G239)</f>
        <v/>
      </c>
      <c r="AE253" s="508" t="str">
        <f>IF(_penmei3_month_day!H239="","",_penmei3_month_day!H239)</f>
        <v/>
      </c>
      <c r="AF253" s="509" t="str">
        <f>IF(_penmei3_month_day!I239="","",_penmei3_month_day!I239)</f>
        <v/>
      </c>
      <c r="AG253" s="498" t="str">
        <f>IF(_penmei3_month_day!J239="","",_penmei3_month_day!J239)</f>
        <v/>
      </c>
      <c r="AH253" s="509" t="str">
        <f>IF(_penmei3_month_day!K239="","",_penmei3_month_day!K239)</f>
        <v/>
      </c>
      <c r="AI253" s="498" t="str">
        <f>IF(_penmei3_month_day!L239="","",_penmei3_month_day!L239)</f>
        <v/>
      </c>
      <c r="AJ253" s="509" t="str">
        <f>IF(_penmei3_month_day!M239="","",_penmei3_month_day!M239)</f>
        <v/>
      </c>
      <c r="AK253" s="498" t="str">
        <f>IF(_penmei3_month_day!N239="","",_penmei3_month_day!N239)</f>
        <v/>
      </c>
      <c r="AL253" s="509" t="str">
        <f>IF(_penmei3_month_day!O239="","",_penmei3_month_day!O239)</f>
        <v/>
      </c>
      <c r="AM253" s="498" t="str">
        <f>IF(_penmei3_month_day!P239="","",_penmei3_month_day!P239)</f>
        <v/>
      </c>
      <c r="AN253" s="509" t="str">
        <f>IF(_penmei3_month_day!Q239="","",_penmei3_month_day!Q239)</f>
        <v/>
      </c>
      <c r="AO253" s="498" t="str">
        <f>IF(_penmei3_month_day!R239="","",_penmei3_month_day!R239)</f>
        <v/>
      </c>
      <c r="AP253" s="509" t="str">
        <f>IF(_penmei3_month_day!S239="","",_penmei3_month_day!S239)</f>
        <v/>
      </c>
      <c r="AQ253" s="498" t="str">
        <f>IF(_penmei3_month_day!T239="","",_penmei3_month_day!T239)</f>
        <v/>
      </c>
      <c r="AR253" s="509" t="str">
        <f>IF(_penmei3_month_day!U239="","",_penmei3_month_day!U239)</f>
        <v/>
      </c>
      <c r="AS253" s="498" t="str">
        <f>IF(_penmei3_month_day!V239="","",_penmei3_month_day!V239)</f>
        <v/>
      </c>
      <c r="AT253" s="509" t="str">
        <f>IF(_penmei3_month_day!W239="","",_penmei3_month_day!W239)</f>
        <v/>
      </c>
      <c r="AU253" s="498" t="str">
        <f>IF(_penmei3_month_day!X239="","",_penmei3_month_day!X239)</f>
        <v/>
      </c>
      <c r="AV253" s="509" t="str">
        <f>IF(_penmei3_month_day!Y239="","",_penmei3_month_day!Y239)</f>
        <v/>
      </c>
      <c r="AW253" s="498" t="str">
        <f>IF(_penmei3_month_day!Z239="","",_penmei3_month_day!Z239)</f>
        <v/>
      </c>
      <c r="AX253" s="509" t="str">
        <f>IF(_penmei3_month_day!AA239="","",_penmei3_month_day!AA239)</f>
        <v/>
      </c>
      <c r="AY253" s="498" t="str">
        <f>IF(_penmei3_month_day!AB239="","",_penmei3_month_day!AB239)</f>
        <v/>
      </c>
      <c r="AZ253" s="509" t="str">
        <f>IF(_penmei3_month_day!AC239="","",_penmei3_month_day!AC239)</f>
        <v/>
      </c>
      <c r="BA253" s="498" t="str">
        <f>IF(_penmei3_month_day!AD239="","",_penmei3_month_day!AD239)</f>
        <v/>
      </c>
      <c r="BB253" s="509" t="str">
        <f>IF(_penmei3_month_day!AE239="","",_penmei3_month_day!AE239)</f>
        <v/>
      </c>
      <c r="BC253" s="498" t="str">
        <f>IF(_penmei3_month_day!AF239="","",_penmei3_month_day!AF239)</f>
        <v/>
      </c>
      <c r="BD253" s="510"/>
      <c r="BE253" s="510"/>
    </row>
    <row ht="19.5" customHeight="1" r="254">
      <c r="A254" s="240">
        <f ca="1">IF(HOUR(I254)=0,A253+1,A253)</f>
        <v>43626</v>
      </c>
      <c r="B254" s="241">
        <f ca="1">A254</f>
        <v>43626</v>
      </c>
      <c r="C254" s="242" t="str">
        <f>IF(AND(G254&lt;16,G254&gt;=8),"白",IF(AND(G254&lt;8,G254&gt;=0),"夜",IF(G254&gt;=16,"中")))</f>
        <v>中</v>
      </c>
      <c r="D254" s="242">
        <f ca="1">DAY(A254)</f>
        <v>10</v>
      </c>
      <c r="E254" s="242">
        <f>E253</f>
        <v>2</v>
      </c>
      <c r="F254" s="243" t="str">
        <f>IF(AND(E254=1),"甲班",IF(AND(E254=2),"乙班",IF(AND(E254=3),"丙班",IF(AND(E254=4),"丁班",))))</f>
        <v>乙班</v>
      </c>
      <c r="G254" s="242">
        <f>IF(I254=0,0,HOUR(I254-0))</f>
        <v>22</v>
      </c>
      <c r="H254" s="244">
        <f>H253</f>
        <v>0.041666666666666699</v>
      </c>
      <c r="I254" s="245">
        <f>IF(HOUR(I253)=0,H254,I253+H254)</f>
        <v>0.91666666666666796</v>
      </c>
      <c r="J254" s="498" t="str">
        <f>IF(_penmei2_month_day!A240="","",_penmei2_month_day!A240)</f>
        <v/>
      </c>
      <c r="K254" s="498" t="str">
        <f>IF(_penmei2_month_day!B240="","",_penmei2_month_day!B240)</f>
        <v/>
      </c>
      <c r="L254" s="499" t="str">
        <f>IF(_penmei2_month_day!C240="","",_penmei2_month_day!C240)</f>
        <v/>
      </c>
      <c r="M254" s="500" t="str">
        <f>IF(_penmei2_month_day!D240="","",_penmei2_month_day!D240)</f>
        <v/>
      </c>
      <c r="N254" s="501" t="str">
        <f>IF(_penmei2_month_day!E240="","",_penmei2_month_day!E240)</f>
        <v/>
      </c>
      <c r="O254" s="501" t="str">
        <f>IF(_penmei2_month_day!F240="","",_penmei2_month_day!F240)</f>
        <v/>
      </c>
      <c r="P254" s="499" t="str">
        <f>IF(_penmei2_month_day!G240="","",_penmei2_month_day!G240)</f>
        <v/>
      </c>
      <c r="Q254" s="502" t="str">
        <f>IF(_penmei2_month_day!H240="","",_penmei2_month_day!H240)</f>
        <v/>
      </c>
      <c r="R254" s="503" t="str">
        <f>IF(_penmei2_month_day!I240="","",_penmei2_month_day!I240)</f>
        <v/>
      </c>
      <c r="S254" s="504" t="str">
        <f>IF(_penmei2_month_day!J240="","",_penmei2_month_day!J240)</f>
        <v/>
      </c>
      <c r="T254" s="505" t="str">
        <f>IF(_penmei2_month_day!K240="","",_penmei2_month_day!K240)</f>
        <v/>
      </c>
      <c r="U254" s="499" t="str">
        <f>IF(_penmei2_month_day!L240="","",_penmei2_month_day!L240)</f>
        <v/>
      </c>
      <c r="V254" s="499" t="str">
        <f>IF(_penmei2_month_day!M240="","",_penmei2_month_day!M240)</f>
        <v/>
      </c>
      <c r="W254" s="506" t="str">
        <f>IF(_penmei2_month_day!N240="","",_penmei2_month_day!N240)</f>
        <v/>
      </c>
      <c r="X254" s="507" t="str">
        <f>IF(_penmei3_month_day!A240="","",_penmei3_month_day!A240)</f>
        <v/>
      </c>
      <c r="Y254" s="508" t="str">
        <f>IF(_penmei3_month_day!B240="","",_penmei3_month_day!B240)</f>
        <v/>
      </c>
      <c r="Z254" s="509" t="str">
        <f>IF(_penmei3_month_day!C240="","",_penmei3_month_day!C240)</f>
        <v/>
      </c>
      <c r="AA254" s="498" t="str">
        <f>IF(_penmei3_month_day!D240="","",_penmei3_month_day!D240)</f>
        <v/>
      </c>
      <c r="AB254" s="509" t="str">
        <f>IF(_penmei3_month_day!E240="","",_penmei3_month_day!E240)</f>
        <v/>
      </c>
      <c r="AC254" s="498" t="str">
        <f>IF(_penmei3_month_day!F240="","",_penmei3_month_day!F240)</f>
        <v/>
      </c>
      <c r="AD254" s="507" t="str">
        <f>IF(_penmei3_month_day!G240="","",_penmei3_month_day!G240)</f>
        <v/>
      </c>
      <c r="AE254" s="508" t="str">
        <f>IF(_penmei3_month_day!H240="","",_penmei3_month_day!H240)</f>
        <v/>
      </c>
      <c r="AF254" s="509" t="str">
        <f>IF(_penmei3_month_day!I240="","",_penmei3_month_day!I240)</f>
        <v/>
      </c>
      <c r="AG254" s="498" t="str">
        <f>IF(_penmei3_month_day!J240="","",_penmei3_month_day!J240)</f>
        <v/>
      </c>
      <c r="AH254" s="509" t="str">
        <f>IF(_penmei3_month_day!K240="","",_penmei3_month_day!K240)</f>
        <v/>
      </c>
      <c r="AI254" s="498" t="str">
        <f>IF(_penmei3_month_day!L240="","",_penmei3_month_day!L240)</f>
        <v/>
      </c>
      <c r="AJ254" s="509" t="str">
        <f>IF(_penmei3_month_day!M240="","",_penmei3_month_day!M240)</f>
        <v/>
      </c>
      <c r="AK254" s="498" t="str">
        <f>IF(_penmei3_month_day!N240="","",_penmei3_month_day!N240)</f>
        <v/>
      </c>
      <c r="AL254" s="509" t="str">
        <f>IF(_penmei3_month_day!O240="","",_penmei3_month_day!O240)</f>
        <v/>
      </c>
      <c r="AM254" s="498" t="str">
        <f>IF(_penmei3_month_day!P240="","",_penmei3_month_day!P240)</f>
        <v/>
      </c>
      <c r="AN254" s="509" t="str">
        <f>IF(_penmei3_month_day!Q240="","",_penmei3_month_day!Q240)</f>
        <v/>
      </c>
      <c r="AO254" s="498" t="str">
        <f>IF(_penmei3_month_day!R240="","",_penmei3_month_day!R240)</f>
        <v/>
      </c>
      <c r="AP254" s="509" t="str">
        <f>IF(_penmei3_month_day!S240="","",_penmei3_month_day!S240)</f>
        <v/>
      </c>
      <c r="AQ254" s="498" t="str">
        <f>IF(_penmei3_month_day!T240="","",_penmei3_month_day!T240)</f>
        <v/>
      </c>
      <c r="AR254" s="509" t="str">
        <f>IF(_penmei3_month_day!U240="","",_penmei3_month_day!U240)</f>
        <v/>
      </c>
      <c r="AS254" s="498" t="str">
        <f>IF(_penmei3_month_day!V240="","",_penmei3_month_day!V240)</f>
        <v/>
      </c>
      <c r="AT254" s="509" t="str">
        <f>IF(_penmei3_month_day!W240="","",_penmei3_month_day!W240)</f>
        <v/>
      </c>
      <c r="AU254" s="498" t="str">
        <f>IF(_penmei3_month_day!X240="","",_penmei3_month_day!X240)</f>
        <v/>
      </c>
      <c r="AV254" s="509" t="str">
        <f>IF(_penmei3_month_day!Y240="","",_penmei3_month_day!Y240)</f>
        <v/>
      </c>
      <c r="AW254" s="498" t="str">
        <f>IF(_penmei3_month_day!Z240="","",_penmei3_month_day!Z240)</f>
        <v/>
      </c>
      <c r="AX254" s="509" t="str">
        <f>IF(_penmei3_month_day!AA240="","",_penmei3_month_day!AA240)</f>
        <v/>
      </c>
      <c r="AY254" s="498" t="str">
        <f>IF(_penmei3_month_day!AB240="","",_penmei3_month_day!AB240)</f>
        <v/>
      </c>
      <c r="AZ254" s="509" t="str">
        <f>IF(_penmei3_month_day!AC240="","",_penmei3_month_day!AC240)</f>
        <v/>
      </c>
      <c r="BA254" s="498" t="str">
        <f>IF(_penmei3_month_day!AD240="","",_penmei3_month_day!AD240)</f>
        <v/>
      </c>
      <c r="BB254" s="509" t="str">
        <f>IF(_penmei3_month_day!AE240="","",_penmei3_month_day!AE240)</f>
        <v/>
      </c>
      <c r="BC254" s="498" t="str">
        <f>IF(_penmei3_month_day!AF240="","",_penmei3_month_day!AF240)</f>
        <v/>
      </c>
      <c r="BD254" s="510"/>
      <c r="BE254" s="510"/>
    </row>
    <row ht="19.5" customHeight="1" r="255">
      <c r="A255" s="246">
        <f ca="1">IF(HOUR(I255)=0,A254+1,A254)</f>
        <v>43626</v>
      </c>
      <c r="B255" s="247">
        <f ca="1">A255</f>
        <v>43626</v>
      </c>
      <c r="C255" s="248" t="str">
        <f>IF(AND(G255&lt;16,G255&gt;=8),"白",IF(AND(G255&lt;8,G255&gt;=0),"夜",IF(G255&gt;=16,"中")))</f>
        <v>中</v>
      </c>
      <c r="D255" s="248">
        <f ca="1">DAY(A255)</f>
        <v>10</v>
      </c>
      <c r="E255" s="248">
        <f>E254</f>
        <v>2</v>
      </c>
      <c r="F255" s="249" t="str">
        <f>IF(AND(E255=1),"甲班",IF(AND(E255=2),"乙班",IF(AND(E255=3),"丙班",IF(AND(E255=4),"丁班",))))</f>
        <v>乙班</v>
      </c>
      <c r="G255" s="248">
        <f>IF(I255=0,0,HOUR(I255-0))</f>
        <v>23</v>
      </c>
      <c r="H255" s="250">
        <f>H254</f>
        <v>0.041666666666666699</v>
      </c>
      <c r="I255" s="251">
        <f>IF(HOUR(I254)=0,H255,I254+H255)</f>
        <v>0.95833333333333404</v>
      </c>
      <c r="J255" s="511" t="str">
        <f>IF(_penmei2_month_day!A241="","",_penmei2_month_day!A241)</f>
        <v/>
      </c>
      <c r="K255" s="511" t="str">
        <f>IF(_penmei2_month_day!B241="","",_penmei2_month_day!B241)</f>
        <v/>
      </c>
      <c r="L255" s="512" t="str">
        <f>IF(_penmei2_month_day!C241="","",_penmei2_month_day!C241)</f>
        <v/>
      </c>
      <c r="M255" s="513" t="str">
        <f>IF(_penmei2_month_day!D241="","",_penmei2_month_day!D241)</f>
        <v/>
      </c>
      <c r="N255" s="514" t="str">
        <f>IF(_penmei2_month_day!E241="","",_penmei2_month_day!E241)</f>
        <v/>
      </c>
      <c r="O255" s="514" t="str">
        <f>IF(_penmei2_month_day!F241="","",_penmei2_month_day!F241)</f>
        <v/>
      </c>
      <c r="P255" s="512" t="str">
        <f>IF(_penmei2_month_day!G241="","",_penmei2_month_day!G241)</f>
        <v/>
      </c>
      <c r="Q255" s="515" t="str">
        <f>IF(_penmei2_month_day!H241="","",_penmei2_month_day!H241)</f>
        <v/>
      </c>
      <c r="R255" s="516" t="str">
        <f>IF(_penmei2_month_day!I241="","",_penmei2_month_day!I241)</f>
        <v/>
      </c>
      <c r="S255" s="517" t="str">
        <f>IF(_penmei2_month_day!J241="","",_penmei2_month_day!J241)</f>
        <v/>
      </c>
      <c r="T255" s="518" t="str">
        <f>IF(_penmei2_month_day!K241="","",_penmei2_month_day!K241)</f>
        <v/>
      </c>
      <c r="U255" s="512" t="str">
        <f>IF(_penmei2_month_day!L241="","",_penmei2_month_day!L241)</f>
        <v/>
      </c>
      <c r="V255" s="512" t="str">
        <f>IF(_penmei2_month_day!M241="","",_penmei2_month_day!M241)</f>
        <v/>
      </c>
      <c r="W255" s="519" t="str">
        <f>IF(_penmei2_month_day!N241="","",_penmei2_month_day!N241)</f>
        <v/>
      </c>
      <c r="X255" s="520" t="str">
        <f>IF(_penmei3_month_day!A241="","",_penmei3_month_day!A241)</f>
        <v/>
      </c>
      <c r="Y255" s="521" t="str">
        <f>IF(_penmei3_month_day!B241="","",_penmei3_month_day!B241)</f>
        <v/>
      </c>
      <c r="Z255" s="522" t="str">
        <f>IF(_penmei3_month_day!C241="","",_penmei3_month_day!C241)</f>
        <v/>
      </c>
      <c r="AA255" s="511" t="str">
        <f>IF(_penmei3_month_day!D241="","",_penmei3_month_day!D241)</f>
        <v/>
      </c>
      <c r="AB255" s="522" t="str">
        <f>IF(_penmei3_month_day!E241="","",_penmei3_month_day!E241)</f>
        <v/>
      </c>
      <c r="AC255" s="511" t="str">
        <f>IF(_penmei3_month_day!F241="","",_penmei3_month_day!F241)</f>
        <v/>
      </c>
      <c r="AD255" s="520" t="str">
        <f>IF(_penmei3_month_day!G241="","",_penmei3_month_day!G241)</f>
        <v/>
      </c>
      <c r="AE255" s="521" t="str">
        <f>IF(_penmei3_month_day!H241="","",_penmei3_month_day!H241)</f>
        <v/>
      </c>
      <c r="AF255" s="522" t="str">
        <f>IF(_penmei3_month_day!I241="","",_penmei3_month_day!I241)</f>
        <v/>
      </c>
      <c r="AG255" s="511" t="str">
        <f>IF(_penmei3_month_day!J241="","",_penmei3_month_day!J241)</f>
        <v/>
      </c>
      <c r="AH255" s="522" t="str">
        <f>IF(_penmei3_month_day!K241="","",_penmei3_month_day!K241)</f>
        <v/>
      </c>
      <c r="AI255" s="511" t="str">
        <f>IF(_penmei3_month_day!L241="","",_penmei3_month_day!L241)</f>
        <v/>
      </c>
      <c r="AJ255" s="522" t="str">
        <f>IF(_penmei3_month_day!M241="","",_penmei3_month_day!M241)</f>
        <v/>
      </c>
      <c r="AK255" s="511" t="str">
        <f>IF(_penmei3_month_day!N241="","",_penmei3_month_day!N241)</f>
        <v/>
      </c>
      <c r="AL255" s="522" t="str">
        <f>IF(_penmei3_month_day!O241="","",_penmei3_month_day!O241)</f>
        <v/>
      </c>
      <c r="AM255" s="511" t="str">
        <f>IF(_penmei3_month_day!P241="","",_penmei3_month_day!P241)</f>
        <v/>
      </c>
      <c r="AN255" s="522" t="str">
        <f>IF(_penmei3_month_day!Q241="","",_penmei3_month_day!Q241)</f>
        <v/>
      </c>
      <c r="AO255" s="511" t="str">
        <f>IF(_penmei3_month_day!R241="","",_penmei3_month_day!R241)</f>
        <v/>
      </c>
      <c r="AP255" s="522" t="str">
        <f>IF(_penmei3_month_day!S241="","",_penmei3_month_day!S241)</f>
        <v/>
      </c>
      <c r="AQ255" s="511" t="str">
        <f>IF(_penmei3_month_day!T241="","",_penmei3_month_day!T241)</f>
        <v/>
      </c>
      <c r="AR255" s="522" t="str">
        <f>IF(_penmei3_month_day!U241="","",_penmei3_month_day!U241)</f>
        <v/>
      </c>
      <c r="AS255" s="511" t="str">
        <f>IF(_penmei3_month_day!V241="","",_penmei3_month_day!V241)</f>
        <v/>
      </c>
      <c r="AT255" s="522" t="str">
        <f>IF(_penmei3_month_day!W241="","",_penmei3_month_day!W241)</f>
        <v/>
      </c>
      <c r="AU255" s="511" t="str">
        <f>IF(_penmei3_month_day!X241="","",_penmei3_month_day!X241)</f>
        <v/>
      </c>
      <c r="AV255" s="522" t="str">
        <f>IF(_penmei3_month_day!Y241="","",_penmei3_month_day!Y241)</f>
        <v/>
      </c>
      <c r="AW255" s="511" t="str">
        <f>IF(_penmei3_month_day!Z241="","",_penmei3_month_day!Z241)</f>
        <v/>
      </c>
      <c r="AX255" s="522" t="str">
        <f>IF(_penmei3_month_day!AA241="","",_penmei3_month_day!AA241)</f>
        <v/>
      </c>
      <c r="AY255" s="511" t="str">
        <f>IF(_penmei3_month_day!AB241="","",_penmei3_month_day!AB241)</f>
        <v/>
      </c>
      <c r="AZ255" s="522" t="str">
        <f>IF(_penmei3_month_day!AC241="","",_penmei3_month_day!AC241)</f>
        <v/>
      </c>
      <c r="BA255" s="511" t="str">
        <f>IF(_penmei3_month_day!AD241="","",_penmei3_month_day!AD241)</f>
        <v/>
      </c>
      <c r="BB255" s="522" t="str">
        <f>IF(_penmei3_month_day!AE241="","",_penmei3_month_day!AE241)</f>
        <v/>
      </c>
      <c r="BC255" s="511" t="str">
        <f>IF(_penmei3_month_day!AF241="","",_penmei3_month_day!AF241)</f>
        <v/>
      </c>
      <c r="BD255" s="149" t="s">
        <v>132</v>
      </c>
      <c r="BE255" s="252"/>
    </row>
    <row ht="19.5" customHeight="1" r="256">
      <c r="A256" s="253">
        <f ca="1">IF(HOUR(I256)=0,A255+1,A255)</f>
        <v>43627</v>
      </c>
      <c r="B256" s="254">
        <f ca="1">A256</f>
        <v>43627</v>
      </c>
      <c r="C256" s="255" t="str">
        <f>IF(AND(G256&lt;16,G256&gt;=8),"白",IF(AND(G256&lt;8,G256&gt;=0),"夜",IF(G256&gt;=16,"中")))</f>
        <v>夜</v>
      </c>
      <c r="D256" s="255">
        <f ca="1">DAY(A256)</f>
        <v>11</v>
      </c>
      <c r="E256" s="255">
        <f>IF(AND(E208=1),4,IF(AND(E208&gt;1),(E208-1),))</f>
        <v>4</v>
      </c>
      <c r="F256" s="256" t="str">
        <f>IF(AND(E256=1),"甲班",IF(AND(E256=2),"乙班",IF(AND(E256=3),"丙班",IF(AND(E256=4),"丁班",))))</f>
        <v>丁班</v>
      </c>
      <c r="G256" s="255">
        <f>IF(I256=0,0,HOUR(I256-0))</f>
        <v>0</v>
      </c>
      <c r="H256" s="257">
        <f>H255</f>
        <v>0.041666666666666699</v>
      </c>
      <c r="I256" s="258">
        <f>IF(HOUR(I255)=0,H256,I255+H256)</f>
        <v>1</v>
      </c>
      <c r="J256" s="485" t="str">
        <f>IF(_penmei2_month_day!A242="","",_penmei2_month_day!A242)</f>
        <v/>
      </c>
      <c r="K256" s="485" t="str">
        <f>IF(_penmei2_month_day!B242="","",_penmei2_month_day!B242)</f>
        <v/>
      </c>
      <c r="L256" s="486" t="str">
        <f>IF(_penmei2_month_day!C242="","",_penmei2_month_day!C242)</f>
        <v/>
      </c>
      <c r="M256" s="487" t="str">
        <f>IF(_penmei2_month_day!D242="","",_penmei2_month_day!D242)</f>
        <v/>
      </c>
      <c r="N256" s="488" t="str">
        <f>IF(_penmei2_month_day!E242="","",_penmei2_month_day!E242)</f>
        <v/>
      </c>
      <c r="O256" s="488" t="str">
        <f>IF(_penmei2_month_day!F242="","",_penmei2_month_day!F242)</f>
        <v/>
      </c>
      <c r="P256" s="486" t="str">
        <f>IF(_penmei2_month_day!G242="","",_penmei2_month_day!G242)</f>
        <v/>
      </c>
      <c r="Q256" s="489" t="str">
        <f>IF(_penmei2_month_day!H242="","",_penmei2_month_day!H242)</f>
        <v/>
      </c>
      <c r="R256" s="490" t="str">
        <f>IF(_penmei2_month_day!I242="","",_penmei2_month_day!I242)</f>
        <v/>
      </c>
      <c r="S256" s="491" t="str">
        <f>IF(_penmei2_month_day!J242="","",_penmei2_month_day!J242)</f>
        <v/>
      </c>
      <c r="T256" s="523" t="str">
        <f>IF(_penmei2_month_day!K242="","",_penmei2_month_day!K242)</f>
        <v/>
      </c>
      <c r="U256" s="486" t="str">
        <f>IF(_penmei2_month_day!L242="","",_penmei2_month_day!L242)</f>
        <v/>
      </c>
      <c r="V256" s="486" t="str">
        <f>IF(_penmei2_month_day!M242="","",_penmei2_month_day!M242)</f>
        <v/>
      </c>
      <c r="W256" s="493" t="str">
        <f>IF(_penmei2_month_day!N242="","",_penmei2_month_day!N242)</f>
        <v/>
      </c>
      <c r="X256" s="494" t="str">
        <f>IF(_penmei3_month_day!A242="","",_penmei3_month_day!A242)</f>
        <v/>
      </c>
      <c r="Y256" s="495" t="str">
        <f>IF(_penmei3_month_day!B242="","",_penmei3_month_day!B242)</f>
        <v/>
      </c>
      <c r="Z256" s="496" t="str">
        <f>IF(_penmei3_month_day!C242="","",_penmei3_month_day!C242)</f>
        <v/>
      </c>
      <c r="AA256" s="485" t="str">
        <f>IF(_penmei3_month_day!D242="","",_penmei3_month_day!D242)</f>
        <v/>
      </c>
      <c r="AB256" s="496" t="str">
        <f>IF(_penmei3_month_day!E242="","",_penmei3_month_day!E242)</f>
        <v/>
      </c>
      <c r="AC256" s="485" t="str">
        <f>IF(_penmei3_month_day!F242="","",_penmei3_month_day!F242)</f>
        <v/>
      </c>
      <c r="AD256" s="494" t="str">
        <f>IF(_penmei3_month_day!G242="","",_penmei3_month_day!G242)</f>
        <v/>
      </c>
      <c r="AE256" s="495" t="str">
        <f>IF(_penmei3_month_day!H242="","",_penmei3_month_day!H242)</f>
        <v/>
      </c>
      <c r="AF256" s="496" t="str">
        <f>IF(_penmei3_month_day!I242="","",_penmei3_month_day!I242)</f>
        <v/>
      </c>
      <c r="AG256" s="485" t="str">
        <f>IF(_penmei3_month_day!J242="","",_penmei3_month_day!J242)</f>
        <v/>
      </c>
      <c r="AH256" s="496" t="str">
        <f>IF(_penmei3_month_day!K242="","",_penmei3_month_day!K242)</f>
        <v/>
      </c>
      <c r="AI256" s="485" t="str">
        <f>IF(_penmei3_month_day!L242="","",_penmei3_month_day!L242)</f>
        <v/>
      </c>
      <c r="AJ256" s="496" t="str">
        <f>IF(_penmei3_month_day!M242="","",_penmei3_month_day!M242)</f>
        <v/>
      </c>
      <c r="AK256" s="485" t="str">
        <f>IF(_penmei3_month_day!N242="","",_penmei3_month_day!N242)</f>
        <v/>
      </c>
      <c r="AL256" s="496" t="str">
        <f>IF(_penmei3_month_day!O242="","",_penmei3_month_day!O242)</f>
        <v/>
      </c>
      <c r="AM256" s="485" t="str">
        <f>IF(_penmei3_month_day!P242="","",_penmei3_month_day!P242)</f>
        <v/>
      </c>
      <c r="AN256" s="496" t="str">
        <f>IF(_penmei3_month_day!Q242="","",_penmei3_month_day!Q242)</f>
        <v/>
      </c>
      <c r="AO256" s="485" t="str">
        <f>IF(_penmei3_month_day!R242="","",_penmei3_month_day!R242)</f>
        <v/>
      </c>
      <c r="AP256" s="496" t="str">
        <f>IF(_penmei3_month_day!S242="","",_penmei3_month_day!S242)</f>
        <v/>
      </c>
      <c r="AQ256" s="485" t="str">
        <f>IF(_penmei3_month_day!T242="","",_penmei3_month_day!T242)</f>
        <v/>
      </c>
      <c r="AR256" s="496" t="str">
        <f>IF(_penmei3_month_day!U242="","",_penmei3_month_day!U242)</f>
        <v/>
      </c>
      <c r="AS256" s="485" t="str">
        <f>IF(_penmei3_month_day!V242="","",_penmei3_month_day!V242)</f>
        <v/>
      </c>
      <c r="AT256" s="496" t="str">
        <f>IF(_penmei3_month_day!W242="","",_penmei3_month_day!W242)</f>
        <v/>
      </c>
      <c r="AU256" s="485" t="str">
        <f>IF(_penmei3_month_day!X242="","",_penmei3_month_day!X242)</f>
        <v/>
      </c>
      <c r="AV256" s="496" t="str">
        <f>IF(_penmei3_month_day!Y242="","",_penmei3_month_day!Y242)</f>
        <v/>
      </c>
      <c r="AW256" s="485" t="str">
        <f>IF(_penmei3_month_day!Z242="","",_penmei3_month_day!Z242)</f>
        <v/>
      </c>
      <c r="AX256" s="496" t="str">
        <f>IF(_penmei3_month_day!AA242="","",_penmei3_month_day!AA242)</f>
        <v/>
      </c>
      <c r="AY256" s="485" t="str">
        <f>IF(_penmei3_month_day!AB242="","",_penmei3_month_day!AB242)</f>
        <v/>
      </c>
      <c r="AZ256" s="496" t="str">
        <f>IF(_penmei3_month_day!AC242="","",_penmei3_month_day!AC242)</f>
        <v/>
      </c>
      <c r="BA256" s="485" t="str">
        <f>IF(_penmei3_month_day!AD242="","",_penmei3_month_day!AD242)</f>
        <v/>
      </c>
      <c r="BB256" s="496" t="str">
        <f>IF(_penmei3_month_day!AE242="","",_penmei3_month_day!AE242)</f>
        <v/>
      </c>
      <c r="BC256" s="485" t="str">
        <f>IF(_penmei3_month_day!AF242="","",_penmei3_month_day!AF242)</f>
        <v/>
      </c>
      <c r="BD256" s="497"/>
      <c r="BE256" s="497"/>
    </row>
    <row ht="19.5" customHeight="1" r="257">
      <c r="A257" s="240">
        <f ca="1">IF(HOUR(I257)=0,A256+1,A256)</f>
        <v>43627</v>
      </c>
      <c r="B257" s="241">
        <f ca="1">A257</f>
        <v>43627</v>
      </c>
      <c r="C257" s="242" t="str">
        <f>IF(AND(G257&lt;16,G257&gt;=8),"白",IF(AND(G257&lt;8,G257&gt;=0),"夜",IF(G257&gt;=16,"中")))</f>
        <v>夜</v>
      </c>
      <c r="D257" s="242">
        <f ca="1">DAY(A257)</f>
        <v>11</v>
      </c>
      <c r="E257" s="242">
        <f>E256</f>
        <v>4</v>
      </c>
      <c r="F257" s="243" t="str">
        <f>IF(AND(E257=1),"甲班",IF(AND(E257=2),"乙班",IF(AND(E257=3),"丙班",IF(AND(E257=4),"丁班",))))</f>
        <v>丁班</v>
      </c>
      <c r="G257" s="242">
        <f>IF(I257=0,0,HOUR(I257-0))</f>
        <v>1</v>
      </c>
      <c r="H257" s="244">
        <f>H256</f>
        <v>0.041666666666666699</v>
      </c>
      <c r="I257" s="245">
        <f>IF(HOUR(I256)=0,H257,I256+H257)</f>
        <v>0.041666666666666699</v>
      </c>
      <c r="J257" s="498" t="str">
        <f>IF(_penmei2_month_day!A243="","",_penmei2_month_day!A243)</f>
        <v/>
      </c>
      <c r="K257" s="498" t="str">
        <f>IF(_penmei2_month_day!B243="","",_penmei2_month_day!B243)</f>
        <v/>
      </c>
      <c r="L257" s="499" t="str">
        <f>IF(_penmei2_month_day!C243="","",_penmei2_month_day!C243)</f>
        <v/>
      </c>
      <c r="M257" s="500" t="str">
        <f>IF(_penmei2_month_day!D243="","",_penmei2_month_day!D243)</f>
        <v/>
      </c>
      <c r="N257" s="501" t="str">
        <f>IF(_penmei2_month_day!E243="","",_penmei2_month_day!E243)</f>
        <v/>
      </c>
      <c r="O257" s="501" t="str">
        <f>IF(_penmei2_month_day!F243="","",_penmei2_month_day!F243)</f>
        <v/>
      </c>
      <c r="P257" s="499" t="str">
        <f>IF(_penmei2_month_day!G243="","",_penmei2_month_day!G243)</f>
        <v/>
      </c>
      <c r="Q257" s="502" t="str">
        <f>IF(_penmei2_month_day!H243="","",_penmei2_month_day!H243)</f>
        <v/>
      </c>
      <c r="R257" s="503" t="str">
        <f>IF(_penmei2_month_day!I243="","",_penmei2_month_day!I243)</f>
        <v/>
      </c>
      <c r="S257" s="504" t="str">
        <f>IF(_penmei2_month_day!J243="","",_penmei2_month_day!J243)</f>
        <v/>
      </c>
      <c r="T257" s="505" t="str">
        <f>IF(_penmei2_month_day!K243="","",_penmei2_month_day!K243)</f>
        <v/>
      </c>
      <c r="U257" s="499" t="str">
        <f>IF(_penmei2_month_day!L243="","",_penmei2_month_day!L243)</f>
        <v/>
      </c>
      <c r="V257" s="499" t="str">
        <f>IF(_penmei2_month_day!M243="","",_penmei2_month_day!M243)</f>
        <v/>
      </c>
      <c r="W257" s="506" t="str">
        <f>IF(_penmei2_month_day!N243="","",_penmei2_month_day!N243)</f>
        <v/>
      </c>
      <c r="X257" s="507" t="str">
        <f>IF(_penmei3_month_day!A243="","",_penmei3_month_day!A243)</f>
        <v/>
      </c>
      <c r="Y257" s="508" t="str">
        <f>IF(_penmei3_month_day!B243="","",_penmei3_month_day!B243)</f>
        <v/>
      </c>
      <c r="Z257" s="509" t="str">
        <f>IF(_penmei3_month_day!C243="","",_penmei3_month_day!C243)</f>
        <v/>
      </c>
      <c r="AA257" s="498" t="str">
        <f>IF(_penmei3_month_day!D243="","",_penmei3_month_day!D243)</f>
        <v/>
      </c>
      <c r="AB257" s="509" t="str">
        <f>IF(_penmei3_month_day!E243="","",_penmei3_month_day!E243)</f>
        <v/>
      </c>
      <c r="AC257" s="498" t="str">
        <f>IF(_penmei3_month_day!F243="","",_penmei3_month_day!F243)</f>
        <v/>
      </c>
      <c r="AD257" s="507" t="str">
        <f>IF(_penmei3_month_day!G243="","",_penmei3_month_day!G243)</f>
        <v/>
      </c>
      <c r="AE257" s="508" t="str">
        <f>IF(_penmei3_month_day!H243="","",_penmei3_month_day!H243)</f>
        <v/>
      </c>
      <c r="AF257" s="509" t="str">
        <f>IF(_penmei3_month_day!I243="","",_penmei3_month_day!I243)</f>
        <v/>
      </c>
      <c r="AG257" s="498" t="str">
        <f>IF(_penmei3_month_day!J243="","",_penmei3_month_day!J243)</f>
        <v/>
      </c>
      <c r="AH257" s="509" t="str">
        <f>IF(_penmei3_month_day!K243="","",_penmei3_month_day!K243)</f>
        <v/>
      </c>
      <c r="AI257" s="498" t="str">
        <f>IF(_penmei3_month_day!L243="","",_penmei3_month_day!L243)</f>
        <v/>
      </c>
      <c r="AJ257" s="509" t="str">
        <f>IF(_penmei3_month_day!M243="","",_penmei3_month_day!M243)</f>
        <v/>
      </c>
      <c r="AK257" s="498" t="str">
        <f>IF(_penmei3_month_day!N243="","",_penmei3_month_day!N243)</f>
        <v/>
      </c>
      <c r="AL257" s="509" t="str">
        <f>IF(_penmei3_month_day!O243="","",_penmei3_month_day!O243)</f>
        <v/>
      </c>
      <c r="AM257" s="498" t="str">
        <f>IF(_penmei3_month_day!P243="","",_penmei3_month_day!P243)</f>
        <v/>
      </c>
      <c r="AN257" s="509" t="str">
        <f>IF(_penmei3_month_day!Q243="","",_penmei3_month_day!Q243)</f>
        <v/>
      </c>
      <c r="AO257" s="498" t="str">
        <f>IF(_penmei3_month_day!R243="","",_penmei3_month_day!R243)</f>
        <v/>
      </c>
      <c r="AP257" s="509" t="str">
        <f>IF(_penmei3_month_day!S243="","",_penmei3_month_day!S243)</f>
        <v/>
      </c>
      <c r="AQ257" s="498" t="str">
        <f>IF(_penmei3_month_day!T243="","",_penmei3_month_day!T243)</f>
        <v/>
      </c>
      <c r="AR257" s="509" t="str">
        <f>IF(_penmei3_month_day!U243="","",_penmei3_month_day!U243)</f>
        <v/>
      </c>
      <c r="AS257" s="498" t="str">
        <f>IF(_penmei3_month_day!V243="","",_penmei3_month_day!V243)</f>
        <v/>
      </c>
      <c r="AT257" s="509" t="str">
        <f>IF(_penmei3_month_day!W243="","",_penmei3_month_day!W243)</f>
        <v/>
      </c>
      <c r="AU257" s="498" t="str">
        <f>IF(_penmei3_month_day!X243="","",_penmei3_month_day!X243)</f>
        <v/>
      </c>
      <c r="AV257" s="509" t="str">
        <f>IF(_penmei3_month_day!Y243="","",_penmei3_month_day!Y243)</f>
        <v/>
      </c>
      <c r="AW257" s="498" t="str">
        <f>IF(_penmei3_month_day!Z243="","",_penmei3_month_day!Z243)</f>
        <v/>
      </c>
      <c r="AX257" s="509" t="str">
        <f>IF(_penmei3_month_day!AA243="","",_penmei3_month_day!AA243)</f>
        <v/>
      </c>
      <c r="AY257" s="498" t="str">
        <f>IF(_penmei3_month_day!AB243="","",_penmei3_month_day!AB243)</f>
        <v/>
      </c>
      <c r="AZ257" s="509" t="str">
        <f>IF(_penmei3_month_day!AC243="","",_penmei3_month_day!AC243)</f>
        <v/>
      </c>
      <c r="BA257" s="498" t="str">
        <f>IF(_penmei3_month_day!AD243="","",_penmei3_month_day!AD243)</f>
        <v/>
      </c>
      <c r="BB257" s="509" t="str">
        <f>IF(_penmei3_month_day!AE243="","",_penmei3_month_day!AE243)</f>
        <v/>
      </c>
      <c r="BC257" s="498" t="str">
        <f>IF(_penmei3_month_day!AF243="","",_penmei3_month_day!AF243)</f>
        <v/>
      </c>
      <c r="BD257" s="510"/>
      <c r="BE257" s="510"/>
    </row>
    <row ht="19.5" customHeight="1" r="258">
      <c r="A258" s="240">
        <f ca="1">IF(HOUR(I258)=0,A257+1,A257)</f>
        <v>43627</v>
      </c>
      <c r="B258" s="241">
        <f ca="1">A258</f>
        <v>43627</v>
      </c>
      <c r="C258" s="242" t="str">
        <f>IF(AND(G258&lt;16,G258&gt;=8),"白",IF(AND(G258&lt;8,G258&gt;=0),"夜",IF(G258&gt;=16,"中")))</f>
        <v>夜</v>
      </c>
      <c r="D258" s="242">
        <f ca="1">DAY(A258)</f>
        <v>11</v>
      </c>
      <c r="E258" s="242">
        <f>E257</f>
        <v>4</v>
      </c>
      <c r="F258" s="243" t="str">
        <f>IF(AND(E258=1),"甲班",IF(AND(E258=2),"乙班",IF(AND(E258=3),"丙班",IF(AND(E258=4),"丁班",))))</f>
        <v>丁班</v>
      </c>
      <c r="G258" s="242">
        <f>IF(I258=0,0,HOUR(I258-0))</f>
        <v>2</v>
      </c>
      <c r="H258" s="244">
        <f>H257</f>
        <v>0.041666666666666699</v>
      </c>
      <c r="I258" s="245">
        <f>IF(HOUR(I257)=0,H258,I257+H258)</f>
        <v>0.083333333333333398</v>
      </c>
      <c r="J258" s="498" t="str">
        <f>IF(_penmei2_month_day!A244="","",_penmei2_month_day!A244)</f>
        <v/>
      </c>
      <c r="K258" s="498" t="str">
        <f>IF(_penmei2_month_day!B244="","",_penmei2_month_day!B244)</f>
        <v/>
      </c>
      <c r="L258" s="499" t="str">
        <f>IF(_penmei2_month_day!C244="","",_penmei2_month_day!C244)</f>
        <v/>
      </c>
      <c r="M258" s="500" t="str">
        <f>IF(_penmei2_month_day!D244="","",_penmei2_month_day!D244)</f>
        <v/>
      </c>
      <c r="N258" s="501" t="str">
        <f>IF(_penmei2_month_day!E244="","",_penmei2_month_day!E244)</f>
        <v/>
      </c>
      <c r="O258" s="501" t="str">
        <f>IF(_penmei2_month_day!F244="","",_penmei2_month_day!F244)</f>
        <v/>
      </c>
      <c r="P258" s="499" t="str">
        <f>IF(_penmei2_month_day!G244="","",_penmei2_month_day!G244)</f>
        <v/>
      </c>
      <c r="Q258" s="502" t="str">
        <f>IF(_penmei2_month_day!H244="","",_penmei2_month_day!H244)</f>
        <v/>
      </c>
      <c r="R258" s="503" t="str">
        <f>IF(_penmei2_month_day!I244="","",_penmei2_month_day!I244)</f>
        <v/>
      </c>
      <c r="S258" s="504" t="str">
        <f>IF(_penmei2_month_day!J244="","",_penmei2_month_day!J244)</f>
        <v/>
      </c>
      <c r="T258" s="505" t="str">
        <f>IF(_penmei2_month_day!K244="","",_penmei2_month_day!K244)</f>
        <v/>
      </c>
      <c r="U258" s="499" t="str">
        <f>IF(_penmei2_month_day!L244="","",_penmei2_month_day!L244)</f>
        <v/>
      </c>
      <c r="V258" s="499" t="str">
        <f>IF(_penmei2_month_day!M244="","",_penmei2_month_day!M244)</f>
        <v/>
      </c>
      <c r="W258" s="506" t="str">
        <f>IF(_penmei2_month_day!N244="","",_penmei2_month_day!N244)</f>
        <v/>
      </c>
      <c r="X258" s="507" t="str">
        <f>IF(_penmei3_month_day!A244="","",_penmei3_month_day!A244)</f>
        <v/>
      </c>
      <c r="Y258" s="508" t="str">
        <f>IF(_penmei3_month_day!B244="","",_penmei3_month_day!B244)</f>
        <v/>
      </c>
      <c r="Z258" s="509" t="str">
        <f>IF(_penmei3_month_day!C244="","",_penmei3_month_day!C244)</f>
        <v/>
      </c>
      <c r="AA258" s="498" t="str">
        <f>IF(_penmei3_month_day!D244="","",_penmei3_month_day!D244)</f>
        <v/>
      </c>
      <c r="AB258" s="509" t="str">
        <f>IF(_penmei3_month_day!E244="","",_penmei3_month_day!E244)</f>
        <v/>
      </c>
      <c r="AC258" s="498" t="str">
        <f>IF(_penmei3_month_day!F244="","",_penmei3_month_day!F244)</f>
        <v/>
      </c>
      <c r="AD258" s="507" t="str">
        <f>IF(_penmei3_month_day!G244="","",_penmei3_month_day!G244)</f>
        <v/>
      </c>
      <c r="AE258" s="508" t="str">
        <f>IF(_penmei3_month_day!H244="","",_penmei3_month_day!H244)</f>
        <v/>
      </c>
      <c r="AF258" s="509" t="str">
        <f>IF(_penmei3_month_day!I244="","",_penmei3_month_day!I244)</f>
        <v/>
      </c>
      <c r="AG258" s="498" t="str">
        <f>IF(_penmei3_month_day!J244="","",_penmei3_month_day!J244)</f>
        <v/>
      </c>
      <c r="AH258" s="509" t="str">
        <f>IF(_penmei3_month_day!K244="","",_penmei3_month_day!K244)</f>
        <v/>
      </c>
      <c r="AI258" s="498" t="str">
        <f>IF(_penmei3_month_day!L244="","",_penmei3_month_day!L244)</f>
        <v/>
      </c>
      <c r="AJ258" s="509" t="str">
        <f>IF(_penmei3_month_day!M244="","",_penmei3_month_day!M244)</f>
        <v/>
      </c>
      <c r="AK258" s="498" t="str">
        <f>IF(_penmei3_month_day!N244="","",_penmei3_month_day!N244)</f>
        <v/>
      </c>
      <c r="AL258" s="509" t="str">
        <f>IF(_penmei3_month_day!O244="","",_penmei3_month_day!O244)</f>
        <v/>
      </c>
      <c r="AM258" s="498" t="str">
        <f>IF(_penmei3_month_day!P244="","",_penmei3_month_day!P244)</f>
        <v/>
      </c>
      <c r="AN258" s="509" t="str">
        <f>IF(_penmei3_month_day!Q244="","",_penmei3_month_day!Q244)</f>
        <v/>
      </c>
      <c r="AO258" s="498" t="str">
        <f>IF(_penmei3_month_day!R244="","",_penmei3_month_day!R244)</f>
        <v/>
      </c>
      <c r="AP258" s="509" t="str">
        <f>IF(_penmei3_month_day!S244="","",_penmei3_month_day!S244)</f>
        <v/>
      </c>
      <c r="AQ258" s="498" t="str">
        <f>IF(_penmei3_month_day!T244="","",_penmei3_month_day!T244)</f>
        <v/>
      </c>
      <c r="AR258" s="509" t="str">
        <f>IF(_penmei3_month_day!U244="","",_penmei3_month_day!U244)</f>
        <v/>
      </c>
      <c r="AS258" s="498" t="str">
        <f>IF(_penmei3_month_day!V244="","",_penmei3_month_day!V244)</f>
        <v/>
      </c>
      <c r="AT258" s="509" t="str">
        <f>IF(_penmei3_month_day!W244="","",_penmei3_month_day!W244)</f>
        <v/>
      </c>
      <c r="AU258" s="498" t="str">
        <f>IF(_penmei3_month_day!X244="","",_penmei3_month_day!X244)</f>
        <v/>
      </c>
      <c r="AV258" s="509" t="str">
        <f>IF(_penmei3_month_day!Y244="","",_penmei3_month_day!Y244)</f>
        <v/>
      </c>
      <c r="AW258" s="498" t="str">
        <f>IF(_penmei3_month_day!Z244="","",_penmei3_month_day!Z244)</f>
        <v/>
      </c>
      <c r="AX258" s="509" t="str">
        <f>IF(_penmei3_month_day!AA244="","",_penmei3_month_day!AA244)</f>
        <v/>
      </c>
      <c r="AY258" s="498" t="str">
        <f>IF(_penmei3_month_day!AB244="","",_penmei3_month_day!AB244)</f>
        <v/>
      </c>
      <c r="AZ258" s="509" t="str">
        <f>IF(_penmei3_month_day!AC244="","",_penmei3_month_day!AC244)</f>
        <v/>
      </c>
      <c r="BA258" s="498" t="str">
        <f>IF(_penmei3_month_day!AD244="","",_penmei3_month_day!AD244)</f>
        <v/>
      </c>
      <c r="BB258" s="509" t="str">
        <f>IF(_penmei3_month_day!AE244="","",_penmei3_month_day!AE244)</f>
        <v/>
      </c>
      <c r="BC258" s="498" t="str">
        <f>IF(_penmei3_month_day!AF244="","",_penmei3_month_day!AF244)</f>
        <v/>
      </c>
      <c r="BD258" s="510"/>
      <c r="BE258" s="510"/>
    </row>
    <row ht="19.5" customHeight="1" r="259">
      <c r="A259" s="240">
        <f ca="1">IF(HOUR(I259)=0,A258+1,A258)</f>
        <v>43627</v>
      </c>
      <c r="B259" s="241">
        <f ca="1">A259</f>
        <v>43627</v>
      </c>
      <c r="C259" s="242" t="str">
        <f>IF(AND(G259&lt;16,G259&gt;=8),"白",IF(AND(G259&lt;8,G259&gt;=0),"夜",IF(G259&gt;=16,"中")))</f>
        <v>夜</v>
      </c>
      <c r="D259" s="242">
        <f ca="1">DAY(A259)</f>
        <v>11</v>
      </c>
      <c r="E259" s="242">
        <f>E258</f>
        <v>4</v>
      </c>
      <c r="F259" s="243" t="str">
        <f>IF(AND(E259=1),"甲班",IF(AND(E259=2),"乙班",IF(AND(E259=3),"丙班",IF(AND(E259=4),"丁班",))))</f>
        <v>丁班</v>
      </c>
      <c r="G259" s="242">
        <f>IF(I259=0,0,HOUR(I259-0))</f>
        <v>3</v>
      </c>
      <c r="H259" s="244">
        <f>H258</f>
        <v>0.041666666666666699</v>
      </c>
      <c r="I259" s="245">
        <f>IF(HOUR(I258)=0,H259,I258+H259)</f>
        <v>0.125</v>
      </c>
      <c r="J259" s="498" t="str">
        <f>IF(_penmei2_month_day!A245="","",_penmei2_month_day!A245)</f>
        <v/>
      </c>
      <c r="K259" s="498" t="str">
        <f>IF(_penmei2_month_day!B245="","",_penmei2_month_day!B245)</f>
        <v/>
      </c>
      <c r="L259" s="499" t="str">
        <f>IF(_penmei2_month_day!C245="","",_penmei2_month_day!C245)</f>
        <v/>
      </c>
      <c r="M259" s="500" t="str">
        <f>IF(_penmei2_month_day!D245="","",_penmei2_month_day!D245)</f>
        <v/>
      </c>
      <c r="N259" s="501" t="str">
        <f>IF(_penmei2_month_day!E245="","",_penmei2_month_day!E245)</f>
        <v/>
      </c>
      <c r="O259" s="501" t="str">
        <f>IF(_penmei2_month_day!F245="","",_penmei2_month_day!F245)</f>
        <v/>
      </c>
      <c r="P259" s="499" t="str">
        <f>IF(_penmei2_month_day!G245="","",_penmei2_month_day!G245)</f>
        <v/>
      </c>
      <c r="Q259" s="502" t="str">
        <f>IF(_penmei2_month_day!H245="","",_penmei2_month_day!H245)</f>
        <v/>
      </c>
      <c r="R259" s="503" t="str">
        <f>IF(_penmei2_month_day!I245="","",_penmei2_month_day!I245)</f>
        <v/>
      </c>
      <c r="S259" s="504" t="str">
        <f>IF(_penmei2_month_day!J245="","",_penmei2_month_day!J245)</f>
        <v/>
      </c>
      <c r="T259" s="505" t="str">
        <f>IF(_penmei2_month_day!K245="","",_penmei2_month_day!K245)</f>
        <v/>
      </c>
      <c r="U259" s="499" t="str">
        <f>IF(_penmei2_month_day!L245="","",_penmei2_month_day!L245)</f>
        <v/>
      </c>
      <c r="V259" s="499" t="str">
        <f>IF(_penmei2_month_day!M245="","",_penmei2_month_day!M245)</f>
        <v/>
      </c>
      <c r="W259" s="506" t="str">
        <f>IF(_penmei2_month_day!N245="","",_penmei2_month_day!N245)</f>
        <v/>
      </c>
      <c r="X259" s="507" t="str">
        <f>IF(_penmei3_month_day!A245="","",_penmei3_month_day!A245)</f>
        <v/>
      </c>
      <c r="Y259" s="508" t="str">
        <f>IF(_penmei3_month_day!B245="","",_penmei3_month_day!B245)</f>
        <v/>
      </c>
      <c r="Z259" s="509" t="str">
        <f>IF(_penmei3_month_day!C245="","",_penmei3_month_day!C245)</f>
        <v/>
      </c>
      <c r="AA259" s="498" t="str">
        <f>IF(_penmei3_month_day!D245="","",_penmei3_month_day!D245)</f>
        <v/>
      </c>
      <c r="AB259" s="509" t="str">
        <f>IF(_penmei3_month_day!E245="","",_penmei3_month_day!E245)</f>
        <v/>
      </c>
      <c r="AC259" s="498" t="str">
        <f>IF(_penmei3_month_day!F245="","",_penmei3_month_day!F245)</f>
        <v/>
      </c>
      <c r="AD259" s="507" t="str">
        <f>IF(_penmei3_month_day!G245="","",_penmei3_month_day!G245)</f>
        <v/>
      </c>
      <c r="AE259" s="508" t="str">
        <f>IF(_penmei3_month_day!H245="","",_penmei3_month_day!H245)</f>
        <v/>
      </c>
      <c r="AF259" s="509" t="str">
        <f>IF(_penmei3_month_day!I245="","",_penmei3_month_day!I245)</f>
        <v/>
      </c>
      <c r="AG259" s="498" t="str">
        <f>IF(_penmei3_month_day!J245="","",_penmei3_month_day!J245)</f>
        <v/>
      </c>
      <c r="AH259" s="509" t="str">
        <f>IF(_penmei3_month_day!K245="","",_penmei3_month_day!K245)</f>
        <v/>
      </c>
      <c r="AI259" s="498" t="str">
        <f>IF(_penmei3_month_day!L245="","",_penmei3_month_day!L245)</f>
        <v/>
      </c>
      <c r="AJ259" s="509" t="str">
        <f>IF(_penmei3_month_day!M245="","",_penmei3_month_day!M245)</f>
        <v/>
      </c>
      <c r="AK259" s="498" t="str">
        <f>IF(_penmei3_month_day!N245="","",_penmei3_month_day!N245)</f>
        <v/>
      </c>
      <c r="AL259" s="509" t="str">
        <f>IF(_penmei3_month_day!O245="","",_penmei3_month_day!O245)</f>
        <v/>
      </c>
      <c r="AM259" s="498" t="str">
        <f>IF(_penmei3_month_day!P245="","",_penmei3_month_day!P245)</f>
        <v/>
      </c>
      <c r="AN259" s="509" t="str">
        <f>IF(_penmei3_month_day!Q245="","",_penmei3_month_day!Q245)</f>
        <v/>
      </c>
      <c r="AO259" s="498" t="str">
        <f>IF(_penmei3_month_day!R245="","",_penmei3_month_day!R245)</f>
        <v/>
      </c>
      <c r="AP259" s="509" t="str">
        <f>IF(_penmei3_month_day!S245="","",_penmei3_month_day!S245)</f>
        <v/>
      </c>
      <c r="AQ259" s="498" t="str">
        <f>IF(_penmei3_month_day!T245="","",_penmei3_month_day!T245)</f>
        <v/>
      </c>
      <c r="AR259" s="509" t="str">
        <f>IF(_penmei3_month_day!U245="","",_penmei3_month_day!U245)</f>
        <v/>
      </c>
      <c r="AS259" s="498" t="str">
        <f>IF(_penmei3_month_day!V245="","",_penmei3_month_day!V245)</f>
        <v/>
      </c>
      <c r="AT259" s="509" t="str">
        <f>IF(_penmei3_month_day!W245="","",_penmei3_month_day!W245)</f>
        <v/>
      </c>
      <c r="AU259" s="498" t="str">
        <f>IF(_penmei3_month_day!X245="","",_penmei3_month_day!X245)</f>
        <v/>
      </c>
      <c r="AV259" s="509" t="str">
        <f>IF(_penmei3_month_day!Y245="","",_penmei3_month_day!Y245)</f>
        <v/>
      </c>
      <c r="AW259" s="498" t="str">
        <f>IF(_penmei3_month_day!Z245="","",_penmei3_month_day!Z245)</f>
        <v/>
      </c>
      <c r="AX259" s="509" t="str">
        <f>IF(_penmei3_month_day!AA245="","",_penmei3_month_day!AA245)</f>
        <v/>
      </c>
      <c r="AY259" s="498" t="str">
        <f>IF(_penmei3_month_day!AB245="","",_penmei3_month_day!AB245)</f>
        <v/>
      </c>
      <c r="AZ259" s="509" t="str">
        <f>IF(_penmei3_month_day!AC245="","",_penmei3_month_day!AC245)</f>
        <v/>
      </c>
      <c r="BA259" s="498" t="str">
        <f>IF(_penmei3_month_day!AD245="","",_penmei3_month_day!AD245)</f>
        <v/>
      </c>
      <c r="BB259" s="509" t="str">
        <f>IF(_penmei3_month_day!AE245="","",_penmei3_month_day!AE245)</f>
        <v/>
      </c>
      <c r="BC259" s="498" t="str">
        <f>IF(_penmei3_month_day!AF245="","",_penmei3_month_day!AF245)</f>
        <v/>
      </c>
      <c r="BD259" s="510"/>
      <c r="BE259" s="510"/>
    </row>
    <row ht="19.5" customHeight="1" r="260">
      <c r="A260" s="240">
        <f ca="1">IF(HOUR(I260)=0,A259+1,A259)</f>
        <v>43627</v>
      </c>
      <c r="B260" s="241">
        <f ca="1">A260</f>
        <v>43627</v>
      </c>
      <c r="C260" s="242" t="str">
        <f>IF(AND(G260&lt;16,G260&gt;=8),"白",IF(AND(G260&lt;8,G260&gt;=0),"夜",IF(G260&gt;=16,"中")))</f>
        <v>夜</v>
      </c>
      <c r="D260" s="242">
        <f ca="1">DAY(A260)</f>
        <v>11</v>
      </c>
      <c r="E260" s="242">
        <f>E259</f>
        <v>4</v>
      </c>
      <c r="F260" s="243" t="str">
        <f>IF(AND(E260=1),"甲班",IF(AND(E260=2),"乙班",IF(AND(E260=3),"丙班",IF(AND(E260=4),"丁班",))))</f>
        <v>丁班</v>
      </c>
      <c r="G260" s="242">
        <f>IF(I260=0,0,HOUR(I260-0))</f>
        <v>4</v>
      </c>
      <c r="H260" s="244">
        <f>H259</f>
        <v>0.041666666666666699</v>
      </c>
      <c r="I260" s="245">
        <f>IF(HOUR(I259)=0,H260,I259+H260)</f>
        <v>0.16666666666666699</v>
      </c>
      <c r="J260" s="498" t="str">
        <f>IF(_penmei2_month_day!A246="","",_penmei2_month_day!A246)</f>
        <v/>
      </c>
      <c r="K260" s="498" t="str">
        <f>IF(_penmei2_month_day!B246="","",_penmei2_month_day!B246)</f>
        <v/>
      </c>
      <c r="L260" s="499" t="str">
        <f>IF(_penmei2_month_day!C246="","",_penmei2_month_day!C246)</f>
        <v/>
      </c>
      <c r="M260" s="500" t="str">
        <f>IF(_penmei2_month_day!D246="","",_penmei2_month_day!D246)</f>
        <v/>
      </c>
      <c r="N260" s="501" t="str">
        <f>IF(_penmei2_month_day!E246="","",_penmei2_month_day!E246)</f>
        <v/>
      </c>
      <c r="O260" s="501" t="str">
        <f>IF(_penmei2_month_day!F246="","",_penmei2_month_day!F246)</f>
        <v/>
      </c>
      <c r="P260" s="499" t="str">
        <f>IF(_penmei2_month_day!G246="","",_penmei2_month_day!G246)</f>
        <v/>
      </c>
      <c r="Q260" s="502" t="str">
        <f>IF(_penmei2_month_day!H246="","",_penmei2_month_day!H246)</f>
        <v/>
      </c>
      <c r="R260" s="503" t="str">
        <f>IF(_penmei2_month_day!I246="","",_penmei2_month_day!I246)</f>
        <v/>
      </c>
      <c r="S260" s="504" t="str">
        <f>IF(_penmei2_month_day!J246="","",_penmei2_month_day!J246)</f>
        <v/>
      </c>
      <c r="T260" s="505" t="str">
        <f>IF(_penmei2_month_day!K246="","",_penmei2_month_day!K246)</f>
        <v/>
      </c>
      <c r="U260" s="499" t="str">
        <f>IF(_penmei2_month_day!L246="","",_penmei2_month_day!L246)</f>
        <v/>
      </c>
      <c r="V260" s="499" t="str">
        <f>IF(_penmei2_month_day!M246="","",_penmei2_month_day!M246)</f>
        <v/>
      </c>
      <c r="W260" s="506" t="str">
        <f>IF(_penmei2_month_day!N246="","",_penmei2_month_day!N246)</f>
        <v/>
      </c>
      <c r="X260" s="507" t="str">
        <f>IF(_penmei3_month_day!A246="","",_penmei3_month_day!A246)</f>
        <v/>
      </c>
      <c r="Y260" s="508" t="str">
        <f>IF(_penmei3_month_day!B246="","",_penmei3_month_day!B246)</f>
        <v/>
      </c>
      <c r="Z260" s="509" t="str">
        <f>IF(_penmei3_month_day!C246="","",_penmei3_month_day!C246)</f>
        <v/>
      </c>
      <c r="AA260" s="498" t="str">
        <f>IF(_penmei3_month_day!D246="","",_penmei3_month_day!D246)</f>
        <v/>
      </c>
      <c r="AB260" s="509" t="str">
        <f>IF(_penmei3_month_day!E246="","",_penmei3_month_day!E246)</f>
        <v/>
      </c>
      <c r="AC260" s="498" t="str">
        <f>IF(_penmei3_month_day!F246="","",_penmei3_month_day!F246)</f>
        <v/>
      </c>
      <c r="AD260" s="507" t="str">
        <f>IF(_penmei3_month_day!G246="","",_penmei3_month_day!G246)</f>
        <v/>
      </c>
      <c r="AE260" s="508" t="str">
        <f>IF(_penmei3_month_day!H246="","",_penmei3_month_day!H246)</f>
        <v/>
      </c>
      <c r="AF260" s="509" t="str">
        <f>IF(_penmei3_month_day!I246="","",_penmei3_month_day!I246)</f>
        <v/>
      </c>
      <c r="AG260" s="498" t="str">
        <f>IF(_penmei3_month_day!J246="","",_penmei3_month_day!J246)</f>
        <v/>
      </c>
      <c r="AH260" s="509" t="str">
        <f>IF(_penmei3_month_day!K246="","",_penmei3_month_day!K246)</f>
        <v/>
      </c>
      <c r="AI260" s="498" t="str">
        <f>IF(_penmei3_month_day!L246="","",_penmei3_month_day!L246)</f>
        <v/>
      </c>
      <c r="AJ260" s="509" t="str">
        <f>IF(_penmei3_month_day!M246="","",_penmei3_month_day!M246)</f>
        <v/>
      </c>
      <c r="AK260" s="498" t="str">
        <f>IF(_penmei3_month_day!N246="","",_penmei3_month_day!N246)</f>
        <v/>
      </c>
      <c r="AL260" s="509" t="str">
        <f>IF(_penmei3_month_day!O246="","",_penmei3_month_day!O246)</f>
        <v/>
      </c>
      <c r="AM260" s="498" t="str">
        <f>IF(_penmei3_month_day!P246="","",_penmei3_month_day!P246)</f>
        <v/>
      </c>
      <c r="AN260" s="509" t="str">
        <f>IF(_penmei3_month_day!Q246="","",_penmei3_month_day!Q246)</f>
        <v/>
      </c>
      <c r="AO260" s="498" t="str">
        <f>IF(_penmei3_month_day!R246="","",_penmei3_month_day!R246)</f>
        <v/>
      </c>
      <c r="AP260" s="509" t="str">
        <f>IF(_penmei3_month_day!S246="","",_penmei3_month_day!S246)</f>
        <v/>
      </c>
      <c r="AQ260" s="498" t="str">
        <f>IF(_penmei3_month_day!T246="","",_penmei3_month_day!T246)</f>
        <v/>
      </c>
      <c r="AR260" s="509" t="str">
        <f>IF(_penmei3_month_day!U246="","",_penmei3_month_day!U246)</f>
        <v/>
      </c>
      <c r="AS260" s="498" t="str">
        <f>IF(_penmei3_month_day!V246="","",_penmei3_month_day!V246)</f>
        <v/>
      </c>
      <c r="AT260" s="509" t="str">
        <f>IF(_penmei3_month_day!W246="","",_penmei3_month_day!W246)</f>
        <v/>
      </c>
      <c r="AU260" s="498" t="str">
        <f>IF(_penmei3_month_day!X246="","",_penmei3_month_day!X246)</f>
        <v/>
      </c>
      <c r="AV260" s="509" t="str">
        <f>IF(_penmei3_month_day!Y246="","",_penmei3_month_day!Y246)</f>
        <v/>
      </c>
      <c r="AW260" s="498" t="str">
        <f>IF(_penmei3_month_day!Z246="","",_penmei3_month_day!Z246)</f>
        <v/>
      </c>
      <c r="AX260" s="509" t="str">
        <f>IF(_penmei3_month_day!AA246="","",_penmei3_month_day!AA246)</f>
        <v/>
      </c>
      <c r="AY260" s="498" t="str">
        <f>IF(_penmei3_month_day!AB246="","",_penmei3_month_day!AB246)</f>
        <v/>
      </c>
      <c r="AZ260" s="509" t="str">
        <f>IF(_penmei3_month_day!AC246="","",_penmei3_month_day!AC246)</f>
        <v/>
      </c>
      <c r="BA260" s="498" t="str">
        <f>IF(_penmei3_month_day!AD246="","",_penmei3_month_day!AD246)</f>
        <v/>
      </c>
      <c r="BB260" s="509" t="str">
        <f>IF(_penmei3_month_day!AE246="","",_penmei3_month_day!AE246)</f>
        <v/>
      </c>
      <c r="BC260" s="498" t="str">
        <f>IF(_penmei3_month_day!AF246="","",_penmei3_month_day!AF246)</f>
        <v/>
      </c>
      <c r="BD260" s="510"/>
      <c r="BE260" s="510"/>
    </row>
    <row ht="19.5" customHeight="1" r="261">
      <c r="A261" s="240">
        <f ca="1">IF(HOUR(I261)=0,A260+1,A260)</f>
        <v>43627</v>
      </c>
      <c r="B261" s="241">
        <f ca="1">A261</f>
        <v>43627</v>
      </c>
      <c r="C261" s="242" t="str">
        <f>IF(AND(G261&lt;16,G261&gt;=8),"白",IF(AND(G261&lt;8,G261&gt;=0),"夜",IF(G261&gt;=16,"中")))</f>
        <v>夜</v>
      </c>
      <c r="D261" s="242">
        <f ca="1">DAY(A261)</f>
        <v>11</v>
      </c>
      <c r="E261" s="242">
        <f>E260</f>
        <v>4</v>
      </c>
      <c r="F261" s="243" t="str">
        <f>IF(AND(E261=1),"甲班",IF(AND(E261=2),"乙班",IF(AND(E261=3),"丙班",IF(AND(E261=4),"丁班",))))</f>
        <v>丁班</v>
      </c>
      <c r="G261" s="242">
        <f>IF(I261=0,0,HOUR(I261-0))</f>
        <v>5</v>
      </c>
      <c r="H261" s="244">
        <f>H260</f>
        <v>0.041666666666666699</v>
      </c>
      <c r="I261" s="245">
        <f>IF(HOUR(I260)=0,H261,I260+H261)</f>
        <v>0.20833333333333301</v>
      </c>
      <c r="J261" s="498" t="str">
        <f>IF(_penmei2_month_day!A247="","",_penmei2_month_day!A247)</f>
        <v/>
      </c>
      <c r="K261" s="498" t="str">
        <f>IF(_penmei2_month_day!B247="","",_penmei2_month_day!B247)</f>
        <v/>
      </c>
      <c r="L261" s="499" t="str">
        <f>IF(_penmei2_month_day!C247="","",_penmei2_month_day!C247)</f>
        <v/>
      </c>
      <c r="M261" s="500" t="str">
        <f>IF(_penmei2_month_day!D247="","",_penmei2_month_day!D247)</f>
        <v/>
      </c>
      <c r="N261" s="501" t="str">
        <f>IF(_penmei2_month_day!E247="","",_penmei2_month_day!E247)</f>
        <v/>
      </c>
      <c r="O261" s="501" t="str">
        <f>IF(_penmei2_month_day!F247="","",_penmei2_month_day!F247)</f>
        <v/>
      </c>
      <c r="P261" s="499" t="str">
        <f>IF(_penmei2_month_day!G247="","",_penmei2_month_day!G247)</f>
        <v/>
      </c>
      <c r="Q261" s="502" t="str">
        <f>IF(_penmei2_month_day!H247="","",_penmei2_month_day!H247)</f>
        <v/>
      </c>
      <c r="R261" s="503" t="str">
        <f>IF(_penmei2_month_day!I247="","",_penmei2_month_day!I247)</f>
        <v/>
      </c>
      <c r="S261" s="504" t="str">
        <f>IF(_penmei2_month_day!J247="","",_penmei2_month_day!J247)</f>
        <v/>
      </c>
      <c r="T261" s="505" t="str">
        <f>IF(_penmei2_month_day!K247="","",_penmei2_month_day!K247)</f>
        <v/>
      </c>
      <c r="U261" s="499" t="str">
        <f>IF(_penmei2_month_day!L247="","",_penmei2_month_day!L247)</f>
        <v/>
      </c>
      <c r="V261" s="499" t="str">
        <f>IF(_penmei2_month_day!M247="","",_penmei2_month_day!M247)</f>
        <v/>
      </c>
      <c r="W261" s="506" t="str">
        <f>IF(_penmei2_month_day!N247="","",_penmei2_month_day!N247)</f>
        <v/>
      </c>
      <c r="X261" s="507" t="str">
        <f>IF(_penmei3_month_day!A247="","",_penmei3_month_day!A247)</f>
        <v/>
      </c>
      <c r="Y261" s="508" t="str">
        <f>IF(_penmei3_month_day!B247="","",_penmei3_month_day!B247)</f>
        <v/>
      </c>
      <c r="Z261" s="509" t="str">
        <f>IF(_penmei3_month_day!C247="","",_penmei3_month_day!C247)</f>
        <v/>
      </c>
      <c r="AA261" s="498" t="str">
        <f>IF(_penmei3_month_day!D247="","",_penmei3_month_day!D247)</f>
        <v/>
      </c>
      <c r="AB261" s="509" t="str">
        <f>IF(_penmei3_month_day!E247="","",_penmei3_month_day!E247)</f>
        <v/>
      </c>
      <c r="AC261" s="498" t="str">
        <f>IF(_penmei3_month_day!F247="","",_penmei3_month_day!F247)</f>
        <v/>
      </c>
      <c r="AD261" s="507" t="str">
        <f>IF(_penmei3_month_day!G247="","",_penmei3_month_day!G247)</f>
        <v/>
      </c>
      <c r="AE261" s="508" t="str">
        <f>IF(_penmei3_month_day!H247="","",_penmei3_month_day!H247)</f>
        <v/>
      </c>
      <c r="AF261" s="509" t="str">
        <f>IF(_penmei3_month_day!I247="","",_penmei3_month_day!I247)</f>
        <v/>
      </c>
      <c r="AG261" s="498" t="str">
        <f>IF(_penmei3_month_day!J247="","",_penmei3_month_day!J247)</f>
        <v/>
      </c>
      <c r="AH261" s="509" t="str">
        <f>IF(_penmei3_month_day!K247="","",_penmei3_month_day!K247)</f>
        <v/>
      </c>
      <c r="AI261" s="498" t="str">
        <f>IF(_penmei3_month_day!L247="","",_penmei3_month_day!L247)</f>
        <v/>
      </c>
      <c r="AJ261" s="509" t="str">
        <f>IF(_penmei3_month_day!M247="","",_penmei3_month_day!M247)</f>
        <v/>
      </c>
      <c r="AK261" s="498" t="str">
        <f>IF(_penmei3_month_day!N247="","",_penmei3_month_day!N247)</f>
        <v/>
      </c>
      <c r="AL261" s="509" t="str">
        <f>IF(_penmei3_month_day!O247="","",_penmei3_month_day!O247)</f>
        <v/>
      </c>
      <c r="AM261" s="498" t="str">
        <f>IF(_penmei3_month_day!P247="","",_penmei3_month_day!P247)</f>
        <v/>
      </c>
      <c r="AN261" s="509" t="str">
        <f>IF(_penmei3_month_day!Q247="","",_penmei3_month_day!Q247)</f>
        <v/>
      </c>
      <c r="AO261" s="498" t="str">
        <f>IF(_penmei3_month_day!R247="","",_penmei3_month_day!R247)</f>
        <v/>
      </c>
      <c r="AP261" s="509" t="str">
        <f>IF(_penmei3_month_day!S247="","",_penmei3_month_day!S247)</f>
        <v/>
      </c>
      <c r="AQ261" s="498" t="str">
        <f>IF(_penmei3_month_day!T247="","",_penmei3_month_day!T247)</f>
        <v/>
      </c>
      <c r="AR261" s="509" t="str">
        <f>IF(_penmei3_month_day!U247="","",_penmei3_month_day!U247)</f>
        <v/>
      </c>
      <c r="AS261" s="498" t="str">
        <f>IF(_penmei3_month_day!V247="","",_penmei3_month_day!V247)</f>
        <v/>
      </c>
      <c r="AT261" s="509" t="str">
        <f>IF(_penmei3_month_day!W247="","",_penmei3_month_day!W247)</f>
        <v/>
      </c>
      <c r="AU261" s="498" t="str">
        <f>IF(_penmei3_month_day!X247="","",_penmei3_month_day!X247)</f>
        <v/>
      </c>
      <c r="AV261" s="509" t="str">
        <f>IF(_penmei3_month_day!Y247="","",_penmei3_month_day!Y247)</f>
        <v/>
      </c>
      <c r="AW261" s="498" t="str">
        <f>IF(_penmei3_month_day!Z247="","",_penmei3_month_day!Z247)</f>
        <v/>
      </c>
      <c r="AX261" s="509" t="str">
        <f>IF(_penmei3_month_day!AA247="","",_penmei3_month_day!AA247)</f>
        <v/>
      </c>
      <c r="AY261" s="498" t="str">
        <f>IF(_penmei3_month_day!AB247="","",_penmei3_month_day!AB247)</f>
        <v/>
      </c>
      <c r="AZ261" s="509" t="str">
        <f>IF(_penmei3_month_day!AC247="","",_penmei3_month_day!AC247)</f>
        <v/>
      </c>
      <c r="BA261" s="498" t="str">
        <f>IF(_penmei3_month_day!AD247="","",_penmei3_month_day!AD247)</f>
        <v/>
      </c>
      <c r="BB261" s="509" t="str">
        <f>IF(_penmei3_month_day!AE247="","",_penmei3_month_day!AE247)</f>
        <v/>
      </c>
      <c r="BC261" s="498" t="str">
        <f>IF(_penmei3_month_day!AF247="","",_penmei3_month_day!AF247)</f>
        <v/>
      </c>
      <c r="BD261" s="510"/>
      <c r="BE261" s="510"/>
    </row>
    <row ht="19.5" customHeight="1" r="262">
      <c r="A262" s="240">
        <f ca="1">IF(HOUR(I262)=0,A261+1,A261)</f>
        <v>43627</v>
      </c>
      <c r="B262" s="241">
        <f ca="1">A262</f>
        <v>43627</v>
      </c>
      <c r="C262" s="242" t="str">
        <f>IF(AND(G262&lt;16,G262&gt;=8),"白",IF(AND(G262&lt;8,G262&gt;=0),"夜",IF(G262&gt;=16,"中")))</f>
        <v>夜</v>
      </c>
      <c r="D262" s="242">
        <f ca="1">DAY(A262)</f>
        <v>11</v>
      </c>
      <c r="E262" s="242">
        <f>E261</f>
        <v>4</v>
      </c>
      <c r="F262" s="243" t="str">
        <f>IF(AND(E262=1),"甲班",IF(AND(E262=2),"乙班",IF(AND(E262=3),"丙班",IF(AND(E262=4),"丁班",))))</f>
        <v>丁班</v>
      </c>
      <c r="G262" s="242">
        <f>IF(I262=0,0,HOUR(I262-0))</f>
        <v>6</v>
      </c>
      <c r="H262" s="244">
        <f>H261</f>
        <v>0.041666666666666699</v>
      </c>
      <c r="I262" s="245">
        <f>IF(HOUR(I261)=0,H262,I261+H262)</f>
        <v>0.25</v>
      </c>
      <c r="J262" s="498" t="str">
        <f>IF(_penmei2_month_day!A248="","",_penmei2_month_day!A248)</f>
        <v/>
      </c>
      <c r="K262" s="498" t="str">
        <f>IF(_penmei2_month_day!B248="","",_penmei2_month_day!B248)</f>
        <v/>
      </c>
      <c r="L262" s="499" t="str">
        <f>IF(_penmei2_month_day!C248="","",_penmei2_month_day!C248)</f>
        <v/>
      </c>
      <c r="M262" s="500" t="str">
        <f>IF(_penmei2_month_day!D248="","",_penmei2_month_day!D248)</f>
        <v/>
      </c>
      <c r="N262" s="501" t="str">
        <f>IF(_penmei2_month_day!E248="","",_penmei2_month_day!E248)</f>
        <v/>
      </c>
      <c r="O262" s="501" t="str">
        <f>IF(_penmei2_month_day!F248="","",_penmei2_month_day!F248)</f>
        <v/>
      </c>
      <c r="P262" s="499" t="str">
        <f>IF(_penmei2_month_day!G248="","",_penmei2_month_day!G248)</f>
        <v/>
      </c>
      <c r="Q262" s="502" t="str">
        <f>IF(_penmei2_month_day!H248="","",_penmei2_month_day!H248)</f>
        <v/>
      </c>
      <c r="R262" s="503" t="str">
        <f>IF(_penmei2_month_day!I248="","",_penmei2_month_day!I248)</f>
        <v/>
      </c>
      <c r="S262" s="504" t="str">
        <f>IF(_penmei2_month_day!J248="","",_penmei2_month_day!J248)</f>
        <v/>
      </c>
      <c r="T262" s="505" t="str">
        <f>IF(_penmei2_month_day!K248="","",_penmei2_month_day!K248)</f>
        <v/>
      </c>
      <c r="U262" s="499" t="str">
        <f>IF(_penmei2_month_day!L248="","",_penmei2_month_day!L248)</f>
        <v/>
      </c>
      <c r="V262" s="499" t="str">
        <f>IF(_penmei2_month_day!M248="","",_penmei2_month_day!M248)</f>
        <v/>
      </c>
      <c r="W262" s="506" t="str">
        <f>IF(_penmei2_month_day!N248="","",_penmei2_month_day!N248)</f>
        <v/>
      </c>
      <c r="X262" s="507" t="str">
        <f>IF(_penmei3_month_day!A248="","",_penmei3_month_day!A248)</f>
        <v/>
      </c>
      <c r="Y262" s="508" t="str">
        <f>IF(_penmei3_month_day!B248="","",_penmei3_month_day!B248)</f>
        <v/>
      </c>
      <c r="Z262" s="509" t="str">
        <f>IF(_penmei3_month_day!C248="","",_penmei3_month_day!C248)</f>
        <v/>
      </c>
      <c r="AA262" s="498" t="str">
        <f>IF(_penmei3_month_day!D248="","",_penmei3_month_day!D248)</f>
        <v/>
      </c>
      <c r="AB262" s="509" t="str">
        <f>IF(_penmei3_month_day!E248="","",_penmei3_month_day!E248)</f>
        <v/>
      </c>
      <c r="AC262" s="498" t="str">
        <f>IF(_penmei3_month_day!F248="","",_penmei3_month_day!F248)</f>
        <v/>
      </c>
      <c r="AD262" s="507" t="str">
        <f>IF(_penmei3_month_day!G248="","",_penmei3_month_day!G248)</f>
        <v/>
      </c>
      <c r="AE262" s="508" t="str">
        <f>IF(_penmei3_month_day!H248="","",_penmei3_month_day!H248)</f>
        <v/>
      </c>
      <c r="AF262" s="509" t="str">
        <f>IF(_penmei3_month_day!I248="","",_penmei3_month_day!I248)</f>
        <v/>
      </c>
      <c r="AG262" s="498" t="str">
        <f>IF(_penmei3_month_day!J248="","",_penmei3_month_day!J248)</f>
        <v/>
      </c>
      <c r="AH262" s="509" t="str">
        <f>IF(_penmei3_month_day!K248="","",_penmei3_month_day!K248)</f>
        <v/>
      </c>
      <c r="AI262" s="498" t="str">
        <f>IF(_penmei3_month_day!L248="","",_penmei3_month_day!L248)</f>
        <v/>
      </c>
      <c r="AJ262" s="509" t="str">
        <f>IF(_penmei3_month_day!M248="","",_penmei3_month_day!M248)</f>
        <v/>
      </c>
      <c r="AK262" s="498" t="str">
        <f>IF(_penmei3_month_day!N248="","",_penmei3_month_day!N248)</f>
        <v/>
      </c>
      <c r="AL262" s="509" t="str">
        <f>IF(_penmei3_month_day!O248="","",_penmei3_month_day!O248)</f>
        <v/>
      </c>
      <c r="AM262" s="498" t="str">
        <f>IF(_penmei3_month_day!P248="","",_penmei3_month_day!P248)</f>
        <v/>
      </c>
      <c r="AN262" s="509" t="str">
        <f>IF(_penmei3_month_day!Q248="","",_penmei3_month_day!Q248)</f>
        <v/>
      </c>
      <c r="AO262" s="498" t="str">
        <f>IF(_penmei3_month_day!R248="","",_penmei3_month_day!R248)</f>
        <v/>
      </c>
      <c r="AP262" s="509" t="str">
        <f>IF(_penmei3_month_day!S248="","",_penmei3_month_day!S248)</f>
        <v/>
      </c>
      <c r="AQ262" s="498" t="str">
        <f>IF(_penmei3_month_day!T248="","",_penmei3_month_day!T248)</f>
        <v/>
      </c>
      <c r="AR262" s="509" t="str">
        <f>IF(_penmei3_month_day!U248="","",_penmei3_month_day!U248)</f>
        <v/>
      </c>
      <c r="AS262" s="498" t="str">
        <f>IF(_penmei3_month_day!V248="","",_penmei3_month_day!V248)</f>
        <v/>
      </c>
      <c r="AT262" s="509" t="str">
        <f>IF(_penmei3_month_day!W248="","",_penmei3_month_day!W248)</f>
        <v/>
      </c>
      <c r="AU262" s="498" t="str">
        <f>IF(_penmei3_month_day!X248="","",_penmei3_month_day!X248)</f>
        <v/>
      </c>
      <c r="AV262" s="509" t="str">
        <f>IF(_penmei3_month_day!Y248="","",_penmei3_month_day!Y248)</f>
        <v/>
      </c>
      <c r="AW262" s="498" t="str">
        <f>IF(_penmei3_month_day!Z248="","",_penmei3_month_day!Z248)</f>
        <v/>
      </c>
      <c r="AX262" s="509" t="str">
        <f>IF(_penmei3_month_day!AA248="","",_penmei3_month_day!AA248)</f>
        <v/>
      </c>
      <c r="AY262" s="498" t="str">
        <f>IF(_penmei3_month_day!AB248="","",_penmei3_month_day!AB248)</f>
        <v/>
      </c>
      <c r="AZ262" s="509" t="str">
        <f>IF(_penmei3_month_day!AC248="","",_penmei3_month_day!AC248)</f>
        <v/>
      </c>
      <c r="BA262" s="498" t="str">
        <f>IF(_penmei3_month_day!AD248="","",_penmei3_month_day!AD248)</f>
        <v/>
      </c>
      <c r="BB262" s="509" t="str">
        <f>IF(_penmei3_month_day!AE248="","",_penmei3_month_day!AE248)</f>
        <v/>
      </c>
      <c r="BC262" s="498" t="str">
        <f>IF(_penmei3_month_day!AF248="","",_penmei3_month_day!AF248)</f>
        <v/>
      </c>
      <c r="BD262" s="510"/>
      <c r="BE262" s="510"/>
    </row>
    <row ht="19.5" customHeight="1" r="263">
      <c r="A263" s="246">
        <f ca="1">IF(HOUR(I263)=0,A262+1,A262)</f>
        <v>43627</v>
      </c>
      <c r="B263" s="247">
        <f ca="1">A263</f>
        <v>43627</v>
      </c>
      <c r="C263" s="248" t="str">
        <f>IF(AND(G263&lt;16,G263&gt;=8),"白",IF(AND(G263&lt;8,G263&gt;=0),"夜",IF(G263&gt;=16,"中")))</f>
        <v>夜</v>
      </c>
      <c r="D263" s="248">
        <f ca="1">DAY(A263)</f>
        <v>11</v>
      </c>
      <c r="E263" s="248">
        <f>E262</f>
        <v>4</v>
      </c>
      <c r="F263" s="249" t="str">
        <f>IF(AND(E263=1),"甲班",IF(AND(E263=2),"乙班",IF(AND(E263=3),"丙班",IF(AND(E263=4),"丁班",))))</f>
        <v>丁班</v>
      </c>
      <c r="G263" s="248">
        <f>IF(I263=0,0,HOUR(I263-0))</f>
        <v>7</v>
      </c>
      <c r="H263" s="250">
        <f>H262</f>
        <v>0.041666666666666699</v>
      </c>
      <c r="I263" s="251">
        <f>IF(HOUR(I262)=0,H263,I262+H263)</f>
        <v>0.29166666666666702</v>
      </c>
      <c r="J263" s="511" t="str">
        <f>IF(_penmei2_month_day!A249="","",_penmei2_month_day!A249)</f>
        <v/>
      </c>
      <c r="K263" s="511" t="str">
        <f>IF(_penmei2_month_day!B249="","",_penmei2_month_day!B249)</f>
        <v/>
      </c>
      <c r="L263" s="512" t="str">
        <f>IF(_penmei2_month_day!C249="","",_penmei2_month_day!C249)</f>
        <v/>
      </c>
      <c r="M263" s="513" t="str">
        <f>IF(_penmei2_month_day!D249="","",_penmei2_month_day!D249)</f>
        <v/>
      </c>
      <c r="N263" s="514" t="str">
        <f>IF(_penmei2_month_day!E249="","",_penmei2_month_day!E249)</f>
        <v/>
      </c>
      <c r="O263" s="514" t="str">
        <f>IF(_penmei2_month_day!F249="","",_penmei2_month_day!F249)</f>
        <v/>
      </c>
      <c r="P263" s="512" t="str">
        <f>IF(_penmei2_month_day!G249="","",_penmei2_month_day!G249)</f>
        <v/>
      </c>
      <c r="Q263" s="515" t="str">
        <f>IF(_penmei2_month_day!H249="","",_penmei2_month_day!H249)</f>
        <v/>
      </c>
      <c r="R263" s="516" t="str">
        <f>IF(_penmei2_month_day!I249="","",_penmei2_month_day!I249)</f>
        <v/>
      </c>
      <c r="S263" s="517" t="str">
        <f>IF(_penmei2_month_day!J249="","",_penmei2_month_day!J249)</f>
        <v/>
      </c>
      <c r="T263" s="518" t="str">
        <f>IF(_penmei2_month_day!K249="","",_penmei2_month_day!K249)</f>
        <v/>
      </c>
      <c r="U263" s="512" t="str">
        <f>IF(_penmei2_month_day!L249="","",_penmei2_month_day!L249)</f>
        <v/>
      </c>
      <c r="V263" s="512" t="str">
        <f>IF(_penmei2_month_day!M249="","",_penmei2_month_day!M249)</f>
        <v/>
      </c>
      <c r="W263" s="519" t="str">
        <f>IF(_penmei2_month_day!N249="","",_penmei2_month_day!N249)</f>
        <v/>
      </c>
      <c r="X263" s="520" t="str">
        <f>IF(_penmei3_month_day!A249="","",_penmei3_month_day!A249)</f>
        <v/>
      </c>
      <c r="Y263" s="521" t="str">
        <f>IF(_penmei3_month_day!B249="","",_penmei3_month_day!B249)</f>
        <v/>
      </c>
      <c r="Z263" s="522" t="str">
        <f>IF(_penmei3_month_day!C249="","",_penmei3_month_day!C249)</f>
        <v/>
      </c>
      <c r="AA263" s="511" t="str">
        <f>IF(_penmei3_month_day!D249="","",_penmei3_month_day!D249)</f>
        <v/>
      </c>
      <c r="AB263" s="522" t="str">
        <f>IF(_penmei3_month_day!E249="","",_penmei3_month_day!E249)</f>
        <v/>
      </c>
      <c r="AC263" s="511" t="str">
        <f>IF(_penmei3_month_day!F249="","",_penmei3_month_day!F249)</f>
        <v/>
      </c>
      <c r="AD263" s="520" t="str">
        <f>IF(_penmei3_month_day!G249="","",_penmei3_month_day!G249)</f>
        <v/>
      </c>
      <c r="AE263" s="521" t="str">
        <f>IF(_penmei3_month_day!H249="","",_penmei3_month_day!H249)</f>
        <v/>
      </c>
      <c r="AF263" s="522" t="str">
        <f>IF(_penmei3_month_day!I249="","",_penmei3_month_day!I249)</f>
        <v/>
      </c>
      <c r="AG263" s="511" t="str">
        <f>IF(_penmei3_month_day!J249="","",_penmei3_month_day!J249)</f>
        <v/>
      </c>
      <c r="AH263" s="522" t="str">
        <f>IF(_penmei3_month_day!K249="","",_penmei3_month_day!K249)</f>
        <v/>
      </c>
      <c r="AI263" s="511" t="str">
        <f>IF(_penmei3_month_day!L249="","",_penmei3_month_day!L249)</f>
        <v/>
      </c>
      <c r="AJ263" s="522" t="str">
        <f>IF(_penmei3_month_day!M249="","",_penmei3_month_day!M249)</f>
        <v/>
      </c>
      <c r="AK263" s="511" t="str">
        <f>IF(_penmei3_month_day!N249="","",_penmei3_month_day!N249)</f>
        <v/>
      </c>
      <c r="AL263" s="522" t="str">
        <f>IF(_penmei3_month_day!O249="","",_penmei3_month_day!O249)</f>
        <v/>
      </c>
      <c r="AM263" s="511" t="str">
        <f>IF(_penmei3_month_day!P249="","",_penmei3_month_day!P249)</f>
        <v/>
      </c>
      <c r="AN263" s="522" t="str">
        <f>IF(_penmei3_month_day!Q249="","",_penmei3_month_day!Q249)</f>
        <v/>
      </c>
      <c r="AO263" s="511" t="str">
        <f>IF(_penmei3_month_day!R249="","",_penmei3_month_day!R249)</f>
        <v/>
      </c>
      <c r="AP263" s="522" t="str">
        <f>IF(_penmei3_month_day!S249="","",_penmei3_month_day!S249)</f>
        <v/>
      </c>
      <c r="AQ263" s="511" t="str">
        <f>IF(_penmei3_month_day!T249="","",_penmei3_month_day!T249)</f>
        <v/>
      </c>
      <c r="AR263" s="522" t="str">
        <f>IF(_penmei3_month_day!U249="","",_penmei3_month_day!U249)</f>
        <v/>
      </c>
      <c r="AS263" s="511" t="str">
        <f>IF(_penmei3_month_day!V249="","",_penmei3_month_day!V249)</f>
        <v/>
      </c>
      <c r="AT263" s="522" t="str">
        <f>IF(_penmei3_month_day!W249="","",_penmei3_month_day!W249)</f>
        <v/>
      </c>
      <c r="AU263" s="511" t="str">
        <f>IF(_penmei3_month_day!X249="","",_penmei3_month_day!X249)</f>
        <v/>
      </c>
      <c r="AV263" s="522" t="str">
        <f>IF(_penmei3_month_day!Y249="","",_penmei3_month_day!Y249)</f>
        <v/>
      </c>
      <c r="AW263" s="511" t="str">
        <f>IF(_penmei3_month_day!Z249="","",_penmei3_month_day!Z249)</f>
        <v/>
      </c>
      <c r="AX263" s="522" t="str">
        <f>IF(_penmei3_month_day!AA249="","",_penmei3_month_day!AA249)</f>
        <v/>
      </c>
      <c r="AY263" s="511" t="str">
        <f>IF(_penmei3_month_day!AB249="","",_penmei3_month_day!AB249)</f>
        <v/>
      </c>
      <c r="AZ263" s="522" t="str">
        <f>IF(_penmei3_month_day!AC249="","",_penmei3_month_day!AC249)</f>
        <v/>
      </c>
      <c r="BA263" s="511" t="str">
        <f>IF(_penmei3_month_day!AD249="","",_penmei3_month_day!AD249)</f>
        <v/>
      </c>
      <c r="BB263" s="522" t="str">
        <f>IF(_penmei3_month_day!AE249="","",_penmei3_month_day!AE249)</f>
        <v/>
      </c>
      <c r="BC263" s="511" t="str">
        <f>IF(_penmei3_month_day!AF249="","",_penmei3_month_day!AF249)</f>
        <v/>
      </c>
      <c r="BD263" s="149" t="s">
        <v>132</v>
      </c>
      <c r="BE263" s="252"/>
    </row>
    <row ht="19.5" customHeight="1" r="264">
      <c r="A264" s="253">
        <f ca="1">IF(HOUR(I264)=0,A263+1,A263)</f>
        <v>43627</v>
      </c>
      <c r="B264" s="254">
        <f ca="1">A264</f>
        <v>43627</v>
      </c>
      <c r="C264" s="255" t="str">
        <f>IF(AND(G264&lt;16,G264&gt;=8),"白",IF(AND(G264&lt;8,G264&gt;=0),"夜",IF(G264&gt;=16,"中")))</f>
        <v>白</v>
      </c>
      <c r="D264" s="255">
        <f ca="1">DAY(A264)</f>
        <v>11</v>
      </c>
      <c r="E264" s="255">
        <f>IF(AND(E256=4),1,IF(AND(E256&lt;4),(E256+1),))</f>
        <v>1</v>
      </c>
      <c r="F264" s="256" t="str">
        <f>IF(AND(E264=1),"甲班",IF(AND(E264=2),"乙班",IF(AND(E264=3),"丙班",IF(AND(E264=4),"丁班",))))</f>
        <v>甲班</v>
      </c>
      <c r="G264" s="255">
        <f>IF(I264=0,0,HOUR(I264-0))</f>
        <v>8</v>
      </c>
      <c r="H264" s="257">
        <f>H263</f>
        <v>0.041666666666666699</v>
      </c>
      <c r="I264" s="258">
        <f>IF(HOUR(I263)=0,H264,I263+H264)</f>
        <v>0.33333333333333398</v>
      </c>
      <c r="J264" s="485" t="str">
        <f>IF(_penmei2_month_day!A250="","",_penmei2_month_day!A250)</f>
        <v/>
      </c>
      <c r="K264" s="485" t="str">
        <f>IF(_penmei2_month_day!B250="","",_penmei2_month_day!B250)</f>
        <v/>
      </c>
      <c r="L264" s="486" t="str">
        <f>IF(_penmei2_month_day!C250="","",_penmei2_month_day!C250)</f>
        <v/>
      </c>
      <c r="M264" s="487" t="str">
        <f>IF(_penmei2_month_day!D250="","",_penmei2_month_day!D250)</f>
        <v/>
      </c>
      <c r="N264" s="488" t="str">
        <f>IF(_penmei2_month_day!E250="","",_penmei2_month_day!E250)</f>
        <v/>
      </c>
      <c r="O264" s="488" t="str">
        <f>IF(_penmei2_month_day!F250="","",_penmei2_month_day!F250)</f>
        <v/>
      </c>
      <c r="P264" s="486" t="str">
        <f>IF(_penmei2_month_day!G250="","",_penmei2_month_day!G250)</f>
        <v/>
      </c>
      <c r="Q264" s="489" t="str">
        <f>IF(_penmei2_month_day!H250="","",_penmei2_month_day!H250)</f>
        <v/>
      </c>
      <c r="R264" s="490" t="str">
        <f>IF(_penmei2_month_day!I250="","",_penmei2_month_day!I250)</f>
        <v/>
      </c>
      <c r="S264" s="491" t="str">
        <f>IF(_penmei2_month_day!J250="","",_penmei2_month_day!J250)</f>
        <v/>
      </c>
      <c r="T264" s="523" t="str">
        <f>IF(_penmei2_month_day!K250="","",_penmei2_month_day!K250)</f>
        <v/>
      </c>
      <c r="U264" s="486" t="str">
        <f>IF(_penmei2_month_day!L250="","",_penmei2_month_day!L250)</f>
        <v/>
      </c>
      <c r="V264" s="486" t="str">
        <f>IF(_penmei2_month_day!M250="","",_penmei2_month_day!M250)</f>
        <v/>
      </c>
      <c r="W264" s="493" t="str">
        <f>IF(_penmei2_month_day!N250="","",_penmei2_month_day!N250)</f>
        <v/>
      </c>
      <c r="X264" s="494" t="str">
        <f>IF(_penmei3_month_day!A250="","",_penmei3_month_day!A250)</f>
        <v/>
      </c>
      <c r="Y264" s="495" t="str">
        <f>IF(_penmei3_month_day!B250="","",_penmei3_month_day!B250)</f>
        <v/>
      </c>
      <c r="Z264" s="496" t="str">
        <f>IF(_penmei3_month_day!C250="","",_penmei3_month_day!C250)</f>
        <v/>
      </c>
      <c r="AA264" s="485" t="str">
        <f>IF(_penmei3_month_day!D250="","",_penmei3_month_day!D250)</f>
        <v/>
      </c>
      <c r="AB264" s="496" t="str">
        <f>IF(_penmei3_month_day!E250="","",_penmei3_month_day!E250)</f>
        <v/>
      </c>
      <c r="AC264" s="485" t="str">
        <f>IF(_penmei3_month_day!F250="","",_penmei3_month_day!F250)</f>
        <v/>
      </c>
      <c r="AD264" s="494" t="str">
        <f>IF(_penmei3_month_day!G250="","",_penmei3_month_day!G250)</f>
        <v/>
      </c>
      <c r="AE264" s="495" t="str">
        <f>IF(_penmei3_month_day!H250="","",_penmei3_month_day!H250)</f>
        <v/>
      </c>
      <c r="AF264" s="496" t="str">
        <f>IF(_penmei3_month_day!I250="","",_penmei3_month_day!I250)</f>
        <v/>
      </c>
      <c r="AG264" s="485" t="str">
        <f>IF(_penmei3_month_day!J250="","",_penmei3_month_day!J250)</f>
        <v/>
      </c>
      <c r="AH264" s="496" t="str">
        <f>IF(_penmei3_month_day!K250="","",_penmei3_month_day!K250)</f>
        <v/>
      </c>
      <c r="AI264" s="485" t="str">
        <f>IF(_penmei3_month_day!L250="","",_penmei3_month_day!L250)</f>
        <v/>
      </c>
      <c r="AJ264" s="496" t="str">
        <f>IF(_penmei3_month_day!M250="","",_penmei3_month_day!M250)</f>
        <v/>
      </c>
      <c r="AK264" s="485" t="str">
        <f>IF(_penmei3_month_day!N250="","",_penmei3_month_day!N250)</f>
        <v/>
      </c>
      <c r="AL264" s="496" t="str">
        <f>IF(_penmei3_month_day!O250="","",_penmei3_month_day!O250)</f>
        <v/>
      </c>
      <c r="AM264" s="485" t="str">
        <f>IF(_penmei3_month_day!P250="","",_penmei3_month_day!P250)</f>
        <v/>
      </c>
      <c r="AN264" s="496" t="str">
        <f>IF(_penmei3_month_day!Q250="","",_penmei3_month_day!Q250)</f>
        <v/>
      </c>
      <c r="AO264" s="485" t="str">
        <f>IF(_penmei3_month_day!R250="","",_penmei3_month_day!R250)</f>
        <v/>
      </c>
      <c r="AP264" s="496" t="str">
        <f>IF(_penmei3_month_day!S250="","",_penmei3_month_day!S250)</f>
        <v/>
      </c>
      <c r="AQ264" s="485" t="str">
        <f>IF(_penmei3_month_day!T250="","",_penmei3_month_day!T250)</f>
        <v/>
      </c>
      <c r="AR264" s="496" t="str">
        <f>IF(_penmei3_month_day!U250="","",_penmei3_month_day!U250)</f>
        <v/>
      </c>
      <c r="AS264" s="485" t="str">
        <f>IF(_penmei3_month_day!V250="","",_penmei3_month_day!V250)</f>
        <v/>
      </c>
      <c r="AT264" s="496" t="str">
        <f>IF(_penmei3_month_day!W250="","",_penmei3_month_day!W250)</f>
        <v/>
      </c>
      <c r="AU264" s="485" t="str">
        <f>IF(_penmei3_month_day!X250="","",_penmei3_month_day!X250)</f>
        <v/>
      </c>
      <c r="AV264" s="496" t="str">
        <f>IF(_penmei3_month_day!Y250="","",_penmei3_month_day!Y250)</f>
        <v/>
      </c>
      <c r="AW264" s="485" t="str">
        <f>IF(_penmei3_month_day!Z250="","",_penmei3_month_day!Z250)</f>
        <v/>
      </c>
      <c r="AX264" s="496" t="str">
        <f>IF(_penmei3_month_day!AA250="","",_penmei3_month_day!AA250)</f>
        <v/>
      </c>
      <c r="AY264" s="485" t="str">
        <f>IF(_penmei3_month_day!AB250="","",_penmei3_month_day!AB250)</f>
        <v/>
      </c>
      <c r="AZ264" s="496" t="str">
        <f>IF(_penmei3_month_day!AC250="","",_penmei3_month_day!AC250)</f>
        <v/>
      </c>
      <c r="BA264" s="485" t="str">
        <f>IF(_penmei3_month_day!AD250="","",_penmei3_month_day!AD250)</f>
        <v/>
      </c>
      <c r="BB264" s="496" t="str">
        <f>IF(_penmei3_month_day!AE250="","",_penmei3_month_day!AE250)</f>
        <v/>
      </c>
      <c r="BC264" s="485" t="str">
        <f>IF(_penmei3_month_day!AF250="","",_penmei3_month_day!AF250)</f>
        <v/>
      </c>
      <c r="BD264" s="497"/>
      <c r="BE264" s="497"/>
    </row>
    <row ht="19.5" customHeight="1" r="265">
      <c r="A265" s="240">
        <f ca="1">IF(HOUR(I265)=0,A264+1,A264)</f>
        <v>43627</v>
      </c>
      <c r="B265" s="241">
        <f ca="1">A265</f>
        <v>43627</v>
      </c>
      <c r="C265" s="242" t="str">
        <f>IF(AND(G265&lt;16,G265&gt;=8),"白",IF(AND(G265&lt;8,G265&gt;=0),"夜",IF(G265&gt;=16,"中")))</f>
        <v>白</v>
      </c>
      <c r="D265" s="242">
        <f ca="1">DAY(A265)</f>
        <v>11</v>
      </c>
      <c r="E265" s="242">
        <f>E264</f>
        <v>1</v>
      </c>
      <c r="F265" s="243" t="str">
        <f>IF(AND(E265=1),"甲班",IF(AND(E265=2),"乙班",IF(AND(E265=3),"丙班",IF(AND(E265=4),"丁班",))))</f>
        <v>甲班</v>
      </c>
      <c r="G265" s="242">
        <f>IF(I265=0,0,HOUR(I265-0))</f>
        <v>9</v>
      </c>
      <c r="H265" s="244">
        <f>H264</f>
        <v>0.041666666666666699</v>
      </c>
      <c r="I265" s="245">
        <f>IF(HOUR(I264)=0,H265,I264+H265)</f>
        <v>0.375</v>
      </c>
      <c r="J265" s="498" t="str">
        <f>IF(_penmei2_month_day!A251="","",_penmei2_month_day!A251)</f>
        <v/>
      </c>
      <c r="K265" s="498" t="str">
        <f>IF(_penmei2_month_day!B251="","",_penmei2_month_day!B251)</f>
        <v/>
      </c>
      <c r="L265" s="499" t="str">
        <f>IF(_penmei2_month_day!C251="","",_penmei2_month_day!C251)</f>
        <v/>
      </c>
      <c r="M265" s="500" t="str">
        <f>IF(_penmei2_month_day!D251="","",_penmei2_month_day!D251)</f>
        <v/>
      </c>
      <c r="N265" s="501" t="str">
        <f>IF(_penmei2_month_day!E251="","",_penmei2_month_day!E251)</f>
        <v/>
      </c>
      <c r="O265" s="501" t="str">
        <f>IF(_penmei2_month_day!F251="","",_penmei2_month_day!F251)</f>
        <v/>
      </c>
      <c r="P265" s="499" t="str">
        <f>IF(_penmei2_month_day!G251="","",_penmei2_month_day!G251)</f>
        <v/>
      </c>
      <c r="Q265" s="502" t="str">
        <f>IF(_penmei2_month_day!H251="","",_penmei2_month_day!H251)</f>
        <v/>
      </c>
      <c r="R265" s="503" t="str">
        <f>IF(_penmei2_month_day!I251="","",_penmei2_month_day!I251)</f>
        <v/>
      </c>
      <c r="S265" s="504" t="str">
        <f>IF(_penmei2_month_day!J251="","",_penmei2_month_day!J251)</f>
        <v/>
      </c>
      <c r="T265" s="505" t="str">
        <f>IF(_penmei2_month_day!K251="","",_penmei2_month_day!K251)</f>
        <v/>
      </c>
      <c r="U265" s="499" t="str">
        <f>IF(_penmei2_month_day!L251="","",_penmei2_month_day!L251)</f>
        <v/>
      </c>
      <c r="V265" s="499" t="str">
        <f>IF(_penmei2_month_day!M251="","",_penmei2_month_day!M251)</f>
        <v/>
      </c>
      <c r="W265" s="506" t="str">
        <f>IF(_penmei2_month_day!N251="","",_penmei2_month_day!N251)</f>
        <v/>
      </c>
      <c r="X265" s="507" t="str">
        <f>IF(_penmei3_month_day!A251="","",_penmei3_month_day!A251)</f>
        <v/>
      </c>
      <c r="Y265" s="508" t="str">
        <f>IF(_penmei3_month_day!B251="","",_penmei3_month_day!B251)</f>
        <v/>
      </c>
      <c r="Z265" s="509" t="str">
        <f>IF(_penmei3_month_day!C251="","",_penmei3_month_day!C251)</f>
        <v/>
      </c>
      <c r="AA265" s="498" t="str">
        <f>IF(_penmei3_month_day!D251="","",_penmei3_month_day!D251)</f>
        <v/>
      </c>
      <c r="AB265" s="509" t="str">
        <f>IF(_penmei3_month_day!E251="","",_penmei3_month_day!E251)</f>
        <v/>
      </c>
      <c r="AC265" s="498" t="str">
        <f>IF(_penmei3_month_day!F251="","",_penmei3_month_day!F251)</f>
        <v/>
      </c>
      <c r="AD265" s="507" t="str">
        <f>IF(_penmei3_month_day!G251="","",_penmei3_month_day!G251)</f>
        <v/>
      </c>
      <c r="AE265" s="508" t="str">
        <f>IF(_penmei3_month_day!H251="","",_penmei3_month_day!H251)</f>
        <v/>
      </c>
      <c r="AF265" s="509" t="str">
        <f>IF(_penmei3_month_day!I251="","",_penmei3_month_day!I251)</f>
        <v/>
      </c>
      <c r="AG265" s="498" t="str">
        <f>IF(_penmei3_month_day!J251="","",_penmei3_month_day!J251)</f>
        <v/>
      </c>
      <c r="AH265" s="509" t="str">
        <f>IF(_penmei3_month_day!K251="","",_penmei3_month_day!K251)</f>
        <v/>
      </c>
      <c r="AI265" s="498" t="str">
        <f>IF(_penmei3_month_day!L251="","",_penmei3_month_day!L251)</f>
        <v/>
      </c>
      <c r="AJ265" s="509" t="str">
        <f>IF(_penmei3_month_day!M251="","",_penmei3_month_day!M251)</f>
        <v/>
      </c>
      <c r="AK265" s="498" t="str">
        <f>IF(_penmei3_month_day!N251="","",_penmei3_month_day!N251)</f>
        <v/>
      </c>
      <c r="AL265" s="509" t="str">
        <f>IF(_penmei3_month_day!O251="","",_penmei3_month_day!O251)</f>
        <v/>
      </c>
      <c r="AM265" s="498" t="str">
        <f>IF(_penmei3_month_day!P251="","",_penmei3_month_day!P251)</f>
        <v/>
      </c>
      <c r="AN265" s="509" t="str">
        <f>IF(_penmei3_month_day!Q251="","",_penmei3_month_day!Q251)</f>
        <v/>
      </c>
      <c r="AO265" s="498" t="str">
        <f>IF(_penmei3_month_day!R251="","",_penmei3_month_day!R251)</f>
        <v/>
      </c>
      <c r="AP265" s="509" t="str">
        <f>IF(_penmei3_month_day!S251="","",_penmei3_month_day!S251)</f>
        <v/>
      </c>
      <c r="AQ265" s="498" t="str">
        <f>IF(_penmei3_month_day!T251="","",_penmei3_month_day!T251)</f>
        <v/>
      </c>
      <c r="AR265" s="509" t="str">
        <f>IF(_penmei3_month_day!U251="","",_penmei3_month_day!U251)</f>
        <v/>
      </c>
      <c r="AS265" s="498" t="str">
        <f>IF(_penmei3_month_day!V251="","",_penmei3_month_day!V251)</f>
        <v/>
      </c>
      <c r="AT265" s="509" t="str">
        <f>IF(_penmei3_month_day!W251="","",_penmei3_month_day!W251)</f>
        <v/>
      </c>
      <c r="AU265" s="498" t="str">
        <f>IF(_penmei3_month_day!X251="","",_penmei3_month_day!X251)</f>
        <v/>
      </c>
      <c r="AV265" s="509" t="str">
        <f>IF(_penmei3_month_day!Y251="","",_penmei3_month_day!Y251)</f>
        <v/>
      </c>
      <c r="AW265" s="498" t="str">
        <f>IF(_penmei3_month_day!Z251="","",_penmei3_month_day!Z251)</f>
        <v/>
      </c>
      <c r="AX265" s="509" t="str">
        <f>IF(_penmei3_month_day!AA251="","",_penmei3_month_day!AA251)</f>
        <v/>
      </c>
      <c r="AY265" s="498" t="str">
        <f>IF(_penmei3_month_day!AB251="","",_penmei3_month_day!AB251)</f>
        <v/>
      </c>
      <c r="AZ265" s="509" t="str">
        <f>IF(_penmei3_month_day!AC251="","",_penmei3_month_day!AC251)</f>
        <v/>
      </c>
      <c r="BA265" s="498" t="str">
        <f>IF(_penmei3_month_day!AD251="","",_penmei3_month_day!AD251)</f>
        <v/>
      </c>
      <c r="BB265" s="509" t="str">
        <f>IF(_penmei3_month_day!AE251="","",_penmei3_month_day!AE251)</f>
        <v/>
      </c>
      <c r="BC265" s="498" t="str">
        <f>IF(_penmei3_month_day!AF251="","",_penmei3_month_day!AF251)</f>
        <v/>
      </c>
      <c r="BD265" s="510"/>
      <c r="BE265" s="510"/>
    </row>
    <row ht="19.5" customHeight="1" r="266">
      <c r="A266" s="240">
        <f ca="1">IF(HOUR(I266)=0,A265+1,A265)</f>
        <v>43627</v>
      </c>
      <c r="B266" s="241">
        <f ca="1">A266</f>
        <v>43627</v>
      </c>
      <c r="C266" s="242" t="str">
        <f>IF(AND(G266&lt;16,G266&gt;=8),"白",IF(AND(G266&lt;8,G266&gt;=0),"夜",IF(G266&gt;=16,"中")))</f>
        <v>白</v>
      </c>
      <c r="D266" s="242">
        <f ca="1">DAY(A266)</f>
        <v>11</v>
      </c>
      <c r="E266" s="242">
        <f>E265</f>
        <v>1</v>
      </c>
      <c r="F266" s="243" t="str">
        <f>IF(AND(E266=1),"甲班",IF(AND(E266=2),"乙班",IF(AND(E266=3),"丙班",IF(AND(E266=4),"丁班",))))</f>
        <v>甲班</v>
      </c>
      <c r="G266" s="242">
        <f>IF(I266=0,0,HOUR(I266-0))</f>
        <v>10</v>
      </c>
      <c r="H266" s="244">
        <f>H265</f>
        <v>0.041666666666666699</v>
      </c>
      <c r="I266" s="245">
        <f>IF(HOUR(I265)=0,H266,I265+H266)</f>
        <v>0.41666666666666702</v>
      </c>
      <c r="J266" s="498" t="str">
        <f>IF(_penmei2_month_day!A252="","",_penmei2_month_day!A252)</f>
        <v/>
      </c>
      <c r="K266" s="498" t="str">
        <f>IF(_penmei2_month_day!B252="","",_penmei2_month_day!B252)</f>
        <v/>
      </c>
      <c r="L266" s="499" t="str">
        <f>IF(_penmei2_month_day!C252="","",_penmei2_month_day!C252)</f>
        <v/>
      </c>
      <c r="M266" s="500" t="str">
        <f>IF(_penmei2_month_day!D252="","",_penmei2_month_day!D252)</f>
        <v/>
      </c>
      <c r="N266" s="501" t="str">
        <f>IF(_penmei2_month_day!E252="","",_penmei2_month_day!E252)</f>
        <v/>
      </c>
      <c r="O266" s="501" t="str">
        <f>IF(_penmei2_month_day!F252="","",_penmei2_month_day!F252)</f>
        <v/>
      </c>
      <c r="P266" s="499" t="str">
        <f>IF(_penmei2_month_day!G252="","",_penmei2_month_day!G252)</f>
        <v/>
      </c>
      <c r="Q266" s="502" t="str">
        <f>IF(_penmei2_month_day!H252="","",_penmei2_month_day!H252)</f>
        <v/>
      </c>
      <c r="R266" s="503" t="str">
        <f>IF(_penmei2_month_day!I252="","",_penmei2_month_day!I252)</f>
        <v/>
      </c>
      <c r="S266" s="504" t="str">
        <f>IF(_penmei2_month_day!J252="","",_penmei2_month_day!J252)</f>
        <v/>
      </c>
      <c r="T266" s="505" t="str">
        <f>IF(_penmei2_month_day!K252="","",_penmei2_month_day!K252)</f>
        <v/>
      </c>
      <c r="U266" s="499" t="str">
        <f>IF(_penmei2_month_day!L252="","",_penmei2_month_day!L252)</f>
        <v/>
      </c>
      <c r="V266" s="499" t="str">
        <f>IF(_penmei2_month_day!M252="","",_penmei2_month_day!M252)</f>
        <v/>
      </c>
      <c r="W266" s="506" t="str">
        <f>IF(_penmei2_month_day!N252="","",_penmei2_month_day!N252)</f>
        <v/>
      </c>
      <c r="X266" s="507" t="str">
        <f>IF(_penmei3_month_day!A252="","",_penmei3_month_day!A252)</f>
        <v/>
      </c>
      <c r="Y266" s="508" t="str">
        <f>IF(_penmei3_month_day!B252="","",_penmei3_month_day!B252)</f>
        <v/>
      </c>
      <c r="Z266" s="509" t="str">
        <f>IF(_penmei3_month_day!C252="","",_penmei3_month_day!C252)</f>
        <v/>
      </c>
      <c r="AA266" s="498" t="str">
        <f>IF(_penmei3_month_day!D252="","",_penmei3_month_day!D252)</f>
        <v/>
      </c>
      <c r="AB266" s="509" t="str">
        <f>IF(_penmei3_month_day!E252="","",_penmei3_month_day!E252)</f>
        <v/>
      </c>
      <c r="AC266" s="498" t="str">
        <f>IF(_penmei3_month_day!F252="","",_penmei3_month_day!F252)</f>
        <v/>
      </c>
      <c r="AD266" s="507" t="str">
        <f>IF(_penmei3_month_day!G252="","",_penmei3_month_day!G252)</f>
        <v/>
      </c>
      <c r="AE266" s="508" t="str">
        <f>IF(_penmei3_month_day!H252="","",_penmei3_month_day!H252)</f>
        <v/>
      </c>
      <c r="AF266" s="509" t="str">
        <f>IF(_penmei3_month_day!I252="","",_penmei3_month_day!I252)</f>
        <v/>
      </c>
      <c r="AG266" s="498" t="str">
        <f>IF(_penmei3_month_day!J252="","",_penmei3_month_day!J252)</f>
        <v/>
      </c>
      <c r="AH266" s="509" t="str">
        <f>IF(_penmei3_month_day!K252="","",_penmei3_month_day!K252)</f>
        <v/>
      </c>
      <c r="AI266" s="498" t="str">
        <f>IF(_penmei3_month_day!L252="","",_penmei3_month_day!L252)</f>
        <v/>
      </c>
      <c r="AJ266" s="509" t="str">
        <f>IF(_penmei3_month_day!M252="","",_penmei3_month_day!M252)</f>
        <v/>
      </c>
      <c r="AK266" s="498" t="str">
        <f>IF(_penmei3_month_day!N252="","",_penmei3_month_day!N252)</f>
        <v/>
      </c>
      <c r="AL266" s="509" t="str">
        <f>IF(_penmei3_month_day!O252="","",_penmei3_month_day!O252)</f>
        <v/>
      </c>
      <c r="AM266" s="498" t="str">
        <f>IF(_penmei3_month_day!P252="","",_penmei3_month_day!P252)</f>
        <v/>
      </c>
      <c r="AN266" s="509" t="str">
        <f>IF(_penmei3_month_day!Q252="","",_penmei3_month_day!Q252)</f>
        <v/>
      </c>
      <c r="AO266" s="498" t="str">
        <f>IF(_penmei3_month_day!R252="","",_penmei3_month_day!R252)</f>
        <v/>
      </c>
      <c r="AP266" s="509" t="str">
        <f>IF(_penmei3_month_day!S252="","",_penmei3_month_day!S252)</f>
        <v/>
      </c>
      <c r="AQ266" s="498" t="str">
        <f>IF(_penmei3_month_day!T252="","",_penmei3_month_day!T252)</f>
        <v/>
      </c>
      <c r="AR266" s="509" t="str">
        <f>IF(_penmei3_month_day!U252="","",_penmei3_month_day!U252)</f>
        <v/>
      </c>
      <c r="AS266" s="498" t="str">
        <f>IF(_penmei3_month_day!V252="","",_penmei3_month_day!V252)</f>
        <v/>
      </c>
      <c r="AT266" s="509" t="str">
        <f>IF(_penmei3_month_day!W252="","",_penmei3_month_day!W252)</f>
        <v/>
      </c>
      <c r="AU266" s="498" t="str">
        <f>IF(_penmei3_month_day!X252="","",_penmei3_month_day!X252)</f>
        <v/>
      </c>
      <c r="AV266" s="509" t="str">
        <f>IF(_penmei3_month_day!Y252="","",_penmei3_month_day!Y252)</f>
        <v/>
      </c>
      <c r="AW266" s="498" t="str">
        <f>IF(_penmei3_month_day!Z252="","",_penmei3_month_day!Z252)</f>
        <v/>
      </c>
      <c r="AX266" s="509" t="str">
        <f>IF(_penmei3_month_day!AA252="","",_penmei3_month_day!AA252)</f>
        <v/>
      </c>
      <c r="AY266" s="498" t="str">
        <f>IF(_penmei3_month_day!AB252="","",_penmei3_month_day!AB252)</f>
        <v/>
      </c>
      <c r="AZ266" s="509" t="str">
        <f>IF(_penmei3_month_day!AC252="","",_penmei3_month_day!AC252)</f>
        <v/>
      </c>
      <c r="BA266" s="498" t="str">
        <f>IF(_penmei3_month_day!AD252="","",_penmei3_month_day!AD252)</f>
        <v/>
      </c>
      <c r="BB266" s="509" t="str">
        <f>IF(_penmei3_month_day!AE252="","",_penmei3_month_day!AE252)</f>
        <v/>
      </c>
      <c r="BC266" s="498" t="str">
        <f>IF(_penmei3_month_day!AF252="","",_penmei3_month_day!AF252)</f>
        <v/>
      </c>
      <c r="BD266" s="510"/>
      <c r="BE266" s="510"/>
    </row>
    <row ht="19.5" customHeight="1" r="267">
      <c r="A267" s="240">
        <f ca="1">IF(HOUR(I267)=0,A266+1,A266)</f>
        <v>43627</v>
      </c>
      <c r="B267" s="241">
        <f ca="1">A267</f>
        <v>43627</v>
      </c>
      <c r="C267" s="242" t="str">
        <f>IF(AND(G267&lt;16,G267&gt;=8),"白",IF(AND(G267&lt;8,G267&gt;=0),"夜",IF(G267&gt;=16,"中")))</f>
        <v>白</v>
      </c>
      <c r="D267" s="242">
        <f ca="1">DAY(A267)</f>
        <v>11</v>
      </c>
      <c r="E267" s="242">
        <f>E266</f>
        <v>1</v>
      </c>
      <c r="F267" s="243" t="str">
        <f>IF(AND(E267=1),"甲班",IF(AND(E267=2),"乙班",IF(AND(E267=3),"丙班",IF(AND(E267=4),"丁班",))))</f>
        <v>甲班</v>
      </c>
      <c r="G267" s="242">
        <f>IF(I267=0,0,HOUR(I267-0))</f>
        <v>11</v>
      </c>
      <c r="H267" s="244">
        <f>H266</f>
        <v>0.041666666666666699</v>
      </c>
      <c r="I267" s="245">
        <f>IF(HOUR(I266)=0,H267,I266+H267)</f>
        <v>0.45833333333333398</v>
      </c>
      <c r="J267" s="498" t="str">
        <f>IF(_penmei2_month_day!A253="","",_penmei2_month_day!A253)</f>
        <v/>
      </c>
      <c r="K267" s="498" t="str">
        <f>IF(_penmei2_month_day!B253="","",_penmei2_month_day!B253)</f>
        <v/>
      </c>
      <c r="L267" s="499" t="str">
        <f>IF(_penmei2_month_day!C253="","",_penmei2_month_day!C253)</f>
        <v/>
      </c>
      <c r="M267" s="500" t="str">
        <f>IF(_penmei2_month_day!D253="","",_penmei2_month_day!D253)</f>
        <v/>
      </c>
      <c r="N267" s="501" t="str">
        <f>IF(_penmei2_month_day!E253="","",_penmei2_month_day!E253)</f>
        <v/>
      </c>
      <c r="O267" s="501" t="str">
        <f>IF(_penmei2_month_day!F253="","",_penmei2_month_day!F253)</f>
        <v/>
      </c>
      <c r="P267" s="499" t="str">
        <f>IF(_penmei2_month_day!G253="","",_penmei2_month_day!G253)</f>
        <v/>
      </c>
      <c r="Q267" s="502" t="str">
        <f>IF(_penmei2_month_day!H253="","",_penmei2_month_day!H253)</f>
        <v/>
      </c>
      <c r="R267" s="503" t="str">
        <f>IF(_penmei2_month_day!I253="","",_penmei2_month_day!I253)</f>
        <v/>
      </c>
      <c r="S267" s="504" t="str">
        <f>IF(_penmei2_month_day!J253="","",_penmei2_month_day!J253)</f>
        <v/>
      </c>
      <c r="T267" s="505" t="str">
        <f>IF(_penmei2_month_day!K253="","",_penmei2_month_day!K253)</f>
        <v/>
      </c>
      <c r="U267" s="499" t="str">
        <f>IF(_penmei2_month_day!L253="","",_penmei2_month_day!L253)</f>
        <v/>
      </c>
      <c r="V267" s="499" t="str">
        <f>IF(_penmei2_month_day!M253="","",_penmei2_month_day!M253)</f>
        <v/>
      </c>
      <c r="W267" s="506" t="str">
        <f>IF(_penmei2_month_day!N253="","",_penmei2_month_day!N253)</f>
        <v/>
      </c>
      <c r="X267" s="507" t="str">
        <f>IF(_penmei3_month_day!A253="","",_penmei3_month_day!A253)</f>
        <v/>
      </c>
      <c r="Y267" s="508" t="str">
        <f>IF(_penmei3_month_day!B253="","",_penmei3_month_day!B253)</f>
        <v/>
      </c>
      <c r="Z267" s="509" t="str">
        <f>IF(_penmei3_month_day!C253="","",_penmei3_month_day!C253)</f>
        <v/>
      </c>
      <c r="AA267" s="498" t="str">
        <f>IF(_penmei3_month_day!D253="","",_penmei3_month_day!D253)</f>
        <v/>
      </c>
      <c r="AB267" s="509" t="str">
        <f>IF(_penmei3_month_day!E253="","",_penmei3_month_day!E253)</f>
        <v/>
      </c>
      <c r="AC267" s="498" t="str">
        <f>IF(_penmei3_month_day!F253="","",_penmei3_month_day!F253)</f>
        <v/>
      </c>
      <c r="AD267" s="507" t="str">
        <f>IF(_penmei3_month_day!G253="","",_penmei3_month_day!G253)</f>
        <v/>
      </c>
      <c r="AE267" s="508" t="str">
        <f>IF(_penmei3_month_day!H253="","",_penmei3_month_day!H253)</f>
        <v/>
      </c>
      <c r="AF267" s="509" t="str">
        <f>IF(_penmei3_month_day!I253="","",_penmei3_month_day!I253)</f>
        <v/>
      </c>
      <c r="AG267" s="498" t="str">
        <f>IF(_penmei3_month_day!J253="","",_penmei3_month_day!J253)</f>
        <v/>
      </c>
      <c r="AH267" s="509" t="str">
        <f>IF(_penmei3_month_day!K253="","",_penmei3_month_day!K253)</f>
        <v/>
      </c>
      <c r="AI267" s="498" t="str">
        <f>IF(_penmei3_month_day!L253="","",_penmei3_month_day!L253)</f>
        <v/>
      </c>
      <c r="AJ267" s="509" t="str">
        <f>IF(_penmei3_month_day!M253="","",_penmei3_month_day!M253)</f>
        <v/>
      </c>
      <c r="AK267" s="498" t="str">
        <f>IF(_penmei3_month_day!N253="","",_penmei3_month_day!N253)</f>
        <v/>
      </c>
      <c r="AL267" s="509" t="str">
        <f>IF(_penmei3_month_day!O253="","",_penmei3_month_day!O253)</f>
        <v/>
      </c>
      <c r="AM267" s="498" t="str">
        <f>IF(_penmei3_month_day!P253="","",_penmei3_month_day!P253)</f>
        <v/>
      </c>
      <c r="AN267" s="509" t="str">
        <f>IF(_penmei3_month_day!Q253="","",_penmei3_month_day!Q253)</f>
        <v/>
      </c>
      <c r="AO267" s="498" t="str">
        <f>IF(_penmei3_month_day!R253="","",_penmei3_month_day!R253)</f>
        <v/>
      </c>
      <c r="AP267" s="509" t="str">
        <f>IF(_penmei3_month_day!S253="","",_penmei3_month_day!S253)</f>
        <v/>
      </c>
      <c r="AQ267" s="498" t="str">
        <f>IF(_penmei3_month_day!T253="","",_penmei3_month_day!T253)</f>
        <v/>
      </c>
      <c r="AR267" s="509" t="str">
        <f>IF(_penmei3_month_day!U253="","",_penmei3_month_day!U253)</f>
        <v/>
      </c>
      <c r="AS267" s="498" t="str">
        <f>IF(_penmei3_month_day!V253="","",_penmei3_month_day!V253)</f>
        <v/>
      </c>
      <c r="AT267" s="509" t="str">
        <f>IF(_penmei3_month_day!W253="","",_penmei3_month_day!W253)</f>
        <v/>
      </c>
      <c r="AU267" s="498" t="str">
        <f>IF(_penmei3_month_day!X253="","",_penmei3_month_day!X253)</f>
        <v/>
      </c>
      <c r="AV267" s="509" t="str">
        <f>IF(_penmei3_month_day!Y253="","",_penmei3_month_day!Y253)</f>
        <v/>
      </c>
      <c r="AW267" s="498" t="str">
        <f>IF(_penmei3_month_day!Z253="","",_penmei3_month_day!Z253)</f>
        <v/>
      </c>
      <c r="AX267" s="509" t="str">
        <f>IF(_penmei3_month_day!AA253="","",_penmei3_month_day!AA253)</f>
        <v/>
      </c>
      <c r="AY267" s="498" t="str">
        <f>IF(_penmei3_month_day!AB253="","",_penmei3_month_day!AB253)</f>
        <v/>
      </c>
      <c r="AZ267" s="509" t="str">
        <f>IF(_penmei3_month_day!AC253="","",_penmei3_month_day!AC253)</f>
        <v/>
      </c>
      <c r="BA267" s="498" t="str">
        <f>IF(_penmei3_month_day!AD253="","",_penmei3_month_day!AD253)</f>
        <v/>
      </c>
      <c r="BB267" s="509" t="str">
        <f>IF(_penmei3_month_day!AE253="","",_penmei3_month_day!AE253)</f>
        <v/>
      </c>
      <c r="BC267" s="498" t="str">
        <f>IF(_penmei3_month_day!AF253="","",_penmei3_month_day!AF253)</f>
        <v/>
      </c>
      <c r="BD267" s="510"/>
      <c r="BE267" s="510"/>
    </row>
    <row ht="19.5" customHeight="1" r="268">
      <c r="A268" s="240">
        <f ca="1">IF(HOUR(I268)=0,A267+1,A267)</f>
        <v>43627</v>
      </c>
      <c r="B268" s="241">
        <f ca="1">A268</f>
        <v>43627</v>
      </c>
      <c r="C268" s="242" t="str">
        <f>IF(AND(G268&lt;16,G268&gt;=8),"白",IF(AND(G268&lt;8,G268&gt;=0),"夜",IF(G268&gt;=16,"中")))</f>
        <v>白</v>
      </c>
      <c r="D268" s="242">
        <f ca="1">DAY(A268)</f>
        <v>11</v>
      </c>
      <c r="E268" s="242">
        <f>E267</f>
        <v>1</v>
      </c>
      <c r="F268" s="243" t="str">
        <f>IF(AND(E268=1),"甲班",IF(AND(E268=2),"乙班",IF(AND(E268=3),"丙班",IF(AND(E268=4),"丁班",))))</f>
        <v>甲班</v>
      </c>
      <c r="G268" s="242">
        <f>IF(I268=0,0,HOUR(I268-0))</f>
        <v>12</v>
      </c>
      <c r="H268" s="244">
        <f>H267</f>
        <v>0.041666666666666699</v>
      </c>
      <c r="I268" s="245">
        <f>IF(HOUR(I267)=0,H268,I267+H268)</f>
        <v>0.5</v>
      </c>
      <c r="J268" s="498" t="str">
        <f>IF(_penmei2_month_day!A254="","",_penmei2_month_day!A254)</f>
        <v/>
      </c>
      <c r="K268" s="498" t="str">
        <f>IF(_penmei2_month_day!B254="","",_penmei2_month_day!B254)</f>
        <v/>
      </c>
      <c r="L268" s="499" t="str">
        <f>IF(_penmei2_month_day!C254="","",_penmei2_month_day!C254)</f>
        <v/>
      </c>
      <c r="M268" s="500" t="str">
        <f>IF(_penmei2_month_day!D254="","",_penmei2_month_day!D254)</f>
        <v/>
      </c>
      <c r="N268" s="501" t="str">
        <f>IF(_penmei2_month_day!E254="","",_penmei2_month_day!E254)</f>
        <v/>
      </c>
      <c r="O268" s="501" t="str">
        <f>IF(_penmei2_month_day!F254="","",_penmei2_month_day!F254)</f>
        <v/>
      </c>
      <c r="P268" s="499" t="str">
        <f>IF(_penmei2_month_day!G254="","",_penmei2_month_day!G254)</f>
        <v/>
      </c>
      <c r="Q268" s="502" t="str">
        <f>IF(_penmei2_month_day!H254="","",_penmei2_month_day!H254)</f>
        <v/>
      </c>
      <c r="R268" s="503" t="str">
        <f>IF(_penmei2_month_day!I254="","",_penmei2_month_day!I254)</f>
        <v/>
      </c>
      <c r="S268" s="504" t="str">
        <f>IF(_penmei2_month_day!J254="","",_penmei2_month_day!J254)</f>
        <v/>
      </c>
      <c r="T268" s="505" t="str">
        <f>IF(_penmei2_month_day!K254="","",_penmei2_month_day!K254)</f>
        <v/>
      </c>
      <c r="U268" s="499" t="str">
        <f>IF(_penmei2_month_day!L254="","",_penmei2_month_day!L254)</f>
        <v/>
      </c>
      <c r="V268" s="499" t="str">
        <f>IF(_penmei2_month_day!M254="","",_penmei2_month_day!M254)</f>
        <v/>
      </c>
      <c r="W268" s="506" t="str">
        <f>IF(_penmei2_month_day!N254="","",_penmei2_month_day!N254)</f>
        <v/>
      </c>
      <c r="X268" s="507" t="str">
        <f>IF(_penmei3_month_day!A254="","",_penmei3_month_day!A254)</f>
        <v/>
      </c>
      <c r="Y268" s="508" t="str">
        <f>IF(_penmei3_month_day!B254="","",_penmei3_month_day!B254)</f>
        <v/>
      </c>
      <c r="Z268" s="509" t="str">
        <f>IF(_penmei3_month_day!C254="","",_penmei3_month_day!C254)</f>
        <v/>
      </c>
      <c r="AA268" s="498" t="str">
        <f>IF(_penmei3_month_day!D254="","",_penmei3_month_day!D254)</f>
        <v/>
      </c>
      <c r="AB268" s="509" t="str">
        <f>IF(_penmei3_month_day!E254="","",_penmei3_month_day!E254)</f>
        <v/>
      </c>
      <c r="AC268" s="498" t="str">
        <f>IF(_penmei3_month_day!F254="","",_penmei3_month_day!F254)</f>
        <v/>
      </c>
      <c r="AD268" s="507" t="str">
        <f>IF(_penmei3_month_day!G254="","",_penmei3_month_day!G254)</f>
        <v/>
      </c>
      <c r="AE268" s="508" t="str">
        <f>IF(_penmei3_month_day!H254="","",_penmei3_month_day!H254)</f>
        <v/>
      </c>
      <c r="AF268" s="509" t="str">
        <f>IF(_penmei3_month_day!I254="","",_penmei3_month_day!I254)</f>
        <v/>
      </c>
      <c r="AG268" s="498" t="str">
        <f>IF(_penmei3_month_day!J254="","",_penmei3_month_day!J254)</f>
        <v/>
      </c>
      <c r="AH268" s="509" t="str">
        <f>IF(_penmei3_month_day!K254="","",_penmei3_month_day!K254)</f>
        <v/>
      </c>
      <c r="AI268" s="498" t="str">
        <f>IF(_penmei3_month_day!L254="","",_penmei3_month_day!L254)</f>
        <v/>
      </c>
      <c r="AJ268" s="509" t="str">
        <f>IF(_penmei3_month_day!M254="","",_penmei3_month_day!M254)</f>
        <v/>
      </c>
      <c r="AK268" s="498" t="str">
        <f>IF(_penmei3_month_day!N254="","",_penmei3_month_day!N254)</f>
        <v/>
      </c>
      <c r="AL268" s="509" t="str">
        <f>IF(_penmei3_month_day!O254="","",_penmei3_month_day!O254)</f>
        <v/>
      </c>
      <c r="AM268" s="498" t="str">
        <f>IF(_penmei3_month_day!P254="","",_penmei3_month_day!P254)</f>
        <v/>
      </c>
      <c r="AN268" s="509" t="str">
        <f>IF(_penmei3_month_day!Q254="","",_penmei3_month_day!Q254)</f>
        <v/>
      </c>
      <c r="AO268" s="498" t="str">
        <f>IF(_penmei3_month_day!R254="","",_penmei3_month_day!R254)</f>
        <v/>
      </c>
      <c r="AP268" s="509" t="str">
        <f>IF(_penmei3_month_day!S254="","",_penmei3_month_day!S254)</f>
        <v/>
      </c>
      <c r="AQ268" s="498" t="str">
        <f>IF(_penmei3_month_day!T254="","",_penmei3_month_day!T254)</f>
        <v/>
      </c>
      <c r="AR268" s="509" t="str">
        <f>IF(_penmei3_month_day!U254="","",_penmei3_month_day!U254)</f>
        <v/>
      </c>
      <c r="AS268" s="498" t="str">
        <f>IF(_penmei3_month_day!V254="","",_penmei3_month_day!V254)</f>
        <v/>
      </c>
      <c r="AT268" s="509" t="str">
        <f>IF(_penmei3_month_day!W254="","",_penmei3_month_day!W254)</f>
        <v/>
      </c>
      <c r="AU268" s="498" t="str">
        <f>IF(_penmei3_month_day!X254="","",_penmei3_month_day!X254)</f>
        <v/>
      </c>
      <c r="AV268" s="509" t="str">
        <f>IF(_penmei3_month_day!Y254="","",_penmei3_month_day!Y254)</f>
        <v/>
      </c>
      <c r="AW268" s="498" t="str">
        <f>IF(_penmei3_month_day!Z254="","",_penmei3_month_day!Z254)</f>
        <v/>
      </c>
      <c r="AX268" s="509" t="str">
        <f>IF(_penmei3_month_day!AA254="","",_penmei3_month_day!AA254)</f>
        <v/>
      </c>
      <c r="AY268" s="498" t="str">
        <f>IF(_penmei3_month_day!AB254="","",_penmei3_month_day!AB254)</f>
        <v/>
      </c>
      <c r="AZ268" s="509" t="str">
        <f>IF(_penmei3_month_day!AC254="","",_penmei3_month_day!AC254)</f>
        <v/>
      </c>
      <c r="BA268" s="498" t="str">
        <f>IF(_penmei3_month_day!AD254="","",_penmei3_month_day!AD254)</f>
        <v/>
      </c>
      <c r="BB268" s="509" t="str">
        <f>IF(_penmei3_month_day!AE254="","",_penmei3_month_day!AE254)</f>
        <v/>
      </c>
      <c r="BC268" s="498" t="str">
        <f>IF(_penmei3_month_day!AF254="","",_penmei3_month_day!AF254)</f>
        <v/>
      </c>
      <c r="BD268" s="510"/>
      <c r="BE268" s="510"/>
    </row>
    <row ht="19.5" customHeight="1" r="269">
      <c r="A269" s="240">
        <f ca="1">IF(HOUR(I269)=0,A268+1,A268)</f>
        <v>43627</v>
      </c>
      <c r="B269" s="241">
        <f ca="1">A269</f>
        <v>43627</v>
      </c>
      <c r="C269" s="242" t="str">
        <f>IF(AND(G269&lt;16,G269&gt;=8),"白",IF(AND(G269&lt;8,G269&gt;=0),"夜",IF(G269&gt;=16,"中")))</f>
        <v>白</v>
      </c>
      <c r="D269" s="242">
        <f ca="1">DAY(A269)</f>
        <v>11</v>
      </c>
      <c r="E269" s="242">
        <f>E268</f>
        <v>1</v>
      </c>
      <c r="F269" s="243" t="str">
        <f>IF(AND(E269=1),"甲班",IF(AND(E269=2),"乙班",IF(AND(E269=3),"丙班",IF(AND(E269=4),"丁班",))))</f>
        <v>甲班</v>
      </c>
      <c r="G269" s="242">
        <f>IF(I269=0,0,HOUR(I269-0))</f>
        <v>13</v>
      </c>
      <c r="H269" s="244">
        <f>H268</f>
        <v>0.041666666666666699</v>
      </c>
      <c r="I269" s="245">
        <f>IF(HOUR(I268)=0,H269,I268+H269)</f>
        <v>0.54166666666666696</v>
      </c>
      <c r="J269" s="498" t="str">
        <f>IF(_penmei2_month_day!A255="","",_penmei2_month_day!A255)</f>
        <v/>
      </c>
      <c r="K269" s="498" t="str">
        <f>IF(_penmei2_month_day!B255="","",_penmei2_month_day!B255)</f>
        <v/>
      </c>
      <c r="L269" s="499" t="str">
        <f>IF(_penmei2_month_day!C255="","",_penmei2_month_day!C255)</f>
        <v/>
      </c>
      <c r="M269" s="500" t="str">
        <f>IF(_penmei2_month_day!D255="","",_penmei2_month_day!D255)</f>
        <v/>
      </c>
      <c r="N269" s="501" t="str">
        <f>IF(_penmei2_month_day!E255="","",_penmei2_month_day!E255)</f>
        <v/>
      </c>
      <c r="O269" s="501" t="str">
        <f>IF(_penmei2_month_day!F255="","",_penmei2_month_day!F255)</f>
        <v/>
      </c>
      <c r="P269" s="499" t="str">
        <f>IF(_penmei2_month_day!G255="","",_penmei2_month_day!G255)</f>
        <v/>
      </c>
      <c r="Q269" s="502" t="str">
        <f>IF(_penmei2_month_day!H255="","",_penmei2_month_day!H255)</f>
        <v/>
      </c>
      <c r="R269" s="503" t="str">
        <f>IF(_penmei2_month_day!I255="","",_penmei2_month_day!I255)</f>
        <v/>
      </c>
      <c r="S269" s="504" t="str">
        <f>IF(_penmei2_month_day!J255="","",_penmei2_month_day!J255)</f>
        <v/>
      </c>
      <c r="T269" s="505" t="str">
        <f>IF(_penmei2_month_day!K255="","",_penmei2_month_day!K255)</f>
        <v/>
      </c>
      <c r="U269" s="499" t="str">
        <f>IF(_penmei2_month_day!L255="","",_penmei2_month_day!L255)</f>
        <v/>
      </c>
      <c r="V269" s="499" t="str">
        <f>IF(_penmei2_month_day!M255="","",_penmei2_month_day!M255)</f>
        <v/>
      </c>
      <c r="W269" s="506" t="str">
        <f>IF(_penmei2_month_day!N255="","",_penmei2_month_day!N255)</f>
        <v/>
      </c>
      <c r="X269" s="507" t="str">
        <f>IF(_penmei3_month_day!A255="","",_penmei3_month_day!A255)</f>
        <v/>
      </c>
      <c r="Y269" s="508" t="str">
        <f>IF(_penmei3_month_day!B255="","",_penmei3_month_day!B255)</f>
        <v/>
      </c>
      <c r="Z269" s="509" t="str">
        <f>IF(_penmei3_month_day!C255="","",_penmei3_month_day!C255)</f>
        <v/>
      </c>
      <c r="AA269" s="498" t="str">
        <f>IF(_penmei3_month_day!D255="","",_penmei3_month_day!D255)</f>
        <v/>
      </c>
      <c r="AB269" s="509" t="str">
        <f>IF(_penmei3_month_day!E255="","",_penmei3_month_day!E255)</f>
        <v/>
      </c>
      <c r="AC269" s="498" t="str">
        <f>IF(_penmei3_month_day!F255="","",_penmei3_month_day!F255)</f>
        <v/>
      </c>
      <c r="AD269" s="507" t="str">
        <f>IF(_penmei3_month_day!G255="","",_penmei3_month_day!G255)</f>
        <v/>
      </c>
      <c r="AE269" s="508" t="str">
        <f>IF(_penmei3_month_day!H255="","",_penmei3_month_day!H255)</f>
        <v/>
      </c>
      <c r="AF269" s="509" t="str">
        <f>IF(_penmei3_month_day!I255="","",_penmei3_month_day!I255)</f>
        <v/>
      </c>
      <c r="AG269" s="498" t="str">
        <f>IF(_penmei3_month_day!J255="","",_penmei3_month_day!J255)</f>
        <v/>
      </c>
      <c r="AH269" s="509" t="str">
        <f>IF(_penmei3_month_day!K255="","",_penmei3_month_day!K255)</f>
        <v/>
      </c>
      <c r="AI269" s="498" t="str">
        <f>IF(_penmei3_month_day!L255="","",_penmei3_month_day!L255)</f>
        <v/>
      </c>
      <c r="AJ269" s="509" t="str">
        <f>IF(_penmei3_month_day!M255="","",_penmei3_month_day!M255)</f>
        <v/>
      </c>
      <c r="AK269" s="498" t="str">
        <f>IF(_penmei3_month_day!N255="","",_penmei3_month_day!N255)</f>
        <v/>
      </c>
      <c r="AL269" s="509" t="str">
        <f>IF(_penmei3_month_day!O255="","",_penmei3_month_day!O255)</f>
        <v/>
      </c>
      <c r="AM269" s="498" t="str">
        <f>IF(_penmei3_month_day!P255="","",_penmei3_month_day!P255)</f>
        <v/>
      </c>
      <c r="AN269" s="509" t="str">
        <f>IF(_penmei3_month_day!Q255="","",_penmei3_month_day!Q255)</f>
        <v/>
      </c>
      <c r="AO269" s="498" t="str">
        <f>IF(_penmei3_month_day!R255="","",_penmei3_month_day!R255)</f>
        <v/>
      </c>
      <c r="AP269" s="509" t="str">
        <f>IF(_penmei3_month_day!S255="","",_penmei3_month_day!S255)</f>
        <v/>
      </c>
      <c r="AQ269" s="498" t="str">
        <f>IF(_penmei3_month_day!T255="","",_penmei3_month_day!T255)</f>
        <v/>
      </c>
      <c r="AR269" s="509" t="str">
        <f>IF(_penmei3_month_day!U255="","",_penmei3_month_day!U255)</f>
        <v/>
      </c>
      <c r="AS269" s="498" t="str">
        <f>IF(_penmei3_month_day!V255="","",_penmei3_month_day!V255)</f>
        <v/>
      </c>
      <c r="AT269" s="509" t="str">
        <f>IF(_penmei3_month_day!W255="","",_penmei3_month_day!W255)</f>
        <v/>
      </c>
      <c r="AU269" s="498" t="str">
        <f>IF(_penmei3_month_day!X255="","",_penmei3_month_day!X255)</f>
        <v/>
      </c>
      <c r="AV269" s="509" t="str">
        <f>IF(_penmei3_month_day!Y255="","",_penmei3_month_day!Y255)</f>
        <v/>
      </c>
      <c r="AW269" s="498" t="str">
        <f>IF(_penmei3_month_day!Z255="","",_penmei3_month_day!Z255)</f>
        <v/>
      </c>
      <c r="AX269" s="509" t="str">
        <f>IF(_penmei3_month_day!AA255="","",_penmei3_month_day!AA255)</f>
        <v/>
      </c>
      <c r="AY269" s="498" t="str">
        <f>IF(_penmei3_month_day!AB255="","",_penmei3_month_day!AB255)</f>
        <v/>
      </c>
      <c r="AZ269" s="509" t="str">
        <f>IF(_penmei3_month_day!AC255="","",_penmei3_month_day!AC255)</f>
        <v/>
      </c>
      <c r="BA269" s="498" t="str">
        <f>IF(_penmei3_month_day!AD255="","",_penmei3_month_day!AD255)</f>
        <v/>
      </c>
      <c r="BB269" s="509" t="str">
        <f>IF(_penmei3_month_day!AE255="","",_penmei3_month_day!AE255)</f>
        <v/>
      </c>
      <c r="BC269" s="498" t="str">
        <f>IF(_penmei3_month_day!AF255="","",_penmei3_month_day!AF255)</f>
        <v/>
      </c>
      <c r="BD269" s="510"/>
      <c r="BE269" s="510"/>
    </row>
    <row ht="19.5" customHeight="1" r="270">
      <c r="A270" s="240">
        <f ca="1">IF(HOUR(I270)=0,A269+1,A269)</f>
        <v>43627</v>
      </c>
      <c r="B270" s="241">
        <f ca="1">A270</f>
        <v>43627</v>
      </c>
      <c r="C270" s="242" t="str">
        <f>IF(AND(G270&lt;16,G270&gt;=8),"白",IF(AND(G270&lt;8,G270&gt;=0),"夜",IF(G270&gt;=16,"中")))</f>
        <v>白</v>
      </c>
      <c r="D270" s="242">
        <f ca="1">DAY(A270)</f>
        <v>11</v>
      </c>
      <c r="E270" s="242">
        <f>E269</f>
        <v>1</v>
      </c>
      <c r="F270" s="243" t="str">
        <f>IF(AND(E270=1),"甲班",IF(AND(E270=2),"乙班",IF(AND(E270=3),"丙班",IF(AND(E270=4),"丁班",))))</f>
        <v>甲班</v>
      </c>
      <c r="G270" s="242">
        <f>IF(I270=0,0,HOUR(I270-0))</f>
        <v>14</v>
      </c>
      <c r="H270" s="244">
        <f>H269</f>
        <v>0.041666666666666699</v>
      </c>
      <c r="I270" s="245">
        <f>IF(HOUR(I269)=0,H270,I269+H270)</f>
        <v>0.58333333333333404</v>
      </c>
      <c r="J270" s="498" t="str">
        <f>IF(_penmei2_month_day!A256="","",_penmei2_month_day!A256)</f>
        <v/>
      </c>
      <c r="K270" s="498" t="str">
        <f>IF(_penmei2_month_day!B256="","",_penmei2_month_day!B256)</f>
        <v/>
      </c>
      <c r="L270" s="499" t="str">
        <f>IF(_penmei2_month_day!C256="","",_penmei2_month_day!C256)</f>
        <v/>
      </c>
      <c r="M270" s="500" t="str">
        <f>IF(_penmei2_month_day!D256="","",_penmei2_month_day!D256)</f>
        <v/>
      </c>
      <c r="N270" s="501" t="str">
        <f>IF(_penmei2_month_day!E256="","",_penmei2_month_day!E256)</f>
        <v/>
      </c>
      <c r="O270" s="501" t="str">
        <f>IF(_penmei2_month_day!F256="","",_penmei2_month_day!F256)</f>
        <v/>
      </c>
      <c r="P270" s="499" t="str">
        <f>IF(_penmei2_month_day!G256="","",_penmei2_month_day!G256)</f>
        <v/>
      </c>
      <c r="Q270" s="502" t="str">
        <f>IF(_penmei2_month_day!H256="","",_penmei2_month_day!H256)</f>
        <v/>
      </c>
      <c r="R270" s="503" t="str">
        <f>IF(_penmei2_month_day!I256="","",_penmei2_month_day!I256)</f>
        <v/>
      </c>
      <c r="S270" s="504" t="str">
        <f>IF(_penmei2_month_day!J256="","",_penmei2_month_day!J256)</f>
        <v/>
      </c>
      <c r="T270" s="505" t="str">
        <f>IF(_penmei2_month_day!K256="","",_penmei2_month_day!K256)</f>
        <v/>
      </c>
      <c r="U270" s="499" t="str">
        <f>IF(_penmei2_month_day!L256="","",_penmei2_month_day!L256)</f>
        <v/>
      </c>
      <c r="V270" s="499" t="str">
        <f>IF(_penmei2_month_day!M256="","",_penmei2_month_day!M256)</f>
        <v/>
      </c>
      <c r="W270" s="506" t="str">
        <f>IF(_penmei2_month_day!N256="","",_penmei2_month_day!N256)</f>
        <v/>
      </c>
      <c r="X270" s="507" t="str">
        <f>IF(_penmei3_month_day!A256="","",_penmei3_month_day!A256)</f>
        <v/>
      </c>
      <c r="Y270" s="508" t="str">
        <f>IF(_penmei3_month_day!B256="","",_penmei3_month_day!B256)</f>
        <v/>
      </c>
      <c r="Z270" s="509" t="str">
        <f>IF(_penmei3_month_day!C256="","",_penmei3_month_day!C256)</f>
        <v/>
      </c>
      <c r="AA270" s="498" t="str">
        <f>IF(_penmei3_month_day!D256="","",_penmei3_month_day!D256)</f>
        <v/>
      </c>
      <c r="AB270" s="509" t="str">
        <f>IF(_penmei3_month_day!E256="","",_penmei3_month_day!E256)</f>
        <v/>
      </c>
      <c r="AC270" s="498" t="str">
        <f>IF(_penmei3_month_day!F256="","",_penmei3_month_day!F256)</f>
        <v/>
      </c>
      <c r="AD270" s="507" t="str">
        <f>IF(_penmei3_month_day!G256="","",_penmei3_month_day!G256)</f>
        <v/>
      </c>
      <c r="AE270" s="508" t="str">
        <f>IF(_penmei3_month_day!H256="","",_penmei3_month_day!H256)</f>
        <v/>
      </c>
      <c r="AF270" s="509" t="str">
        <f>IF(_penmei3_month_day!I256="","",_penmei3_month_day!I256)</f>
        <v/>
      </c>
      <c r="AG270" s="498" t="str">
        <f>IF(_penmei3_month_day!J256="","",_penmei3_month_day!J256)</f>
        <v/>
      </c>
      <c r="AH270" s="509" t="str">
        <f>IF(_penmei3_month_day!K256="","",_penmei3_month_day!K256)</f>
        <v/>
      </c>
      <c r="AI270" s="498" t="str">
        <f>IF(_penmei3_month_day!L256="","",_penmei3_month_day!L256)</f>
        <v/>
      </c>
      <c r="AJ270" s="509" t="str">
        <f>IF(_penmei3_month_day!M256="","",_penmei3_month_day!M256)</f>
        <v/>
      </c>
      <c r="AK270" s="498" t="str">
        <f>IF(_penmei3_month_day!N256="","",_penmei3_month_day!N256)</f>
        <v/>
      </c>
      <c r="AL270" s="509" t="str">
        <f>IF(_penmei3_month_day!O256="","",_penmei3_month_day!O256)</f>
        <v/>
      </c>
      <c r="AM270" s="498" t="str">
        <f>IF(_penmei3_month_day!P256="","",_penmei3_month_day!P256)</f>
        <v/>
      </c>
      <c r="AN270" s="509" t="str">
        <f>IF(_penmei3_month_day!Q256="","",_penmei3_month_day!Q256)</f>
        <v/>
      </c>
      <c r="AO270" s="498" t="str">
        <f>IF(_penmei3_month_day!R256="","",_penmei3_month_day!R256)</f>
        <v/>
      </c>
      <c r="AP270" s="509" t="str">
        <f>IF(_penmei3_month_day!S256="","",_penmei3_month_day!S256)</f>
        <v/>
      </c>
      <c r="AQ270" s="498" t="str">
        <f>IF(_penmei3_month_day!T256="","",_penmei3_month_day!T256)</f>
        <v/>
      </c>
      <c r="AR270" s="509" t="str">
        <f>IF(_penmei3_month_day!U256="","",_penmei3_month_day!U256)</f>
        <v/>
      </c>
      <c r="AS270" s="498" t="str">
        <f>IF(_penmei3_month_day!V256="","",_penmei3_month_day!V256)</f>
        <v/>
      </c>
      <c r="AT270" s="509" t="str">
        <f>IF(_penmei3_month_day!W256="","",_penmei3_month_day!W256)</f>
        <v/>
      </c>
      <c r="AU270" s="498" t="str">
        <f>IF(_penmei3_month_day!X256="","",_penmei3_month_day!X256)</f>
        <v/>
      </c>
      <c r="AV270" s="509" t="str">
        <f>IF(_penmei3_month_day!Y256="","",_penmei3_month_day!Y256)</f>
        <v/>
      </c>
      <c r="AW270" s="498" t="str">
        <f>IF(_penmei3_month_day!Z256="","",_penmei3_month_day!Z256)</f>
        <v/>
      </c>
      <c r="AX270" s="509" t="str">
        <f>IF(_penmei3_month_day!AA256="","",_penmei3_month_day!AA256)</f>
        <v/>
      </c>
      <c r="AY270" s="498" t="str">
        <f>IF(_penmei3_month_day!AB256="","",_penmei3_month_day!AB256)</f>
        <v/>
      </c>
      <c r="AZ270" s="509" t="str">
        <f>IF(_penmei3_month_day!AC256="","",_penmei3_month_day!AC256)</f>
        <v/>
      </c>
      <c r="BA270" s="498" t="str">
        <f>IF(_penmei3_month_day!AD256="","",_penmei3_month_day!AD256)</f>
        <v/>
      </c>
      <c r="BB270" s="509" t="str">
        <f>IF(_penmei3_month_day!AE256="","",_penmei3_month_day!AE256)</f>
        <v/>
      </c>
      <c r="BC270" s="498" t="str">
        <f>IF(_penmei3_month_day!AF256="","",_penmei3_month_day!AF256)</f>
        <v/>
      </c>
      <c r="BD270" s="510"/>
      <c r="BE270" s="510"/>
    </row>
    <row ht="19.5" customHeight="1" r="271">
      <c r="A271" s="246">
        <f ca="1">IF(HOUR(I271)=0,A270+1,A270)</f>
        <v>43627</v>
      </c>
      <c r="B271" s="247">
        <f ca="1">A271</f>
        <v>43627</v>
      </c>
      <c r="C271" s="248" t="str">
        <f>IF(AND(G271&lt;16,G271&gt;=8),"白",IF(AND(G271&lt;8,G271&gt;=0),"夜",IF(G271&gt;=16,"中")))</f>
        <v>白</v>
      </c>
      <c r="D271" s="248">
        <f ca="1">DAY(A271)</f>
        <v>11</v>
      </c>
      <c r="E271" s="248">
        <f>E270</f>
        <v>1</v>
      </c>
      <c r="F271" s="249" t="str">
        <f>IF(AND(E271=1),"甲班",IF(AND(E271=2),"乙班",IF(AND(E271=3),"丙班",IF(AND(E271=4),"丁班",))))</f>
        <v>甲班</v>
      </c>
      <c r="G271" s="248">
        <f>IF(I271=0,0,HOUR(I271-0))</f>
        <v>15</v>
      </c>
      <c r="H271" s="250">
        <f>H270</f>
        <v>0.041666666666666699</v>
      </c>
      <c r="I271" s="251">
        <f>IF(HOUR(I270)=0,H271,I270+H271)</f>
        <v>0.625000000000001</v>
      </c>
      <c r="J271" s="511" t="str">
        <f>IF(_penmei2_month_day!A257="","",_penmei2_month_day!A257)</f>
        <v/>
      </c>
      <c r="K271" s="511" t="str">
        <f>IF(_penmei2_month_day!B257="","",_penmei2_month_day!B257)</f>
        <v/>
      </c>
      <c r="L271" s="512" t="str">
        <f>IF(_penmei2_month_day!C257="","",_penmei2_month_day!C257)</f>
        <v/>
      </c>
      <c r="M271" s="513" t="str">
        <f>IF(_penmei2_month_day!D257="","",_penmei2_month_day!D257)</f>
        <v/>
      </c>
      <c r="N271" s="514" t="str">
        <f>IF(_penmei2_month_day!E257="","",_penmei2_month_day!E257)</f>
        <v/>
      </c>
      <c r="O271" s="514" t="str">
        <f>IF(_penmei2_month_day!F257="","",_penmei2_month_day!F257)</f>
        <v/>
      </c>
      <c r="P271" s="512" t="str">
        <f>IF(_penmei2_month_day!G257="","",_penmei2_month_day!G257)</f>
        <v/>
      </c>
      <c r="Q271" s="515" t="str">
        <f>IF(_penmei2_month_day!H257="","",_penmei2_month_day!H257)</f>
        <v/>
      </c>
      <c r="R271" s="516" t="str">
        <f>IF(_penmei2_month_day!I257="","",_penmei2_month_day!I257)</f>
        <v/>
      </c>
      <c r="S271" s="517" t="str">
        <f>IF(_penmei2_month_day!J257="","",_penmei2_month_day!J257)</f>
        <v/>
      </c>
      <c r="T271" s="518" t="str">
        <f>IF(_penmei2_month_day!K257="","",_penmei2_month_day!K257)</f>
        <v/>
      </c>
      <c r="U271" s="512" t="str">
        <f>IF(_penmei2_month_day!L257="","",_penmei2_month_day!L257)</f>
        <v/>
      </c>
      <c r="V271" s="512" t="str">
        <f>IF(_penmei2_month_day!M257="","",_penmei2_month_day!M257)</f>
        <v/>
      </c>
      <c r="W271" s="519" t="str">
        <f>IF(_penmei2_month_day!N257="","",_penmei2_month_day!N257)</f>
        <v/>
      </c>
      <c r="X271" s="520" t="str">
        <f>IF(_penmei3_month_day!A257="","",_penmei3_month_day!A257)</f>
        <v/>
      </c>
      <c r="Y271" s="521" t="str">
        <f>IF(_penmei3_month_day!B257="","",_penmei3_month_day!B257)</f>
        <v/>
      </c>
      <c r="Z271" s="522" t="str">
        <f>IF(_penmei3_month_day!C257="","",_penmei3_month_day!C257)</f>
        <v/>
      </c>
      <c r="AA271" s="511" t="str">
        <f>IF(_penmei3_month_day!D257="","",_penmei3_month_day!D257)</f>
        <v/>
      </c>
      <c r="AB271" s="522" t="str">
        <f>IF(_penmei3_month_day!E257="","",_penmei3_month_day!E257)</f>
        <v/>
      </c>
      <c r="AC271" s="511" t="str">
        <f>IF(_penmei3_month_day!F257="","",_penmei3_month_day!F257)</f>
        <v/>
      </c>
      <c r="AD271" s="520" t="str">
        <f>IF(_penmei3_month_day!G257="","",_penmei3_month_day!G257)</f>
        <v/>
      </c>
      <c r="AE271" s="521" t="str">
        <f>IF(_penmei3_month_day!H257="","",_penmei3_month_day!H257)</f>
        <v/>
      </c>
      <c r="AF271" s="522" t="str">
        <f>IF(_penmei3_month_day!I257="","",_penmei3_month_day!I257)</f>
        <v/>
      </c>
      <c r="AG271" s="511" t="str">
        <f>IF(_penmei3_month_day!J257="","",_penmei3_month_day!J257)</f>
        <v/>
      </c>
      <c r="AH271" s="522" t="str">
        <f>IF(_penmei3_month_day!K257="","",_penmei3_month_day!K257)</f>
        <v/>
      </c>
      <c r="AI271" s="511" t="str">
        <f>IF(_penmei3_month_day!L257="","",_penmei3_month_day!L257)</f>
        <v/>
      </c>
      <c r="AJ271" s="522" t="str">
        <f>IF(_penmei3_month_day!M257="","",_penmei3_month_day!M257)</f>
        <v/>
      </c>
      <c r="AK271" s="511" t="str">
        <f>IF(_penmei3_month_day!N257="","",_penmei3_month_day!N257)</f>
        <v/>
      </c>
      <c r="AL271" s="522" t="str">
        <f>IF(_penmei3_month_day!O257="","",_penmei3_month_day!O257)</f>
        <v/>
      </c>
      <c r="AM271" s="511" t="str">
        <f>IF(_penmei3_month_day!P257="","",_penmei3_month_day!P257)</f>
        <v/>
      </c>
      <c r="AN271" s="522" t="str">
        <f>IF(_penmei3_month_day!Q257="","",_penmei3_month_day!Q257)</f>
        <v/>
      </c>
      <c r="AO271" s="511" t="str">
        <f>IF(_penmei3_month_day!R257="","",_penmei3_month_day!R257)</f>
        <v/>
      </c>
      <c r="AP271" s="522" t="str">
        <f>IF(_penmei3_month_day!S257="","",_penmei3_month_day!S257)</f>
        <v/>
      </c>
      <c r="AQ271" s="511" t="str">
        <f>IF(_penmei3_month_day!T257="","",_penmei3_month_day!T257)</f>
        <v/>
      </c>
      <c r="AR271" s="522" t="str">
        <f>IF(_penmei3_month_day!U257="","",_penmei3_month_day!U257)</f>
        <v/>
      </c>
      <c r="AS271" s="511" t="str">
        <f>IF(_penmei3_month_day!V257="","",_penmei3_month_day!V257)</f>
        <v/>
      </c>
      <c r="AT271" s="522" t="str">
        <f>IF(_penmei3_month_day!W257="","",_penmei3_month_day!W257)</f>
        <v/>
      </c>
      <c r="AU271" s="511" t="str">
        <f>IF(_penmei3_month_day!X257="","",_penmei3_month_day!X257)</f>
        <v/>
      </c>
      <c r="AV271" s="522" t="str">
        <f>IF(_penmei3_month_day!Y257="","",_penmei3_month_day!Y257)</f>
        <v/>
      </c>
      <c r="AW271" s="511" t="str">
        <f>IF(_penmei3_month_day!Z257="","",_penmei3_month_day!Z257)</f>
        <v/>
      </c>
      <c r="AX271" s="522" t="str">
        <f>IF(_penmei3_month_day!AA257="","",_penmei3_month_day!AA257)</f>
        <v/>
      </c>
      <c r="AY271" s="511" t="str">
        <f>IF(_penmei3_month_day!AB257="","",_penmei3_month_day!AB257)</f>
        <v/>
      </c>
      <c r="AZ271" s="522" t="str">
        <f>IF(_penmei3_month_day!AC257="","",_penmei3_month_day!AC257)</f>
        <v/>
      </c>
      <c r="BA271" s="511" t="str">
        <f>IF(_penmei3_month_day!AD257="","",_penmei3_month_day!AD257)</f>
        <v/>
      </c>
      <c r="BB271" s="522" t="str">
        <f>IF(_penmei3_month_day!AE257="","",_penmei3_month_day!AE257)</f>
        <v/>
      </c>
      <c r="BC271" s="511" t="str">
        <f>IF(_penmei3_month_day!AF257="","",_penmei3_month_day!AF257)</f>
        <v/>
      </c>
      <c r="BD271" s="149" t="s">
        <v>132</v>
      </c>
      <c r="BE271" s="252"/>
    </row>
    <row ht="19.5" customHeight="1" r="272">
      <c r="A272" s="253">
        <f ca="1">IF(HOUR(I272)=0,A271+1,A271)</f>
        <v>43627</v>
      </c>
      <c r="B272" s="254">
        <f ca="1">A272</f>
        <v>43627</v>
      </c>
      <c r="C272" s="255" t="str">
        <f>IF(AND(G272&lt;16,G272&gt;=8),"白",IF(AND(G272&lt;8,G272&gt;=0),"夜",IF(G272&gt;=16,"中")))</f>
        <v>中</v>
      </c>
      <c r="D272" s="255">
        <f ca="1">DAY(A272)</f>
        <v>11</v>
      </c>
      <c r="E272" s="255">
        <f>IF(AND(E264=4),1,IF(AND(E264&lt;4),(E264+1),))</f>
        <v>2</v>
      </c>
      <c r="F272" s="256" t="str">
        <f>IF(AND(E272=1),"甲班",IF(AND(E272=2),"乙班",IF(AND(E272=3),"丙班",IF(AND(E272=4),"丁班",))))</f>
        <v>乙班</v>
      </c>
      <c r="G272" s="255">
        <f>IF(I272=0,0,HOUR(I272-0))</f>
        <v>16</v>
      </c>
      <c r="H272" s="257">
        <f>H271</f>
        <v>0.041666666666666699</v>
      </c>
      <c r="I272" s="258">
        <f>IF(HOUR(I271)=0,H272,I271+H272)</f>
        <v>0.66666666666666696</v>
      </c>
      <c r="J272" s="485" t="str">
        <f>IF(_penmei2_month_day!A258="","",_penmei2_month_day!A258)</f>
        <v/>
      </c>
      <c r="K272" s="485" t="str">
        <f>IF(_penmei2_month_day!B258="","",_penmei2_month_day!B258)</f>
        <v/>
      </c>
      <c r="L272" s="486" t="str">
        <f>IF(_penmei2_month_day!C258="","",_penmei2_month_day!C258)</f>
        <v/>
      </c>
      <c r="M272" s="487" t="str">
        <f>IF(_penmei2_month_day!D258="","",_penmei2_month_day!D258)</f>
        <v/>
      </c>
      <c r="N272" s="488" t="str">
        <f>IF(_penmei2_month_day!E258="","",_penmei2_month_day!E258)</f>
        <v/>
      </c>
      <c r="O272" s="488" t="str">
        <f>IF(_penmei2_month_day!F258="","",_penmei2_month_day!F258)</f>
        <v/>
      </c>
      <c r="P272" s="486" t="str">
        <f>IF(_penmei2_month_day!G258="","",_penmei2_month_day!G258)</f>
        <v/>
      </c>
      <c r="Q272" s="489" t="str">
        <f>IF(_penmei2_month_day!H258="","",_penmei2_month_day!H258)</f>
        <v/>
      </c>
      <c r="R272" s="490" t="str">
        <f>IF(_penmei2_month_day!I258="","",_penmei2_month_day!I258)</f>
        <v/>
      </c>
      <c r="S272" s="491" t="str">
        <f>IF(_penmei2_month_day!J258="","",_penmei2_month_day!J258)</f>
        <v/>
      </c>
      <c r="T272" s="523" t="str">
        <f>IF(_penmei2_month_day!K258="","",_penmei2_month_day!K258)</f>
        <v/>
      </c>
      <c r="U272" s="486" t="str">
        <f>IF(_penmei2_month_day!L258="","",_penmei2_month_day!L258)</f>
        <v/>
      </c>
      <c r="V272" s="486" t="str">
        <f>IF(_penmei2_month_day!M258="","",_penmei2_month_day!M258)</f>
        <v/>
      </c>
      <c r="W272" s="493" t="str">
        <f>IF(_penmei2_month_day!N258="","",_penmei2_month_day!N258)</f>
        <v/>
      </c>
      <c r="X272" s="494" t="str">
        <f>IF(_penmei3_month_day!A258="","",_penmei3_month_day!A258)</f>
        <v/>
      </c>
      <c r="Y272" s="495" t="str">
        <f>IF(_penmei3_month_day!B258="","",_penmei3_month_day!B258)</f>
        <v/>
      </c>
      <c r="Z272" s="496" t="str">
        <f>IF(_penmei3_month_day!C258="","",_penmei3_month_day!C258)</f>
        <v/>
      </c>
      <c r="AA272" s="485" t="str">
        <f>IF(_penmei3_month_day!D258="","",_penmei3_month_day!D258)</f>
        <v/>
      </c>
      <c r="AB272" s="496" t="str">
        <f>IF(_penmei3_month_day!E258="","",_penmei3_month_day!E258)</f>
        <v/>
      </c>
      <c r="AC272" s="485" t="str">
        <f>IF(_penmei3_month_day!F258="","",_penmei3_month_day!F258)</f>
        <v/>
      </c>
      <c r="AD272" s="494" t="str">
        <f>IF(_penmei3_month_day!G258="","",_penmei3_month_day!G258)</f>
        <v/>
      </c>
      <c r="AE272" s="495" t="str">
        <f>IF(_penmei3_month_day!H258="","",_penmei3_month_day!H258)</f>
        <v/>
      </c>
      <c r="AF272" s="496" t="str">
        <f>IF(_penmei3_month_day!I258="","",_penmei3_month_day!I258)</f>
        <v/>
      </c>
      <c r="AG272" s="485" t="str">
        <f>IF(_penmei3_month_day!J258="","",_penmei3_month_day!J258)</f>
        <v/>
      </c>
      <c r="AH272" s="496" t="str">
        <f>IF(_penmei3_month_day!K258="","",_penmei3_month_day!K258)</f>
        <v/>
      </c>
      <c r="AI272" s="485" t="str">
        <f>IF(_penmei3_month_day!L258="","",_penmei3_month_day!L258)</f>
        <v/>
      </c>
      <c r="AJ272" s="496" t="str">
        <f>IF(_penmei3_month_day!M258="","",_penmei3_month_day!M258)</f>
        <v/>
      </c>
      <c r="AK272" s="485" t="str">
        <f>IF(_penmei3_month_day!N258="","",_penmei3_month_day!N258)</f>
        <v/>
      </c>
      <c r="AL272" s="496" t="str">
        <f>IF(_penmei3_month_day!O258="","",_penmei3_month_day!O258)</f>
        <v/>
      </c>
      <c r="AM272" s="485" t="str">
        <f>IF(_penmei3_month_day!P258="","",_penmei3_month_day!P258)</f>
        <v/>
      </c>
      <c r="AN272" s="496" t="str">
        <f>IF(_penmei3_month_day!Q258="","",_penmei3_month_day!Q258)</f>
        <v/>
      </c>
      <c r="AO272" s="485" t="str">
        <f>IF(_penmei3_month_day!R258="","",_penmei3_month_day!R258)</f>
        <v/>
      </c>
      <c r="AP272" s="496" t="str">
        <f>IF(_penmei3_month_day!S258="","",_penmei3_month_day!S258)</f>
        <v/>
      </c>
      <c r="AQ272" s="485" t="str">
        <f>IF(_penmei3_month_day!T258="","",_penmei3_month_day!T258)</f>
        <v/>
      </c>
      <c r="AR272" s="496" t="str">
        <f>IF(_penmei3_month_day!U258="","",_penmei3_month_day!U258)</f>
        <v/>
      </c>
      <c r="AS272" s="485" t="str">
        <f>IF(_penmei3_month_day!V258="","",_penmei3_month_day!V258)</f>
        <v/>
      </c>
      <c r="AT272" s="496" t="str">
        <f>IF(_penmei3_month_day!W258="","",_penmei3_month_day!W258)</f>
        <v/>
      </c>
      <c r="AU272" s="485" t="str">
        <f>IF(_penmei3_month_day!X258="","",_penmei3_month_day!X258)</f>
        <v/>
      </c>
      <c r="AV272" s="496" t="str">
        <f>IF(_penmei3_month_day!Y258="","",_penmei3_month_day!Y258)</f>
        <v/>
      </c>
      <c r="AW272" s="485" t="str">
        <f>IF(_penmei3_month_day!Z258="","",_penmei3_month_day!Z258)</f>
        <v/>
      </c>
      <c r="AX272" s="496" t="str">
        <f>IF(_penmei3_month_day!AA258="","",_penmei3_month_day!AA258)</f>
        <v/>
      </c>
      <c r="AY272" s="485" t="str">
        <f>IF(_penmei3_month_day!AB258="","",_penmei3_month_day!AB258)</f>
        <v/>
      </c>
      <c r="AZ272" s="496" t="str">
        <f>IF(_penmei3_month_day!AC258="","",_penmei3_month_day!AC258)</f>
        <v/>
      </c>
      <c r="BA272" s="485" t="str">
        <f>IF(_penmei3_month_day!AD258="","",_penmei3_month_day!AD258)</f>
        <v/>
      </c>
      <c r="BB272" s="496" t="str">
        <f>IF(_penmei3_month_day!AE258="","",_penmei3_month_day!AE258)</f>
        <v/>
      </c>
      <c r="BC272" s="485" t="str">
        <f>IF(_penmei3_month_day!AF258="","",_penmei3_month_day!AF258)</f>
        <v/>
      </c>
      <c r="BD272" s="497"/>
      <c r="BE272" s="497"/>
    </row>
    <row ht="19.5" customHeight="1" r="273">
      <c r="A273" s="240">
        <f ca="1">IF(HOUR(I273)=0,A272+1,A272)</f>
        <v>43627</v>
      </c>
      <c r="B273" s="241">
        <f ca="1">A273</f>
        <v>43627</v>
      </c>
      <c r="C273" s="242" t="str">
        <f>IF(AND(G273&lt;16,G273&gt;=8),"白",IF(AND(G273&lt;8,G273&gt;=0),"夜",IF(G273&gt;=16,"中")))</f>
        <v>中</v>
      </c>
      <c r="D273" s="242">
        <f ca="1">DAY(A273)</f>
        <v>11</v>
      </c>
      <c r="E273" s="242">
        <f>E272</f>
        <v>2</v>
      </c>
      <c r="F273" s="243" t="str">
        <f>IF(AND(E273=1),"甲班",IF(AND(E273=2),"乙班",IF(AND(E273=3),"丙班",IF(AND(E273=4),"丁班",))))</f>
        <v>乙班</v>
      </c>
      <c r="G273" s="242">
        <f>IF(I273=0,0,HOUR(I273-0))</f>
        <v>17</v>
      </c>
      <c r="H273" s="244">
        <f>H272</f>
        <v>0.041666666666666699</v>
      </c>
      <c r="I273" s="245">
        <f>IF(HOUR(I272)=0,H273,I272+H273)</f>
        <v>0.70833333333333404</v>
      </c>
      <c r="J273" s="498" t="str">
        <f>IF(_penmei2_month_day!A259="","",_penmei2_month_day!A259)</f>
        <v/>
      </c>
      <c r="K273" s="498" t="str">
        <f>IF(_penmei2_month_day!B259="","",_penmei2_month_day!B259)</f>
        <v/>
      </c>
      <c r="L273" s="499" t="str">
        <f>IF(_penmei2_month_day!C259="","",_penmei2_month_day!C259)</f>
        <v/>
      </c>
      <c r="M273" s="500" t="str">
        <f>IF(_penmei2_month_day!D259="","",_penmei2_month_day!D259)</f>
        <v/>
      </c>
      <c r="N273" s="501" t="str">
        <f>IF(_penmei2_month_day!E259="","",_penmei2_month_day!E259)</f>
        <v/>
      </c>
      <c r="O273" s="501" t="str">
        <f>IF(_penmei2_month_day!F259="","",_penmei2_month_day!F259)</f>
        <v/>
      </c>
      <c r="P273" s="499" t="str">
        <f>IF(_penmei2_month_day!G259="","",_penmei2_month_day!G259)</f>
        <v/>
      </c>
      <c r="Q273" s="502" t="str">
        <f>IF(_penmei2_month_day!H259="","",_penmei2_month_day!H259)</f>
        <v/>
      </c>
      <c r="R273" s="503" t="str">
        <f>IF(_penmei2_month_day!I259="","",_penmei2_month_day!I259)</f>
        <v/>
      </c>
      <c r="S273" s="504" t="str">
        <f>IF(_penmei2_month_day!J259="","",_penmei2_month_day!J259)</f>
        <v/>
      </c>
      <c r="T273" s="505" t="str">
        <f>IF(_penmei2_month_day!K259="","",_penmei2_month_day!K259)</f>
        <v/>
      </c>
      <c r="U273" s="499" t="str">
        <f>IF(_penmei2_month_day!L259="","",_penmei2_month_day!L259)</f>
        <v/>
      </c>
      <c r="V273" s="499" t="str">
        <f>IF(_penmei2_month_day!M259="","",_penmei2_month_day!M259)</f>
        <v/>
      </c>
      <c r="W273" s="506" t="str">
        <f>IF(_penmei2_month_day!N259="","",_penmei2_month_day!N259)</f>
        <v/>
      </c>
      <c r="X273" s="507" t="str">
        <f>IF(_penmei3_month_day!A259="","",_penmei3_month_day!A259)</f>
        <v/>
      </c>
      <c r="Y273" s="508" t="str">
        <f>IF(_penmei3_month_day!B259="","",_penmei3_month_day!B259)</f>
        <v/>
      </c>
      <c r="Z273" s="509" t="str">
        <f>IF(_penmei3_month_day!C259="","",_penmei3_month_day!C259)</f>
        <v/>
      </c>
      <c r="AA273" s="498" t="str">
        <f>IF(_penmei3_month_day!D259="","",_penmei3_month_day!D259)</f>
        <v/>
      </c>
      <c r="AB273" s="509" t="str">
        <f>IF(_penmei3_month_day!E259="","",_penmei3_month_day!E259)</f>
        <v/>
      </c>
      <c r="AC273" s="498" t="str">
        <f>IF(_penmei3_month_day!F259="","",_penmei3_month_day!F259)</f>
        <v/>
      </c>
      <c r="AD273" s="507" t="str">
        <f>IF(_penmei3_month_day!G259="","",_penmei3_month_day!G259)</f>
        <v/>
      </c>
      <c r="AE273" s="508" t="str">
        <f>IF(_penmei3_month_day!H259="","",_penmei3_month_day!H259)</f>
        <v/>
      </c>
      <c r="AF273" s="509" t="str">
        <f>IF(_penmei3_month_day!I259="","",_penmei3_month_day!I259)</f>
        <v/>
      </c>
      <c r="AG273" s="498" t="str">
        <f>IF(_penmei3_month_day!J259="","",_penmei3_month_day!J259)</f>
        <v/>
      </c>
      <c r="AH273" s="509" t="str">
        <f>IF(_penmei3_month_day!K259="","",_penmei3_month_day!K259)</f>
        <v/>
      </c>
      <c r="AI273" s="498" t="str">
        <f>IF(_penmei3_month_day!L259="","",_penmei3_month_day!L259)</f>
        <v/>
      </c>
      <c r="AJ273" s="509" t="str">
        <f>IF(_penmei3_month_day!M259="","",_penmei3_month_day!M259)</f>
        <v/>
      </c>
      <c r="AK273" s="498" t="str">
        <f>IF(_penmei3_month_day!N259="","",_penmei3_month_day!N259)</f>
        <v/>
      </c>
      <c r="AL273" s="509" t="str">
        <f>IF(_penmei3_month_day!O259="","",_penmei3_month_day!O259)</f>
        <v/>
      </c>
      <c r="AM273" s="498" t="str">
        <f>IF(_penmei3_month_day!P259="","",_penmei3_month_day!P259)</f>
        <v/>
      </c>
      <c r="AN273" s="509" t="str">
        <f>IF(_penmei3_month_day!Q259="","",_penmei3_month_day!Q259)</f>
        <v/>
      </c>
      <c r="AO273" s="498" t="str">
        <f>IF(_penmei3_month_day!R259="","",_penmei3_month_day!R259)</f>
        <v/>
      </c>
      <c r="AP273" s="509" t="str">
        <f>IF(_penmei3_month_day!S259="","",_penmei3_month_day!S259)</f>
        <v/>
      </c>
      <c r="AQ273" s="498" t="str">
        <f>IF(_penmei3_month_day!T259="","",_penmei3_month_day!T259)</f>
        <v/>
      </c>
      <c r="AR273" s="509" t="str">
        <f>IF(_penmei3_month_day!U259="","",_penmei3_month_day!U259)</f>
        <v/>
      </c>
      <c r="AS273" s="498" t="str">
        <f>IF(_penmei3_month_day!V259="","",_penmei3_month_day!V259)</f>
        <v/>
      </c>
      <c r="AT273" s="509" t="str">
        <f>IF(_penmei3_month_day!W259="","",_penmei3_month_day!W259)</f>
        <v/>
      </c>
      <c r="AU273" s="498" t="str">
        <f>IF(_penmei3_month_day!X259="","",_penmei3_month_day!X259)</f>
        <v/>
      </c>
      <c r="AV273" s="509" t="str">
        <f>IF(_penmei3_month_day!Y259="","",_penmei3_month_day!Y259)</f>
        <v/>
      </c>
      <c r="AW273" s="498" t="str">
        <f>IF(_penmei3_month_day!Z259="","",_penmei3_month_day!Z259)</f>
        <v/>
      </c>
      <c r="AX273" s="509" t="str">
        <f>IF(_penmei3_month_day!AA259="","",_penmei3_month_day!AA259)</f>
        <v/>
      </c>
      <c r="AY273" s="498" t="str">
        <f>IF(_penmei3_month_day!AB259="","",_penmei3_month_day!AB259)</f>
        <v/>
      </c>
      <c r="AZ273" s="509" t="str">
        <f>IF(_penmei3_month_day!AC259="","",_penmei3_month_day!AC259)</f>
        <v/>
      </c>
      <c r="BA273" s="498" t="str">
        <f>IF(_penmei3_month_day!AD259="","",_penmei3_month_day!AD259)</f>
        <v/>
      </c>
      <c r="BB273" s="509" t="str">
        <f>IF(_penmei3_month_day!AE259="","",_penmei3_month_day!AE259)</f>
        <v/>
      </c>
      <c r="BC273" s="498" t="str">
        <f>IF(_penmei3_month_day!AF259="","",_penmei3_month_day!AF259)</f>
        <v/>
      </c>
      <c r="BD273" s="510"/>
      <c r="BE273" s="510"/>
    </row>
    <row ht="19.5" customHeight="1" r="274">
      <c r="A274" s="240">
        <f ca="1">IF(HOUR(I274)=0,A273+1,A273)</f>
        <v>43627</v>
      </c>
      <c r="B274" s="241">
        <f ca="1">A274</f>
        <v>43627</v>
      </c>
      <c r="C274" s="242" t="str">
        <f>IF(AND(G274&lt;16,G274&gt;=8),"白",IF(AND(G274&lt;8,G274&gt;=0),"夜",IF(G274&gt;=16,"中")))</f>
        <v>中</v>
      </c>
      <c r="D274" s="242">
        <f ca="1">DAY(A274)</f>
        <v>11</v>
      </c>
      <c r="E274" s="242">
        <f>E273</f>
        <v>2</v>
      </c>
      <c r="F274" s="243" t="str">
        <f>IF(AND(E274=1),"甲班",IF(AND(E274=2),"乙班",IF(AND(E274=3),"丙班",IF(AND(E274=4),"丁班",))))</f>
        <v>乙班</v>
      </c>
      <c r="G274" s="242">
        <f>IF(I274=0,0,HOUR(I274-0))</f>
        <v>18</v>
      </c>
      <c r="H274" s="244">
        <f>H273</f>
        <v>0.041666666666666699</v>
      </c>
      <c r="I274" s="245">
        <f>IF(HOUR(I273)=0,H274,I273+H274)</f>
        <v>0.750000000000001</v>
      </c>
      <c r="J274" s="498" t="str">
        <f>IF(_penmei2_month_day!A260="","",_penmei2_month_day!A260)</f>
        <v/>
      </c>
      <c r="K274" s="498" t="str">
        <f>IF(_penmei2_month_day!B260="","",_penmei2_month_day!B260)</f>
        <v/>
      </c>
      <c r="L274" s="499" t="str">
        <f>IF(_penmei2_month_day!C260="","",_penmei2_month_day!C260)</f>
        <v/>
      </c>
      <c r="M274" s="500" t="str">
        <f>IF(_penmei2_month_day!D260="","",_penmei2_month_day!D260)</f>
        <v/>
      </c>
      <c r="N274" s="501" t="str">
        <f>IF(_penmei2_month_day!E260="","",_penmei2_month_day!E260)</f>
        <v/>
      </c>
      <c r="O274" s="501" t="str">
        <f>IF(_penmei2_month_day!F260="","",_penmei2_month_day!F260)</f>
        <v/>
      </c>
      <c r="P274" s="499" t="str">
        <f>IF(_penmei2_month_day!G260="","",_penmei2_month_day!G260)</f>
        <v/>
      </c>
      <c r="Q274" s="502" t="str">
        <f>IF(_penmei2_month_day!H260="","",_penmei2_month_day!H260)</f>
        <v/>
      </c>
      <c r="R274" s="503" t="str">
        <f>IF(_penmei2_month_day!I260="","",_penmei2_month_day!I260)</f>
        <v/>
      </c>
      <c r="S274" s="504" t="str">
        <f>IF(_penmei2_month_day!J260="","",_penmei2_month_day!J260)</f>
        <v/>
      </c>
      <c r="T274" s="505" t="str">
        <f>IF(_penmei2_month_day!K260="","",_penmei2_month_day!K260)</f>
        <v/>
      </c>
      <c r="U274" s="499" t="str">
        <f>IF(_penmei2_month_day!L260="","",_penmei2_month_day!L260)</f>
        <v/>
      </c>
      <c r="V274" s="499" t="str">
        <f>IF(_penmei2_month_day!M260="","",_penmei2_month_day!M260)</f>
        <v/>
      </c>
      <c r="W274" s="506" t="str">
        <f>IF(_penmei2_month_day!N260="","",_penmei2_month_day!N260)</f>
        <v/>
      </c>
      <c r="X274" s="507" t="str">
        <f>IF(_penmei3_month_day!A260="","",_penmei3_month_day!A260)</f>
        <v/>
      </c>
      <c r="Y274" s="508" t="str">
        <f>IF(_penmei3_month_day!B260="","",_penmei3_month_day!B260)</f>
        <v/>
      </c>
      <c r="Z274" s="509" t="str">
        <f>IF(_penmei3_month_day!C260="","",_penmei3_month_day!C260)</f>
        <v/>
      </c>
      <c r="AA274" s="498" t="str">
        <f>IF(_penmei3_month_day!D260="","",_penmei3_month_day!D260)</f>
        <v/>
      </c>
      <c r="AB274" s="509" t="str">
        <f>IF(_penmei3_month_day!E260="","",_penmei3_month_day!E260)</f>
        <v/>
      </c>
      <c r="AC274" s="498" t="str">
        <f>IF(_penmei3_month_day!F260="","",_penmei3_month_day!F260)</f>
        <v/>
      </c>
      <c r="AD274" s="507" t="str">
        <f>IF(_penmei3_month_day!G260="","",_penmei3_month_day!G260)</f>
        <v/>
      </c>
      <c r="AE274" s="508" t="str">
        <f>IF(_penmei3_month_day!H260="","",_penmei3_month_day!H260)</f>
        <v/>
      </c>
      <c r="AF274" s="509" t="str">
        <f>IF(_penmei3_month_day!I260="","",_penmei3_month_day!I260)</f>
        <v/>
      </c>
      <c r="AG274" s="498" t="str">
        <f>IF(_penmei3_month_day!J260="","",_penmei3_month_day!J260)</f>
        <v/>
      </c>
      <c r="AH274" s="509" t="str">
        <f>IF(_penmei3_month_day!K260="","",_penmei3_month_day!K260)</f>
        <v/>
      </c>
      <c r="AI274" s="498" t="str">
        <f>IF(_penmei3_month_day!L260="","",_penmei3_month_day!L260)</f>
        <v/>
      </c>
      <c r="AJ274" s="509" t="str">
        <f>IF(_penmei3_month_day!M260="","",_penmei3_month_day!M260)</f>
        <v/>
      </c>
      <c r="AK274" s="498" t="str">
        <f>IF(_penmei3_month_day!N260="","",_penmei3_month_day!N260)</f>
        <v/>
      </c>
      <c r="AL274" s="509" t="str">
        <f>IF(_penmei3_month_day!O260="","",_penmei3_month_day!O260)</f>
        <v/>
      </c>
      <c r="AM274" s="498" t="str">
        <f>IF(_penmei3_month_day!P260="","",_penmei3_month_day!P260)</f>
        <v/>
      </c>
      <c r="AN274" s="509" t="str">
        <f>IF(_penmei3_month_day!Q260="","",_penmei3_month_day!Q260)</f>
        <v/>
      </c>
      <c r="AO274" s="498" t="str">
        <f>IF(_penmei3_month_day!R260="","",_penmei3_month_day!R260)</f>
        <v/>
      </c>
      <c r="AP274" s="509" t="str">
        <f>IF(_penmei3_month_day!S260="","",_penmei3_month_day!S260)</f>
        <v/>
      </c>
      <c r="AQ274" s="498" t="str">
        <f>IF(_penmei3_month_day!T260="","",_penmei3_month_day!T260)</f>
        <v/>
      </c>
      <c r="AR274" s="509" t="str">
        <f>IF(_penmei3_month_day!U260="","",_penmei3_month_day!U260)</f>
        <v/>
      </c>
      <c r="AS274" s="498" t="str">
        <f>IF(_penmei3_month_day!V260="","",_penmei3_month_day!V260)</f>
        <v/>
      </c>
      <c r="AT274" s="509" t="str">
        <f>IF(_penmei3_month_day!W260="","",_penmei3_month_day!W260)</f>
        <v/>
      </c>
      <c r="AU274" s="498" t="str">
        <f>IF(_penmei3_month_day!X260="","",_penmei3_month_day!X260)</f>
        <v/>
      </c>
      <c r="AV274" s="509" t="str">
        <f>IF(_penmei3_month_day!Y260="","",_penmei3_month_day!Y260)</f>
        <v/>
      </c>
      <c r="AW274" s="498" t="str">
        <f>IF(_penmei3_month_day!Z260="","",_penmei3_month_day!Z260)</f>
        <v/>
      </c>
      <c r="AX274" s="509" t="str">
        <f>IF(_penmei3_month_day!AA260="","",_penmei3_month_day!AA260)</f>
        <v/>
      </c>
      <c r="AY274" s="498" t="str">
        <f>IF(_penmei3_month_day!AB260="","",_penmei3_month_day!AB260)</f>
        <v/>
      </c>
      <c r="AZ274" s="509" t="str">
        <f>IF(_penmei3_month_day!AC260="","",_penmei3_month_day!AC260)</f>
        <v/>
      </c>
      <c r="BA274" s="498" t="str">
        <f>IF(_penmei3_month_day!AD260="","",_penmei3_month_day!AD260)</f>
        <v/>
      </c>
      <c r="BB274" s="509" t="str">
        <f>IF(_penmei3_month_day!AE260="","",_penmei3_month_day!AE260)</f>
        <v/>
      </c>
      <c r="BC274" s="498" t="str">
        <f>IF(_penmei3_month_day!AF260="","",_penmei3_month_day!AF260)</f>
        <v/>
      </c>
      <c r="BD274" s="510"/>
      <c r="BE274" s="510"/>
    </row>
    <row ht="19.5" customHeight="1" r="275">
      <c r="A275" s="240">
        <f ca="1">IF(HOUR(I275)=0,A274+1,A274)</f>
        <v>43627</v>
      </c>
      <c r="B275" s="241">
        <f ca="1">A275</f>
        <v>43627</v>
      </c>
      <c r="C275" s="242" t="str">
        <f>IF(AND(G275&lt;16,G275&gt;=8),"白",IF(AND(G275&lt;8,G275&gt;=0),"夜",IF(G275&gt;=16,"中")))</f>
        <v>中</v>
      </c>
      <c r="D275" s="242">
        <f ca="1">DAY(A275)</f>
        <v>11</v>
      </c>
      <c r="E275" s="242">
        <f>E274</f>
        <v>2</v>
      </c>
      <c r="F275" s="243" t="str">
        <f>IF(AND(E275=1),"甲班",IF(AND(E275=2),"乙班",IF(AND(E275=3),"丙班",IF(AND(E275=4),"丁班",))))</f>
        <v>乙班</v>
      </c>
      <c r="G275" s="242">
        <f>IF(I275=0,0,HOUR(I275-0))</f>
        <v>19</v>
      </c>
      <c r="H275" s="244">
        <f>H274</f>
        <v>0.041666666666666699</v>
      </c>
      <c r="I275" s="245">
        <f>IF(HOUR(I274)=0,H275,I274+H275)</f>
        <v>0.79166666666666796</v>
      </c>
      <c r="J275" s="498" t="str">
        <f>IF(_penmei2_month_day!A261="","",_penmei2_month_day!A261)</f>
        <v/>
      </c>
      <c r="K275" s="498" t="str">
        <f>IF(_penmei2_month_day!B261="","",_penmei2_month_day!B261)</f>
        <v/>
      </c>
      <c r="L275" s="499" t="str">
        <f>IF(_penmei2_month_day!C261="","",_penmei2_month_day!C261)</f>
        <v/>
      </c>
      <c r="M275" s="500" t="str">
        <f>IF(_penmei2_month_day!D261="","",_penmei2_month_day!D261)</f>
        <v/>
      </c>
      <c r="N275" s="501" t="str">
        <f>IF(_penmei2_month_day!E261="","",_penmei2_month_day!E261)</f>
        <v/>
      </c>
      <c r="O275" s="501" t="str">
        <f>IF(_penmei2_month_day!F261="","",_penmei2_month_day!F261)</f>
        <v/>
      </c>
      <c r="P275" s="499" t="str">
        <f>IF(_penmei2_month_day!G261="","",_penmei2_month_day!G261)</f>
        <v/>
      </c>
      <c r="Q275" s="502" t="str">
        <f>IF(_penmei2_month_day!H261="","",_penmei2_month_day!H261)</f>
        <v/>
      </c>
      <c r="R275" s="503" t="str">
        <f>IF(_penmei2_month_day!I261="","",_penmei2_month_day!I261)</f>
        <v/>
      </c>
      <c r="S275" s="504" t="str">
        <f>IF(_penmei2_month_day!J261="","",_penmei2_month_day!J261)</f>
        <v/>
      </c>
      <c r="T275" s="505" t="str">
        <f>IF(_penmei2_month_day!K261="","",_penmei2_month_day!K261)</f>
        <v/>
      </c>
      <c r="U275" s="499" t="str">
        <f>IF(_penmei2_month_day!L261="","",_penmei2_month_day!L261)</f>
        <v/>
      </c>
      <c r="V275" s="499" t="str">
        <f>IF(_penmei2_month_day!M261="","",_penmei2_month_day!M261)</f>
        <v/>
      </c>
      <c r="W275" s="506" t="str">
        <f>IF(_penmei2_month_day!N261="","",_penmei2_month_day!N261)</f>
        <v/>
      </c>
      <c r="X275" s="507" t="str">
        <f>IF(_penmei3_month_day!A261="","",_penmei3_month_day!A261)</f>
        <v/>
      </c>
      <c r="Y275" s="508" t="str">
        <f>IF(_penmei3_month_day!B261="","",_penmei3_month_day!B261)</f>
        <v/>
      </c>
      <c r="Z275" s="509" t="str">
        <f>IF(_penmei3_month_day!C261="","",_penmei3_month_day!C261)</f>
        <v/>
      </c>
      <c r="AA275" s="498" t="str">
        <f>IF(_penmei3_month_day!D261="","",_penmei3_month_day!D261)</f>
        <v/>
      </c>
      <c r="AB275" s="509" t="str">
        <f>IF(_penmei3_month_day!E261="","",_penmei3_month_day!E261)</f>
        <v/>
      </c>
      <c r="AC275" s="498" t="str">
        <f>IF(_penmei3_month_day!F261="","",_penmei3_month_day!F261)</f>
        <v/>
      </c>
      <c r="AD275" s="507" t="str">
        <f>IF(_penmei3_month_day!G261="","",_penmei3_month_day!G261)</f>
        <v/>
      </c>
      <c r="AE275" s="508" t="str">
        <f>IF(_penmei3_month_day!H261="","",_penmei3_month_day!H261)</f>
        <v/>
      </c>
      <c r="AF275" s="509" t="str">
        <f>IF(_penmei3_month_day!I261="","",_penmei3_month_day!I261)</f>
        <v/>
      </c>
      <c r="AG275" s="498" t="str">
        <f>IF(_penmei3_month_day!J261="","",_penmei3_month_day!J261)</f>
        <v/>
      </c>
      <c r="AH275" s="509" t="str">
        <f>IF(_penmei3_month_day!K261="","",_penmei3_month_day!K261)</f>
        <v/>
      </c>
      <c r="AI275" s="498" t="str">
        <f>IF(_penmei3_month_day!L261="","",_penmei3_month_day!L261)</f>
        <v/>
      </c>
      <c r="AJ275" s="509" t="str">
        <f>IF(_penmei3_month_day!M261="","",_penmei3_month_day!M261)</f>
        <v/>
      </c>
      <c r="AK275" s="498" t="str">
        <f>IF(_penmei3_month_day!N261="","",_penmei3_month_day!N261)</f>
        <v/>
      </c>
      <c r="AL275" s="509" t="str">
        <f>IF(_penmei3_month_day!O261="","",_penmei3_month_day!O261)</f>
        <v/>
      </c>
      <c r="AM275" s="498" t="str">
        <f>IF(_penmei3_month_day!P261="","",_penmei3_month_day!P261)</f>
        <v/>
      </c>
      <c r="AN275" s="509" t="str">
        <f>IF(_penmei3_month_day!Q261="","",_penmei3_month_day!Q261)</f>
        <v/>
      </c>
      <c r="AO275" s="498" t="str">
        <f>IF(_penmei3_month_day!R261="","",_penmei3_month_day!R261)</f>
        <v/>
      </c>
      <c r="AP275" s="509" t="str">
        <f>IF(_penmei3_month_day!S261="","",_penmei3_month_day!S261)</f>
        <v/>
      </c>
      <c r="AQ275" s="498" t="str">
        <f>IF(_penmei3_month_day!T261="","",_penmei3_month_day!T261)</f>
        <v/>
      </c>
      <c r="AR275" s="509" t="str">
        <f>IF(_penmei3_month_day!U261="","",_penmei3_month_day!U261)</f>
        <v/>
      </c>
      <c r="AS275" s="498" t="str">
        <f>IF(_penmei3_month_day!V261="","",_penmei3_month_day!V261)</f>
        <v/>
      </c>
      <c r="AT275" s="509" t="str">
        <f>IF(_penmei3_month_day!W261="","",_penmei3_month_day!W261)</f>
        <v/>
      </c>
      <c r="AU275" s="498" t="str">
        <f>IF(_penmei3_month_day!X261="","",_penmei3_month_day!X261)</f>
        <v/>
      </c>
      <c r="AV275" s="509" t="str">
        <f>IF(_penmei3_month_day!Y261="","",_penmei3_month_day!Y261)</f>
        <v/>
      </c>
      <c r="AW275" s="498" t="str">
        <f>IF(_penmei3_month_day!Z261="","",_penmei3_month_day!Z261)</f>
        <v/>
      </c>
      <c r="AX275" s="509" t="str">
        <f>IF(_penmei3_month_day!AA261="","",_penmei3_month_day!AA261)</f>
        <v/>
      </c>
      <c r="AY275" s="498" t="str">
        <f>IF(_penmei3_month_day!AB261="","",_penmei3_month_day!AB261)</f>
        <v/>
      </c>
      <c r="AZ275" s="509" t="str">
        <f>IF(_penmei3_month_day!AC261="","",_penmei3_month_day!AC261)</f>
        <v/>
      </c>
      <c r="BA275" s="498" t="str">
        <f>IF(_penmei3_month_day!AD261="","",_penmei3_month_day!AD261)</f>
        <v/>
      </c>
      <c r="BB275" s="509" t="str">
        <f>IF(_penmei3_month_day!AE261="","",_penmei3_month_day!AE261)</f>
        <v/>
      </c>
      <c r="BC275" s="498" t="str">
        <f>IF(_penmei3_month_day!AF261="","",_penmei3_month_day!AF261)</f>
        <v/>
      </c>
      <c r="BD275" s="510"/>
      <c r="BE275" s="510"/>
    </row>
    <row ht="19.5" customHeight="1" r="276">
      <c r="A276" s="240">
        <f ca="1">IF(HOUR(I276)=0,A275+1,A275)</f>
        <v>43627</v>
      </c>
      <c r="B276" s="241">
        <f ca="1">A276</f>
        <v>43627</v>
      </c>
      <c r="C276" s="242" t="str">
        <f>IF(AND(G276&lt;16,G276&gt;=8),"白",IF(AND(G276&lt;8,G276&gt;=0),"夜",IF(G276&gt;=16,"中")))</f>
        <v>中</v>
      </c>
      <c r="D276" s="242">
        <f ca="1">DAY(A276)</f>
        <v>11</v>
      </c>
      <c r="E276" s="242">
        <f>E275</f>
        <v>2</v>
      </c>
      <c r="F276" s="243" t="str">
        <f>IF(AND(E276=1),"甲班",IF(AND(E276=2),"乙班",IF(AND(E276=3),"丙班",IF(AND(E276=4),"丁班",))))</f>
        <v>乙班</v>
      </c>
      <c r="G276" s="242">
        <f>IF(I276=0,0,HOUR(I276-0))</f>
        <v>20</v>
      </c>
      <c r="H276" s="244">
        <f>H275</f>
        <v>0.041666666666666699</v>
      </c>
      <c r="I276" s="245">
        <f>IF(HOUR(I275)=0,H276,I275+H276)</f>
        <v>0.83333333333333404</v>
      </c>
      <c r="J276" s="498" t="str">
        <f>IF(_penmei2_month_day!A262="","",_penmei2_month_day!A262)</f>
        <v/>
      </c>
      <c r="K276" s="498" t="str">
        <f>IF(_penmei2_month_day!B262="","",_penmei2_month_day!B262)</f>
        <v/>
      </c>
      <c r="L276" s="499" t="str">
        <f>IF(_penmei2_month_day!C262="","",_penmei2_month_day!C262)</f>
        <v/>
      </c>
      <c r="M276" s="500" t="str">
        <f>IF(_penmei2_month_day!D262="","",_penmei2_month_day!D262)</f>
        <v/>
      </c>
      <c r="N276" s="501" t="str">
        <f>IF(_penmei2_month_day!E262="","",_penmei2_month_day!E262)</f>
        <v/>
      </c>
      <c r="O276" s="501" t="str">
        <f>IF(_penmei2_month_day!F262="","",_penmei2_month_day!F262)</f>
        <v/>
      </c>
      <c r="P276" s="499" t="str">
        <f>IF(_penmei2_month_day!G262="","",_penmei2_month_day!G262)</f>
        <v/>
      </c>
      <c r="Q276" s="502" t="str">
        <f>IF(_penmei2_month_day!H262="","",_penmei2_month_day!H262)</f>
        <v/>
      </c>
      <c r="R276" s="503" t="str">
        <f>IF(_penmei2_month_day!I262="","",_penmei2_month_day!I262)</f>
        <v/>
      </c>
      <c r="S276" s="504" t="str">
        <f>IF(_penmei2_month_day!J262="","",_penmei2_month_day!J262)</f>
        <v/>
      </c>
      <c r="T276" s="505" t="str">
        <f>IF(_penmei2_month_day!K262="","",_penmei2_month_day!K262)</f>
        <v/>
      </c>
      <c r="U276" s="499" t="str">
        <f>IF(_penmei2_month_day!L262="","",_penmei2_month_day!L262)</f>
        <v/>
      </c>
      <c r="V276" s="499" t="str">
        <f>IF(_penmei2_month_day!M262="","",_penmei2_month_day!M262)</f>
        <v/>
      </c>
      <c r="W276" s="506" t="str">
        <f>IF(_penmei2_month_day!N262="","",_penmei2_month_day!N262)</f>
        <v/>
      </c>
      <c r="X276" s="507" t="str">
        <f>IF(_penmei3_month_day!A262="","",_penmei3_month_day!A262)</f>
        <v/>
      </c>
      <c r="Y276" s="508" t="str">
        <f>IF(_penmei3_month_day!B262="","",_penmei3_month_day!B262)</f>
        <v/>
      </c>
      <c r="Z276" s="509" t="str">
        <f>IF(_penmei3_month_day!C262="","",_penmei3_month_day!C262)</f>
        <v/>
      </c>
      <c r="AA276" s="498" t="str">
        <f>IF(_penmei3_month_day!D262="","",_penmei3_month_day!D262)</f>
        <v/>
      </c>
      <c r="AB276" s="509" t="str">
        <f>IF(_penmei3_month_day!E262="","",_penmei3_month_day!E262)</f>
        <v/>
      </c>
      <c r="AC276" s="498" t="str">
        <f>IF(_penmei3_month_day!F262="","",_penmei3_month_day!F262)</f>
        <v/>
      </c>
      <c r="AD276" s="507" t="str">
        <f>IF(_penmei3_month_day!G262="","",_penmei3_month_day!G262)</f>
        <v/>
      </c>
      <c r="AE276" s="508" t="str">
        <f>IF(_penmei3_month_day!H262="","",_penmei3_month_day!H262)</f>
        <v/>
      </c>
      <c r="AF276" s="509" t="str">
        <f>IF(_penmei3_month_day!I262="","",_penmei3_month_day!I262)</f>
        <v/>
      </c>
      <c r="AG276" s="498" t="str">
        <f>IF(_penmei3_month_day!J262="","",_penmei3_month_day!J262)</f>
        <v/>
      </c>
      <c r="AH276" s="509" t="str">
        <f>IF(_penmei3_month_day!K262="","",_penmei3_month_day!K262)</f>
        <v/>
      </c>
      <c r="AI276" s="498" t="str">
        <f>IF(_penmei3_month_day!L262="","",_penmei3_month_day!L262)</f>
        <v/>
      </c>
      <c r="AJ276" s="509" t="str">
        <f>IF(_penmei3_month_day!M262="","",_penmei3_month_day!M262)</f>
        <v/>
      </c>
      <c r="AK276" s="498" t="str">
        <f>IF(_penmei3_month_day!N262="","",_penmei3_month_day!N262)</f>
        <v/>
      </c>
      <c r="AL276" s="509" t="str">
        <f>IF(_penmei3_month_day!O262="","",_penmei3_month_day!O262)</f>
        <v/>
      </c>
      <c r="AM276" s="498" t="str">
        <f>IF(_penmei3_month_day!P262="","",_penmei3_month_day!P262)</f>
        <v/>
      </c>
      <c r="AN276" s="509" t="str">
        <f>IF(_penmei3_month_day!Q262="","",_penmei3_month_day!Q262)</f>
        <v/>
      </c>
      <c r="AO276" s="498" t="str">
        <f>IF(_penmei3_month_day!R262="","",_penmei3_month_day!R262)</f>
        <v/>
      </c>
      <c r="AP276" s="509" t="str">
        <f>IF(_penmei3_month_day!S262="","",_penmei3_month_day!S262)</f>
        <v/>
      </c>
      <c r="AQ276" s="498" t="str">
        <f>IF(_penmei3_month_day!T262="","",_penmei3_month_day!T262)</f>
        <v/>
      </c>
      <c r="AR276" s="509" t="str">
        <f>IF(_penmei3_month_day!U262="","",_penmei3_month_day!U262)</f>
        <v/>
      </c>
      <c r="AS276" s="498" t="str">
        <f>IF(_penmei3_month_day!V262="","",_penmei3_month_day!V262)</f>
        <v/>
      </c>
      <c r="AT276" s="509" t="str">
        <f>IF(_penmei3_month_day!W262="","",_penmei3_month_day!W262)</f>
        <v/>
      </c>
      <c r="AU276" s="498" t="str">
        <f>IF(_penmei3_month_day!X262="","",_penmei3_month_day!X262)</f>
        <v/>
      </c>
      <c r="AV276" s="509" t="str">
        <f>IF(_penmei3_month_day!Y262="","",_penmei3_month_day!Y262)</f>
        <v/>
      </c>
      <c r="AW276" s="498" t="str">
        <f>IF(_penmei3_month_day!Z262="","",_penmei3_month_day!Z262)</f>
        <v/>
      </c>
      <c r="AX276" s="509" t="str">
        <f>IF(_penmei3_month_day!AA262="","",_penmei3_month_day!AA262)</f>
        <v/>
      </c>
      <c r="AY276" s="498" t="str">
        <f>IF(_penmei3_month_day!AB262="","",_penmei3_month_day!AB262)</f>
        <v/>
      </c>
      <c r="AZ276" s="509" t="str">
        <f>IF(_penmei3_month_day!AC262="","",_penmei3_month_day!AC262)</f>
        <v/>
      </c>
      <c r="BA276" s="498" t="str">
        <f>IF(_penmei3_month_day!AD262="","",_penmei3_month_day!AD262)</f>
        <v/>
      </c>
      <c r="BB276" s="509" t="str">
        <f>IF(_penmei3_month_day!AE262="","",_penmei3_month_day!AE262)</f>
        <v/>
      </c>
      <c r="BC276" s="498" t="str">
        <f>IF(_penmei3_month_day!AF262="","",_penmei3_month_day!AF262)</f>
        <v/>
      </c>
      <c r="BD276" s="510"/>
      <c r="BE276" s="510"/>
    </row>
    <row ht="19.5" customHeight="1" r="277">
      <c r="A277" s="240">
        <f ca="1">IF(HOUR(I277)=0,A276+1,A276)</f>
        <v>43627</v>
      </c>
      <c r="B277" s="241">
        <f ca="1">A277</f>
        <v>43627</v>
      </c>
      <c r="C277" s="242" t="str">
        <f>IF(AND(G277&lt;16,G277&gt;=8),"白",IF(AND(G277&lt;8,G277&gt;=0),"夜",IF(G277&gt;=16,"中")))</f>
        <v>中</v>
      </c>
      <c r="D277" s="242">
        <f ca="1">DAY(A277)</f>
        <v>11</v>
      </c>
      <c r="E277" s="242">
        <f>E276</f>
        <v>2</v>
      </c>
      <c r="F277" s="243" t="str">
        <f>IF(AND(E277=1),"甲班",IF(AND(E277=2),"乙班",IF(AND(E277=3),"丙班",IF(AND(E277=4),"丁班",))))</f>
        <v>乙班</v>
      </c>
      <c r="G277" s="242">
        <f>IF(I277=0,0,HOUR(I277-0))</f>
        <v>21</v>
      </c>
      <c r="H277" s="244">
        <f>H276</f>
        <v>0.041666666666666699</v>
      </c>
      <c r="I277" s="245">
        <f>IF(HOUR(I276)=0,H277,I276+H277)</f>
        <v>0.875000000000001</v>
      </c>
      <c r="J277" s="498" t="str">
        <f>IF(_penmei2_month_day!A263="","",_penmei2_month_day!A263)</f>
        <v/>
      </c>
      <c r="K277" s="498" t="str">
        <f>IF(_penmei2_month_day!B263="","",_penmei2_month_day!B263)</f>
        <v/>
      </c>
      <c r="L277" s="499" t="str">
        <f>IF(_penmei2_month_day!C263="","",_penmei2_month_day!C263)</f>
        <v/>
      </c>
      <c r="M277" s="500" t="str">
        <f>IF(_penmei2_month_day!D263="","",_penmei2_month_day!D263)</f>
        <v/>
      </c>
      <c r="N277" s="501" t="str">
        <f>IF(_penmei2_month_day!E263="","",_penmei2_month_day!E263)</f>
        <v/>
      </c>
      <c r="O277" s="501" t="str">
        <f>IF(_penmei2_month_day!F263="","",_penmei2_month_day!F263)</f>
        <v/>
      </c>
      <c r="P277" s="499" t="str">
        <f>IF(_penmei2_month_day!G263="","",_penmei2_month_day!G263)</f>
        <v/>
      </c>
      <c r="Q277" s="502" t="str">
        <f>IF(_penmei2_month_day!H263="","",_penmei2_month_day!H263)</f>
        <v/>
      </c>
      <c r="R277" s="503" t="str">
        <f>IF(_penmei2_month_day!I263="","",_penmei2_month_day!I263)</f>
        <v/>
      </c>
      <c r="S277" s="504" t="str">
        <f>IF(_penmei2_month_day!J263="","",_penmei2_month_day!J263)</f>
        <v/>
      </c>
      <c r="T277" s="505" t="str">
        <f>IF(_penmei2_month_day!K263="","",_penmei2_month_day!K263)</f>
        <v/>
      </c>
      <c r="U277" s="499" t="str">
        <f>IF(_penmei2_month_day!L263="","",_penmei2_month_day!L263)</f>
        <v/>
      </c>
      <c r="V277" s="499" t="str">
        <f>IF(_penmei2_month_day!M263="","",_penmei2_month_day!M263)</f>
        <v/>
      </c>
      <c r="W277" s="506" t="str">
        <f>IF(_penmei2_month_day!N263="","",_penmei2_month_day!N263)</f>
        <v/>
      </c>
      <c r="X277" s="507" t="str">
        <f>IF(_penmei3_month_day!A263="","",_penmei3_month_day!A263)</f>
        <v/>
      </c>
      <c r="Y277" s="508" t="str">
        <f>IF(_penmei3_month_day!B263="","",_penmei3_month_day!B263)</f>
        <v/>
      </c>
      <c r="Z277" s="509" t="str">
        <f>IF(_penmei3_month_day!C263="","",_penmei3_month_day!C263)</f>
        <v/>
      </c>
      <c r="AA277" s="498" t="str">
        <f>IF(_penmei3_month_day!D263="","",_penmei3_month_day!D263)</f>
        <v/>
      </c>
      <c r="AB277" s="509" t="str">
        <f>IF(_penmei3_month_day!E263="","",_penmei3_month_day!E263)</f>
        <v/>
      </c>
      <c r="AC277" s="498" t="str">
        <f>IF(_penmei3_month_day!F263="","",_penmei3_month_day!F263)</f>
        <v/>
      </c>
      <c r="AD277" s="507" t="str">
        <f>IF(_penmei3_month_day!G263="","",_penmei3_month_day!G263)</f>
        <v/>
      </c>
      <c r="AE277" s="508" t="str">
        <f>IF(_penmei3_month_day!H263="","",_penmei3_month_day!H263)</f>
        <v/>
      </c>
      <c r="AF277" s="509" t="str">
        <f>IF(_penmei3_month_day!I263="","",_penmei3_month_day!I263)</f>
        <v/>
      </c>
      <c r="AG277" s="498" t="str">
        <f>IF(_penmei3_month_day!J263="","",_penmei3_month_day!J263)</f>
        <v/>
      </c>
      <c r="AH277" s="509" t="str">
        <f>IF(_penmei3_month_day!K263="","",_penmei3_month_day!K263)</f>
        <v/>
      </c>
      <c r="AI277" s="498" t="str">
        <f>IF(_penmei3_month_day!L263="","",_penmei3_month_day!L263)</f>
        <v/>
      </c>
      <c r="AJ277" s="509" t="str">
        <f>IF(_penmei3_month_day!M263="","",_penmei3_month_day!M263)</f>
        <v/>
      </c>
      <c r="AK277" s="498" t="str">
        <f>IF(_penmei3_month_day!N263="","",_penmei3_month_day!N263)</f>
        <v/>
      </c>
      <c r="AL277" s="509" t="str">
        <f>IF(_penmei3_month_day!O263="","",_penmei3_month_day!O263)</f>
        <v/>
      </c>
      <c r="AM277" s="498" t="str">
        <f>IF(_penmei3_month_day!P263="","",_penmei3_month_day!P263)</f>
        <v/>
      </c>
      <c r="AN277" s="509" t="str">
        <f>IF(_penmei3_month_day!Q263="","",_penmei3_month_day!Q263)</f>
        <v/>
      </c>
      <c r="AO277" s="498" t="str">
        <f>IF(_penmei3_month_day!R263="","",_penmei3_month_day!R263)</f>
        <v/>
      </c>
      <c r="AP277" s="509" t="str">
        <f>IF(_penmei3_month_day!S263="","",_penmei3_month_day!S263)</f>
        <v/>
      </c>
      <c r="AQ277" s="498" t="str">
        <f>IF(_penmei3_month_day!T263="","",_penmei3_month_day!T263)</f>
        <v/>
      </c>
      <c r="AR277" s="509" t="str">
        <f>IF(_penmei3_month_day!U263="","",_penmei3_month_day!U263)</f>
        <v/>
      </c>
      <c r="AS277" s="498" t="str">
        <f>IF(_penmei3_month_day!V263="","",_penmei3_month_day!V263)</f>
        <v/>
      </c>
      <c r="AT277" s="509" t="str">
        <f>IF(_penmei3_month_day!W263="","",_penmei3_month_day!W263)</f>
        <v/>
      </c>
      <c r="AU277" s="498" t="str">
        <f>IF(_penmei3_month_day!X263="","",_penmei3_month_day!X263)</f>
        <v/>
      </c>
      <c r="AV277" s="509" t="str">
        <f>IF(_penmei3_month_day!Y263="","",_penmei3_month_day!Y263)</f>
        <v/>
      </c>
      <c r="AW277" s="498" t="str">
        <f>IF(_penmei3_month_day!Z263="","",_penmei3_month_day!Z263)</f>
        <v/>
      </c>
      <c r="AX277" s="509" t="str">
        <f>IF(_penmei3_month_day!AA263="","",_penmei3_month_day!AA263)</f>
        <v/>
      </c>
      <c r="AY277" s="498" t="str">
        <f>IF(_penmei3_month_day!AB263="","",_penmei3_month_day!AB263)</f>
        <v/>
      </c>
      <c r="AZ277" s="509" t="str">
        <f>IF(_penmei3_month_day!AC263="","",_penmei3_month_day!AC263)</f>
        <v/>
      </c>
      <c r="BA277" s="498" t="str">
        <f>IF(_penmei3_month_day!AD263="","",_penmei3_month_day!AD263)</f>
        <v/>
      </c>
      <c r="BB277" s="509" t="str">
        <f>IF(_penmei3_month_day!AE263="","",_penmei3_month_day!AE263)</f>
        <v/>
      </c>
      <c r="BC277" s="498" t="str">
        <f>IF(_penmei3_month_day!AF263="","",_penmei3_month_day!AF263)</f>
        <v/>
      </c>
      <c r="BD277" s="510"/>
      <c r="BE277" s="510"/>
    </row>
    <row ht="19.5" customHeight="1" r="278">
      <c r="A278" s="240">
        <f ca="1">IF(HOUR(I278)=0,A277+1,A277)</f>
        <v>43627</v>
      </c>
      <c r="B278" s="241">
        <f ca="1">A278</f>
        <v>43627</v>
      </c>
      <c r="C278" s="242" t="str">
        <f>IF(AND(G278&lt;16,G278&gt;=8),"白",IF(AND(G278&lt;8,G278&gt;=0),"夜",IF(G278&gt;=16,"中")))</f>
        <v>中</v>
      </c>
      <c r="D278" s="242">
        <f ca="1">DAY(A278)</f>
        <v>11</v>
      </c>
      <c r="E278" s="242">
        <f>E277</f>
        <v>2</v>
      </c>
      <c r="F278" s="243" t="str">
        <f>IF(AND(E278=1),"甲班",IF(AND(E278=2),"乙班",IF(AND(E278=3),"丙班",IF(AND(E278=4),"丁班",))))</f>
        <v>乙班</v>
      </c>
      <c r="G278" s="242">
        <f>IF(I278=0,0,HOUR(I278-0))</f>
        <v>22</v>
      </c>
      <c r="H278" s="244">
        <f>H277</f>
        <v>0.041666666666666699</v>
      </c>
      <c r="I278" s="245">
        <f>IF(HOUR(I277)=0,H278,I277+H278)</f>
        <v>0.91666666666666796</v>
      </c>
      <c r="J278" s="498" t="str">
        <f>IF(_penmei2_month_day!A264="","",_penmei2_month_day!A264)</f>
        <v/>
      </c>
      <c r="K278" s="498" t="str">
        <f>IF(_penmei2_month_day!B264="","",_penmei2_month_day!B264)</f>
        <v/>
      </c>
      <c r="L278" s="499" t="str">
        <f>IF(_penmei2_month_day!C264="","",_penmei2_month_day!C264)</f>
        <v/>
      </c>
      <c r="M278" s="500" t="str">
        <f>IF(_penmei2_month_day!D264="","",_penmei2_month_day!D264)</f>
        <v/>
      </c>
      <c r="N278" s="501" t="str">
        <f>IF(_penmei2_month_day!E264="","",_penmei2_month_day!E264)</f>
        <v/>
      </c>
      <c r="O278" s="501" t="str">
        <f>IF(_penmei2_month_day!F264="","",_penmei2_month_day!F264)</f>
        <v/>
      </c>
      <c r="P278" s="499" t="str">
        <f>IF(_penmei2_month_day!G264="","",_penmei2_month_day!G264)</f>
        <v/>
      </c>
      <c r="Q278" s="502" t="str">
        <f>IF(_penmei2_month_day!H264="","",_penmei2_month_day!H264)</f>
        <v/>
      </c>
      <c r="R278" s="503" t="str">
        <f>IF(_penmei2_month_day!I264="","",_penmei2_month_day!I264)</f>
        <v/>
      </c>
      <c r="S278" s="504" t="str">
        <f>IF(_penmei2_month_day!J264="","",_penmei2_month_day!J264)</f>
        <v/>
      </c>
      <c r="T278" s="505" t="str">
        <f>IF(_penmei2_month_day!K264="","",_penmei2_month_day!K264)</f>
        <v/>
      </c>
      <c r="U278" s="499" t="str">
        <f>IF(_penmei2_month_day!L264="","",_penmei2_month_day!L264)</f>
        <v/>
      </c>
      <c r="V278" s="499" t="str">
        <f>IF(_penmei2_month_day!M264="","",_penmei2_month_day!M264)</f>
        <v/>
      </c>
      <c r="W278" s="506" t="str">
        <f>IF(_penmei2_month_day!N264="","",_penmei2_month_day!N264)</f>
        <v/>
      </c>
      <c r="X278" s="507" t="str">
        <f>IF(_penmei3_month_day!A264="","",_penmei3_month_day!A264)</f>
        <v/>
      </c>
      <c r="Y278" s="508" t="str">
        <f>IF(_penmei3_month_day!B264="","",_penmei3_month_day!B264)</f>
        <v/>
      </c>
      <c r="Z278" s="509" t="str">
        <f>IF(_penmei3_month_day!C264="","",_penmei3_month_day!C264)</f>
        <v/>
      </c>
      <c r="AA278" s="498" t="str">
        <f>IF(_penmei3_month_day!D264="","",_penmei3_month_day!D264)</f>
        <v/>
      </c>
      <c r="AB278" s="509" t="str">
        <f>IF(_penmei3_month_day!E264="","",_penmei3_month_day!E264)</f>
        <v/>
      </c>
      <c r="AC278" s="498" t="str">
        <f>IF(_penmei3_month_day!F264="","",_penmei3_month_day!F264)</f>
        <v/>
      </c>
      <c r="AD278" s="507" t="str">
        <f>IF(_penmei3_month_day!G264="","",_penmei3_month_day!G264)</f>
        <v/>
      </c>
      <c r="AE278" s="508" t="str">
        <f>IF(_penmei3_month_day!H264="","",_penmei3_month_day!H264)</f>
        <v/>
      </c>
      <c r="AF278" s="509" t="str">
        <f>IF(_penmei3_month_day!I264="","",_penmei3_month_day!I264)</f>
        <v/>
      </c>
      <c r="AG278" s="498" t="str">
        <f>IF(_penmei3_month_day!J264="","",_penmei3_month_day!J264)</f>
        <v/>
      </c>
      <c r="AH278" s="509" t="str">
        <f>IF(_penmei3_month_day!K264="","",_penmei3_month_day!K264)</f>
        <v/>
      </c>
      <c r="AI278" s="498" t="str">
        <f>IF(_penmei3_month_day!L264="","",_penmei3_month_day!L264)</f>
        <v/>
      </c>
      <c r="AJ278" s="509" t="str">
        <f>IF(_penmei3_month_day!M264="","",_penmei3_month_day!M264)</f>
        <v/>
      </c>
      <c r="AK278" s="498" t="str">
        <f>IF(_penmei3_month_day!N264="","",_penmei3_month_day!N264)</f>
        <v/>
      </c>
      <c r="AL278" s="509" t="str">
        <f>IF(_penmei3_month_day!O264="","",_penmei3_month_day!O264)</f>
        <v/>
      </c>
      <c r="AM278" s="498" t="str">
        <f>IF(_penmei3_month_day!P264="","",_penmei3_month_day!P264)</f>
        <v/>
      </c>
      <c r="AN278" s="509" t="str">
        <f>IF(_penmei3_month_day!Q264="","",_penmei3_month_day!Q264)</f>
        <v/>
      </c>
      <c r="AO278" s="498" t="str">
        <f>IF(_penmei3_month_day!R264="","",_penmei3_month_day!R264)</f>
        <v/>
      </c>
      <c r="AP278" s="509" t="str">
        <f>IF(_penmei3_month_day!S264="","",_penmei3_month_day!S264)</f>
        <v/>
      </c>
      <c r="AQ278" s="498" t="str">
        <f>IF(_penmei3_month_day!T264="","",_penmei3_month_day!T264)</f>
        <v/>
      </c>
      <c r="AR278" s="509" t="str">
        <f>IF(_penmei3_month_day!U264="","",_penmei3_month_day!U264)</f>
        <v/>
      </c>
      <c r="AS278" s="498" t="str">
        <f>IF(_penmei3_month_day!V264="","",_penmei3_month_day!V264)</f>
        <v/>
      </c>
      <c r="AT278" s="509" t="str">
        <f>IF(_penmei3_month_day!W264="","",_penmei3_month_day!W264)</f>
        <v/>
      </c>
      <c r="AU278" s="498" t="str">
        <f>IF(_penmei3_month_day!X264="","",_penmei3_month_day!X264)</f>
        <v/>
      </c>
      <c r="AV278" s="509" t="str">
        <f>IF(_penmei3_month_day!Y264="","",_penmei3_month_day!Y264)</f>
        <v/>
      </c>
      <c r="AW278" s="498" t="str">
        <f>IF(_penmei3_month_day!Z264="","",_penmei3_month_day!Z264)</f>
        <v/>
      </c>
      <c r="AX278" s="509" t="str">
        <f>IF(_penmei3_month_day!AA264="","",_penmei3_month_day!AA264)</f>
        <v/>
      </c>
      <c r="AY278" s="498" t="str">
        <f>IF(_penmei3_month_day!AB264="","",_penmei3_month_day!AB264)</f>
        <v/>
      </c>
      <c r="AZ278" s="509" t="str">
        <f>IF(_penmei3_month_day!AC264="","",_penmei3_month_day!AC264)</f>
        <v/>
      </c>
      <c r="BA278" s="498" t="str">
        <f>IF(_penmei3_month_day!AD264="","",_penmei3_month_day!AD264)</f>
        <v/>
      </c>
      <c r="BB278" s="509" t="str">
        <f>IF(_penmei3_month_day!AE264="","",_penmei3_month_day!AE264)</f>
        <v/>
      </c>
      <c r="BC278" s="498" t="str">
        <f>IF(_penmei3_month_day!AF264="","",_penmei3_month_day!AF264)</f>
        <v/>
      </c>
      <c r="BD278" s="510"/>
      <c r="BE278" s="510"/>
    </row>
    <row ht="19.5" customHeight="1" r="279">
      <c r="A279" s="246">
        <f ca="1">IF(HOUR(I279)=0,A278+1,A278)</f>
        <v>43627</v>
      </c>
      <c r="B279" s="247">
        <f ca="1">A279</f>
        <v>43627</v>
      </c>
      <c r="C279" s="248" t="str">
        <f>IF(AND(G279&lt;16,G279&gt;=8),"白",IF(AND(G279&lt;8,G279&gt;=0),"夜",IF(G279&gt;=16,"中")))</f>
        <v>中</v>
      </c>
      <c r="D279" s="248">
        <f ca="1">DAY(A279)</f>
        <v>11</v>
      </c>
      <c r="E279" s="248">
        <f>E278</f>
        <v>2</v>
      </c>
      <c r="F279" s="249" t="str">
        <f>IF(AND(E279=1),"甲班",IF(AND(E279=2),"乙班",IF(AND(E279=3),"丙班",IF(AND(E279=4),"丁班",))))</f>
        <v>乙班</v>
      </c>
      <c r="G279" s="248">
        <f>IF(I279=0,0,HOUR(I279-0))</f>
        <v>23</v>
      </c>
      <c r="H279" s="250">
        <f>H278</f>
        <v>0.041666666666666699</v>
      </c>
      <c r="I279" s="251">
        <f>IF(HOUR(I278)=0,H279,I278+H279)</f>
        <v>0.95833333333333404</v>
      </c>
      <c r="J279" s="511" t="str">
        <f>IF(_penmei2_month_day!A265="","",_penmei2_month_day!A265)</f>
        <v/>
      </c>
      <c r="K279" s="511" t="str">
        <f>IF(_penmei2_month_day!B265="","",_penmei2_month_day!B265)</f>
        <v/>
      </c>
      <c r="L279" s="512" t="str">
        <f>IF(_penmei2_month_day!C265="","",_penmei2_month_day!C265)</f>
        <v/>
      </c>
      <c r="M279" s="513" t="str">
        <f>IF(_penmei2_month_day!D265="","",_penmei2_month_day!D265)</f>
        <v/>
      </c>
      <c r="N279" s="514" t="str">
        <f>IF(_penmei2_month_day!E265="","",_penmei2_month_day!E265)</f>
        <v/>
      </c>
      <c r="O279" s="514" t="str">
        <f>IF(_penmei2_month_day!F265="","",_penmei2_month_day!F265)</f>
        <v/>
      </c>
      <c r="P279" s="512" t="str">
        <f>IF(_penmei2_month_day!G265="","",_penmei2_month_day!G265)</f>
        <v/>
      </c>
      <c r="Q279" s="515" t="str">
        <f>IF(_penmei2_month_day!H265="","",_penmei2_month_day!H265)</f>
        <v/>
      </c>
      <c r="R279" s="516" t="str">
        <f>IF(_penmei2_month_day!I265="","",_penmei2_month_day!I265)</f>
        <v/>
      </c>
      <c r="S279" s="517" t="str">
        <f>IF(_penmei2_month_day!J265="","",_penmei2_month_day!J265)</f>
        <v/>
      </c>
      <c r="T279" s="518" t="str">
        <f>IF(_penmei2_month_day!K265="","",_penmei2_month_day!K265)</f>
        <v/>
      </c>
      <c r="U279" s="512" t="str">
        <f>IF(_penmei2_month_day!L265="","",_penmei2_month_day!L265)</f>
        <v/>
      </c>
      <c r="V279" s="512" t="str">
        <f>IF(_penmei2_month_day!M265="","",_penmei2_month_day!M265)</f>
        <v/>
      </c>
      <c r="W279" s="519" t="str">
        <f>IF(_penmei2_month_day!N265="","",_penmei2_month_day!N265)</f>
        <v/>
      </c>
      <c r="X279" s="520" t="str">
        <f>IF(_penmei3_month_day!A265="","",_penmei3_month_day!A265)</f>
        <v/>
      </c>
      <c r="Y279" s="521" t="str">
        <f>IF(_penmei3_month_day!B265="","",_penmei3_month_day!B265)</f>
        <v/>
      </c>
      <c r="Z279" s="522" t="str">
        <f>IF(_penmei3_month_day!C265="","",_penmei3_month_day!C265)</f>
        <v/>
      </c>
      <c r="AA279" s="511" t="str">
        <f>IF(_penmei3_month_day!D265="","",_penmei3_month_day!D265)</f>
        <v/>
      </c>
      <c r="AB279" s="522" t="str">
        <f>IF(_penmei3_month_day!E265="","",_penmei3_month_day!E265)</f>
        <v/>
      </c>
      <c r="AC279" s="511" t="str">
        <f>IF(_penmei3_month_day!F265="","",_penmei3_month_day!F265)</f>
        <v/>
      </c>
      <c r="AD279" s="520" t="str">
        <f>IF(_penmei3_month_day!G265="","",_penmei3_month_day!G265)</f>
        <v/>
      </c>
      <c r="AE279" s="521" t="str">
        <f>IF(_penmei3_month_day!H265="","",_penmei3_month_day!H265)</f>
        <v/>
      </c>
      <c r="AF279" s="522" t="str">
        <f>IF(_penmei3_month_day!I265="","",_penmei3_month_day!I265)</f>
        <v/>
      </c>
      <c r="AG279" s="511" t="str">
        <f>IF(_penmei3_month_day!J265="","",_penmei3_month_day!J265)</f>
        <v/>
      </c>
      <c r="AH279" s="522" t="str">
        <f>IF(_penmei3_month_day!K265="","",_penmei3_month_day!K265)</f>
        <v/>
      </c>
      <c r="AI279" s="511" t="str">
        <f>IF(_penmei3_month_day!L265="","",_penmei3_month_day!L265)</f>
        <v/>
      </c>
      <c r="AJ279" s="522" t="str">
        <f>IF(_penmei3_month_day!M265="","",_penmei3_month_day!M265)</f>
        <v/>
      </c>
      <c r="AK279" s="511" t="str">
        <f>IF(_penmei3_month_day!N265="","",_penmei3_month_day!N265)</f>
        <v/>
      </c>
      <c r="AL279" s="522" t="str">
        <f>IF(_penmei3_month_day!O265="","",_penmei3_month_day!O265)</f>
        <v/>
      </c>
      <c r="AM279" s="511" t="str">
        <f>IF(_penmei3_month_day!P265="","",_penmei3_month_day!P265)</f>
        <v/>
      </c>
      <c r="AN279" s="522" t="str">
        <f>IF(_penmei3_month_day!Q265="","",_penmei3_month_day!Q265)</f>
        <v/>
      </c>
      <c r="AO279" s="511" t="str">
        <f>IF(_penmei3_month_day!R265="","",_penmei3_month_day!R265)</f>
        <v/>
      </c>
      <c r="AP279" s="522" t="str">
        <f>IF(_penmei3_month_day!S265="","",_penmei3_month_day!S265)</f>
        <v/>
      </c>
      <c r="AQ279" s="511" t="str">
        <f>IF(_penmei3_month_day!T265="","",_penmei3_month_day!T265)</f>
        <v/>
      </c>
      <c r="AR279" s="522" t="str">
        <f>IF(_penmei3_month_day!U265="","",_penmei3_month_day!U265)</f>
        <v/>
      </c>
      <c r="AS279" s="511" t="str">
        <f>IF(_penmei3_month_day!V265="","",_penmei3_month_day!V265)</f>
        <v/>
      </c>
      <c r="AT279" s="522" t="str">
        <f>IF(_penmei3_month_day!W265="","",_penmei3_month_day!W265)</f>
        <v/>
      </c>
      <c r="AU279" s="511" t="str">
        <f>IF(_penmei3_month_day!X265="","",_penmei3_month_day!X265)</f>
        <v/>
      </c>
      <c r="AV279" s="522" t="str">
        <f>IF(_penmei3_month_day!Y265="","",_penmei3_month_day!Y265)</f>
        <v/>
      </c>
      <c r="AW279" s="511" t="str">
        <f>IF(_penmei3_month_day!Z265="","",_penmei3_month_day!Z265)</f>
        <v/>
      </c>
      <c r="AX279" s="522" t="str">
        <f>IF(_penmei3_month_day!AA265="","",_penmei3_month_day!AA265)</f>
        <v/>
      </c>
      <c r="AY279" s="511" t="str">
        <f>IF(_penmei3_month_day!AB265="","",_penmei3_month_day!AB265)</f>
        <v/>
      </c>
      <c r="AZ279" s="522" t="str">
        <f>IF(_penmei3_month_day!AC265="","",_penmei3_month_day!AC265)</f>
        <v/>
      </c>
      <c r="BA279" s="511" t="str">
        <f>IF(_penmei3_month_day!AD265="","",_penmei3_month_day!AD265)</f>
        <v/>
      </c>
      <c r="BB279" s="522" t="str">
        <f>IF(_penmei3_month_day!AE265="","",_penmei3_month_day!AE265)</f>
        <v/>
      </c>
      <c r="BC279" s="511" t="str">
        <f>IF(_penmei3_month_day!AF265="","",_penmei3_month_day!AF265)</f>
        <v/>
      </c>
      <c r="BD279" s="149" t="s">
        <v>132</v>
      </c>
      <c r="BE279" s="252"/>
    </row>
    <row ht="19.5" customHeight="1" r="280">
      <c r="A280" s="253">
        <f ca="1">IF(HOUR(I280)=0,A279+1,A279)</f>
        <v>43628</v>
      </c>
      <c r="B280" s="254">
        <f ca="1">A280</f>
        <v>43628</v>
      </c>
      <c r="C280" s="255" t="str">
        <f>IF(AND(G280&lt;16,G280&gt;=8),"白",IF(AND(G280&lt;8,G280&gt;=0),"夜",IF(G280&gt;=16,"中")))</f>
        <v>夜</v>
      </c>
      <c r="D280" s="255">
        <f ca="1">DAY(A280)</f>
        <v>12</v>
      </c>
      <c r="E280" s="255">
        <f>IF(AND(E232=1),4,IF(AND(E232&gt;1),(E232-1),))</f>
        <v>3</v>
      </c>
      <c r="F280" s="256" t="str">
        <f>IF(AND(E280=1),"甲班",IF(AND(E280=2),"乙班",IF(AND(E280=3),"丙班",IF(AND(E280=4),"丁班",))))</f>
        <v>丙班</v>
      </c>
      <c r="G280" s="255">
        <f>IF(I280=0,0,HOUR(I280-0))</f>
        <v>0</v>
      </c>
      <c r="H280" s="257">
        <f>H279</f>
        <v>0.041666666666666699</v>
      </c>
      <c r="I280" s="258">
        <f>IF(HOUR(I279)=0,H280,I279+H280)</f>
        <v>1</v>
      </c>
      <c r="J280" s="485" t="str">
        <f>IF(_penmei2_month_day!A266="","",_penmei2_month_day!A266)</f>
        <v/>
      </c>
      <c r="K280" s="485" t="str">
        <f>IF(_penmei2_month_day!B266="","",_penmei2_month_day!B266)</f>
        <v/>
      </c>
      <c r="L280" s="486" t="str">
        <f>IF(_penmei2_month_day!C266="","",_penmei2_month_day!C266)</f>
        <v/>
      </c>
      <c r="M280" s="487" t="str">
        <f>IF(_penmei2_month_day!D266="","",_penmei2_month_day!D266)</f>
        <v/>
      </c>
      <c r="N280" s="488" t="str">
        <f>IF(_penmei2_month_day!E266="","",_penmei2_month_day!E266)</f>
        <v/>
      </c>
      <c r="O280" s="488" t="str">
        <f>IF(_penmei2_month_day!F266="","",_penmei2_month_day!F266)</f>
        <v/>
      </c>
      <c r="P280" s="486" t="str">
        <f>IF(_penmei2_month_day!G266="","",_penmei2_month_day!G266)</f>
        <v/>
      </c>
      <c r="Q280" s="489" t="str">
        <f>IF(_penmei2_month_day!H266="","",_penmei2_month_day!H266)</f>
        <v/>
      </c>
      <c r="R280" s="490" t="str">
        <f>IF(_penmei2_month_day!I266="","",_penmei2_month_day!I266)</f>
        <v/>
      </c>
      <c r="S280" s="491" t="str">
        <f>IF(_penmei2_month_day!J266="","",_penmei2_month_day!J266)</f>
        <v/>
      </c>
      <c r="T280" s="523" t="str">
        <f>IF(_penmei2_month_day!K266="","",_penmei2_month_day!K266)</f>
        <v/>
      </c>
      <c r="U280" s="486" t="str">
        <f>IF(_penmei2_month_day!L266="","",_penmei2_month_day!L266)</f>
        <v/>
      </c>
      <c r="V280" s="486" t="str">
        <f>IF(_penmei2_month_day!M266="","",_penmei2_month_day!M266)</f>
        <v/>
      </c>
      <c r="W280" s="493" t="str">
        <f>IF(_penmei2_month_day!N266="","",_penmei2_month_day!N266)</f>
        <v/>
      </c>
      <c r="X280" s="494" t="str">
        <f>IF(_penmei3_month_day!A266="","",_penmei3_month_day!A266)</f>
        <v/>
      </c>
      <c r="Y280" s="495" t="str">
        <f>IF(_penmei3_month_day!B266="","",_penmei3_month_day!B266)</f>
        <v/>
      </c>
      <c r="Z280" s="496" t="str">
        <f>IF(_penmei3_month_day!C266="","",_penmei3_month_day!C266)</f>
        <v/>
      </c>
      <c r="AA280" s="485" t="str">
        <f>IF(_penmei3_month_day!D266="","",_penmei3_month_day!D266)</f>
        <v/>
      </c>
      <c r="AB280" s="496" t="str">
        <f>IF(_penmei3_month_day!E266="","",_penmei3_month_day!E266)</f>
        <v/>
      </c>
      <c r="AC280" s="485" t="str">
        <f>IF(_penmei3_month_day!F266="","",_penmei3_month_day!F266)</f>
        <v/>
      </c>
      <c r="AD280" s="494" t="str">
        <f>IF(_penmei3_month_day!G266="","",_penmei3_month_day!G266)</f>
        <v/>
      </c>
      <c r="AE280" s="495" t="str">
        <f>IF(_penmei3_month_day!H266="","",_penmei3_month_day!H266)</f>
        <v/>
      </c>
      <c r="AF280" s="496" t="str">
        <f>IF(_penmei3_month_day!I266="","",_penmei3_month_day!I266)</f>
        <v/>
      </c>
      <c r="AG280" s="485" t="str">
        <f>IF(_penmei3_month_day!J266="","",_penmei3_month_day!J266)</f>
        <v/>
      </c>
      <c r="AH280" s="496" t="str">
        <f>IF(_penmei3_month_day!K266="","",_penmei3_month_day!K266)</f>
        <v/>
      </c>
      <c r="AI280" s="485" t="str">
        <f>IF(_penmei3_month_day!L266="","",_penmei3_month_day!L266)</f>
        <v/>
      </c>
      <c r="AJ280" s="496" t="str">
        <f>IF(_penmei3_month_day!M266="","",_penmei3_month_day!M266)</f>
        <v/>
      </c>
      <c r="AK280" s="485" t="str">
        <f>IF(_penmei3_month_day!N266="","",_penmei3_month_day!N266)</f>
        <v/>
      </c>
      <c r="AL280" s="496" t="str">
        <f>IF(_penmei3_month_day!O266="","",_penmei3_month_day!O266)</f>
        <v/>
      </c>
      <c r="AM280" s="485" t="str">
        <f>IF(_penmei3_month_day!P266="","",_penmei3_month_day!P266)</f>
        <v/>
      </c>
      <c r="AN280" s="496" t="str">
        <f>IF(_penmei3_month_day!Q266="","",_penmei3_month_day!Q266)</f>
        <v/>
      </c>
      <c r="AO280" s="485" t="str">
        <f>IF(_penmei3_month_day!R266="","",_penmei3_month_day!R266)</f>
        <v/>
      </c>
      <c r="AP280" s="496" t="str">
        <f>IF(_penmei3_month_day!S266="","",_penmei3_month_day!S266)</f>
        <v/>
      </c>
      <c r="AQ280" s="485" t="str">
        <f>IF(_penmei3_month_day!T266="","",_penmei3_month_day!T266)</f>
        <v/>
      </c>
      <c r="AR280" s="496" t="str">
        <f>IF(_penmei3_month_day!U266="","",_penmei3_month_day!U266)</f>
        <v/>
      </c>
      <c r="AS280" s="485" t="str">
        <f>IF(_penmei3_month_day!V266="","",_penmei3_month_day!V266)</f>
        <v/>
      </c>
      <c r="AT280" s="496" t="str">
        <f>IF(_penmei3_month_day!W266="","",_penmei3_month_day!W266)</f>
        <v/>
      </c>
      <c r="AU280" s="485" t="str">
        <f>IF(_penmei3_month_day!X266="","",_penmei3_month_day!X266)</f>
        <v/>
      </c>
      <c r="AV280" s="496" t="str">
        <f>IF(_penmei3_month_day!Y266="","",_penmei3_month_day!Y266)</f>
        <v/>
      </c>
      <c r="AW280" s="485" t="str">
        <f>IF(_penmei3_month_day!Z266="","",_penmei3_month_day!Z266)</f>
        <v/>
      </c>
      <c r="AX280" s="496" t="str">
        <f>IF(_penmei3_month_day!AA266="","",_penmei3_month_day!AA266)</f>
        <v/>
      </c>
      <c r="AY280" s="485" t="str">
        <f>IF(_penmei3_month_day!AB266="","",_penmei3_month_day!AB266)</f>
        <v/>
      </c>
      <c r="AZ280" s="496" t="str">
        <f>IF(_penmei3_month_day!AC266="","",_penmei3_month_day!AC266)</f>
        <v/>
      </c>
      <c r="BA280" s="485" t="str">
        <f>IF(_penmei3_month_day!AD266="","",_penmei3_month_day!AD266)</f>
        <v/>
      </c>
      <c r="BB280" s="496" t="str">
        <f>IF(_penmei3_month_day!AE266="","",_penmei3_month_day!AE266)</f>
        <v/>
      </c>
      <c r="BC280" s="485" t="str">
        <f>IF(_penmei3_month_day!AF266="","",_penmei3_month_day!AF266)</f>
        <v/>
      </c>
      <c r="BD280" s="497"/>
      <c r="BE280" s="497"/>
    </row>
    <row ht="19.5" customHeight="1" r="281">
      <c r="A281" s="240">
        <f ca="1">IF(HOUR(I281)=0,A280+1,A280)</f>
        <v>43628</v>
      </c>
      <c r="B281" s="241">
        <f ca="1">A281</f>
        <v>43628</v>
      </c>
      <c r="C281" s="242" t="str">
        <f>IF(AND(G281&lt;16,G281&gt;=8),"白",IF(AND(G281&lt;8,G281&gt;=0),"夜",IF(G281&gt;=16,"中")))</f>
        <v>夜</v>
      </c>
      <c r="D281" s="242">
        <f ca="1">DAY(A281)</f>
        <v>12</v>
      </c>
      <c r="E281" s="242">
        <f>E280</f>
        <v>3</v>
      </c>
      <c r="F281" s="243" t="str">
        <f>IF(AND(E281=1),"甲班",IF(AND(E281=2),"乙班",IF(AND(E281=3),"丙班",IF(AND(E281=4),"丁班",))))</f>
        <v>丙班</v>
      </c>
      <c r="G281" s="242">
        <f>IF(I281=0,0,HOUR(I281-0))</f>
        <v>1</v>
      </c>
      <c r="H281" s="244">
        <f>H280</f>
        <v>0.041666666666666699</v>
      </c>
      <c r="I281" s="245">
        <f>IF(HOUR(I280)=0,H281,I280+H281)</f>
        <v>0.041666666666666699</v>
      </c>
      <c r="J281" s="498" t="str">
        <f>IF(_penmei2_month_day!A267="","",_penmei2_month_day!A267)</f>
        <v/>
      </c>
      <c r="K281" s="498" t="str">
        <f>IF(_penmei2_month_day!B267="","",_penmei2_month_day!B267)</f>
        <v/>
      </c>
      <c r="L281" s="499" t="str">
        <f>IF(_penmei2_month_day!C267="","",_penmei2_month_day!C267)</f>
        <v/>
      </c>
      <c r="M281" s="500" t="str">
        <f>IF(_penmei2_month_day!D267="","",_penmei2_month_day!D267)</f>
        <v/>
      </c>
      <c r="N281" s="501" t="str">
        <f>IF(_penmei2_month_day!E267="","",_penmei2_month_day!E267)</f>
        <v/>
      </c>
      <c r="O281" s="501" t="str">
        <f>IF(_penmei2_month_day!F267="","",_penmei2_month_day!F267)</f>
        <v/>
      </c>
      <c r="P281" s="499" t="str">
        <f>IF(_penmei2_month_day!G267="","",_penmei2_month_day!G267)</f>
        <v/>
      </c>
      <c r="Q281" s="502" t="str">
        <f>IF(_penmei2_month_day!H267="","",_penmei2_month_day!H267)</f>
        <v/>
      </c>
      <c r="R281" s="503" t="str">
        <f>IF(_penmei2_month_day!I267="","",_penmei2_month_day!I267)</f>
        <v/>
      </c>
      <c r="S281" s="504" t="str">
        <f>IF(_penmei2_month_day!J267="","",_penmei2_month_day!J267)</f>
        <v/>
      </c>
      <c r="T281" s="505" t="str">
        <f>IF(_penmei2_month_day!K267="","",_penmei2_month_day!K267)</f>
        <v/>
      </c>
      <c r="U281" s="499" t="str">
        <f>IF(_penmei2_month_day!L267="","",_penmei2_month_day!L267)</f>
        <v/>
      </c>
      <c r="V281" s="499" t="str">
        <f>IF(_penmei2_month_day!M267="","",_penmei2_month_day!M267)</f>
        <v/>
      </c>
      <c r="W281" s="506" t="str">
        <f>IF(_penmei2_month_day!N267="","",_penmei2_month_day!N267)</f>
        <v/>
      </c>
      <c r="X281" s="507" t="str">
        <f>IF(_penmei3_month_day!A267="","",_penmei3_month_day!A267)</f>
        <v/>
      </c>
      <c r="Y281" s="508" t="str">
        <f>IF(_penmei3_month_day!B267="","",_penmei3_month_day!B267)</f>
        <v/>
      </c>
      <c r="Z281" s="509" t="str">
        <f>IF(_penmei3_month_day!C267="","",_penmei3_month_day!C267)</f>
        <v/>
      </c>
      <c r="AA281" s="498" t="str">
        <f>IF(_penmei3_month_day!D267="","",_penmei3_month_day!D267)</f>
        <v/>
      </c>
      <c r="AB281" s="509" t="str">
        <f>IF(_penmei3_month_day!E267="","",_penmei3_month_day!E267)</f>
        <v/>
      </c>
      <c r="AC281" s="498" t="str">
        <f>IF(_penmei3_month_day!F267="","",_penmei3_month_day!F267)</f>
        <v/>
      </c>
      <c r="AD281" s="507" t="str">
        <f>IF(_penmei3_month_day!G267="","",_penmei3_month_day!G267)</f>
        <v/>
      </c>
      <c r="AE281" s="508" t="str">
        <f>IF(_penmei3_month_day!H267="","",_penmei3_month_day!H267)</f>
        <v/>
      </c>
      <c r="AF281" s="509" t="str">
        <f>IF(_penmei3_month_day!I267="","",_penmei3_month_day!I267)</f>
        <v/>
      </c>
      <c r="AG281" s="498" t="str">
        <f>IF(_penmei3_month_day!J267="","",_penmei3_month_day!J267)</f>
        <v/>
      </c>
      <c r="AH281" s="509" t="str">
        <f>IF(_penmei3_month_day!K267="","",_penmei3_month_day!K267)</f>
        <v/>
      </c>
      <c r="AI281" s="498" t="str">
        <f>IF(_penmei3_month_day!L267="","",_penmei3_month_day!L267)</f>
        <v/>
      </c>
      <c r="AJ281" s="509" t="str">
        <f>IF(_penmei3_month_day!M267="","",_penmei3_month_day!M267)</f>
        <v/>
      </c>
      <c r="AK281" s="498" t="str">
        <f>IF(_penmei3_month_day!N267="","",_penmei3_month_day!N267)</f>
        <v/>
      </c>
      <c r="AL281" s="509" t="str">
        <f>IF(_penmei3_month_day!O267="","",_penmei3_month_day!O267)</f>
        <v/>
      </c>
      <c r="AM281" s="498" t="str">
        <f>IF(_penmei3_month_day!P267="","",_penmei3_month_day!P267)</f>
        <v/>
      </c>
      <c r="AN281" s="509" t="str">
        <f>IF(_penmei3_month_day!Q267="","",_penmei3_month_day!Q267)</f>
        <v/>
      </c>
      <c r="AO281" s="498" t="str">
        <f>IF(_penmei3_month_day!R267="","",_penmei3_month_day!R267)</f>
        <v/>
      </c>
      <c r="AP281" s="509" t="str">
        <f>IF(_penmei3_month_day!S267="","",_penmei3_month_day!S267)</f>
        <v/>
      </c>
      <c r="AQ281" s="498" t="str">
        <f>IF(_penmei3_month_day!T267="","",_penmei3_month_day!T267)</f>
        <v/>
      </c>
      <c r="AR281" s="509" t="str">
        <f>IF(_penmei3_month_day!U267="","",_penmei3_month_day!U267)</f>
        <v/>
      </c>
      <c r="AS281" s="498" t="str">
        <f>IF(_penmei3_month_day!V267="","",_penmei3_month_day!V267)</f>
        <v/>
      </c>
      <c r="AT281" s="509" t="str">
        <f>IF(_penmei3_month_day!W267="","",_penmei3_month_day!W267)</f>
        <v/>
      </c>
      <c r="AU281" s="498" t="str">
        <f>IF(_penmei3_month_day!X267="","",_penmei3_month_day!X267)</f>
        <v/>
      </c>
      <c r="AV281" s="509" t="str">
        <f>IF(_penmei3_month_day!Y267="","",_penmei3_month_day!Y267)</f>
        <v/>
      </c>
      <c r="AW281" s="498" t="str">
        <f>IF(_penmei3_month_day!Z267="","",_penmei3_month_day!Z267)</f>
        <v/>
      </c>
      <c r="AX281" s="509" t="str">
        <f>IF(_penmei3_month_day!AA267="","",_penmei3_month_day!AA267)</f>
        <v/>
      </c>
      <c r="AY281" s="498" t="str">
        <f>IF(_penmei3_month_day!AB267="","",_penmei3_month_day!AB267)</f>
        <v/>
      </c>
      <c r="AZ281" s="509" t="str">
        <f>IF(_penmei3_month_day!AC267="","",_penmei3_month_day!AC267)</f>
        <v/>
      </c>
      <c r="BA281" s="498" t="str">
        <f>IF(_penmei3_month_day!AD267="","",_penmei3_month_day!AD267)</f>
        <v/>
      </c>
      <c r="BB281" s="509" t="str">
        <f>IF(_penmei3_month_day!AE267="","",_penmei3_month_day!AE267)</f>
        <v/>
      </c>
      <c r="BC281" s="498" t="str">
        <f>IF(_penmei3_month_day!AF267="","",_penmei3_month_day!AF267)</f>
        <v/>
      </c>
      <c r="BD281" s="510"/>
      <c r="BE281" s="510"/>
    </row>
    <row ht="19.5" customHeight="1" r="282">
      <c r="A282" s="240">
        <f ca="1">IF(HOUR(I282)=0,A281+1,A281)</f>
        <v>43628</v>
      </c>
      <c r="B282" s="241">
        <f ca="1">A282</f>
        <v>43628</v>
      </c>
      <c r="C282" s="242" t="str">
        <f>IF(AND(G282&lt;16,G282&gt;=8),"白",IF(AND(G282&lt;8,G282&gt;=0),"夜",IF(G282&gt;=16,"中")))</f>
        <v>夜</v>
      </c>
      <c r="D282" s="242">
        <f ca="1">DAY(A282)</f>
        <v>12</v>
      </c>
      <c r="E282" s="242">
        <f>E281</f>
        <v>3</v>
      </c>
      <c r="F282" s="243" t="str">
        <f>IF(AND(E282=1),"甲班",IF(AND(E282=2),"乙班",IF(AND(E282=3),"丙班",IF(AND(E282=4),"丁班",))))</f>
        <v>丙班</v>
      </c>
      <c r="G282" s="242">
        <f>IF(I282=0,0,HOUR(I282-0))</f>
        <v>2</v>
      </c>
      <c r="H282" s="244">
        <f>H281</f>
        <v>0.041666666666666699</v>
      </c>
      <c r="I282" s="245">
        <f>IF(HOUR(I281)=0,H282,I281+H282)</f>
        <v>0.083333333333333398</v>
      </c>
      <c r="J282" s="498" t="str">
        <f>IF(_penmei2_month_day!A268="","",_penmei2_month_day!A268)</f>
        <v/>
      </c>
      <c r="K282" s="498" t="str">
        <f>IF(_penmei2_month_day!B268="","",_penmei2_month_day!B268)</f>
        <v/>
      </c>
      <c r="L282" s="499" t="str">
        <f>IF(_penmei2_month_day!C268="","",_penmei2_month_day!C268)</f>
        <v/>
      </c>
      <c r="M282" s="500" t="str">
        <f>IF(_penmei2_month_day!D268="","",_penmei2_month_day!D268)</f>
        <v/>
      </c>
      <c r="N282" s="501" t="str">
        <f>IF(_penmei2_month_day!E268="","",_penmei2_month_day!E268)</f>
        <v/>
      </c>
      <c r="O282" s="501" t="str">
        <f>IF(_penmei2_month_day!F268="","",_penmei2_month_day!F268)</f>
        <v/>
      </c>
      <c r="P282" s="499" t="str">
        <f>IF(_penmei2_month_day!G268="","",_penmei2_month_day!G268)</f>
        <v/>
      </c>
      <c r="Q282" s="502" t="str">
        <f>IF(_penmei2_month_day!H268="","",_penmei2_month_day!H268)</f>
        <v/>
      </c>
      <c r="R282" s="503" t="str">
        <f>IF(_penmei2_month_day!I268="","",_penmei2_month_day!I268)</f>
        <v/>
      </c>
      <c r="S282" s="504" t="str">
        <f>IF(_penmei2_month_day!J268="","",_penmei2_month_day!J268)</f>
        <v/>
      </c>
      <c r="T282" s="505" t="str">
        <f>IF(_penmei2_month_day!K268="","",_penmei2_month_day!K268)</f>
        <v/>
      </c>
      <c r="U282" s="499" t="str">
        <f>IF(_penmei2_month_day!L268="","",_penmei2_month_day!L268)</f>
        <v/>
      </c>
      <c r="V282" s="499" t="str">
        <f>IF(_penmei2_month_day!M268="","",_penmei2_month_day!M268)</f>
        <v/>
      </c>
      <c r="W282" s="506" t="str">
        <f>IF(_penmei2_month_day!N268="","",_penmei2_month_day!N268)</f>
        <v/>
      </c>
      <c r="X282" s="507" t="str">
        <f>IF(_penmei3_month_day!A268="","",_penmei3_month_day!A268)</f>
        <v/>
      </c>
      <c r="Y282" s="508" t="str">
        <f>IF(_penmei3_month_day!B268="","",_penmei3_month_day!B268)</f>
        <v/>
      </c>
      <c r="Z282" s="509" t="str">
        <f>IF(_penmei3_month_day!C268="","",_penmei3_month_day!C268)</f>
        <v/>
      </c>
      <c r="AA282" s="498" t="str">
        <f>IF(_penmei3_month_day!D268="","",_penmei3_month_day!D268)</f>
        <v/>
      </c>
      <c r="AB282" s="509" t="str">
        <f>IF(_penmei3_month_day!E268="","",_penmei3_month_day!E268)</f>
        <v/>
      </c>
      <c r="AC282" s="498" t="str">
        <f>IF(_penmei3_month_day!F268="","",_penmei3_month_day!F268)</f>
        <v/>
      </c>
      <c r="AD282" s="507" t="str">
        <f>IF(_penmei3_month_day!G268="","",_penmei3_month_day!G268)</f>
        <v/>
      </c>
      <c r="AE282" s="508" t="str">
        <f>IF(_penmei3_month_day!H268="","",_penmei3_month_day!H268)</f>
        <v/>
      </c>
      <c r="AF282" s="509" t="str">
        <f>IF(_penmei3_month_day!I268="","",_penmei3_month_day!I268)</f>
        <v/>
      </c>
      <c r="AG282" s="498" t="str">
        <f>IF(_penmei3_month_day!J268="","",_penmei3_month_day!J268)</f>
        <v/>
      </c>
      <c r="AH282" s="509" t="str">
        <f>IF(_penmei3_month_day!K268="","",_penmei3_month_day!K268)</f>
        <v/>
      </c>
      <c r="AI282" s="498" t="str">
        <f>IF(_penmei3_month_day!L268="","",_penmei3_month_day!L268)</f>
        <v/>
      </c>
      <c r="AJ282" s="509" t="str">
        <f>IF(_penmei3_month_day!M268="","",_penmei3_month_day!M268)</f>
        <v/>
      </c>
      <c r="AK282" s="498" t="str">
        <f>IF(_penmei3_month_day!N268="","",_penmei3_month_day!N268)</f>
        <v/>
      </c>
      <c r="AL282" s="509" t="str">
        <f>IF(_penmei3_month_day!O268="","",_penmei3_month_day!O268)</f>
        <v/>
      </c>
      <c r="AM282" s="498" t="str">
        <f>IF(_penmei3_month_day!P268="","",_penmei3_month_day!P268)</f>
        <v/>
      </c>
      <c r="AN282" s="509" t="str">
        <f>IF(_penmei3_month_day!Q268="","",_penmei3_month_day!Q268)</f>
        <v/>
      </c>
      <c r="AO282" s="498" t="str">
        <f>IF(_penmei3_month_day!R268="","",_penmei3_month_day!R268)</f>
        <v/>
      </c>
      <c r="AP282" s="509" t="str">
        <f>IF(_penmei3_month_day!S268="","",_penmei3_month_day!S268)</f>
        <v/>
      </c>
      <c r="AQ282" s="498" t="str">
        <f>IF(_penmei3_month_day!T268="","",_penmei3_month_day!T268)</f>
        <v/>
      </c>
      <c r="AR282" s="509" t="str">
        <f>IF(_penmei3_month_day!U268="","",_penmei3_month_day!U268)</f>
        <v/>
      </c>
      <c r="AS282" s="498" t="str">
        <f>IF(_penmei3_month_day!V268="","",_penmei3_month_day!V268)</f>
        <v/>
      </c>
      <c r="AT282" s="509" t="str">
        <f>IF(_penmei3_month_day!W268="","",_penmei3_month_day!W268)</f>
        <v/>
      </c>
      <c r="AU282" s="498" t="str">
        <f>IF(_penmei3_month_day!X268="","",_penmei3_month_day!X268)</f>
        <v/>
      </c>
      <c r="AV282" s="509" t="str">
        <f>IF(_penmei3_month_day!Y268="","",_penmei3_month_day!Y268)</f>
        <v/>
      </c>
      <c r="AW282" s="498" t="str">
        <f>IF(_penmei3_month_day!Z268="","",_penmei3_month_day!Z268)</f>
        <v/>
      </c>
      <c r="AX282" s="509" t="str">
        <f>IF(_penmei3_month_day!AA268="","",_penmei3_month_day!AA268)</f>
        <v/>
      </c>
      <c r="AY282" s="498" t="str">
        <f>IF(_penmei3_month_day!AB268="","",_penmei3_month_day!AB268)</f>
        <v/>
      </c>
      <c r="AZ282" s="509" t="str">
        <f>IF(_penmei3_month_day!AC268="","",_penmei3_month_day!AC268)</f>
        <v/>
      </c>
      <c r="BA282" s="498" t="str">
        <f>IF(_penmei3_month_day!AD268="","",_penmei3_month_day!AD268)</f>
        <v/>
      </c>
      <c r="BB282" s="509" t="str">
        <f>IF(_penmei3_month_day!AE268="","",_penmei3_month_day!AE268)</f>
        <v/>
      </c>
      <c r="BC282" s="498" t="str">
        <f>IF(_penmei3_month_day!AF268="","",_penmei3_month_day!AF268)</f>
        <v/>
      </c>
      <c r="BD282" s="510"/>
      <c r="BE282" s="510"/>
    </row>
    <row ht="19.5" customHeight="1" r="283">
      <c r="A283" s="240">
        <f ca="1">IF(HOUR(I283)=0,A282+1,A282)</f>
        <v>43628</v>
      </c>
      <c r="B283" s="241">
        <f ca="1">A283</f>
        <v>43628</v>
      </c>
      <c r="C283" s="242" t="str">
        <f>IF(AND(G283&lt;16,G283&gt;=8),"白",IF(AND(G283&lt;8,G283&gt;=0),"夜",IF(G283&gt;=16,"中")))</f>
        <v>夜</v>
      </c>
      <c r="D283" s="242">
        <f ca="1">DAY(A283)</f>
        <v>12</v>
      </c>
      <c r="E283" s="242">
        <f>E282</f>
        <v>3</v>
      </c>
      <c r="F283" s="243" t="str">
        <f>IF(AND(E283=1),"甲班",IF(AND(E283=2),"乙班",IF(AND(E283=3),"丙班",IF(AND(E283=4),"丁班",))))</f>
        <v>丙班</v>
      </c>
      <c r="G283" s="242">
        <f>IF(I283=0,0,HOUR(I283-0))</f>
        <v>3</v>
      </c>
      <c r="H283" s="244">
        <f>H282</f>
        <v>0.041666666666666699</v>
      </c>
      <c r="I283" s="245">
        <f>IF(HOUR(I282)=0,H283,I282+H283)</f>
        <v>0.125</v>
      </c>
      <c r="J283" s="498" t="str">
        <f>IF(_penmei2_month_day!A269="","",_penmei2_month_day!A269)</f>
        <v/>
      </c>
      <c r="K283" s="498" t="str">
        <f>IF(_penmei2_month_day!B269="","",_penmei2_month_day!B269)</f>
        <v/>
      </c>
      <c r="L283" s="499" t="str">
        <f>IF(_penmei2_month_day!C269="","",_penmei2_month_day!C269)</f>
        <v/>
      </c>
      <c r="M283" s="500" t="str">
        <f>IF(_penmei2_month_day!D269="","",_penmei2_month_day!D269)</f>
        <v/>
      </c>
      <c r="N283" s="501" t="str">
        <f>IF(_penmei2_month_day!E269="","",_penmei2_month_day!E269)</f>
        <v/>
      </c>
      <c r="O283" s="501" t="str">
        <f>IF(_penmei2_month_day!F269="","",_penmei2_month_day!F269)</f>
        <v/>
      </c>
      <c r="P283" s="499" t="str">
        <f>IF(_penmei2_month_day!G269="","",_penmei2_month_day!G269)</f>
        <v/>
      </c>
      <c r="Q283" s="502" t="str">
        <f>IF(_penmei2_month_day!H269="","",_penmei2_month_day!H269)</f>
        <v/>
      </c>
      <c r="R283" s="503" t="str">
        <f>IF(_penmei2_month_day!I269="","",_penmei2_month_day!I269)</f>
        <v/>
      </c>
      <c r="S283" s="504" t="str">
        <f>IF(_penmei2_month_day!J269="","",_penmei2_month_day!J269)</f>
        <v/>
      </c>
      <c r="T283" s="505" t="str">
        <f>IF(_penmei2_month_day!K269="","",_penmei2_month_day!K269)</f>
        <v/>
      </c>
      <c r="U283" s="499" t="str">
        <f>IF(_penmei2_month_day!L269="","",_penmei2_month_day!L269)</f>
        <v/>
      </c>
      <c r="V283" s="499" t="str">
        <f>IF(_penmei2_month_day!M269="","",_penmei2_month_day!M269)</f>
        <v/>
      </c>
      <c r="W283" s="506" t="str">
        <f>IF(_penmei2_month_day!N269="","",_penmei2_month_day!N269)</f>
        <v/>
      </c>
      <c r="X283" s="507" t="str">
        <f>IF(_penmei3_month_day!A269="","",_penmei3_month_day!A269)</f>
        <v/>
      </c>
      <c r="Y283" s="508" t="str">
        <f>IF(_penmei3_month_day!B269="","",_penmei3_month_day!B269)</f>
        <v/>
      </c>
      <c r="Z283" s="509" t="str">
        <f>IF(_penmei3_month_day!C269="","",_penmei3_month_day!C269)</f>
        <v/>
      </c>
      <c r="AA283" s="498" t="str">
        <f>IF(_penmei3_month_day!D269="","",_penmei3_month_day!D269)</f>
        <v/>
      </c>
      <c r="AB283" s="509" t="str">
        <f>IF(_penmei3_month_day!E269="","",_penmei3_month_day!E269)</f>
        <v/>
      </c>
      <c r="AC283" s="498" t="str">
        <f>IF(_penmei3_month_day!F269="","",_penmei3_month_day!F269)</f>
        <v/>
      </c>
      <c r="AD283" s="507" t="str">
        <f>IF(_penmei3_month_day!G269="","",_penmei3_month_day!G269)</f>
        <v/>
      </c>
      <c r="AE283" s="508" t="str">
        <f>IF(_penmei3_month_day!H269="","",_penmei3_month_day!H269)</f>
        <v/>
      </c>
      <c r="AF283" s="509" t="str">
        <f>IF(_penmei3_month_day!I269="","",_penmei3_month_day!I269)</f>
        <v/>
      </c>
      <c r="AG283" s="498" t="str">
        <f>IF(_penmei3_month_day!J269="","",_penmei3_month_day!J269)</f>
        <v/>
      </c>
      <c r="AH283" s="509" t="str">
        <f>IF(_penmei3_month_day!K269="","",_penmei3_month_day!K269)</f>
        <v/>
      </c>
      <c r="AI283" s="498" t="str">
        <f>IF(_penmei3_month_day!L269="","",_penmei3_month_day!L269)</f>
        <v/>
      </c>
      <c r="AJ283" s="509" t="str">
        <f>IF(_penmei3_month_day!M269="","",_penmei3_month_day!M269)</f>
        <v/>
      </c>
      <c r="AK283" s="498" t="str">
        <f>IF(_penmei3_month_day!N269="","",_penmei3_month_day!N269)</f>
        <v/>
      </c>
      <c r="AL283" s="509" t="str">
        <f>IF(_penmei3_month_day!O269="","",_penmei3_month_day!O269)</f>
        <v/>
      </c>
      <c r="AM283" s="498" t="str">
        <f>IF(_penmei3_month_day!P269="","",_penmei3_month_day!P269)</f>
        <v/>
      </c>
      <c r="AN283" s="509" t="str">
        <f>IF(_penmei3_month_day!Q269="","",_penmei3_month_day!Q269)</f>
        <v/>
      </c>
      <c r="AO283" s="498" t="str">
        <f>IF(_penmei3_month_day!R269="","",_penmei3_month_day!R269)</f>
        <v/>
      </c>
      <c r="AP283" s="509" t="str">
        <f>IF(_penmei3_month_day!S269="","",_penmei3_month_day!S269)</f>
        <v/>
      </c>
      <c r="AQ283" s="498" t="str">
        <f>IF(_penmei3_month_day!T269="","",_penmei3_month_day!T269)</f>
        <v/>
      </c>
      <c r="AR283" s="509" t="str">
        <f>IF(_penmei3_month_day!U269="","",_penmei3_month_day!U269)</f>
        <v/>
      </c>
      <c r="AS283" s="498" t="str">
        <f>IF(_penmei3_month_day!V269="","",_penmei3_month_day!V269)</f>
        <v/>
      </c>
      <c r="AT283" s="509" t="str">
        <f>IF(_penmei3_month_day!W269="","",_penmei3_month_day!W269)</f>
        <v/>
      </c>
      <c r="AU283" s="498" t="str">
        <f>IF(_penmei3_month_day!X269="","",_penmei3_month_day!X269)</f>
        <v/>
      </c>
      <c r="AV283" s="509" t="str">
        <f>IF(_penmei3_month_day!Y269="","",_penmei3_month_day!Y269)</f>
        <v/>
      </c>
      <c r="AW283" s="498" t="str">
        <f>IF(_penmei3_month_day!Z269="","",_penmei3_month_day!Z269)</f>
        <v/>
      </c>
      <c r="AX283" s="509" t="str">
        <f>IF(_penmei3_month_day!AA269="","",_penmei3_month_day!AA269)</f>
        <v/>
      </c>
      <c r="AY283" s="498" t="str">
        <f>IF(_penmei3_month_day!AB269="","",_penmei3_month_day!AB269)</f>
        <v/>
      </c>
      <c r="AZ283" s="509" t="str">
        <f>IF(_penmei3_month_day!AC269="","",_penmei3_month_day!AC269)</f>
        <v/>
      </c>
      <c r="BA283" s="498" t="str">
        <f>IF(_penmei3_month_day!AD269="","",_penmei3_month_day!AD269)</f>
        <v/>
      </c>
      <c r="BB283" s="509" t="str">
        <f>IF(_penmei3_month_day!AE269="","",_penmei3_month_day!AE269)</f>
        <v/>
      </c>
      <c r="BC283" s="498" t="str">
        <f>IF(_penmei3_month_day!AF269="","",_penmei3_month_day!AF269)</f>
        <v/>
      </c>
      <c r="BD283" s="510"/>
      <c r="BE283" s="510"/>
    </row>
    <row ht="19.5" customHeight="1" r="284">
      <c r="A284" s="240">
        <f ca="1">IF(HOUR(I284)=0,A283+1,A283)</f>
        <v>43628</v>
      </c>
      <c r="B284" s="241">
        <f ca="1">A284</f>
        <v>43628</v>
      </c>
      <c r="C284" s="242" t="str">
        <f>IF(AND(G284&lt;16,G284&gt;=8),"白",IF(AND(G284&lt;8,G284&gt;=0),"夜",IF(G284&gt;=16,"中")))</f>
        <v>夜</v>
      </c>
      <c r="D284" s="242">
        <f ca="1">DAY(A284)</f>
        <v>12</v>
      </c>
      <c r="E284" s="242">
        <f>E283</f>
        <v>3</v>
      </c>
      <c r="F284" s="243" t="str">
        <f>IF(AND(E284=1),"甲班",IF(AND(E284=2),"乙班",IF(AND(E284=3),"丙班",IF(AND(E284=4),"丁班",))))</f>
        <v>丙班</v>
      </c>
      <c r="G284" s="242">
        <f>IF(I284=0,0,HOUR(I284-0))</f>
        <v>4</v>
      </c>
      <c r="H284" s="244">
        <f>H283</f>
        <v>0.041666666666666699</v>
      </c>
      <c r="I284" s="245">
        <f>IF(HOUR(I283)=0,H284,I283+H284)</f>
        <v>0.16666666666666699</v>
      </c>
      <c r="J284" s="498" t="str">
        <f>IF(_penmei2_month_day!A270="","",_penmei2_month_day!A270)</f>
        <v/>
      </c>
      <c r="K284" s="498" t="str">
        <f>IF(_penmei2_month_day!B270="","",_penmei2_month_day!B270)</f>
        <v/>
      </c>
      <c r="L284" s="499" t="str">
        <f>IF(_penmei2_month_day!C270="","",_penmei2_month_day!C270)</f>
        <v/>
      </c>
      <c r="M284" s="500" t="str">
        <f>IF(_penmei2_month_day!D270="","",_penmei2_month_day!D270)</f>
        <v/>
      </c>
      <c r="N284" s="501" t="str">
        <f>IF(_penmei2_month_day!E270="","",_penmei2_month_day!E270)</f>
        <v/>
      </c>
      <c r="O284" s="501" t="str">
        <f>IF(_penmei2_month_day!F270="","",_penmei2_month_day!F270)</f>
        <v/>
      </c>
      <c r="P284" s="499" t="str">
        <f>IF(_penmei2_month_day!G270="","",_penmei2_month_day!G270)</f>
        <v/>
      </c>
      <c r="Q284" s="502" t="str">
        <f>IF(_penmei2_month_day!H270="","",_penmei2_month_day!H270)</f>
        <v/>
      </c>
      <c r="R284" s="503" t="str">
        <f>IF(_penmei2_month_day!I270="","",_penmei2_month_day!I270)</f>
        <v/>
      </c>
      <c r="S284" s="504" t="str">
        <f>IF(_penmei2_month_day!J270="","",_penmei2_month_day!J270)</f>
        <v/>
      </c>
      <c r="T284" s="505" t="str">
        <f>IF(_penmei2_month_day!K270="","",_penmei2_month_day!K270)</f>
        <v/>
      </c>
      <c r="U284" s="499" t="str">
        <f>IF(_penmei2_month_day!L270="","",_penmei2_month_day!L270)</f>
        <v/>
      </c>
      <c r="V284" s="499" t="str">
        <f>IF(_penmei2_month_day!M270="","",_penmei2_month_day!M270)</f>
        <v/>
      </c>
      <c r="W284" s="506" t="str">
        <f>IF(_penmei2_month_day!N270="","",_penmei2_month_day!N270)</f>
        <v/>
      </c>
      <c r="X284" s="507" t="str">
        <f>IF(_penmei3_month_day!A270="","",_penmei3_month_day!A270)</f>
        <v/>
      </c>
      <c r="Y284" s="508" t="str">
        <f>IF(_penmei3_month_day!B270="","",_penmei3_month_day!B270)</f>
        <v/>
      </c>
      <c r="Z284" s="509" t="str">
        <f>IF(_penmei3_month_day!C270="","",_penmei3_month_day!C270)</f>
        <v/>
      </c>
      <c r="AA284" s="498" t="str">
        <f>IF(_penmei3_month_day!D270="","",_penmei3_month_day!D270)</f>
        <v/>
      </c>
      <c r="AB284" s="509" t="str">
        <f>IF(_penmei3_month_day!E270="","",_penmei3_month_day!E270)</f>
        <v/>
      </c>
      <c r="AC284" s="498" t="str">
        <f>IF(_penmei3_month_day!F270="","",_penmei3_month_day!F270)</f>
        <v/>
      </c>
      <c r="AD284" s="507" t="str">
        <f>IF(_penmei3_month_day!G270="","",_penmei3_month_day!G270)</f>
        <v/>
      </c>
      <c r="AE284" s="508" t="str">
        <f>IF(_penmei3_month_day!H270="","",_penmei3_month_day!H270)</f>
        <v/>
      </c>
      <c r="AF284" s="509" t="str">
        <f>IF(_penmei3_month_day!I270="","",_penmei3_month_day!I270)</f>
        <v/>
      </c>
      <c r="AG284" s="498" t="str">
        <f>IF(_penmei3_month_day!J270="","",_penmei3_month_day!J270)</f>
        <v/>
      </c>
      <c r="AH284" s="509" t="str">
        <f>IF(_penmei3_month_day!K270="","",_penmei3_month_day!K270)</f>
        <v/>
      </c>
      <c r="AI284" s="498" t="str">
        <f>IF(_penmei3_month_day!L270="","",_penmei3_month_day!L270)</f>
        <v/>
      </c>
      <c r="AJ284" s="509" t="str">
        <f>IF(_penmei3_month_day!M270="","",_penmei3_month_day!M270)</f>
        <v/>
      </c>
      <c r="AK284" s="498" t="str">
        <f>IF(_penmei3_month_day!N270="","",_penmei3_month_day!N270)</f>
        <v/>
      </c>
      <c r="AL284" s="509" t="str">
        <f>IF(_penmei3_month_day!O270="","",_penmei3_month_day!O270)</f>
        <v/>
      </c>
      <c r="AM284" s="498" t="str">
        <f>IF(_penmei3_month_day!P270="","",_penmei3_month_day!P270)</f>
        <v/>
      </c>
      <c r="AN284" s="509" t="str">
        <f>IF(_penmei3_month_day!Q270="","",_penmei3_month_day!Q270)</f>
        <v/>
      </c>
      <c r="AO284" s="498" t="str">
        <f>IF(_penmei3_month_day!R270="","",_penmei3_month_day!R270)</f>
        <v/>
      </c>
      <c r="AP284" s="509" t="str">
        <f>IF(_penmei3_month_day!S270="","",_penmei3_month_day!S270)</f>
        <v/>
      </c>
      <c r="AQ284" s="498" t="str">
        <f>IF(_penmei3_month_day!T270="","",_penmei3_month_day!T270)</f>
        <v/>
      </c>
      <c r="AR284" s="509" t="str">
        <f>IF(_penmei3_month_day!U270="","",_penmei3_month_day!U270)</f>
        <v/>
      </c>
      <c r="AS284" s="498" t="str">
        <f>IF(_penmei3_month_day!V270="","",_penmei3_month_day!V270)</f>
        <v/>
      </c>
      <c r="AT284" s="509" t="str">
        <f>IF(_penmei3_month_day!W270="","",_penmei3_month_day!W270)</f>
        <v/>
      </c>
      <c r="AU284" s="498" t="str">
        <f>IF(_penmei3_month_day!X270="","",_penmei3_month_day!X270)</f>
        <v/>
      </c>
      <c r="AV284" s="509" t="str">
        <f>IF(_penmei3_month_day!Y270="","",_penmei3_month_day!Y270)</f>
        <v/>
      </c>
      <c r="AW284" s="498" t="str">
        <f>IF(_penmei3_month_day!Z270="","",_penmei3_month_day!Z270)</f>
        <v/>
      </c>
      <c r="AX284" s="509" t="str">
        <f>IF(_penmei3_month_day!AA270="","",_penmei3_month_day!AA270)</f>
        <v/>
      </c>
      <c r="AY284" s="498" t="str">
        <f>IF(_penmei3_month_day!AB270="","",_penmei3_month_day!AB270)</f>
        <v/>
      </c>
      <c r="AZ284" s="509" t="str">
        <f>IF(_penmei3_month_day!AC270="","",_penmei3_month_day!AC270)</f>
        <v/>
      </c>
      <c r="BA284" s="498" t="str">
        <f>IF(_penmei3_month_day!AD270="","",_penmei3_month_day!AD270)</f>
        <v/>
      </c>
      <c r="BB284" s="509" t="str">
        <f>IF(_penmei3_month_day!AE270="","",_penmei3_month_day!AE270)</f>
        <v/>
      </c>
      <c r="BC284" s="498" t="str">
        <f>IF(_penmei3_month_day!AF270="","",_penmei3_month_day!AF270)</f>
        <v/>
      </c>
      <c r="BD284" s="510"/>
      <c r="BE284" s="510"/>
    </row>
    <row ht="19.5" customHeight="1" r="285">
      <c r="A285" s="240">
        <f ca="1">IF(HOUR(I285)=0,A284+1,A284)</f>
        <v>43628</v>
      </c>
      <c r="B285" s="241">
        <f ca="1">A285</f>
        <v>43628</v>
      </c>
      <c r="C285" s="242" t="str">
        <f>IF(AND(G285&lt;16,G285&gt;=8),"白",IF(AND(G285&lt;8,G285&gt;=0),"夜",IF(G285&gt;=16,"中")))</f>
        <v>夜</v>
      </c>
      <c r="D285" s="242">
        <f ca="1">DAY(A285)</f>
        <v>12</v>
      </c>
      <c r="E285" s="242">
        <f>E284</f>
        <v>3</v>
      </c>
      <c r="F285" s="243" t="str">
        <f>IF(AND(E285=1),"甲班",IF(AND(E285=2),"乙班",IF(AND(E285=3),"丙班",IF(AND(E285=4),"丁班",))))</f>
        <v>丙班</v>
      </c>
      <c r="G285" s="242">
        <f>IF(I285=0,0,HOUR(I285-0))</f>
        <v>5</v>
      </c>
      <c r="H285" s="244">
        <f>H284</f>
        <v>0.041666666666666699</v>
      </c>
      <c r="I285" s="245">
        <f>IF(HOUR(I284)=0,H285,I284+H285)</f>
        <v>0.20833333333333301</v>
      </c>
      <c r="J285" s="498" t="str">
        <f>IF(_penmei2_month_day!A271="","",_penmei2_month_day!A271)</f>
        <v/>
      </c>
      <c r="K285" s="498" t="str">
        <f>IF(_penmei2_month_day!B271="","",_penmei2_month_day!B271)</f>
        <v/>
      </c>
      <c r="L285" s="499" t="str">
        <f>IF(_penmei2_month_day!C271="","",_penmei2_month_day!C271)</f>
        <v/>
      </c>
      <c r="M285" s="500" t="str">
        <f>IF(_penmei2_month_day!D271="","",_penmei2_month_day!D271)</f>
        <v/>
      </c>
      <c r="N285" s="501" t="str">
        <f>IF(_penmei2_month_day!E271="","",_penmei2_month_day!E271)</f>
        <v/>
      </c>
      <c r="O285" s="501" t="str">
        <f>IF(_penmei2_month_day!F271="","",_penmei2_month_day!F271)</f>
        <v/>
      </c>
      <c r="P285" s="499" t="str">
        <f>IF(_penmei2_month_day!G271="","",_penmei2_month_day!G271)</f>
        <v/>
      </c>
      <c r="Q285" s="502" t="str">
        <f>IF(_penmei2_month_day!H271="","",_penmei2_month_day!H271)</f>
        <v/>
      </c>
      <c r="R285" s="503" t="str">
        <f>IF(_penmei2_month_day!I271="","",_penmei2_month_day!I271)</f>
        <v/>
      </c>
      <c r="S285" s="504" t="str">
        <f>IF(_penmei2_month_day!J271="","",_penmei2_month_day!J271)</f>
        <v/>
      </c>
      <c r="T285" s="505" t="str">
        <f>IF(_penmei2_month_day!K271="","",_penmei2_month_day!K271)</f>
        <v/>
      </c>
      <c r="U285" s="499" t="str">
        <f>IF(_penmei2_month_day!L271="","",_penmei2_month_day!L271)</f>
        <v/>
      </c>
      <c r="V285" s="499" t="str">
        <f>IF(_penmei2_month_day!M271="","",_penmei2_month_day!M271)</f>
        <v/>
      </c>
      <c r="W285" s="506" t="str">
        <f>IF(_penmei2_month_day!N271="","",_penmei2_month_day!N271)</f>
        <v/>
      </c>
      <c r="X285" s="507" t="str">
        <f>IF(_penmei3_month_day!A271="","",_penmei3_month_day!A271)</f>
        <v/>
      </c>
      <c r="Y285" s="508" t="str">
        <f>IF(_penmei3_month_day!B271="","",_penmei3_month_day!B271)</f>
        <v/>
      </c>
      <c r="Z285" s="509" t="str">
        <f>IF(_penmei3_month_day!C271="","",_penmei3_month_day!C271)</f>
        <v/>
      </c>
      <c r="AA285" s="498" t="str">
        <f>IF(_penmei3_month_day!D271="","",_penmei3_month_day!D271)</f>
        <v/>
      </c>
      <c r="AB285" s="509" t="str">
        <f>IF(_penmei3_month_day!E271="","",_penmei3_month_day!E271)</f>
        <v/>
      </c>
      <c r="AC285" s="498" t="str">
        <f>IF(_penmei3_month_day!F271="","",_penmei3_month_day!F271)</f>
        <v/>
      </c>
      <c r="AD285" s="507" t="str">
        <f>IF(_penmei3_month_day!G271="","",_penmei3_month_day!G271)</f>
        <v/>
      </c>
      <c r="AE285" s="508" t="str">
        <f>IF(_penmei3_month_day!H271="","",_penmei3_month_day!H271)</f>
        <v/>
      </c>
      <c r="AF285" s="509" t="str">
        <f>IF(_penmei3_month_day!I271="","",_penmei3_month_day!I271)</f>
        <v/>
      </c>
      <c r="AG285" s="498" t="str">
        <f>IF(_penmei3_month_day!J271="","",_penmei3_month_day!J271)</f>
        <v/>
      </c>
      <c r="AH285" s="509" t="str">
        <f>IF(_penmei3_month_day!K271="","",_penmei3_month_day!K271)</f>
        <v/>
      </c>
      <c r="AI285" s="498" t="str">
        <f>IF(_penmei3_month_day!L271="","",_penmei3_month_day!L271)</f>
        <v/>
      </c>
      <c r="AJ285" s="509" t="str">
        <f>IF(_penmei3_month_day!M271="","",_penmei3_month_day!M271)</f>
        <v/>
      </c>
      <c r="AK285" s="498" t="str">
        <f>IF(_penmei3_month_day!N271="","",_penmei3_month_day!N271)</f>
        <v/>
      </c>
      <c r="AL285" s="509" t="str">
        <f>IF(_penmei3_month_day!O271="","",_penmei3_month_day!O271)</f>
        <v/>
      </c>
      <c r="AM285" s="498" t="str">
        <f>IF(_penmei3_month_day!P271="","",_penmei3_month_day!P271)</f>
        <v/>
      </c>
      <c r="AN285" s="509" t="str">
        <f>IF(_penmei3_month_day!Q271="","",_penmei3_month_day!Q271)</f>
        <v/>
      </c>
      <c r="AO285" s="498" t="str">
        <f>IF(_penmei3_month_day!R271="","",_penmei3_month_day!R271)</f>
        <v/>
      </c>
      <c r="AP285" s="509" t="str">
        <f>IF(_penmei3_month_day!S271="","",_penmei3_month_day!S271)</f>
        <v/>
      </c>
      <c r="AQ285" s="498" t="str">
        <f>IF(_penmei3_month_day!T271="","",_penmei3_month_day!T271)</f>
        <v/>
      </c>
      <c r="AR285" s="509" t="str">
        <f>IF(_penmei3_month_day!U271="","",_penmei3_month_day!U271)</f>
        <v/>
      </c>
      <c r="AS285" s="498" t="str">
        <f>IF(_penmei3_month_day!V271="","",_penmei3_month_day!V271)</f>
        <v/>
      </c>
      <c r="AT285" s="509" t="str">
        <f>IF(_penmei3_month_day!W271="","",_penmei3_month_day!W271)</f>
        <v/>
      </c>
      <c r="AU285" s="498" t="str">
        <f>IF(_penmei3_month_day!X271="","",_penmei3_month_day!X271)</f>
        <v/>
      </c>
      <c r="AV285" s="509" t="str">
        <f>IF(_penmei3_month_day!Y271="","",_penmei3_month_day!Y271)</f>
        <v/>
      </c>
      <c r="AW285" s="498" t="str">
        <f>IF(_penmei3_month_day!Z271="","",_penmei3_month_day!Z271)</f>
        <v/>
      </c>
      <c r="AX285" s="509" t="str">
        <f>IF(_penmei3_month_day!AA271="","",_penmei3_month_day!AA271)</f>
        <v/>
      </c>
      <c r="AY285" s="498" t="str">
        <f>IF(_penmei3_month_day!AB271="","",_penmei3_month_day!AB271)</f>
        <v/>
      </c>
      <c r="AZ285" s="509" t="str">
        <f>IF(_penmei3_month_day!AC271="","",_penmei3_month_day!AC271)</f>
        <v/>
      </c>
      <c r="BA285" s="498" t="str">
        <f>IF(_penmei3_month_day!AD271="","",_penmei3_month_day!AD271)</f>
        <v/>
      </c>
      <c r="BB285" s="509" t="str">
        <f>IF(_penmei3_month_day!AE271="","",_penmei3_month_day!AE271)</f>
        <v/>
      </c>
      <c r="BC285" s="498" t="str">
        <f>IF(_penmei3_month_day!AF271="","",_penmei3_month_day!AF271)</f>
        <v/>
      </c>
      <c r="BD285" s="510"/>
      <c r="BE285" s="510"/>
    </row>
    <row ht="19.5" customHeight="1" r="286">
      <c r="A286" s="240">
        <f ca="1">IF(HOUR(I286)=0,A285+1,A285)</f>
        <v>43628</v>
      </c>
      <c r="B286" s="241">
        <f ca="1">A286</f>
        <v>43628</v>
      </c>
      <c r="C286" s="242" t="str">
        <f>IF(AND(G286&lt;16,G286&gt;=8),"白",IF(AND(G286&lt;8,G286&gt;=0),"夜",IF(G286&gt;=16,"中")))</f>
        <v>夜</v>
      </c>
      <c r="D286" s="242">
        <f ca="1">DAY(A286)</f>
        <v>12</v>
      </c>
      <c r="E286" s="242">
        <f>E285</f>
        <v>3</v>
      </c>
      <c r="F286" s="243" t="str">
        <f>IF(AND(E286=1),"甲班",IF(AND(E286=2),"乙班",IF(AND(E286=3),"丙班",IF(AND(E286=4),"丁班",))))</f>
        <v>丙班</v>
      </c>
      <c r="G286" s="242">
        <f>IF(I286=0,0,HOUR(I286-0))</f>
        <v>6</v>
      </c>
      <c r="H286" s="244">
        <f>H285</f>
        <v>0.041666666666666699</v>
      </c>
      <c r="I286" s="245">
        <f>IF(HOUR(I285)=0,H286,I285+H286)</f>
        <v>0.25</v>
      </c>
      <c r="J286" s="498" t="str">
        <f>IF(_penmei2_month_day!A272="","",_penmei2_month_day!A272)</f>
        <v/>
      </c>
      <c r="K286" s="498" t="str">
        <f>IF(_penmei2_month_day!B272="","",_penmei2_month_day!B272)</f>
        <v/>
      </c>
      <c r="L286" s="499" t="str">
        <f>IF(_penmei2_month_day!C272="","",_penmei2_month_day!C272)</f>
        <v/>
      </c>
      <c r="M286" s="500" t="str">
        <f>IF(_penmei2_month_day!D272="","",_penmei2_month_day!D272)</f>
        <v/>
      </c>
      <c r="N286" s="501" t="str">
        <f>IF(_penmei2_month_day!E272="","",_penmei2_month_day!E272)</f>
        <v/>
      </c>
      <c r="O286" s="501" t="str">
        <f>IF(_penmei2_month_day!F272="","",_penmei2_month_day!F272)</f>
        <v/>
      </c>
      <c r="P286" s="499" t="str">
        <f>IF(_penmei2_month_day!G272="","",_penmei2_month_day!G272)</f>
        <v/>
      </c>
      <c r="Q286" s="502" t="str">
        <f>IF(_penmei2_month_day!H272="","",_penmei2_month_day!H272)</f>
        <v/>
      </c>
      <c r="R286" s="503" t="str">
        <f>IF(_penmei2_month_day!I272="","",_penmei2_month_day!I272)</f>
        <v/>
      </c>
      <c r="S286" s="504" t="str">
        <f>IF(_penmei2_month_day!J272="","",_penmei2_month_day!J272)</f>
        <v/>
      </c>
      <c r="T286" s="505" t="str">
        <f>IF(_penmei2_month_day!K272="","",_penmei2_month_day!K272)</f>
        <v/>
      </c>
      <c r="U286" s="499" t="str">
        <f>IF(_penmei2_month_day!L272="","",_penmei2_month_day!L272)</f>
        <v/>
      </c>
      <c r="V286" s="499" t="str">
        <f>IF(_penmei2_month_day!M272="","",_penmei2_month_day!M272)</f>
        <v/>
      </c>
      <c r="W286" s="506" t="str">
        <f>IF(_penmei2_month_day!N272="","",_penmei2_month_day!N272)</f>
        <v/>
      </c>
      <c r="X286" s="507" t="str">
        <f>IF(_penmei3_month_day!A272="","",_penmei3_month_day!A272)</f>
        <v/>
      </c>
      <c r="Y286" s="508" t="str">
        <f>IF(_penmei3_month_day!B272="","",_penmei3_month_day!B272)</f>
        <v/>
      </c>
      <c r="Z286" s="509" t="str">
        <f>IF(_penmei3_month_day!C272="","",_penmei3_month_day!C272)</f>
        <v/>
      </c>
      <c r="AA286" s="498" t="str">
        <f>IF(_penmei3_month_day!D272="","",_penmei3_month_day!D272)</f>
        <v/>
      </c>
      <c r="AB286" s="509" t="str">
        <f>IF(_penmei3_month_day!E272="","",_penmei3_month_day!E272)</f>
        <v/>
      </c>
      <c r="AC286" s="498" t="str">
        <f>IF(_penmei3_month_day!F272="","",_penmei3_month_day!F272)</f>
        <v/>
      </c>
      <c r="AD286" s="507" t="str">
        <f>IF(_penmei3_month_day!G272="","",_penmei3_month_day!G272)</f>
        <v/>
      </c>
      <c r="AE286" s="508" t="str">
        <f>IF(_penmei3_month_day!H272="","",_penmei3_month_day!H272)</f>
        <v/>
      </c>
      <c r="AF286" s="509" t="str">
        <f>IF(_penmei3_month_day!I272="","",_penmei3_month_day!I272)</f>
        <v/>
      </c>
      <c r="AG286" s="498" t="str">
        <f>IF(_penmei3_month_day!J272="","",_penmei3_month_day!J272)</f>
        <v/>
      </c>
      <c r="AH286" s="509" t="str">
        <f>IF(_penmei3_month_day!K272="","",_penmei3_month_day!K272)</f>
        <v/>
      </c>
      <c r="AI286" s="498" t="str">
        <f>IF(_penmei3_month_day!L272="","",_penmei3_month_day!L272)</f>
        <v/>
      </c>
      <c r="AJ286" s="509" t="str">
        <f>IF(_penmei3_month_day!M272="","",_penmei3_month_day!M272)</f>
        <v/>
      </c>
      <c r="AK286" s="498" t="str">
        <f>IF(_penmei3_month_day!N272="","",_penmei3_month_day!N272)</f>
        <v/>
      </c>
      <c r="AL286" s="509" t="str">
        <f>IF(_penmei3_month_day!O272="","",_penmei3_month_day!O272)</f>
        <v/>
      </c>
      <c r="AM286" s="498" t="str">
        <f>IF(_penmei3_month_day!P272="","",_penmei3_month_day!P272)</f>
        <v/>
      </c>
      <c r="AN286" s="509" t="str">
        <f>IF(_penmei3_month_day!Q272="","",_penmei3_month_day!Q272)</f>
        <v/>
      </c>
      <c r="AO286" s="498" t="str">
        <f>IF(_penmei3_month_day!R272="","",_penmei3_month_day!R272)</f>
        <v/>
      </c>
      <c r="AP286" s="509" t="str">
        <f>IF(_penmei3_month_day!S272="","",_penmei3_month_day!S272)</f>
        <v/>
      </c>
      <c r="AQ286" s="498" t="str">
        <f>IF(_penmei3_month_day!T272="","",_penmei3_month_day!T272)</f>
        <v/>
      </c>
      <c r="AR286" s="509" t="str">
        <f>IF(_penmei3_month_day!U272="","",_penmei3_month_day!U272)</f>
        <v/>
      </c>
      <c r="AS286" s="498" t="str">
        <f>IF(_penmei3_month_day!V272="","",_penmei3_month_day!V272)</f>
        <v/>
      </c>
      <c r="AT286" s="509" t="str">
        <f>IF(_penmei3_month_day!W272="","",_penmei3_month_day!W272)</f>
        <v/>
      </c>
      <c r="AU286" s="498" t="str">
        <f>IF(_penmei3_month_day!X272="","",_penmei3_month_day!X272)</f>
        <v/>
      </c>
      <c r="AV286" s="509" t="str">
        <f>IF(_penmei3_month_day!Y272="","",_penmei3_month_day!Y272)</f>
        <v/>
      </c>
      <c r="AW286" s="498" t="str">
        <f>IF(_penmei3_month_day!Z272="","",_penmei3_month_day!Z272)</f>
        <v/>
      </c>
      <c r="AX286" s="509" t="str">
        <f>IF(_penmei3_month_day!AA272="","",_penmei3_month_day!AA272)</f>
        <v/>
      </c>
      <c r="AY286" s="498" t="str">
        <f>IF(_penmei3_month_day!AB272="","",_penmei3_month_day!AB272)</f>
        <v/>
      </c>
      <c r="AZ286" s="509" t="str">
        <f>IF(_penmei3_month_day!AC272="","",_penmei3_month_day!AC272)</f>
        <v/>
      </c>
      <c r="BA286" s="498" t="str">
        <f>IF(_penmei3_month_day!AD272="","",_penmei3_month_day!AD272)</f>
        <v/>
      </c>
      <c r="BB286" s="509" t="str">
        <f>IF(_penmei3_month_day!AE272="","",_penmei3_month_day!AE272)</f>
        <v/>
      </c>
      <c r="BC286" s="498" t="str">
        <f>IF(_penmei3_month_day!AF272="","",_penmei3_month_day!AF272)</f>
        <v/>
      </c>
      <c r="BD286" s="510"/>
      <c r="BE286" s="510"/>
    </row>
    <row ht="19.5" customHeight="1" r="287">
      <c r="A287" s="246">
        <f ca="1">IF(HOUR(I287)=0,A286+1,A286)</f>
        <v>43628</v>
      </c>
      <c r="B287" s="247">
        <f ca="1">A287</f>
        <v>43628</v>
      </c>
      <c r="C287" s="248" t="str">
        <f>IF(AND(G287&lt;16,G287&gt;=8),"白",IF(AND(G287&lt;8,G287&gt;=0),"夜",IF(G287&gt;=16,"中")))</f>
        <v>夜</v>
      </c>
      <c r="D287" s="248">
        <f ca="1">DAY(A287)</f>
        <v>12</v>
      </c>
      <c r="E287" s="248">
        <f>E286</f>
        <v>3</v>
      </c>
      <c r="F287" s="249" t="str">
        <f>IF(AND(E287=1),"甲班",IF(AND(E287=2),"乙班",IF(AND(E287=3),"丙班",IF(AND(E287=4),"丁班",))))</f>
        <v>丙班</v>
      </c>
      <c r="G287" s="248">
        <f>IF(I287=0,0,HOUR(I287-0))</f>
        <v>7</v>
      </c>
      <c r="H287" s="250">
        <f>H286</f>
        <v>0.041666666666666699</v>
      </c>
      <c r="I287" s="251">
        <f>IF(HOUR(I286)=0,H287,I286+H287)</f>
        <v>0.29166666666666702</v>
      </c>
      <c r="J287" s="511" t="str">
        <f>IF(_penmei2_month_day!A273="","",_penmei2_month_day!A273)</f>
        <v/>
      </c>
      <c r="K287" s="511" t="str">
        <f>IF(_penmei2_month_day!B273="","",_penmei2_month_day!B273)</f>
        <v/>
      </c>
      <c r="L287" s="512" t="str">
        <f>IF(_penmei2_month_day!C273="","",_penmei2_month_day!C273)</f>
        <v/>
      </c>
      <c r="M287" s="513" t="str">
        <f>IF(_penmei2_month_day!D273="","",_penmei2_month_day!D273)</f>
        <v/>
      </c>
      <c r="N287" s="514" t="str">
        <f>IF(_penmei2_month_day!E273="","",_penmei2_month_day!E273)</f>
        <v/>
      </c>
      <c r="O287" s="514" t="str">
        <f>IF(_penmei2_month_day!F273="","",_penmei2_month_day!F273)</f>
        <v/>
      </c>
      <c r="P287" s="512" t="str">
        <f>IF(_penmei2_month_day!G273="","",_penmei2_month_day!G273)</f>
        <v/>
      </c>
      <c r="Q287" s="515" t="str">
        <f>IF(_penmei2_month_day!H273="","",_penmei2_month_day!H273)</f>
        <v/>
      </c>
      <c r="R287" s="516" t="str">
        <f>IF(_penmei2_month_day!I273="","",_penmei2_month_day!I273)</f>
        <v/>
      </c>
      <c r="S287" s="517" t="str">
        <f>IF(_penmei2_month_day!J273="","",_penmei2_month_day!J273)</f>
        <v/>
      </c>
      <c r="T287" s="518" t="str">
        <f>IF(_penmei2_month_day!K273="","",_penmei2_month_day!K273)</f>
        <v/>
      </c>
      <c r="U287" s="512" t="str">
        <f>IF(_penmei2_month_day!L273="","",_penmei2_month_day!L273)</f>
        <v/>
      </c>
      <c r="V287" s="512" t="str">
        <f>IF(_penmei2_month_day!M273="","",_penmei2_month_day!M273)</f>
        <v/>
      </c>
      <c r="W287" s="519" t="str">
        <f>IF(_penmei2_month_day!N273="","",_penmei2_month_day!N273)</f>
        <v/>
      </c>
      <c r="X287" s="520" t="str">
        <f>IF(_penmei3_month_day!A273="","",_penmei3_month_day!A273)</f>
        <v/>
      </c>
      <c r="Y287" s="521" t="str">
        <f>IF(_penmei3_month_day!B273="","",_penmei3_month_day!B273)</f>
        <v/>
      </c>
      <c r="Z287" s="522" t="str">
        <f>IF(_penmei3_month_day!C273="","",_penmei3_month_day!C273)</f>
        <v/>
      </c>
      <c r="AA287" s="511" t="str">
        <f>IF(_penmei3_month_day!D273="","",_penmei3_month_day!D273)</f>
        <v/>
      </c>
      <c r="AB287" s="522" t="str">
        <f>IF(_penmei3_month_day!E273="","",_penmei3_month_day!E273)</f>
        <v/>
      </c>
      <c r="AC287" s="511" t="str">
        <f>IF(_penmei3_month_day!F273="","",_penmei3_month_day!F273)</f>
        <v/>
      </c>
      <c r="AD287" s="520" t="str">
        <f>IF(_penmei3_month_day!G273="","",_penmei3_month_day!G273)</f>
        <v/>
      </c>
      <c r="AE287" s="521" t="str">
        <f>IF(_penmei3_month_day!H273="","",_penmei3_month_day!H273)</f>
        <v/>
      </c>
      <c r="AF287" s="522" t="str">
        <f>IF(_penmei3_month_day!I273="","",_penmei3_month_day!I273)</f>
        <v/>
      </c>
      <c r="AG287" s="511" t="str">
        <f>IF(_penmei3_month_day!J273="","",_penmei3_month_day!J273)</f>
        <v/>
      </c>
      <c r="AH287" s="522" t="str">
        <f>IF(_penmei3_month_day!K273="","",_penmei3_month_day!K273)</f>
        <v/>
      </c>
      <c r="AI287" s="511" t="str">
        <f>IF(_penmei3_month_day!L273="","",_penmei3_month_day!L273)</f>
        <v/>
      </c>
      <c r="AJ287" s="522" t="str">
        <f>IF(_penmei3_month_day!M273="","",_penmei3_month_day!M273)</f>
        <v/>
      </c>
      <c r="AK287" s="511" t="str">
        <f>IF(_penmei3_month_day!N273="","",_penmei3_month_day!N273)</f>
        <v/>
      </c>
      <c r="AL287" s="522" t="str">
        <f>IF(_penmei3_month_day!O273="","",_penmei3_month_day!O273)</f>
        <v/>
      </c>
      <c r="AM287" s="511" t="str">
        <f>IF(_penmei3_month_day!P273="","",_penmei3_month_day!P273)</f>
        <v/>
      </c>
      <c r="AN287" s="522" t="str">
        <f>IF(_penmei3_month_day!Q273="","",_penmei3_month_day!Q273)</f>
        <v/>
      </c>
      <c r="AO287" s="511" t="str">
        <f>IF(_penmei3_month_day!R273="","",_penmei3_month_day!R273)</f>
        <v/>
      </c>
      <c r="AP287" s="522" t="str">
        <f>IF(_penmei3_month_day!S273="","",_penmei3_month_day!S273)</f>
        <v/>
      </c>
      <c r="AQ287" s="511" t="str">
        <f>IF(_penmei3_month_day!T273="","",_penmei3_month_day!T273)</f>
        <v/>
      </c>
      <c r="AR287" s="522" t="str">
        <f>IF(_penmei3_month_day!U273="","",_penmei3_month_day!U273)</f>
        <v/>
      </c>
      <c r="AS287" s="511" t="str">
        <f>IF(_penmei3_month_day!V273="","",_penmei3_month_day!V273)</f>
        <v/>
      </c>
      <c r="AT287" s="522" t="str">
        <f>IF(_penmei3_month_day!W273="","",_penmei3_month_day!W273)</f>
        <v/>
      </c>
      <c r="AU287" s="511" t="str">
        <f>IF(_penmei3_month_day!X273="","",_penmei3_month_day!X273)</f>
        <v/>
      </c>
      <c r="AV287" s="522" t="str">
        <f>IF(_penmei3_month_day!Y273="","",_penmei3_month_day!Y273)</f>
        <v/>
      </c>
      <c r="AW287" s="511" t="str">
        <f>IF(_penmei3_month_day!Z273="","",_penmei3_month_day!Z273)</f>
        <v/>
      </c>
      <c r="AX287" s="522" t="str">
        <f>IF(_penmei3_month_day!AA273="","",_penmei3_month_day!AA273)</f>
        <v/>
      </c>
      <c r="AY287" s="511" t="str">
        <f>IF(_penmei3_month_day!AB273="","",_penmei3_month_day!AB273)</f>
        <v/>
      </c>
      <c r="AZ287" s="522" t="str">
        <f>IF(_penmei3_month_day!AC273="","",_penmei3_month_day!AC273)</f>
        <v/>
      </c>
      <c r="BA287" s="511" t="str">
        <f>IF(_penmei3_month_day!AD273="","",_penmei3_month_day!AD273)</f>
        <v/>
      </c>
      <c r="BB287" s="522" t="str">
        <f>IF(_penmei3_month_day!AE273="","",_penmei3_month_day!AE273)</f>
        <v/>
      </c>
      <c r="BC287" s="511" t="str">
        <f>IF(_penmei3_month_day!AF273="","",_penmei3_month_day!AF273)</f>
        <v/>
      </c>
      <c r="BD287" s="149" t="s">
        <v>132</v>
      </c>
      <c r="BE287" s="252"/>
    </row>
    <row ht="19.5" customHeight="1" r="288">
      <c r="A288" s="253">
        <f ca="1">IF(HOUR(I288)=0,A287+1,A287)</f>
        <v>43628</v>
      </c>
      <c r="B288" s="254">
        <f ca="1">A288</f>
        <v>43628</v>
      </c>
      <c r="C288" s="255" t="str">
        <f>IF(AND(G288&lt;16,G288&gt;=8),"白",IF(AND(G288&lt;8,G288&gt;=0),"夜",IF(G288&gt;=16,"中")))</f>
        <v>白</v>
      </c>
      <c r="D288" s="255">
        <f ca="1">DAY(A288)</f>
        <v>12</v>
      </c>
      <c r="E288" s="255">
        <f>IF(AND(E280=4),1,IF(AND(E280&lt;4),(E280+1),))</f>
        <v>4</v>
      </c>
      <c r="F288" s="256" t="str">
        <f>IF(AND(E288=1),"甲班",IF(AND(E288=2),"乙班",IF(AND(E288=3),"丙班",IF(AND(E288=4),"丁班",))))</f>
        <v>丁班</v>
      </c>
      <c r="G288" s="255">
        <f>IF(I288=0,0,HOUR(I288-0))</f>
        <v>8</v>
      </c>
      <c r="H288" s="257">
        <f>H287</f>
        <v>0.041666666666666699</v>
      </c>
      <c r="I288" s="258">
        <f>IF(HOUR(I287)=0,H288,I287+H288)</f>
        <v>0.33333333333333398</v>
      </c>
      <c r="J288" s="485" t="str">
        <f>IF(_penmei2_month_day!A274="","",_penmei2_month_day!A274)</f>
        <v/>
      </c>
      <c r="K288" s="485" t="str">
        <f>IF(_penmei2_month_day!B274="","",_penmei2_month_day!B274)</f>
        <v/>
      </c>
      <c r="L288" s="486" t="str">
        <f>IF(_penmei2_month_day!C274="","",_penmei2_month_day!C274)</f>
        <v/>
      </c>
      <c r="M288" s="487" t="str">
        <f>IF(_penmei2_month_day!D274="","",_penmei2_month_day!D274)</f>
        <v/>
      </c>
      <c r="N288" s="488" t="str">
        <f>IF(_penmei2_month_day!E274="","",_penmei2_month_day!E274)</f>
        <v/>
      </c>
      <c r="O288" s="488" t="str">
        <f>IF(_penmei2_month_day!F274="","",_penmei2_month_day!F274)</f>
        <v/>
      </c>
      <c r="P288" s="486" t="str">
        <f>IF(_penmei2_month_day!G274="","",_penmei2_month_day!G274)</f>
        <v/>
      </c>
      <c r="Q288" s="489" t="str">
        <f>IF(_penmei2_month_day!H274="","",_penmei2_month_day!H274)</f>
        <v/>
      </c>
      <c r="R288" s="490" t="str">
        <f>IF(_penmei2_month_day!I274="","",_penmei2_month_day!I274)</f>
        <v/>
      </c>
      <c r="S288" s="491" t="str">
        <f>IF(_penmei2_month_day!J274="","",_penmei2_month_day!J274)</f>
        <v/>
      </c>
      <c r="T288" s="523" t="str">
        <f>IF(_penmei2_month_day!K274="","",_penmei2_month_day!K274)</f>
        <v/>
      </c>
      <c r="U288" s="486" t="str">
        <f>IF(_penmei2_month_day!L274="","",_penmei2_month_day!L274)</f>
        <v/>
      </c>
      <c r="V288" s="486" t="str">
        <f>IF(_penmei2_month_day!M274="","",_penmei2_month_day!M274)</f>
        <v/>
      </c>
      <c r="W288" s="493" t="str">
        <f>IF(_penmei2_month_day!N274="","",_penmei2_month_day!N274)</f>
        <v/>
      </c>
      <c r="X288" s="494" t="str">
        <f>IF(_penmei3_month_day!A274="","",_penmei3_month_day!A274)</f>
        <v/>
      </c>
      <c r="Y288" s="495" t="str">
        <f>IF(_penmei3_month_day!B274="","",_penmei3_month_day!B274)</f>
        <v/>
      </c>
      <c r="Z288" s="496" t="str">
        <f>IF(_penmei3_month_day!C274="","",_penmei3_month_day!C274)</f>
        <v/>
      </c>
      <c r="AA288" s="485" t="str">
        <f>IF(_penmei3_month_day!D274="","",_penmei3_month_day!D274)</f>
        <v/>
      </c>
      <c r="AB288" s="496" t="str">
        <f>IF(_penmei3_month_day!E274="","",_penmei3_month_day!E274)</f>
        <v/>
      </c>
      <c r="AC288" s="485" t="str">
        <f>IF(_penmei3_month_day!F274="","",_penmei3_month_day!F274)</f>
        <v/>
      </c>
      <c r="AD288" s="494" t="str">
        <f>IF(_penmei3_month_day!G274="","",_penmei3_month_day!G274)</f>
        <v/>
      </c>
      <c r="AE288" s="495" t="str">
        <f>IF(_penmei3_month_day!H274="","",_penmei3_month_day!H274)</f>
        <v/>
      </c>
      <c r="AF288" s="496" t="str">
        <f>IF(_penmei3_month_day!I274="","",_penmei3_month_day!I274)</f>
        <v/>
      </c>
      <c r="AG288" s="485" t="str">
        <f>IF(_penmei3_month_day!J274="","",_penmei3_month_day!J274)</f>
        <v/>
      </c>
      <c r="AH288" s="496" t="str">
        <f>IF(_penmei3_month_day!K274="","",_penmei3_month_day!K274)</f>
        <v/>
      </c>
      <c r="AI288" s="485" t="str">
        <f>IF(_penmei3_month_day!L274="","",_penmei3_month_day!L274)</f>
        <v/>
      </c>
      <c r="AJ288" s="496" t="str">
        <f>IF(_penmei3_month_day!M274="","",_penmei3_month_day!M274)</f>
        <v/>
      </c>
      <c r="AK288" s="485" t="str">
        <f>IF(_penmei3_month_day!N274="","",_penmei3_month_day!N274)</f>
        <v/>
      </c>
      <c r="AL288" s="496" t="str">
        <f>IF(_penmei3_month_day!O274="","",_penmei3_month_day!O274)</f>
        <v/>
      </c>
      <c r="AM288" s="485" t="str">
        <f>IF(_penmei3_month_day!P274="","",_penmei3_month_day!P274)</f>
        <v/>
      </c>
      <c r="AN288" s="496" t="str">
        <f>IF(_penmei3_month_day!Q274="","",_penmei3_month_day!Q274)</f>
        <v/>
      </c>
      <c r="AO288" s="485" t="str">
        <f>IF(_penmei3_month_day!R274="","",_penmei3_month_day!R274)</f>
        <v/>
      </c>
      <c r="AP288" s="496" t="str">
        <f>IF(_penmei3_month_day!S274="","",_penmei3_month_day!S274)</f>
        <v/>
      </c>
      <c r="AQ288" s="485" t="str">
        <f>IF(_penmei3_month_day!T274="","",_penmei3_month_day!T274)</f>
        <v/>
      </c>
      <c r="AR288" s="496" t="str">
        <f>IF(_penmei3_month_day!U274="","",_penmei3_month_day!U274)</f>
        <v/>
      </c>
      <c r="AS288" s="485" t="str">
        <f>IF(_penmei3_month_day!V274="","",_penmei3_month_day!V274)</f>
        <v/>
      </c>
      <c r="AT288" s="496" t="str">
        <f>IF(_penmei3_month_day!W274="","",_penmei3_month_day!W274)</f>
        <v/>
      </c>
      <c r="AU288" s="485" t="str">
        <f>IF(_penmei3_month_day!X274="","",_penmei3_month_day!X274)</f>
        <v/>
      </c>
      <c r="AV288" s="496" t="str">
        <f>IF(_penmei3_month_day!Y274="","",_penmei3_month_day!Y274)</f>
        <v/>
      </c>
      <c r="AW288" s="485" t="str">
        <f>IF(_penmei3_month_day!Z274="","",_penmei3_month_day!Z274)</f>
        <v/>
      </c>
      <c r="AX288" s="496" t="str">
        <f>IF(_penmei3_month_day!AA274="","",_penmei3_month_day!AA274)</f>
        <v/>
      </c>
      <c r="AY288" s="485" t="str">
        <f>IF(_penmei3_month_day!AB274="","",_penmei3_month_day!AB274)</f>
        <v/>
      </c>
      <c r="AZ288" s="496" t="str">
        <f>IF(_penmei3_month_day!AC274="","",_penmei3_month_day!AC274)</f>
        <v/>
      </c>
      <c r="BA288" s="485" t="str">
        <f>IF(_penmei3_month_day!AD274="","",_penmei3_month_day!AD274)</f>
        <v/>
      </c>
      <c r="BB288" s="496" t="str">
        <f>IF(_penmei3_month_day!AE274="","",_penmei3_month_day!AE274)</f>
        <v/>
      </c>
      <c r="BC288" s="485" t="str">
        <f>IF(_penmei3_month_day!AF274="","",_penmei3_month_day!AF274)</f>
        <v/>
      </c>
      <c r="BD288" s="497"/>
      <c r="BE288" s="497"/>
    </row>
    <row ht="19.5" customHeight="1" r="289">
      <c r="A289" s="240">
        <f ca="1">IF(HOUR(I289)=0,A288+1,A288)</f>
        <v>43628</v>
      </c>
      <c r="B289" s="241">
        <f ca="1">A289</f>
        <v>43628</v>
      </c>
      <c r="C289" s="242" t="str">
        <f>IF(AND(G289&lt;16,G289&gt;=8),"白",IF(AND(G289&lt;8,G289&gt;=0),"夜",IF(G289&gt;=16,"中")))</f>
        <v>白</v>
      </c>
      <c r="D289" s="242">
        <f ca="1">DAY(A289)</f>
        <v>12</v>
      </c>
      <c r="E289" s="242">
        <f>E288</f>
        <v>4</v>
      </c>
      <c r="F289" s="243" t="str">
        <f>IF(AND(E289=1),"甲班",IF(AND(E289=2),"乙班",IF(AND(E289=3),"丙班",IF(AND(E289=4),"丁班",))))</f>
        <v>丁班</v>
      </c>
      <c r="G289" s="242">
        <f>IF(I289=0,0,HOUR(I289-0))</f>
        <v>9</v>
      </c>
      <c r="H289" s="244">
        <f>H288</f>
        <v>0.041666666666666699</v>
      </c>
      <c r="I289" s="245">
        <f>IF(HOUR(I288)=0,H289,I288+H289)</f>
        <v>0.375</v>
      </c>
      <c r="J289" s="498" t="str">
        <f>IF(_penmei2_month_day!A275="","",_penmei2_month_day!A275)</f>
        <v/>
      </c>
      <c r="K289" s="498" t="str">
        <f>IF(_penmei2_month_day!B275="","",_penmei2_month_day!B275)</f>
        <v/>
      </c>
      <c r="L289" s="499" t="str">
        <f>IF(_penmei2_month_day!C275="","",_penmei2_month_day!C275)</f>
        <v/>
      </c>
      <c r="M289" s="500" t="str">
        <f>IF(_penmei2_month_day!D275="","",_penmei2_month_day!D275)</f>
        <v/>
      </c>
      <c r="N289" s="501" t="str">
        <f>IF(_penmei2_month_day!E275="","",_penmei2_month_day!E275)</f>
        <v/>
      </c>
      <c r="O289" s="501" t="str">
        <f>IF(_penmei2_month_day!F275="","",_penmei2_month_day!F275)</f>
        <v/>
      </c>
      <c r="P289" s="499" t="str">
        <f>IF(_penmei2_month_day!G275="","",_penmei2_month_day!G275)</f>
        <v/>
      </c>
      <c r="Q289" s="502" t="str">
        <f>IF(_penmei2_month_day!H275="","",_penmei2_month_day!H275)</f>
        <v/>
      </c>
      <c r="R289" s="503" t="str">
        <f>IF(_penmei2_month_day!I275="","",_penmei2_month_day!I275)</f>
        <v/>
      </c>
      <c r="S289" s="504" t="str">
        <f>IF(_penmei2_month_day!J275="","",_penmei2_month_day!J275)</f>
        <v/>
      </c>
      <c r="T289" s="505" t="str">
        <f>IF(_penmei2_month_day!K275="","",_penmei2_month_day!K275)</f>
        <v/>
      </c>
      <c r="U289" s="499" t="str">
        <f>IF(_penmei2_month_day!L275="","",_penmei2_month_day!L275)</f>
        <v/>
      </c>
      <c r="V289" s="499" t="str">
        <f>IF(_penmei2_month_day!M275="","",_penmei2_month_day!M275)</f>
        <v/>
      </c>
      <c r="W289" s="506" t="str">
        <f>IF(_penmei2_month_day!N275="","",_penmei2_month_day!N275)</f>
        <v/>
      </c>
      <c r="X289" s="507" t="str">
        <f>IF(_penmei3_month_day!A275="","",_penmei3_month_day!A275)</f>
        <v/>
      </c>
      <c r="Y289" s="508" t="str">
        <f>IF(_penmei3_month_day!B275="","",_penmei3_month_day!B275)</f>
        <v/>
      </c>
      <c r="Z289" s="509" t="str">
        <f>IF(_penmei3_month_day!C275="","",_penmei3_month_day!C275)</f>
        <v/>
      </c>
      <c r="AA289" s="498" t="str">
        <f>IF(_penmei3_month_day!D275="","",_penmei3_month_day!D275)</f>
        <v/>
      </c>
      <c r="AB289" s="509" t="str">
        <f>IF(_penmei3_month_day!E275="","",_penmei3_month_day!E275)</f>
        <v/>
      </c>
      <c r="AC289" s="498" t="str">
        <f>IF(_penmei3_month_day!F275="","",_penmei3_month_day!F275)</f>
        <v/>
      </c>
      <c r="AD289" s="507" t="str">
        <f>IF(_penmei3_month_day!G275="","",_penmei3_month_day!G275)</f>
        <v/>
      </c>
      <c r="AE289" s="508" t="str">
        <f>IF(_penmei3_month_day!H275="","",_penmei3_month_day!H275)</f>
        <v/>
      </c>
      <c r="AF289" s="509" t="str">
        <f>IF(_penmei3_month_day!I275="","",_penmei3_month_day!I275)</f>
        <v/>
      </c>
      <c r="AG289" s="498" t="str">
        <f>IF(_penmei3_month_day!J275="","",_penmei3_month_day!J275)</f>
        <v/>
      </c>
      <c r="AH289" s="509" t="str">
        <f>IF(_penmei3_month_day!K275="","",_penmei3_month_day!K275)</f>
        <v/>
      </c>
      <c r="AI289" s="498" t="str">
        <f>IF(_penmei3_month_day!L275="","",_penmei3_month_day!L275)</f>
        <v/>
      </c>
      <c r="AJ289" s="509" t="str">
        <f>IF(_penmei3_month_day!M275="","",_penmei3_month_day!M275)</f>
        <v/>
      </c>
      <c r="AK289" s="498" t="str">
        <f>IF(_penmei3_month_day!N275="","",_penmei3_month_day!N275)</f>
        <v/>
      </c>
      <c r="AL289" s="509" t="str">
        <f>IF(_penmei3_month_day!O275="","",_penmei3_month_day!O275)</f>
        <v/>
      </c>
      <c r="AM289" s="498" t="str">
        <f>IF(_penmei3_month_day!P275="","",_penmei3_month_day!P275)</f>
        <v/>
      </c>
      <c r="AN289" s="509" t="str">
        <f>IF(_penmei3_month_day!Q275="","",_penmei3_month_day!Q275)</f>
        <v/>
      </c>
      <c r="AO289" s="498" t="str">
        <f>IF(_penmei3_month_day!R275="","",_penmei3_month_day!R275)</f>
        <v/>
      </c>
      <c r="AP289" s="509" t="str">
        <f>IF(_penmei3_month_day!S275="","",_penmei3_month_day!S275)</f>
        <v/>
      </c>
      <c r="AQ289" s="498" t="str">
        <f>IF(_penmei3_month_day!T275="","",_penmei3_month_day!T275)</f>
        <v/>
      </c>
      <c r="AR289" s="509" t="str">
        <f>IF(_penmei3_month_day!U275="","",_penmei3_month_day!U275)</f>
        <v/>
      </c>
      <c r="AS289" s="498" t="str">
        <f>IF(_penmei3_month_day!V275="","",_penmei3_month_day!V275)</f>
        <v/>
      </c>
      <c r="AT289" s="509" t="str">
        <f>IF(_penmei3_month_day!W275="","",_penmei3_month_day!W275)</f>
        <v/>
      </c>
      <c r="AU289" s="498" t="str">
        <f>IF(_penmei3_month_day!X275="","",_penmei3_month_day!X275)</f>
        <v/>
      </c>
      <c r="AV289" s="509" t="str">
        <f>IF(_penmei3_month_day!Y275="","",_penmei3_month_day!Y275)</f>
        <v/>
      </c>
      <c r="AW289" s="498" t="str">
        <f>IF(_penmei3_month_day!Z275="","",_penmei3_month_day!Z275)</f>
        <v/>
      </c>
      <c r="AX289" s="509" t="str">
        <f>IF(_penmei3_month_day!AA275="","",_penmei3_month_day!AA275)</f>
        <v/>
      </c>
      <c r="AY289" s="498" t="str">
        <f>IF(_penmei3_month_day!AB275="","",_penmei3_month_day!AB275)</f>
        <v/>
      </c>
      <c r="AZ289" s="509" t="str">
        <f>IF(_penmei3_month_day!AC275="","",_penmei3_month_day!AC275)</f>
        <v/>
      </c>
      <c r="BA289" s="498" t="str">
        <f>IF(_penmei3_month_day!AD275="","",_penmei3_month_day!AD275)</f>
        <v/>
      </c>
      <c r="BB289" s="509" t="str">
        <f>IF(_penmei3_month_day!AE275="","",_penmei3_month_day!AE275)</f>
        <v/>
      </c>
      <c r="BC289" s="498" t="str">
        <f>IF(_penmei3_month_day!AF275="","",_penmei3_month_day!AF275)</f>
        <v/>
      </c>
      <c r="BD289" s="510"/>
      <c r="BE289" s="510"/>
    </row>
    <row ht="19.5" customHeight="1" r="290">
      <c r="A290" s="240">
        <f ca="1">IF(HOUR(I290)=0,A289+1,A289)</f>
        <v>43628</v>
      </c>
      <c r="B290" s="241">
        <f ca="1">A290</f>
        <v>43628</v>
      </c>
      <c r="C290" s="242" t="str">
        <f>IF(AND(G290&lt;16,G290&gt;=8),"白",IF(AND(G290&lt;8,G290&gt;=0),"夜",IF(G290&gt;=16,"中")))</f>
        <v>白</v>
      </c>
      <c r="D290" s="242">
        <f ca="1">DAY(A290)</f>
        <v>12</v>
      </c>
      <c r="E290" s="242">
        <f>E289</f>
        <v>4</v>
      </c>
      <c r="F290" s="243" t="str">
        <f>IF(AND(E290=1),"甲班",IF(AND(E290=2),"乙班",IF(AND(E290=3),"丙班",IF(AND(E290=4),"丁班",))))</f>
        <v>丁班</v>
      </c>
      <c r="G290" s="242">
        <f>IF(I290=0,0,HOUR(I290-0))</f>
        <v>10</v>
      </c>
      <c r="H290" s="244">
        <f>H289</f>
        <v>0.041666666666666699</v>
      </c>
      <c r="I290" s="245">
        <f>IF(HOUR(I289)=0,H290,I289+H290)</f>
        <v>0.41666666666666702</v>
      </c>
      <c r="J290" s="498" t="str">
        <f>IF(_penmei2_month_day!A276="","",_penmei2_month_day!A276)</f>
        <v/>
      </c>
      <c r="K290" s="498" t="str">
        <f>IF(_penmei2_month_day!B276="","",_penmei2_month_day!B276)</f>
        <v/>
      </c>
      <c r="L290" s="499" t="str">
        <f>IF(_penmei2_month_day!C276="","",_penmei2_month_day!C276)</f>
        <v/>
      </c>
      <c r="M290" s="500" t="str">
        <f>IF(_penmei2_month_day!D276="","",_penmei2_month_day!D276)</f>
        <v/>
      </c>
      <c r="N290" s="501" t="str">
        <f>IF(_penmei2_month_day!E276="","",_penmei2_month_day!E276)</f>
        <v/>
      </c>
      <c r="O290" s="501" t="str">
        <f>IF(_penmei2_month_day!F276="","",_penmei2_month_day!F276)</f>
        <v/>
      </c>
      <c r="P290" s="499" t="str">
        <f>IF(_penmei2_month_day!G276="","",_penmei2_month_day!G276)</f>
        <v/>
      </c>
      <c r="Q290" s="502" t="str">
        <f>IF(_penmei2_month_day!H276="","",_penmei2_month_day!H276)</f>
        <v/>
      </c>
      <c r="R290" s="503" t="str">
        <f>IF(_penmei2_month_day!I276="","",_penmei2_month_day!I276)</f>
        <v/>
      </c>
      <c r="S290" s="504" t="str">
        <f>IF(_penmei2_month_day!J276="","",_penmei2_month_day!J276)</f>
        <v/>
      </c>
      <c r="T290" s="505" t="str">
        <f>IF(_penmei2_month_day!K276="","",_penmei2_month_day!K276)</f>
        <v/>
      </c>
      <c r="U290" s="499" t="str">
        <f>IF(_penmei2_month_day!L276="","",_penmei2_month_day!L276)</f>
        <v/>
      </c>
      <c r="V290" s="499" t="str">
        <f>IF(_penmei2_month_day!M276="","",_penmei2_month_day!M276)</f>
        <v/>
      </c>
      <c r="W290" s="506" t="str">
        <f>IF(_penmei2_month_day!N276="","",_penmei2_month_day!N276)</f>
        <v/>
      </c>
      <c r="X290" s="507" t="str">
        <f>IF(_penmei3_month_day!A276="","",_penmei3_month_day!A276)</f>
        <v/>
      </c>
      <c r="Y290" s="508" t="str">
        <f>IF(_penmei3_month_day!B276="","",_penmei3_month_day!B276)</f>
        <v/>
      </c>
      <c r="Z290" s="509" t="str">
        <f>IF(_penmei3_month_day!C276="","",_penmei3_month_day!C276)</f>
        <v/>
      </c>
      <c r="AA290" s="498" t="str">
        <f>IF(_penmei3_month_day!D276="","",_penmei3_month_day!D276)</f>
        <v/>
      </c>
      <c r="AB290" s="509" t="str">
        <f>IF(_penmei3_month_day!E276="","",_penmei3_month_day!E276)</f>
        <v/>
      </c>
      <c r="AC290" s="498" t="str">
        <f>IF(_penmei3_month_day!F276="","",_penmei3_month_day!F276)</f>
        <v/>
      </c>
      <c r="AD290" s="507" t="str">
        <f>IF(_penmei3_month_day!G276="","",_penmei3_month_day!G276)</f>
        <v/>
      </c>
      <c r="AE290" s="508" t="str">
        <f>IF(_penmei3_month_day!H276="","",_penmei3_month_day!H276)</f>
        <v/>
      </c>
      <c r="AF290" s="509" t="str">
        <f>IF(_penmei3_month_day!I276="","",_penmei3_month_day!I276)</f>
        <v/>
      </c>
      <c r="AG290" s="498" t="str">
        <f>IF(_penmei3_month_day!J276="","",_penmei3_month_day!J276)</f>
        <v/>
      </c>
      <c r="AH290" s="509" t="str">
        <f>IF(_penmei3_month_day!K276="","",_penmei3_month_day!K276)</f>
        <v/>
      </c>
      <c r="AI290" s="498" t="str">
        <f>IF(_penmei3_month_day!L276="","",_penmei3_month_day!L276)</f>
        <v/>
      </c>
      <c r="AJ290" s="509" t="str">
        <f>IF(_penmei3_month_day!M276="","",_penmei3_month_day!M276)</f>
        <v/>
      </c>
      <c r="AK290" s="498" t="str">
        <f>IF(_penmei3_month_day!N276="","",_penmei3_month_day!N276)</f>
        <v/>
      </c>
      <c r="AL290" s="509" t="str">
        <f>IF(_penmei3_month_day!O276="","",_penmei3_month_day!O276)</f>
        <v/>
      </c>
      <c r="AM290" s="498" t="str">
        <f>IF(_penmei3_month_day!P276="","",_penmei3_month_day!P276)</f>
        <v/>
      </c>
      <c r="AN290" s="509" t="str">
        <f>IF(_penmei3_month_day!Q276="","",_penmei3_month_day!Q276)</f>
        <v/>
      </c>
      <c r="AO290" s="498" t="str">
        <f>IF(_penmei3_month_day!R276="","",_penmei3_month_day!R276)</f>
        <v/>
      </c>
      <c r="AP290" s="509" t="str">
        <f>IF(_penmei3_month_day!S276="","",_penmei3_month_day!S276)</f>
        <v/>
      </c>
      <c r="AQ290" s="498" t="str">
        <f>IF(_penmei3_month_day!T276="","",_penmei3_month_day!T276)</f>
        <v/>
      </c>
      <c r="AR290" s="509" t="str">
        <f>IF(_penmei3_month_day!U276="","",_penmei3_month_day!U276)</f>
        <v/>
      </c>
      <c r="AS290" s="498" t="str">
        <f>IF(_penmei3_month_day!V276="","",_penmei3_month_day!V276)</f>
        <v/>
      </c>
      <c r="AT290" s="509" t="str">
        <f>IF(_penmei3_month_day!W276="","",_penmei3_month_day!W276)</f>
        <v/>
      </c>
      <c r="AU290" s="498" t="str">
        <f>IF(_penmei3_month_day!X276="","",_penmei3_month_day!X276)</f>
        <v/>
      </c>
      <c r="AV290" s="509" t="str">
        <f>IF(_penmei3_month_day!Y276="","",_penmei3_month_day!Y276)</f>
        <v/>
      </c>
      <c r="AW290" s="498" t="str">
        <f>IF(_penmei3_month_day!Z276="","",_penmei3_month_day!Z276)</f>
        <v/>
      </c>
      <c r="AX290" s="509" t="str">
        <f>IF(_penmei3_month_day!AA276="","",_penmei3_month_day!AA276)</f>
        <v/>
      </c>
      <c r="AY290" s="498" t="str">
        <f>IF(_penmei3_month_day!AB276="","",_penmei3_month_day!AB276)</f>
        <v/>
      </c>
      <c r="AZ290" s="509" t="str">
        <f>IF(_penmei3_month_day!AC276="","",_penmei3_month_day!AC276)</f>
        <v/>
      </c>
      <c r="BA290" s="498" t="str">
        <f>IF(_penmei3_month_day!AD276="","",_penmei3_month_day!AD276)</f>
        <v/>
      </c>
      <c r="BB290" s="509" t="str">
        <f>IF(_penmei3_month_day!AE276="","",_penmei3_month_day!AE276)</f>
        <v/>
      </c>
      <c r="BC290" s="498" t="str">
        <f>IF(_penmei3_month_day!AF276="","",_penmei3_month_day!AF276)</f>
        <v/>
      </c>
      <c r="BD290" s="510"/>
      <c r="BE290" s="510"/>
    </row>
    <row ht="19.5" customHeight="1" r="291">
      <c r="A291" s="240">
        <f ca="1">IF(HOUR(I291)=0,A290+1,A290)</f>
        <v>43628</v>
      </c>
      <c r="B291" s="241">
        <f ca="1">A291</f>
        <v>43628</v>
      </c>
      <c r="C291" s="242" t="str">
        <f>IF(AND(G291&lt;16,G291&gt;=8),"白",IF(AND(G291&lt;8,G291&gt;=0),"夜",IF(G291&gt;=16,"中")))</f>
        <v>白</v>
      </c>
      <c r="D291" s="242">
        <f ca="1">DAY(A291)</f>
        <v>12</v>
      </c>
      <c r="E291" s="242">
        <f>E290</f>
        <v>4</v>
      </c>
      <c r="F291" s="243" t="str">
        <f>IF(AND(E291=1),"甲班",IF(AND(E291=2),"乙班",IF(AND(E291=3),"丙班",IF(AND(E291=4),"丁班",))))</f>
        <v>丁班</v>
      </c>
      <c r="G291" s="242">
        <f>IF(I291=0,0,HOUR(I291-0))</f>
        <v>11</v>
      </c>
      <c r="H291" s="244">
        <f>H290</f>
        <v>0.041666666666666699</v>
      </c>
      <c r="I291" s="245">
        <f>IF(HOUR(I290)=0,H291,I290+H291)</f>
        <v>0.45833333333333398</v>
      </c>
      <c r="J291" s="498" t="str">
        <f>IF(_penmei2_month_day!A277="","",_penmei2_month_day!A277)</f>
        <v/>
      </c>
      <c r="K291" s="498" t="str">
        <f>IF(_penmei2_month_day!B277="","",_penmei2_month_day!B277)</f>
        <v/>
      </c>
      <c r="L291" s="499" t="str">
        <f>IF(_penmei2_month_day!C277="","",_penmei2_month_day!C277)</f>
        <v/>
      </c>
      <c r="M291" s="500" t="str">
        <f>IF(_penmei2_month_day!D277="","",_penmei2_month_day!D277)</f>
        <v/>
      </c>
      <c r="N291" s="501" t="str">
        <f>IF(_penmei2_month_day!E277="","",_penmei2_month_day!E277)</f>
        <v/>
      </c>
      <c r="O291" s="501" t="str">
        <f>IF(_penmei2_month_day!F277="","",_penmei2_month_day!F277)</f>
        <v/>
      </c>
      <c r="P291" s="499" t="str">
        <f>IF(_penmei2_month_day!G277="","",_penmei2_month_day!G277)</f>
        <v/>
      </c>
      <c r="Q291" s="502" t="str">
        <f>IF(_penmei2_month_day!H277="","",_penmei2_month_day!H277)</f>
        <v/>
      </c>
      <c r="R291" s="503" t="str">
        <f>IF(_penmei2_month_day!I277="","",_penmei2_month_day!I277)</f>
        <v/>
      </c>
      <c r="S291" s="504" t="str">
        <f>IF(_penmei2_month_day!J277="","",_penmei2_month_day!J277)</f>
        <v/>
      </c>
      <c r="T291" s="505" t="str">
        <f>IF(_penmei2_month_day!K277="","",_penmei2_month_day!K277)</f>
        <v/>
      </c>
      <c r="U291" s="499" t="str">
        <f>IF(_penmei2_month_day!L277="","",_penmei2_month_day!L277)</f>
        <v/>
      </c>
      <c r="V291" s="499" t="str">
        <f>IF(_penmei2_month_day!M277="","",_penmei2_month_day!M277)</f>
        <v/>
      </c>
      <c r="W291" s="506" t="str">
        <f>IF(_penmei2_month_day!N277="","",_penmei2_month_day!N277)</f>
        <v/>
      </c>
      <c r="X291" s="507" t="str">
        <f>IF(_penmei3_month_day!A277="","",_penmei3_month_day!A277)</f>
        <v/>
      </c>
      <c r="Y291" s="508" t="str">
        <f>IF(_penmei3_month_day!B277="","",_penmei3_month_day!B277)</f>
        <v/>
      </c>
      <c r="Z291" s="509" t="str">
        <f>IF(_penmei3_month_day!C277="","",_penmei3_month_day!C277)</f>
        <v/>
      </c>
      <c r="AA291" s="498" t="str">
        <f>IF(_penmei3_month_day!D277="","",_penmei3_month_day!D277)</f>
        <v/>
      </c>
      <c r="AB291" s="509" t="str">
        <f>IF(_penmei3_month_day!E277="","",_penmei3_month_day!E277)</f>
        <v/>
      </c>
      <c r="AC291" s="498" t="str">
        <f>IF(_penmei3_month_day!F277="","",_penmei3_month_day!F277)</f>
        <v/>
      </c>
      <c r="AD291" s="507" t="str">
        <f>IF(_penmei3_month_day!G277="","",_penmei3_month_day!G277)</f>
        <v/>
      </c>
      <c r="AE291" s="508" t="str">
        <f>IF(_penmei3_month_day!H277="","",_penmei3_month_day!H277)</f>
        <v/>
      </c>
      <c r="AF291" s="509" t="str">
        <f>IF(_penmei3_month_day!I277="","",_penmei3_month_day!I277)</f>
        <v/>
      </c>
      <c r="AG291" s="498" t="str">
        <f>IF(_penmei3_month_day!J277="","",_penmei3_month_day!J277)</f>
        <v/>
      </c>
      <c r="AH291" s="509" t="str">
        <f>IF(_penmei3_month_day!K277="","",_penmei3_month_day!K277)</f>
        <v/>
      </c>
      <c r="AI291" s="498" t="str">
        <f>IF(_penmei3_month_day!L277="","",_penmei3_month_day!L277)</f>
        <v/>
      </c>
      <c r="AJ291" s="509" t="str">
        <f>IF(_penmei3_month_day!M277="","",_penmei3_month_day!M277)</f>
        <v/>
      </c>
      <c r="AK291" s="498" t="str">
        <f>IF(_penmei3_month_day!N277="","",_penmei3_month_day!N277)</f>
        <v/>
      </c>
      <c r="AL291" s="509" t="str">
        <f>IF(_penmei3_month_day!O277="","",_penmei3_month_day!O277)</f>
        <v/>
      </c>
      <c r="AM291" s="498" t="str">
        <f>IF(_penmei3_month_day!P277="","",_penmei3_month_day!P277)</f>
        <v/>
      </c>
      <c r="AN291" s="509" t="str">
        <f>IF(_penmei3_month_day!Q277="","",_penmei3_month_day!Q277)</f>
        <v/>
      </c>
      <c r="AO291" s="498" t="str">
        <f>IF(_penmei3_month_day!R277="","",_penmei3_month_day!R277)</f>
        <v/>
      </c>
      <c r="AP291" s="509" t="str">
        <f>IF(_penmei3_month_day!S277="","",_penmei3_month_day!S277)</f>
        <v/>
      </c>
      <c r="AQ291" s="498" t="str">
        <f>IF(_penmei3_month_day!T277="","",_penmei3_month_day!T277)</f>
        <v/>
      </c>
      <c r="AR291" s="509" t="str">
        <f>IF(_penmei3_month_day!U277="","",_penmei3_month_day!U277)</f>
        <v/>
      </c>
      <c r="AS291" s="498" t="str">
        <f>IF(_penmei3_month_day!V277="","",_penmei3_month_day!V277)</f>
        <v/>
      </c>
      <c r="AT291" s="509" t="str">
        <f>IF(_penmei3_month_day!W277="","",_penmei3_month_day!W277)</f>
        <v/>
      </c>
      <c r="AU291" s="498" t="str">
        <f>IF(_penmei3_month_day!X277="","",_penmei3_month_day!X277)</f>
        <v/>
      </c>
      <c r="AV291" s="509" t="str">
        <f>IF(_penmei3_month_day!Y277="","",_penmei3_month_day!Y277)</f>
        <v/>
      </c>
      <c r="AW291" s="498" t="str">
        <f>IF(_penmei3_month_day!Z277="","",_penmei3_month_day!Z277)</f>
        <v/>
      </c>
      <c r="AX291" s="509" t="str">
        <f>IF(_penmei3_month_day!AA277="","",_penmei3_month_day!AA277)</f>
        <v/>
      </c>
      <c r="AY291" s="498" t="str">
        <f>IF(_penmei3_month_day!AB277="","",_penmei3_month_day!AB277)</f>
        <v/>
      </c>
      <c r="AZ291" s="509" t="str">
        <f>IF(_penmei3_month_day!AC277="","",_penmei3_month_day!AC277)</f>
        <v/>
      </c>
      <c r="BA291" s="498" t="str">
        <f>IF(_penmei3_month_day!AD277="","",_penmei3_month_day!AD277)</f>
        <v/>
      </c>
      <c r="BB291" s="509" t="str">
        <f>IF(_penmei3_month_day!AE277="","",_penmei3_month_day!AE277)</f>
        <v/>
      </c>
      <c r="BC291" s="498" t="str">
        <f>IF(_penmei3_month_day!AF277="","",_penmei3_month_day!AF277)</f>
        <v/>
      </c>
      <c r="BD291" s="510"/>
      <c r="BE291" s="510"/>
    </row>
    <row ht="19.5" customHeight="1" r="292">
      <c r="A292" s="240">
        <f ca="1">IF(HOUR(I292)=0,A291+1,A291)</f>
        <v>43628</v>
      </c>
      <c r="B292" s="241">
        <f ca="1">A292</f>
        <v>43628</v>
      </c>
      <c r="C292" s="242" t="str">
        <f>IF(AND(G292&lt;16,G292&gt;=8),"白",IF(AND(G292&lt;8,G292&gt;=0),"夜",IF(G292&gt;=16,"中")))</f>
        <v>白</v>
      </c>
      <c r="D292" s="242">
        <f ca="1">DAY(A292)</f>
        <v>12</v>
      </c>
      <c r="E292" s="242">
        <f>E291</f>
        <v>4</v>
      </c>
      <c r="F292" s="243" t="str">
        <f>IF(AND(E292=1),"甲班",IF(AND(E292=2),"乙班",IF(AND(E292=3),"丙班",IF(AND(E292=4),"丁班",))))</f>
        <v>丁班</v>
      </c>
      <c r="G292" s="242">
        <f>IF(I292=0,0,HOUR(I292-0))</f>
        <v>12</v>
      </c>
      <c r="H292" s="244">
        <f>H291</f>
        <v>0.041666666666666699</v>
      </c>
      <c r="I292" s="245">
        <f>IF(HOUR(I291)=0,H292,I291+H292)</f>
        <v>0.5</v>
      </c>
      <c r="J292" s="498" t="str">
        <f>IF(_penmei2_month_day!A278="","",_penmei2_month_day!A278)</f>
        <v/>
      </c>
      <c r="K292" s="498" t="str">
        <f>IF(_penmei2_month_day!B278="","",_penmei2_month_day!B278)</f>
        <v/>
      </c>
      <c r="L292" s="499" t="str">
        <f>IF(_penmei2_month_day!C278="","",_penmei2_month_day!C278)</f>
        <v/>
      </c>
      <c r="M292" s="500" t="str">
        <f>IF(_penmei2_month_day!D278="","",_penmei2_month_day!D278)</f>
        <v/>
      </c>
      <c r="N292" s="501" t="str">
        <f>IF(_penmei2_month_day!E278="","",_penmei2_month_day!E278)</f>
        <v/>
      </c>
      <c r="O292" s="501" t="str">
        <f>IF(_penmei2_month_day!F278="","",_penmei2_month_day!F278)</f>
        <v/>
      </c>
      <c r="P292" s="499" t="str">
        <f>IF(_penmei2_month_day!G278="","",_penmei2_month_day!G278)</f>
        <v/>
      </c>
      <c r="Q292" s="502" t="str">
        <f>IF(_penmei2_month_day!H278="","",_penmei2_month_day!H278)</f>
        <v/>
      </c>
      <c r="R292" s="503" t="str">
        <f>IF(_penmei2_month_day!I278="","",_penmei2_month_day!I278)</f>
        <v/>
      </c>
      <c r="S292" s="504" t="str">
        <f>IF(_penmei2_month_day!J278="","",_penmei2_month_day!J278)</f>
        <v/>
      </c>
      <c r="T292" s="505" t="str">
        <f>IF(_penmei2_month_day!K278="","",_penmei2_month_day!K278)</f>
        <v/>
      </c>
      <c r="U292" s="499" t="str">
        <f>IF(_penmei2_month_day!L278="","",_penmei2_month_day!L278)</f>
        <v/>
      </c>
      <c r="V292" s="499" t="str">
        <f>IF(_penmei2_month_day!M278="","",_penmei2_month_day!M278)</f>
        <v/>
      </c>
      <c r="W292" s="506" t="str">
        <f>IF(_penmei2_month_day!N278="","",_penmei2_month_day!N278)</f>
        <v/>
      </c>
      <c r="X292" s="507" t="str">
        <f>IF(_penmei3_month_day!A278="","",_penmei3_month_day!A278)</f>
        <v/>
      </c>
      <c r="Y292" s="508" t="str">
        <f>IF(_penmei3_month_day!B278="","",_penmei3_month_day!B278)</f>
        <v/>
      </c>
      <c r="Z292" s="509" t="str">
        <f>IF(_penmei3_month_day!C278="","",_penmei3_month_day!C278)</f>
        <v/>
      </c>
      <c r="AA292" s="498" t="str">
        <f>IF(_penmei3_month_day!D278="","",_penmei3_month_day!D278)</f>
        <v/>
      </c>
      <c r="AB292" s="509" t="str">
        <f>IF(_penmei3_month_day!E278="","",_penmei3_month_day!E278)</f>
        <v/>
      </c>
      <c r="AC292" s="498" t="str">
        <f>IF(_penmei3_month_day!F278="","",_penmei3_month_day!F278)</f>
        <v/>
      </c>
      <c r="AD292" s="507" t="str">
        <f>IF(_penmei3_month_day!G278="","",_penmei3_month_day!G278)</f>
        <v/>
      </c>
      <c r="AE292" s="508" t="str">
        <f>IF(_penmei3_month_day!H278="","",_penmei3_month_day!H278)</f>
        <v/>
      </c>
      <c r="AF292" s="509" t="str">
        <f>IF(_penmei3_month_day!I278="","",_penmei3_month_day!I278)</f>
        <v/>
      </c>
      <c r="AG292" s="498" t="str">
        <f>IF(_penmei3_month_day!J278="","",_penmei3_month_day!J278)</f>
        <v/>
      </c>
      <c r="AH292" s="509" t="str">
        <f>IF(_penmei3_month_day!K278="","",_penmei3_month_day!K278)</f>
        <v/>
      </c>
      <c r="AI292" s="498" t="str">
        <f>IF(_penmei3_month_day!L278="","",_penmei3_month_day!L278)</f>
        <v/>
      </c>
      <c r="AJ292" s="509" t="str">
        <f>IF(_penmei3_month_day!M278="","",_penmei3_month_day!M278)</f>
        <v/>
      </c>
      <c r="AK292" s="498" t="str">
        <f>IF(_penmei3_month_day!N278="","",_penmei3_month_day!N278)</f>
        <v/>
      </c>
      <c r="AL292" s="509" t="str">
        <f>IF(_penmei3_month_day!O278="","",_penmei3_month_day!O278)</f>
        <v/>
      </c>
      <c r="AM292" s="498" t="str">
        <f>IF(_penmei3_month_day!P278="","",_penmei3_month_day!P278)</f>
        <v/>
      </c>
      <c r="AN292" s="509" t="str">
        <f>IF(_penmei3_month_day!Q278="","",_penmei3_month_day!Q278)</f>
        <v/>
      </c>
      <c r="AO292" s="498" t="str">
        <f>IF(_penmei3_month_day!R278="","",_penmei3_month_day!R278)</f>
        <v/>
      </c>
      <c r="AP292" s="509" t="str">
        <f>IF(_penmei3_month_day!S278="","",_penmei3_month_day!S278)</f>
        <v/>
      </c>
      <c r="AQ292" s="498" t="str">
        <f>IF(_penmei3_month_day!T278="","",_penmei3_month_day!T278)</f>
        <v/>
      </c>
      <c r="AR292" s="509" t="str">
        <f>IF(_penmei3_month_day!U278="","",_penmei3_month_day!U278)</f>
        <v/>
      </c>
      <c r="AS292" s="498" t="str">
        <f>IF(_penmei3_month_day!V278="","",_penmei3_month_day!V278)</f>
        <v/>
      </c>
      <c r="AT292" s="509" t="str">
        <f>IF(_penmei3_month_day!W278="","",_penmei3_month_day!W278)</f>
        <v/>
      </c>
      <c r="AU292" s="498" t="str">
        <f>IF(_penmei3_month_day!X278="","",_penmei3_month_day!X278)</f>
        <v/>
      </c>
      <c r="AV292" s="509" t="str">
        <f>IF(_penmei3_month_day!Y278="","",_penmei3_month_day!Y278)</f>
        <v/>
      </c>
      <c r="AW292" s="498" t="str">
        <f>IF(_penmei3_month_day!Z278="","",_penmei3_month_day!Z278)</f>
        <v/>
      </c>
      <c r="AX292" s="509" t="str">
        <f>IF(_penmei3_month_day!AA278="","",_penmei3_month_day!AA278)</f>
        <v/>
      </c>
      <c r="AY292" s="498" t="str">
        <f>IF(_penmei3_month_day!AB278="","",_penmei3_month_day!AB278)</f>
        <v/>
      </c>
      <c r="AZ292" s="509" t="str">
        <f>IF(_penmei3_month_day!AC278="","",_penmei3_month_day!AC278)</f>
        <v/>
      </c>
      <c r="BA292" s="498" t="str">
        <f>IF(_penmei3_month_day!AD278="","",_penmei3_month_day!AD278)</f>
        <v/>
      </c>
      <c r="BB292" s="509" t="str">
        <f>IF(_penmei3_month_day!AE278="","",_penmei3_month_day!AE278)</f>
        <v/>
      </c>
      <c r="BC292" s="498" t="str">
        <f>IF(_penmei3_month_day!AF278="","",_penmei3_month_day!AF278)</f>
        <v/>
      </c>
      <c r="BD292" s="510"/>
      <c r="BE292" s="510"/>
    </row>
    <row ht="19.5" customHeight="1" r="293">
      <c r="A293" s="240">
        <f ca="1">IF(HOUR(I293)=0,A292+1,A292)</f>
        <v>43628</v>
      </c>
      <c r="B293" s="241">
        <f ca="1">A293</f>
        <v>43628</v>
      </c>
      <c r="C293" s="242" t="str">
        <f>IF(AND(G293&lt;16,G293&gt;=8),"白",IF(AND(G293&lt;8,G293&gt;=0),"夜",IF(G293&gt;=16,"中")))</f>
        <v>白</v>
      </c>
      <c r="D293" s="242">
        <f ca="1">DAY(A293)</f>
        <v>12</v>
      </c>
      <c r="E293" s="242">
        <f>E292</f>
        <v>4</v>
      </c>
      <c r="F293" s="243" t="str">
        <f>IF(AND(E293=1),"甲班",IF(AND(E293=2),"乙班",IF(AND(E293=3),"丙班",IF(AND(E293=4),"丁班",))))</f>
        <v>丁班</v>
      </c>
      <c r="G293" s="242">
        <f>IF(I293=0,0,HOUR(I293-0))</f>
        <v>13</v>
      </c>
      <c r="H293" s="244">
        <f>H292</f>
        <v>0.041666666666666699</v>
      </c>
      <c r="I293" s="245">
        <f>IF(HOUR(I292)=0,H293,I292+H293)</f>
        <v>0.54166666666666696</v>
      </c>
      <c r="J293" s="498" t="str">
        <f>IF(_penmei2_month_day!A279="","",_penmei2_month_day!A279)</f>
        <v/>
      </c>
      <c r="K293" s="498" t="str">
        <f>IF(_penmei2_month_day!B279="","",_penmei2_month_day!B279)</f>
        <v/>
      </c>
      <c r="L293" s="499" t="str">
        <f>IF(_penmei2_month_day!C279="","",_penmei2_month_day!C279)</f>
        <v/>
      </c>
      <c r="M293" s="500" t="str">
        <f>IF(_penmei2_month_day!D279="","",_penmei2_month_day!D279)</f>
        <v/>
      </c>
      <c r="N293" s="501" t="str">
        <f>IF(_penmei2_month_day!E279="","",_penmei2_month_day!E279)</f>
        <v/>
      </c>
      <c r="O293" s="501" t="str">
        <f>IF(_penmei2_month_day!F279="","",_penmei2_month_day!F279)</f>
        <v/>
      </c>
      <c r="P293" s="499" t="str">
        <f>IF(_penmei2_month_day!G279="","",_penmei2_month_day!G279)</f>
        <v/>
      </c>
      <c r="Q293" s="502" t="str">
        <f>IF(_penmei2_month_day!H279="","",_penmei2_month_day!H279)</f>
        <v/>
      </c>
      <c r="R293" s="503" t="str">
        <f>IF(_penmei2_month_day!I279="","",_penmei2_month_day!I279)</f>
        <v/>
      </c>
      <c r="S293" s="504" t="str">
        <f>IF(_penmei2_month_day!J279="","",_penmei2_month_day!J279)</f>
        <v/>
      </c>
      <c r="T293" s="505" t="str">
        <f>IF(_penmei2_month_day!K279="","",_penmei2_month_day!K279)</f>
        <v/>
      </c>
      <c r="U293" s="499" t="str">
        <f>IF(_penmei2_month_day!L279="","",_penmei2_month_day!L279)</f>
        <v/>
      </c>
      <c r="V293" s="499" t="str">
        <f>IF(_penmei2_month_day!M279="","",_penmei2_month_day!M279)</f>
        <v/>
      </c>
      <c r="W293" s="506" t="str">
        <f>IF(_penmei2_month_day!N279="","",_penmei2_month_day!N279)</f>
        <v/>
      </c>
      <c r="X293" s="507" t="str">
        <f>IF(_penmei3_month_day!A279="","",_penmei3_month_day!A279)</f>
        <v/>
      </c>
      <c r="Y293" s="508" t="str">
        <f>IF(_penmei3_month_day!B279="","",_penmei3_month_day!B279)</f>
        <v/>
      </c>
      <c r="Z293" s="509" t="str">
        <f>IF(_penmei3_month_day!C279="","",_penmei3_month_day!C279)</f>
        <v/>
      </c>
      <c r="AA293" s="498" t="str">
        <f>IF(_penmei3_month_day!D279="","",_penmei3_month_day!D279)</f>
        <v/>
      </c>
      <c r="AB293" s="509" t="str">
        <f>IF(_penmei3_month_day!E279="","",_penmei3_month_day!E279)</f>
        <v/>
      </c>
      <c r="AC293" s="498" t="str">
        <f>IF(_penmei3_month_day!F279="","",_penmei3_month_day!F279)</f>
        <v/>
      </c>
      <c r="AD293" s="507" t="str">
        <f>IF(_penmei3_month_day!G279="","",_penmei3_month_day!G279)</f>
        <v/>
      </c>
      <c r="AE293" s="508" t="str">
        <f>IF(_penmei3_month_day!H279="","",_penmei3_month_day!H279)</f>
        <v/>
      </c>
      <c r="AF293" s="509" t="str">
        <f>IF(_penmei3_month_day!I279="","",_penmei3_month_day!I279)</f>
        <v/>
      </c>
      <c r="AG293" s="498" t="str">
        <f>IF(_penmei3_month_day!J279="","",_penmei3_month_day!J279)</f>
        <v/>
      </c>
      <c r="AH293" s="509" t="str">
        <f>IF(_penmei3_month_day!K279="","",_penmei3_month_day!K279)</f>
        <v/>
      </c>
      <c r="AI293" s="498" t="str">
        <f>IF(_penmei3_month_day!L279="","",_penmei3_month_day!L279)</f>
        <v/>
      </c>
      <c r="AJ293" s="509" t="str">
        <f>IF(_penmei3_month_day!M279="","",_penmei3_month_day!M279)</f>
        <v/>
      </c>
      <c r="AK293" s="498" t="str">
        <f>IF(_penmei3_month_day!N279="","",_penmei3_month_day!N279)</f>
        <v/>
      </c>
      <c r="AL293" s="509" t="str">
        <f>IF(_penmei3_month_day!O279="","",_penmei3_month_day!O279)</f>
        <v/>
      </c>
      <c r="AM293" s="498" t="str">
        <f>IF(_penmei3_month_day!P279="","",_penmei3_month_day!P279)</f>
        <v/>
      </c>
      <c r="AN293" s="509" t="str">
        <f>IF(_penmei3_month_day!Q279="","",_penmei3_month_day!Q279)</f>
        <v/>
      </c>
      <c r="AO293" s="498" t="str">
        <f>IF(_penmei3_month_day!R279="","",_penmei3_month_day!R279)</f>
        <v/>
      </c>
      <c r="AP293" s="509" t="str">
        <f>IF(_penmei3_month_day!S279="","",_penmei3_month_day!S279)</f>
        <v/>
      </c>
      <c r="AQ293" s="498" t="str">
        <f>IF(_penmei3_month_day!T279="","",_penmei3_month_day!T279)</f>
        <v/>
      </c>
      <c r="AR293" s="509" t="str">
        <f>IF(_penmei3_month_day!U279="","",_penmei3_month_day!U279)</f>
        <v/>
      </c>
      <c r="AS293" s="498" t="str">
        <f>IF(_penmei3_month_day!V279="","",_penmei3_month_day!V279)</f>
        <v/>
      </c>
      <c r="AT293" s="509" t="str">
        <f>IF(_penmei3_month_day!W279="","",_penmei3_month_day!W279)</f>
        <v/>
      </c>
      <c r="AU293" s="498" t="str">
        <f>IF(_penmei3_month_day!X279="","",_penmei3_month_day!X279)</f>
        <v/>
      </c>
      <c r="AV293" s="509" t="str">
        <f>IF(_penmei3_month_day!Y279="","",_penmei3_month_day!Y279)</f>
        <v/>
      </c>
      <c r="AW293" s="498" t="str">
        <f>IF(_penmei3_month_day!Z279="","",_penmei3_month_day!Z279)</f>
        <v/>
      </c>
      <c r="AX293" s="509" t="str">
        <f>IF(_penmei3_month_day!AA279="","",_penmei3_month_day!AA279)</f>
        <v/>
      </c>
      <c r="AY293" s="498" t="str">
        <f>IF(_penmei3_month_day!AB279="","",_penmei3_month_day!AB279)</f>
        <v/>
      </c>
      <c r="AZ293" s="509" t="str">
        <f>IF(_penmei3_month_day!AC279="","",_penmei3_month_day!AC279)</f>
        <v/>
      </c>
      <c r="BA293" s="498" t="str">
        <f>IF(_penmei3_month_day!AD279="","",_penmei3_month_day!AD279)</f>
        <v/>
      </c>
      <c r="BB293" s="509" t="str">
        <f>IF(_penmei3_month_day!AE279="","",_penmei3_month_day!AE279)</f>
        <v/>
      </c>
      <c r="BC293" s="498" t="str">
        <f>IF(_penmei3_month_day!AF279="","",_penmei3_month_day!AF279)</f>
        <v/>
      </c>
      <c r="BD293" s="510"/>
      <c r="BE293" s="510"/>
    </row>
    <row ht="19.5" customHeight="1" r="294">
      <c r="A294" s="240">
        <f ca="1">IF(HOUR(I294)=0,A293+1,A293)</f>
        <v>43628</v>
      </c>
      <c r="B294" s="241">
        <f ca="1">A294</f>
        <v>43628</v>
      </c>
      <c r="C294" s="242" t="str">
        <f>IF(AND(G294&lt;16,G294&gt;=8),"白",IF(AND(G294&lt;8,G294&gt;=0),"夜",IF(G294&gt;=16,"中")))</f>
        <v>白</v>
      </c>
      <c r="D294" s="242">
        <f ca="1">DAY(A294)</f>
        <v>12</v>
      </c>
      <c r="E294" s="242">
        <f>E293</f>
        <v>4</v>
      </c>
      <c r="F294" s="243" t="str">
        <f>IF(AND(E294=1),"甲班",IF(AND(E294=2),"乙班",IF(AND(E294=3),"丙班",IF(AND(E294=4),"丁班",))))</f>
        <v>丁班</v>
      </c>
      <c r="G294" s="242">
        <f>IF(I294=0,0,HOUR(I294-0))</f>
        <v>14</v>
      </c>
      <c r="H294" s="244">
        <f>H293</f>
        <v>0.041666666666666699</v>
      </c>
      <c r="I294" s="245">
        <f>IF(HOUR(I293)=0,H294,I293+H294)</f>
        <v>0.58333333333333404</v>
      </c>
      <c r="J294" s="498" t="str">
        <f>IF(_penmei2_month_day!A280="","",_penmei2_month_day!A280)</f>
        <v/>
      </c>
      <c r="K294" s="498" t="str">
        <f>IF(_penmei2_month_day!B280="","",_penmei2_month_day!B280)</f>
        <v/>
      </c>
      <c r="L294" s="499" t="str">
        <f>IF(_penmei2_month_day!C280="","",_penmei2_month_day!C280)</f>
        <v/>
      </c>
      <c r="M294" s="500" t="str">
        <f>IF(_penmei2_month_day!D280="","",_penmei2_month_day!D280)</f>
        <v/>
      </c>
      <c r="N294" s="501" t="str">
        <f>IF(_penmei2_month_day!E280="","",_penmei2_month_day!E280)</f>
        <v/>
      </c>
      <c r="O294" s="501" t="str">
        <f>IF(_penmei2_month_day!F280="","",_penmei2_month_day!F280)</f>
        <v/>
      </c>
      <c r="P294" s="499" t="str">
        <f>IF(_penmei2_month_day!G280="","",_penmei2_month_day!G280)</f>
        <v/>
      </c>
      <c r="Q294" s="502" t="str">
        <f>IF(_penmei2_month_day!H280="","",_penmei2_month_day!H280)</f>
        <v/>
      </c>
      <c r="R294" s="503" t="str">
        <f>IF(_penmei2_month_day!I280="","",_penmei2_month_day!I280)</f>
        <v/>
      </c>
      <c r="S294" s="504" t="str">
        <f>IF(_penmei2_month_day!J280="","",_penmei2_month_day!J280)</f>
        <v/>
      </c>
      <c r="T294" s="505" t="str">
        <f>IF(_penmei2_month_day!K280="","",_penmei2_month_day!K280)</f>
        <v/>
      </c>
      <c r="U294" s="499" t="str">
        <f>IF(_penmei2_month_day!L280="","",_penmei2_month_day!L280)</f>
        <v/>
      </c>
      <c r="V294" s="499" t="str">
        <f>IF(_penmei2_month_day!M280="","",_penmei2_month_day!M280)</f>
        <v/>
      </c>
      <c r="W294" s="506" t="str">
        <f>IF(_penmei2_month_day!N280="","",_penmei2_month_day!N280)</f>
        <v/>
      </c>
      <c r="X294" s="507" t="str">
        <f>IF(_penmei3_month_day!A280="","",_penmei3_month_day!A280)</f>
        <v/>
      </c>
      <c r="Y294" s="508" t="str">
        <f>IF(_penmei3_month_day!B280="","",_penmei3_month_day!B280)</f>
        <v/>
      </c>
      <c r="Z294" s="509" t="str">
        <f>IF(_penmei3_month_day!C280="","",_penmei3_month_day!C280)</f>
        <v/>
      </c>
      <c r="AA294" s="498" t="str">
        <f>IF(_penmei3_month_day!D280="","",_penmei3_month_day!D280)</f>
        <v/>
      </c>
      <c r="AB294" s="509" t="str">
        <f>IF(_penmei3_month_day!E280="","",_penmei3_month_day!E280)</f>
        <v/>
      </c>
      <c r="AC294" s="498" t="str">
        <f>IF(_penmei3_month_day!F280="","",_penmei3_month_day!F280)</f>
        <v/>
      </c>
      <c r="AD294" s="507" t="str">
        <f>IF(_penmei3_month_day!G280="","",_penmei3_month_day!G280)</f>
        <v/>
      </c>
      <c r="AE294" s="508" t="str">
        <f>IF(_penmei3_month_day!H280="","",_penmei3_month_day!H280)</f>
        <v/>
      </c>
      <c r="AF294" s="509" t="str">
        <f>IF(_penmei3_month_day!I280="","",_penmei3_month_day!I280)</f>
        <v/>
      </c>
      <c r="AG294" s="498" t="str">
        <f>IF(_penmei3_month_day!J280="","",_penmei3_month_day!J280)</f>
        <v/>
      </c>
      <c r="AH294" s="509" t="str">
        <f>IF(_penmei3_month_day!K280="","",_penmei3_month_day!K280)</f>
        <v/>
      </c>
      <c r="AI294" s="498" t="str">
        <f>IF(_penmei3_month_day!L280="","",_penmei3_month_day!L280)</f>
        <v/>
      </c>
      <c r="AJ294" s="509" t="str">
        <f>IF(_penmei3_month_day!M280="","",_penmei3_month_day!M280)</f>
        <v/>
      </c>
      <c r="AK294" s="498" t="str">
        <f>IF(_penmei3_month_day!N280="","",_penmei3_month_day!N280)</f>
        <v/>
      </c>
      <c r="AL294" s="509" t="str">
        <f>IF(_penmei3_month_day!O280="","",_penmei3_month_day!O280)</f>
        <v/>
      </c>
      <c r="AM294" s="498" t="str">
        <f>IF(_penmei3_month_day!P280="","",_penmei3_month_day!P280)</f>
        <v/>
      </c>
      <c r="AN294" s="509" t="str">
        <f>IF(_penmei3_month_day!Q280="","",_penmei3_month_day!Q280)</f>
        <v/>
      </c>
      <c r="AO294" s="498" t="str">
        <f>IF(_penmei3_month_day!R280="","",_penmei3_month_day!R280)</f>
        <v/>
      </c>
      <c r="AP294" s="509" t="str">
        <f>IF(_penmei3_month_day!S280="","",_penmei3_month_day!S280)</f>
        <v/>
      </c>
      <c r="AQ294" s="498" t="str">
        <f>IF(_penmei3_month_day!T280="","",_penmei3_month_day!T280)</f>
        <v/>
      </c>
      <c r="AR294" s="509" t="str">
        <f>IF(_penmei3_month_day!U280="","",_penmei3_month_day!U280)</f>
        <v/>
      </c>
      <c r="AS294" s="498" t="str">
        <f>IF(_penmei3_month_day!V280="","",_penmei3_month_day!V280)</f>
        <v/>
      </c>
      <c r="AT294" s="509" t="str">
        <f>IF(_penmei3_month_day!W280="","",_penmei3_month_day!W280)</f>
        <v/>
      </c>
      <c r="AU294" s="498" t="str">
        <f>IF(_penmei3_month_day!X280="","",_penmei3_month_day!X280)</f>
        <v/>
      </c>
      <c r="AV294" s="509" t="str">
        <f>IF(_penmei3_month_day!Y280="","",_penmei3_month_day!Y280)</f>
        <v/>
      </c>
      <c r="AW294" s="498" t="str">
        <f>IF(_penmei3_month_day!Z280="","",_penmei3_month_day!Z280)</f>
        <v/>
      </c>
      <c r="AX294" s="509" t="str">
        <f>IF(_penmei3_month_day!AA280="","",_penmei3_month_day!AA280)</f>
        <v/>
      </c>
      <c r="AY294" s="498" t="str">
        <f>IF(_penmei3_month_day!AB280="","",_penmei3_month_day!AB280)</f>
        <v/>
      </c>
      <c r="AZ294" s="509" t="str">
        <f>IF(_penmei3_month_day!AC280="","",_penmei3_month_day!AC280)</f>
        <v/>
      </c>
      <c r="BA294" s="498" t="str">
        <f>IF(_penmei3_month_day!AD280="","",_penmei3_month_day!AD280)</f>
        <v/>
      </c>
      <c r="BB294" s="509" t="str">
        <f>IF(_penmei3_month_day!AE280="","",_penmei3_month_day!AE280)</f>
        <v/>
      </c>
      <c r="BC294" s="498" t="str">
        <f>IF(_penmei3_month_day!AF280="","",_penmei3_month_day!AF280)</f>
        <v/>
      </c>
      <c r="BD294" s="510"/>
      <c r="BE294" s="510"/>
    </row>
    <row ht="19.5" customHeight="1" r="295">
      <c r="A295" s="246">
        <f ca="1">IF(HOUR(I295)=0,A294+1,A294)</f>
        <v>43628</v>
      </c>
      <c r="B295" s="247">
        <f ca="1">A295</f>
        <v>43628</v>
      </c>
      <c r="C295" s="248" t="str">
        <f>IF(AND(G295&lt;16,G295&gt;=8),"白",IF(AND(G295&lt;8,G295&gt;=0),"夜",IF(G295&gt;=16,"中")))</f>
        <v>白</v>
      </c>
      <c r="D295" s="248">
        <f ca="1">DAY(A295)</f>
        <v>12</v>
      </c>
      <c r="E295" s="248">
        <f>E294</f>
        <v>4</v>
      </c>
      <c r="F295" s="249" t="str">
        <f>IF(AND(E295=1),"甲班",IF(AND(E295=2),"乙班",IF(AND(E295=3),"丙班",IF(AND(E295=4),"丁班",))))</f>
        <v>丁班</v>
      </c>
      <c r="G295" s="248">
        <f>IF(I295=0,0,HOUR(I295-0))</f>
        <v>15</v>
      </c>
      <c r="H295" s="250">
        <f>H294</f>
        <v>0.041666666666666699</v>
      </c>
      <c r="I295" s="251">
        <f>IF(HOUR(I294)=0,H295,I294+H295)</f>
        <v>0.625000000000001</v>
      </c>
      <c r="J295" s="511" t="str">
        <f>IF(_penmei2_month_day!A281="","",_penmei2_month_day!A281)</f>
        <v/>
      </c>
      <c r="K295" s="511" t="str">
        <f>IF(_penmei2_month_day!B281="","",_penmei2_month_day!B281)</f>
        <v/>
      </c>
      <c r="L295" s="512" t="str">
        <f>IF(_penmei2_month_day!C281="","",_penmei2_month_day!C281)</f>
        <v/>
      </c>
      <c r="M295" s="513" t="str">
        <f>IF(_penmei2_month_day!D281="","",_penmei2_month_day!D281)</f>
        <v/>
      </c>
      <c r="N295" s="514" t="str">
        <f>IF(_penmei2_month_day!E281="","",_penmei2_month_day!E281)</f>
        <v/>
      </c>
      <c r="O295" s="514" t="str">
        <f>IF(_penmei2_month_day!F281="","",_penmei2_month_day!F281)</f>
        <v/>
      </c>
      <c r="P295" s="512" t="str">
        <f>IF(_penmei2_month_day!G281="","",_penmei2_month_day!G281)</f>
        <v/>
      </c>
      <c r="Q295" s="515" t="str">
        <f>IF(_penmei2_month_day!H281="","",_penmei2_month_day!H281)</f>
        <v/>
      </c>
      <c r="R295" s="516" t="str">
        <f>IF(_penmei2_month_day!I281="","",_penmei2_month_day!I281)</f>
        <v/>
      </c>
      <c r="S295" s="517" t="str">
        <f>IF(_penmei2_month_day!J281="","",_penmei2_month_day!J281)</f>
        <v/>
      </c>
      <c r="T295" s="518" t="str">
        <f>IF(_penmei2_month_day!K281="","",_penmei2_month_day!K281)</f>
        <v/>
      </c>
      <c r="U295" s="512" t="str">
        <f>IF(_penmei2_month_day!L281="","",_penmei2_month_day!L281)</f>
        <v/>
      </c>
      <c r="V295" s="512" t="str">
        <f>IF(_penmei2_month_day!M281="","",_penmei2_month_day!M281)</f>
        <v/>
      </c>
      <c r="W295" s="519" t="str">
        <f>IF(_penmei2_month_day!N281="","",_penmei2_month_day!N281)</f>
        <v/>
      </c>
      <c r="X295" s="520" t="str">
        <f>IF(_penmei3_month_day!A281="","",_penmei3_month_day!A281)</f>
        <v/>
      </c>
      <c r="Y295" s="521" t="str">
        <f>IF(_penmei3_month_day!B281="","",_penmei3_month_day!B281)</f>
        <v/>
      </c>
      <c r="Z295" s="522" t="str">
        <f>IF(_penmei3_month_day!C281="","",_penmei3_month_day!C281)</f>
        <v/>
      </c>
      <c r="AA295" s="511" t="str">
        <f>IF(_penmei3_month_day!D281="","",_penmei3_month_day!D281)</f>
        <v/>
      </c>
      <c r="AB295" s="522" t="str">
        <f>IF(_penmei3_month_day!E281="","",_penmei3_month_day!E281)</f>
        <v/>
      </c>
      <c r="AC295" s="511" t="str">
        <f>IF(_penmei3_month_day!F281="","",_penmei3_month_day!F281)</f>
        <v/>
      </c>
      <c r="AD295" s="520" t="str">
        <f>IF(_penmei3_month_day!G281="","",_penmei3_month_day!G281)</f>
        <v/>
      </c>
      <c r="AE295" s="521" t="str">
        <f>IF(_penmei3_month_day!H281="","",_penmei3_month_day!H281)</f>
        <v/>
      </c>
      <c r="AF295" s="522" t="str">
        <f>IF(_penmei3_month_day!I281="","",_penmei3_month_day!I281)</f>
        <v/>
      </c>
      <c r="AG295" s="511" t="str">
        <f>IF(_penmei3_month_day!J281="","",_penmei3_month_day!J281)</f>
        <v/>
      </c>
      <c r="AH295" s="522" t="str">
        <f>IF(_penmei3_month_day!K281="","",_penmei3_month_day!K281)</f>
        <v/>
      </c>
      <c r="AI295" s="511" t="str">
        <f>IF(_penmei3_month_day!L281="","",_penmei3_month_day!L281)</f>
        <v/>
      </c>
      <c r="AJ295" s="522" t="str">
        <f>IF(_penmei3_month_day!M281="","",_penmei3_month_day!M281)</f>
        <v/>
      </c>
      <c r="AK295" s="511" t="str">
        <f>IF(_penmei3_month_day!N281="","",_penmei3_month_day!N281)</f>
        <v/>
      </c>
      <c r="AL295" s="522" t="str">
        <f>IF(_penmei3_month_day!O281="","",_penmei3_month_day!O281)</f>
        <v/>
      </c>
      <c r="AM295" s="511" t="str">
        <f>IF(_penmei3_month_day!P281="","",_penmei3_month_day!P281)</f>
        <v/>
      </c>
      <c r="AN295" s="522" t="str">
        <f>IF(_penmei3_month_day!Q281="","",_penmei3_month_day!Q281)</f>
        <v/>
      </c>
      <c r="AO295" s="511" t="str">
        <f>IF(_penmei3_month_day!R281="","",_penmei3_month_day!R281)</f>
        <v/>
      </c>
      <c r="AP295" s="522" t="str">
        <f>IF(_penmei3_month_day!S281="","",_penmei3_month_day!S281)</f>
        <v/>
      </c>
      <c r="AQ295" s="511" t="str">
        <f>IF(_penmei3_month_day!T281="","",_penmei3_month_day!T281)</f>
        <v/>
      </c>
      <c r="AR295" s="522" t="str">
        <f>IF(_penmei3_month_day!U281="","",_penmei3_month_day!U281)</f>
        <v/>
      </c>
      <c r="AS295" s="511" t="str">
        <f>IF(_penmei3_month_day!V281="","",_penmei3_month_day!V281)</f>
        <v/>
      </c>
      <c r="AT295" s="522" t="str">
        <f>IF(_penmei3_month_day!W281="","",_penmei3_month_day!W281)</f>
        <v/>
      </c>
      <c r="AU295" s="511" t="str">
        <f>IF(_penmei3_month_day!X281="","",_penmei3_month_day!X281)</f>
        <v/>
      </c>
      <c r="AV295" s="522" t="str">
        <f>IF(_penmei3_month_day!Y281="","",_penmei3_month_day!Y281)</f>
        <v/>
      </c>
      <c r="AW295" s="511" t="str">
        <f>IF(_penmei3_month_day!Z281="","",_penmei3_month_day!Z281)</f>
        <v/>
      </c>
      <c r="AX295" s="522" t="str">
        <f>IF(_penmei3_month_day!AA281="","",_penmei3_month_day!AA281)</f>
        <v/>
      </c>
      <c r="AY295" s="511" t="str">
        <f>IF(_penmei3_month_day!AB281="","",_penmei3_month_day!AB281)</f>
        <v/>
      </c>
      <c r="AZ295" s="522" t="str">
        <f>IF(_penmei3_month_day!AC281="","",_penmei3_month_day!AC281)</f>
        <v/>
      </c>
      <c r="BA295" s="511" t="str">
        <f>IF(_penmei3_month_day!AD281="","",_penmei3_month_day!AD281)</f>
        <v/>
      </c>
      <c r="BB295" s="522" t="str">
        <f>IF(_penmei3_month_day!AE281="","",_penmei3_month_day!AE281)</f>
        <v/>
      </c>
      <c r="BC295" s="511" t="str">
        <f>IF(_penmei3_month_day!AF281="","",_penmei3_month_day!AF281)</f>
        <v/>
      </c>
      <c r="BD295" s="149" t="s">
        <v>132</v>
      </c>
      <c r="BE295" s="252"/>
    </row>
    <row ht="19.5" customHeight="1" r="296">
      <c r="A296" s="253">
        <f ca="1">IF(HOUR(I296)=0,A295+1,A295)</f>
        <v>43628</v>
      </c>
      <c r="B296" s="254">
        <f ca="1">A296</f>
        <v>43628</v>
      </c>
      <c r="C296" s="255" t="str">
        <f>IF(AND(G296&lt;16,G296&gt;=8),"白",IF(AND(G296&lt;8,G296&gt;=0),"夜",IF(G296&gt;=16,"中")))</f>
        <v>中</v>
      </c>
      <c r="D296" s="255">
        <f ca="1">DAY(A296)</f>
        <v>12</v>
      </c>
      <c r="E296" s="255">
        <f>IF(AND(E288=4),1,IF(AND(E288&lt;4),(E288+1),))</f>
        <v>1</v>
      </c>
      <c r="F296" s="256" t="str">
        <f>IF(AND(E296=1),"甲班",IF(AND(E296=2),"乙班",IF(AND(E296=3),"丙班",IF(AND(E296=4),"丁班",))))</f>
        <v>甲班</v>
      </c>
      <c r="G296" s="255">
        <f>IF(I296=0,0,HOUR(I296-0))</f>
        <v>16</v>
      </c>
      <c r="H296" s="257">
        <f>H295</f>
        <v>0.041666666666666699</v>
      </c>
      <c r="I296" s="258">
        <f>IF(HOUR(I295)=0,H296,I295+H296)</f>
        <v>0.66666666666666696</v>
      </c>
      <c r="J296" s="485" t="str">
        <f>IF(_penmei2_month_day!A282="","",_penmei2_month_day!A282)</f>
        <v/>
      </c>
      <c r="K296" s="485" t="str">
        <f>IF(_penmei2_month_day!B282="","",_penmei2_month_day!B282)</f>
        <v/>
      </c>
      <c r="L296" s="486" t="str">
        <f>IF(_penmei2_month_day!C282="","",_penmei2_month_day!C282)</f>
        <v/>
      </c>
      <c r="M296" s="487" t="str">
        <f>IF(_penmei2_month_day!D282="","",_penmei2_month_day!D282)</f>
        <v/>
      </c>
      <c r="N296" s="488" t="str">
        <f>IF(_penmei2_month_day!E282="","",_penmei2_month_day!E282)</f>
        <v/>
      </c>
      <c r="O296" s="488" t="str">
        <f>IF(_penmei2_month_day!F282="","",_penmei2_month_day!F282)</f>
        <v/>
      </c>
      <c r="P296" s="486" t="str">
        <f>IF(_penmei2_month_day!G282="","",_penmei2_month_day!G282)</f>
        <v/>
      </c>
      <c r="Q296" s="489" t="str">
        <f>IF(_penmei2_month_day!H282="","",_penmei2_month_day!H282)</f>
        <v/>
      </c>
      <c r="R296" s="490" t="str">
        <f>IF(_penmei2_month_day!I282="","",_penmei2_month_day!I282)</f>
        <v/>
      </c>
      <c r="S296" s="491" t="str">
        <f>IF(_penmei2_month_day!J282="","",_penmei2_month_day!J282)</f>
        <v/>
      </c>
      <c r="T296" s="523" t="str">
        <f>IF(_penmei2_month_day!K282="","",_penmei2_month_day!K282)</f>
        <v/>
      </c>
      <c r="U296" s="486" t="str">
        <f>IF(_penmei2_month_day!L282="","",_penmei2_month_day!L282)</f>
        <v/>
      </c>
      <c r="V296" s="486" t="str">
        <f>IF(_penmei2_month_day!M282="","",_penmei2_month_day!M282)</f>
        <v/>
      </c>
      <c r="W296" s="493" t="str">
        <f>IF(_penmei2_month_day!N282="","",_penmei2_month_day!N282)</f>
        <v/>
      </c>
      <c r="X296" s="494" t="str">
        <f>IF(_penmei3_month_day!A282="","",_penmei3_month_day!A282)</f>
        <v/>
      </c>
      <c r="Y296" s="495" t="str">
        <f>IF(_penmei3_month_day!B282="","",_penmei3_month_day!B282)</f>
        <v/>
      </c>
      <c r="Z296" s="496" t="str">
        <f>IF(_penmei3_month_day!C282="","",_penmei3_month_day!C282)</f>
        <v/>
      </c>
      <c r="AA296" s="485" t="str">
        <f>IF(_penmei3_month_day!D282="","",_penmei3_month_day!D282)</f>
        <v/>
      </c>
      <c r="AB296" s="496" t="str">
        <f>IF(_penmei3_month_day!E282="","",_penmei3_month_day!E282)</f>
        <v/>
      </c>
      <c r="AC296" s="485" t="str">
        <f>IF(_penmei3_month_day!F282="","",_penmei3_month_day!F282)</f>
        <v/>
      </c>
      <c r="AD296" s="494" t="str">
        <f>IF(_penmei3_month_day!G282="","",_penmei3_month_day!G282)</f>
        <v/>
      </c>
      <c r="AE296" s="495" t="str">
        <f>IF(_penmei3_month_day!H282="","",_penmei3_month_day!H282)</f>
        <v/>
      </c>
      <c r="AF296" s="496" t="str">
        <f>IF(_penmei3_month_day!I282="","",_penmei3_month_day!I282)</f>
        <v/>
      </c>
      <c r="AG296" s="485" t="str">
        <f>IF(_penmei3_month_day!J282="","",_penmei3_month_day!J282)</f>
        <v/>
      </c>
      <c r="AH296" s="496" t="str">
        <f>IF(_penmei3_month_day!K282="","",_penmei3_month_day!K282)</f>
        <v/>
      </c>
      <c r="AI296" s="485" t="str">
        <f>IF(_penmei3_month_day!L282="","",_penmei3_month_day!L282)</f>
        <v/>
      </c>
      <c r="AJ296" s="496" t="str">
        <f>IF(_penmei3_month_day!M282="","",_penmei3_month_day!M282)</f>
        <v/>
      </c>
      <c r="AK296" s="485" t="str">
        <f>IF(_penmei3_month_day!N282="","",_penmei3_month_day!N282)</f>
        <v/>
      </c>
      <c r="AL296" s="496" t="str">
        <f>IF(_penmei3_month_day!O282="","",_penmei3_month_day!O282)</f>
        <v/>
      </c>
      <c r="AM296" s="485" t="str">
        <f>IF(_penmei3_month_day!P282="","",_penmei3_month_day!P282)</f>
        <v/>
      </c>
      <c r="AN296" s="496" t="str">
        <f>IF(_penmei3_month_day!Q282="","",_penmei3_month_day!Q282)</f>
        <v/>
      </c>
      <c r="AO296" s="485" t="str">
        <f>IF(_penmei3_month_day!R282="","",_penmei3_month_day!R282)</f>
        <v/>
      </c>
      <c r="AP296" s="496" t="str">
        <f>IF(_penmei3_month_day!S282="","",_penmei3_month_day!S282)</f>
        <v/>
      </c>
      <c r="AQ296" s="485" t="str">
        <f>IF(_penmei3_month_day!T282="","",_penmei3_month_day!T282)</f>
        <v/>
      </c>
      <c r="AR296" s="496" t="str">
        <f>IF(_penmei3_month_day!U282="","",_penmei3_month_day!U282)</f>
        <v/>
      </c>
      <c r="AS296" s="485" t="str">
        <f>IF(_penmei3_month_day!V282="","",_penmei3_month_day!V282)</f>
        <v/>
      </c>
      <c r="AT296" s="496" t="str">
        <f>IF(_penmei3_month_day!W282="","",_penmei3_month_day!W282)</f>
        <v/>
      </c>
      <c r="AU296" s="485" t="str">
        <f>IF(_penmei3_month_day!X282="","",_penmei3_month_day!X282)</f>
        <v/>
      </c>
      <c r="AV296" s="496" t="str">
        <f>IF(_penmei3_month_day!Y282="","",_penmei3_month_day!Y282)</f>
        <v/>
      </c>
      <c r="AW296" s="485" t="str">
        <f>IF(_penmei3_month_day!Z282="","",_penmei3_month_day!Z282)</f>
        <v/>
      </c>
      <c r="AX296" s="496" t="str">
        <f>IF(_penmei3_month_day!AA282="","",_penmei3_month_day!AA282)</f>
        <v/>
      </c>
      <c r="AY296" s="485" t="str">
        <f>IF(_penmei3_month_day!AB282="","",_penmei3_month_day!AB282)</f>
        <v/>
      </c>
      <c r="AZ296" s="496" t="str">
        <f>IF(_penmei3_month_day!AC282="","",_penmei3_month_day!AC282)</f>
        <v/>
      </c>
      <c r="BA296" s="485" t="str">
        <f>IF(_penmei3_month_day!AD282="","",_penmei3_month_day!AD282)</f>
        <v/>
      </c>
      <c r="BB296" s="496" t="str">
        <f>IF(_penmei3_month_day!AE282="","",_penmei3_month_day!AE282)</f>
        <v/>
      </c>
      <c r="BC296" s="485" t="str">
        <f>IF(_penmei3_month_day!AF282="","",_penmei3_month_day!AF282)</f>
        <v/>
      </c>
      <c r="BD296" s="497"/>
      <c r="BE296" s="497"/>
    </row>
    <row ht="19.5" customHeight="1" r="297">
      <c r="A297" s="240">
        <f ca="1">IF(HOUR(I297)=0,A296+1,A296)</f>
        <v>43628</v>
      </c>
      <c r="B297" s="241">
        <f ca="1">A297</f>
        <v>43628</v>
      </c>
      <c r="C297" s="242" t="str">
        <f>IF(AND(G297&lt;16,G297&gt;=8),"白",IF(AND(G297&lt;8,G297&gt;=0),"夜",IF(G297&gt;=16,"中")))</f>
        <v>中</v>
      </c>
      <c r="D297" s="242">
        <f ca="1">DAY(A297)</f>
        <v>12</v>
      </c>
      <c r="E297" s="242">
        <f>E296</f>
        <v>1</v>
      </c>
      <c r="F297" s="243" t="str">
        <f>IF(AND(E297=1),"甲班",IF(AND(E297=2),"乙班",IF(AND(E297=3),"丙班",IF(AND(E297=4),"丁班",))))</f>
        <v>甲班</v>
      </c>
      <c r="G297" s="242">
        <f>IF(I297=0,0,HOUR(I297-0))</f>
        <v>17</v>
      </c>
      <c r="H297" s="244">
        <f>H296</f>
        <v>0.041666666666666699</v>
      </c>
      <c r="I297" s="245">
        <f>IF(HOUR(I296)=0,H297,I296+H297)</f>
        <v>0.70833333333333404</v>
      </c>
      <c r="J297" s="498" t="str">
        <f>IF(_penmei2_month_day!A283="","",_penmei2_month_day!A283)</f>
        <v/>
      </c>
      <c r="K297" s="498" t="str">
        <f>IF(_penmei2_month_day!B283="","",_penmei2_month_day!B283)</f>
        <v/>
      </c>
      <c r="L297" s="499" t="str">
        <f>IF(_penmei2_month_day!C283="","",_penmei2_month_day!C283)</f>
        <v/>
      </c>
      <c r="M297" s="500" t="str">
        <f>IF(_penmei2_month_day!D283="","",_penmei2_month_day!D283)</f>
        <v/>
      </c>
      <c r="N297" s="501" t="str">
        <f>IF(_penmei2_month_day!E283="","",_penmei2_month_day!E283)</f>
        <v/>
      </c>
      <c r="O297" s="501" t="str">
        <f>IF(_penmei2_month_day!F283="","",_penmei2_month_day!F283)</f>
        <v/>
      </c>
      <c r="P297" s="499" t="str">
        <f>IF(_penmei2_month_day!G283="","",_penmei2_month_day!G283)</f>
        <v/>
      </c>
      <c r="Q297" s="502" t="str">
        <f>IF(_penmei2_month_day!H283="","",_penmei2_month_day!H283)</f>
        <v/>
      </c>
      <c r="R297" s="503" t="str">
        <f>IF(_penmei2_month_day!I283="","",_penmei2_month_day!I283)</f>
        <v/>
      </c>
      <c r="S297" s="504" t="str">
        <f>IF(_penmei2_month_day!J283="","",_penmei2_month_day!J283)</f>
        <v/>
      </c>
      <c r="T297" s="505" t="str">
        <f>IF(_penmei2_month_day!K283="","",_penmei2_month_day!K283)</f>
        <v/>
      </c>
      <c r="U297" s="499" t="str">
        <f>IF(_penmei2_month_day!L283="","",_penmei2_month_day!L283)</f>
        <v/>
      </c>
      <c r="V297" s="499" t="str">
        <f>IF(_penmei2_month_day!M283="","",_penmei2_month_day!M283)</f>
        <v/>
      </c>
      <c r="W297" s="506" t="str">
        <f>IF(_penmei2_month_day!N283="","",_penmei2_month_day!N283)</f>
        <v/>
      </c>
      <c r="X297" s="507" t="str">
        <f>IF(_penmei3_month_day!A283="","",_penmei3_month_day!A283)</f>
        <v/>
      </c>
      <c r="Y297" s="508" t="str">
        <f>IF(_penmei3_month_day!B283="","",_penmei3_month_day!B283)</f>
        <v/>
      </c>
      <c r="Z297" s="509" t="str">
        <f>IF(_penmei3_month_day!C283="","",_penmei3_month_day!C283)</f>
        <v/>
      </c>
      <c r="AA297" s="498" t="str">
        <f>IF(_penmei3_month_day!D283="","",_penmei3_month_day!D283)</f>
        <v/>
      </c>
      <c r="AB297" s="509" t="str">
        <f>IF(_penmei3_month_day!E283="","",_penmei3_month_day!E283)</f>
        <v/>
      </c>
      <c r="AC297" s="498" t="str">
        <f>IF(_penmei3_month_day!F283="","",_penmei3_month_day!F283)</f>
        <v/>
      </c>
      <c r="AD297" s="507" t="str">
        <f>IF(_penmei3_month_day!G283="","",_penmei3_month_day!G283)</f>
        <v/>
      </c>
      <c r="AE297" s="508" t="str">
        <f>IF(_penmei3_month_day!H283="","",_penmei3_month_day!H283)</f>
        <v/>
      </c>
      <c r="AF297" s="509" t="str">
        <f>IF(_penmei3_month_day!I283="","",_penmei3_month_day!I283)</f>
        <v/>
      </c>
      <c r="AG297" s="498" t="str">
        <f>IF(_penmei3_month_day!J283="","",_penmei3_month_day!J283)</f>
        <v/>
      </c>
      <c r="AH297" s="509" t="str">
        <f>IF(_penmei3_month_day!K283="","",_penmei3_month_day!K283)</f>
        <v/>
      </c>
      <c r="AI297" s="498" t="str">
        <f>IF(_penmei3_month_day!L283="","",_penmei3_month_day!L283)</f>
        <v/>
      </c>
      <c r="AJ297" s="509" t="str">
        <f>IF(_penmei3_month_day!M283="","",_penmei3_month_day!M283)</f>
        <v/>
      </c>
      <c r="AK297" s="498" t="str">
        <f>IF(_penmei3_month_day!N283="","",_penmei3_month_day!N283)</f>
        <v/>
      </c>
      <c r="AL297" s="509" t="str">
        <f>IF(_penmei3_month_day!O283="","",_penmei3_month_day!O283)</f>
        <v/>
      </c>
      <c r="AM297" s="498" t="str">
        <f>IF(_penmei3_month_day!P283="","",_penmei3_month_day!P283)</f>
        <v/>
      </c>
      <c r="AN297" s="509" t="str">
        <f>IF(_penmei3_month_day!Q283="","",_penmei3_month_day!Q283)</f>
        <v/>
      </c>
      <c r="AO297" s="498" t="str">
        <f>IF(_penmei3_month_day!R283="","",_penmei3_month_day!R283)</f>
        <v/>
      </c>
      <c r="AP297" s="509" t="str">
        <f>IF(_penmei3_month_day!S283="","",_penmei3_month_day!S283)</f>
        <v/>
      </c>
      <c r="AQ297" s="498" t="str">
        <f>IF(_penmei3_month_day!T283="","",_penmei3_month_day!T283)</f>
        <v/>
      </c>
      <c r="AR297" s="509" t="str">
        <f>IF(_penmei3_month_day!U283="","",_penmei3_month_day!U283)</f>
        <v/>
      </c>
      <c r="AS297" s="498" t="str">
        <f>IF(_penmei3_month_day!V283="","",_penmei3_month_day!V283)</f>
        <v/>
      </c>
      <c r="AT297" s="509" t="str">
        <f>IF(_penmei3_month_day!W283="","",_penmei3_month_day!W283)</f>
        <v/>
      </c>
      <c r="AU297" s="498" t="str">
        <f>IF(_penmei3_month_day!X283="","",_penmei3_month_day!X283)</f>
        <v/>
      </c>
      <c r="AV297" s="509" t="str">
        <f>IF(_penmei3_month_day!Y283="","",_penmei3_month_day!Y283)</f>
        <v/>
      </c>
      <c r="AW297" s="498" t="str">
        <f>IF(_penmei3_month_day!Z283="","",_penmei3_month_day!Z283)</f>
        <v/>
      </c>
      <c r="AX297" s="509" t="str">
        <f>IF(_penmei3_month_day!AA283="","",_penmei3_month_day!AA283)</f>
        <v/>
      </c>
      <c r="AY297" s="498" t="str">
        <f>IF(_penmei3_month_day!AB283="","",_penmei3_month_day!AB283)</f>
        <v/>
      </c>
      <c r="AZ297" s="509" t="str">
        <f>IF(_penmei3_month_day!AC283="","",_penmei3_month_day!AC283)</f>
        <v/>
      </c>
      <c r="BA297" s="498" t="str">
        <f>IF(_penmei3_month_day!AD283="","",_penmei3_month_day!AD283)</f>
        <v/>
      </c>
      <c r="BB297" s="509" t="str">
        <f>IF(_penmei3_month_day!AE283="","",_penmei3_month_day!AE283)</f>
        <v/>
      </c>
      <c r="BC297" s="498" t="str">
        <f>IF(_penmei3_month_day!AF283="","",_penmei3_month_day!AF283)</f>
        <v/>
      </c>
      <c r="BD297" s="510"/>
      <c r="BE297" s="510"/>
    </row>
    <row ht="19.5" customHeight="1" r="298">
      <c r="A298" s="240">
        <f ca="1">IF(HOUR(I298)=0,A297+1,A297)</f>
        <v>43628</v>
      </c>
      <c r="B298" s="241">
        <f ca="1">A298</f>
        <v>43628</v>
      </c>
      <c r="C298" s="242" t="str">
        <f>IF(AND(G298&lt;16,G298&gt;=8),"白",IF(AND(G298&lt;8,G298&gt;=0),"夜",IF(G298&gt;=16,"中")))</f>
        <v>中</v>
      </c>
      <c r="D298" s="242">
        <f ca="1">DAY(A298)</f>
        <v>12</v>
      </c>
      <c r="E298" s="242">
        <f>E297</f>
        <v>1</v>
      </c>
      <c r="F298" s="243" t="str">
        <f>IF(AND(E298=1),"甲班",IF(AND(E298=2),"乙班",IF(AND(E298=3),"丙班",IF(AND(E298=4),"丁班",))))</f>
        <v>甲班</v>
      </c>
      <c r="G298" s="242">
        <f>IF(I298=0,0,HOUR(I298-0))</f>
        <v>18</v>
      </c>
      <c r="H298" s="244">
        <f>H297</f>
        <v>0.041666666666666699</v>
      </c>
      <c r="I298" s="245">
        <f>IF(HOUR(I297)=0,H298,I297+H298)</f>
        <v>0.750000000000001</v>
      </c>
      <c r="J298" s="498" t="str">
        <f>IF(_penmei2_month_day!A284="","",_penmei2_month_day!A284)</f>
        <v/>
      </c>
      <c r="K298" s="498" t="str">
        <f>IF(_penmei2_month_day!B284="","",_penmei2_month_day!B284)</f>
        <v/>
      </c>
      <c r="L298" s="499" t="str">
        <f>IF(_penmei2_month_day!C284="","",_penmei2_month_day!C284)</f>
        <v/>
      </c>
      <c r="M298" s="500" t="str">
        <f>IF(_penmei2_month_day!D284="","",_penmei2_month_day!D284)</f>
        <v/>
      </c>
      <c r="N298" s="501" t="str">
        <f>IF(_penmei2_month_day!E284="","",_penmei2_month_day!E284)</f>
        <v/>
      </c>
      <c r="O298" s="501" t="str">
        <f>IF(_penmei2_month_day!F284="","",_penmei2_month_day!F284)</f>
        <v/>
      </c>
      <c r="P298" s="499" t="str">
        <f>IF(_penmei2_month_day!G284="","",_penmei2_month_day!G284)</f>
        <v/>
      </c>
      <c r="Q298" s="502" t="str">
        <f>IF(_penmei2_month_day!H284="","",_penmei2_month_day!H284)</f>
        <v/>
      </c>
      <c r="R298" s="503" t="str">
        <f>IF(_penmei2_month_day!I284="","",_penmei2_month_day!I284)</f>
        <v/>
      </c>
      <c r="S298" s="504" t="str">
        <f>IF(_penmei2_month_day!J284="","",_penmei2_month_day!J284)</f>
        <v/>
      </c>
      <c r="T298" s="505" t="str">
        <f>IF(_penmei2_month_day!K284="","",_penmei2_month_day!K284)</f>
        <v/>
      </c>
      <c r="U298" s="499" t="str">
        <f>IF(_penmei2_month_day!L284="","",_penmei2_month_day!L284)</f>
        <v/>
      </c>
      <c r="V298" s="499" t="str">
        <f>IF(_penmei2_month_day!M284="","",_penmei2_month_day!M284)</f>
        <v/>
      </c>
      <c r="W298" s="506" t="str">
        <f>IF(_penmei2_month_day!N284="","",_penmei2_month_day!N284)</f>
        <v/>
      </c>
      <c r="X298" s="507" t="str">
        <f>IF(_penmei3_month_day!A284="","",_penmei3_month_day!A284)</f>
        <v/>
      </c>
      <c r="Y298" s="508" t="str">
        <f>IF(_penmei3_month_day!B284="","",_penmei3_month_day!B284)</f>
        <v/>
      </c>
      <c r="Z298" s="509" t="str">
        <f>IF(_penmei3_month_day!C284="","",_penmei3_month_day!C284)</f>
        <v/>
      </c>
      <c r="AA298" s="498" t="str">
        <f>IF(_penmei3_month_day!D284="","",_penmei3_month_day!D284)</f>
        <v/>
      </c>
      <c r="AB298" s="509" t="str">
        <f>IF(_penmei3_month_day!E284="","",_penmei3_month_day!E284)</f>
        <v/>
      </c>
      <c r="AC298" s="498" t="str">
        <f>IF(_penmei3_month_day!F284="","",_penmei3_month_day!F284)</f>
        <v/>
      </c>
      <c r="AD298" s="507" t="str">
        <f>IF(_penmei3_month_day!G284="","",_penmei3_month_day!G284)</f>
        <v/>
      </c>
      <c r="AE298" s="508" t="str">
        <f>IF(_penmei3_month_day!H284="","",_penmei3_month_day!H284)</f>
        <v/>
      </c>
      <c r="AF298" s="509" t="str">
        <f>IF(_penmei3_month_day!I284="","",_penmei3_month_day!I284)</f>
        <v/>
      </c>
      <c r="AG298" s="498" t="str">
        <f>IF(_penmei3_month_day!J284="","",_penmei3_month_day!J284)</f>
        <v/>
      </c>
      <c r="AH298" s="509" t="str">
        <f>IF(_penmei3_month_day!K284="","",_penmei3_month_day!K284)</f>
        <v/>
      </c>
      <c r="AI298" s="498" t="str">
        <f>IF(_penmei3_month_day!L284="","",_penmei3_month_day!L284)</f>
        <v/>
      </c>
      <c r="AJ298" s="509" t="str">
        <f>IF(_penmei3_month_day!M284="","",_penmei3_month_day!M284)</f>
        <v/>
      </c>
      <c r="AK298" s="498" t="str">
        <f>IF(_penmei3_month_day!N284="","",_penmei3_month_day!N284)</f>
        <v/>
      </c>
      <c r="AL298" s="509" t="str">
        <f>IF(_penmei3_month_day!O284="","",_penmei3_month_day!O284)</f>
        <v/>
      </c>
      <c r="AM298" s="498" t="str">
        <f>IF(_penmei3_month_day!P284="","",_penmei3_month_day!P284)</f>
        <v/>
      </c>
      <c r="AN298" s="509" t="str">
        <f>IF(_penmei3_month_day!Q284="","",_penmei3_month_day!Q284)</f>
        <v/>
      </c>
      <c r="AO298" s="498" t="str">
        <f>IF(_penmei3_month_day!R284="","",_penmei3_month_day!R284)</f>
        <v/>
      </c>
      <c r="AP298" s="509" t="str">
        <f>IF(_penmei3_month_day!S284="","",_penmei3_month_day!S284)</f>
        <v/>
      </c>
      <c r="AQ298" s="498" t="str">
        <f>IF(_penmei3_month_day!T284="","",_penmei3_month_day!T284)</f>
        <v/>
      </c>
      <c r="AR298" s="509" t="str">
        <f>IF(_penmei3_month_day!U284="","",_penmei3_month_day!U284)</f>
        <v/>
      </c>
      <c r="AS298" s="498" t="str">
        <f>IF(_penmei3_month_day!V284="","",_penmei3_month_day!V284)</f>
        <v/>
      </c>
      <c r="AT298" s="509" t="str">
        <f>IF(_penmei3_month_day!W284="","",_penmei3_month_day!W284)</f>
        <v/>
      </c>
      <c r="AU298" s="498" t="str">
        <f>IF(_penmei3_month_day!X284="","",_penmei3_month_day!X284)</f>
        <v/>
      </c>
      <c r="AV298" s="509" t="str">
        <f>IF(_penmei3_month_day!Y284="","",_penmei3_month_day!Y284)</f>
        <v/>
      </c>
      <c r="AW298" s="498" t="str">
        <f>IF(_penmei3_month_day!Z284="","",_penmei3_month_day!Z284)</f>
        <v/>
      </c>
      <c r="AX298" s="509" t="str">
        <f>IF(_penmei3_month_day!AA284="","",_penmei3_month_day!AA284)</f>
        <v/>
      </c>
      <c r="AY298" s="498" t="str">
        <f>IF(_penmei3_month_day!AB284="","",_penmei3_month_day!AB284)</f>
        <v/>
      </c>
      <c r="AZ298" s="509" t="str">
        <f>IF(_penmei3_month_day!AC284="","",_penmei3_month_day!AC284)</f>
        <v/>
      </c>
      <c r="BA298" s="498" t="str">
        <f>IF(_penmei3_month_day!AD284="","",_penmei3_month_day!AD284)</f>
        <v/>
      </c>
      <c r="BB298" s="509" t="str">
        <f>IF(_penmei3_month_day!AE284="","",_penmei3_month_day!AE284)</f>
        <v/>
      </c>
      <c r="BC298" s="498" t="str">
        <f>IF(_penmei3_month_day!AF284="","",_penmei3_month_day!AF284)</f>
        <v/>
      </c>
      <c r="BD298" s="510"/>
      <c r="BE298" s="510"/>
    </row>
    <row ht="19.5" customHeight="1" r="299">
      <c r="A299" s="240">
        <f ca="1">IF(HOUR(I299)=0,A298+1,A298)</f>
        <v>43628</v>
      </c>
      <c r="B299" s="241">
        <f ca="1">A299</f>
        <v>43628</v>
      </c>
      <c r="C299" s="242" t="str">
        <f>IF(AND(G299&lt;16,G299&gt;=8),"白",IF(AND(G299&lt;8,G299&gt;=0),"夜",IF(G299&gt;=16,"中")))</f>
        <v>中</v>
      </c>
      <c r="D299" s="242">
        <f ca="1">DAY(A299)</f>
        <v>12</v>
      </c>
      <c r="E299" s="242">
        <f>E298</f>
        <v>1</v>
      </c>
      <c r="F299" s="243" t="str">
        <f>IF(AND(E299=1),"甲班",IF(AND(E299=2),"乙班",IF(AND(E299=3),"丙班",IF(AND(E299=4),"丁班",))))</f>
        <v>甲班</v>
      </c>
      <c r="G299" s="242">
        <f>IF(I299=0,0,HOUR(I299-0))</f>
        <v>19</v>
      </c>
      <c r="H299" s="244">
        <f>H298</f>
        <v>0.041666666666666699</v>
      </c>
      <c r="I299" s="245">
        <f>IF(HOUR(I298)=0,H299,I298+H299)</f>
        <v>0.79166666666666796</v>
      </c>
      <c r="J299" s="498" t="str">
        <f>IF(_penmei2_month_day!A285="","",_penmei2_month_day!A285)</f>
        <v/>
      </c>
      <c r="K299" s="498" t="str">
        <f>IF(_penmei2_month_day!B285="","",_penmei2_month_day!B285)</f>
        <v/>
      </c>
      <c r="L299" s="499" t="str">
        <f>IF(_penmei2_month_day!C285="","",_penmei2_month_day!C285)</f>
        <v/>
      </c>
      <c r="M299" s="500" t="str">
        <f>IF(_penmei2_month_day!D285="","",_penmei2_month_day!D285)</f>
        <v/>
      </c>
      <c r="N299" s="501" t="str">
        <f>IF(_penmei2_month_day!E285="","",_penmei2_month_day!E285)</f>
        <v/>
      </c>
      <c r="O299" s="501" t="str">
        <f>IF(_penmei2_month_day!F285="","",_penmei2_month_day!F285)</f>
        <v/>
      </c>
      <c r="P299" s="499" t="str">
        <f>IF(_penmei2_month_day!G285="","",_penmei2_month_day!G285)</f>
        <v/>
      </c>
      <c r="Q299" s="502" t="str">
        <f>IF(_penmei2_month_day!H285="","",_penmei2_month_day!H285)</f>
        <v/>
      </c>
      <c r="R299" s="503" t="str">
        <f>IF(_penmei2_month_day!I285="","",_penmei2_month_day!I285)</f>
        <v/>
      </c>
      <c r="S299" s="504" t="str">
        <f>IF(_penmei2_month_day!J285="","",_penmei2_month_day!J285)</f>
        <v/>
      </c>
      <c r="T299" s="505" t="str">
        <f>IF(_penmei2_month_day!K285="","",_penmei2_month_day!K285)</f>
        <v/>
      </c>
      <c r="U299" s="499" t="str">
        <f>IF(_penmei2_month_day!L285="","",_penmei2_month_day!L285)</f>
        <v/>
      </c>
      <c r="V299" s="499" t="str">
        <f>IF(_penmei2_month_day!M285="","",_penmei2_month_day!M285)</f>
        <v/>
      </c>
      <c r="W299" s="506" t="str">
        <f>IF(_penmei2_month_day!N285="","",_penmei2_month_day!N285)</f>
        <v/>
      </c>
      <c r="X299" s="507" t="str">
        <f>IF(_penmei3_month_day!A285="","",_penmei3_month_day!A285)</f>
        <v/>
      </c>
      <c r="Y299" s="508" t="str">
        <f>IF(_penmei3_month_day!B285="","",_penmei3_month_day!B285)</f>
        <v/>
      </c>
      <c r="Z299" s="509" t="str">
        <f>IF(_penmei3_month_day!C285="","",_penmei3_month_day!C285)</f>
        <v/>
      </c>
      <c r="AA299" s="498" t="str">
        <f>IF(_penmei3_month_day!D285="","",_penmei3_month_day!D285)</f>
        <v/>
      </c>
      <c r="AB299" s="509" t="str">
        <f>IF(_penmei3_month_day!E285="","",_penmei3_month_day!E285)</f>
        <v/>
      </c>
      <c r="AC299" s="498" t="str">
        <f>IF(_penmei3_month_day!F285="","",_penmei3_month_day!F285)</f>
        <v/>
      </c>
      <c r="AD299" s="507" t="str">
        <f>IF(_penmei3_month_day!G285="","",_penmei3_month_day!G285)</f>
        <v/>
      </c>
      <c r="AE299" s="508" t="str">
        <f>IF(_penmei3_month_day!H285="","",_penmei3_month_day!H285)</f>
        <v/>
      </c>
      <c r="AF299" s="509" t="str">
        <f>IF(_penmei3_month_day!I285="","",_penmei3_month_day!I285)</f>
        <v/>
      </c>
      <c r="AG299" s="498" t="str">
        <f>IF(_penmei3_month_day!J285="","",_penmei3_month_day!J285)</f>
        <v/>
      </c>
      <c r="AH299" s="509" t="str">
        <f>IF(_penmei3_month_day!K285="","",_penmei3_month_day!K285)</f>
        <v/>
      </c>
      <c r="AI299" s="498" t="str">
        <f>IF(_penmei3_month_day!L285="","",_penmei3_month_day!L285)</f>
        <v/>
      </c>
      <c r="AJ299" s="509" t="str">
        <f>IF(_penmei3_month_day!M285="","",_penmei3_month_day!M285)</f>
        <v/>
      </c>
      <c r="AK299" s="498" t="str">
        <f>IF(_penmei3_month_day!N285="","",_penmei3_month_day!N285)</f>
        <v/>
      </c>
      <c r="AL299" s="509" t="str">
        <f>IF(_penmei3_month_day!O285="","",_penmei3_month_day!O285)</f>
        <v/>
      </c>
      <c r="AM299" s="498" t="str">
        <f>IF(_penmei3_month_day!P285="","",_penmei3_month_day!P285)</f>
        <v/>
      </c>
      <c r="AN299" s="509" t="str">
        <f>IF(_penmei3_month_day!Q285="","",_penmei3_month_day!Q285)</f>
        <v/>
      </c>
      <c r="AO299" s="498" t="str">
        <f>IF(_penmei3_month_day!R285="","",_penmei3_month_day!R285)</f>
        <v/>
      </c>
      <c r="AP299" s="509" t="str">
        <f>IF(_penmei3_month_day!S285="","",_penmei3_month_day!S285)</f>
        <v/>
      </c>
      <c r="AQ299" s="498" t="str">
        <f>IF(_penmei3_month_day!T285="","",_penmei3_month_day!T285)</f>
        <v/>
      </c>
      <c r="AR299" s="509" t="str">
        <f>IF(_penmei3_month_day!U285="","",_penmei3_month_day!U285)</f>
        <v/>
      </c>
      <c r="AS299" s="498" t="str">
        <f>IF(_penmei3_month_day!V285="","",_penmei3_month_day!V285)</f>
        <v/>
      </c>
      <c r="AT299" s="509" t="str">
        <f>IF(_penmei3_month_day!W285="","",_penmei3_month_day!W285)</f>
        <v/>
      </c>
      <c r="AU299" s="498" t="str">
        <f>IF(_penmei3_month_day!X285="","",_penmei3_month_day!X285)</f>
        <v/>
      </c>
      <c r="AV299" s="509" t="str">
        <f>IF(_penmei3_month_day!Y285="","",_penmei3_month_day!Y285)</f>
        <v/>
      </c>
      <c r="AW299" s="498" t="str">
        <f>IF(_penmei3_month_day!Z285="","",_penmei3_month_day!Z285)</f>
        <v/>
      </c>
      <c r="AX299" s="509" t="str">
        <f>IF(_penmei3_month_day!AA285="","",_penmei3_month_day!AA285)</f>
        <v/>
      </c>
      <c r="AY299" s="498" t="str">
        <f>IF(_penmei3_month_day!AB285="","",_penmei3_month_day!AB285)</f>
        <v/>
      </c>
      <c r="AZ299" s="509" t="str">
        <f>IF(_penmei3_month_day!AC285="","",_penmei3_month_day!AC285)</f>
        <v/>
      </c>
      <c r="BA299" s="498" t="str">
        <f>IF(_penmei3_month_day!AD285="","",_penmei3_month_day!AD285)</f>
        <v/>
      </c>
      <c r="BB299" s="509" t="str">
        <f>IF(_penmei3_month_day!AE285="","",_penmei3_month_day!AE285)</f>
        <v/>
      </c>
      <c r="BC299" s="498" t="str">
        <f>IF(_penmei3_month_day!AF285="","",_penmei3_month_day!AF285)</f>
        <v/>
      </c>
      <c r="BD299" s="510"/>
      <c r="BE299" s="510"/>
    </row>
    <row ht="19.5" customHeight="1" r="300">
      <c r="A300" s="240">
        <f ca="1">IF(HOUR(I300)=0,A299+1,A299)</f>
        <v>43628</v>
      </c>
      <c r="B300" s="241">
        <f ca="1">A300</f>
        <v>43628</v>
      </c>
      <c r="C300" s="242" t="str">
        <f>IF(AND(G300&lt;16,G300&gt;=8),"白",IF(AND(G300&lt;8,G300&gt;=0),"夜",IF(G300&gt;=16,"中")))</f>
        <v>中</v>
      </c>
      <c r="D300" s="242">
        <f ca="1">DAY(A300)</f>
        <v>12</v>
      </c>
      <c r="E300" s="242">
        <f>E299</f>
        <v>1</v>
      </c>
      <c r="F300" s="243" t="str">
        <f>IF(AND(E300=1),"甲班",IF(AND(E300=2),"乙班",IF(AND(E300=3),"丙班",IF(AND(E300=4),"丁班",))))</f>
        <v>甲班</v>
      </c>
      <c r="G300" s="242">
        <f>IF(I300=0,0,HOUR(I300-0))</f>
        <v>20</v>
      </c>
      <c r="H300" s="244">
        <f>H299</f>
        <v>0.041666666666666699</v>
      </c>
      <c r="I300" s="245">
        <f>IF(HOUR(I299)=0,H300,I299+H300)</f>
        <v>0.83333333333333404</v>
      </c>
      <c r="J300" s="498" t="str">
        <f>IF(_penmei2_month_day!A286="","",_penmei2_month_day!A286)</f>
        <v/>
      </c>
      <c r="K300" s="498" t="str">
        <f>IF(_penmei2_month_day!B286="","",_penmei2_month_day!B286)</f>
        <v/>
      </c>
      <c r="L300" s="499" t="str">
        <f>IF(_penmei2_month_day!C286="","",_penmei2_month_day!C286)</f>
        <v/>
      </c>
      <c r="M300" s="500" t="str">
        <f>IF(_penmei2_month_day!D286="","",_penmei2_month_day!D286)</f>
        <v/>
      </c>
      <c r="N300" s="501" t="str">
        <f>IF(_penmei2_month_day!E286="","",_penmei2_month_day!E286)</f>
        <v/>
      </c>
      <c r="O300" s="501" t="str">
        <f>IF(_penmei2_month_day!F286="","",_penmei2_month_day!F286)</f>
        <v/>
      </c>
      <c r="P300" s="499" t="str">
        <f>IF(_penmei2_month_day!G286="","",_penmei2_month_day!G286)</f>
        <v/>
      </c>
      <c r="Q300" s="502" t="str">
        <f>IF(_penmei2_month_day!H286="","",_penmei2_month_day!H286)</f>
        <v/>
      </c>
      <c r="R300" s="503" t="str">
        <f>IF(_penmei2_month_day!I286="","",_penmei2_month_day!I286)</f>
        <v/>
      </c>
      <c r="S300" s="504" t="str">
        <f>IF(_penmei2_month_day!J286="","",_penmei2_month_day!J286)</f>
        <v/>
      </c>
      <c r="T300" s="505" t="str">
        <f>IF(_penmei2_month_day!K286="","",_penmei2_month_day!K286)</f>
        <v/>
      </c>
      <c r="U300" s="499" t="str">
        <f>IF(_penmei2_month_day!L286="","",_penmei2_month_day!L286)</f>
        <v/>
      </c>
      <c r="V300" s="499" t="str">
        <f>IF(_penmei2_month_day!M286="","",_penmei2_month_day!M286)</f>
        <v/>
      </c>
      <c r="W300" s="506" t="str">
        <f>IF(_penmei2_month_day!N286="","",_penmei2_month_day!N286)</f>
        <v/>
      </c>
      <c r="X300" s="507" t="str">
        <f>IF(_penmei3_month_day!A286="","",_penmei3_month_day!A286)</f>
        <v/>
      </c>
      <c r="Y300" s="508" t="str">
        <f>IF(_penmei3_month_day!B286="","",_penmei3_month_day!B286)</f>
        <v/>
      </c>
      <c r="Z300" s="509" t="str">
        <f>IF(_penmei3_month_day!C286="","",_penmei3_month_day!C286)</f>
        <v/>
      </c>
      <c r="AA300" s="498" t="str">
        <f>IF(_penmei3_month_day!D286="","",_penmei3_month_day!D286)</f>
        <v/>
      </c>
      <c r="AB300" s="509" t="str">
        <f>IF(_penmei3_month_day!E286="","",_penmei3_month_day!E286)</f>
        <v/>
      </c>
      <c r="AC300" s="498" t="str">
        <f>IF(_penmei3_month_day!F286="","",_penmei3_month_day!F286)</f>
        <v/>
      </c>
      <c r="AD300" s="507" t="str">
        <f>IF(_penmei3_month_day!G286="","",_penmei3_month_day!G286)</f>
        <v/>
      </c>
      <c r="AE300" s="508" t="str">
        <f>IF(_penmei3_month_day!H286="","",_penmei3_month_day!H286)</f>
        <v/>
      </c>
      <c r="AF300" s="509" t="str">
        <f>IF(_penmei3_month_day!I286="","",_penmei3_month_day!I286)</f>
        <v/>
      </c>
      <c r="AG300" s="498" t="str">
        <f>IF(_penmei3_month_day!J286="","",_penmei3_month_day!J286)</f>
        <v/>
      </c>
      <c r="AH300" s="509" t="str">
        <f>IF(_penmei3_month_day!K286="","",_penmei3_month_day!K286)</f>
        <v/>
      </c>
      <c r="AI300" s="498" t="str">
        <f>IF(_penmei3_month_day!L286="","",_penmei3_month_day!L286)</f>
        <v/>
      </c>
      <c r="AJ300" s="509" t="str">
        <f>IF(_penmei3_month_day!M286="","",_penmei3_month_day!M286)</f>
        <v/>
      </c>
      <c r="AK300" s="498" t="str">
        <f>IF(_penmei3_month_day!N286="","",_penmei3_month_day!N286)</f>
        <v/>
      </c>
      <c r="AL300" s="509" t="str">
        <f>IF(_penmei3_month_day!O286="","",_penmei3_month_day!O286)</f>
        <v/>
      </c>
      <c r="AM300" s="498" t="str">
        <f>IF(_penmei3_month_day!P286="","",_penmei3_month_day!P286)</f>
        <v/>
      </c>
      <c r="AN300" s="509" t="str">
        <f>IF(_penmei3_month_day!Q286="","",_penmei3_month_day!Q286)</f>
        <v/>
      </c>
      <c r="AO300" s="498" t="str">
        <f>IF(_penmei3_month_day!R286="","",_penmei3_month_day!R286)</f>
        <v/>
      </c>
      <c r="AP300" s="509" t="str">
        <f>IF(_penmei3_month_day!S286="","",_penmei3_month_day!S286)</f>
        <v/>
      </c>
      <c r="AQ300" s="498" t="str">
        <f>IF(_penmei3_month_day!T286="","",_penmei3_month_day!T286)</f>
        <v/>
      </c>
      <c r="AR300" s="509" t="str">
        <f>IF(_penmei3_month_day!U286="","",_penmei3_month_day!U286)</f>
        <v/>
      </c>
      <c r="AS300" s="498" t="str">
        <f>IF(_penmei3_month_day!V286="","",_penmei3_month_day!V286)</f>
        <v/>
      </c>
      <c r="AT300" s="509" t="str">
        <f>IF(_penmei3_month_day!W286="","",_penmei3_month_day!W286)</f>
        <v/>
      </c>
      <c r="AU300" s="498" t="str">
        <f>IF(_penmei3_month_day!X286="","",_penmei3_month_day!X286)</f>
        <v/>
      </c>
      <c r="AV300" s="509" t="str">
        <f>IF(_penmei3_month_day!Y286="","",_penmei3_month_day!Y286)</f>
        <v/>
      </c>
      <c r="AW300" s="498" t="str">
        <f>IF(_penmei3_month_day!Z286="","",_penmei3_month_day!Z286)</f>
        <v/>
      </c>
      <c r="AX300" s="509" t="str">
        <f>IF(_penmei3_month_day!AA286="","",_penmei3_month_day!AA286)</f>
        <v/>
      </c>
      <c r="AY300" s="498" t="str">
        <f>IF(_penmei3_month_day!AB286="","",_penmei3_month_day!AB286)</f>
        <v/>
      </c>
      <c r="AZ300" s="509" t="str">
        <f>IF(_penmei3_month_day!AC286="","",_penmei3_month_day!AC286)</f>
        <v/>
      </c>
      <c r="BA300" s="498" t="str">
        <f>IF(_penmei3_month_day!AD286="","",_penmei3_month_day!AD286)</f>
        <v/>
      </c>
      <c r="BB300" s="509" t="str">
        <f>IF(_penmei3_month_day!AE286="","",_penmei3_month_day!AE286)</f>
        <v/>
      </c>
      <c r="BC300" s="498" t="str">
        <f>IF(_penmei3_month_day!AF286="","",_penmei3_month_day!AF286)</f>
        <v/>
      </c>
      <c r="BD300" s="510"/>
      <c r="BE300" s="510"/>
    </row>
    <row ht="19.5" customHeight="1" r="301">
      <c r="A301" s="240">
        <f ca="1">IF(HOUR(I301)=0,A300+1,A300)</f>
        <v>43628</v>
      </c>
      <c r="B301" s="241">
        <f ca="1">A301</f>
        <v>43628</v>
      </c>
      <c r="C301" s="242" t="str">
        <f>IF(AND(G301&lt;16,G301&gt;=8),"白",IF(AND(G301&lt;8,G301&gt;=0),"夜",IF(G301&gt;=16,"中")))</f>
        <v>中</v>
      </c>
      <c r="D301" s="242">
        <f ca="1">DAY(A301)</f>
        <v>12</v>
      </c>
      <c r="E301" s="242">
        <f>E300</f>
        <v>1</v>
      </c>
      <c r="F301" s="243" t="str">
        <f>IF(AND(E301=1),"甲班",IF(AND(E301=2),"乙班",IF(AND(E301=3),"丙班",IF(AND(E301=4),"丁班",))))</f>
        <v>甲班</v>
      </c>
      <c r="G301" s="242">
        <f>IF(I301=0,0,HOUR(I301-0))</f>
        <v>21</v>
      </c>
      <c r="H301" s="244">
        <f>H300</f>
        <v>0.041666666666666699</v>
      </c>
      <c r="I301" s="245">
        <f>IF(HOUR(I300)=0,H301,I300+H301)</f>
        <v>0.875000000000001</v>
      </c>
      <c r="J301" s="498" t="str">
        <f>IF(_penmei2_month_day!A287="","",_penmei2_month_day!A287)</f>
        <v/>
      </c>
      <c r="K301" s="498" t="str">
        <f>IF(_penmei2_month_day!B287="","",_penmei2_month_day!B287)</f>
        <v/>
      </c>
      <c r="L301" s="499" t="str">
        <f>IF(_penmei2_month_day!C287="","",_penmei2_month_day!C287)</f>
        <v/>
      </c>
      <c r="M301" s="500" t="str">
        <f>IF(_penmei2_month_day!D287="","",_penmei2_month_day!D287)</f>
        <v/>
      </c>
      <c r="N301" s="501" t="str">
        <f>IF(_penmei2_month_day!E287="","",_penmei2_month_day!E287)</f>
        <v/>
      </c>
      <c r="O301" s="501" t="str">
        <f>IF(_penmei2_month_day!F287="","",_penmei2_month_day!F287)</f>
        <v/>
      </c>
      <c r="P301" s="499" t="str">
        <f>IF(_penmei2_month_day!G287="","",_penmei2_month_day!G287)</f>
        <v/>
      </c>
      <c r="Q301" s="502" t="str">
        <f>IF(_penmei2_month_day!H287="","",_penmei2_month_day!H287)</f>
        <v/>
      </c>
      <c r="R301" s="503" t="str">
        <f>IF(_penmei2_month_day!I287="","",_penmei2_month_day!I287)</f>
        <v/>
      </c>
      <c r="S301" s="504" t="str">
        <f>IF(_penmei2_month_day!J287="","",_penmei2_month_day!J287)</f>
        <v/>
      </c>
      <c r="T301" s="505" t="str">
        <f>IF(_penmei2_month_day!K287="","",_penmei2_month_day!K287)</f>
        <v/>
      </c>
      <c r="U301" s="499" t="str">
        <f>IF(_penmei2_month_day!L287="","",_penmei2_month_day!L287)</f>
        <v/>
      </c>
      <c r="V301" s="499" t="str">
        <f>IF(_penmei2_month_day!M287="","",_penmei2_month_day!M287)</f>
        <v/>
      </c>
      <c r="W301" s="506" t="str">
        <f>IF(_penmei2_month_day!N287="","",_penmei2_month_day!N287)</f>
        <v/>
      </c>
      <c r="X301" s="507" t="str">
        <f>IF(_penmei3_month_day!A287="","",_penmei3_month_day!A287)</f>
        <v/>
      </c>
      <c r="Y301" s="508" t="str">
        <f>IF(_penmei3_month_day!B287="","",_penmei3_month_day!B287)</f>
        <v/>
      </c>
      <c r="Z301" s="509" t="str">
        <f>IF(_penmei3_month_day!C287="","",_penmei3_month_day!C287)</f>
        <v/>
      </c>
      <c r="AA301" s="498" t="str">
        <f>IF(_penmei3_month_day!D287="","",_penmei3_month_day!D287)</f>
        <v/>
      </c>
      <c r="AB301" s="509" t="str">
        <f>IF(_penmei3_month_day!E287="","",_penmei3_month_day!E287)</f>
        <v/>
      </c>
      <c r="AC301" s="498" t="str">
        <f>IF(_penmei3_month_day!F287="","",_penmei3_month_day!F287)</f>
        <v/>
      </c>
      <c r="AD301" s="507" t="str">
        <f>IF(_penmei3_month_day!G287="","",_penmei3_month_day!G287)</f>
        <v/>
      </c>
      <c r="AE301" s="508" t="str">
        <f>IF(_penmei3_month_day!H287="","",_penmei3_month_day!H287)</f>
        <v/>
      </c>
      <c r="AF301" s="509" t="str">
        <f>IF(_penmei3_month_day!I287="","",_penmei3_month_day!I287)</f>
        <v/>
      </c>
      <c r="AG301" s="498" t="str">
        <f>IF(_penmei3_month_day!J287="","",_penmei3_month_day!J287)</f>
        <v/>
      </c>
      <c r="AH301" s="509" t="str">
        <f>IF(_penmei3_month_day!K287="","",_penmei3_month_day!K287)</f>
        <v/>
      </c>
      <c r="AI301" s="498" t="str">
        <f>IF(_penmei3_month_day!L287="","",_penmei3_month_day!L287)</f>
        <v/>
      </c>
      <c r="AJ301" s="509" t="str">
        <f>IF(_penmei3_month_day!M287="","",_penmei3_month_day!M287)</f>
        <v/>
      </c>
      <c r="AK301" s="498" t="str">
        <f>IF(_penmei3_month_day!N287="","",_penmei3_month_day!N287)</f>
        <v/>
      </c>
      <c r="AL301" s="509" t="str">
        <f>IF(_penmei3_month_day!O287="","",_penmei3_month_day!O287)</f>
        <v/>
      </c>
      <c r="AM301" s="498" t="str">
        <f>IF(_penmei3_month_day!P287="","",_penmei3_month_day!P287)</f>
        <v/>
      </c>
      <c r="AN301" s="509" t="str">
        <f>IF(_penmei3_month_day!Q287="","",_penmei3_month_day!Q287)</f>
        <v/>
      </c>
      <c r="AO301" s="498" t="str">
        <f>IF(_penmei3_month_day!R287="","",_penmei3_month_day!R287)</f>
        <v/>
      </c>
      <c r="AP301" s="509" t="str">
        <f>IF(_penmei3_month_day!S287="","",_penmei3_month_day!S287)</f>
        <v/>
      </c>
      <c r="AQ301" s="498" t="str">
        <f>IF(_penmei3_month_day!T287="","",_penmei3_month_day!T287)</f>
        <v/>
      </c>
      <c r="AR301" s="509" t="str">
        <f>IF(_penmei3_month_day!U287="","",_penmei3_month_day!U287)</f>
        <v/>
      </c>
      <c r="AS301" s="498" t="str">
        <f>IF(_penmei3_month_day!V287="","",_penmei3_month_day!V287)</f>
        <v/>
      </c>
      <c r="AT301" s="509" t="str">
        <f>IF(_penmei3_month_day!W287="","",_penmei3_month_day!W287)</f>
        <v/>
      </c>
      <c r="AU301" s="498" t="str">
        <f>IF(_penmei3_month_day!X287="","",_penmei3_month_day!X287)</f>
        <v/>
      </c>
      <c r="AV301" s="509" t="str">
        <f>IF(_penmei3_month_day!Y287="","",_penmei3_month_day!Y287)</f>
        <v/>
      </c>
      <c r="AW301" s="498" t="str">
        <f>IF(_penmei3_month_day!Z287="","",_penmei3_month_day!Z287)</f>
        <v/>
      </c>
      <c r="AX301" s="509" t="str">
        <f>IF(_penmei3_month_day!AA287="","",_penmei3_month_day!AA287)</f>
        <v/>
      </c>
      <c r="AY301" s="498" t="str">
        <f>IF(_penmei3_month_day!AB287="","",_penmei3_month_day!AB287)</f>
        <v/>
      </c>
      <c r="AZ301" s="509" t="str">
        <f>IF(_penmei3_month_day!AC287="","",_penmei3_month_day!AC287)</f>
        <v/>
      </c>
      <c r="BA301" s="498" t="str">
        <f>IF(_penmei3_month_day!AD287="","",_penmei3_month_day!AD287)</f>
        <v/>
      </c>
      <c r="BB301" s="509" t="str">
        <f>IF(_penmei3_month_day!AE287="","",_penmei3_month_day!AE287)</f>
        <v/>
      </c>
      <c r="BC301" s="498" t="str">
        <f>IF(_penmei3_month_day!AF287="","",_penmei3_month_day!AF287)</f>
        <v/>
      </c>
      <c r="BD301" s="510"/>
      <c r="BE301" s="510"/>
    </row>
    <row ht="19.5" customHeight="1" r="302">
      <c r="A302" s="240">
        <f ca="1">IF(HOUR(I302)=0,A301+1,A301)</f>
        <v>43628</v>
      </c>
      <c r="B302" s="241">
        <f ca="1">A302</f>
        <v>43628</v>
      </c>
      <c r="C302" s="242" t="str">
        <f>IF(AND(G302&lt;16,G302&gt;=8),"白",IF(AND(G302&lt;8,G302&gt;=0),"夜",IF(G302&gt;=16,"中")))</f>
        <v>中</v>
      </c>
      <c r="D302" s="242">
        <f ca="1">DAY(A302)</f>
        <v>12</v>
      </c>
      <c r="E302" s="242">
        <f>E301</f>
        <v>1</v>
      </c>
      <c r="F302" s="243" t="str">
        <f>IF(AND(E302=1),"甲班",IF(AND(E302=2),"乙班",IF(AND(E302=3),"丙班",IF(AND(E302=4),"丁班",))))</f>
        <v>甲班</v>
      </c>
      <c r="G302" s="242">
        <f>IF(I302=0,0,HOUR(I302-0))</f>
        <v>22</v>
      </c>
      <c r="H302" s="244">
        <f>H301</f>
        <v>0.041666666666666699</v>
      </c>
      <c r="I302" s="245">
        <f>IF(HOUR(I301)=0,H302,I301+H302)</f>
        <v>0.91666666666666796</v>
      </c>
      <c r="J302" s="498" t="str">
        <f>IF(_penmei2_month_day!A288="","",_penmei2_month_day!A288)</f>
        <v/>
      </c>
      <c r="K302" s="498" t="str">
        <f>IF(_penmei2_month_day!B288="","",_penmei2_month_day!B288)</f>
        <v/>
      </c>
      <c r="L302" s="499" t="str">
        <f>IF(_penmei2_month_day!C288="","",_penmei2_month_day!C288)</f>
        <v/>
      </c>
      <c r="M302" s="500" t="str">
        <f>IF(_penmei2_month_day!D288="","",_penmei2_month_day!D288)</f>
        <v/>
      </c>
      <c r="N302" s="501" t="str">
        <f>IF(_penmei2_month_day!E288="","",_penmei2_month_day!E288)</f>
        <v/>
      </c>
      <c r="O302" s="501" t="str">
        <f>IF(_penmei2_month_day!F288="","",_penmei2_month_day!F288)</f>
        <v/>
      </c>
      <c r="P302" s="499" t="str">
        <f>IF(_penmei2_month_day!G288="","",_penmei2_month_day!G288)</f>
        <v/>
      </c>
      <c r="Q302" s="502" t="str">
        <f>IF(_penmei2_month_day!H288="","",_penmei2_month_day!H288)</f>
        <v/>
      </c>
      <c r="R302" s="503" t="str">
        <f>IF(_penmei2_month_day!I288="","",_penmei2_month_day!I288)</f>
        <v/>
      </c>
      <c r="S302" s="504" t="str">
        <f>IF(_penmei2_month_day!J288="","",_penmei2_month_day!J288)</f>
        <v/>
      </c>
      <c r="T302" s="505" t="str">
        <f>IF(_penmei2_month_day!K288="","",_penmei2_month_day!K288)</f>
        <v/>
      </c>
      <c r="U302" s="499" t="str">
        <f>IF(_penmei2_month_day!L288="","",_penmei2_month_day!L288)</f>
        <v/>
      </c>
      <c r="V302" s="499" t="str">
        <f>IF(_penmei2_month_day!M288="","",_penmei2_month_day!M288)</f>
        <v/>
      </c>
      <c r="W302" s="506" t="str">
        <f>IF(_penmei2_month_day!N288="","",_penmei2_month_day!N288)</f>
        <v/>
      </c>
      <c r="X302" s="507" t="str">
        <f>IF(_penmei3_month_day!A288="","",_penmei3_month_day!A288)</f>
        <v/>
      </c>
      <c r="Y302" s="508" t="str">
        <f>IF(_penmei3_month_day!B288="","",_penmei3_month_day!B288)</f>
        <v/>
      </c>
      <c r="Z302" s="509" t="str">
        <f>IF(_penmei3_month_day!C288="","",_penmei3_month_day!C288)</f>
        <v/>
      </c>
      <c r="AA302" s="498" t="str">
        <f>IF(_penmei3_month_day!D288="","",_penmei3_month_day!D288)</f>
        <v/>
      </c>
      <c r="AB302" s="509" t="str">
        <f>IF(_penmei3_month_day!E288="","",_penmei3_month_day!E288)</f>
        <v/>
      </c>
      <c r="AC302" s="498" t="str">
        <f>IF(_penmei3_month_day!F288="","",_penmei3_month_day!F288)</f>
        <v/>
      </c>
      <c r="AD302" s="507" t="str">
        <f>IF(_penmei3_month_day!G288="","",_penmei3_month_day!G288)</f>
        <v/>
      </c>
      <c r="AE302" s="508" t="str">
        <f>IF(_penmei3_month_day!H288="","",_penmei3_month_day!H288)</f>
        <v/>
      </c>
      <c r="AF302" s="509" t="str">
        <f>IF(_penmei3_month_day!I288="","",_penmei3_month_day!I288)</f>
        <v/>
      </c>
      <c r="AG302" s="498" t="str">
        <f>IF(_penmei3_month_day!J288="","",_penmei3_month_day!J288)</f>
        <v/>
      </c>
      <c r="AH302" s="509" t="str">
        <f>IF(_penmei3_month_day!K288="","",_penmei3_month_day!K288)</f>
        <v/>
      </c>
      <c r="AI302" s="498" t="str">
        <f>IF(_penmei3_month_day!L288="","",_penmei3_month_day!L288)</f>
        <v/>
      </c>
      <c r="AJ302" s="509" t="str">
        <f>IF(_penmei3_month_day!M288="","",_penmei3_month_day!M288)</f>
        <v/>
      </c>
      <c r="AK302" s="498" t="str">
        <f>IF(_penmei3_month_day!N288="","",_penmei3_month_day!N288)</f>
        <v/>
      </c>
      <c r="AL302" s="509" t="str">
        <f>IF(_penmei3_month_day!O288="","",_penmei3_month_day!O288)</f>
        <v/>
      </c>
      <c r="AM302" s="498" t="str">
        <f>IF(_penmei3_month_day!P288="","",_penmei3_month_day!P288)</f>
        <v/>
      </c>
      <c r="AN302" s="509" t="str">
        <f>IF(_penmei3_month_day!Q288="","",_penmei3_month_day!Q288)</f>
        <v/>
      </c>
      <c r="AO302" s="498" t="str">
        <f>IF(_penmei3_month_day!R288="","",_penmei3_month_day!R288)</f>
        <v/>
      </c>
      <c r="AP302" s="509" t="str">
        <f>IF(_penmei3_month_day!S288="","",_penmei3_month_day!S288)</f>
        <v/>
      </c>
      <c r="AQ302" s="498" t="str">
        <f>IF(_penmei3_month_day!T288="","",_penmei3_month_day!T288)</f>
        <v/>
      </c>
      <c r="AR302" s="509" t="str">
        <f>IF(_penmei3_month_day!U288="","",_penmei3_month_day!U288)</f>
        <v/>
      </c>
      <c r="AS302" s="498" t="str">
        <f>IF(_penmei3_month_day!V288="","",_penmei3_month_day!V288)</f>
        <v/>
      </c>
      <c r="AT302" s="509" t="str">
        <f>IF(_penmei3_month_day!W288="","",_penmei3_month_day!W288)</f>
        <v/>
      </c>
      <c r="AU302" s="498" t="str">
        <f>IF(_penmei3_month_day!X288="","",_penmei3_month_day!X288)</f>
        <v/>
      </c>
      <c r="AV302" s="509" t="str">
        <f>IF(_penmei3_month_day!Y288="","",_penmei3_month_day!Y288)</f>
        <v/>
      </c>
      <c r="AW302" s="498" t="str">
        <f>IF(_penmei3_month_day!Z288="","",_penmei3_month_day!Z288)</f>
        <v/>
      </c>
      <c r="AX302" s="509" t="str">
        <f>IF(_penmei3_month_day!AA288="","",_penmei3_month_day!AA288)</f>
        <v/>
      </c>
      <c r="AY302" s="498" t="str">
        <f>IF(_penmei3_month_day!AB288="","",_penmei3_month_day!AB288)</f>
        <v/>
      </c>
      <c r="AZ302" s="509" t="str">
        <f>IF(_penmei3_month_day!AC288="","",_penmei3_month_day!AC288)</f>
        <v/>
      </c>
      <c r="BA302" s="498" t="str">
        <f>IF(_penmei3_month_day!AD288="","",_penmei3_month_day!AD288)</f>
        <v/>
      </c>
      <c r="BB302" s="509" t="str">
        <f>IF(_penmei3_month_day!AE288="","",_penmei3_month_day!AE288)</f>
        <v/>
      </c>
      <c r="BC302" s="498" t="str">
        <f>IF(_penmei3_month_day!AF288="","",_penmei3_month_day!AF288)</f>
        <v/>
      </c>
      <c r="BD302" s="510"/>
      <c r="BE302" s="510"/>
    </row>
    <row ht="19.5" customHeight="1" r="303">
      <c r="A303" s="246">
        <f ca="1">IF(HOUR(I303)=0,A302+1,A302)</f>
        <v>43628</v>
      </c>
      <c r="B303" s="247">
        <f ca="1">A303</f>
        <v>43628</v>
      </c>
      <c r="C303" s="248" t="str">
        <f>IF(AND(G303&lt;16,G303&gt;=8),"白",IF(AND(G303&lt;8,G303&gt;=0),"夜",IF(G303&gt;=16,"中")))</f>
        <v>中</v>
      </c>
      <c r="D303" s="248">
        <f ca="1">DAY(A303)</f>
        <v>12</v>
      </c>
      <c r="E303" s="248">
        <f>E302</f>
        <v>1</v>
      </c>
      <c r="F303" s="249" t="str">
        <f>IF(AND(E303=1),"甲班",IF(AND(E303=2),"乙班",IF(AND(E303=3),"丙班",IF(AND(E303=4),"丁班",))))</f>
        <v>甲班</v>
      </c>
      <c r="G303" s="248">
        <f>IF(I303=0,0,HOUR(I303-0))</f>
        <v>23</v>
      </c>
      <c r="H303" s="250">
        <f>H302</f>
        <v>0.041666666666666699</v>
      </c>
      <c r="I303" s="251">
        <f>IF(HOUR(I302)=0,H303,I302+H303)</f>
        <v>0.95833333333333404</v>
      </c>
      <c r="J303" s="511" t="str">
        <f>IF(_penmei2_month_day!A289="","",_penmei2_month_day!A289)</f>
        <v/>
      </c>
      <c r="K303" s="511" t="str">
        <f>IF(_penmei2_month_day!B289="","",_penmei2_month_day!B289)</f>
        <v/>
      </c>
      <c r="L303" s="512" t="str">
        <f>IF(_penmei2_month_day!C289="","",_penmei2_month_day!C289)</f>
        <v/>
      </c>
      <c r="M303" s="513" t="str">
        <f>IF(_penmei2_month_day!D289="","",_penmei2_month_day!D289)</f>
        <v/>
      </c>
      <c r="N303" s="514" t="str">
        <f>IF(_penmei2_month_day!E289="","",_penmei2_month_day!E289)</f>
        <v/>
      </c>
      <c r="O303" s="514" t="str">
        <f>IF(_penmei2_month_day!F289="","",_penmei2_month_day!F289)</f>
        <v/>
      </c>
      <c r="P303" s="512" t="str">
        <f>IF(_penmei2_month_day!G289="","",_penmei2_month_day!G289)</f>
        <v/>
      </c>
      <c r="Q303" s="515" t="str">
        <f>IF(_penmei2_month_day!H289="","",_penmei2_month_day!H289)</f>
        <v/>
      </c>
      <c r="R303" s="516" t="str">
        <f>IF(_penmei2_month_day!I289="","",_penmei2_month_day!I289)</f>
        <v/>
      </c>
      <c r="S303" s="517" t="str">
        <f>IF(_penmei2_month_day!J289="","",_penmei2_month_day!J289)</f>
        <v/>
      </c>
      <c r="T303" s="518" t="str">
        <f>IF(_penmei2_month_day!K289="","",_penmei2_month_day!K289)</f>
        <v/>
      </c>
      <c r="U303" s="512" t="str">
        <f>IF(_penmei2_month_day!L289="","",_penmei2_month_day!L289)</f>
        <v/>
      </c>
      <c r="V303" s="512" t="str">
        <f>IF(_penmei2_month_day!M289="","",_penmei2_month_day!M289)</f>
        <v/>
      </c>
      <c r="W303" s="519" t="str">
        <f>IF(_penmei2_month_day!N289="","",_penmei2_month_day!N289)</f>
        <v/>
      </c>
      <c r="X303" s="520" t="str">
        <f>IF(_penmei3_month_day!A289="","",_penmei3_month_day!A289)</f>
        <v/>
      </c>
      <c r="Y303" s="521" t="str">
        <f>IF(_penmei3_month_day!B289="","",_penmei3_month_day!B289)</f>
        <v/>
      </c>
      <c r="Z303" s="522" t="str">
        <f>IF(_penmei3_month_day!C289="","",_penmei3_month_day!C289)</f>
        <v/>
      </c>
      <c r="AA303" s="511" t="str">
        <f>IF(_penmei3_month_day!D289="","",_penmei3_month_day!D289)</f>
        <v/>
      </c>
      <c r="AB303" s="522" t="str">
        <f>IF(_penmei3_month_day!E289="","",_penmei3_month_day!E289)</f>
        <v/>
      </c>
      <c r="AC303" s="511" t="str">
        <f>IF(_penmei3_month_day!F289="","",_penmei3_month_day!F289)</f>
        <v/>
      </c>
      <c r="AD303" s="520" t="str">
        <f>IF(_penmei3_month_day!G289="","",_penmei3_month_day!G289)</f>
        <v/>
      </c>
      <c r="AE303" s="521" t="str">
        <f>IF(_penmei3_month_day!H289="","",_penmei3_month_day!H289)</f>
        <v/>
      </c>
      <c r="AF303" s="522" t="str">
        <f>IF(_penmei3_month_day!I289="","",_penmei3_month_day!I289)</f>
        <v/>
      </c>
      <c r="AG303" s="511" t="str">
        <f>IF(_penmei3_month_day!J289="","",_penmei3_month_day!J289)</f>
        <v/>
      </c>
      <c r="AH303" s="522" t="str">
        <f>IF(_penmei3_month_day!K289="","",_penmei3_month_day!K289)</f>
        <v/>
      </c>
      <c r="AI303" s="511" t="str">
        <f>IF(_penmei3_month_day!L289="","",_penmei3_month_day!L289)</f>
        <v/>
      </c>
      <c r="AJ303" s="522" t="str">
        <f>IF(_penmei3_month_day!M289="","",_penmei3_month_day!M289)</f>
        <v/>
      </c>
      <c r="AK303" s="511" t="str">
        <f>IF(_penmei3_month_day!N289="","",_penmei3_month_day!N289)</f>
        <v/>
      </c>
      <c r="AL303" s="522" t="str">
        <f>IF(_penmei3_month_day!O289="","",_penmei3_month_day!O289)</f>
        <v/>
      </c>
      <c r="AM303" s="511" t="str">
        <f>IF(_penmei3_month_day!P289="","",_penmei3_month_day!P289)</f>
        <v/>
      </c>
      <c r="AN303" s="522" t="str">
        <f>IF(_penmei3_month_day!Q289="","",_penmei3_month_day!Q289)</f>
        <v/>
      </c>
      <c r="AO303" s="511" t="str">
        <f>IF(_penmei3_month_day!R289="","",_penmei3_month_day!R289)</f>
        <v/>
      </c>
      <c r="AP303" s="522" t="str">
        <f>IF(_penmei3_month_day!S289="","",_penmei3_month_day!S289)</f>
        <v/>
      </c>
      <c r="AQ303" s="511" t="str">
        <f>IF(_penmei3_month_day!T289="","",_penmei3_month_day!T289)</f>
        <v/>
      </c>
      <c r="AR303" s="522" t="str">
        <f>IF(_penmei3_month_day!U289="","",_penmei3_month_day!U289)</f>
        <v/>
      </c>
      <c r="AS303" s="511" t="str">
        <f>IF(_penmei3_month_day!V289="","",_penmei3_month_day!V289)</f>
        <v/>
      </c>
      <c r="AT303" s="522" t="str">
        <f>IF(_penmei3_month_day!W289="","",_penmei3_month_day!W289)</f>
        <v/>
      </c>
      <c r="AU303" s="511" t="str">
        <f>IF(_penmei3_month_day!X289="","",_penmei3_month_day!X289)</f>
        <v/>
      </c>
      <c r="AV303" s="522" t="str">
        <f>IF(_penmei3_month_day!Y289="","",_penmei3_month_day!Y289)</f>
        <v/>
      </c>
      <c r="AW303" s="511" t="str">
        <f>IF(_penmei3_month_day!Z289="","",_penmei3_month_day!Z289)</f>
        <v/>
      </c>
      <c r="AX303" s="522" t="str">
        <f>IF(_penmei3_month_day!AA289="","",_penmei3_month_day!AA289)</f>
        <v/>
      </c>
      <c r="AY303" s="511" t="str">
        <f>IF(_penmei3_month_day!AB289="","",_penmei3_month_day!AB289)</f>
        <v/>
      </c>
      <c r="AZ303" s="522" t="str">
        <f>IF(_penmei3_month_day!AC289="","",_penmei3_month_day!AC289)</f>
        <v/>
      </c>
      <c r="BA303" s="511" t="str">
        <f>IF(_penmei3_month_day!AD289="","",_penmei3_month_day!AD289)</f>
        <v/>
      </c>
      <c r="BB303" s="522" t="str">
        <f>IF(_penmei3_month_day!AE289="","",_penmei3_month_day!AE289)</f>
        <v/>
      </c>
      <c r="BC303" s="511" t="str">
        <f>IF(_penmei3_month_day!AF289="","",_penmei3_month_day!AF289)</f>
        <v/>
      </c>
      <c r="BD303" s="149" t="s">
        <v>132</v>
      </c>
      <c r="BE303" s="252"/>
    </row>
    <row ht="19.5" customHeight="1" r="304">
      <c r="A304" s="253">
        <f ca="1">IF(HOUR(I304)=0,A303+1,A303)</f>
        <v>43629</v>
      </c>
      <c r="B304" s="254">
        <f ca="1">A304</f>
        <v>43629</v>
      </c>
      <c r="C304" s="255" t="str">
        <f>IF(AND(G304&lt;16,G304&gt;=8),"白",IF(AND(G304&lt;8,G304&gt;=0),"夜",IF(G304&gt;=16,"中")))</f>
        <v>夜</v>
      </c>
      <c r="D304" s="255">
        <f ca="1">DAY(A304)</f>
        <v>13</v>
      </c>
      <c r="E304" s="255">
        <f>IF(AND(E256=1),4,IF(AND(E256&gt;1),(E256-1),))</f>
        <v>3</v>
      </c>
      <c r="F304" s="256" t="str">
        <f>IF(AND(E304=1),"甲班",IF(AND(E304=2),"乙班",IF(AND(E304=3),"丙班",IF(AND(E304=4),"丁班",))))</f>
        <v>丙班</v>
      </c>
      <c r="G304" s="255">
        <f>IF(I304=0,0,HOUR(I304-0))</f>
        <v>0</v>
      </c>
      <c r="H304" s="257">
        <f>H303</f>
        <v>0.041666666666666699</v>
      </c>
      <c r="I304" s="258">
        <f>IF(HOUR(I303)=0,H304,I303+H304)</f>
        <v>1</v>
      </c>
      <c r="J304" s="485" t="str">
        <f>IF(_penmei2_month_day!A290="","",_penmei2_month_day!A290)</f>
        <v/>
      </c>
      <c r="K304" s="485" t="str">
        <f>IF(_penmei2_month_day!B290="","",_penmei2_month_day!B290)</f>
        <v/>
      </c>
      <c r="L304" s="486" t="str">
        <f>IF(_penmei2_month_day!C290="","",_penmei2_month_day!C290)</f>
        <v/>
      </c>
      <c r="M304" s="487" t="str">
        <f>IF(_penmei2_month_day!D290="","",_penmei2_month_day!D290)</f>
        <v/>
      </c>
      <c r="N304" s="488" t="str">
        <f>IF(_penmei2_month_day!E290="","",_penmei2_month_day!E290)</f>
        <v/>
      </c>
      <c r="O304" s="488" t="str">
        <f>IF(_penmei2_month_day!F290="","",_penmei2_month_day!F290)</f>
        <v/>
      </c>
      <c r="P304" s="486" t="str">
        <f>IF(_penmei2_month_day!G290="","",_penmei2_month_day!G290)</f>
        <v/>
      </c>
      <c r="Q304" s="489" t="str">
        <f>IF(_penmei2_month_day!H290="","",_penmei2_month_day!H290)</f>
        <v/>
      </c>
      <c r="R304" s="490" t="str">
        <f>IF(_penmei2_month_day!I290="","",_penmei2_month_day!I290)</f>
        <v/>
      </c>
      <c r="S304" s="491" t="str">
        <f>IF(_penmei2_month_day!J290="","",_penmei2_month_day!J290)</f>
        <v/>
      </c>
      <c r="T304" s="523" t="str">
        <f>IF(_penmei2_month_day!K290="","",_penmei2_month_day!K290)</f>
        <v/>
      </c>
      <c r="U304" s="486" t="str">
        <f>IF(_penmei2_month_day!L290="","",_penmei2_month_day!L290)</f>
        <v/>
      </c>
      <c r="V304" s="486" t="str">
        <f>IF(_penmei2_month_day!M290="","",_penmei2_month_day!M290)</f>
        <v/>
      </c>
      <c r="W304" s="493" t="str">
        <f>IF(_penmei2_month_day!N290="","",_penmei2_month_day!N290)</f>
        <v/>
      </c>
      <c r="X304" s="494" t="str">
        <f>IF(_penmei3_month_day!A290="","",_penmei3_month_day!A290)</f>
        <v/>
      </c>
      <c r="Y304" s="495" t="str">
        <f>IF(_penmei3_month_day!B290="","",_penmei3_month_day!B290)</f>
        <v/>
      </c>
      <c r="Z304" s="496" t="str">
        <f>IF(_penmei3_month_day!C290="","",_penmei3_month_day!C290)</f>
        <v/>
      </c>
      <c r="AA304" s="485" t="str">
        <f>IF(_penmei3_month_day!D290="","",_penmei3_month_day!D290)</f>
        <v/>
      </c>
      <c r="AB304" s="496" t="str">
        <f>IF(_penmei3_month_day!E290="","",_penmei3_month_day!E290)</f>
        <v/>
      </c>
      <c r="AC304" s="485" t="str">
        <f>IF(_penmei3_month_day!F290="","",_penmei3_month_day!F290)</f>
        <v/>
      </c>
      <c r="AD304" s="494" t="str">
        <f>IF(_penmei3_month_day!G290="","",_penmei3_month_day!G290)</f>
        <v/>
      </c>
      <c r="AE304" s="495" t="str">
        <f>IF(_penmei3_month_day!H290="","",_penmei3_month_day!H290)</f>
        <v/>
      </c>
      <c r="AF304" s="496" t="str">
        <f>IF(_penmei3_month_day!I290="","",_penmei3_month_day!I290)</f>
        <v/>
      </c>
      <c r="AG304" s="485" t="str">
        <f>IF(_penmei3_month_day!J290="","",_penmei3_month_day!J290)</f>
        <v/>
      </c>
      <c r="AH304" s="496" t="str">
        <f>IF(_penmei3_month_day!K290="","",_penmei3_month_day!K290)</f>
        <v/>
      </c>
      <c r="AI304" s="485" t="str">
        <f>IF(_penmei3_month_day!L290="","",_penmei3_month_day!L290)</f>
        <v/>
      </c>
      <c r="AJ304" s="496" t="str">
        <f>IF(_penmei3_month_day!M290="","",_penmei3_month_day!M290)</f>
        <v/>
      </c>
      <c r="AK304" s="485" t="str">
        <f>IF(_penmei3_month_day!N290="","",_penmei3_month_day!N290)</f>
        <v/>
      </c>
      <c r="AL304" s="496" t="str">
        <f>IF(_penmei3_month_day!O290="","",_penmei3_month_day!O290)</f>
        <v/>
      </c>
      <c r="AM304" s="485" t="str">
        <f>IF(_penmei3_month_day!P290="","",_penmei3_month_day!P290)</f>
        <v/>
      </c>
      <c r="AN304" s="496" t="str">
        <f>IF(_penmei3_month_day!Q290="","",_penmei3_month_day!Q290)</f>
        <v/>
      </c>
      <c r="AO304" s="485" t="str">
        <f>IF(_penmei3_month_day!R290="","",_penmei3_month_day!R290)</f>
        <v/>
      </c>
      <c r="AP304" s="496" t="str">
        <f>IF(_penmei3_month_day!S290="","",_penmei3_month_day!S290)</f>
        <v/>
      </c>
      <c r="AQ304" s="485" t="str">
        <f>IF(_penmei3_month_day!T290="","",_penmei3_month_day!T290)</f>
        <v/>
      </c>
      <c r="AR304" s="496" t="str">
        <f>IF(_penmei3_month_day!U290="","",_penmei3_month_day!U290)</f>
        <v/>
      </c>
      <c r="AS304" s="485" t="str">
        <f>IF(_penmei3_month_day!V290="","",_penmei3_month_day!V290)</f>
        <v/>
      </c>
      <c r="AT304" s="496" t="str">
        <f>IF(_penmei3_month_day!W290="","",_penmei3_month_day!W290)</f>
        <v/>
      </c>
      <c r="AU304" s="485" t="str">
        <f>IF(_penmei3_month_day!X290="","",_penmei3_month_day!X290)</f>
        <v/>
      </c>
      <c r="AV304" s="496" t="str">
        <f>IF(_penmei3_month_day!Y290="","",_penmei3_month_day!Y290)</f>
        <v/>
      </c>
      <c r="AW304" s="485" t="str">
        <f>IF(_penmei3_month_day!Z290="","",_penmei3_month_day!Z290)</f>
        <v/>
      </c>
      <c r="AX304" s="496" t="str">
        <f>IF(_penmei3_month_day!AA290="","",_penmei3_month_day!AA290)</f>
        <v/>
      </c>
      <c r="AY304" s="485" t="str">
        <f>IF(_penmei3_month_day!AB290="","",_penmei3_month_day!AB290)</f>
        <v/>
      </c>
      <c r="AZ304" s="496" t="str">
        <f>IF(_penmei3_month_day!AC290="","",_penmei3_month_day!AC290)</f>
        <v/>
      </c>
      <c r="BA304" s="485" t="str">
        <f>IF(_penmei3_month_day!AD290="","",_penmei3_month_day!AD290)</f>
        <v/>
      </c>
      <c r="BB304" s="496" t="str">
        <f>IF(_penmei3_month_day!AE290="","",_penmei3_month_day!AE290)</f>
        <v/>
      </c>
      <c r="BC304" s="485" t="str">
        <f>IF(_penmei3_month_day!AF290="","",_penmei3_month_day!AF290)</f>
        <v/>
      </c>
      <c r="BD304" s="497"/>
      <c r="BE304" s="497"/>
    </row>
    <row ht="19.5" customHeight="1" r="305">
      <c r="A305" s="240">
        <f ca="1">IF(HOUR(I305)=0,A304+1,A304)</f>
        <v>43629</v>
      </c>
      <c r="B305" s="241">
        <f ca="1">A305</f>
        <v>43629</v>
      </c>
      <c r="C305" s="242" t="str">
        <f>IF(AND(G305&lt;16,G305&gt;=8),"白",IF(AND(G305&lt;8,G305&gt;=0),"夜",IF(G305&gt;=16,"中")))</f>
        <v>夜</v>
      </c>
      <c r="D305" s="242">
        <f ca="1">DAY(A305)</f>
        <v>13</v>
      </c>
      <c r="E305" s="242">
        <f>E304</f>
        <v>3</v>
      </c>
      <c r="F305" s="243" t="str">
        <f>IF(AND(E305=1),"甲班",IF(AND(E305=2),"乙班",IF(AND(E305=3),"丙班",IF(AND(E305=4),"丁班",))))</f>
        <v>丙班</v>
      </c>
      <c r="G305" s="242">
        <f>IF(I305=0,0,HOUR(I305-0))</f>
        <v>1</v>
      </c>
      <c r="H305" s="244">
        <f>H304</f>
        <v>0.041666666666666699</v>
      </c>
      <c r="I305" s="245">
        <f>IF(HOUR(I304)=0,H305,I304+H305)</f>
        <v>0.041666666666666699</v>
      </c>
      <c r="J305" s="498" t="str">
        <f>IF(_penmei2_month_day!A291="","",_penmei2_month_day!A291)</f>
        <v/>
      </c>
      <c r="K305" s="498" t="str">
        <f>IF(_penmei2_month_day!B291="","",_penmei2_month_day!B291)</f>
        <v/>
      </c>
      <c r="L305" s="499" t="str">
        <f>IF(_penmei2_month_day!C291="","",_penmei2_month_day!C291)</f>
        <v/>
      </c>
      <c r="M305" s="500" t="str">
        <f>IF(_penmei2_month_day!D291="","",_penmei2_month_day!D291)</f>
        <v/>
      </c>
      <c r="N305" s="501" t="str">
        <f>IF(_penmei2_month_day!E291="","",_penmei2_month_day!E291)</f>
        <v/>
      </c>
      <c r="O305" s="501" t="str">
        <f>IF(_penmei2_month_day!F291="","",_penmei2_month_day!F291)</f>
        <v/>
      </c>
      <c r="P305" s="499" t="str">
        <f>IF(_penmei2_month_day!G291="","",_penmei2_month_day!G291)</f>
        <v/>
      </c>
      <c r="Q305" s="502" t="str">
        <f>IF(_penmei2_month_day!H291="","",_penmei2_month_day!H291)</f>
        <v/>
      </c>
      <c r="R305" s="503" t="str">
        <f>IF(_penmei2_month_day!I291="","",_penmei2_month_day!I291)</f>
        <v/>
      </c>
      <c r="S305" s="504" t="str">
        <f>IF(_penmei2_month_day!J291="","",_penmei2_month_day!J291)</f>
        <v/>
      </c>
      <c r="T305" s="505" t="str">
        <f>IF(_penmei2_month_day!K291="","",_penmei2_month_day!K291)</f>
        <v/>
      </c>
      <c r="U305" s="499" t="str">
        <f>IF(_penmei2_month_day!L291="","",_penmei2_month_day!L291)</f>
        <v/>
      </c>
      <c r="V305" s="499" t="str">
        <f>IF(_penmei2_month_day!M291="","",_penmei2_month_day!M291)</f>
        <v/>
      </c>
      <c r="W305" s="506" t="str">
        <f>IF(_penmei2_month_day!N291="","",_penmei2_month_day!N291)</f>
        <v/>
      </c>
      <c r="X305" s="507" t="str">
        <f>IF(_penmei3_month_day!A291="","",_penmei3_month_day!A291)</f>
        <v/>
      </c>
      <c r="Y305" s="508" t="str">
        <f>IF(_penmei3_month_day!B291="","",_penmei3_month_day!B291)</f>
        <v/>
      </c>
      <c r="Z305" s="509" t="str">
        <f>IF(_penmei3_month_day!C291="","",_penmei3_month_day!C291)</f>
        <v/>
      </c>
      <c r="AA305" s="498" t="str">
        <f>IF(_penmei3_month_day!D291="","",_penmei3_month_day!D291)</f>
        <v/>
      </c>
      <c r="AB305" s="509" t="str">
        <f>IF(_penmei3_month_day!E291="","",_penmei3_month_day!E291)</f>
        <v/>
      </c>
      <c r="AC305" s="498" t="str">
        <f>IF(_penmei3_month_day!F291="","",_penmei3_month_day!F291)</f>
        <v/>
      </c>
      <c r="AD305" s="507" t="str">
        <f>IF(_penmei3_month_day!G291="","",_penmei3_month_day!G291)</f>
        <v/>
      </c>
      <c r="AE305" s="508" t="str">
        <f>IF(_penmei3_month_day!H291="","",_penmei3_month_day!H291)</f>
        <v/>
      </c>
      <c r="AF305" s="509" t="str">
        <f>IF(_penmei3_month_day!I291="","",_penmei3_month_day!I291)</f>
        <v/>
      </c>
      <c r="AG305" s="498" t="str">
        <f>IF(_penmei3_month_day!J291="","",_penmei3_month_day!J291)</f>
        <v/>
      </c>
      <c r="AH305" s="509" t="str">
        <f>IF(_penmei3_month_day!K291="","",_penmei3_month_day!K291)</f>
        <v/>
      </c>
      <c r="AI305" s="498" t="str">
        <f>IF(_penmei3_month_day!L291="","",_penmei3_month_day!L291)</f>
        <v/>
      </c>
      <c r="AJ305" s="509" t="str">
        <f>IF(_penmei3_month_day!M291="","",_penmei3_month_day!M291)</f>
        <v/>
      </c>
      <c r="AK305" s="498" t="str">
        <f>IF(_penmei3_month_day!N291="","",_penmei3_month_day!N291)</f>
        <v/>
      </c>
      <c r="AL305" s="509" t="str">
        <f>IF(_penmei3_month_day!O291="","",_penmei3_month_day!O291)</f>
        <v/>
      </c>
      <c r="AM305" s="498" t="str">
        <f>IF(_penmei3_month_day!P291="","",_penmei3_month_day!P291)</f>
        <v/>
      </c>
      <c r="AN305" s="509" t="str">
        <f>IF(_penmei3_month_day!Q291="","",_penmei3_month_day!Q291)</f>
        <v/>
      </c>
      <c r="AO305" s="498" t="str">
        <f>IF(_penmei3_month_day!R291="","",_penmei3_month_day!R291)</f>
        <v/>
      </c>
      <c r="AP305" s="509" t="str">
        <f>IF(_penmei3_month_day!S291="","",_penmei3_month_day!S291)</f>
        <v/>
      </c>
      <c r="AQ305" s="498" t="str">
        <f>IF(_penmei3_month_day!T291="","",_penmei3_month_day!T291)</f>
        <v/>
      </c>
      <c r="AR305" s="509" t="str">
        <f>IF(_penmei3_month_day!U291="","",_penmei3_month_day!U291)</f>
        <v/>
      </c>
      <c r="AS305" s="498" t="str">
        <f>IF(_penmei3_month_day!V291="","",_penmei3_month_day!V291)</f>
        <v/>
      </c>
      <c r="AT305" s="509" t="str">
        <f>IF(_penmei3_month_day!W291="","",_penmei3_month_day!W291)</f>
        <v/>
      </c>
      <c r="AU305" s="498" t="str">
        <f>IF(_penmei3_month_day!X291="","",_penmei3_month_day!X291)</f>
        <v/>
      </c>
      <c r="AV305" s="509" t="str">
        <f>IF(_penmei3_month_day!Y291="","",_penmei3_month_day!Y291)</f>
        <v/>
      </c>
      <c r="AW305" s="498" t="str">
        <f>IF(_penmei3_month_day!Z291="","",_penmei3_month_day!Z291)</f>
        <v/>
      </c>
      <c r="AX305" s="509" t="str">
        <f>IF(_penmei3_month_day!AA291="","",_penmei3_month_day!AA291)</f>
        <v/>
      </c>
      <c r="AY305" s="498" t="str">
        <f>IF(_penmei3_month_day!AB291="","",_penmei3_month_day!AB291)</f>
        <v/>
      </c>
      <c r="AZ305" s="509" t="str">
        <f>IF(_penmei3_month_day!AC291="","",_penmei3_month_day!AC291)</f>
        <v/>
      </c>
      <c r="BA305" s="498" t="str">
        <f>IF(_penmei3_month_day!AD291="","",_penmei3_month_day!AD291)</f>
        <v/>
      </c>
      <c r="BB305" s="509" t="str">
        <f>IF(_penmei3_month_day!AE291="","",_penmei3_month_day!AE291)</f>
        <v/>
      </c>
      <c r="BC305" s="498" t="str">
        <f>IF(_penmei3_month_day!AF291="","",_penmei3_month_day!AF291)</f>
        <v/>
      </c>
      <c r="BD305" s="510"/>
      <c r="BE305" s="510"/>
    </row>
    <row ht="19.5" customHeight="1" r="306">
      <c r="A306" s="240">
        <f ca="1">IF(HOUR(I306)=0,A305+1,A305)</f>
        <v>43629</v>
      </c>
      <c r="B306" s="241">
        <f ca="1">A306</f>
        <v>43629</v>
      </c>
      <c r="C306" s="242" t="str">
        <f>IF(AND(G306&lt;16,G306&gt;=8),"白",IF(AND(G306&lt;8,G306&gt;=0),"夜",IF(G306&gt;=16,"中")))</f>
        <v>夜</v>
      </c>
      <c r="D306" s="242">
        <f ca="1">DAY(A306)</f>
        <v>13</v>
      </c>
      <c r="E306" s="242">
        <f>E305</f>
        <v>3</v>
      </c>
      <c r="F306" s="243" t="str">
        <f>IF(AND(E306=1),"甲班",IF(AND(E306=2),"乙班",IF(AND(E306=3),"丙班",IF(AND(E306=4),"丁班",))))</f>
        <v>丙班</v>
      </c>
      <c r="G306" s="242">
        <f>IF(I306=0,0,HOUR(I306-0))</f>
        <v>2</v>
      </c>
      <c r="H306" s="244">
        <f>H305</f>
        <v>0.041666666666666699</v>
      </c>
      <c r="I306" s="245">
        <f>IF(HOUR(I305)=0,H306,I305+H306)</f>
        <v>0.083333333333333398</v>
      </c>
      <c r="J306" s="498" t="str">
        <f>IF(_penmei2_month_day!A292="","",_penmei2_month_day!A292)</f>
        <v/>
      </c>
      <c r="K306" s="498" t="str">
        <f>IF(_penmei2_month_day!B292="","",_penmei2_month_day!B292)</f>
        <v/>
      </c>
      <c r="L306" s="499" t="str">
        <f>IF(_penmei2_month_day!C292="","",_penmei2_month_day!C292)</f>
        <v/>
      </c>
      <c r="M306" s="500" t="str">
        <f>IF(_penmei2_month_day!D292="","",_penmei2_month_day!D292)</f>
        <v/>
      </c>
      <c r="N306" s="501" t="str">
        <f>IF(_penmei2_month_day!E292="","",_penmei2_month_day!E292)</f>
        <v/>
      </c>
      <c r="O306" s="501" t="str">
        <f>IF(_penmei2_month_day!F292="","",_penmei2_month_day!F292)</f>
        <v/>
      </c>
      <c r="P306" s="499" t="str">
        <f>IF(_penmei2_month_day!G292="","",_penmei2_month_day!G292)</f>
        <v/>
      </c>
      <c r="Q306" s="502" t="str">
        <f>IF(_penmei2_month_day!H292="","",_penmei2_month_day!H292)</f>
        <v/>
      </c>
      <c r="R306" s="503" t="str">
        <f>IF(_penmei2_month_day!I292="","",_penmei2_month_day!I292)</f>
        <v/>
      </c>
      <c r="S306" s="504" t="str">
        <f>IF(_penmei2_month_day!J292="","",_penmei2_month_day!J292)</f>
        <v/>
      </c>
      <c r="T306" s="505" t="str">
        <f>IF(_penmei2_month_day!K292="","",_penmei2_month_day!K292)</f>
        <v/>
      </c>
      <c r="U306" s="499" t="str">
        <f>IF(_penmei2_month_day!L292="","",_penmei2_month_day!L292)</f>
        <v/>
      </c>
      <c r="V306" s="499" t="str">
        <f>IF(_penmei2_month_day!M292="","",_penmei2_month_day!M292)</f>
        <v/>
      </c>
      <c r="W306" s="506" t="str">
        <f>IF(_penmei2_month_day!N292="","",_penmei2_month_day!N292)</f>
        <v/>
      </c>
      <c r="X306" s="507" t="str">
        <f>IF(_penmei3_month_day!A292="","",_penmei3_month_day!A292)</f>
        <v/>
      </c>
      <c r="Y306" s="508" t="str">
        <f>IF(_penmei3_month_day!B292="","",_penmei3_month_day!B292)</f>
        <v/>
      </c>
      <c r="Z306" s="509" t="str">
        <f>IF(_penmei3_month_day!C292="","",_penmei3_month_day!C292)</f>
        <v/>
      </c>
      <c r="AA306" s="498" t="str">
        <f>IF(_penmei3_month_day!D292="","",_penmei3_month_day!D292)</f>
        <v/>
      </c>
      <c r="AB306" s="509" t="str">
        <f>IF(_penmei3_month_day!E292="","",_penmei3_month_day!E292)</f>
        <v/>
      </c>
      <c r="AC306" s="498" t="str">
        <f>IF(_penmei3_month_day!F292="","",_penmei3_month_day!F292)</f>
        <v/>
      </c>
      <c r="AD306" s="507" t="str">
        <f>IF(_penmei3_month_day!G292="","",_penmei3_month_day!G292)</f>
        <v/>
      </c>
      <c r="AE306" s="508" t="str">
        <f>IF(_penmei3_month_day!H292="","",_penmei3_month_day!H292)</f>
        <v/>
      </c>
      <c r="AF306" s="509" t="str">
        <f>IF(_penmei3_month_day!I292="","",_penmei3_month_day!I292)</f>
        <v/>
      </c>
      <c r="AG306" s="498" t="str">
        <f>IF(_penmei3_month_day!J292="","",_penmei3_month_day!J292)</f>
        <v/>
      </c>
      <c r="AH306" s="509" t="str">
        <f>IF(_penmei3_month_day!K292="","",_penmei3_month_day!K292)</f>
        <v/>
      </c>
      <c r="AI306" s="498" t="str">
        <f>IF(_penmei3_month_day!L292="","",_penmei3_month_day!L292)</f>
        <v/>
      </c>
      <c r="AJ306" s="509" t="str">
        <f>IF(_penmei3_month_day!M292="","",_penmei3_month_day!M292)</f>
        <v/>
      </c>
      <c r="AK306" s="498" t="str">
        <f>IF(_penmei3_month_day!N292="","",_penmei3_month_day!N292)</f>
        <v/>
      </c>
      <c r="AL306" s="509" t="str">
        <f>IF(_penmei3_month_day!O292="","",_penmei3_month_day!O292)</f>
        <v/>
      </c>
      <c r="AM306" s="498" t="str">
        <f>IF(_penmei3_month_day!P292="","",_penmei3_month_day!P292)</f>
        <v/>
      </c>
      <c r="AN306" s="509" t="str">
        <f>IF(_penmei3_month_day!Q292="","",_penmei3_month_day!Q292)</f>
        <v/>
      </c>
      <c r="AO306" s="498" t="str">
        <f>IF(_penmei3_month_day!R292="","",_penmei3_month_day!R292)</f>
        <v/>
      </c>
      <c r="AP306" s="509" t="str">
        <f>IF(_penmei3_month_day!S292="","",_penmei3_month_day!S292)</f>
        <v/>
      </c>
      <c r="AQ306" s="498" t="str">
        <f>IF(_penmei3_month_day!T292="","",_penmei3_month_day!T292)</f>
        <v/>
      </c>
      <c r="AR306" s="509" t="str">
        <f>IF(_penmei3_month_day!U292="","",_penmei3_month_day!U292)</f>
        <v/>
      </c>
      <c r="AS306" s="498" t="str">
        <f>IF(_penmei3_month_day!V292="","",_penmei3_month_day!V292)</f>
        <v/>
      </c>
      <c r="AT306" s="509" t="str">
        <f>IF(_penmei3_month_day!W292="","",_penmei3_month_day!W292)</f>
        <v/>
      </c>
      <c r="AU306" s="498" t="str">
        <f>IF(_penmei3_month_day!X292="","",_penmei3_month_day!X292)</f>
        <v/>
      </c>
      <c r="AV306" s="509" t="str">
        <f>IF(_penmei3_month_day!Y292="","",_penmei3_month_day!Y292)</f>
        <v/>
      </c>
      <c r="AW306" s="498" t="str">
        <f>IF(_penmei3_month_day!Z292="","",_penmei3_month_day!Z292)</f>
        <v/>
      </c>
      <c r="AX306" s="509" t="str">
        <f>IF(_penmei3_month_day!AA292="","",_penmei3_month_day!AA292)</f>
        <v/>
      </c>
      <c r="AY306" s="498" t="str">
        <f>IF(_penmei3_month_day!AB292="","",_penmei3_month_day!AB292)</f>
        <v/>
      </c>
      <c r="AZ306" s="509" t="str">
        <f>IF(_penmei3_month_day!AC292="","",_penmei3_month_day!AC292)</f>
        <v/>
      </c>
      <c r="BA306" s="498" t="str">
        <f>IF(_penmei3_month_day!AD292="","",_penmei3_month_day!AD292)</f>
        <v/>
      </c>
      <c r="BB306" s="509" t="str">
        <f>IF(_penmei3_month_day!AE292="","",_penmei3_month_day!AE292)</f>
        <v/>
      </c>
      <c r="BC306" s="498" t="str">
        <f>IF(_penmei3_month_day!AF292="","",_penmei3_month_day!AF292)</f>
        <v/>
      </c>
      <c r="BD306" s="510"/>
      <c r="BE306" s="510"/>
    </row>
    <row ht="19.5" customHeight="1" r="307">
      <c r="A307" s="240">
        <f ca="1">IF(HOUR(I307)=0,A306+1,A306)</f>
        <v>43629</v>
      </c>
      <c r="B307" s="241">
        <f ca="1">A307</f>
        <v>43629</v>
      </c>
      <c r="C307" s="242" t="str">
        <f>IF(AND(G307&lt;16,G307&gt;=8),"白",IF(AND(G307&lt;8,G307&gt;=0),"夜",IF(G307&gt;=16,"中")))</f>
        <v>夜</v>
      </c>
      <c r="D307" s="242">
        <f ca="1">DAY(A307)</f>
        <v>13</v>
      </c>
      <c r="E307" s="242">
        <f>E306</f>
        <v>3</v>
      </c>
      <c r="F307" s="243" t="str">
        <f>IF(AND(E307=1),"甲班",IF(AND(E307=2),"乙班",IF(AND(E307=3),"丙班",IF(AND(E307=4),"丁班",))))</f>
        <v>丙班</v>
      </c>
      <c r="G307" s="242">
        <f>IF(I307=0,0,HOUR(I307-0))</f>
        <v>3</v>
      </c>
      <c r="H307" s="244">
        <f>H306</f>
        <v>0.041666666666666699</v>
      </c>
      <c r="I307" s="245">
        <f>IF(HOUR(I306)=0,H307,I306+H307)</f>
        <v>0.125</v>
      </c>
      <c r="J307" s="498" t="str">
        <f>IF(_penmei2_month_day!A293="","",_penmei2_month_day!A293)</f>
        <v/>
      </c>
      <c r="K307" s="498" t="str">
        <f>IF(_penmei2_month_day!B293="","",_penmei2_month_day!B293)</f>
        <v/>
      </c>
      <c r="L307" s="499" t="str">
        <f>IF(_penmei2_month_day!C293="","",_penmei2_month_day!C293)</f>
        <v/>
      </c>
      <c r="M307" s="500" t="str">
        <f>IF(_penmei2_month_day!D293="","",_penmei2_month_day!D293)</f>
        <v/>
      </c>
      <c r="N307" s="501" t="str">
        <f>IF(_penmei2_month_day!E293="","",_penmei2_month_day!E293)</f>
        <v/>
      </c>
      <c r="O307" s="501" t="str">
        <f>IF(_penmei2_month_day!F293="","",_penmei2_month_day!F293)</f>
        <v/>
      </c>
      <c r="P307" s="499" t="str">
        <f>IF(_penmei2_month_day!G293="","",_penmei2_month_day!G293)</f>
        <v/>
      </c>
      <c r="Q307" s="502" t="str">
        <f>IF(_penmei2_month_day!H293="","",_penmei2_month_day!H293)</f>
        <v/>
      </c>
      <c r="R307" s="503" t="str">
        <f>IF(_penmei2_month_day!I293="","",_penmei2_month_day!I293)</f>
        <v/>
      </c>
      <c r="S307" s="504" t="str">
        <f>IF(_penmei2_month_day!J293="","",_penmei2_month_day!J293)</f>
        <v/>
      </c>
      <c r="T307" s="505" t="str">
        <f>IF(_penmei2_month_day!K293="","",_penmei2_month_day!K293)</f>
        <v/>
      </c>
      <c r="U307" s="499" t="str">
        <f>IF(_penmei2_month_day!L293="","",_penmei2_month_day!L293)</f>
        <v/>
      </c>
      <c r="V307" s="499" t="str">
        <f>IF(_penmei2_month_day!M293="","",_penmei2_month_day!M293)</f>
        <v/>
      </c>
      <c r="W307" s="506" t="str">
        <f>IF(_penmei2_month_day!N293="","",_penmei2_month_day!N293)</f>
        <v/>
      </c>
      <c r="X307" s="507" t="str">
        <f>IF(_penmei3_month_day!A293="","",_penmei3_month_day!A293)</f>
        <v/>
      </c>
      <c r="Y307" s="508" t="str">
        <f>IF(_penmei3_month_day!B293="","",_penmei3_month_day!B293)</f>
        <v/>
      </c>
      <c r="Z307" s="509" t="str">
        <f>IF(_penmei3_month_day!C293="","",_penmei3_month_day!C293)</f>
        <v/>
      </c>
      <c r="AA307" s="498" t="str">
        <f>IF(_penmei3_month_day!D293="","",_penmei3_month_day!D293)</f>
        <v/>
      </c>
      <c r="AB307" s="509" t="str">
        <f>IF(_penmei3_month_day!E293="","",_penmei3_month_day!E293)</f>
        <v/>
      </c>
      <c r="AC307" s="498" t="str">
        <f>IF(_penmei3_month_day!F293="","",_penmei3_month_day!F293)</f>
        <v/>
      </c>
      <c r="AD307" s="507" t="str">
        <f>IF(_penmei3_month_day!G293="","",_penmei3_month_day!G293)</f>
        <v/>
      </c>
      <c r="AE307" s="508" t="str">
        <f>IF(_penmei3_month_day!H293="","",_penmei3_month_day!H293)</f>
        <v/>
      </c>
      <c r="AF307" s="509" t="str">
        <f>IF(_penmei3_month_day!I293="","",_penmei3_month_day!I293)</f>
        <v/>
      </c>
      <c r="AG307" s="498" t="str">
        <f>IF(_penmei3_month_day!J293="","",_penmei3_month_day!J293)</f>
        <v/>
      </c>
      <c r="AH307" s="509" t="str">
        <f>IF(_penmei3_month_day!K293="","",_penmei3_month_day!K293)</f>
        <v/>
      </c>
      <c r="AI307" s="498" t="str">
        <f>IF(_penmei3_month_day!L293="","",_penmei3_month_day!L293)</f>
        <v/>
      </c>
      <c r="AJ307" s="509" t="str">
        <f>IF(_penmei3_month_day!M293="","",_penmei3_month_day!M293)</f>
        <v/>
      </c>
      <c r="AK307" s="498" t="str">
        <f>IF(_penmei3_month_day!N293="","",_penmei3_month_day!N293)</f>
        <v/>
      </c>
      <c r="AL307" s="509" t="str">
        <f>IF(_penmei3_month_day!O293="","",_penmei3_month_day!O293)</f>
        <v/>
      </c>
      <c r="AM307" s="498" t="str">
        <f>IF(_penmei3_month_day!P293="","",_penmei3_month_day!P293)</f>
        <v/>
      </c>
      <c r="AN307" s="509" t="str">
        <f>IF(_penmei3_month_day!Q293="","",_penmei3_month_day!Q293)</f>
        <v/>
      </c>
      <c r="AO307" s="498" t="str">
        <f>IF(_penmei3_month_day!R293="","",_penmei3_month_day!R293)</f>
        <v/>
      </c>
      <c r="AP307" s="509" t="str">
        <f>IF(_penmei3_month_day!S293="","",_penmei3_month_day!S293)</f>
        <v/>
      </c>
      <c r="AQ307" s="498" t="str">
        <f>IF(_penmei3_month_day!T293="","",_penmei3_month_day!T293)</f>
        <v/>
      </c>
      <c r="AR307" s="509" t="str">
        <f>IF(_penmei3_month_day!U293="","",_penmei3_month_day!U293)</f>
        <v/>
      </c>
      <c r="AS307" s="498" t="str">
        <f>IF(_penmei3_month_day!V293="","",_penmei3_month_day!V293)</f>
        <v/>
      </c>
      <c r="AT307" s="509" t="str">
        <f>IF(_penmei3_month_day!W293="","",_penmei3_month_day!W293)</f>
        <v/>
      </c>
      <c r="AU307" s="498" t="str">
        <f>IF(_penmei3_month_day!X293="","",_penmei3_month_day!X293)</f>
        <v/>
      </c>
      <c r="AV307" s="509" t="str">
        <f>IF(_penmei3_month_day!Y293="","",_penmei3_month_day!Y293)</f>
        <v/>
      </c>
      <c r="AW307" s="498" t="str">
        <f>IF(_penmei3_month_day!Z293="","",_penmei3_month_day!Z293)</f>
        <v/>
      </c>
      <c r="AX307" s="509" t="str">
        <f>IF(_penmei3_month_day!AA293="","",_penmei3_month_day!AA293)</f>
        <v/>
      </c>
      <c r="AY307" s="498" t="str">
        <f>IF(_penmei3_month_day!AB293="","",_penmei3_month_day!AB293)</f>
        <v/>
      </c>
      <c r="AZ307" s="509" t="str">
        <f>IF(_penmei3_month_day!AC293="","",_penmei3_month_day!AC293)</f>
        <v/>
      </c>
      <c r="BA307" s="498" t="str">
        <f>IF(_penmei3_month_day!AD293="","",_penmei3_month_day!AD293)</f>
        <v/>
      </c>
      <c r="BB307" s="509" t="str">
        <f>IF(_penmei3_month_day!AE293="","",_penmei3_month_day!AE293)</f>
        <v/>
      </c>
      <c r="BC307" s="498" t="str">
        <f>IF(_penmei3_month_day!AF293="","",_penmei3_month_day!AF293)</f>
        <v/>
      </c>
      <c r="BD307" s="510"/>
      <c r="BE307" s="510"/>
    </row>
    <row ht="19.5" customHeight="1" r="308">
      <c r="A308" s="240">
        <f ca="1">IF(HOUR(I308)=0,A307+1,A307)</f>
        <v>43629</v>
      </c>
      <c r="B308" s="241">
        <f ca="1">A308</f>
        <v>43629</v>
      </c>
      <c r="C308" s="242" t="str">
        <f>IF(AND(G308&lt;16,G308&gt;=8),"白",IF(AND(G308&lt;8,G308&gt;=0),"夜",IF(G308&gt;=16,"中")))</f>
        <v>夜</v>
      </c>
      <c r="D308" s="242">
        <f ca="1">DAY(A308)</f>
        <v>13</v>
      </c>
      <c r="E308" s="242">
        <f>E307</f>
        <v>3</v>
      </c>
      <c r="F308" s="243" t="str">
        <f>IF(AND(E308=1),"甲班",IF(AND(E308=2),"乙班",IF(AND(E308=3),"丙班",IF(AND(E308=4),"丁班",))))</f>
        <v>丙班</v>
      </c>
      <c r="G308" s="242">
        <f>IF(I308=0,0,HOUR(I308-0))</f>
        <v>4</v>
      </c>
      <c r="H308" s="244">
        <f>H307</f>
        <v>0.041666666666666699</v>
      </c>
      <c r="I308" s="245">
        <f>IF(HOUR(I307)=0,H308,I307+H308)</f>
        <v>0.16666666666666699</v>
      </c>
      <c r="J308" s="498" t="str">
        <f>IF(_penmei2_month_day!A294="","",_penmei2_month_day!A294)</f>
        <v/>
      </c>
      <c r="K308" s="498" t="str">
        <f>IF(_penmei2_month_day!B294="","",_penmei2_month_day!B294)</f>
        <v/>
      </c>
      <c r="L308" s="499" t="str">
        <f>IF(_penmei2_month_day!C294="","",_penmei2_month_day!C294)</f>
        <v/>
      </c>
      <c r="M308" s="500" t="str">
        <f>IF(_penmei2_month_day!D294="","",_penmei2_month_day!D294)</f>
        <v/>
      </c>
      <c r="N308" s="501" t="str">
        <f>IF(_penmei2_month_day!E294="","",_penmei2_month_day!E294)</f>
        <v/>
      </c>
      <c r="O308" s="501" t="str">
        <f>IF(_penmei2_month_day!F294="","",_penmei2_month_day!F294)</f>
        <v/>
      </c>
      <c r="P308" s="499" t="str">
        <f>IF(_penmei2_month_day!G294="","",_penmei2_month_day!G294)</f>
        <v/>
      </c>
      <c r="Q308" s="502" t="str">
        <f>IF(_penmei2_month_day!H294="","",_penmei2_month_day!H294)</f>
        <v/>
      </c>
      <c r="R308" s="503" t="str">
        <f>IF(_penmei2_month_day!I294="","",_penmei2_month_day!I294)</f>
        <v/>
      </c>
      <c r="S308" s="504" t="str">
        <f>IF(_penmei2_month_day!J294="","",_penmei2_month_day!J294)</f>
        <v/>
      </c>
      <c r="T308" s="505" t="str">
        <f>IF(_penmei2_month_day!K294="","",_penmei2_month_day!K294)</f>
        <v/>
      </c>
      <c r="U308" s="499" t="str">
        <f>IF(_penmei2_month_day!L294="","",_penmei2_month_day!L294)</f>
        <v/>
      </c>
      <c r="V308" s="499" t="str">
        <f>IF(_penmei2_month_day!M294="","",_penmei2_month_day!M294)</f>
        <v/>
      </c>
      <c r="W308" s="506" t="str">
        <f>IF(_penmei2_month_day!N294="","",_penmei2_month_day!N294)</f>
        <v/>
      </c>
      <c r="X308" s="507" t="str">
        <f>IF(_penmei3_month_day!A294="","",_penmei3_month_day!A294)</f>
        <v/>
      </c>
      <c r="Y308" s="508" t="str">
        <f>IF(_penmei3_month_day!B294="","",_penmei3_month_day!B294)</f>
        <v/>
      </c>
      <c r="Z308" s="509" t="str">
        <f>IF(_penmei3_month_day!C294="","",_penmei3_month_day!C294)</f>
        <v/>
      </c>
      <c r="AA308" s="498" t="str">
        <f>IF(_penmei3_month_day!D294="","",_penmei3_month_day!D294)</f>
        <v/>
      </c>
      <c r="AB308" s="509" t="str">
        <f>IF(_penmei3_month_day!E294="","",_penmei3_month_day!E294)</f>
        <v/>
      </c>
      <c r="AC308" s="498" t="str">
        <f>IF(_penmei3_month_day!F294="","",_penmei3_month_day!F294)</f>
        <v/>
      </c>
      <c r="AD308" s="507" t="str">
        <f>IF(_penmei3_month_day!G294="","",_penmei3_month_day!G294)</f>
        <v/>
      </c>
      <c r="AE308" s="508" t="str">
        <f>IF(_penmei3_month_day!H294="","",_penmei3_month_day!H294)</f>
        <v/>
      </c>
      <c r="AF308" s="509" t="str">
        <f>IF(_penmei3_month_day!I294="","",_penmei3_month_day!I294)</f>
        <v/>
      </c>
      <c r="AG308" s="498" t="str">
        <f>IF(_penmei3_month_day!J294="","",_penmei3_month_day!J294)</f>
        <v/>
      </c>
      <c r="AH308" s="509" t="str">
        <f>IF(_penmei3_month_day!K294="","",_penmei3_month_day!K294)</f>
        <v/>
      </c>
      <c r="AI308" s="498" t="str">
        <f>IF(_penmei3_month_day!L294="","",_penmei3_month_day!L294)</f>
        <v/>
      </c>
      <c r="AJ308" s="509" t="str">
        <f>IF(_penmei3_month_day!M294="","",_penmei3_month_day!M294)</f>
        <v/>
      </c>
      <c r="AK308" s="498" t="str">
        <f>IF(_penmei3_month_day!N294="","",_penmei3_month_day!N294)</f>
        <v/>
      </c>
      <c r="AL308" s="509" t="str">
        <f>IF(_penmei3_month_day!O294="","",_penmei3_month_day!O294)</f>
        <v/>
      </c>
      <c r="AM308" s="498" t="str">
        <f>IF(_penmei3_month_day!P294="","",_penmei3_month_day!P294)</f>
        <v/>
      </c>
      <c r="AN308" s="509" t="str">
        <f>IF(_penmei3_month_day!Q294="","",_penmei3_month_day!Q294)</f>
        <v/>
      </c>
      <c r="AO308" s="498" t="str">
        <f>IF(_penmei3_month_day!R294="","",_penmei3_month_day!R294)</f>
        <v/>
      </c>
      <c r="AP308" s="509" t="str">
        <f>IF(_penmei3_month_day!S294="","",_penmei3_month_day!S294)</f>
        <v/>
      </c>
      <c r="AQ308" s="498" t="str">
        <f>IF(_penmei3_month_day!T294="","",_penmei3_month_day!T294)</f>
        <v/>
      </c>
      <c r="AR308" s="509" t="str">
        <f>IF(_penmei3_month_day!U294="","",_penmei3_month_day!U294)</f>
        <v/>
      </c>
      <c r="AS308" s="498" t="str">
        <f>IF(_penmei3_month_day!V294="","",_penmei3_month_day!V294)</f>
        <v/>
      </c>
      <c r="AT308" s="509" t="str">
        <f>IF(_penmei3_month_day!W294="","",_penmei3_month_day!W294)</f>
        <v/>
      </c>
      <c r="AU308" s="498" t="str">
        <f>IF(_penmei3_month_day!X294="","",_penmei3_month_day!X294)</f>
        <v/>
      </c>
      <c r="AV308" s="509" t="str">
        <f>IF(_penmei3_month_day!Y294="","",_penmei3_month_day!Y294)</f>
        <v/>
      </c>
      <c r="AW308" s="498" t="str">
        <f>IF(_penmei3_month_day!Z294="","",_penmei3_month_day!Z294)</f>
        <v/>
      </c>
      <c r="AX308" s="509" t="str">
        <f>IF(_penmei3_month_day!AA294="","",_penmei3_month_day!AA294)</f>
        <v/>
      </c>
      <c r="AY308" s="498" t="str">
        <f>IF(_penmei3_month_day!AB294="","",_penmei3_month_day!AB294)</f>
        <v/>
      </c>
      <c r="AZ308" s="509" t="str">
        <f>IF(_penmei3_month_day!AC294="","",_penmei3_month_day!AC294)</f>
        <v/>
      </c>
      <c r="BA308" s="498" t="str">
        <f>IF(_penmei3_month_day!AD294="","",_penmei3_month_day!AD294)</f>
        <v/>
      </c>
      <c r="BB308" s="509" t="str">
        <f>IF(_penmei3_month_day!AE294="","",_penmei3_month_day!AE294)</f>
        <v/>
      </c>
      <c r="BC308" s="498" t="str">
        <f>IF(_penmei3_month_day!AF294="","",_penmei3_month_day!AF294)</f>
        <v/>
      </c>
      <c r="BD308" s="510"/>
      <c r="BE308" s="510"/>
    </row>
    <row ht="19.5" customHeight="1" r="309">
      <c r="A309" s="240">
        <f ca="1">IF(HOUR(I309)=0,A308+1,A308)</f>
        <v>43629</v>
      </c>
      <c r="B309" s="241">
        <f ca="1">A309</f>
        <v>43629</v>
      </c>
      <c r="C309" s="242" t="str">
        <f>IF(AND(G309&lt;16,G309&gt;=8),"白",IF(AND(G309&lt;8,G309&gt;=0),"夜",IF(G309&gt;=16,"中")))</f>
        <v>夜</v>
      </c>
      <c r="D309" s="242">
        <f ca="1">DAY(A309)</f>
        <v>13</v>
      </c>
      <c r="E309" s="242">
        <f>E308</f>
        <v>3</v>
      </c>
      <c r="F309" s="243" t="str">
        <f>IF(AND(E309=1),"甲班",IF(AND(E309=2),"乙班",IF(AND(E309=3),"丙班",IF(AND(E309=4),"丁班",))))</f>
        <v>丙班</v>
      </c>
      <c r="G309" s="242">
        <f>IF(I309=0,0,HOUR(I309-0))</f>
        <v>5</v>
      </c>
      <c r="H309" s="244">
        <f>H308</f>
        <v>0.041666666666666699</v>
      </c>
      <c r="I309" s="245">
        <f>IF(HOUR(I308)=0,H309,I308+H309)</f>
        <v>0.20833333333333301</v>
      </c>
      <c r="J309" s="498" t="str">
        <f>IF(_penmei2_month_day!A295="","",_penmei2_month_day!A295)</f>
        <v/>
      </c>
      <c r="K309" s="498" t="str">
        <f>IF(_penmei2_month_day!B295="","",_penmei2_month_day!B295)</f>
        <v/>
      </c>
      <c r="L309" s="499" t="str">
        <f>IF(_penmei2_month_day!C295="","",_penmei2_month_day!C295)</f>
        <v/>
      </c>
      <c r="M309" s="500" t="str">
        <f>IF(_penmei2_month_day!D295="","",_penmei2_month_day!D295)</f>
        <v/>
      </c>
      <c r="N309" s="501" t="str">
        <f>IF(_penmei2_month_day!E295="","",_penmei2_month_day!E295)</f>
        <v/>
      </c>
      <c r="O309" s="501" t="str">
        <f>IF(_penmei2_month_day!F295="","",_penmei2_month_day!F295)</f>
        <v/>
      </c>
      <c r="P309" s="499" t="str">
        <f>IF(_penmei2_month_day!G295="","",_penmei2_month_day!G295)</f>
        <v/>
      </c>
      <c r="Q309" s="502" t="str">
        <f>IF(_penmei2_month_day!H295="","",_penmei2_month_day!H295)</f>
        <v/>
      </c>
      <c r="R309" s="503" t="str">
        <f>IF(_penmei2_month_day!I295="","",_penmei2_month_day!I295)</f>
        <v/>
      </c>
      <c r="S309" s="504" t="str">
        <f>IF(_penmei2_month_day!J295="","",_penmei2_month_day!J295)</f>
        <v/>
      </c>
      <c r="T309" s="505" t="str">
        <f>IF(_penmei2_month_day!K295="","",_penmei2_month_day!K295)</f>
        <v/>
      </c>
      <c r="U309" s="499" t="str">
        <f>IF(_penmei2_month_day!L295="","",_penmei2_month_day!L295)</f>
        <v/>
      </c>
      <c r="V309" s="499" t="str">
        <f>IF(_penmei2_month_day!M295="","",_penmei2_month_day!M295)</f>
        <v/>
      </c>
      <c r="W309" s="506" t="str">
        <f>IF(_penmei2_month_day!N295="","",_penmei2_month_day!N295)</f>
        <v/>
      </c>
      <c r="X309" s="507" t="str">
        <f>IF(_penmei3_month_day!A295="","",_penmei3_month_day!A295)</f>
        <v/>
      </c>
      <c r="Y309" s="508" t="str">
        <f>IF(_penmei3_month_day!B295="","",_penmei3_month_day!B295)</f>
        <v/>
      </c>
      <c r="Z309" s="509" t="str">
        <f>IF(_penmei3_month_day!C295="","",_penmei3_month_day!C295)</f>
        <v/>
      </c>
      <c r="AA309" s="498" t="str">
        <f>IF(_penmei3_month_day!D295="","",_penmei3_month_day!D295)</f>
        <v/>
      </c>
      <c r="AB309" s="509" t="str">
        <f>IF(_penmei3_month_day!E295="","",_penmei3_month_day!E295)</f>
        <v/>
      </c>
      <c r="AC309" s="498" t="str">
        <f>IF(_penmei3_month_day!F295="","",_penmei3_month_day!F295)</f>
        <v/>
      </c>
      <c r="AD309" s="507" t="str">
        <f>IF(_penmei3_month_day!G295="","",_penmei3_month_day!G295)</f>
        <v/>
      </c>
      <c r="AE309" s="508" t="str">
        <f>IF(_penmei3_month_day!H295="","",_penmei3_month_day!H295)</f>
        <v/>
      </c>
      <c r="AF309" s="509" t="str">
        <f>IF(_penmei3_month_day!I295="","",_penmei3_month_day!I295)</f>
        <v/>
      </c>
      <c r="AG309" s="498" t="str">
        <f>IF(_penmei3_month_day!J295="","",_penmei3_month_day!J295)</f>
        <v/>
      </c>
      <c r="AH309" s="509" t="str">
        <f>IF(_penmei3_month_day!K295="","",_penmei3_month_day!K295)</f>
        <v/>
      </c>
      <c r="AI309" s="498" t="str">
        <f>IF(_penmei3_month_day!L295="","",_penmei3_month_day!L295)</f>
        <v/>
      </c>
      <c r="AJ309" s="509" t="str">
        <f>IF(_penmei3_month_day!M295="","",_penmei3_month_day!M295)</f>
        <v/>
      </c>
      <c r="AK309" s="498" t="str">
        <f>IF(_penmei3_month_day!N295="","",_penmei3_month_day!N295)</f>
        <v/>
      </c>
      <c r="AL309" s="509" t="str">
        <f>IF(_penmei3_month_day!O295="","",_penmei3_month_day!O295)</f>
        <v/>
      </c>
      <c r="AM309" s="498" t="str">
        <f>IF(_penmei3_month_day!P295="","",_penmei3_month_day!P295)</f>
        <v/>
      </c>
      <c r="AN309" s="509" t="str">
        <f>IF(_penmei3_month_day!Q295="","",_penmei3_month_day!Q295)</f>
        <v/>
      </c>
      <c r="AO309" s="498" t="str">
        <f>IF(_penmei3_month_day!R295="","",_penmei3_month_day!R295)</f>
        <v/>
      </c>
      <c r="AP309" s="509" t="str">
        <f>IF(_penmei3_month_day!S295="","",_penmei3_month_day!S295)</f>
        <v/>
      </c>
      <c r="AQ309" s="498" t="str">
        <f>IF(_penmei3_month_day!T295="","",_penmei3_month_day!T295)</f>
        <v/>
      </c>
      <c r="AR309" s="509" t="str">
        <f>IF(_penmei3_month_day!U295="","",_penmei3_month_day!U295)</f>
        <v/>
      </c>
      <c r="AS309" s="498" t="str">
        <f>IF(_penmei3_month_day!V295="","",_penmei3_month_day!V295)</f>
        <v/>
      </c>
      <c r="AT309" s="509" t="str">
        <f>IF(_penmei3_month_day!W295="","",_penmei3_month_day!W295)</f>
        <v/>
      </c>
      <c r="AU309" s="498" t="str">
        <f>IF(_penmei3_month_day!X295="","",_penmei3_month_day!X295)</f>
        <v/>
      </c>
      <c r="AV309" s="509" t="str">
        <f>IF(_penmei3_month_day!Y295="","",_penmei3_month_day!Y295)</f>
        <v/>
      </c>
      <c r="AW309" s="498" t="str">
        <f>IF(_penmei3_month_day!Z295="","",_penmei3_month_day!Z295)</f>
        <v/>
      </c>
      <c r="AX309" s="509" t="str">
        <f>IF(_penmei3_month_day!AA295="","",_penmei3_month_day!AA295)</f>
        <v/>
      </c>
      <c r="AY309" s="498" t="str">
        <f>IF(_penmei3_month_day!AB295="","",_penmei3_month_day!AB295)</f>
        <v/>
      </c>
      <c r="AZ309" s="509" t="str">
        <f>IF(_penmei3_month_day!AC295="","",_penmei3_month_day!AC295)</f>
        <v/>
      </c>
      <c r="BA309" s="498" t="str">
        <f>IF(_penmei3_month_day!AD295="","",_penmei3_month_day!AD295)</f>
        <v/>
      </c>
      <c r="BB309" s="509" t="str">
        <f>IF(_penmei3_month_day!AE295="","",_penmei3_month_day!AE295)</f>
        <v/>
      </c>
      <c r="BC309" s="498" t="str">
        <f>IF(_penmei3_month_day!AF295="","",_penmei3_month_day!AF295)</f>
        <v/>
      </c>
      <c r="BD309" s="510"/>
      <c r="BE309" s="510"/>
    </row>
    <row ht="19.5" customHeight="1" r="310">
      <c r="A310" s="240">
        <f ca="1">IF(HOUR(I310)=0,A309+1,A309)</f>
        <v>43629</v>
      </c>
      <c r="B310" s="241">
        <f ca="1">A310</f>
        <v>43629</v>
      </c>
      <c r="C310" s="242" t="str">
        <f>IF(AND(G310&lt;16,G310&gt;=8),"白",IF(AND(G310&lt;8,G310&gt;=0),"夜",IF(G310&gt;=16,"中")))</f>
        <v>夜</v>
      </c>
      <c r="D310" s="242">
        <f ca="1">DAY(A310)</f>
        <v>13</v>
      </c>
      <c r="E310" s="242">
        <f>E309</f>
        <v>3</v>
      </c>
      <c r="F310" s="243" t="str">
        <f>IF(AND(E310=1),"甲班",IF(AND(E310=2),"乙班",IF(AND(E310=3),"丙班",IF(AND(E310=4),"丁班",))))</f>
        <v>丙班</v>
      </c>
      <c r="G310" s="242">
        <f>IF(I310=0,0,HOUR(I310-0))</f>
        <v>6</v>
      </c>
      <c r="H310" s="244">
        <f>H309</f>
        <v>0.041666666666666699</v>
      </c>
      <c r="I310" s="245">
        <f>IF(HOUR(I309)=0,H310,I309+H310)</f>
        <v>0.25</v>
      </c>
      <c r="J310" s="498" t="str">
        <f>IF(_penmei2_month_day!A296="","",_penmei2_month_day!A296)</f>
        <v/>
      </c>
      <c r="K310" s="498" t="str">
        <f>IF(_penmei2_month_day!B296="","",_penmei2_month_day!B296)</f>
        <v/>
      </c>
      <c r="L310" s="499" t="str">
        <f>IF(_penmei2_month_day!C296="","",_penmei2_month_day!C296)</f>
        <v/>
      </c>
      <c r="M310" s="500" t="str">
        <f>IF(_penmei2_month_day!D296="","",_penmei2_month_day!D296)</f>
        <v/>
      </c>
      <c r="N310" s="501" t="str">
        <f>IF(_penmei2_month_day!E296="","",_penmei2_month_day!E296)</f>
        <v/>
      </c>
      <c r="O310" s="501" t="str">
        <f>IF(_penmei2_month_day!F296="","",_penmei2_month_day!F296)</f>
        <v/>
      </c>
      <c r="P310" s="499" t="str">
        <f>IF(_penmei2_month_day!G296="","",_penmei2_month_day!G296)</f>
        <v/>
      </c>
      <c r="Q310" s="502" t="str">
        <f>IF(_penmei2_month_day!H296="","",_penmei2_month_day!H296)</f>
        <v/>
      </c>
      <c r="R310" s="503" t="str">
        <f>IF(_penmei2_month_day!I296="","",_penmei2_month_day!I296)</f>
        <v/>
      </c>
      <c r="S310" s="504" t="str">
        <f>IF(_penmei2_month_day!J296="","",_penmei2_month_day!J296)</f>
        <v/>
      </c>
      <c r="T310" s="505" t="str">
        <f>IF(_penmei2_month_day!K296="","",_penmei2_month_day!K296)</f>
        <v/>
      </c>
      <c r="U310" s="499" t="str">
        <f>IF(_penmei2_month_day!L296="","",_penmei2_month_day!L296)</f>
        <v/>
      </c>
      <c r="V310" s="499" t="str">
        <f>IF(_penmei2_month_day!M296="","",_penmei2_month_day!M296)</f>
        <v/>
      </c>
      <c r="W310" s="506" t="str">
        <f>IF(_penmei2_month_day!N296="","",_penmei2_month_day!N296)</f>
        <v/>
      </c>
      <c r="X310" s="507" t="str">
        <f>IF(_penmei3_month_day!A296="","",_penmei3_month_day!A296)</f>
        <v/>
      </c>
      <c r="Y310" s="508" t="str">
        <f>IF(_penmei3_month_day!B296="","",_penmei3_month_day!B296)</f>
        <v/>
      </c>
      <c r="Z310" s="509" t="str">
        <f>IF(_penmei3_month_day!C296="","",_penmei3_month_day!C296)</f>
        <v/>
      </c>
      <c r="AA310" s="498" t="str">
        <f>IF(_penmei3_month_day!D296="","",_penmei3_month_day!D296)</f>
        <v/>
      </c>
      <c r="AB310" s="509" t="str">
        <f>IF(_penmei3_month_day!E296="","",_penmei3_month_day!E296)</f>
        <v/>
      </c>
      <c r="AC310" s="498" t="str">
        <f>IF(_penmei3_month_day!F296="","",_penmei3_month_day!F296)</f>
        <v/>
      </c>
      <c r="AD310" s="507" t="str">
        <f>IF(_penmei3_month_day!G296="","",_penmei3_month_day!G296)</f>
        <v/>
      </c>
      <c r="AE310" s="508" t="str">
        <f>IF(_penmei3_month_day!H296="","",_penmei3_month_day!H296)</f>
        <v/>
      </c>
      <c r="AF310" s="509" t="str">
        <f>IF(_penmei3_month_day!I296="","",_penmei3_month_day!I296)</f>
        <v/>
      </c>
      <c r="AG310" s="498" t="str">
        <f>IF(_penmei3_month_day!J296="","",_penmei3_month_day!J296)</f>
        <v/>
      </c>
      <c r="AH310" s="509" t="str">
        <f>IF(_penmei3_month_day!K296="","",_penmei3_month_day!K296)</f>
        <v/>
      </c>
      <c r="AI310" s="498" t="str">
        <f>IF(_penmei3_month_day!L296="","",_penmei3_month_day!L296)</f>
        <v/>
      </c>
      <c r="AJ310" s="509" t="str">
        <f>IF(_penmei3_month_day!M296="","",_penmei3_month_day!M296)</f>
        <v/>
      </c>
      <c r="AK310" s="498" t="str">
        <f>IF(_penmei3_month_day!N296="","",_penmei3_month_day!N296)</f>
        <v/>
      </c>
      <c r="AL310" s="509" t="str">
        <f>IF(_penmei3_month_day!O296="","",_penmei3_month_day!O296)</f>
        <v/>
      </c>
      <c r="AM310" s="498" t="str">
        <f>IF(_penmei3_month_day!P296="","",_penmei3_month_day!P296)</f>
        <v/>
      </c>
      <c r="AN310" s="509" t="str">
        <f>IF(_penmei3_month_day!Q296="","",_penmei3_month_day!Q296)</f>
        <v/>
      </c>
      <c r="AO310" s="498" t="str">
        <f>IF(_penmei3_month_day!R296="","",_penmei3_month_day!R296)</f>
        <v/>
      </c>
      <c r="AP310" s="509" t="str">
        <f>IF(_penmei3_month_day!S296="","",_penmei3_month_day!S296)</f>
        <v/>
      </c>
      <c r="AQ310" s="498" t="str">
        <f>IF(_penmei3_month_day!T296="","",_penmei3_month_day!T296)</f>
        <v/>
      </c>
      <c r="AR310" s="509" t="str">
        <f>IF(_penmei3_month_day!U296="","",_penmei3_month_day!U296)</f>
        <v/>
      </c>
      <c r="AS310" s="498" t="str">
        <f>IF(_penmei3_month_day!V296="","",_penmei3_month_day!V296)</f>
        <v/>
      </c>
      <c r="AT310" s="509" t="str">
        <f>IF(_penmei3_month_day!W296="","",_penmei3_month_day!W296)</f>
        <v/>
      </c>
      <c r="AU310" s="498" t="str">
        <f>IF(_penmei3_month_day!X296="","",_penmei3_month_day!X296)</f>
        <v/>
      </c>
      <c r="AV310" s="509" t="str">
        <f>IF(_penmei3_month_day!Y296="","",_penmei3_month_day!Y296)</f>
        <v/>
      </c>
      <c r="AW310" s="498" t="str">
        <f>IF(_penmei3_month_day!Z296="","",_penmei3_month_day!Z296)</f>
        <v/>
      </c>
      <c r="AX310" s="509" t="str">
        <f>IF(_penmei3_month_day!AA296="","",_penmei3_month_day!AA296)</f>
        <v/>
      </c>
      <c r="AY310" s="498" t="str">
        <f>IF(_penmei3_month_day!AB296="","",_penmei3_month_day!AB296)</f>
        <v/>
      </c>
      <c r="AZ310" s="509" t="str">
        <f>IF(_penmei3_month_day!AC296="","",_penmei3_month_day!AC296)</f>
        <v/>
      </c>
      <c r="BA310" s="498" t="str">
        <f>IF(_penmei3_month_day!AD296="","",_penmei3_month_day!AD296)</f>
        <v/>
      </c>
      <c r="BB310" s="509" t="str">
        <f>IF(_penmei3_month_day!AE296="","",_penmei3_month_day!AE296)</f>
        <v/>
      </c>
      <c r="BC310" s="498" t="str">
        <f>IF(_penmei3_month_day!AF296="","",_penmei3_month_day!AF296)</f>
        <v/>
      </c>
      <c r="BD310" s="510"/>
      <c r="BE310" s="510"/>
    </row>
    <row ht="19.5" customHeight="1" r="311">
      <c r="A311" s="246">
        <f ca="1">IF(HOUR(I311)=0,A310+1,A310)</f>
        <v>43629</v>
      </c>
      <c r="B311" s="247">
        <f ca="1">A311</f>
        <v>43629</v>
      </c>
      <c r="C311" s="248" t="str">
        <f>IF(AND(G311&lt;16,G311&gt;=8),"白",IF(AND(G311&lt;8,G311&gt;=0),"夜",IF(G311&gt;=16,"中")))</f>
        <v>夜</v>
      </c>
      <c r="D311" s="248">
        <f ca="1">DAY(A311)</f>
        <v>13</v>
      </c>
      <c r="E311" s="248">
        <f>E310</f>
        <v>3</v>
      </c>
      <c r="F311" s="249" t="str">
        <f>IF(AND(E311=1),"甲班",IF(AND(E311=2),"乙班",IF(AND(E311=3),"丙班",IF(AND(E311=4),"丁班",))))</f>
        <v>丙班</v>
      </c>
      <c r="G311" s="248">
        <f>IF(I311=0,0,HOUR(I311-0))</f>
        <v>7</v>
      </c>
      <c r="H311" s="250">
        <f>H310</f>
        <v>0.041666666666666699</v>
      </c>
      <c r="I311" s="251">
        <f>IF(HOUR(I310)=0,H311,I310+H311)</f>
        <v>0.29166666666666702</v>
      </c>
      <c r="J311" s="511" t="str">
        <f>IF(_penmei2_month_day!A297="","",_penmei2_month_day!A297)</f>
        <v/>
      </c>
      <c r="K311" s="511" t="str">
        <f>IF(_penmei2_month_day!B297="","",_penmei2_month_day!B297)</f>
        <v/>
      </c>
      <c r="L311" s="512" t="str">
        <f>IF(_penmei2_month_day!C297="","",_penmei2_month_day!C297)</f>
        <v/>
      </c>
      <c r="M311" s="513" t="str">
        <f>IF(_penmei2_month_day!D297="","",_penmei2_month_day!D297)</f>
        <v/>
      </c>
      <c r="N311" s="514" t="str">
        <f>IF(_penmei2_month_day!E297="","",_penmei2_month_day!E297)</f>
        <v/>
      </c>
      <c r="O311" s="514" t="str">
        <f>IF(_penmei2_month_day!F297="","",_penmei2_month_day!F297)</f>
        <v/>
      </c>
      <c r="P311" s="512" t="str">
        <f>IF(_penmei2_month_day!G297="","",_penmei2_month_day!G297)</f>
        <v/>
      </c>
      <c r="Q311" s="515" t="str">
        <f>IF(_penmei2_month_day!H297="","",_penmei2_month_day!H297)</f>
        <v/>
      </c>
      <c r="R311" s="516" t="str">
        <f>IF(_penmei2_month_day!I297="","",_penmei2_month_day!I297)</f>
        <v/>
      </c>
      <c r="S311" s="517" t="str">
        <f>IF(_penmei2_month_day!J297="","",_penmei2_month_day!J297)</f>
        <v/>
      </c>
      <c r="T311" s="518" t="str">
        <f>IF(_penmei2_month_day!K297="","",_penmei2_month_day!K297)</f>
        <v/>
      </c>
      <c r="U311" s="512" t="str">
        <f>IF(_penmei2_month_day!L297="","",_penmei2_month_day!L297)</f>
        <v/>
      </c>
      <c r="V311" s="512" t="str">
        <f>IF(_penmei2_month_day!M297="","",_penmei2_month_day!M297)</f>
        <v/>
      </c>
      <c r="W311" s="519" t="str">
        <f>IF(_penmei2_month_day!N297="","",_penmei2_month_day!N297)</f>
        <v/>
      </c>
      <c r="X311" s="520" t="str">
        <f>IF(_penmei3_month_day!A297="","",_penmei3_month_day!A297)</f>
        <v/>
      </c>
      <c r="Y311" s="521" t="str">
        <f>IF(_penmei3_month_day!B297="","",_penmei3_month_day!B297)</f>
        <v/>
      </c>
      <c r="Z311" s="522" t="str">
        <f>IF(_penmei3_month_day!C297="","",_penmei3_month_day!C297)</f>
        <v/>
      </c>
      <c r="AA311" s="511" t="str">
        <f>IF(_penmei3_month_day!D297="","",_penmei3_month_day!D297)</f>
        <v/>
      </c>
      <c r="AB311" s="522" t="str">
        <f>IF(_penmei3_month_day!E297="","",_penmei3_month_day!E297)</f>
        <v/>
      </c>
      <c r="AC311" s="511" t="str">
        <f>IF(_penmei3_month_day!F297="","",_penmei3_month_day!F297)</f>
        <v/>
      </c>
      <c r="AD311" s="520" t="str">
        <f>IF(_penmei3_month_day!G297="","",_penmei3_month_day!G297)</f>
        <v/>
      </c>
      <c r="AE311" s="521" t="str">
        <f>IF(_penmei3_month_day!H297="","",_penmei3_month_day!H297)</f>
        <v/>
      </c>
      <c r="AF311" s="522" t="str">
        <f>IF(_penmei3_month_day!I297="","",_penmei3_month_day!I297)</f>
        <v/>
      </c>
      <c r="AG311" s="511" t="str">
        <f>IF(_penmei3_month_day!J297="","",_penmei3_month_day!J297)</f>
        <v/>
      </c>
      <c r="AH311" s="522" t="str">
        <f>IF(_penmei3_month_day!K297="","",_penmei3_month_day!K297)</f>
        <v/>
      </c>
      <c r="AI311" s="511" t="str">
        <f>IF(_penmei3_month_day!L297="","",_penmei3_month_day!L297)</f>
        <v/>
      </c>
      <c r="AJ311" s="522" t="str">
        <f>IF(_penmei3_month_day!M297="","",_penmei3_month_day!M297)</f>
        <v/>
      </c>
      <c r="AK311" s="511" t="str">
        <f>IF(_penmei3_month_day!N297="","",_penmei3_month_day!N297)</f>
        <v/>
      </c>
      <c r="AL311" s="522" t="str">
        <f>IF(_penmei3_month_day!O297="","",_penmei3_month_day!O297)</f>
        <v/>
      </c>
      <c r="AM311" s="511" t="str">
        <f>IF(_penmei3_month_day!P297="","",_penmei3_month_day!P297)</f>
        <v/>
      </c>
      <c r="AN311" s="522" t="str">
        <f>IF(_penmei3_month_day!Q297="","",_penmei3_month_day!Q297)</f>
        <v/>
      </c>
      <c r="AO311" s="511" t="str">
        <f>IF(_penmei3_month_day!R297="","",_penmei3_month_day!R297)</f>
        <v/>
      </c>
      <c r="AP311" s="522" t="str">
        <f>IF(_penmei3_month_day!S297="","",_penmei3_month_day!S297)</f>
        <v/>
      </c>
      <c r="AQ311" s="511" t="str">
        <f>IF(_penmei3_month_day!T297="","",_penmei3_month_day!T297)</f>
        <v/>
      </c>
      <c r="AR311" s="522" t="str">
        <f>IF(_penmei3_month_day!U297="","",_penmei3_month_day!U297)</f>
        <v/>
      </c>
      <c r="AS311" s="511" t="str">
        <f>IF(_penmei3_month_day!V297="","",_penmei3_month_day!V297)</f>
        <v/>
      </c>
      <c r="AT311" s="522" t="str">
        <f>IF(_penmei3_month_day!W297="","",_penmei3_month_day!W297)</f>
        <v/>
      </c>
      <c r="AU311" s="511" t="str">
        <f>IF(_penmei3_month_day!X297="","",_penmei3_month_day!X297)</f>
        <v/>
      </c>
      <c r="AV311" s="522" t="str">
        <f>IF(_penmei3_month_day!Y297="","",_penmei3_month_day!Y297)</f>
        <v/>
      </c>
      <c r="AW311" s="511" t="str">
        <f>IF(_penmei3_month_day!Z297="","",_penmei3_month_day!Z297)</f>
        <v/>
      </c>
      <c r="AX311" s="522" t="str">
        <f>IF(_penmei3_month_day!AA297="","",_penmei3_month_day!AA297)</f>
        <v/>
      </c>
      <c r="AY311" s="511" t="str">
        <f>IF(_penmei3_month_day!AB297="","",_penmei3_month_day!AB297)</f>
        <v/>
      </c>
      <c r="AZ311" s="522" t="str">
        <f>IF(_penmei3_month_day!AC297="","",_penmei3_month_day!AC297)</f>
        <v/>
      </c>
      <c r="BA311" s="511" t="str">
        <f>IF(_penmei3_month_day!AD297="","",_penmei3_month_day!AD297)</f>
        <v/>
      </c>
      <c r="BB311" s="522" t="str">
        <f>IF(_penmei3_month_day!AE297="","",_penmei3_month_day!AE297)</f>
        <v/>
      </c>
      <c r="BC311" s="511" t="str">
        <f>IF(_penmei3_month_day!AF297="","",_penmei3_month_day!AF297)</f>
        <v/>
      </c>
      <c r="BD311" s="149" t="s">
        <v>132</v>
      </c>
      <c r="BE311" s="252"/>
    </row>
    <row ht="19.5" customHeight="1" r="312">
      <c r="A312" s="253">
        <f ca="1">IF(HOUR(I312)=0,A311+1,A311)</f>
        <v>43629</v>
      </c>
      <c r="B312" s="254">
        <f ca="1">A312</f>
        <v>43629</v>
      </c>
      <c r="C312" s="255" t="str">
        <f>IF(AND(G312&lt;16,G312&gt;=8),"白",IF(AND(G312&lt;8,G312&gt;=0),"夜",IF(G312&gt;=16,"中")))</f>
        <v>白</v>
      </c>
      <c r="D312" s="255">
        <f ca="1">DAY(A312)</f>
        <v>13</v>
      </c>
      <c r="E312" s="255">
        <f>IF(AND(E304=4),1,IF(AND(E304&lt;4),(E304+1),))</f>
        <v>4</v>
      </c>
      <c r="F312" s="256" t="str">
        <f>IF(AND(E312=1),"甲班",IF(AND(E312=2),"乙班",IF(AND(E312=3),"丙班",IF(AND(E312=4),"丁班",))))</f>
        <v>丁班</v>
      </c>
      <c r="G312" s="255">
        <f>IF(I312=0,0,HOUR(I312-0))</f>
        <v>8</v>
      </c>
      <c r="H312" s="257">
        <f>H311</f>
        <v>0.041666666666666699</v>
      </c>
      <c r="I312" s="258">
        <f>IF(HOUR(I311)=0,H312,I311+H312)</f>
        <v>0.33333333333333398</v>
      </c>
      <c r="J312" s="485" t="str">
        <f>IF(_penmei2_month_day!A298="","",_penmei2_month_day!A298)</f>
        <v/>
      </c>
      <c r="K312" s="485" t="str">
        <f>IF(_penmei2_month_day!B298="","",_penmei2_month_day!B298)</f>
        <v/>
      </c>
      <c r="L312" s="486" t="str">
        <f>IF(_penmei2_month_day!C298="","",_penmei2_month_day!C298)</f>
        <v/>
      </c>
      <c r="M312" s="487" t="str">
        <f>IF(_penmei2_month_day!D298="","",_penmei2_month_day!D298)</f>
        <v/>
      </c>
      <c r="N312" s="488" t="str">
        <f>IF(_penmei2_month_day!E298="","",_penmei2_month_day!E298)</f>
        <v/>
      </c>
      <c r="O312" s="488" t="str">
        <f>IF(_penmei2_month_day!F298="","",_penmei2_month_day!F298)</f>
        <v/>
      </c>
      <c r="P312" s="486" t="str">
        <f>IF(_penmei2_month_day!G298="","",_penmei2_month_day!G298)</f>
        <v/>
      </c>
      <c r="Q312" s="489" t="str">
        <f>IF(_penmei2_month_day!H298="","",_penmei2_month_day!H298)</f>
        <v/>
      </c>
      <c r="R312" s="490" t="str">
        <f>IF(_penmei2_month_day!I298="","",_penmei2_month_day!I298)</f>
        <v/>
      </c>
      <c r="S312" s="491" t="str">
        <f>IF(_penmei2_month_day!J298="","",_penmei2_month_day!J298)</f>
        <v/>
      </c>
      <c r="T312" s="523" t="str">
        <f>IF(_penmei2_month_day!K298="","",_penmei2_month_day!K298)</f>
        <v/>
      </c>
      <c r="U312" s="486" t="str">
        <f>IF(_penmei2_month_day!L298="","",_penmei2_month_day!L298)</f>
        <v/>
      </c>
      <c r="V312" s="486" t="str">
        <f>IF(_penmei2_month_day!M298="","",_penmei2_month_day!M298)</f>
        <v/>
      </c>
      <c r="W312" s="493" t="str">
        <f>IF(_penmei2_month_day!N298="","",_penmei2_month_day!N298)</f>
        <v/>
      </c>
      <c r="X312" s="494" t="str">
        <f>IF(_penmei3_month_day!A298="","",_penmei3_month_day!A298)</f>
        <v/>
      </c>
      <c r="Y312" s="495" t="str">
        <f>IF(_penmei3_month_day!B298="","",_penmei3_month_day!B298)</f>
        <v/>
      </c>
      <c r="Z312" s="496" t="str">
        <f>IF(_penmei3_month_day!C298="","",_penmei3_month_day!C298)</f>
        <v/>
      </c>
      <c r="AA312" s="485" t="str">
        <f>IF(_penmei3_month_day!D298="","",_penmei3_month_day!D298)</f>
        <v/>
      </c>
      <c r="AB312" s="496" t="str">
        <f>IF(_penmei3_month_day!E298="","",_penmei3_month_day!E298)</f>
        <v/>
      </c>
      <c r="AC312" s="485" t="str">
        <f>IF(_penmei3_month_day!F298="","",_penmei3_month_day!F298)</f>
        <v/>
      </c>
      <c r="AD312" s="494" t="str">
        <f>IF(_penmei3_month_day!G298="","",_penmei3_month_day!G298)</f>
        <v/>
      </c>
      <c r="AE312" s="495" t="str">
        <f>IF(_penmei3_month_day!H298="","",_penmei3_month_day!H298)</f>
        <v/>
      </c>
      <c r="AF312" s="496" t="str">
        <f>IF(_penmei3_month_day!I298="","",_penmei3_month_day!I298)</f>
        <v/>
      </c>
      <c r="AG312" s="485" t="str">
        <f>IF(_penmei3_month_day!J298="","",_penmei3_month_day!J298)</f>
        <v/>
      </c>
      <c r="AH312" s="496" t="str">
        <f>IF(_penmei3_month_day!K298="","",_penmei3_month_day!K298)</f>
        <v/>
      </c>
      <c r="AI312" s="485" t="str">
        <f>IF(_penmei3_month_day!L298="","",_penmei3_month_day!L298)</f>
        <v/>
      </c>
      <c r="AJ312" s="496" t="str">
        <f>IF(_penmei3_month_day!M298="","",_penmei3_month_day!M298)</f>
        <v/>
      </c>
      <c r="AK312" s="485" t="str">
        <f>IF(_penmei3_month_day!N298="","",_penmei3_month_day!N298)</f>
        <v/>
      </c>
      <c r="AL312" s="496" t="str">
        <f>IF(_penmei3_month_day!O298="","",_penmei3_month_day!O298)</f>
        <v/>
      </c>
      <c r="AM312" s="485" t="str">
        <f>IF(_penmei3_month_day!P298="","",_penmei3_month_day!P298)</f>
        <v/>
      </c>
      <c r="AN312" s="496" t="str">
        <f>IF(_penmei3_month_day!Q298="","",_penmei3_month_day!Q298)</f>
        <v/>
      </c>
      <c r="AO312" s="485" t="str">
        <f>IF(_penmei3_month_day!R298="","",_penmei3_month_day!R298)</f>
        <v/>
      </c>
      <c r="AP312" s="496" t="str">
        <f>IF(_penmei3_month_day!S298="","",_penmei3_month_day!S298)</f>
        <v/>
      </c>
      <c r="AQ312" s="485" t="str">
        <f>IF(_penmei3_month_day!T298="","",_penmei3_month_day!T298)</f>
        <v/>
      </c>
      <c r="AR312" s="496" t="str">
        <f>IF(_penmei3_month_day!U298="","",_penmei3_month_day!U298)</f>
        <v/>
      </c>
      <c r="AS312" s="485" t="str">
        <f>IF(_penmei3_month_day!V298="","",_penmei3_month_day!V298)</f>
        <v/>
      </c>
      <c r="AT312" s="496" t="str">
        <f>IF(_penmei3_month_day!W298="","",_penmei3_month_day!W298)</f>
        <v/>
      </c>
      <c r="AU312" s="485" t="str">
        <f>IF(_penmei3_month_day!X298="","",_penmei3_month_day!X298)</f>
        <v/>
      </c>
      <c r="AV312" s="496" t="str">
        <f>IF(_penmei3_month_day!Y298="","",_penmei3_month_day!Y298)</f>
        <v/>
      </c>
      <c r="AW312" s="485" t="str">
        <f>IF(_penmei3_month_day!Z298="","",_penmei3_month_day!Z298)</f>
        <v/>
      </c>
      <c r="AX312" s="496" t="str">
        <f>IF(_penmei3_month_day!AA298="","",_penmei3_month_day!AA298)</f>
        <v/>
      </c>
      <c r="AY312" s="485" t="str">
        <f>IF(_penmei3_month_day!AB298="","",_penmei3_month_day!AB298)</f>
        <v/>
      </c>
      <c r="AZ312" s="496" t="str">
        <f>IF(_penmei3_month_day!AC298="","",_penmei3_month_day!AC298)</f>
        <v/>
      </c>
      <c r="BA312" s="485" t="str">
        <f>IF(_penmei3_month_day!AD298="","",_penmei3_month_day!AD298)</f>
        <v/>
      </c>
      <c r="BB312" s="496" t="str">
        <f>IF(_penmei3_month_day!AE298="","",_penmei3_month_day!AE298)</f>
        <v/>
      </c>
      <c r="BC312" s="485" t="str">
        <f>IF(_penmei3_month_day!AF298="","",_penmei3_month_day!AF298)</f>
        <v/>
      </c>
      <c r="BD312" s="497"/>
      <c r="BE312" s="497"/>
    </row>
    <row ht="19.5" customHeight="1" r="313">
      <c r="A313" s="240">
        <f ca="1">IF(HOUR(I313)=0,A312+1,A312)</f>
        <v>43629</v>
      </c>
      <c r="B313" s="241">
        <f ca="1">A313</f>
        <v>43629</v>
      </c>
      <c r="C313" s="242" t="str">
        <f>IF(AND(G313&lt;16,G313&gt;=8),"白",IF(AND(G313&lt;8,G313&gt;=0),"夜",IF(G313&gt;=16,"中")))</f>
        <v>白</v>
      </c>
      <c r="D313" s="242">
        <f ca="1">DAY(A313)</f>
        <v>13</v>
      </c>
      <c r="E313" s="242">
        <f>E312</f>
        <v>4</v>
      </c>
      <c r="F313" s="243" t="str">
        <f>IF(AND(E313=1),"甲班",IF(AND(E313=2),"乙班",IF(AND(E313=3),"丙班",IF(AND(E313=4),"丁班",))))</f>
        <v>丁班</v>
      </c>
      <c r="G313" s="242">
        <f>IF(I313=0,0,HOUR(I313-0))</f>
        <v>9</v>
      </c>
      <c r="H313" s="244">
        <f>H312</f>
        <v>0.041666666666666699</v>
      </c>
      <c r="I313" s="245">
        <f>IF(HOUR(I312)=0,H313,I312+H313)</f>
        <v>0.375</v>
      </c>
      <c r="J313" s="498" t="str">
        <f>IF(_penmei2_month_day!A299="","",_penmei2_month_day!A299)</f>
        <v/>
      </c>
      <c r="K313" s="498" t="str">
        <f>IF(_penmei2_month_day!B299="","",_penmei2_month_day!B299)</f>
        <v/>
      </c>
      <c r="L313" s="499" t="str">
        <f>IF(_penmei2_month_day!C299="","",_penmei2_month_day!C299)</f>
        <v/>
      </c>
      <c r="M313" s="500" t="str">
        <f>IF(_penmei2_month_day!D299="","",_penmei2_month_day!D299)</f>
        <v/>
      </c>
      <c r="N313" s="501" t="str">
        <f>IF(_penmei2_month_day!E299="","",_penmei2_month_day!E299)</f>
        <v/>
      </c>
      <c r="O313" s="501" t="str">
        <f>IF(_penmei2_month_day!F299="","",_penmei2_month_day!F299)</f>
        <v/>
      </c>
      <c r="P313" s="499" t="str">
        <f>IF(_penmei2_month_day!G299="","",_penmei2_month_day!G299)</f>
        <v/>
      </c>
      <c r="Q313" s="502" t="str">
        <f>IF(_penmei2_month_day!H299="","",_penmei2_month_day!H299)</f>
        <v/>
      </c>
      <c r="R313" s="503" t="str">
        <f>IF(_penmei2_month_day!I299="","",_penmei2_month_day!I299)</f>
        <v/>
      </c>
      <c r="S313" s="504" t="str">
        <f>IF(_penmei2_month_day!J299="","",_penmei2_month_day!J299)</f>
        <v/>
      </c>
      <c r="T313" s="505" t="str">
        <f>IF(_penmei2_month_day!K299="","",_penmei2_month_day!K299)</f>
        <v/>
      </c>
      <c r="U313" s="499" t="str">
        <f>IF(_penmei2_month_day!L299="","",_penmei2_month_day!L299)</f>
        <v/>
      </c>
      <c r="V313" s="499" t="str">
        <f>IF(_penmei2_month_day!M299="","",_penmei2_month_day!M299)</f>
        <v/>
      </c>
      <c r="W313" s="506" t="str">
        <f>IF(_penmei2_month_day!N299="","",_penmei2_month_day!N299)</f>
        <v/>
      </c>
      <c r="X313" s="507" t="str">
        <f>IF(_penmei3_month_day!A299="","",_penmei3_month_day!A299)</f>
        <v/>
      </c>
      <c r="Y313" s="508" t="str">
        <f>IF(_penmei3_month_day!B299="","",_penmei3_month_day!B299)</f>
        <v/>
      </c>
      <c r="Z313" s="509" t="str">
        <f>IF(_penmei3_month_day!C299="","",_penmei3_month_day!C299)</f>
        <v/>
      </c>
      <c r="AA313" s="498" t="str">
        <f>IF(_penmei3_month_day!D299="","",_penmei3_month_day!D299)</f>
        <v/>
      </c>
      <c r="AB313" s="509" t="str">
        <f>IF(_penmei3_month_day!E299="","",_penmei3_month_day!E299)</f>
        <v/>
      </c>
      <c r="AC313" s="498" t="str">
        <f>IF(_penmei3_month_day!F299="","",_penmei3_month_day!F299)</f>
        <v/>
      </c>
      <c r="AD313" s="507" t="str">
        <f>IF(_penmei3_month_day!G299="","",_penmei3_month_day!G299)</f>
        <v/>
      </c>
      <c r="AE313" s="508" t="str">
        <f>IF(_penmei3_month_day!H299="","",_penmei3_month_day!H299)</f>
        <v/>
      </c>
      <c r="AF313" s="509" t="str">
        <f>IF(_penmei3_month_day!I299="","",_penmei3_month_day!I299)</f>
        <v/>
      </c>
      <c r="AG313" s="498" t="str">
        <f>IF(_penmei3_month_day!J299="","",_penmei3_month_day!J299)</f>
        <v/>
      </c>
      <c r="AH313" s="509" t="str">
        <f>IF(_penmei3_month_day!K299="","",_penmei3_month_day!K299)</f>
        <v/>
      </c>
      <c r="AI313" s="498" t="str">
        <f>IF(_penmei3_month_day!L299="","",_penmei3_month_day!L299)</f>
        <v/>
      </c>
      <c r="AJ313" s="509" t="str">
        <f>IF(_penmei3_month_day!M299="","",_penmei3_month_day!M299)</f>
        <v/>
      </c>
      <c r="AK313" s="498" t="str">
        <f>IF(_penmei3_month_day!N299="","",_penmei3_month_day!N299)</f>
        <v/>
      </c>
      <c r="AL313" s="509" t="str">
        <f>IF(_penmei3_month_day!O299="","",_penmei3_month_day!O299)</f>
        <v/>
      </c>
      <c r="AM313" s="498" t="str">
        <f>IF(_penmei3_month_day!P299="","",_penmei3_month_day!P299)</f>
        <v/>
      </c>
      <c r="AN313" s="509" t="str">
        <f>IF(_penmei3_month_day!Q299="","",_penmei3_month_day!Q299)</f>
        <v/>
      </c>
      <c r="AO313" s="498" t="str">
        <f>IF(_penmei3_month_day!R299="","",_penmei3_month_day!R299)</f>
        <v/>
      </c>
      <c r="AP313" s="509" t="str">
        <f>IF(_penmei3_month_day!S299="","",_penmei3_month_day!S299)</f>
        <v/>
      </c>
      <c r="AQ313" s="498" t="str">
        <f>IF(_penmei3_month_day!T299="","",_penmei3_month_day!T299)</f>
        <v/>
      </c>
      <c r="AR313" s="509" t="str">
        <f>IF(_penmei3_month_day!U299="","",_penmei3_month_day!U299)</f>
        <v/>
      </c>
      <c r="AS313" s="498" t="str">
        <f>IF(_penmei3_month_day!V299="","",_penmei3_month_day!V299)</f>
        <v/>
      </c>
      <c r="AT313" s="509" t="str">
        <f>IF(_penmei3_month_day!W299="","",_penmei3_month_day!W299)</f>
        <v/>
      </c>
      <c r="AU313" s="498" t="str">
        <f>IF(_penmei3_month_day!X299="","",_penmei3_month_day!X299)</f>
        <v/>
      </c>
      <c r="AV313" s="509" t="str">
        <f>IF(_penmei3_month_day!Y299="","",_penmei3_month_day!Y299)</f>
        <v/>
      </c>
      <c r="AW313" s="498" t="str">
        <f>IF(_penmei3_month_day!Z299="","",_penmei3_month_day!Z299)</f>
        <v/>
      </c>
      <c r="AX313" s="509" t="str">
        <f>IF(_penmei3_month_day!AA299="","",_penmei3_month_day!AA299)</f>
        <v/>
      </c>
      <c r="AY313" s="498" t="str">
        <f>IF(_penmei3_month_day!AB299="","",_penmei3_month_day!AB299)</f>
        <v/>
      </c>
      <c r="AZ313" s="509" t="str">
        <f>IF(_penmei3_month_day!AC299="","",_penmei3_month_day!AC299)</f>
        <v/>
      </c>
      <c r="BA313" s="498" t="str">
        <f>IF(_penmei3_month_day!AD299="","",_penmei3_month_day!AD299)</f>
        <v/>
      </c>
      <c r="BB313" s="509" t="str">
        <f>IF(_penmei3_month_day!AE299="","",_penmei3_month_day!AE299)</f>
        <v/>
      </c>
      <c r="BC313" s="498" t="str">
        <f>IF(_penmei3_month_day!AF299="","",_penmei3_month_day!AF299)</f>
        <v/>
      </c>
      <c r="BD313" s="510"/>
      <c r="BE313" s="510"/>
    </row>
    <row ht="19.5" customHeight="1" r="314">
      <c r="A314" s="240">
        <f ca="1">IF(HOUR(I314)=0,A313+1,A313)</f>
        <v>43629</v>
      </c>
      <c r="B314" s="241">
        <f ca="1">A314</f>
        <v>43629</v>
      </c>
      <c r="C314" s="242" t="str">
        <f>IF(AND(G314&lt;16,G314&gt;=8),"白",IF(AND(G314&lt;8,G314&gt;=0),"夜",IF(G314&gt;=16,"中")))</f>
        <v>白</v>
      </c>
      <c r="D314" s="242">
        <f ca="1">DAY(A314)</f>
        <v>13</v>
      </c>
      <c r="E314" s="242">
        <f>E313</f>
        <v>4</v>
      </c>
      <c r="F314" s="243" t="str">
        <f>IF(AND(E314=1),"甲班",IF(AND(E314=2),"乙班",IF(AND(E314=3),"丙班",IF(AND(E314=4),"丁班",))))</f>
        <v>丁班</v>
      </c>
      <c r="G314" s="242">
        <f>IF(I314=0,0,HOUR(I314-0))</f>
        <v>10</v>
      </c>
      <c r="H314" s="244">
        <f>H313</f>
        <v>0.041666666666666699</v>
      </c>
      <c r="I314" s="245">
        <f>IF(HOUR(I313)=0,H314,I313+H314)</f>
        <v>0.41666666666666702</v>
      </c>
      <c r="J314" s="498" t="str">
        <f>IF(_penmei2_month_day!A300="","",_penmei2_month_day!A300)</f>
        <v/>
      </c>
      <c r="K314" s="498" t="str">
        <f>IF(_penmei2_month_day!B300="","",_penmei2_month_day!B300)</f>
        <v/>
      </c>
      <c r="L314" s="499" t="str">
        <f>IF(_penmei2_month_day!C300="","",_penmei2_month_day!C300)</f>
        <v/>
      </c>
      <c r="M314" s="500" t="str">
        <f>IF(_penmei2_month_day!D300="","",_penmei2_month_day!D300)</f>
        <v/>
      </c>
      <c r="N314" s="501" t="str">
        <f>IF(_penmei2_month_day!E300="","",_penmei2_month_day!E300)</f>
        <v/>
      </c>
      <c r="O314" s="501" t="str">
        <f>IF(_penmei2_month_day!F300="","",_penmei2_month_day!F300)</f>
        <v/>
      </c>
      <c r="P314" s="499" t="str">
        <f>IF(_penmei2_month_day!G300="","",_penmei2_month_day!G300)</f>
        <v/>
      </c>
      <c r="Q314" s="502" t="str">
        <f>IF(_penmei2_month_day!H300="","",_penmei2_month_day!H300)</f>
        <v/>
      </c>
      <c r="R314" s="503" t="str">
        <f>IF(_penmei2_month_day!I300="","",_penmei2_month_day!I300)</f>
        <v/>
      </c>
      <c r="S314" s="504" t="str">
        <f>IF(_penmei2_month_day!J300="","",_penmei2_month_day!J300)</f>
        <v/>
      </c>
      <c r="T314" s="505" t="str">
        <f>IF(_penmei2_month_day!K300="","",_penmei2_month_day!K300)</f>
        <v/>
      </c>
      <c r="U314" s="499" t="str">
        <f>IF(_penmei2_month_day!L300="","",_penmei2_month_day!L300)</f>
        <v/>
      </c>
      <c r="V314" s="499" t="str">
        <f>IF(_penmei2_month_day!M300="","",_penmei2_month_day!M300)</f>
        <v/>
      </c>
      <c r="W314" s="506" t="str">
        <f>IF(_penmei2_month_day!N300="","",_penmei2_month_day!N300)</f>
        <v/>
      </c>
      <c r="X314" s="507" t="str">
        <f>IF(_penmei3_month_day!A300="","",_penmei3_month_day!A300)</f>
        <v/>
      </c>
      <c r="Y314" s="508" t="str">
        <f>IF(_penmei3_month_day!B300="","",_penmei3_month_day!B300)</f>
        <v/>
      </c>
      <c r="Z314" s="509" t="str">
        <f>IF(_penmei3_month_day!C300="","",_penmei3_month_day!C300)</f>
        <v/>
      </c>
      <c r="AA314" s="498" t="str">
        <f>IF(_penmei3_month_day!D300="","",_penmei3_month_day!D300)</f>
        <v/>
      </c>
      <c r="AB314" s="509" t="str">
        <f>IF(_penmei3_month_day!E300="","",_penmei3_month_day!E300)</f>
        <v/>
      </c>
      <c r="AC314" s="498" t="str">
        <f>IF(_penmei3_month_day!F300="","",_penmei3_month_day!F300)</f>
        <v/>
      </c>
      <c r="AD314" s="507" t="str">
        <f>IF(_penmei3_month_day!G300="","",_penmei3_month_day!G300)</f>
        <v/>
      </c>
      <c r="AE314" s="508" t="str">
        <f>IF(_penmei3_month_day!H300="","",_penmei3_month_day!H300)</f>
        <v/>
      </c>
      <c r="AF314" s="509" t="str">
        <f>IF(_penmei3_month_day!I300="","",_penmei3_month_day!I300)</f>
        <v/>
      </c>
      <c r="AG314" s="498" t="str">
        <f>IF(_penmei3_month_day!J300="","",_penmei3_month_day!J300)</f>
        <v/>
      </c>
      <c r="AH314" s="509" t="str">
        <f>IF(_penmei3_month_day!K300="","",_penmei3_month_day!K300)</f>
        <v/>
      </c>
      <c r="AI314" s="498" t="str">
        <f>IF(_penmei3_month_day!L300="","",_penmei3_month_day!L300)</f>
        <v/>
      </c>
      <c r="AJ314" s="509" t="str">
        <f>IF(_penmei3_month_day!M300="","",_penmei3_month_day!M300)</f>
        <v/>
      </c>
      <c r="AK314" s="498" t="str">
        <f>IF(_penmei3_month_day!N300="","",_penmei3_month_day!N300)</f>
        <v/>
      </c>
      <c r="AL314" s="509" t="str">
        <f>IF(_penmei3_month_day!O300="","",_penmei3_month_day!O300)</f>
        <v/>
      </c>
      <c r="AM314" s="498" t="str">
        <f>IF(_penmei3_month_day!P300="","",_penmei3_month_day!P300)</f>
        <v/>
      </c>
      <c r="AN314" s="509" t="str">
        <f>IF(_penmei3_month_day!Q300="","",_penmei3_month_day!Q300)</f>
        <v/>
      </c>
      <c r="AO314" s="498" t="str">
        <f>IF(_penmei3_month_day!R300="","",_penmei3_month_day!R300)</f>
        <v/>
      </c>
      <c r="AP314" s="509" t="str">
        <f>IF(_penmei3_month_day!S300="","",_penmei3_month_day!S300)</f>
        <v/>
      </c>
      <c r="AQ314" s="498" t="str">
        <f>IF(_penmei3_month_day!T300="","",_penmei3_month_day!T300)</f>
        <v/>
      </c>
      <c r="AR314" s="509" t="str">
        <f>IF(_penmei3_month_day!U300="","",_penmei3_month_day!U300)</f>
        <v/>
      </c>
      <c r="AS314" s="498" t="str">
        <f>IF(_penmei3_month_day!V300="","",_penmei3_month_day!V300)</f>
        <v/>
      </c>
      <c r="AT314" s="509" t="str">
        <f>IF(_penmei3_month_day!W300="","",_penmei3_month_day!W300)</f>
        <v/>
      </c>
      <c r="AU314" s="498" t="str">
        <f>IF(_penmei3_month_day!X300="","",_penmei3_month_day!X300)</f>
        <v/>
      </c>
      <c r="AV314" s="509" t="str">
        <f>IF(_penmei3_month_day!Y300="","",_penmei3_month_day!Y300)</f>
        <v/>
      </c>
      <c r="AW314" s="498" t="str">
        <f>IF(_penmei3_month_day!Z300="","",_penmei3_month_day!Z300)</f>
        <v/>
      </c>
      <c r="AX314" s="509" t="str">
        <f>IF(_penmei3_month_day!AA300="","",_penmei3_month_day!AA300)</f>
        <v/>
      </c>
      <c r="AY314" s="498" t="str">
        <f>IF(_penmei3_month_day!AB300="","",_penmei3_month_day!AB300)</f>
        <v/>
      </c>
      <c r="AZ314" s="509" t="str">
        <f>IF(_penmei3_month_day!AC300="","",_penmei3_month_day!AC300)</f>
        <v/>
      </c>
      <c r="BA314" s="498" t="str">
        <f>IF(_penmei3_month_day!AD300="","",_penmei3_month_day!AD300)</f>
        <v/>
      </c>
      <c r="BB314" s="509" t="str">
        <f>IF(_penmei3_month_day!AE300="","",_penmei3_month_day!AE300)</f>
        <v/>
      </c>
      <c r="BC314" s="498" t="str">
        <f>IF(_penmei3_month_day!AF300="","",_penmei3_month_day!AF300)</f>
        <v/>
      </c>
      <c r="BD314" s="510"/>
      <c r="BE314" s="510"/>
    </row>
    <row ht="19.5" customHeight="1" r="315">
      <c r="A315" s="240">
        <f ca="1">IF(HOUR(I315)=0,A314+1,A314)</f>
        <v>43629</v>
      </c>
      <c r="B315" s="241">
        <f ca="1">A315</f>
        <v>43629</v>
      </c>
      <c r="C315" s="242" t="str">
        <f>IF(AND(G315&lt;16,G315&gt;=8),"白",IF(AND(G315&lt;8,G315&gt;=0),"夜",IF(G315&gt;=16,"中")))</f>
        <v>白</v>
      </c>
      <c r="D315" s="242">
        <f ca="1">DAY(A315)</f>
        <v>13</v>
      </c>
      <c r="E315" s="242">
        <f>E314</f>
        <v>4</v>
      </c>
      <c r="F315" s="243" t="str">
        <f>IF(AND(E315=1),"甲班",IF(AND(E315=2),"乙班",IF(AND(E315=3),"丙班",IF(AND(E315=4),"丁班",))))</f>
        <v>丁班</v>
      </c>
      <c r="G315" s="242">
        <f>IF(I315=0,0,HOUR(I315-0))</f>
        <v>11</v>
      </c>
      <c r="H315" s="244">
        <f>H314</f>
        <v>0.041666666666666699</v>
      </c>
      <c r="I315" s="245">
        <f>IF(HOUR(I314)=0,H315,I314+H315)</f>
        <v>0.45833333333333398</v>
      </c>
      <c r="J315" s="498" t="str">
        <f>IF(_penmei2_month_day!A301="","",_penmei2_month_day!A301)</f>
        <v/>
      </c>
      <c r="K315" s="498" t="str">
        <f>IF(_penmei2_month_day!B301="","",_penmei2_month_day!B301)</f>
        <v/>
      </c>
      <c r="L315" s="499" t="str">
        <f>IF(_penmei2_month_day!C301="","",_penmei2_month_day!C301)</f>
        <v/>
      </c>
      <c r="M315" s="500" t="str">
        <f>IF(_penmei2_month_day!D301="","",_penmei2_month_day!D301)</f>
        <v/>
      </c>
      <c r="N315" s="501" t="str">
        <f>IF(_penmei2_month_day!E301="","",_penmei2_month_day!E301)</f>
        <v/>
      </c>
      <c r="O315" s="501" t="str">
        <f>IF(_penmei2_month_day!F301="","",_penmei2_month_day!F301)</f>
        <v/>
      </c>
      <c r="P315" s="499" t="str">
        <f>IF(_penmei2_month_day!G301="","",_penmei2_month_day!G301)</f>
        <v/>
      </c>
      <c r="Q315" s="502" t="str">
        <f>IF(_penmei2_month_day!H301="","",_penmei2_month_day!H301)</f>
        <v/>
      </c>
      <c r="R315" s="503" t="str">
        <f>IF(_penmei2_month_day!I301="","",_penmei2_month_day!I301)</f>
        <v/>
      </c>
      <c r="S315" s="504" t="str">
        <f>IF(_penmei2_month_day!J301="","",_penmei2_month_day!J301)</f>
        <v/>
      </c>
      <c r="T315" s="505" t="str">
        <f>IF(_penmei2_month_day!K301="","",_penmei2_month_day!K301)</f>
        <v/>
      </c>
      <c r="U315" s="499" t="str">
        <f>IF(_penmei2_month_day!L301="","",_penmei2_month_day!L301)</f>
        <v/>
      </c>
      <c r="V315" s="499" t="str">
        <f>IF(_penmei2_month_day!M301="","",_penmei2_month_day!M301)</f>
        <v/>
      </c>
      <c r="W315" s="506" t="str">
        <f>IF(_penmei2_month_day!N301="","",_penmei2_month_day!N301)</f>
        <v/>
      </c>
      <c r="X315" s="507" t="str">
        <f>IF(_penmei3_month_day!A301="","",_penmei3_month_day!A301)</f>
        <v/>
      </c>
      <c r="Y315" s="508" t="str">
        <f>IF(_penmei3_month_day!B301="","",_penmei3_month_day!B301)</f>
        <v/>
      </c>
      <c r="Z315" s="509" t="str">
        <f>IF(_penmei3_month_day!C301="","",_penmei3_month_day!C301)</f>
        <v/>
      </c>
      <c r="AA315" s="498" t="str">
        <f>IF(_penmei3_month_day!D301="","",_penmei3_month_day!D301)</f>
        <v/>
      </c>
      <c r="AB315" s="509" t="str">
        <f>IF(_penmei3_month_day!E301="","",_penmei3_month_day!E301)</f>
        <v/>
      </c>
      <c r="AC315" s="498" t="str">
        <f>IF(_penmei3_month_day!F301="","",_penmei3_month_day!F301)</f>
        <v/>
      </c>
      <c r="AD315" s="507" t="str">
        <f>IF(_penmei3_month_day!G301="","",_penmei3_month_day!G301)</f>
        <v/>
      </c>
      <c r="AE315" s="508" t="str">
        <f>IF(_penmei3_month_day!H301="","",_penmei3_month_day!H301)</f>
        <v/>
      </c>
      <c r="AF315" s="509" t="str">
        <f>IF(_penmei3_month_day!I301="","",_penmei3_month_day!I301)</f>
        <v/>
      </c>
      <c r="AG315" s="498" t="str">
        <f>IF(_penmei3_month_day!J301="","",_penmei3_month_day!J301)</f>
        <v/>
      </c>
      <c r="AH315" s="509" t="str">
        <f>IF(_penmei3_month_day!K301="","",_penmei3_month_day!K301)</f>
        <v/>
      </c>
      <c r="AI315" s="498" t="str">
        <f>IF(_penmei3_month_day!L301="","",_penmei3_month_day!L301)</f>
        <v/>
      </c>
      <c r="AJ315" s="509" t="str">
        <f>IF(_penmei3_month_day!M301="","",_penmei3_month_day!M301)</f>
        <v/>
      </c>
      <c r="AK315" s="498" t="str">
        <f>IF(_penmei3_month_day!N301="","",_penmei3_month_day!N301)</f>
        <v/>
      </c>
      <c r="AL315" s="509" t="str">
        <f>IF(_penmei3_month_day!O301="","",_penmei3_month_day!O301)</f>
        <v/>
      </c>
      <c r="AM315" s="498" t="str">
        <f>IF(_penmei3_month_day!P301="","",_penmei3_month_day!P301)</f>
        <v/>
      </c>
      <c r="AN315" s="509" t="str">
        <f>IF(_penmei3_month_day!Q301="","",_penmei3_month_day!Q301)</f>
        <v/>
      </c>
      <c r="AO315" s="498" t="str">
        <f>IF(_penmei3_month_day!R301="","",_penmei3_month_day!R301)</f>
        <v/>
      </c>
      <c r="AP315" s="509" t="str">
        <f>IF(_penmei3_month_day!S301="","",_penmei3_month_day!S301)</f>
        <v/>
      </c>
      <c r="AQ315" s="498" t="str">
        <f>IF(_penmei3_month_day!T301="","",_penmei3_month_day!T301)</f>
        <v/>
      </c>
      <c r="AR315" s="509" t="str">
        <f>IF(_penmei3_month_day!U301="","",_penmei3_month_day!U301)</f>
        <v/>
      </c>
      <c r="AS315" s="498" t="str">
        <f>IF(_penmei3_month_day!V301="","",_penmei3_month_day!V301)</f>
        <v/>
      </c>
      <c r="AT315" s="509" t="str">
        <f>IF(_penmei3_month_day!W301="","",_penmei3_month_day!W301)</f>
        <v/>
      </c>
      <c r="AU315" s="498" t="str">
        <f>IF(_penmei3_month_day!X301="","",_penmei3_month_day!X301)</f>
        <v/>
      </c>
      <c r="AV315" s="509" t="str">
        <f>IF(_penmei3_month_day!Y301="","",_penmei3_month_day!Y301)</f>
        <v/>
      </c>
      <c r="AW315" s="498" t="str">
        <f>IF(_penmei3_month_day!Z301="","",_penmei3_month_day!Z301)</f>
        <v/>
      </c>
      <c r="AX315" s="509" t="str">
        <f>IF(_penmei3_month_day!AA301="","",_penmei3_month_day!AA301)</f>
        <v/>
      </c>
      <c r="AY315" s="498" t="str">
        <f>IF(_penmei3_month_day!AB301="","",_penmei3_month_day!AB301)</f>
        <v/>
      </c>
      <c r="AZ315" s="509" t="str">
        <f>IF(_penmei3_month_day!AC301="","",_penmei3_month_day!AC301)</f>
        <v/>
      </c>
      <c r="BA315" s="498" t="str">
        <f>IF(_penmei3_month_day!AD301="","",_penmei3_month_day!AD301)</f>
        <v/>
      </c>
      <c r="BB315" s="509" t="str">
        <f>IF(_penmei3_month_day!AE301="","",_penmei3_month_day!AE301)</f>
        <v/>
      </c>
      <c r="BC315" s="498" t="str">
        <f>IF(_penmei3_month_day!AF301="","",_penmei3_month_day!AF301)</f>
        <v/>
      </c>
      <c r="BD315" s="510"/>
      <c r="BE315" s="510"/>
    </row>
    <row ht="19.5" customHeight="1" r="316">
      <c r="A316" s="240">
        <f ca="1">IF(HOUR(I316)=0,A315+1,A315)</f>
        <v>43629</v>
      </c>
      <c r="B316" s="241">
        <f ca="1">A316</f>
        <v>43629</v>
      </c>
      <c r="C316" s="242" t="str">
        <f>IF(AND(G316&lt;16,G316&gt;=8),"白",IF(AND(G316&lt;8,G316&gt;=0),"夜",IF(G316&gt;=16,"中")))</f>
        <v>白</v>
      </c>
      <c r="D316" s="242">
        <f ca="1">DAY(A316)</f>
        <v>13</v>
      </c>
      <c r="E316" s="242">
        <f>E315</f>
        <v>4</v>
      </c>
      <c r="F316" s="243" t="str">
        <f>IF(AND(E316=1),"甲班",IF(AND(E316=2),"乙班",IF(AND(E316=3),"丙班",IF(AND(E316=4),"丁班",))))</f>
        <v>丁班</v>
      </c>
      <c r="G316" s="242">
        <f>IF(I316=0,0,HOUR(I316-0))</f>
        <v>12</v>
      </c>
      <c r="H316" s="244">
        <f>H315</f>
        <v>0.041666666666666699</v>
      </c>
      <c r="I316" s="245">
        <f>IF(HOUR(I315)=0,H316,I315+H316)</f>
        <v>0.5</v>
      </c>
      <c r="J316" s="498" t="str">
        <f>IF(_penmei2_month_day!A302="","",_penmei2_month_day!A302)</f>
        <v/>
      </c>
      <c r="K316" s="498" t="str">
        <f>IF(_penmei2_month_day!B302="","",_penmei2_month_day!B302)</f>
        <v/>
      </c>
      <c r="L316" s="499" t="str">
        <f>IF(_penmei2_month_day!C302="","",_penmei2_month_day!C302)</f>
        <v/>
      </c>
      <c r="M316" s="500" t="str">
        <f>IF(_penmei2_month_day!D302="","",_penmei2_month_day!D302)</f>
        <v/>
      </c>
      <c r="N316" s="501" t="str">
        <f>IF(_penmei2_month_day!E302="","",_penmei2_month_day!E302)</f>
        <v/>
      </c>
      <c r="O316" s="501" t="str">
        <f>IF(_penmei2_month_day!F302="","",_penmei2_month_day!F302)</f>
        <v/>
      </c>
      <c r="P316" s="499" t="str">
        <f>IF(_penmei2_month_day!G302="","",_penmei2_month_day!G302)</f>
        <v/>
      </c>
      <c r="Q316" s="502" t="str">
        <f>IF(_penmei2_month_day!H302="","",_penmei2_month_day!H302)</f>
        <v/>
      </c>
      <c r="R316" s="503" t="str">
        <f>IF(_penmei2_month_day!I302="","",_penmei2_month_day!I302)</f>
        <v/>
      </c>
      <c r="S316" s="504" t="str">
        <f>IF(_penmei2_month_day!J302="","",_penmei2_month_day!J302)</f>
        <v/>
      </c>
      <c r="T316" s="505" t="str">
        <f>IF(_penmei2_month_day!K302="","",_penmei2_month_day!K302)</f>
        <v/>
      </c>
      <c r="U316" s="499" t="str">
        <f>IF(_penmei2_month_day!L302="","",_penmei2_month_day!L302)</f>
        <v/>
      </c>
      <c r="V316" s="499" t="str">
        <f>IF(_penmei2_month_day!M302="","",_penmei2_month_day!M302)</f>
        <v/>
      </c>
      <c r="W316" s="506" t="str">
        <f>IF(_penmei2_month_day!N302="","",_penmei2_month_day!N302)</f>
        <v/>
      </c>
      <c r="X316" s="507" t="str">
        <f>IF(_penmei3_month_day!A302="","",_penmei3_month_day!A302)</f>
        <v/>
      </c>
      <c r="Y316" s="508" t="str">
        <f>IF(_penmei3_month_day!B302="","",_penmei3_month_day!B302)</f>
        <v/>
      </c>
      <c r="Z316" s="509" t="str">
        <f>IF(_penmei3_month_day!C302="","",_penmei3_month_day!C302)</f>
        <v/>
      </c>
      <c r="AA316" s="498" t="str">
        <f>IF(_penmei3_month_day!D302="","",_penmei3_month_day!D302)</f>
        <v/>
      </c>
      <c r="AB316" s="509" t="str">
        <f>IF(_penmei3_month_day!E302="","",_penmei3_month_day!E302)</f>
        <v/>
      </c>
      <c r="AC316" s="498" t="str">
        <f>IF(_penmei3_month_day!F302="","",_penmei3_month_day!F302)</f>
        <v/>
      </c>
      <c r="AD316" s="507" t="str">
        <f>IF(_penmei3_month_day!G302="","",_penmei3_month_day!G302)</f>
        <v/>
      </c>
      <c r="AE316" s="508" t="str">
        <f>IF(_penmei3_month_day!H302="","",_penmei3_month_day!H302)</f>
        <v/>
      </c>
      <c r="AF316" s="509" t="str">
        <f>IF(_penmei3_month_day!I302="","",_penmei3_month_day!I302)</f>
        <v/>
      </c>
      <c r="AG316" s="498" t="str">
        <f>IF(_penmei3_month_day!J302="","",_penmei3_month_day!J302)</f>
        <v/>
      </c>
      <c r="AH316" s="509" t="str">
        <f>IF(_penmei3_month_day!K302="","",_penmei3_month_day!K302)</f>
        <v/>
      </c>
      <c r="AI316" s="498" t="str">
        <f>IF(_penmei3_month_day!L302="","",_penmei3_month_day!L302)</f>
        <v/>
      </c>
      <c r="AJ316" s="509" t="str">
        <f>IF(_penmei3_month_day!M302="","",_penmei3_month_day!M302)</f>
        <v/>
      </c>
      <c r="AK316" s="498" t="str">
        <f>IF(_penmei3_month_day!N302="","",_penmei3_month_day!N302)</f>
        <v/>
      </c>
      <c r="AL316" s="509" t="str">
        <f>IF(_penmei3_month_day!O302="","",_penmei3_month_day!O302)</f>
        <v/>
      </c>
      <c r="AM316" s="498" t="str">
        <f>IF(_penmei3_month_day!P302="","",_penmei3_month_day!P302)</f>
        <v/>
      </c>
      <c r="AN316" s="509" t="str">
        <f>IF(_penmei3_month_day!Q302="","",_penmei3_month_day!Q302)</f>
        <v/>
      </c>
      <c r="AO316" s="498" t="str">
        <f>IF(_penmei3_month_day!R302="","",_penmei3_month_day!R302)</f>
        <v/>
      </c>
      <c r="AP316" s="509" t="str">
        <f>IF(_penmei3_month_day!S302="","",_penmei3_month_day!S302)</f>
        <v/>
      </c>
      <c r="AQ316" s="498" t="str">
        <f>IF(_penmei3_month_day!T302="","",_penmei3_month_day!T302)</f>
        <v/>
      </c>
      <c r="AR316" s="509" t="str">
        <f>IF(_penmei3_month_day!U302="","",_penmei3_month_day!U302)</f>
        <v/>
      </c>
      <c r="AS316" s="498" t="str">
        <f>IF(_penmei3_month_day!V302="","",_penmei3_month_day!V302)</f>
        <v/>
      </c>
      <c r="AT316" s="509" t="str">
        <f>IF(_penmei3_month_day!W302="","",_penmei3_month_day!W302)</f>
        <v/>
      </c>
      <c r="AU316" s="498" t="str">
        <f>IF(_penmei3_month_day!X302="","",_penmei3_month_day!X302)</f>
        <v/>
      </c>
      <c r="AV316" s="509" t="str">
        <f>IF(_penmei3_month_day!Y302="","",_penmei3_month_day!Y302)</f>
        <v/>
      </c>
      <c r="AW316" s="498" t="str">
        <f>IF(_penmei3_month_day!Z302="","",_penmei3_month_day!Z302)</f>
        <v/>
      </c>
      <c r="AX316" s="509" t="str">
        <f>IF(_penmei3_month_day!AA302="","",_penmei3_month_day!AA302)</f>
        <v/>
      </c>
      <c r="AY316" s="498" t="str">
        <f>IF(_penmei3_month_day!AB302="","",_penmei3_month_day!AB302)</f>
        <v/>
      </c>
      <c r="AZ316" s="509" t="str">
        <f>IF(_penmei3_month_day!AC302="","",_penmei3_month_day!AC302)</f>
        <v/>
      </c>
      <c r="BA316" s="498" t="str">
        <f>IF(_penmei3_month_day!AD302="","",_penmei3_month_day!AD302)</f>
        <v/>
      </c>
      <c r="BB316" s="509" t="str">
        <f>IF(_penmei3_month_day!AE302="","",_penmei3_month_day!AE302)</f>
        <v/>
      </c>
      <c r="BC316" s="498" t="str">
        <f>IF(_penmei3_month_day!AF302="","",_penmei3_month_day!AF302)</f>
        <v/>
      </c>
      <c r="BD316" s="510"/>
      <c r="BE316" s="510"/>
    </row>
    <row ht="19.5" customHeight="1" r="317">
      <c r="A317" s="240">
        <f ca="1">IF(HOUR(I317)=0,A316+1,A316)</f>
        <v>43629</v>
      </c>
      <c r="B317" s="241">
        <f ca="1">A317</f>
        <v>43629</v>
      </c>
      <c r="C317" s="242" t="str">
        <f>IF(AND(G317&lt;16,G317&gt;=8),"白",IF(AND(G317&lt;8,G317&gt;=0),"夜",IF(G317&gt;=16,"中")))</f>
        <v>白</v>
      </c>
      <c r="D317" s="242">
        <f ca="1">DAY(A317)</f>
        <v>13</v>
      </c>
      <c r="E317" s="242">
        <f>E316</f>
        <v>4</v>
      </c>
      <c r="F317" s="243" t="str">
        <f>IF(AND(E317=1),"甲班",IF(AND(E317=2),"乙班",IF(AND(E317=3),"丙班",IF(AND(E317=4),"丁班",))))</f>
        <v>丁班</v>
      </c>
      <c r="G317" s="242">
        <f>IF(I317=0,0,HOUR(I317-0))</f>
        <v>13</v>
      </c>
      <c r="H317" s="244">
        <f>H316</f>
        <v>0.041666666666666699</v>
      </c>
      <c r="I317" s="245">
        <f>IF(HOUR(I316)=0,H317,I316+H317)</f>
        <v>0.54166666666666696</v>
      </c>
      <c r="J317" s="498" t="str">
        <f>IF(_penmei2_month_day!A303="","",_penmei2_month_day!A303)</f>
        <v/>
      </c>
      <c r="K317" s="498" t="str">
        <f>IF(_penmei2_month_day!B303="","",_penmei2_month_day!B303)</f>
        <v/>
      </c>
      <c r="L317" s="499" t="str">
        <f>IF(_penmei2_month_day!C303="","",_penmei2_month_day!C303)</f>
        <v/>
      </c>
      <c r="M317" s="500" t="str">
        <f>IF(_penmei2_month_day!D303="","",_penmei2_month_day!D303)</f>
        <v/>
      </c>
      <c r="N317" s="501" t="str">
        <f>IF(_penmei2_month_day!E303="","",_penmei2_month_day!E303)</f>
        <v/>
      </c>
      <c r="O317" s="501" t="str">
        <f>IF(_penmei2_month_day!F303="","",_penmei2_month_day!F303)</f>
        <v/>
      </c>
      <c r="P317" s="499" t="str">
        <f>IF(_penmei2_month_day!G303="","",_penmei2_month_day!G303)</f>
        <v/>
      </c>
      <c r="Q317" s="502" t="str">
        <f>IF(_penmei2_month_day!H303="","",_penmei2_month_day!H303)</f>
        <v/>
      </c>
      <c r="R317" s="503" t="str">
        <f>IF(_penmei2_month_day!I303="","",_penmei2_month_day!I303)</f>
        <v/>
      </c>
      <c r="S317" s="504" t="str">
        <f>IF(_penmei2_month_day!J303="","",_penmei2_month_day!J303)</f>
        <v/>
      </c>
      <c r="T317" s="505" t="str">
        <f>IF(_penmei2_month_day!K303="","",_penmei2_month_day!K303)</f>
        <v/>
      </c>
      <c r="U317" s="499" t="str">
        <f>IF(_penmei2_month_day!L303="","",_penmei2_month_day!L303)</f>
        <v/>
      </c>
      <c r="V317" s="499" t="str">
        <f>IF(_penmei2_month_day!M303="","",_penmei2_month_day!M303)</f>
        <v/>
      </c>
      <c r="W317" s="506" t="str">
        <f>IF(_penmei2_month_day!N303="","",_penmei2_month_day!N303)</f>
        <v/>
      </c>
      <c r="X317" s="507" t="str">
        <f>IF(_penmei3_month_day!A303="","",_penmei3_month_day!A303)</f>
        <v/>
      </c>
      <c r="Y317" s="508" t="str">
        <f>IF(_penmei3_month_day!B303="","",_penmei3_month_day!B303)</f>
        <v/>
      </c>
      <c r="Z317" s="509" t="str">
        <f>IF(_penmei3_month_day!C303="","",_penmei3_month_day!C303)</f>
        <v/>
      </c>
      <c r="AA317" s="498" t="str">
        <f>IF(_penmei3_month_day!D303="","",_penmei3_month_day!D303)</f>
        <v/>
      </c>
      <c r="AB317" s="509" t="str">
        <f>IF(_penmei3_month_day!E303="","",_penmei3_month_day!E303)</f>
        <v/>
      </c>
      <c r="AC317" s="498" t="str">
        <f>IF(_penmei3_month_day!F303="","",_penmei3_month_day!F303)</f>
        <v/>
      </c>
      <c r="AD317" s="507" t="str">
        <f>IF(_penmei3_month_day!G303="","",_penmei3_month_day!G303)</f>
        <v/>
      </c>
      <c r="AE317" s="508" t="str">
        <f>IF(_penmei3_month_day!H303="","",_penmei3_month_day!H303)</f>
        <v/>
      </c>
      <c r="AF317" s="509" t="str">
        <f>IF(_penmei3_month_day!I303="","",_penmei3_month_day!I303)</f>
        <v/>
      </c>
      <c r="AG317" s="498" t="str">
        <f>IF(_penmei3_month_day!J303="","",_penmei3_month_day!J303)</f>
        <v/>
      </c>
      <c r="AH317" s="509" t="str">
        <f>IF(_penmei3_month_day!K303="","",_penmei3_month_day!K303)</f>
        <v/>
      </c>
      <c r="AI317" s="498" t="str">
        <f>IF(_penmei3_month_day!L303="","",_penmei3_month_day!L303)</f>
        <v/>
      </c>
      <c r="AJ317" s="509" t="str">
        <f>IF(_penmei3_month_day!M303="","",_penmei3_month_day!M303)</f>
        <v/>
      </c>
      <c r="AK317" s="498" t="str">
        <f>IF(_penmei3_month_day!N303="","",_penmei3_month_day!N303)</f>
        <v/>
      </c>
      <c r="AL317" s="509" t="str">
        <f>IF(_penmei3_month_day!O303="","",_penmei3_month_day!O303)</f>
        <v/>
      </c>
      <c r="AM317" s="498" t="str">
        <f>IF(_penmei3_month_day!P303="","",_penmei3_month_day!P303)</f>
        <v/>
      </c>
      <c r="AN317" s="509" t="str">
        <f>IF(_penmei3_month_day!Q303="","",_penmei3_month_day!Q303)</f>
        <v/>
      </c>
      <c r="AO317" s="498" t="str">
        <f>IF(_penmei3_month_day!R303="","",_penmei3_month_day!R303)</f>
        <v/>
      </c>
      <c r="AP317" s="509" t="str">
        <f>IF(_penmei3_month_day!S303="","",_penmei3_month_day!S303)</f>
        <v/>
      </c>
      <c r="AQ317" s="498" t="str">
        <f>IF(_penmei3_month_day!T303="","",_penmei3_month_day!T303)</f>
        <v/>
      </c>
      <c r="AR317" s="509" t="str">
        <f>IF(_penmei3_month_day!U303="","",_penmei3_month_day!U303)</f>
        <v/>
      </c>
      <c r="AS317" s="498" t="str">
        <f>IF(_penmei3_month_day!V303="","",_penmei3_month_day!V303)</f>
        <v/>
      </c>
      <c r="AT317" s="509" t="str">
        <f>IF(_penmei3_month_day!W303="","",_penmei3_month_day!W303)</f>
        <v/>
      </c>
      <c r="AU317" s="498" t="str">
        <f>IF(_penmei3_month_day!X303="","",_penmei3_month_day!X303)</f>
        <v/>
      </c>
      <c r="AV317" s="509" t="str">
        <f>IF(_penmei3_month_day!Y303="","",_penmei3_month_day!Y303)</f>
        <v/>
      </c>
      <c r="AW317" s="498" t="str">
        <f>IF(_penmei3_month_day!Z303="","",_penmei3_month_day!Z303)</f>
        <v/>
      </c>
      <c r="AX317" s="509" t="str">
        <f>IF(_penmei3_month_day!AA303="","",_penmei3_month_day!AA303)</f>
        <v/>
      </c>
      <c r="AY317" s="498" t="str">
        <f>IF(_penmei3_month_day!AB303="","",_penmei3_month_day!AB303)</f>
        <v/>
      </c>
      <c r="AZ317" s="509" t="str">
        <f>IF(_penmei3_month_day!AC303="","",_penmei3_month_day!AC303)</f>
        <v/>
      </c>
      <c r="BA317" s="498" t="str">
        <f>IF(_penmei3_month_day!AD303="","",_penmei3_month_day!AD303)</f>
        <v/>
      </c>
      <c r="BB317" s="509" t="str">
        <f>IF(_penmei3_month_day!AE303="","",_penmei3_month_day!AE303)</f>
        <v/>
      </c>
      <c r="BC317" s="498" t="str">
        <f>IF(_penmei3_month_day!AF303="","",_penmei3_month_day!AF303)</f>
        <v/>
      </c>
      <c r="BD317" s="510"/>
      <c r="BE317" s="510"/>
    </row>
    <row ht="19.5" customHeight="1" r="318">
      <c r="A318" s="240">
        <f ca="1">IF(HOUR(I318)=0,A317+1,A317)</f>
        <v>43629</v>
      </c>
      <c r="B318" s="241">
        <f ca="1">A318</f>
        <v>43629</v>
      </c>
      <c r="C318" s="242" t="str">
        <f>IF(AND(G318&lt;16,G318&gt;=8),"白",IF(AND(G318&lt;8,G318&gt;=0),"夜",IF(G318&gt;=16,"中")))</f>
        <v>白</v>
      </c>
      <c r="D318" s="242">
        <f ca="1">DAY(A318)</f>
        <v>13</v>
      </c>
      <c r="E318" s="242">
        <f>E317</f>
        <v>4</v>
      </c>
      <c r="F318" s="243" t="str">
        <f>IF(AND(E318=1),"甲班",IF(AND(E318=2),"乙班",IF(AND(E318=3),"丙班",IF(AND(E318=4),"丁班",))))</f>
        <v>丁班</v>
      </c>
      <c r="G318" s="242">
        <f>IF(I318=0,0,HOUR(I318-0))</f>
        <v>14</v>
      </c>
      <c r="H318" s="244">
        <f>H317</f>
        <v>0.041666666666666699</v>
      </c>
      <c r="I318" s="245">
        <f>IF(HOUR(I317)=0,H318,I317+H318)</f>
        <v>0.58333333333333404</v>
      </c>
      <c r="J318" s="498" t="str">
        <f>IF(_penmei2_month_day!A304="","",_penmei2_month_day!A304)</f>
        <v/>
      </c>
      <c r="K318" s="498" t="str">
        <f>IF(_penmei2_month_day!B304="","",_penmei2_month_day!B304)</f>
        <v/>
      </c>
      <c r="L318" s="499" t="str">
        <f>IF(_penmei2_month_day!C304="","",_penmei2_month_day!C304)</f>
        <v/>
      </c>
      <c r="M318" s="500" t="str">
        <f>IF(_penmei2_month_day!D304="","",_penmei2_month_day!D304)</f>
        <v/>
      </c>
      <c r="N318" s="501" t="str">
        <f>IF(_penmei2_month_day!E304="","",_penmei2_month_day!E304)</f>
        <v/>
      </c>
      <c r="O318" s="501" t="str">
        <f>IF(_penmei2_month_day!F304="","",_penmei2_month_day!F304)</f>
        <v/>
      </c>
      <c r="P318" s="499" t="str">
        <f>IF(_penmei2_month_day!G304="","",_penmei2_month_day!G304)</f>
        <v/>
      </c>
      <c r="Q318" s="502" t="str">
        <f>IF(_penmei2_month_day!H304="","",_penmei2_month_day!H304)</f>
        <v/>
      </c>
      <c r="R318" s="503" t="str">
        <f>IF(_penmei2_month_day!I304="","",_penmei2_month_day!I304)</f>
        <v/>
      </c>
      <c r="S318" s="504" t="str">
        <f>IF(_penmei2_month_day!J304="","",_penmei2_month_day!J304)</f>
        <v/>
      </c>
      <c r="T318" s="505" t="str">
        <f>IF(_penmei2_month_day!K304="","",_penmei2_month_day!K304)</f>
        <v/>
      </c>
      <c r="U318" s="499" t="str">
        <f>IF(_penmei2_month_day!L304="","",_penmei2_month_day!L304)</f>
        <v/>
      </c>
      <c r="V318" s="499" t="str">
        <f>IF(_penmei2_month_day!M304="","",_penmei2_month_day!M304)</f>
        <v/>
      </c>
      <c r="W318" s="506" t="str">
        <f>IF(_penmei2_month_day!N304="","",_penmei2_month_day!N304)</f>
        <v/>
      </c>
      <c r="X318" s="507" t="str">
        <f>IF(_penmei3_month_day!A304="","",_penmei3_month_day!A304)</f>
        <v/>
      </c>
      <c r="Y318" s="508" t="str">
        <f>IF(_penmei3_month_day!B304="","",_penmei3_month_day!B304)</f>
        <v/>
      </c>
      <c r="Z318" s="509" t="str">
        <f>IF(_penmei3_month_day!C304="","",_penmei3_month_day!C304)</f>
        <v/>
      </c>
      <c r="AA318" s="498" t="str">
        <f>IF(_penmei3_month_day!D304="","",_penmei3_month_day!D304)</f>
        <v/>
      </c>
      <c r="AB318" s="509" t="str">
        <f>IF(_penmei3_month_day!E304="","",_penmei3_month_day!E304)</f>
        <v/>
      </c>
      <c r="AC318" s="498" t="str">
        <f>IF(_penmei3_month_day!F304="","",_penmei3_month_day!F304)</f>
        <v/>
      </c>
      <c r="AD318" s="507" t="str">
        <f>IF(_penmei3_month_day!G304="","",_penmei3_month_day!G304)</f>
        <v/>
      </c>
      <c r="AE318" s="508" t="str">
        <f>IF(_penmei3_month_day!H304="","",_penmei3_month_day!H304)</f>
        <v/>
      </c>
      <c r="AF318" s="509" t="str">
        <f>IF(_penmei3_month_day!I304="","",_penmei3_month_day!I304)</f>
        <v/>
      </c>
      <c r="AG318" s="498" t="str">
        <f>IF(_penmei3_month_day!J304="","",_penmei3_month_day!J304)</f>
        <v/>
      </c>
      <c r="AH318" s="509" t="str">
        <f>IF(_penmei3_month_day!K304="","",_penmei3_month_day!K304)</f>
        <v/>
      </c>
      <c r="AI318" s="498" t="str">
        <f>IF(_penmei3_month_day!L304="","",_penmei3_month_day!L304)</f>
        <v/>
      </c>
      <c r="AJ318" s="509" t="str">
        <f>IF(_penmei3_month_day!M304="","",_penmei3_month_day!M304)</f>
        <v/>
      </c>
      <c r="AK318" s="498" t="str">
        <f>IF(_penmei3_month_day!N304="","",_penmei3_month_day!N304)</f>
        <v/>
      </c>
      <c r="AL318" s="509" t="str">
        <f>IF(_penmei3_month_day!O304="","",_penmei3_month_day!O304)</f>
        <v/>
      </c>
      <c r="AM318" s="498" t="str">
        <f>IF(_penmei3_month_day!P304="","",_penmei3_month_day!P304)</f>
        <v/>
      </c>
      <c r="AN318" s="509" t="str">
        <f>IF(_penmei3_month_day!Q304="","",_penmei3_month_day!Q304)</f>
        <v/>
      </c>
      <c r="AO318" s="498" t="str">
        <f>IF(_penmei3_month_day!R304="","",_penmei3_month_day!R304)</f>
        <v/>
      </c>
      <c r="AP318" s="509" t="str">
        <f>IF(_penmei3_month_day!S304="","",_penmei3_month_day!S304)</f>
        <v/>
      </c>
      <c r="AQ318" s="498" t="str">
        <f>IF(_penmei3_month_day!T304="","",_penmei3_month_day!T304)</f>
        <v/>
      </c>
      <c r="AR318" s="509" t="str">
        <f>IF(_penmei3_month_day!U304="","",_penmei3_month_day!U304)</f>
        <v/>
      </c>
      <c r="AS318" s="498" t="str">
        <f>IF(_penmei3_month_day!V304="","",_penmei3_month_day!V304)</f>
        <v/>
      </c>
      <c r="AT318" s="509" t="str">
        <f>IF(_penmei3_month_day!W304="","",_penmei3_month_day!W304)</f>
        <v/>
      </c>
      <c r="AU318" s="498" t="str">
        <f>IF(_penmei3_month_day!X304="","",_penmei3_month_day!X304)</f>
        <v/>
      </c>
      <c r="AV318" s="509" t="str">
        <f>IF(_penmei3_month_day!Y304="","",_penmei3_month_day!Y304)</f>
        <v/>
      </c>
      <c r="AW318" s="498" t="str">
        <f>IF(_penmei3_month_day!Z304="","",_penmei3_month_day!Z304)</f>
        <v/>
      </c>
      <c r="AX318" s="509" t="str">
        <f>IF(_penmei3_month_day!AA304="","",_penmei3_month_day!AA304)</f>
        <v/>
      </c>
      <c r="AY318" s="498" t="str">
        <f>IF(_penmei3_month_day!AB304="","",_penmei3_month_day!AB304)</f>
        <v/>
      </c>
      <c r="AZ318" s="509" t="str">
        <f>IF(_penmei3_month_day!AC304="","",_penmei3_month_day!AC304)</f>
        <v/>
      </c>
      <c r="BA318" s="498" t="str">
        <f>IF(_penmei3_month_day!AD304="","",_penmei3_month_day!AD304)</f>
        <v/>
      </c>
      <c r="BB318" s="509" t="str">
        <f>IF(_penmei3_month_day!AE304="","",_penmei3_month_day!AE304)</f>
        <v/>
      </c>
      <c r="BC318" s="498" t="str">
        <f>IF(_penmei3_month_day!AF304="","",_penmei3_month_day!AF304)</f>
        <v/>
      </c>
      <c r="BD318" s="510"/>
      <c r="BE318" s="510"/>
    </row>
    <row ht="19.5" customHeight="1" r="319">
      <c r="A319" s="246">
        <f ca="1">IF(HOUR(I319)=0,A318+1,A318)</f>
        <v>43629</v>
      </c>
      <c r="B319" s="247">
        <f ca="1">A319</f>
        <v>43629</v>
      </c>
      <c r="C319" s="248" t="str">
        <f>IF(AND(G319&lt;16,G319&gt;=8),"白",IF(AND(G319&lt;8,G319&gt;=0),"夜",IF(G319&gt;=16,"中")))</f>
        <v>白</v>
      </c>
      <c r="D319" s="248">
        <f ca="1">DAY(A319)</f>
        <v>13</v>
      </c>
      <c r="E319" s="248">
        <f>E318</f>
        <v>4</v>
      </c>
      <c r="F319" s="249" t="str">
        <f>IF(AND(E319=1),"甲班",IF(AND(E319=2),"乙班",IF(AND(E319=3),"丙班",IF(AND(E319=4),"丁班",))))</f>
        <v>丁班</v>
      </c>
      <c r="G319" s="248">
        <f>IF(I319=0,0,HOUR(I319-0))</f>
        <v>15</v>
      </c>
      <c r="H319" s="250">
        <f>H318</f>
        <v>0.041666666666666699</v>
      </c>
      <c r="I319" s="251">
        <f>IF(HOUR(I318)=0,H319,I318+H319)</f>
        <v>0.625000000000001</v>
      </c>
      <c r="J319" s="511" t="str">
        <f>IF(_penmei2_month_day!A305="","",_penmei2_month_day!A305)</f>
        <v/>
      </c>
      <c r="K319" s="511" t="str">
        <f>IF(_penmei2_month_day!B305="","",_penmei2_month_day!B305)</f>
        <v/>
      </c>
      <c r="L319" s="512" t="str">
        <f>IF(_penmei2_month_day!C305="","",_penmei2_month_day!C305)</f>
        <v/>
      </c>
      <c r="M319" s="513" t="str">
        <f>IF(_penmei2_month_day!D305="","",_penmei2_month_day!D305)</f>
        <v/>
      </c>
      <c r="N319" s="514" t="str">
        <f>IF(_penmei2_month_day!E305="","",_penmei2_month_day!E305)</f>
        <v/>
      </c>
      <c r="O319" s="514" t="str">
        <f>IF(_penmei2_month_day!F305="","",_penmei2_month_day!F305)</f>
        <v/>
      </c>
      <c r="P319" s="512" t="str">
        <f>IF(_penmei2_month_day!G305="","",_penmei2_month_day!G305)</f>
        <v/>
      </c>
      <c r="Q319" s="515" t="str">
        <f>IF(_penmei2_month_day!H305="","",_penmei2_month_day!H305)</f>
        <v/>
      </c>
      <c r="R319" s="516" t="str">
        <f>IF(_penmei2_month_day!I305="","",_penmei2_month_day!I305)</f>
        <v/>
      </c>
      <c r="S319" s="517" t="str">
        <f>IF(_penmei2_month_day!J305="","",_penmei2_month_day!J305)</f>
        <v/>
      </c>
      <c r="T319" s="518" t="str">
        <f>IF(_penmei2_month_day!K305="","",_penmei2_month_day!K305)</f>
        <v/>
      </c>
      <c r="U319" s="512" t="str">
        <f>IF(_penmei2_month_day!L305="","",_penmei2_month_day!L305)</f>
        <v/>
      </c>
      <c r="V319" s="512" t="str">
        <f>IF(_penmei2_month_day!M305="","",_penmei2_month_day!M305)</f>
        <v/>
      </c>
      <c r="W319" s="519" t="str">
        <f>IF(_penmei2_month_day!N305="","",_penmei2_month_day!N305)</f>
        <v/>
      </c>
      <c r="X319" s="520" t="str">
        <f>IF(_penmei3_month_day!A305="","",_penmei3_month_day!A305)</f>
        <v/>
      </c>
      <c r="Y319" s="521" t="str">
        <f>IF(_penmei3_month_day!B305="","",_penmei3_month_day!B305)</f>
        <v/>
      </c>
      <c r="Z319" s="522" t="str">
        <f>IF(_penmei3_month_day!C305="","",_penmei3_month_day!C305)</f>
        <v/>
      </c>
      <c r="AA319" s="511" t="str">
        <f>IF(_penmei3_month_day!D305="","",_penmei3_month_day!D305)</f>
        <v/>
      </c>
      <c r="AB319" s="522" t="str">
        <f>IF(_penmei3_month_day!E305="","",_penmei3_month_day!E305)</f>
        <v/>
      </c>
      <c r="AC319" s="511" t="str">
        <f>IF(_penmei3_month_day!F305="","",_penmei3_month_day!F305)</f>
        <v/>
      </c>
      <c r="AD319" s="520" t="str">
        <f>IF(_penmei3_month_day!G305="","",_penmei3_month_day!G305)</f>
        <v/>
      </c>
      <c r="AE319" s="521" t="str">
        <f>IF(_penmei3_month_day!H305="","",_penmei3_month_day!H305)</f>
        <v/>
      </c>
      <c r="AF319" s="522" t="str">
        <f>IF(_penmei3_month_day!I305="","",_penmei3_month_day!I305)</f>
        <v/>
      </c>
      <c r="AG319" s="511" t="str">
        <f>IF(_penmei3_month_day!J305="","",_penmei3_month_day!J305)</f>
        <v/>
      </c>
      <c r="AH319" s="522" t="str">
        <f>IF(_penmei3_month_day!K305="","",_penmei3_month_day!K305)</f>
        <v/>
      </c>
      <c r="AI319" s="511" t="str">
        <f>IF(_penmei3_month_day!L305="","",_penmei3_month_day!L305)</f>
        <v/>
      </c>
      <c r="AJ319" s="522" t="str">
        <f>IF(_penmei3_month_day!M305="","",_penmei3_month_day!M305)</f>
        <v/>
      </c>
      <c r="AK319" s="511" t="str">
        <f>IF(_penmei3_month_day!N305="","",_penmei3_month_day!N305)</f>
        <v/>
      </c>
      <c r="AL319" s="522" t="str">
        <f>IF(_penmei3_month_day!O305="","",_penmei3_month_day!O305)</f>
        <v/>
      </c>
      <c r="AM319" s="511" t="str">
        <f>IF(_penmei3_month_day!P305="","",_penmei3_month_day!P305)</f>
        <v/>
      </c>
      <c r="AN319" s="522" t="str">
        <f>IF(_penmei3_month_day!Q305="","",_penmei3_month_day!Q305)</f>
        <v/>
      </c>
      <c r="AO319" s="511" t="str">
        <f>IF(_penmei3_month_day!R305="","",_penmei3_month_day!R305)</f>
        <v/>
      </c>
      <c r="AP319" s="522" t="str">
        <f>IF(_penmei3_month_day!S305="","",_penmei3_month_day!S305)</f>
        <v/>
      </c>
      <c r="AQ319" s="511" t="str">
        <f>IF(_penmei3_month_day!T305="","",_penmei3_month_day!T305)</f>
        <v/>
      </c>
      <c r="AR319" s="522" t="str">
        <f>IF(_penmei3_month_day!U305="","",_penmei3_month_day!U305)</f>
        <v/>
      </c>
      <c r="AS319" s="511" t="str">
        <f>IF(_penmei3_month_day!V305="","",_penmei3_month_day!V305)</f>
        <v/>
      </c>
      <c r="AT319" s="522" t="str">
        <f>IF(_penmei3_month_day!W305="","",_penmei3_month_day!W305)</f>
        <v/>
      </c>
      <c r="AU319" s="511" t="str">
        <f>IF(_penmei3_month_day!X305="","",_penmei3_month_day!X305)</f>
        <v/>
      </c>
      <c r="AV319" s="522" t="str">
        <f>IF(_penmei3_month_day!Y305="","",_penmei3_month_day!Y305)</f>
        <v/>
      </c>
      <c r="AW319" s="511" t="str">
        <f>IF(_penmei3_month_day!Z305="","",_penmei3_month_day!Z305)</f>
        <v/>
      </c>
      <c r="AX319" s="522" t="str">
        <f>IF(_penmei3_month_day!AA305="","",_penmei3_month_day!AA305)</f>
        <v/>
      </c>
      <c r="AY319" s="511" t="str">
        <f>IF(_penmei3_month_day!AB305="","",_penmei3_month_day!AB305)</f>
        <v/>
      </c>
      <c r="AZ319" s="522" t="str">
        <f>IF(_penmei3_month_day!AC305="","",_penmei3_month_day!AC305)</f>
        <v/>
      </c>
      <c r="BA319" s="511" t="str">
        <f>IF(_penmei3_month_day!AD305="","",_penmei3_month_day!AD305)</f>
        <v/>
      </c>
      <c r="BB319" s="522" t="str">
        <f>IF(_penmei3_month_day!AE305="","",_penmei3_month_day!AE305)</f>
        <v/>
      </c>
      <c r="BC319" s="511" t="str">
        <f>IF(_penmei3_month_day!AF305="","",_penmei3_month_day!AF305)</f>
        <v/>
      </c>
      <c r="BD319" s="149" t="s">
        <v>132</v>
      </c>
      <c r="BE319" s="252"/>
    </row>
    <row ht="19.5" customHeight="1" r="320">
      <c r="A320" s="253">
        <f ca="1">IF(HOUR(I320)=0,A319+1,A319)</f>
        <v>43629</v>
      </c>
      <c r="B320" s="254">
        <f ca="1">A320</f>
        <v>43629</v>
      </c>
      <c r="C320" s="255" t="str">
        <f>IF(AND(G320&lt;16,G320&gt;=8),"白",IF(AND(G320&lt;8,G320&gt;=0),"夜",IF(G320&gt;=16,"中")))</f>
        <v>中</v>
      </c>
      <c r="D320" s="255">
        <f ca="1">DAY(A320)</f>
        <v>13</v>
      </c>
      <c r="E320" s="255">
        <f>IF(AND(E312=4),1,IF(AND(E312&lt;4),(E312+1),))</f>
        <v>1</v>
      </c>
      <c r="F320" s="256" t="str">
        <f>IF(AND(E320=1),"甲班",IF(AND(E320=2),"乙班",IF(AND(E320=3),"丙班",IF(AND(E320=4),"丁班",))))</f>
        <v>甲班</v>
      </c>
      <c r="G320" s="255">
        <f>IF(I320=0,0,HOUR(I320-0))</f>
        <v>16</v>
      </c>
      <c r="H320" s="257">
        <f>H319</f>
        <v>0.041666666666666699</v>
      </c>
      <c r="I320" s="258">
        <f>IF(HOUR(I319)=0,H320,I319+H320)</f>
        <v>0.66666666666666696</v>
      </c>
      <c r="J320" s="485" t="str">
        <f>IF(_penmei2_month_day!A306="","",_penmei2_month_day!A306)</f>
        <v/>
      </c>
      <c r="K320" s="485" t="str">
        <f>IF(_penmei2_month_day!B306="","",_penmei2_month_day!B306)</f>
        <v/>
      </c>
      <c r="L320" s="486" t="str">
        <f>IF(_penmei2_month_day!C306="","",_penmei2_month_day!C306)</f>
        <v/>
      </c>
      <c r="M320" s="487" t="str">
        <f>IF(_penmei2_month_day!D306="","",_penmei2_month_day!D306)</f>
        <v/>
      </c>
      <c r="N320" s="488" t="str">
        <f>IF(_penmei2_month_day!E306="","",_penmei2_month_day!E306)</f>
        <v/>
      </c>
      <c r="O320" s="488" t="str">
        <f>IF(_penmei2_month_day!F306="","",_penmei2_month_day!F306)</f>
        <v/>
      </c>
      <c r="P320" s="486" t="str">
        <f>IF(_penmei2_month_day!G306="","",_penmei2_month_day!G306)</f>
        <v/>
      </c>
      <c r="Q320" s="489" t="str">
        <f>IF(_penmei2_month_day!H306="","",_penmei2_month_day!H306)</f>
        <v/>
      </c>
      <c r="R320" s="490" t="str">
        <f>IF(_penmei2_month_day!I306="","",_penmei2_month_day!I306)</f>
        <v/>
      </c>
      <c r="S320" s="491" t="str">
        <f>IF(_penmei2_month_day!J306="","",_penmei2_month_day!J306)</f>
        <v/>
      </c>
      <c r="T320" s="523" t="str">
        <f>IF(_penmei2_month_day!K306="","",_penmei2_month_day!K306)</f>
        <v/>
      </c>
      <c r="U320" s="486" t="str">
        <f>IF(_penmei2_month_day!L306="","",_penmei2_month_day!L306)</f>
        <v/>
      </c>
      <c r="V320" s="486" t="str">
        <f>IF(_penmei2_month_day!M306="","",_penmei2_month_day!M306)</f>
        <v/>
      </c>
      <c r="W320" s="493" t="str">
        <f>IF(_penmei2_month_day!N306="","",_penmei2_month_day!N306)</f>
        <v/>
      </c>
      <c r="X320" s="494" t="str">
        <f>IF(_penmei3_month_day!A306="","",_penmei3_month_day!A306)</f>
        <v/>
      </c>
      <c r="Y320" s="495" t="str">
        <f>IF(_penmei3_month_day!B306="","",_penmei3_month_day!B306)</f>
        <v/>
      </c>
      <c r="Z320" s="496" t="str">
        <f>IF(_penmei3_month_day!C306="","",_penmei3_month_day!C306)</f>
        <v/>
      </c>
      <c r="AA320" s="485" t="str">
        <f>IF(_penmei3_month_day!D306="","",_penmei3_month_day!D306)</f>
        <v/>
      </c>
      <c r="AB320" s="496" t="str">
        <f>IF(_penmei3_month_day!E306="","",_penmei3_month_day!E306)</f>
        <v/>
      </c>
      <c r="AC320" s="485" t="str">
        <f>IF(_penmei3_month_day!F306="","",_penmei3_month_day!F306)</f>
        <v/>
      </c>
      <c r="AD320" s="494" t="str">
        <f>IF(_penmei3_month_day!G306="","",_penmei3_month_day!G306)</f>
        <v/>
      </c>
      <c r="AE320" s="495" t="str">
        <f>IF(_penmei3_month_day!H306="","",_penmei3_month_day!H306)</f>
        <v/>
      </c>
      <c r="AF320" s="496" t="str">
        <f>IF(_penmei3_month_day!I306="","",_penmei3_month_day!I306)</f>
        <v/>
      </c>
      <c r="AG320" s="485" t="str">
        <f>IF(_penmei3_month_day!J306="","",_penmei3_month_day!J306)</f>
        <v/>
      </c>
      <c r="AH320" s="496" t="str">
        <f>IF(_penmei3_month_day!K306="","",_penmei3_month_day!K306)</f>
        <v/>
      </c>
      <c r="AI320" s="485" t="str">
        <f>IF(_penmei3_month_day!L306="","",_penmei3_month_day!L306)</f>
        <v/>
      </c>
      <c r="AJ320" s="496" t="str">
        <f>IF(_penmei3_month_day!M306="","",_penmei3_month_day!M306)</f>
        <v/>
      </c>
      <c r="AK320" s="485" t="str">
        <f>IF(_penmei3_month_day!N306="","",_penmei3_month_day!N306)</f>
        <v/>
      </c>
      <c r="AL320" s="496" t="str">
        <f>IF(_penmei3_month_day!O306="","",_penmei3_month_day!O306)</f>
        <v/>
      </c>
      <c r="AM320" s="485" t="str">
        <f>IF(_penmei3_month_day!P306="","",_penmei3_month_day!P306)</f>
        <v/>
      </c>
      <c r="AN320" s="496" t="str">
        <f>IF(_penmei3_month_day!Q306="","",_penmei3_month_day!Q306)</f>
        <v/>
      </c>
      <c r="AO320" s="485" t="str">
        <f>IF(_penmei3_month_day!R306="","",_penmei3_month_day!R306)</f>
        <v/>
      </c>
      <c r="AP320" s="496" t="str">
        <f>IF(_penmei3_month_day!S306="","",_penmei3_month_day!S306)</f>
        <v/>
      </c>
      <c r="AQ320" s="485" t="str">
        <f>IF(_penmei3_month_day!T306="","",_penmei3_month_day!T306)</f>
        <v/>
      </c>
      <c r="AR320" s="496" t="str">
        <f>IF(_penmei3_month_day!U306="","",_penmei3_month_day!U306)</f>
        <v/>
      </c>
      <c r="AS320" s="485" t="str">
        <f>IF(_penmei3_month_day!V306="","",_penmei3_month_day!V306)</f>
        <v/>
      </c>
      <c r="AT320" s="496" t="str">
        <f>IF(_penmei3_month_day!W306="","",_penmei3_month_day!W306)</f>
        <v/>
      </c>
      <c r="AU320" s="485" t="str">
        <f>IF(_penmei3_month_day!X306="","",_penmei3_month_day!X306)</f>
        <v/>
      </c>
      <c r="AV320" s="496" t="str">
        <f>IF(_penmei3_month_day!Y306="","",_penmei3_month_day!Y306)</f>
        <v/>
      </c>
      <c r="AW320" s="485" t="str">
        <f>IF(_penmei3_month_day!Z306="","",_penmei3_month_day!Z306)</f>
        <v/>
      </c>
      <c r="AX320" s="496" t="str">
        <f>IF(_penmei3_month_day!AA306="","",_penmei3_month_day!AA306)</f>
        <v/>
      </c>
      <c r="AY320" s="485" t="str">
        <f>IF(_penmei3_month_day!AB306="","",_penmei3_month_day!AB306)</f>
        <v/>
      </c>
      <c r="AZ320" s="496" t="str">
        <f>IF(_penmei3_month_day!AC306="","",_penmei3_month_day!AC306)</f>
        <v/>
      </c>
      <c r="BA320" s="485" t="str">
        <f>IF(_penmei3_month_day!AD306="","",_penmei3_month_day!AD306)</f>
        <v/>
      </c>
      <c r="BB320" s="496" t="str">
        <f>IF(_penmei3_month_day!AE306="","",_penmei3_month_day!AE306)</f>
        <v/>
      </c>
      <c r="BC320" s="485" t="str">
        <f>IF(_penmei3_month_day!AF306="","",_penmei3_month_day!AF306)</f>
        <v/>
      </c>
      <c r="BD320" s="497"/>
      <c r="BE320" s="497"/>
    </row>
    <row ht="19.5" customHeight="1" r="321">
      <c r="A321" s="240">
        <f ca="1">IF(HOUR(I321)=0,A320+1,A320)</f>
        <v>43629</v>
      </c>
      <c r="B321" s="241">
        <f ca="1">A321</f>
        <v>43629</v>
      </c>
      <c r="C321" s="242" t="str">
        <f>IF(AND(G321&lt;16,G321&gt;=8),"白",IF(AND(G321&lt;8,G321&gt;=0),"夜",IF(G321&gt;=16,"中")))</f>
        <v>中</v>
      </c>
      <c r="D321" s="242">
        <f ca="1">DAY(A321)</f>
        <v>13</v>
      </c>
      <c r="E321" s="242">
        <f>E320</f>
        <v>1</v>
      </c>
      <c r="F321" s="243" t="str">
        <f>IF(AND(E321=1),"甲班",IF(AND(E321=2),"乙班",IF(AND(E321=3),"丙班",IF(AND(E321=4),"丁班",))))</f>
        <v>甲班</v>
      </c>
      <c r="G321" s="242">
        <f>IF(I321=0,0,HOUR(I321-0))</f>
        <v>17</v>
      </c>
      <c r="H321" s="244">
        <f>H320</f>
        <v>0.041666666666666699</v>
      </c>
      <c r="I321" s="245">
        <f>IF(HOUR(I320)=0,H321,I320+H321)</f>
        <v>0.70833333333333404</v>
      </c>
      <c r="J321" s="498" t="str">
        <f>IF(_penmei2_month_day!A307="","",_penmei2_month_day!A307)</f>
        <v/>
      </c>
      <c r="K321" s="498" t="str">
        <f>IF(_penmei2_month_day!B307="","",_penmei2_month_day!B307)</f>
        <v/>
      </c>
      <c r="L321" s="499" t="str">
        <f>IF(_penmei2_month_day!C307="","",_penmei2_month_day!C307)</f>
        <v/>
      </c>
      <c r="M321" s="500" t="str">
        <f>IF(_penmei2_month_day!D307="","",_penmei2_month_day!D307)</f>
        <v/>
      </c>
      <c r="N321" s="501" t="str">
        <f>IF(_penmei2_month_day!E307="","",_penmei2_month_day!E307)</f>
        <v/>
      </c>
      <c r="O321" s="501" t="str">
        <f>IF(_penmei2_month_day!F307="","",_penmei2_month_day!F307)</f>
        <v/>
      </c>
      <c r="P321" s="499" t="str">
        <f>IF(_penmei2_month_day!G307="","",_penmei2_month_day!G307)</f>
        <v/>
      </c>
      <c r="Q321" s="502" t="str">
        <f>IF(_penmei2_month_day!H307="","",_penmei2_month_day!H307)</f>
        <v/>
      </c>
      <c r="R321" s="503" t="str">
        <f>IF(_penmei2_month_day!I307="","",_penmei2_month_day!I307)</f>
        <v/>
      </c>
      <c r="S321" s="504" t="str">
        <f>IF(_penmei2_month_day!J307="","",_penmei2_month_day!J307)</f>
        <v/>
      </c>
      <c r="T321" s="505" t="str">
        <f>IF(_penmei2_month_day!K307="","",_penmei2_month_day!K307)</f>
        <v/>
      </c>
      <c r="U321" s="499" t="str">
        <f>IF(_penmei2_month_day!L307="","",_penmei2_month_day!L307)</f>
        <v/>
      </c>
      <c r="V321" s="499" t="str">
        <f>IF(_penmei2_month_day!M307="","",_penmei2_month_day!M307)</f>
        <v/>
      </c>
      <c r="W321" s="506" t="str">
        <f>IF(_penmei2_month_day!N307="","",_penmei2_month_day!N307)</f>
        <v/>
      </c>
      <c r="X321" s="507" t="str">
        <f>IF(_penmei3_month_day!A307="","",_penmei3_month_day!A307)</f>
        <v/>
      </c>
      <c r="Y321" s="508" t="str">
        <f>IF(_penmei3_month_day!B307="","",_penmei3_month_day!B307)</f>
        <v/>
      </c>
      <c r="Z321" s="509" t="str">
        <f>IF(_penmei3_month_day!C307="","",_penmei3_month_day!C307)</f>
        <v/>
      </c>
      <c r="AA321" s="498" t="str">
        <f>IF(_penmei3_month_day!D307="","",_penmei3_month_day!D307)</f>
        <v/>
      </c>
      <c r="AB321" s="509" t="str">
        <f>IF(_penmei3_month_day!E307="","",_penmei3_month_day!E307)</f>
        <v/>
      </c>
      <c r="AC321" s="498" t="str">
        <f>IF(_penmei3_month_day!F307="","",_penmei3_month_day!F307)</f>
        <v/>
      </c>
      <c r="AD321" s="507" t="str">
        <f>IF(_penmei3_month_day!G307="","",_penmei3_month_day!G307)</f>
        <v/>
      </c>
      <c r="AE321" s="508" t="str">
        <f>IF(_penmei3_month_day!H307="","",_penmei3_month_day!H307)</f>
        <v/>
      </c>
      <c r="AF321" s="509" t="str">
        <f>IF(_penmei3_month_day!I307="","",_penmei3_month_day!I307)</f>
        <v/>
      </c>
      <c r="AG321" s="498" t="str">
        <f>IF(_penmei3_month_day!J307="","",_penmei3_month_day!J307)</f>
        <v/>
      </c>
      <c r="AH321" s="509" t="str">
        <f>IF(_penmei3_month_day!K307="","",_penmei3_month_day!K307)</f>
        <v/>
      </c>
      <c r="AI321" s="498" t="str">
        <f>IF(_penmei3_month_day!L307="","",_penmei3_month_day!L307)</f>
        <v/>
      </c>
      <c r="AJ321" s="509" t="str">
        <f>IF(_penmei3_month_day!M307="","",_penmei3_month_day!M307)</f>
        <v/>
      </c>
      <c r="AK321" s="498" t="str">
        <f>IF(_penmei3_month_day!N307="","",_penmei3_month_day!N307)</f>
        <v/>
      </c>
      <c r="AL321" s="509" t="str">
        <f>IF(_penmei3_month_day!O307="","",_penmei3_month_day!O307)</f>
        <v/>
      </c>
      <c r="AM321" s="498" t="str">
        <f>IF(_penmei3_month_day!P307="","",_penmei3_month_day!P307)</f>
        <v/>
      </c>
      <c r="AN321" s="509" t="str">
        <f>IF(_penmei3_month_day!Q307="","",_penmei3_month_day!Q307)</f>
        <v/>
      </c>
      <c r="AO321" s="498" t="str">
        <f>IF(_penmei3_month_day!R307="","",_penmei3_month_day!R307)</f>
        <v/>
      </c>
      <c r="AP321" s="509" t="str">
        <f>IF(_penmei3_month_day!S307="","",_penmei3_month_day!S307)</f>
        <v/>
      </c>
      <c r="AQ321" s="498" t="str">
        <f>IF(_penmei3_month_day!T307="","",_penmei3_month_day!T307)</f>
        <v/>
      </c>
      <c r="AR321" s="509" t="str">
        <f>IF(_penmei3_month_day!U307="","",_penmei3_month_day!U307)</f>
        <v/>
      </c>
      <c r="AS321" s="498" t="str">
        <f>IF(_penmei3_month_day!V307="","",_penmei3_month_day!V307)</f>
        <v/>
      </c>
      <c r="AT321" s="509" t="str">
        <f>IF(_penmei3_month_day!W307="","",_penmei3_month_day!W307)</f>
        <v/>
      </c>
      <c r="AU321" s="498" t="str">
        <f>IF(_penmei3_month_day!X307="","",_penmei3_month_day!X307)</f>
        <v/>
      </c>
      <c r="AV321" s="509" t="str">
        <f>IF(_penmei3_month_day!Y307="","",_penmei3_month_day!Y307)</f>
        <v/>
      </c>
      <c r="AW321" s="498" t="str">
        <f>IF(_penmei3_month_day!Z307="","",_penmei3_month_day!Z307)</f>
        <v/>
      </c>
      <c r="AX321" s="509" t="str">
        <f>IF(_penmei3_month_day!AA307="","",_penmei3_month_day!AA307)</f>
        <v/>
      </c>
      <c r="AY321" s="498" t="str">
        <f>IF(_penmei3_month_day!AB307="","",_penmei3_month_day!AB307)</f>
        <v/>
      </c>
      <c r="AZ321" s="509" t="str">
        <f>IF(_penmei3_month_day!AC307="","",_penmei3_month_day!AC307)</f>
        <v/>
      </c>
      <c r="BA321" s="498" t="str">
        <f>IF(_penmei3_month_day!AD307="","",_penmei3_month_day!AD307)</f>
        <v/>
      </c>
      <c r="BB321" s="509" t="str">
        <f>IF(_penmei3_month_day!AE307="","",_penmei3_month_day!AE307)</f>
        <v/>
      </c>
      <c r="BC321" s="498" t="str">
        <f>IF(_penmei3_month_day!AF307="","",_penmei3_month_day!AF307)</f>
        <v/>
      </c>
      <c r="BD321" s="510"/>
      <c r="BE321" s="510"/>
    </row>
    <row ht="19.5" customHeight="1" r="322">
      <c r="A322" s="240">
        <f ca="1">IF(HOUR(I322)=0,A321+1,A321)</f>
        <v>43629</v>
      </c>
      <c r="B322" s="241">
        <f ca="1">A322</f>
        <v>43629</v>
      </c>
      <c r="C322" s="242" t="str">
        <f>IF(AND(G322&lt;16,G322&gt;=8),"白",IF(AND(G322&lt;8,G322&gt;=0),"夜",IF(G322&gt;=16,"中")))</f>
        <v>中</v>
      </c>
      <c r="D322" s="242">
        <f ca="1">DAY(A322)</f>
        <v>13</v>
      </c>
      <c r="E322" s="242">
        <f>E321</f>
        <v>1</v>
      </c>
      <c r="F322" s="243" t="str">
        <f>IF(AND(E322=1),"甲班",IF(AND(E322=2),"乙班",IF(AND(E322=3),"丙班",IF(AND(E322=4),"丁班",))))</f>
        <v>甲班</v>
      </c>
      <c r="G322" s="242">
        <f>IF(I322=0,0,HOUR(I322-0))</f>
        <v>18</v>
      </c>
      <c r="H322" s="244">
        <f>H321</f>
        <v>0.041666666666666699</v>
      </c>
      <c r="I322" s="245">
        <f>IF(HOUR(I321)=0,H322,I321+H322)</f>
        <v>0.750000000000001</v>
      </c>
      <c r="J322" s="498" t="str">
        <f>IF(_penmei2_month_day!A308="","",_penmei2_month_day!A308)</f>
        <v/>
      </c>
      <c r="K322" s="498" t="str">
        <f>IF(_penmei2_month_day!B308="","",_penmei2_month_day!B308)</f>
        <v/>
      </c>
      <c r="L322" s="499" t="str">
        <f>IF(_penmei2_month_day!C308="","",_penmei2_month_day!C308)</f>
        <v/>
      </c>
      <c r="M322" s="500" t="str">
        <f>IF(_penmei2_month_day!D308="","",_penmei2_month_day!D308)</f>
        <v/>
      </c>
      <c r="N322" s="501" t="str">
        <f>IF(_penmei2_month_day!E308="","",_penmei2_month_day!E308)</f>
        <v/>
      </c>
      <c r="O322" s="501" t="str">
        <f>IF(_penmei2_month_day!F308="","",_penmei2_month_day!F308)</f>
        <v/>
      </c>
      <c r="P322" s="499" t="str">
        <f>IF(_penmei2_month_day!G308="","",_penmei2_month_day!G308)</f>
        <v/>
      </c>
      <c r="Q322" s="502" t="str">
        <f>IF(_penmei2_month_day!H308="","",_penmei2_month_day!H308)</f>
        <v/>
      </c>
      <c r="R322" s="503" t="str">
        <f>IF(_penmei2_month_day!I308="","",_penmei2_month_day!I308)</f>
        <v/>
      </c>
      <c r="S322" s="504" t="str">
        <f>IF(_penmei2_month_day!J308="","",_penmei2_month_day!J308)</f>
        <v/>
      </c>
      <c r="T322" s="505" t="str">
        <f>IF(_penmei2_month_day!K308="","",_penmei2_month_day!K308)</f>
        <v/>
      </c>
      <c r="U322" s="499" t="str">
        <f>IF(_penmei2_month_day!L308="","",_penmei2_month_day!L308)</f>
        <v/>
      </c>
      <c r="V322" s="499" t="str">
        <f>IF(_penmei2_month_day!M308="","",_penmei2_month_day!M308)</f>
        <v/>
      </c>
      <c r="W322" s="506" t="str">
        <f>IF(_penmei2_month_day!N308="","",_penmei2_month_day!N308)</f>
        <v/>
      </c>
      <c r="X322" s="507" t="str">
        <f>IF(_penmei3_month_day!A308="","",_penmei3_month_day!A308)</f>
        <v/>
      </c>
      <c r="Y322" s="508" t="str">
        <f>IF(_penmei3_month_day!B308="","",_penmei3_month_day!B308)</f>
        <v/>
      </c>
      <c r="Z322" s="509" t="str">
        <f>IF(_penmei3_month_day!C308="","",_penmei3_month_day!C308)</f>
        <v/>
      </c>
      <c r="AA322" s="498" t="str">
        <f>IF(_penmei3_month_day!D308="","",_penmei3_month_day!D308)</f>
        <v/>
      </c>
      <c r="AB322" s="509" t="str">
        <f>IF(_penmei3_month_day!E308="","",_penmei3_month_day!E308)</f>
        <v/>
      </c>
      <c r="AC322" s="498" t="str">
        <f>IF(_penmei3_month_day!F308="","",_penmei3_month_day!F308)</f>
        <v/>
      </c>
      <c r="AD322" s="507" t="str">
        <f>IF(_penmei3_month_day!G308="","",_penmei3_month_day!G308)</f>
        <v/>
      </c>
      <c r="AE322" s="508" t="str">
        <f>IF(_penmei3_month_day!H308="","",_penmei3_month_day!H308)</f>
        <v/>
      </c>
      <c r="AF322" s="509" t="str">
        <f>IF(_penmei3_month_day!I308="","",_penmei3_month_day!I308)</f>
        <v/>
      </c>
      <c r="AG322" s="498" t="str">
        <f>IF(_penmei3_month_day!J308="","",_penmei3_month_day!J308)</f>
        <v/>
      </c>
      <c r="AH322" s="509" t="str">
        <f>IF(_penmei3_month_day!K308="","",_penmei3_month_day!K308)</f>
        <v/>
      </c>
      <c r="AI322" s="498" t="str">
        <f>IF(_penmei3_month_day!L308="","",_penmei3_month_day!L308)</f>
        <v/>
      </c>
      <c r="AJ322" s="509" t="str">
        <f>IF(_penmei3_month_day!M308="","",_penmei3_month_day!M308)</f>
        <v/>
      </c>
      <c r="AK322" s="498" t="str">
        <f>IF(_penmei3_month_day!N308="","",_penmei3_month_day!N308)</f>
        <v/>
      </c>
      <c r="AL322" s="509" t="str">
        <f>IF(_penmei3_month_day!O308="","",_penmei3_month_day!O308)</f>
        <v/>
      </c>
      <c r="AM322" s="498" t="str">
        <f>IF(_penmei3_month_day!P308="","",_penmei3_month_day!P308)</f>
        <v/>
      </c>
      <c r="AN322" s="509" t="str">
        <f>IF(_penmei3_month_day!Q308="","",_penmei3_month_day!Q308)</f>
        <v/>
      </c>
      <c r="AO322" s="498" t="str">
        <f>IF(_penmei3_month_day!R308="","",_penmei3_month_day!R308)</f>
        <v/>
      </c>
      <c r="AP322" s="509" t="str">
        <f>IF(_penmei3_month_day!S308="","",_penmei3_month_day!S308)</f>
        <v/>
      </c>
      <c r="AQ322" s="498" t="str">
        <f>IF(_penmei3_month_day!T308="","",_penmei3_month_day!T308)</f>
        <v/>
      </c>
      <c r="AR322" s="509" t="str">
        <f>IF(_penmei3_month_day!U308="","",_penmei3_month_day!U308)</f>
        <v/>
      </c>
      <c r="AS322" s="498" t="str">
        <f>IF(_penmei3_month_day!V308="","",_penmei3_month_day!V308)</f>
        <v/>
      </c>
      <c r="AT322" s="509" t="str">
        <f>IF(_penmei3_month_day!W308="","",_penmei3_month_day!W308)</f>
        <v/>
      </c>
      <c r="AU322" s="498" t="str">
        <f>IF(_penmei3_month_day!X308="","",_penmei3_month_day!X308)</f>
        <v/>
      </c>
      <c r="AV322" s="509" t="str">
        <f>IF(_penmei3_month_day!Y308="","",_penmei3_month_day!Y308)</f>
        <v/>
      </c>
      <c r="AW322" s="498" t="str">
        <f>IF(_penmei3_month_day!Z308="","",_penmei3_month_day!Z308)</f>
        <v/>
      </c>
      <c r="AX322" s="509" t="str">
        <f>IF(_penmei3_month_day!AA308="","",_penmei3_month_day!AA308)</f>
        <v/>
      </c>
      <c r="AY322" s="498" t="str">
        <f>IF(_penmei3_month_day!AB308="","",_penmei3_month_day!AB308)</f>
        <v/>
      </c>
      <c r="AZ322" s="509" t="str">
        <f>IF(_penmei3_month_day!AC308="","",_penmei3_month_day!AC308)</f>
        <v/>
      </c>
      <c r="BA322" s="498" t="str">
        <f>IF(_penmei3_month_day!AD308="","",_penmei3_month_day!AD308)</f>
        <v/>
      </c>
      <c r="BB322" s="509" t="str">
        <f>IF(_penmei3_month_day!AE308="","",_penmei3_month_day!AE308)</f>
        <v/>
      </c>
      <c r="BC322" s="498" t="str">
        <f>IF(_penmei3_month_day!AF308="","",_penmei3_month_day!AF308)</f>
        <v/>
      </c>
      <c r="BD322" s="510"/>
      <c r="BE322" s="510"/>
    </row>
    <row ht="19.5" customHeight="1" r="323">
      <c r="A323" s="240">
        <f ca="1">IF(HOUR(I323)=0,A322+1,A322)</f>
        <v>43629</v>
      </c>
      <c r="B323" s="241">
        <f ca="1">A323</f>
        <v>43629</v>
      </c>
      <c r="C323" s="242" t="str">
        <f>IF(AND(G323&lt;16,G323&gt;=8),"白",IF(AND(G323&lt;8,G323&gt;=0),"夜",IF(G323&gt;=16,"中")))</f>
        <v>中</v>
      </c>
      <c r="D323" s="242">
        <f ca="1">DAY(A323)</f>
        <v>13</v>
      </c>
      <c r="E323" s="242">
        <f>E322</f>
        <v>1</v>
      </c>
      <c r="F323" s="243" t="str">
        <f>IF(AND(E323=1),"甲班",IF(AND(E323=2),"乙班",IF(AND(E323=3),"丙班",IF(AND(E323=4),"丁班",))))</f>
        <v>甲班</v>
      </c>
      <c r="G323" s="242">
        <f>IF(I323=0,0,HOUR(I323-0))</f>
        <v>19</v>
      </c>
      <c r="H323" s="244">
        <f>H322</f>
        <v>0.041666666666666699</v>
      </c>
      <c r="I323" s="245">
        <f>IF(HOUR(I322)=0,H323,I322+H323)</f>
        <v>0.79166666666666796</v>
      </c>
      <c r="J323" s="498" t="str">
        <f>IF(_penmei2_month_day!A309="","",_penmei2_month_day!A309)</f>
        <v/>
      </c>
      <c r="K323" s="498" t="str">
        <f>IF(_penmei2_month_day!B309="","",_penmei2_month_day!B309)</f>
        <v/>
      </c>
      <c r="L323" s="499" t="str">
        <f>IF(_penmei2_month_day!C309="","",_penmei2_month_day!C309)</f>
        <v/>
      </c>
      <c r="M323" s="500" t="str">
        <f>IF(_penmei2_month_day!D309="","",_penmei2_month_day!D309)</f>
        <v/>
      </c>
      <c r="N323" s="501" t="str">
        <f>IF(_penmei2_month_day!E309="","",_penmei2_month_day!E309)</f>
        <v/>
      </c>
      <c r="O323" s="501" t="str">
        <f>IF(_penmei2_month_day!F309="","",_penmei2_month_day!F309)</f>
        <v/>
      </c>
      <c r="P323" s="499" t="str">
        <f>IF(_penmei2_month_day!G309="","",_penmei2_month_day!G309)</f>
        <v/>
      </c>
      <c r="Q323" s="502" t="str">
        <f>IF(_penmei2_month_day!H309="","",_penmei2_month_day!H309)</f>
        <v/>
      </c>
      <c r="R323" s="503" t="str">
        <f>IF(_penmei2_month_day!I309="","",_penmei2_month_day!I309)</f>
        <v/>
      </c>
      <c r="S323" s="504" t="str">
        <f>IF(_penmei2_month_day!J309="","",_penmei2_month_day!J309)</f>
        <v/>
      </c>
      <c r="T323" s="505" t="str">
        <f>IF(_penmei2_month_day!K309="","",_penmei2_month_day!K309)</f>
        <v/>
      </c>
      <c r="U323" s="499" t="str">
        <f>IF(_penmei2_month_day!L309="","",_penmei2_month_day!L309)</f>
        <v/>
      </c>
      <c r="V323" s="499" t="str">
        <f>IF(_penmei2_month_day!M309="","",_penmei2_month_day!M309)</f>
        <v/>
      </c>
      <c r="W323" s="506" t="str">
        <f>IF(_penmei2_month_day!N309="","",_penmei2_month_day!N309)</f>
        <v/>
      </c>
      <c r="X323" s="507" t="str">
        <f>IF(_penmei3_month_day!A309="","",_penmei3_month_day!A309)</f>
        <v/>
      </c>
      <c r="Y323" s="508" t="str">
        <f>IF(_penmei3_month_day!B309="","",_penmei3_month_day!B309)</f>
        <v/>
      </c>
      <c r="Z323" s="509" t="str">
        <f>IF(_penmei3_month_day!C309="","",_penmei3_month_day!C309)</f>
        <v/>
      </c>
      <c r="AA323" s="498" t="str">
        <f>IF(_penmei3_month_day!D309="","",_penmei3_month_day!D309)</f>
        <v/>
      </c>
      <c r="AB323" s="509" t="str">
        <f>IF(_penmei3_month_day!E309="","",_penmei3_month_day!E309)</f>
        <v/>
      </c>
      <c r="AC323" s="498" t="str">
        <f>IF(_penmei3_month_day!F309="","",_penmei3_month_day!F309)</f>
        <v/>
      </c>
      <c r="AD323" s="507" t="str">
        <f>IF(_penmei3_month_day!G309="","",_penmei3_month_day!G309)</f>
        <v/>
      </c>
      <c r="AE323" s="508" t="str">
        <f>IF(_penmei3_month_day!H309="","",_penmei3_month_day!H309)</f>
        <v/>
      </c>
      <c r="AF323" s="509" t="str">
        <f>IF(_penmei3_month_day!I309="","",_penmei3_month_day!I309)</f>
        <v/>
      </c>
      <c r="AG323" s="498" t="str">
        <f>IF(_penmei3_month_day!J309="","",_penmei3_month_day!J309)</f>
        <v/>
      </c>
      <c r="AH323" s="509" t="str">
        <f>IF(_penmei3_month_day!K309="","",_penmei3_month_day!K309)</f>
        <v/>
      </c>
      <c r="AI323" s="498" t="str">
        <f>IF(_penmei3_month_day!L309="","",_penmei3_month_day!L309)</f>
        <v/>
      </c>
      <c r="AJ323" s="509" t="str">
        <f>IF(_penmei3_month_day!M309="","",_penmei3_month_day!M309)</f>
        <v/>
      </c>
      <c r="AK323" s="498" t="str">
        <f>IF(_penmei3_month_day!N309="","",_penmei3_month_day!N309)</f>
        <v/>
      </c>
      <c r="AL323" s="509" t="str">
        <f>IF(_penmei3_month_day!O309="","",_penmei3_month_day!O309)</f>
        <v/>
      </c>
      <c r="AM323" s="498" t="str">
        <f>IF(_penmei3_month_day!P309="","",_penmei3_month_day!P309)</f>
        <v/>
      </c>
      <c r="AN323" s="509" t="str">
        <f>IF(_penmei3_month_day!Q309="","",_penmei3_month_day!Q309)</f>
        <v/>
      </c>
      <c r="AO323" s="498" t="str">
        <f>IF(_penmei3_month_day!R309="","",_penmei3_month_day!R309)</f>
        <v/>
      </c>
      <c r="AP323" s="509" t="str">
        <f>IF(_penmei3_month_day!S309="","",_penmei3_month_day!S309)</f>
        <v/>
      </c>
      <c r="AQ323" s="498" t="str">
        <f>IF(_penmei3_month_day!T309="","",_penmei3_month_day!T309)</f>
        <v/>
      </c>
      <c r="AR323" s="509" t="str">
        <f>IF(_penmei3_month_day!U309="","",_penmei3_month_day!U309)</f>
        <v/>
      </c>
      <c r="AS323" s="498" t="str">
        <f>IF(_penmei3_month_day!V309="","",_penmei3_month_day!V309)</f>
        <v/>
      </c>
      <c r="AT323" s="509" t="str">
        <f>IF(_penmei3_month_day!W309="","",_penmei3_month_day!W309)</f>
        <v/>
      </c>
      <c r="AU323" s="498" t="str">
        <f>IF(_penmei3_month_day!X309="","",_penmei3_month_day!X309)</f>
        <v/>
      </c>
      <c r="AV323" s="509" t="str">
        <f>IF(_penmei3_month_day!Y309="","",_penmei3_month_day!Y309)</f>
        <v/>
      </c>
      <c r="AW323" s="498" t="str">
        <f>IF(_penmei3_month_day!Z309="","",_penmei3_month_day!Z309)</f>
        <v/>
      </c>
      <c r="AX323" s="509" t="str">
        <f>IF(_penmei3_month_day!AA309="","",_penmei3_month_day!AA309)</f>
        <v/>
      </c>
      <c r="AY323" s="498" t="str">
        <f>IF(_penmei3_month_day!AB309="","",_penmei3_month_day!AB309)</f>
        <v/>
      </c>
      <c r="AZ323" s="509" t="str">
        <f>IF(_penmei3_month_day!AC309="","",_penmei3_month_day!AC309)</f>
        <v/>
      </c>
      <c r="BA323" s="498" t="str">
        <f>IF(_penmei3_month_day!AD309="","",_penmei3_month_day!AD309)</f>
        <v/>
      </c>
      <c r="BB323" s="509" t="str">
        <f>IF(_penmei3_month_day!AE309="","",_penmei3_month_day!AE309)</f>
        <v/>
      </c>
      <c r="BC323" s="498" t="str">
        <f>IF(_penmei3_month_day!AF309="","",_penmei3_month_day!AF309)</f>
        <v/>
      </c>
      <c r="BD323" s="510"/>
      <c r="BE323" s="510"/>
    </row>
    <row ht="19.5" customHeight="1" r="324">
      <c r="A324" s="240">
        <f ca="1">IF(HOUR(I324)=0,A323+1,A323)</f>
        <v>43629</v>
      </c>
      <c r="B324" s="241">
        <f ca="1">A324</f>
        <v>43629</v>
      </c>
      <c r="C324" s="242" t="str">
        <f>IF(AND(G324&lt;16,G324&gt;=8),"白",IF(AND(G324&lt;8,G324&gt;=0),"夜",IF(G324&gt;=16,"中")))</f>
        <v>中</v>
      </c>
      <c r="D324" s="242">
        <f ca="1">DAY(A324)</f>
        <v>13</v>
      </c>
      <c r="E324" s="242">
        <f>E323</f>
        <v>1</v>
      </c>
      <c r="F324" s="243" t="str">
        <f>IF(AND(E324=1),"甲班",IF(AND(E324=2),"乙班",IF(AND(E324=3),"丙班",IF(AND(E324=4),"丁班",))))</f>
        <v>甲班</v>
      </c>
      <c r="G324" s="242">
        <f>IF(I324=0,0,HOUR(I324-0))</f>
        <v>20</v>
      </c>
      <c r="H324" s="244">
        <f>H323</f>
        <v>0.041666666666666699</v>
      </c>
      <c r="I324" s="245">
        <f>IF(HOUR(I323)=0,H324,I323+H324)</f>
        <v>0.83333333333333404</v>
      </c>
      <c r="J324" s="498" t="str">
        <f>IF(_penmei2_month_day!A310="","",_penmei2_month_day!A310)</f>
        <v/>
      </c>
      <c r="K324" s="498" t="str">
        <f>IF(_penmei2_month_day!B310="","",_penmei2_month_day!B310)</f>
        <v/>
      </c>
      <c r="L324" s="499" t="str">
        <f>IF(_penmei2_month_day!C310="","",_penmei2_month_day!C310)</f>
        <v/>
      </c>
      <c r="M324" s="500" t="str">
        <f>IF(_penmei2_month_day!D310="","",_penmei2_month_day!D310)</f>
        <v/>
      </c>
      <c r="N324" s="501" t="str">
        <f>IF(_penmei2_month_day!E310="","",_penmei2_month_day!E310)</f>
        <v/>
      </c>
      <c r="O324" s="501" t="str">
        <f>IF(_penmei2_month_day!F310="","",_penmei2_month_day!F310)</f>
        <v/>
      </c>
      <c r="P324" s="499" t="str">
        <f>IF(_penmei2_month_day!G310="","",_penmei2_month_day!G310)</f>
        <v/>
      </c>
      <c r="Q324" s="502" t="str">
        <f>IF(_penmei2_month_day!H310="","",_penmei2_month_day!H310)</f>
        <v/>
      </c>
      <c r="R324" s="503" t="str">
        <f>IF(_penmei2_month_day!I310="","",_penmei2_month_day!I310)</f>
        <v/>
      </c>
      <c r="S324" s="504" t="str">
        <f>IF(_penmei2_month_day!J310="","",_penmei2_month_day!J310)</f>
        <v/>
      </c>
      <c r="T324" s="505" t="str">
        <f>IF(_penmei2_month_day!K310="","",_penmei2_month_day!K310)</f>
        <v/>
      </c>
      <c r="U324" s="499" t="str">
        <f>IF(_penmei2_month_day!L310="","",_penmei2_month_day!L310)</f>
        <v/>
      </c>
      <c r="V324" s="499" t="str">
        <f>IF(_penmei2_month_day!M310="","",_penmei2_month_day!M310)</f>
        <v/>
      </c>
      <c r="W324" s="506" t="str">
        <f>IF(_penmei2_month_day!N310="","",_penmei2_month_day!N310)</f>
        <v/>
      </c>
      <c r="X324" s="507" t="str">
        <f>IF(_penmei3_month_day!A310="","",_penmei3_month_day!A310)</f>
        <v/>
      </c>
      <c r="Y324" s="508" t="str">
        <f>IF(_penmei3_month_day!B310="","",_penmei3_month_day!B310)</f>
        <v/>
      </c>
      <c r="Z324" s="509" t="str">
        <f>IF(_penmei3_month_day!C310="","",_penmei3_month_day!C310)</f>
        <v/>
      </c>
      <c r="AA324" s="498" t="str">
        <f>IF(_penmei3_month_day!D310="","",_penmei3_month_day!D310)</f>
        <v/>
      </c>
      <c r="AB324" s="509" t="str">
        <f>IF(_penmei3_month_day!E310="","",_penmei3_month_day!E310)</f>
        <v/>
      </c>
      <c r="AC324" s="498" t="str">
        <f>IF(_penmei3_month_day!F310="","",_penmei3_month_day!F310)</f>
        <v/>
      </c>
      <c r="AD324" s="507" t="str">
        <f>IF(_penmei3_month_day!G310="","",_penmei3_month_day!G310)</f>
        <v/>
      </c>
      <c r="AE324" s="508" t="str">
        <f>IF(_penmei3_month_day!H310="","",_penmei3_month_day!H310)</f>
        <v/>
      </c>
      <c r="AF324" s="509" t="str">
        <f>IF(_penmei3_month_day!I310="","",_penmei3_month_day!I310)</f>
        <v/>
      </c>
      <c r="AG324" s="498" t="str">
        <f>IF(_penmei3_month_day!J310="","",_penmei3_month_day!J310)</f>
        <v/>
      </c>
      <c r="AH324" s="509" t="str">
        <f>IF(_penmei3_month_day!K310="","",_penmei3_month_day!K310)</f>
        <v/>
      </c>
      <c r="AI324" s="498" t="str">
        <f>IF(_penmei3_month_day!L310="","",_penmei3_month_day!L310)</f>
        <v/>
      </c>
      <c r="AJ324" s="509" t="str">
        <f>IF(_penmei3_month_day!M310="","",_penmei3_month_day!M310)</f>
        <v/>
      </c>
      <c r="AK324" s="498" t="str">
        <f>IF(_penmei3_month_day!N310="","",_penmei3_month_day!N310)</f>
        <v/>
      </c>
      <c r="AL324" s="509" t="str">
        <f>IF(_penmei3_month_day!O310="","",_penmei3_month_day!O310)</f>
        <v/>
      </c>
      <c r="AM324" s="498" t="str">
        <f>IF(_penmei3_month_day!P310="","",_penmei3_month_day!P310)</f>
        <v/>
      </c>
      <c r="AN324" s="509" t="str">
        <f>IF(_penmei3_month_day!Q310="","",_penmei3_month_day!Q310)</f>
        <v/>
      </c>
      <c r="AO324" s="498" t="str">
        <f>IF(_penmei3_month_day!R310="","",_penmei3_month_day!R310)</f>
        <v/>
      </c>
      <c r="AP324" s="509" t="str">
        <f>IF(_penmei3_month_day!S310="","",_penmei3_month_day!S310)</f>
        <v/>
      </c>
      <c r="AQ324" s="498" t="str">
        <f>IF(_penmei3_month_day!T310="","",_penmei3_month_day!T310)</f>
        <v/>
      </c>
      <c r="AR324" s="509" t="str">
        <f>IF(_penmei3_month_day!U310="","",_penmei3_month_day!U310)</f>
        <v/>
      </c>
      <c r="AS324" s="498" t="str">
        <f>IF(_penmei3_month_day!V310="","",_penmei3_month_day!V310)</f>
        <v/>
      </c>
      <c r="AT324" s="509" t="str">
        <f>IF(_penmei3_month_day!W310="","",_penmei3_month_day!W310)</f>
        <v/>
      </c>
      <c r="AU324" s="498" t="str">
        <f>IF(_penmei3_month_day!X310="","",_penmei3_month_day!X310)</f>
        <v/>
      </c>
      <c r="AV324" s="509" t="str">
        <f>IF(_penmei3_month_day!Y310="","",_penmei3_month_day!Y310)</f>
        <v/>
      </c>
      <c r="AW324" s="498" t="str">
        <f>IF(_penmei3_month_day!Z310="","",_penmei3_month_day!Z310)</f>
        <v/>
      </c>
      <c r="AX324" s="509" t="str">
        <f>IF(_penmei3_month_day!AA310="","",_penmei3_month_day!AA310)</f>
        <v/>
      </c>
      <c r="AY324" s="498" t="str">
        <f>IF(_penmei3_month_day!AB310="","",_penmei3_month_day!AB310)</f>
        <v/>
      </c>
      <c r="AZ324" s="509" t="str">
        <f>IF(_penmei3_month_day!AC310="","",_penmei3_month_day!AC310)</f>
        <v/>
      </c>
      <c r="BA324" s="498" t="str">
        <f>IF(_penmei3_month_day!AD310="","",_penmei3_month_day!AD310)</f>
        <v/>
      </c>
      <c r="BB324" s="509" t="str">
        <f>IF(_penmei3_month_day!AE310="","",_penmei3_month_day!AE310)</f>
        <v/>
      </c>
      <c r="BC324" s="498" t="str">
        <f>IF(_penmei3_month_day!AF310="","",_penmei3_month_day!AF310)</f>
        <v/>
      </c>
      <c r="BD324" s="510"/>
      <c r="BE324" s="510"/>
    </row>
    <row ht="19.5" customHeight="1" r="325">
      <c r="A325" s="240">
        <f ca="1">IF(HOUR(I325)=0,A324+1,A324)</f>
        <v>43629</v>
      </c>
      <c r="B325" s="241">
        <f ca="1">A325</f>
        <v>43629</v>
      </c>
      <c r="C325" s="242" t="str">
        <f>IF(AND(G325&lt;16,G325&gt;=8),"白",IF(AND(G325&lt;8,G325&gt;=0),"夜",IF(G325&gt;=16,"中")))</f>
        <v>中</v>
      </c>
      <c r="D325" s="242">
        <f ca="1">DAY(A325)</f>
        <v>13</v>
      </c>
      <c r="E325" s="242">
        <f>E324</f>
        <v>1</v>
      </c>
      <c r="F325" s="243" t="str">
        <f>IF(AND(E325=1),"甲班",IF(AND(E325=2),"乙班",IF(AND(E325=3),"丙班",IF(AND(E325=4),"丁班",))))</f>
        <v>甲班</v>
      </c>
      <c r="G325" s="242">
        <f>IF(I325=0,0,HOUR(I325-0))</f>
        <v>21</v>
      </c>
      <c r="H325" s="244">
        <f>H324</f>
        <v>0.041666666666666699</v>
      </c>
      <c r="I325" s="245">
        <f>IF(HOUR(I324)=0,H325,I324+H325)</f>
        <v>0.875000000000001</v>
      </c>
      <c r="J325" s="498" t="str">
        <f>IF(_penmei2_month_day!A311="","",_penmei2_month_day!A311)</f>
        <v/>
      </c>
      <c r="K325" s="498" t="str">
        <f>IF(_penmei2_month_day!B311="","",_penmei2_month_day!B311)</f>
        <v/>
      </c>
      <c r="L325" s="499" t="str">
        <f>IF(_penmei2_month_day!C311="","",_penmei2_month_day!C311)</f>
        <v/>
      </c>
      <c r="M325" s="500" t="str">
        <f>IF(_penmei2_month_day!D311="","",_penmei2_month_day!D311)</f>
        <v/>
      </c>
      <c r="N325" s="501" t="str">
        <f>IF(_penmei2_month_day!E311="","",_penmei2_month_day!E311)</f>
        <v/>
      </c>
      <c r="O325" s="501" t="str">
        <f>IF(_penmei2_month_day!F311="","",_penmei2_month_day!F311)</f>
        <v/>
      </c>
      <c r="P325" s="499" t="str">
        <f>IF(_penmei2_month_day!G311="","",_penmei2_month_day!G311)</f>
        <v/>
      </c>
      <c r="Q325" s="502" t="str">
        <f>IF(_penmei2_month_day!H311="","",_penmei2_month_day!H311)</f>
        <v/>
      </c>
      <c r="R325" s="503" t="str">
        <f>IF(_penmei2_month_day!I311="","",_penmei2_month_day!I311)</f>
        <v/>
      </c>
      <c r="S325" s="504" t="str">
        <f>IF(_penmei2_month_day!J311="","",_penmei2_month_day!J311)</f>
        <v/>
      </c>
      <c r="T325" s="505" t="str">
        <f>IF(_penmei2_month_day!K311="","",_penmei2_month_day!K311)</f>
        <v/>
      </c>
      <c r="U325" s="499" t="str">
        <f>IF(_penmei2_month_day!L311="","",_penmei2_month_day!L311)</f>
        <v/>
      </c>
      <c r="V325" s="499" t="str">
        <f>IF(_penmei2_month_day!M311="","",_penmei2_month_day!M311)</f>
        <v/>
      </c>
      <c r="W325" s="506" t="str">
        <f>IF(_penmei2_month_day!N311="","",_penmei2_month_day!N311)</f>
        <v/>
      </c>
      <c r="X325" s="507" t="str">
        <f>IF(_penmei3_month_day!A311="","",_penmei3_month_day!A311)</f>
        <v/>
      </c>
      <c r="Y325" s="508" t="str">
        <f>IF(_penmei3_month_day!B311="","",_penmei3_month_day!B311)</f>
        <v/>
      </c>
      <c r="Z325" s="509" t="str">
        <f>IF(_penmei3_month_day!C311="","",_penmei3_month_day!C311)</f>
        <v/>
      </c>
      <c r="AA325" s="498" t="str">
        <f>IF(_penmei3_month_day!D311="","",_penmei3_month_day!D311)</f>
        <v/>
      </c>
      <c r="AB325" s="509" t="str">
        <f>IF(_penmei3_month_day!E311="","",_penmei3_month_day!E311)</f>
        <v/>
      </c>
      <c r="AC325" s="498" t="str">
        <f>IF(_penmei3_month_day!F311="","",_penmei3_month_day!F311)</f>
        <v/>
      </c>
      <c r="AD325" s="507" t="str">
        <f>IF(_penmei3_month_day!G311="","",_penmei3_month_day!G311)</f>
        <v/>
      </c>
      <c r="AE325" s="508" t="str">
        <f>IF(_penmei3_month_day!H311="","",_penmei3_month_day!H311)</f>
        <v/>
      </c>
      <c r="AF325" s="509" t="str">
        <f>IF(_penmei3_month_day!I311="","",_penmei3_month_day!I311)</f>
        <v/>
      </c>
      <c r="AG325" s="498" t="str">
        <f>IF(_penmei3_month_day!J311="","",_penmei3_month_day!J311)</f>
        <v/>
      </c>
      <c r="AH325" s="509" t="str">
        <f>IF(_penmei3_month_day!K311="","",_penmei3_month_day!K311)</f>
        <v/>
      </c>
      <c r="AI325" s="498" t="str">
        <f>IF(_penmei3_month_day!L311="","",_penmei3_month_day!L311)</f>
        <v/>
      </c>
      <c r="AJ325" s="509" t="str">
        <f>IF(_penmei3_month_day!M311="","",_penmei3_month_day!M311)</f>
        <v/>
      </c>
      <c r="AK325" s="498" t="str">
        <f>IF(_penmei3_month_day!N311="","",_penmei3_month_day!N311)</f>
        <v/>
      </c>
      <c r="AL325" s="509" t="str">
        <f>IF(_penmei3_month_day!O311="","",_penmei3_month_day!O311)</f>
        <v/>
      </c>
      <c r="AM325" s="498" t="str">
        <f>IF(_penmei3_month_day!P311="","",_penmei3_month_day!P311)</f>
        <v/>
      </c>
      <c r="AN325" s="509" t="str">
        <f>IF(_penmei3_month_day!Q311="","",_penmei3_month_day!Q311)</f>
        <v/>
      </c>
      <c r="AO325" s="498" t="str">
        <f>IF(_penmei3_month_day!R311="","",_penmei3_month_day!R311)</f>
        <v/>
      </c>
      <c r="AP325" s="509" t="str">
        <f>IF(_penmei3_month_day!S311="","",_penmei3_month_day!S311)</f>
        <v/>
      </c>
      <c r="AQ325" s="498" t="str">
        <f>IF(_penmei3_month_day!T311="","",_penmei3_month_day!T311)</f>
        <v/>
      </c>
      <c r="AR325" s="509" t="str">
        <f>IF(_penmei3_month_day!U311="","",_penmei3_month_day!U311)</f>
        <v/>
      </c>
      <c r="AS325" s="498" t="str">
        <f>IF(_penmei3_month_day!V311="","",_penmei3_month_day!V311)</f>
        <v/>
      </c>
      <c r="AT325" s="509" t="str">
        <f>IF(_penmei3_month_day!W311="","",_penmei3_month_day!W311)</f>
        <v/>
      </c>
      <c r="AU325" s="498" t="str">
        <f>IF(_penmei3_month_day!X311="","",_penmei3_month_day!X311)</f>
        <v/>
      </c>
      <c r="AV325" s="509" t="str">
        <f>IF(_penmei3_month_day!Y311="","",_penmei3_month_day!Y311)</f>
        <v/>
      </c>
      <c r="AW325" s="498" t="str">
        <f>IF(_penmei3_month_day!Z311="","",_penmei3_month_day!Z311)</f>
        <v/>
      </c>
      <c r="AX325" s="509" t="str">
        <f>IF(_penmei3_month_day!AA311="","",_penmei3_month_day!AA311)</f>
        <v/>
      </c>
      <c r="AY325" s="498" t="str">
        <f>IF(_penmei3_month_day!AB311="","",_penmei3_month_day!AB311)</f>
        <v/>
      </c>
      <c r="AZ325" s="509" t="str">
        <f>IF(_penmei3_month_day!AC311="","",_penmei3_month_day!AC311)</f>
        <v/>
      </c>
      <c r="BA325" s="498" t="str">
        <f>IF(_penmei3_month_day!AD311="","",_penmei3_month_day!AD311)</f>
        <v/>
      </c>
      <c r="BB325" s="509" t="str">
        <f>IF(_penmei3_month_day!AE311="","",_penmei3_month_day!AE311)</f>
        <v/>
      </c>
      <c r="BC325" s="498" t="str">
        <f>IF(_penmei3_month_day!AF311="","",_penmei3_month_day!AF311)</f>
        <v/>
      </c>
      <c r="BD325" s="510"/>
      <c r="BE325" s="510"/>
    </row>
    <row ht="19.5" customHeight="1" r="326">
      <c r="A326" s="240">
        <f ca="1">IF(HOUR(I326)=0,A325+1,A325)</f>
        <v>43629</v>
      </c>
      <c r="B326" s="241">
        <f ca="1">A326</f>
        <v>43629</v>
      </c>
      <c r="C326" s="242" t="str">
        <f>IF(AND(G326&lt;16,G326&gt;=8),"白",IF(AND(G326&lt;8,G326&gt;=0),"夜",IF(G326&gt;=16,"中")))</f>
        <v>中</v>
      </c>
      <c r="D326" s="242">
        <f ca="1">DAY(A326)</f>
        <v>13</v>
      </c>
      <c r="E326" s="242">
        <f>E325</f>
        <v>1</v>
      </c>
      <c r="F326" s="243" t="str">
        <f>IF(AND(E326=1),"甲班",IF(AND(E326=2),"乙班",IF(AND(E326=3),"丙班",IF(AND(E326=4),"丁班",))))</f>
        <v>甲班</v>
      </c>
      <c r="G326" s="242">
        <f>IF(I326=0,0,HOUR(I326-0))</f>
        <v>22</v>
      </c>
      <c r="H326" s="244">
        <f>H325</f>
        <v>0.041666666666666699</v>
      </c>
      <c r="I326" s="245">
        <f>IF(HOUR(I325)=0,H326,I325+H326)</f>
        <v>0.91666666666666796</v>
      </c>
      <c r="J326" s="498" t="str">
        <f>IF(_penmei2_month_day!A312="","",_penmei2_month_day!A312)</f>
        <v/>
      </c>
      <c r="K326" s="498" t="str">
        <f>IF(_penmei2_month_day!B312="","",_penmei2_month_day!B312)</f>
        <v/>
      </c>
      <c r="L326" s="499" t="str">
        <f>IF(_penmei2_month_day!C312="","",_penmei2_month_day!C312)</f>
        <v/>
      </c>
      <c r="M326" s="500" t="str">
        <f>IF(_penmei2_month_day!D312="","",_penmei2_month_day!D312)</f>
        <v/>
      </c>
      <c r="N326" s="501" t="str">
        <f>IF(_penmei2_month_day!E312="","",_penmei2_month_day!E312)</f>
        <v/>
      </c>
      <c r="O326" s="501" t="str">
        <f>IF(_penmei2_month_day!F312="","",_penmei2_month_day!F312)</f>
        <v/>
      </c>
      <c r="P326" s="499" t="str">
        <f>IF(_penmei2_month_day!G312="","",_penmei2_month_day!G312)</f>
        <v/>
      </c>
      <c r="Q326" s="502" t="str">
        <f>IF(_penmei2_month_day!H312="","",_penmei2_month_day!H312)</f>
        <v/>
      </c>
      <c r="R326" s="503" t="str">
        <f>IF(_penmei2_month_day!I312="","",_penmei2_month_day!I312)</f>
        <v/>
      </c>
      <c r="S326" s="504" t="str">
        <f>IF(_penmei2_month_day!J312="","",_penmei2_month_day!J312)</f>
        <v/>
      </c>
      <c r="T326" s="505" t="str">
        <f>IF(_penmei2_month_day!K312="","",_penmei2_month_day!K312)</f>
        <v/>
      </c>
      <c r="U326" s="499" t="str">
        <f>IF(_penmei2_month_day!L312="","",_penmei2_month_day!L312)</f>
        <v/>
      </c>
      <c r="V326" s="499" t="str">
        <f>IF(_penmei2_month_day!M312="","",_penmei2_month_day!M312)</f>
        <v/>
      </c>
      <c r="W326" s="506" t="str">
        <f>IF(_penmei2_month_day!N312="","",_penmei2_month_day!N312)</f>
        <v/>
      </c>
      <c r="X326" s="507" t="str">
        <f>IF(_penmei3_month_day!A312="","",_penmei3_month_day!A312)</f>
        <v/>
      </c>
      <c r="Y326" s="508" t="str">
        <f>IF(_penmei3_month_day!B312="","",_penmei3_month_day!B312)</f>
        <v/>
      </c>
      <c r="Z326" s="509" t="str">
        <f>IF(_penmei3_month_day!C312="","",_penmei3_month_day!C312)</f>
        <v/>
      </c>
      <c r="AA326" s="498" t="str">
        <f>IF(_penmei3_month_day!D312="","",_penmei3_month_day!D312)</f>
        <v/>
      </c>
      <c r="AB326" s="509" t="str">
        <f>IF(_penmei3_month_day!E312="","",_penmei3_month_day!E312)</f>
        <v/>
      </c>
      <c r="AC326" s="498" t="str">
        <f>IF(_penmei3_month_day!F312="","",_penmei3_month_day!F312)</f>
        <v/>
      </c>
      <c r="AD326" s="507" t="str">
        <f>IF(_penmei3_month_day!G312="","",_penmei3_month_day!G312)</f>
        <v/>
      </c>
      <c r="AE326" s="508" t="str">
        <f>IF(_penmei3_month_day!H312="","",_penmei3_month_day!H312)</f>
        <v/>
      </c>
      <c r="AF326" s="509" t="str">
        <f>IF(_penmei3_month_day!I312="","",_penmei3_month_day!I312)</f>
        <v/>
      </c>
      <c r="AG326" s="498" t="str">
        <f>IF(_penmei3_month_day!J312="","",_penmei3_month_day!J312)</f>
        <v/>
      </c>
      <c r="AH326" s="509" t="str">
        <f>IF(_penmei3_month_day!K312="","",_penmei3_month_day!K312)</f>
        <v/>
      </c>
      <c r="AI326" s="498" t="str">
        <f>IF(_penmei3_month_day!L312="","",_penmei3_month_day!L312)</f>
        <v/>
      </c>
      <c r="AJ326" s="509" t="str">
        <f>IF(_penmei3_month_day!M312="","",_penmei3_month_day!M312)</f>
        <v/>
      </c>
      <c r="AK326" s="498" t="str">
        <f>IF(_penmei3_month_day!N312="","",_penmei3_month_day!N312)</f>
        <v/>
      </c>
      <c r="AL326" s="509" t="str">
        <f>IF(_penmei3_month_day!O312="","",_penmei3_month_day!O312)</f>
        <v/>
      </c>
      <c r="AM326" s="498" t="str">
        <f>IF(_penmei3_month_day!P312="","",_penmei3_month_day!P312)</f>
        <v/>
      </c>
      <c r="AN326" s="509" t="str">
        <f>IF(_penmei3_month_day!Q312="","",_penmei3_month_day!Q312)</f>
        <v/>
      </c>
      <c r="AO326" s="498" t="str">
        <f>IF(_penmei3_month_day!R312="","",_penmei3_month_day!R312)</f>
        <v/>
      </c>
      <c r="AP326" s="509" t="str">
        <f>IF(_penmei3_month_day!S312="","",_penmei3_month_day!S312)</f>
        <v/>
      </c>
      <c r="AQ326" s="498" t="str">
        <f>IF(_penmei3_month_day!T312="","",_penmei3_month_day!T312)</f>
        <v/>
      </c>
      <c r="AR326" s="509" t="str">
        <f>IF(_penmei3_month_day!U312="","",_penmei3_month_day!U312)</f>
        <v/>
      </c>
      <c r="AS326" s="498" t="str">
        <f>IF(_penmei3_month_day!V312="","",_penmei3_month_day!V312)</f>
        <v/>
      </c>
      <c r="AT326" s="509" t="str">
        <f>IF(_penmei3_month_day!W312="","",_penmei3_month_day!W312)</f>
        <v/>
      </c>
      <c r="AU326" s="498" t="str">
        <f>IF(_penmei3_month_day!X312="","",_penmei3_month_day!X312)</f>
        <v/>
      </c>
      <c r="AV326" s="509" t="str">
        <f>IF(_penmei3_month_day!Y312="","",_penmei3_month_day!Y312)</f>
        <v/>
      </c>
      <c r="AW326" s="498" t="str">
        <f>IF(_penmei3_month_day!Z312="","",_penmei3_month_day!Z312)</f>
        <v/>
      </c>
      <c r="AX326" s="509" t="str">
        <f>IF(_penmei3_month_day!AA312="","",_penmei3_month_day!AA312)</f>
        <v/>
      </c>
      <c r="AY326" s="498" t="str">
        <f>IF(_penmei3_month_day!AB312="","",_penmei3_month_day!AB312)</f>
        <v/>
      </c>
      <c r="AZ326" s="509" t="str">
        <f>IF(_penmei3_month_day!AC312="","",_penmei3_month_day!AC312)</f>
        <v/>
      </c>
      <c r="BA326" s="498" t="str">
        <f>IF(_penmei3_month_day!AD312="","",_penmei3_month_day!AD312)</f>
        <v/>
      </c>
      <c r="BB326" s="509" t="str">
        <f>IF(_penmei3_month_day!AE312="","",_penmei3_month_day!AE312)</f>
        <v/>
      </c>
      <c r="BC326" s="498" t="str">
        <f>IF(_penmei3_month_day!AF312="","",_penmei3_month_day!AF312)</f>
        <v/>
      </c>
      <c r="BD326" s="510"/>
      <c r="BE326" s="510"/>
    </row>
    <row ht="19.5" customHeight="1" r="327">
      <c r="A327" s="246">
        <f ca="1">IF(HOUR(I327)=0,A326+1,A326)</f>
        <v>43629</v>
      </c>
      <c r="B327" s="247">
        <f ca="1">A327</f>
        <v>43629</v>
      </c>
      <c r="C327" s="248" t="str">
        <f>IF(AND(G327&lt;16,G327&gt;=8),"白",IF(AND(G327&lt;8,G327&gt;=0),"夜",IF(G327&gt;=16,"中")))</f>
        <v>中</v>
      </c>
      <c r="D327" s="248">
        <f ca="1">DAY(A327)</f>
        <v>13</v>
      </c>
      <c r="E327" s="248">
        <f>E326</f>
        <v>1</v>
      </c>
      <c r="F327" s="249" t="str">
        <f>IF(AND(E327=1),"甲班",IF(AND(E327=2),"乙班",IF(AND(E327=3),"丙班",IF(AND(E327=4),"丁班",))))</f>
        <v>甲班</v>
      </c>
      <c r="G327" s="248">
        <f>IF(I327=0,0,HOUR(I327-0))</f>
        <v>23</v>
      </c>
      <c r="H327" s="250">
        <f>H326</f>
        <v>0.041666666666666699</v>
      </c>
      <c r="I327" s="251">
        <f>IF(HOUR(I326)=0,H327,I326+H327)</f>
        <v>0.95833333333333404</v>
      </c>
      <c r="J327" s="511" t="str">
        <f>IF(_penmei2_month_day!A313="","",_penmei2_month_day!A313)</f>
        <v/>
      </c>
      <c r="K327" s="511" t="str">
        <f>IF(_penmei2_month_day!B313="","",_penmei2_month_day!B313)</f>
        <v/>
      </c>
      <c r="L327" s="512" t="str">
        <f>IF(_penmei2_month_day!C313="","",_penmei2_month_day!C313)</f>
        <v/>
      </c>
      <c r="M327" s="513" t="str">
        <f>IF(_penmei2_month_day!D313="","",_penmei2_month_day!D313)</f>
        <v/>
      </c>
      <c r="N327" s="514" t="str">
        <f>IF(_penmei2_month_day!E313="","",_penmei2_month_day!E313)</f>
        <v/>
      </c>
      <c r="O327" s="514" t="str">
        <f>IF(_penmei2_month_day!F313="","",_penmei2_month_day!F313)</f>
        <v/>
      </c>
      <c r="P327" s="512" t="str">
        <f>IF(_penmei2_month_day!G313="","",_penmei2_month_day!G313)</f>
        <v/>
      </c>
      <c r="Q327" s="515" t="str">
        <f>IF(_penmei2_month_day!H313="","",_penmei2_month_day!H313)</f>
        <v/>
      </c>
      <c r="R327" s="516" t="str">
        <f>IF(_penmei2_month_day!I313="","",_penmei2_month_day!I313)</f>
        <v/>
      </c>
      <c r="S327" s="517" t="str">
        <f>IF(_penmei2_month_day!J313="","",_penmei2_month_day!J313)</f>
        <v/>
      </c>
      <c r="T327" s="518" t="str">
        <f>IF(_penmei2_month_day!K313="","",_penmei2_month_day!K313)</f>
        <v/>
      </c>
      <c r="U327" s="512" t="str">
        <f>IF(_penmei2_month_day!L313="","",_penmei2_month_day!L313)</f>
        <v/>
      </c>
      <c r="V327" s="512" t="str">
        <f>IF(_penmei2_month_day!M313="","",_penmei2_month_day!M313)</f>
        <v/>
      </c>
      <c r="W327" s="519" t="str">
        <f>IF(_penmei2_month_day!N313="","",_penmei2_month_day!N313)</f>
        <v/>
      </c>
      <c r="X327" s="520" t="str">
        <f>IF(_penmei3_month_day!A313="","",_penmei3_month_day!A313)</f>
        <v/>
      </c>
      <c r="Y327" s="521" t="str">
        <f>IF(_penmei3_month_day!B313="","",_penmei3_month_day!B313)</f>
        <v/>
      </c>
      <c r="Z327" s="522" t="str">
        <f>IF(_penmei3_month_day!C313="","",_penmei3_month_day!C313)</f>
        <v/>
      </c>
      <c r="AA327" s="511" t="str">
        <f>IF(_penmei3_month_day!D313="","",_penmei3_month_day!D313)</f>
        <v/>
      </c>
      <c r="AB327" s="522" t="str">
        <f>IF(_penmei3_month_day!E313="","",_penmei3_month_day!E313)</f>
        <v/>
      </c>
      <c r="AC327" s="511" t="str">
        <f>IF(_penmei3_month_day!F313="","",_penmei3_month_day!F313)</f>
        <v/>
      </c>
      <c r="AD327" s="520" t="str">
        <f>IF(_penmei3_month_day!G313="","",_penmei3_month_day!G313)</f>
        <v/>
      </c>
      <c r="AE327" s="521" t="str">
        <f>IF(_penmei3_month_day!H313="","",_penmei3_month_day!H313)</f>
        <v/>
      </c>
      <c r="AF327" s="522" t="str">
        <f>IF(_penmei3_month_day!I313="","",_penmei3_month_day!I313)</f>
        <v/>
      </c>
      <c r="AG327" s="511" t="str">
        <f>IF(_penmei3_month_day!J313="","",_penmei3_month_day!J313)</f>
        <v/>
      </c>
      <c r="AH327" s="522" t="str">
        <f>IF(_penmei3_month_day!K313="","",_penmei3_month_day!K313)</f>
        <v/>
      </c>
      <c r="AI327" s="511" t="str">
        <f>IF(_penmei3_month_day!L313="","",_penmei3_month_day!L313)</f>
        <v/>
      </c>
      <c r="AJ327" s="522" t="str">
        <f>IF(_penmei3_month_day!M313="","",_penmei3_month_day!M313)</f>
        <v/>
      </c>
      <c r="AK327" s="511" t="str">
        <f>IF(_penmei3_month_day!N313="","",_penmei3_month_day!N313)</f>
        <v/>
      </c>
      <c r="AL327" s="522" t="str">
        <f>IF(_penmei3_month_day!O313="","",_penmei3_month_day!O313)</f>
        <v/>
      </c>
      <c r="AM327" s="511" t="str">
        <f>IF(_penmei3_month_day!P313="","",_penmei3_month_day!P313)</f>
        <v/>
      </c>
      <c r="AN327" s="522" t="str">
        <f>IF(_penmei3_month_day!Q313="","",_penmei3_month_day!Q313)</f>
        <v/>
      </c>
      <c r="AO327" s="511" t="str">
        <f>IF(_penmei3_month_day!R313="","",_penmei3_month_day!R313)</f>
        <v/>
      </c>
      <c r="AP327" s="522" t="str">
        <f>IF(_penmei3_month_day!S313="","",_penmei3_month_day!S313)</f>
        <v/>
      </c>
      <c r="AQ327" s="511" t="str">
        <f>IF(_penmei3_month_day!T313="","",_penmei3_month_day!T313)</f>
        <v/>
      </c>
      <c r="AR327" s="522" t="str">
        <f>IF(_penmei3_month_day!U313="","",_penmei3_month_day!U313)</f>
        <v/>
      </c>
      <c r="AS327" s="511" t="str">
        <f>IF(_penmei3_month_day!V313="","",_penmei3_month_day!V313)</f>
        <v/>
      </c>
      <c r="AT327" s="522" t="str">
        <f>IF(_penmei3_month_day!W313="","",_penmei3_month_day!W313)</f>
        <v/>
      </c>
      <c r="AU327" s="511" t="str">
        <f>IF(_penmei3_month_day!X313="","",_penmei3_month_day!X313)</f>
        <v/>
      </c>
      <c r="AV327" s="522" t="str">
        <f>IF(_penmei3_month_day!Y313="","",_penmei3_month_day!Y313)</f>
        <v/>
      </c>
      <c r="AW327" s="511" t="str">
        <f>IF(_penmei3_month_day!Z313="","",_penmei3_month_day!Z313)</f>
        <v/>
      </c>
      <c r="AX327" s="522" t="str">
        <f>IF(_penmei3_month_day!AA313="","",_penmei3_month_day!AA313)</f>
        <v/>
      </c>
      <c r="AY327" s="511" t="str">
        <f>IF(_penmei3_month_day!AB313="","",_penmei3_month_day!AB313)</f>
        <v/>
      </c>
      <c r="AZ327" s="522" t="str">
        <f>IF(_penmei3_month_day!AC313="","",_penmei3_month_day!AC313)</f>
        <v/>
      </c>
      <c r="BA327" s="511" t="str">
        <f>IF(_penmei3_month_day!AD313="","",_penmei3_month_day!AD313)</f>
        <v/>
      </c>
      <c r="BB327" s="522" t="str">
        <f>IF(_penmei3_month_day!AE313="","",_penmei3_month_day!AE313)</f>
        <v/>
      </c>
      <c r="BC327" s="511" t="str">
        <f>IF(_penmei3_month_day!AF313="","",_penmei3_month_day!AF313)</f>
        <v/>
      </c>
      <c r="BD327" s="149" t="s">
        <v>132</v>
      </c>
      <c r="BE327" s="252"/>
    </row>
    <row ht="19.5" customHeight="1" r="328">
      <c r="A328" s="253">
        <f ca="1">IF(HOUR(I328)=0,A327+1,A327)</f>
        <v>43630</v>
      </c>
      <c r="B328" s="254">
        <f ca="1">A328</f>
        <v>43630</v>
      </c>
      <c r="C328" s="255" t="str">
        <f>IF(AND(G328&lt;16,G328&gt;=8),"白",IF(AND(G328&lt;8,G328&gt;=0),"夜",IF(G328&gt;=16,"中")))</f>
        <v>夜</v>
      </c>
      <c r="D328" s="255">
        <f ca="1">DAY(A328)</f>
        <v>14</v>
      </c>
      <c r="E328" s="255">
        <f>IF(AND(E280=1),4,IF(AND(E280&gt;1),(E280-1),))</f>
        <v>2</v>
      </c>
      <c r="F328" s="256" t="str">
        <f>IF(AND(E328=1),"甲班",IF(AND(E328=2),"乙班",IF(AND(E328=3),"丙班",IF(AND(E328=4),"丁班",))))</f>
        <v>乙班</v>
      </c>
      <c r="G328" s="255">
        <f>IF(I328=0,0,HOUR(I328-0))</f>
        <v>0</v>
      </c>
      <c r="H328" s="257">
        <f>H327</f>
        <v>0.041666666666666699</v>
      </c>
      <c r="I328" s="258">
        <f>IF(HOUR(I327)=0,H328,I327+H328)</f>
        <v>1</v>
      </c>
      <c r="J328" s="485" t="str">
        <f>IF(_penmei2_month_day!A314="","",_penmei2_month_day!A314)</f>
        <v/>
      </c>
      <c r="K328" s="485" t="str">
        <f>IF(_penmei2_month_day!B314="","",_penmei2_month_day!B314)</f>
        <v/>
      </c>
      <c r="L328" s="486" t="str">
        <f>IF(_penmei2_month_day!C314="","",_penmei2_month_day!C314)</f>
        <v/>
      </c>
      <c r="M328" s="487" t="str">
        <f>IF(_penmei2_month_day!D314="","",_penmei2_month_day!D314)</f>
        <v/>
      </c>
      <c r="N328" s="488" t="str">
        <f>IF(_penmei2_month_day!E314="","",_penmei2_month_day!E314)</f>
        <v/>
      </c>
      <c r="O328" s="488" t="str">
        <f>IF(_penmei2_month_day!F314="","",_penmei2_month_day!F314)</f>
        <v/>
      </c>
      <c r="P328" s="486" t="str">
        <f>IF(_penmei2_month_day!G314="","",_penmei2_month_day!G314)</f>
        <v/>
      </c>
      <c r="Q328" s="489" t="str">
        <f>IF(_penmei2_month_day!H314="","",_penmei2_month_day!H314)</f>
        <v/>
      </c>
      <c r="R328" s="490" t="str">
        <f>IF(_penmei2_month_day!I314="","",_penmei2_month_day!I314)</f>
        <v/>
      </c>
      <c r="S328" s="491" t="str">
        <f>IF(_penmei2_month_day!J314="","",_penmei2_month_day!J314)</f>
        <v/>
      </c>
      <c r="T328" s="523" t="str">
        <f>IF(_penmei2_month_day!K314="","",_penmei2_month_day!K314)</f>
        <v/>
      </c>
      <c r="U328" s="486" t="str">
        <f>IF(_penmei2_month_day!L314="","",_penmei2_month_day!L314)</f>
        <v/>
      </c>
      <c r="V328" s="486" t="str">
        <f>IF(_penmei2_month_day!M314="","",_penmei2_month_day!M314)</f>
        <v/>
      </c>
      <c r="W328" s="493" t="str">
        <f>IF(_penmei2_month_day!N314="","",_penmei2_month_day!N314)</f>
        <v/>
      </c>
      <c r="X328" s="494" t="str">
        <f>IF(_penmei3_month_day!A314="","",_penmei3_month_day!A314)</f>
        <v/>
      </c>
      <c r="Y328" s="495" t="str">
        <f>IF(_penmei3_month_day!B314="","",_penmei3_month_day!B314)</f>
        <v/>
      </c>
      <c r="Z328" s="496" t="str">
        <f>IF(_penmei3_month_day!C314="","",_penmei3_month_day!C314)</f>
        <v/>
      </c>
      <c r="AA328" s="485" t="str">
        <f>IF(_penmei3_month_day!D314="","",_penmei3_month_day!D314)</f>
        <v/>
      </c>
      <c r="AB328" s="496" t="str">
        <f>IF(_penmei3_month_day!E314="","",_penmei3_month_day!E314)</f>
        <v/>
      </c>
      <c r="AC328" s="485" t="str">
        <f>IF(_penmei3_month_day!F314="","",_penmei3_month_day!F314)</f>
        <v/>
      </c>
      <c r="AD328" s="494" t="str">
        <f>IF(_penmei3_month_day!G314="","",_penmei3_month_day!G314)</f>
        <v/>
      </c>
      <c r="AE328" s="495" t="str">
        <f>IF(_penmei3_month_day!H314="","",_penmei3_month_day!H314)</f>
        <v/>
      </c>
      <c r="AF328" s="496" t="str">
        <f>IF(_penmei3_month_day!I314="","",_penmei3_month_day!I314)</f>
        <v/>
      </c>
      <c r="AG328" s="485" t="str">
        <f>IF(_penmei3_month_day!J314="","",_penmei3_month_day!J314)</f>
        <v/>
      </c>
      <c r="AH328" s="496" t="str">
        <f>IF(_penmei3_month_day!K314="","",_penmei3_month_day!K314)</f>
        <v/>
      </c>
      <c r="AI328" s="485" t="str">
        <f>IF(_penmei3_month_day!L314="","",_penmei3_month_day!L314)</f>
        <v/>
      </c>
      <c r="AJ328" s="496" t="str">
        <f>IF(_penmei3_month_day!M314="","",_penmei3_month_day!M314)</f>
        <v/>
      </c>
      <c r="AK328" s="485" t="str">
        <f>IF(_penmei3_month_day!N314="","",_penmei3_month_day!N314)</f>
        <v/>
      </c>
      <c r="AL328" s="496" t="str">
        <f>IF(_penmei3_month_day!O314="","",_penmei3_month_day!O314)</f>
        <v/>
      </c>
      <c r="AM328" s="485" t="str">
        <f>IF(_penmei3_month_day!P314="","",_penmei3_month_day!P314)</f>
        <v/>
      </c>
      <c r="AN328" s="496" t="str">
        <f>IF(_penmei3_month_day!Q314="","",_penmei3_month_day!Q314)</f>
        <v/>
      </c>
      <c r="AO328" s="485" t="str">
        <f>IF(_penmei3_month_day!R314="","",_penmei3_month_day!R314)</f>
        <v/>
      </c>
      <c r="AP328" s="496" t="str">
        <f>IF(_penmei3_month_day!S314="","",_penmei3_month_day!S314)</f>
        <v/>
      </c>
      <c r="AQ328" s="485" t="str">
        <f>IF(_penmei3_month_day!T314="","",_penmei3_month_day!T314)</f>
        <v/>
      </c>
      <c r="AR328" s="496" t="str">
        <f>IF(_penmei3_month_day!U314="","",_penmei3_month_day!U314)</f>
        <v/>
      </c>
      <c r="AS328" s="485" t="str">
        <f>IF(_penmei3_month_day!V314="","",_penmei3_month_day!V314)</f>
        <v/>
      </c>
      <c r="AT328" s="496" t="str">
        <f>IF(_penmei3_month_day!W314="","",_penmei3_month_day!W314)</f>
        <v/>
      </c>
      <c r="AU328" s="485" t="str">
        <f>IF(_penmei3_month_day!X314="","",_penmei3_month_day!X314)</f>
        <v/>
      </c>
      <c r="AV328" s="496" t="str">
        <f>IF(_penmei3_month_day!Y314="","",_penmei3_month_day!Y314)</f>
        <v/>
      </c>
      <c r="AW328" s="485" t="str">
        <f>IF(_penmei3_month_day!Z314="","",_penmei3_month_day!Z314)</f>
        <v/>
      </c>
      <c r="AX328" s="496" t="str">
        <f>IF(_penmei3_month_day!AA314="","",_penmei3_month_day!AA314)</f>
        <v/>
      </c>
      <c r="AY328" s="485" t="str">
        <f>IF(_penmei3_month_day!AB314="","",_penmei3_month_day!AB314)</f>
        <v/>
      </c>
      <c r="AZ328" s="496" t="str">
        <f>IF(_penmei3_month_day!AC314="","",_penmei3_month_day!AC314)</f>
        <v/>
      </c>
      <c r="BA328" s="485" t="str">
        <f>IF(_penmei3_month_day!AD314="","",_penmei3_month_day!AD314)</f>
        <v/>
      </c>
      <c r="BB328" s="496" t="str">
        <f>IF(_penmei3_month_day!AE314="","",_penmei3_month_day!AE314)</f>
        <v/>
      </c>
      <c r="BC328" s="485" t="str">
        <f>IF(_penmei3_month_day!AF314="","",_penmei3_month_day!AF314)</f>
        <v/>
      </c>
      <c r="BD328" s="497"/>
      <c r="BE328" s="497"/>
    </row>
    <row ht="19.5" customHeight="1" r="329">
      <c r="A329" s="240">
        <f ca="1">IF(HOUR(I329)=0,A328+1,A328)</f>
        <v>43630</v>
      </c>
      <c r="B329" s="241">
        <f ca="1">A329</f>
        <v>43630</v>
      </c>
      <c r="C329" s="242" t="str">
        <f>IF(AND(G329&lt;16,G329&gt;=8),"白",IF(AND(G329&lt;8,G329&gt;=0),"夜",IF(G329&gt;=16,"中")))</f>
        <v>夜</v>
      </c>
      <c r="D329" s="242">
        <f ca="1">DAY(A329)</f>
        <v>14</v>
      </c>
      <c r="E329" s="242">
        <f>E328</f>
        <v>2</v>
      </c>
      <c r="F329" s="243" t="str">
        <f>IF(AND(E329=1),"甲班",IF(AND(E329=2),"乙班",IF(AND(E329=3),"丙班",IF(AND(E329=4),"丁班",))))</f>
        <v>乙班</v>
      </c>
      <c r="G329" s="242">
        <f>IF(I329=0,0,HOUR(I329-0))</f>
        <v>1</v>
      </c>
      <c r="H329" s="244">
        <f>H328</f>
        <v>0.041666666666666699</v>
      </c>
      <c r="I329" s="245">
        <f>IF(HOUR(I328)=0,H329,I328+H329)</f>
        <v>0.041666666666666699</v>
      </c>
      <c r="J329" s="498" t="str">
        <f>IF(_penmei2_month_day!A315="","",_penmei2_month_day!A315)</f>
        <v/>
      </c>
      <c r="K329" s="498" t="str">
        <f>IF(_penmei2_month_day!B315="","",_penmei2_month_day!B315)</f>
        <v/>
      </c>
      <c r="L329" s="499" t="str">
        <f>IF(_penmei2_month_day!C315="","",_penmei2_month_day!C315)</f>
        <v/>
      </c>
      <c r="M329" s="500" t="str">
        <f>IF(_penmei2_month_day!D315="","",_penmei2_month_day!D315)</f>
        <v/>
      </c>
      <c r="N329" s="501" t="str">
        <f>IF(_penmei2_month_day!E315="","",_penmei2_month_day!E315)</f>
        <v/>
      </c>
      <c r="O329" s="501" t="str">
        <f>IF(_penmei2_month_day!F315="","",_penmei2_month_day!F315)</f>
        <v/>
      </c>
      <c r="P329" s="499" t="str">
        <f>IF(_penmei2_month_day!G315="","",_penmei2_month_day!G315)</f>
        <v/>
      </c>
      <c r="Q329" s="502" t="str">
        <f>IF(_penmei2_month_day!H315="","",_penmei2_month_day!H315)</f>
        <v/>
      </c>
      <c r="R329" s="503" t="str">
        <f>IF(_penmei2_month_day!I315="","",_penmei2_month_day!I315)</f>
        <v/>
      </c>
      <c r="S329" s="504" t="str">
        <f>IF(_penmei2_month_day!J315="","",_penmei2_month_day!J315)</f>
        <v/>
      </c>
      <c r="T329" s="505" t="str">
        <f>IF(_penmei2_month_day!K315="","",_penmei2_month_day!K315)</f>
        <v/>
      </c>
      <c r="U329" s="499" t="str">
        <f>IF(_penmei2_month_day!L315="","",_penmei2_month_day!L315)</f>
        <v/>
      </c>
      <c r="V329" s="499" t="str">
        <f>IF(_penmei2_month_day!M315="","",_penmei2_month_day!M315)</f>
        <v/>
      </c>
      <c r="W329" s="506" t="str">
        <f>IF(_penmei2_month_day!N315="","",_penmei2_month_day!N315)</f>
        <v/>
      </c>
      <c r="X329" s="507" t="str">
        <f>IF(_penmei3_month_day!A315="","",_penmei3_month_day!A315)</f>
        <v/>
      </c>
      <c r="Y329" s="508" t="str">
        <f>IF(_penmei3_month_day!B315="","",_penmei3_month_day!B315)</f>
        <v/>
      </c>
      <c r="Z329" s="509" t="str">
        <f>IF(_penmei3_month_day!C315="","",_penmei3_month_day!C315)</f>
        <v/>
      </c>
      <c r="AA329" s="498" t="str">
        <f>IF(_penmei3_month_day!D315="","",_penmei3_month_day!D315)</f>
        <v/>
      </c>
      <c r="AB329" s="509" t="str">
        <f>IF(_penmei3_month_day!E315="","",_penmei3_month_day!E315)</f>
        <v/>
      </c>
      <c r="AC329" s="498" t="str">
        <f>IF(_penmei3_month_day!F315="","",_penmei3_month_day!F315)</f>
        <v/>
      </c>
      <c r="AD329" s="507" t="str">
        <f>IF(_penmei3_month_day!G315="","",_penmei3_month_day!G315)</f>
        <v/>
      </c>
      <c r="AE329" s="508" t="str">
        <f>IF(_penmei3_month_day!H315="","",_penmei3_month_day!H315)</f>
        <v/>
      </c>
      <c r="AF329" s="509" t="str">
        <f>IF(_penmei3_month_day!I315="","",_penmei3_month_day!I315)</f>
        <v/>
      </c>
      <c r="AG329" s="498" t="str">
        <f>IF(_penmei3_month_day!J315="","",_penmei3_month_day!J315)</f>
        <v/>
      </c>
      <c r="AH329" s="509" t="str">
        <f>IF(_penmei3_month_day!K315="","",_penmei3_month_day!K315)</f>
        <v/>
      </c>
      <c r="AI329" s="498" t="str">
        <f>IF(_penmei3_month_day!L315="","",_penmei3_month_day!L315)</f>
        <v/>
      </c>
      <c r="AJ329" s="509" t="str">
        <f>IF(_penmei3_month_day!M315="","",_penmei3_month_day!M315)</f>
        <v/>
      </c>
      <c r="AK329" s="498" t="str">
        <f>IF(_penmei3_month_day!N315="","",_penmei3_month_day!N315)</f>
        <v/>
      </c>
      <c r="AL329" s="509" t="str">
        <f>IF(_penmei3_month_day!O315="","",_penmei3_month_day!O315)</f>
        <v/>
      </c>
      <c r="AM329" s="498" t="str">
        <f>IF(_penmei3_month_day!P315="","",_penmei3_month_day!P315)</f>
        <v/>
      </c>
      <c r="AN329" s="509" t="str">
        <f>IF(_penmei3_month_day!Q315="","",_penmei3_month_day!Q315)</f>
        <v/>
      </c>
      <c r="AO329" s="498" t="str">
        <f>IF(_penmei3_month_day!R315="","",_penmei3_month_day!R315)</f>
        <v/>
      </c>
      <c r="AP329" s="509" t="str">
        <f>IF(_penmei3_month_day!S315="","",_penmei3_month_day!S315)</f>
        <v/>
      </c>
      <c r="AQ329" s="498" t="str">
        <f>IF(_penmei3_month_day!T315="","",_penmei3_month_day!T315)</f>
        <v/>
      </c>
      <c r="AR329" s="509" t="str">
        <f>IF(_penmei3_month_day!U315="","",_penmei3_month_day!U315)</f>
        <v/>
      </c>
      <c r="AS329" s="498" t="str">
        <f>IF(_penmei3_month_day!V315="","",_penmei3_month_day!V315)</f>
        <v/>
      </c>
      <c r="AT329" s="509" t="str">
        <f>IF(_penmei3_month_day!W315="","",_penmei3_month_day!W315)</f>
        <v/>
      </c>
      <c r="AU329" s="498" t="str">
        <f>IF(_penmei3_month_day!X315="","",_penmei3_month_day!X315)</f>
        <v/>
      </c>
      <c r="AV329" s="509" t="str">
        <f>IF(_penmei3_month_day!Y315="","",_penmei3_month_day!Y315)</f>
        <v/>
      </c>
      <c r="AW329" s="498" t="str">
        <f>IF(_penmei3_month_day!Z315="","",_penmei3_month_day!Z315)</f>
        <v/>
      </c>
      <c r="AX329" s="509" t="str">
        <f>IF(_penmei3_month_day!AA315="","",_penmei3_month_day!AA315)</f>
        <v/>
      </c>
      <c r="AY329" s="498" t="str">
        <f>IF(_penmei3_month_day!AB315="","",_penmei3_month_day!AB315)</f>
        <v/>
      </c>
      <c r="AZ329" s="509" t="str">
        <f>IF(_penmei3_month_day!AC315="","",_penmei3_month_day!AC315)</f>
        <v/>
      </c>
      <c r="BA329" s="498" t="str">
        <f>IF(_penmei3_month_day!AD315="","",_penmei3_month_day!AD315)</f>
        <v/>
      </c>
      <c r="BB329" s="509" t="str">
        <f>IF(_penmei3_month_day!AE315="","",_penmei3_month_day!AE315)</f>
        <v/>
      </c>
      <c r="BC329" s="498" t="str">
        <f>IF(_penmei3_month_day!AF315="","",_penmei3_month_day!AF315)</f>
        <v/>
      </c>
      <c r="BD329" s="510"/>
      <c r="BE329" s="510"/>
    </row>
    <row ht="19.5" customHeight="1" r="330">
      <c r="A330" s="240">
        <f ca="1">IF(HOUR(I330)=0,A329+1,A329)</f>
        <v>43630</v>
      </c>
      <c r="B330" s="241">
        <f ca="1">A330</f>
        <v>43630</v>
      </c>
      <c r="C330" s="242" t="str">
        <f>IF(AND(G330&lt;16,G330&gt;=8),"白",IF(AND(G330&lt;8,G330&gt;=0),"夜",IF(G330&gt;=16,"中")))</f>
        <v>夜</v>
      </c>
      <c r="D330" s="242">
        <f ca="1">DAY(A330)</f>
        <v>14</v>
      </c>
      <c r="E330" s="242">
        <f>E329</f>
        <v>2</v>
      </c>
      <c r="F330" s="243" t="str">
        <f>IF(AND(E330=1),"甲班",IF(AND(E330=2),"乙班",IF(AND(E330=3),"丙班",IF(AND(E330=4),"丁班",))))</f>
        <v>乙班</v>
      </c>
      <c r="G330" s="242">
        <f>IF(I330=0,0,HOUR(I330-0))</f>
        <v>2</v>
      </c>
      <c r="H330" s="244">
        <f>H329</f>
        <v>0.041666666666666699</v>
      </c>
      <c r="I330" s="245">
        <f>IF(HOUR(I329)=0,H330,I329+H330)</f>
        <v>0.083333333333333398</v>
      </c>
      <c r="J330" s="498" t="str">
        <f>IF(_penmei2_month_day!A316="","",_penmei2_month_day!A316)</f>
        <v/>
      </c>
      <c r="K330" s="498" t="str">
        <f>IF(_penmei2_month_day!B316="","",_penmei2_month_day!B316)</f>
        <v/>
      </c>
      <c r="L330" s="499" t="str">
        <f>IF(_penmei2_month_day!C316="","",_penmei2_month_day!C316)</f>
        <v/>
      </c>
      <c r="M330" s="500" t="str">
        <f>IF(_penmei2_month_day!D316="","",_penmei2_month_day!D316)</f>
        <v/>
      </c>
      <c r="N330" s="501" t="str">
        <f>IF(_penmei2_month_day!E316="","",_penmei2_month_day!E316)</f>
        <v/>
      </c>
      <c r="O330" s="501" t="str">
        <f>IF(_penmei2_month_day!F316="","",_penmei2_month_day!F316)</f>
        <v/>
      </c>
      <c r="P330" s="499" t="str">
        <f>IF(_penmei2_month_day!G316="","",_penmei2_month_day!G316)</f>
        <v/>
      </c>
      <c r="Q330" s="502" t="str">
        <f>IF(_penmei2_month_day!H316="","",_penmei2_month_day!H316)</f>
        <v/>
      </c>
      <c r="R330" s="503" t="str">
        <f>IF(_penmei2_month_day!I316="","",_penmei2_month_day!I316)</f>
        <v/>
      </c>
      <c r="S330" s="504" t="str">
        <f>IF(_penmei2_month_day!J316="","",_penmei2_month_day!J316)</f>
        <v/>
      </c>
      <c r="T330" s="505" t="str">
        <f>IF(_penmei2_month_day!K316="","",_penmei2_month_day!K316)</f>
        <v/>
      </c>
      <c r="U330" s="499" t="str">
        <f>IF(_penmei2_month_day!L316="","",_penmei2_month_day!L316)</f>
        <v/>
      </c>
      <c r="V330" s="499" t="str">
        <f>IF(_penmei2_month_day!M316="","",_penmei2_month_day!M316)</f>
        <v/>
      </c>
      <c r="W330" s="506" t="str">
        <f>IF(_penmei2_month_day!N316="","",_penmei2_month_day!N316)</f>
        <v/>
      </c>
      <c r="X330" s="507" t="str">
        <f>IF(_penmei3_month_day!A316="","",_penmei3_month_day!A316)</f>
        <v/>
      </c>
      <c r="Y330" s="508" t="str">
        <f>IF(_penmei3_month_day!B316="","",_penmei3_month_day!B316)</f>
        <v/>
      </c>
      <c r="Z330" s="509" t="str">
        <f>IF(_penmei3_month_day!C316="","",_penmei3_month_day!C316)</f>
        <v/>
      </c>
      <c r="AA330" s="498" t="str">
        <f>IF(_penmei3_month_day!D316="","",_penmei3_month_day!D316)</f>
        <v/>
      </c>
      <c r="AB330" s="509" t="str">
        <f>IF(_penmei3_month_day!E316="","",_penmei3_month_day!E316)</f>
        <v/>
      </c>
      <c r="AC330" s="498" t="str">
        <f>IF(_penmei3_month_day!F316="","",_penmei3_month_day!F316)</f>
        <v/>
      </c>
      <c r="AD330" s="507" t="str">
        <f>IF(_penmei3_month_day!G316="","",_penmei3_month_day!G316)</f>
        <v/>
      </c>
      <c r="AE330" s="508" t="str">
        <f>IF(_penmei3_month_day!H316="","",_penmei3_month_day!H316)</f>
        <v/>
      </c>
      <c r="AF330" s="509" t="str">
        <f>IF(_penmei3_month_day!I316="","",_penmei3_month_day!I316)</f>
        <v/>
      </c>
      <c r="AG330" s="498" t="str">
        <f>IF(_penmei3_month_day!J316="","",_penmei3_month_day!J316)</f>
        <v/>
      </c>
      <c r="AH330" s="509" t="str">
        <f>IF(_penmei3_month_day!K316="","",_penmei3_month_day!K316)</f>
        <v/>
      </c>
      <c r="AI330" s="498" t="str">
        <f>IF(_penmei3_month_day!L316="","",_penmei3_month_day!L316)</f>
        <v/>
      </c>
      <c r="AJ330" s="509" t="str">
        <f>IF(_penmei3_month_day!M316="","",_penmei3_month_day!M316)</f>
        <v/>
      </c>
      <c r="AK330" s="498" t="str">
        <f>IF(_penmei3_month_day!N316="","",_penmei3_month_day!N316)</f>
        <v/>
      </c>
      <c r="AL330" s="509" t="str">
        <f>IF(_penmei3_month_day!O316="","",_penmei3_month_day!O316)</f>
        <v/>
      </c>
      <c r="AM330" s="498" t="str">
        <f>IF(_penmei3_month_day!P316="","",_penmei3_month_day!P316)</f>
        <v/>
      </c>
      <c r="AN330" s="509" t="str">
        <f>IF(_penmei3_month_day!Q316="","",_penmei3_month_day!Q316)</f>
        <v/>
      </c>
      <c r="AO330" s="498" t="str">
        <f>IF(_penmei3_month_day!R316="","",_penmei3_month_day!R316)</f>
        <v/>
      </c>
      <c r="AP330" s="509" t="str">
        <f>IF(_penmei3_month_day!S316="","",_penmei3_month_day!S316)</f>
        <v/>
      </c>
      <c r="AQ330" s="498" t="str">
        <f>IF(_penmei3_month_day!T316="","",_penmei3_month_day!T316)</f>
        <v/>
      </c>
      <c r="AR330" s="509" t="str">
        <f>IF(_penmei3_month_day!U316="","",_penmei3_month_day!U316)</f>
        <v/>
      </c>
      <c r="AS330" s="498" t="str">
        <f>IF(_penmei3_month_day!V316="","",_penmei3_month_day!V316)</f>
        <v/>
      </c>
      <c r="AT330" s="509" t="str">
        <f>IF(_penmei3_month_day!W316="","",_penmei3_month_day!W316)</f>
        <v/>
      </c>
      <c r="AU330" s="498" t="str">
        <f>IF(_penmei3_month_day!X316="","",_penmei3_month_day!X316)</f>
        <v/>
      </c>
      <c r="AV330" s="509" t="str">
        <f>IF(_penmei3_month_day!Y316="","",_penmei3_month_day!Y316)</f>
        <v/>
      </c>
      <c r="AW330" s="498" t="str">
        <f>IF(_penmei3_month_day!Z316="","",_penmei3_month_day!Z316)</f>
        <v/>
      </c>
      <c r="AX330" s="509" t="str">
        <f>IF(_penmei3_month_day!AA316="","",_penmei3_month_day!AA316)</f>
        <v/>
      </c>
      <c r="AY330" s="498" t="str">
        <f>IF(_penmei3_month_day!AB316="","",_penmei3_month_day!AB316)</f>
        <v/>
      </c>
      <c r="AZ330" s="509" t="str">
        <f>IF(_penmei3_month_day!AC316="","",_penmei3_month_day!AC316)</f>
        <v/>
      </c>
      <c r="BA330" s="498" t="str">
        <f>IF(_penmei3_month_day!AD316="","",_penmei3_month_day!AD316)</f>
        <v/>
      </c>
      <c r="BB330" s="509" t="str">
        <f>IF(_penmei3_month_day!AE316="","",_penmei3_month_day!AE316)</f>
        <v/>
      </c>
      <c r="BC330" s="498" t="str">
        <f>IF(_penmei3_month_day!AF316="","",_penmei3_month_day!AF316)</f>
        <v/>
      </c>
      <c r="BD330" s="510"/>
      <c r="BE330" s="510"/>
    </row>
    <row ht="19.5" customHeight="1" r="331">
      <c r="A331" s="240">
        <f ca="1">IF(HOUR(I331)=0,A330+1,A330)</f>
        <v>43630</v>
      </c>
      <c r="B331" s="241">
        <f ca="1">A331</f>
        <v>43630</v>
      </c>
      <c r="C331" s="242" t="str">
        <f>IF(AND(G331&lt;16,G331&gt;=8),"白",IF(AND(G331&lt;8,G331&gt;=0),"夜",IF(G331&gt;=16,"中")))</f>
        <v>夜</v>
      </c>
      <c r="D331" s="242">
        <f ca="1">DAY(A331)</f>
        <v>14</v>
      </c>
      <c r="E331" s="242">
        <f>E330</f>
        <v>2</v>
      </c>
      <c r="F331" s="243" t="str">
        <f>IF(AND(E331=1),"甲班",IF(AND(E331=2),"乙班",IF(AND(E331=3),"丙班",IF(AND(E331=4),"丁班",))))</f>
        <v>乙班</v>
      </c>
      <c r="G331" s="242">
        <f>IF(I331=0,0,HOUR(I331-0))</f>
        <v>3</v>
      </c>
      <c r="H331" s="244">
        <f>H330</f>
        <v>0.041666666666666699</v>
      </c>
      <c r="I331" s="245">
        <f>IF(HOUR(I330)=0,H331,I330+H331)</f>
        <v>0.125</v>
      </c>
      <c r="J331" s="498" t="str">
        <f>IF(_penmei2_month_day!A317="","",_penmei2_month_day!A317)</f>
        <v/>
      </c>
      <c r="K331" s="498" t="str">
        <f>IF(_penmei2_month_day!B317="","",_penmei2_month_day!B317)</f>
        <v/>
      </c>
      <c r="L331" s="499" t="str">
        <f>IF(_penmei2_month_day!C317="","",_penmei2_month_day!C317)</f>
        <v/>
      </c>
      <c r="M331" s="500" t="str">
        <f>IF(_penmei2_month_day!D317="","",_penmei2_month_day!D317)</f>
        <v/>
      </c>
      <c r="N331" s="501" t="str">
        <f>IF(_penmei2_month_day!E317="","",_penmei2_month_day!E317)</f>
        <v/>
      </c>
      <c r="O331" s="501" t="str">
        <f>IF(_penmei2_month_day!F317="","",_penmei2_month_day!F317)</f>
        <v/>
      </c>
      <c r="P331" s="499" t="str">
        <f>IF(_penmei2_month_day!G317="","",_penmei2_month_day!G317)</f>
        <v/>
      </c>
      <c r="Q331" s="502" t="str">
        <f>IF(_penmei2_month_day!H317="","",_penmei2_month_day!H317)</f>
        <v/>
      </c>
      <c r="R331" s="503" t="str">
        <f>IF(_penmei2_month_day!I317="","",_penmei2_month_day!I317)</f>
        <v/>
      </c>
      <c r="S331" s="504" t="str">
        <f>IF(_penmei2_month_day!J317="","",_penmei2_month_day!J317)</f>
        <v/>
      </c>
      <c r="T331" s="505" t="str">
        <f>IF(_penmei2_month_day!K317="","",_penmei2_month_day!K317)</f>
        <v/>
      </c>
      <c r="U331" s="499" t="str">
        <f>IF(_penmei2_month_day!L317="","",_penmei2_month_day!L317)</f>
        <v/>
      </c>
      <c r="V331" s="499" t="str">
        <f>IF(_penmei2_month_day!M317="","",_penmei2_month_day!M317)</f>
        <v/>
      </c>
      <c r="W331" s="506" t="str">
        <f>IF(_penmei2_month_day!N317="","",_penmei2_month_day!N317)</f>
        <v/>
      </c>
      <c r="X331" s="507" t="str">
        <f>IF(_penmei3_month_day!A317="","",_penmei3_month_day!A317)</f>
        <v/>
      </c>
      <c r="Y331" s="508" t="str">
        <f>IF(_penmei3_month_day!B317="","",_penmei3_month_day!B317)</f>
        <v/>
      </c>
      <c r="Z331" s="509" t="str">
        <f>IF(_penmei3_month_day!C317="","",_penmei3_month_day!C317)</f>
        <v/>
      </c>
      <c r="AA331" s="498" t="str">
        <f>IF(_penmei3_month_day!D317="","",_penmei3_month_day!D317)</f>
        <v/>
      </c>
      <c r="AB331" s="509" t="str">
        <f>IF(_penmei3_month_day!E317="","",_penmei3_month_day!E317)</f>
        <v/>
      </c>
      <c r="AC331" s="498" t="str">
        <f>IF(_penmei3_month_day!F317="","",_penmei3_month_day!F317)</f>
        <v/>
      </c>
      <c r="AD331" s="507" t="str">
        <f>IF(_penmei3_month_day!G317="","",_penmei3_month_day!G317)</f>
        <v/>
      </c>
      <c r="AE331" s="508" t="str">
        <f>IF(_penmei3_month_day!H317="","",_penmei3_month_day!H317)</f>
        <v/>
      </c>
      <c r="AF331" s="509" t="str">
        <f>IF(_penmei3_month_day!I317="","",_penmei3_month_day!I317)</f>
        <v/>
      </c>
      <c r="AG331" s="498" t="str">
        <f>IF(_penmei3_month_day!J317="","",_penmei3_month_day!J317)</f>
        <v/>
      </c>
      <c r="AH331" s="509" t="str">
        <f>IF(_penmei3_month_day!K317="","",_penmei3_month_day!K317)</f>
        <v/>
      </c>
      <c r="AI331" s="498" t="str">
        <f>IF(_penmei3_month_day!L317="","",_penmei3_month_day!L317)</f>
        <v/>
      </c>
      <c r="AJ331" s="509" t="str">
        <f>IF(_penmei3_month_day!M317="","",_penmei3_month_day!M317)</f>
        <v/>
      </c>
      <c r="AK331" s="498" t="str">
        <f>IF(_penmei3_month_day!N317="","",_penmei3_month_day!N317)</f>
        <v/>
      </c>
      <c r="AL331" s="509" t="str">
        <f>IF(_penmei3_month_day!O317="","",_penmei3_month_day!O317)</f>
        <v/>
      </c>
      <c r="AM331" s="498" t="str">
        <f>IF(_penmei3_month_day!P317="","",_penmei3_month_day!P317)</f>
        <v/>
      </c>
      <c r="AN331" s="509" t="str">
        <f>IF(_penmei3_month_day!Q317="","",_penmei3_month_day!Q317)</f>
        <v/>
      </c>
      <c r="AO331" s="498" t="str">
        <f>IF(_penmei3_month_day!R317="","",_penmei3_month_day!R317)</f>
        <v/>
      </c>
      <c r="AP331" s="509" t="str">
        <f>IF(_penmei3_month_day!S317="","",_penmei3_month_day!S317)</f>
        <v/>
      </c>
      <c r="AQ331" s="498" t="str">
        <f>IF(_penmei3_month_day!T317="","",_penmei3_month_day!T317)</f>
        <v/>
      </c>
      <c r="AR331" s="509" t="str">
        <f>IF(_penmei3_month_day!U317="","",_penmei3_month_day!U317)</f>
        <v/>
      </c>
      <c r="AS331" s="498" t="str">
        <f>IF(_penmei3_month_day!V317="","",_penmei3_month_day!V317)</f>
        <v/>
      </c>
      <c r="AT331" s="509" t="str">
        <f>IF(_penmei3_month_day!W317="","",_penmei3_month_day!W317)</f>
        <v/>
      </c>
      <c r="AU331" s="498" t="str">
        <f>IF(_penmei3_month_day!X317="","",_penmei3_month_day!X317)</f>
        <v/>
      </c>
      <c r="AV331" s="509" t="str">
        <f>IF(_penmei3_month_day!Y317="","",_penmei3_month_day!Y317)</f>
        <v/>
      </c>
      <c r="AW331" s="498" t="str">
        <f>IF(_penmei3_month_day!Z317="","",_penmei3_month_day!Z317)</f>
        <v/>
      </c>
      <c r="AX331" s="509" t="str">
        <f>IF(_penmei3_month_day!AA317="","",_penmei3_month_day!AA317)</f>
        <v/>
      </c>
      <c r="AY331" s="498" t="str">
        <f>IF(_penmei3_month_day!AB317="","",_penmei3_month_day!AB317)</f>
        <v/>
      </c>
      <c r="AZ331" s="509" t="str">
        <f>IF(_penmei3_month_day!AC317="","",_penmei3_month_day!AC317)</f>
        <v/>
      </c>
      <c r="BA331" s="498" t="str">
        <f>IF(_penmei3_month_day!AD317="","",_penmei3_month_day!AD317)</f>
        <v/>
      </c>
      <c r="BB331" s="509" t="str">
        <f>IF(_penmei3_month_day!AE317="","",_penmei3_month_day!AE317)</f>
        <v/>
      </c>
      <c r="BC331" s="498" t="str">
        <f>IF(_penmei3_month_day!AF317="","",_penmei3_month_day!AF317)</f>
        <v/>
      </c>
      <c r="BD331" s="510"/>
      <c r="BE331" s="510"/>
    </row>
    <row ht="19.5" customHeight="1" r="332">
      <c r="A332" s="240">
        <f ca="1">IF(HOUR(I332)=0,A331+1,A331)</f>
        <v>43630</v>
      </c>
      <c r="B332" s="241">
        <f ca="1">A332</f>
        <v>43630</v>
      </c>
      <c r="C332" s="242" t="str">
        <f>IF(AND(G332&lt;16,G332&gt;=8),"白",IF(AND(G332&lt;8,G332&gt;=0),"夜",IF(G332&gt;=16,"中")))</f>
        <v>夜</v>
      </c>
      <c r="D332" s="242">
        <f ca="1">DAY(A332)</f>
        <v>14</v>
      </c>
      <c r="E332" s="242">
        <f>E331</f>
        <v>2</v>
      </c>
      <c r="F332" s="243" t="str">
        <f>IF(AND(E332=1),"甲班",IF(AND(E332=2),"乙班",IF(AND(E332=3),"丙班",IF(AND(E332=4),"丁班",))))</f>
        <v>乙班</v>
      </c>
      <c r="G332" s="242">
        <f>IF(I332=0,0,HOUR(I332-0))</f>
        <v>4</v>
      </c>
      <c r="H332" s="244">
        <f>H331</f>
        <v>0.041666666666666699</v>
      </c>
      <c r="I332" s="245">
        <f>IF(HOUR(I331)=0,H332,I331+H332)</f>
        <v>0.16666666666666699</v>
      </c>
      <c r="J332" s="498" t="str">
        <f>IF(_penmei2_month_day!A318="","",_penmei2_month_day!A318)</f>
        <v/>
      </c>
      <c r="K332" s="498" t="str">
        <f>IF(_penmei2_month_day!B318="","",_penmei2_month_day!B318)</f>
        <v/>
      </c>
      <c r="L332" s="499" t="str">
        <f>IF(_penmei2_month_day!C318="","",_penmei2_month_day!C318)</f>
        <v/>
      </c>
      <c r="M332" s="500" t="str">
        <f>IF(_penmei2_month_day!D318="","",_penmei2_month_day!D318)</f>
        <v/>
      </c>
      <c r="N332" s="501" t="str">
        <f>IF(_penmei2_month_day!E318="","",_penmei2_month_day!E318)</f>
        <v/>
      </c>
      <c r="O332" s="501" t="str">
        <f>IF(_penmei2_month_day!F318="","",_penmei2_month_day!F318)</f>
        <v/>
      </c>
      <c r="P332" s="499" t="str">
        <f>IF(_penmei2_month_day!G318="","",_penmei2_month_day!G318)</f>
        <v/>
      </c>
      <c r="Q332" s="502" t="str">
        <f>IF(_penmei2_month_day!H318="","",_penmei2_month_day!H318)</f>
        <v/>
      </c>
      <c r="R332" s="503" t="str">
        <f>IF(_penmei2_month_day!I318="","",_penmei2_month_day!I318)</f>
        <v/>
      </c>
      <c r="S332" s="504" t="str">
        <f>IF(_penmei2_month_day!J318="","",_penmei2_month_day!J318)</f>
        <v/>
      </c>
      <c r="T332" s="505" t="str">
        <f>IF(_penmei2_month_day!K318="","",_penmei2_month_day!K318)</f>
        <v/>
      </c>
      <c r="U332" s="499" t="str">
        <f>IF(_penmei2_month_day!L318="","",_penmei2_month_day!L318)</f>
        <v/>
      </c>
      <c r="V332" s="499" t="str">
        <f>IF(_penmei2_month_day!M318="","",_penmei2_month_day!M318)</f>
        <v/>
      </c>
      <c r="W332" s="506" t="str">
        <f>IF(_penmei2_month_day!N318="","",_penmei2_month_day!N318)</f>
        <v/>
      </c>
      <c r="X332" s="507" t="str">
        <f>IF(_penmei3_month_day!A318="","",_penmei3_month_day!A318)</f>
        <v/>
      </c>
      <c r="Y332" s="508" t="str">
        <f>IF(_penmei3_month_day!B318="","",_penmei3_month_day!B318)</f>
        <v/>
      </c>
      <c r="Z332" s="509" t="str">
        <f>IF(_penmei3_month_day!C318="","",_penmei3_month_day!C318)</f>
        <v/>
      </c>
      <c r="AA332" s="498" t="str">
        <f>IF(_penmei3_month_day!D318="","",_penmei3_month_day!D318)</f>
        <v/>
      </c>
      <c r="AB332" s="509" t="str">
        <f>IF(_penmei3_month_day!E318="","",_penmei3_month_day!E318)</f>
        <v/>
      </c>
      <c r="AC332" s="498" t="str">
        <f>IF(_penmei3_month_day!F318="","",_penmei3_month_day!F318)</f>
        <v/>
      </c>
      <c r="AD332" s="507" t="str">
        <f>IF(_penmei3_month_day!G318="","",_penmei3_month_day!G318)</f>
        <v/>
      </c>
      <c r="AE332" s="508" t="str">
        <f>IF(_penmei3_month_day!H318="","",_penmei3_month_day!H318)</f>
        <v/>
      </c>
      <c r="AF332" s="509" t="str">
        <f>IF(_penmei3_month_day!I318="","",_penmei3_month_day!I318)</f>
        <v/>
      </c>
      <c r="AG332" s="498" t="str">
        <f>IF(_penmei3_month_day!J318="","",_penmei3_month_day!J318)</f>
        <v/>
      </c>
      <c r="AH332" s="509" t="str">
        <f>IF(_penmei3_month_day!K318="","",_penmei3_month_day!K318)</f>
        <v/>
      </c>
      <c r="AI332" s="498" t="str">
        <f>IF(_penmei3_month_day!L318="","",_penmei3_month_day!L318)</f>
        <v/>
      </c>
      <c r="AJ332" s="509" t="str">
        <f>IF(_penmei3_month_day!M318="","",_penmei3_month_day!M318)</f>
        <v/>
      </c>
      <c r="AK332" s="498" t="str">
        <f>IF(_penmei3_month_day!N318="","",_penmei3_month_day!N318)</f>
        <v/>
      </c>
      <c r="AL332" s="509" t="str">
        <f>IF(_penmei3_month_day!O318="","",_penmei3_month_day!O318)</f>
        <v/>
      </c>
      <c r="AM332" s="498" t="str">
        <f>IF(_penmei3_month_day!P318="","",_penmei3_month_day!P318)</f>
        <v/>
      </c>
      <c r="AN332" s="509" t="str">
        <f>IF(_penmei3_month_day!Q318="","",_penmei3_month_day!Q318)</f>
        <v/>
      </c>
      <c r="AO332" s="498" t="str">
        <f>IF(_penmei3_month_day!R318="","",_penmei3_month_day!R318)</f>
        <v/>
      </c>
      <c r="AP332" s="509" t="str">
        <f>IF(_penmei3_month_day!S318="","",_penmei3_month_day!S318)</f>
        <v/>
      </c>
      <c r="AQ332" s="498" t="str">
        <f>IF(_penmei3_month_day!T318="","",_penmei3_month_day!T318)</f>
        <v/>
      </c>
      <c r="AR332" s="509" t="str">
        <f>IF(_penmei3_month_day!U318="","",_penmei3_month_day!U318)</f>
        <v/>
      </c>
      <c r="AS332" s="498" t="str">
        <f>IF(_penmei3_month_day!V318="","",_penmei3_month_day!V318)</f>
        <v/>
      </c>
      <c r="AT332" s="509" t="str">
        <f>IF(_penmei3_month_day!W318="","",_penmei3_month_day!W318)</f>
        <v/>
      </c>
      <c r="AU332" s="498" t="str">
        <f>IF(_penmei3_month_day!X318="","",_penmei3_month_day!X318)</f>
        <v/>
      </c>
      <c r="AV332" s="509" t="str">
        <f>IF(_penmei3_month_day!Y318="","",_penmei3_month_day!Y318)</f>
        <v/>
      </c>
      <c r="AW332" s="498" t="str">
        <f>IF(_penmei3_month_day!Z318="","",_penmei3_month_day!Z318)</f>
        <v/>
      </c>
      <c r="AX332" s="509" t="str">
        <f>IF(_penmei3_month_day!AA318="","",_penmei3_month_day!AA318)</f>
        <v/>
      </c>
      <c r="AY332" s="498" t="str">
        <f>IF(_penmei3_month_day!AB318="","",_penmei3_month_day!AB318)</f>
        <v/>
      </c>
      <c r="AZ332" s="509" t="str">
        <f>IF(_penmei3_month_day!AC318="","",_penmei3_month_day!AC318)</f>
        <v/>
      </c>
      <c r="BA332" s="498" t="str">
        <f>IF(_penmei3_month_day!AD318="","",_penmei3_month_day!AD318)</f>
        <v/>
      </c>
      <c r="BB332" s="509" t="str">
        <f>IF(_penmei3_month_day!AE318="","",_penmei3_month_day!AE318)</f>
        <v/>
      </c>
      <c r="BC332" s="498" t="str">
        <f>IF(_penmei3_month_day!AF318="","",_penmei3_month_day!AF318)</f>
        <v/>
      </c>
      <c r="BD332" s="510"/>
      <c r="BE332" s="510"/>
    </row>
    <row ht="19.5" customHeight="1" r="333">
      <c r="A333" s="240">
        <f ca="1">IF(HOUR(I333)=0,A332+1,A332)</f>
        <v>43630</v>
      </c>
      <c r="B333" s="241">
        <f ca="1">A333</f>
        <v>43630</v>
      </c>
      <c r="C333" s="242" t="str">
        <f>IF(AND(G333&lt;16,G333&gt;=8),"白",IF(AND(G333&lt;8,G333&gt;=0),"夜",IF(G333&gt;=16,"中")))</f>
        <v>夜</v>
      </c>
      <c r="D333" s="242">
        <f ca="1">DAY(A333)</f>
        <v>14</v>
      </c>
      <c r="E333" s="242">
        <f>E332</f>
        <v>2</v>
      </c>
      <c r="F333" s="243" t="str">
        <f>IF(AND(E333=1),"甲班",IF(AND(E333=2),"乙班",IF(AND(E333=3),"丙班",IF(AND(E333=4),"丁班",))))</f>
        <v>乙班</v>
      </c>
      <c r="G333" s="242">
        <f>IF(I333=0,0,HOUR(I333-0))</f>
        <v>5</v>
      </c>
      <c r="H333" s="244">
        <f>H332</f>
        <v>0.041666666666666699</v>
      </c>
      <c r="I333" s="245">
        <f>IF(HOUR(I332)=0,H333,I332+H333)</f>
        <v>0.20833333333333301</v>
      </c>
      <c r="J333" s="498" t="str">
        <f>IF(_penmei2_month_day!A319="","",_penmei2_month_day!A319)</f>
        <v/>
      </c>
      <c r="K333" s="498" t="str">
        <f>IF(_penmei2_month_day!B319="","",_penmei2_month_day!B319)</f>
        <v/>
      </c>
      <c r="L333" s="499" t="str">
        <f>IF(_penmei2_month_day!C319="","",_penmei2_month_day!C319)</f>
        <v/>
      </c>
      <c r="M333" s="500" t="str">
        <f>IF(_penmei2_month_day!D319="","",_penmei2_month_day!D319)</f>
        <v/>
      </c>
      <c r="N333" s="501" t="str">
        <f>IF(_penmei2_month_day!E319="","",_penmei2_month_day!E319)</f>
        <v/>
      </c>
      <c r="O333" s="501" t="str">
        <f>IF(_penmei2_month_day!F319="","",_penmei2_month_day!F319)</f>
        <v/>
      </c>
      <c r="P333" s="499" t="str">
        <f>IF(_penmei2_month_day!G319="","",_penmei2_month_day!G319)</f>
        <v/>
      </c>
      <c r="Q333" s="502" t="str">
        <f>IF(_penmei2_month_day!H319="","",_penmei2_month_day!H319)</f>
        <v/>
      </c>
      <c r="R333" s="503" t="str">
        <f>IF(_penmei2_month_day!I319="","",_penmei2_month_day!I319)</f>
        <v/>
      </c>
      <c r="S333" s="504" t="str">
        <f>IF(_penmei2_month_day!J319="","",_penmei2_month_day!J319)</f>
        <v/>
      </c>
      <c r="T333" s="505" t="str">
        <f>IF(_penmei2_month_day!K319="","",_penmei2_month_day!K319)</f>
        <v/>
      </c>
      <c r="U333" s="499" t="str">
        <f>IF(_penmei2_month_day!L319="","",_penmei2_month_day!L319)</f>
        <v/>
      </c>
      <c r="V333" s="499" t="str">
        <f>IF(_penmei2_month_day!M319="","",_penmei2_month_day!M319)</f>
        <v/>
      </c>
      <c r="W333" s="506" t="str">
        <f>IF(_penmei2_month_day!N319="","",_penmei2_month_day!N319)</f>
        <v/>
      </c>
      <c r="X333" s="507" t="str">
        <f>IF(_penmei3_month_day!A319="","",_penmei3_month_day!A319)</f>
        <v/>
      </c>
      <c r="Y333" s="508" t="str">
        <f>IF(_penmei3_month_day!B319="","",_penmei3_month_day!B319)</f>
        <v/>
      </c>
      <c r="Z333" s="509" t="str">
        <f>IF(_penmei3_month_day!C319="","",_penmei3_month_day!C319)</f>
        <v/>
      </c>
      <c r="AA333" s="498" t="str">
        <f>IF(_penmei3_month_day!D319="","",_penmei3_month_day!D319)</f>
        <v/>
      </c>
      <c r="AB333" s="509" t="str">
        <f>IF(_penmei3_month_day!E319="","",_penmei3_month_day!E319)</f>
        <v/>
      </c>
      <c r="AC333" s="498" t="str">
        <f>IF(_penmei3_month_day!F319="","",_penmei3_month_day!F319)</f>
        <v/>
      </c>
      <c r="AD333" s="507" t="str">
        <f>IF(_penmei3_month_day!G319="","",_penmei3_month_day!G319)</f>
        <v/>
      </c>
      <c r="AE333" s="508" t="str">
        <f>IF(_penmei3_month_day!H319="","",_penmei3_month_day!H319)</f>
        <v/>
      </c>
      <c r="AF333" s="509" t="str">
        <f>IF(_penmei3_month_day!I319="","",_penmei3_month_day!I319)</f>
        <v/>
      </c>
      <c r="AG333" s="498" t="str">
        <f>IF(_penmei3_month_day!J319="","",_penmei3_month_day!J319)</f>
        <v/>
      </c>
      <c r="AH333" s="509" t="str">
        <f>IF(_penmei3_month_day!K319="","",_penmei3_month_day!K319)</f>
        <v/>
      </c>
      <c r="AI333" s="498" t="str">
        <f>IF(_penmei3_month_day!L319="","",_penmei3_month_day!L319)</f>
        <v/>
      </c>
      <c r="AJ333" s="509" t="str">
        <f>IF(_penmei3_month_day!M319="","",_penmei3_month_day!M319)</f>
        <v/>
      </c>
      <c r="AK333" s="498" t="str">
        <f>IF(_penmei3_month_day!N319="","",_penmei3_month_day!N319)</f>
        <v/>
      </c>
      <c r="AL333" s="509" t="str">
        <f>IF(_penmei3_month_day!O319="","",_penmei3_month_day!O319)</f>
        <v/>
      </c>
      <c r="AM333" s="498" t="str">
        <f>IF(_penmei3_month_day!P319="","",_penmei3_month_day!P319)</f>
        <v/>
      </c>
      <c r="AN333" s="509" t="str">
        <f>IF(_penmei3_month_day!Q319="","",_penmei3_month_day!Q319)</f>
        <v/>
      </c>
      <c r="AO333" s="498" t="str">
        <f>IF(_penmei3_month_day!R319="","",_penmei3_month_day!R319)</f>
        <v/>
      </c>
      <c r="AP333" s="509" t="str">
        <f>IF(_penmei3_month_day!S319="","",_penmei3_month_day!S319)</f>
        <v/>
      </c>
      <c r="AQ333" s="498" t="str">
        <f>IF(_penmei3_month_day!T319="","",_penmei3_month_day!T319)</f>
        <v/>
      </c>
      <c r="AR333" s="509" t="str">
        <f>IF(_penmei3_month_day!U319="","",_penmei3_month_day!U319)</f>
        <v/>
      </c>
      <c r="AS333" s="498" t="str">
        <f>IF(_penmei3_month_day!V319="","",_penmei3_month_day!V319)</f>
        <v/>
      </c>
      <c r="AT333" s="509" t="str">
        <f>IF(_penmei3_month_day!W319="","",_penmei3_month_day!W319)</f>
        <v/>
      </c>
      <c r="AU333" s="498" t="str">
        <f>IF(_penmei3_month_day!X319="","",_penmei3_month_day!X319)</f>
        <v/>
      </c>
      <c r="AV333" s="509" t="str">
        <f>IF(_penmei3_month_day!Y319="","",_penmei3_month_day!Y319)</f>
        <v/>
      </c>
      <c r="AW333" s="498" t="str">
        <f>IF(_penmei3_month_day!Z319="","",_penmei3_month_day!Z319)</f>
        <v/>
      </c>
      <c r="AX333" s="509" t="str">
        <f>IF(_penmei3_month_day!AA319="","",_penmei3_month_day!AA319)</f>
        <v/>
      </c>
      <c r="AY333" s="498" t="str">
        <f>IF(_penmei3_month_day!AB319="","",_penmei3_month_day!AB319)</f>
        <v/>
      </c>
      <c r="AZ333" s="509" t="str">
        <f>IF(_penmei3_month_day!AC319="","",_penmei3_month_day!AC319)</f>
        <v/>
      </c>
      <c r="BA333" s="498" t="str">
        <f>IF(_penmei3_month_day!AD319="","",_penmei3_month_day!AD319)</f>
        <v/>
      </c>
      <c r="BB333" s="509" t="str">
        <f>IF(_penmei3_month_day!AE319="","",_penmei3_month_day!AE319)</f>
        <v/>
      </c>
      <c r="BC333" s="498" t="str">
        <f>IF(_penmei3_month_day!AF319="","",_penmei3_month_day!AF319)</f>
        <v/>
      </c>
      <c r="BD333" s="510"/>
      <c r="BE333" s="510"/>
    </row>
    <row ht="19.5" customHeight="1" r="334">
      <c r="A334" s="240">
        <f ca="1">IF(HOUR(I334)=0,A333+1,A333)</f>
        <v>43630</v>
      </c>
      <c r="B334" s="241">
        <f ca="1">A334</f>
        <v>43630</v>
      </c>
      <c r="C334" s="242" t="str">
        <f>IF(AND(G334&lt;16,G334&gt;=8),"白",IF(AND(G334&lt;8,G334&gt;=0),"夜",IF(G334&gt;=16,"中")))</f>
        <v>夜</v>
      </c>
      <c r="D334" s="242">
        <f ca="1">DAY(A334)</f>
        <v>14</v>
      </c>
      <c r="E334" s="242">
        <f>E333</f>
        <v>2</v>
      </c>
      <c r="F334" s="243" t="str">
        <f>IF(AND(E334=1),"甲班",IF(AND(E334=2),"乙班",IF(AND(E334=3),"丙班",IF(AND(E334=4),"丁班",))))</f>
        <v>乙班</v>
      </c>
      <c r="G334" s="242">
        <f>IF(I334=0,0,HOUR(I334-0))</f>
        <v>6</v>
      </c>
      <c r="H334" s="244">
        <f>H333</f>
        <v>0.041666666666666699</v>
      </c>
      <c r="I334" s="245">
        <f>IF(HOUR(I333)=0,H334,I333+H334)</f>
        <v>0.25</v>
      </c>
      <c r="J334" s="498" t="str">
        <f>IF(_penmei2_month_day!A320="","",_penmei2_month_day!A320)</f>
        <v/>
      </c>
      <c r="K334" s="498" t="str">
        <f>IF(_penmei2_month_day!B320="","",_penmei2_month_day!B320)</f>
        <v/>
      </c>
      <c r="L334" s="499" t="str">
        <f>IF(_penmei2_month_day!C320="","",_penmei2_month_day!C320)</f>
        <v/>
      </c>
      <c r="M334" s="500" t="str">
        <f>IF(_penmei2_month_day!D320="","",_penmei2_month_day!D320)</f>
        <v/>
      </c>
      <c r="N334" s="501" t="str">
        <f>IF(_penmei2_month_day!E320="","",_penmei2_month_day!E320)</f>
        <v/>
      </c>
      <c r="O334" s="501" t="str">
        <f>IF(_penmei2_month_day!F320="","",_penmei2_month_day!F320)</f>
        <v/>
      </c>
      <c r="P334" s="499" t="str">
        <f>IF(_penmei2_month_day!G320="","",_penmei2_month_day!G320)</f>
        <v/>
      </c>
      <c r="Q334" s="502" t="str">
        <f>IF(_penmei2_month_day!H320="","",_penmei2_month_day!H320)</f>
        <v/>
      </c>
      <c r="R334" s="503" t="str">
        <f>IF(_penmei2_month_day!I320="","",_penmei2_month_day!I320)</f>
        <v/>
      </c>
      <c r="S334" s="504" t="str">
        <f>IF(_penmei2_month_day!J320="","",_penmei2_month_day!J320)</f>
        <v/>
      </c>
      <c r="T334" s="505" t="str">
        <f>IF(_penmei2_month_day!K320="","",_penmei2_month_day!K320)</f>
        <v/>
      </c>
      <c r="U334" s="499" t="str">
        <f>IF(_penmei2_month_day!L320="","",_penmei2_month_day!L320)</f>
        <v/>
      </c>
      <c r="V334" s="499" t="str">
        <f>IF(_penmei2_month_day!M320="","",_penmei2_month_day!M320)</f>
        <v/>
      </c>
      <c r="W334" s="506" t="str">
        <f>IF(_penmei2_month_day!N320="","",_penmei2_month_day!N320)</f>
        <v/>
      </c>
      <c r="X334" s="507" t="str">
        <f>IF(_penmei3_month_day!A320="","",_penmei3_month_day!A320)</f>
        <v/>
      </c>
      <c r="Y334" s="508" t="str">
        <f>IF(_penmei3_month_day!B320="","",_penmei3_month_day!B320)</f>
        <v/>
      </c>
      <c r="Z334" s="509" t="str">
        <f>IF(_penmei3_month_day!C320="","",_penmei3_month_day!C320)</f>
        <v/>
      </c>
      <c r="AA334" s="498" t="str">
        <f>IF(_penmei3_month_day!D320="","",_penmei3_month_day!D320)</f>
        <v/>
      </c>
      <c r="AB334" s="509" t="str">
        <f>IF(_penmei3_month_day!E320="","",_penmei3_month_day!E320)</f>
        <v/>
      </c>
      <c r="AC334" s="498" t="str">
        <f>IF(_penmei3_month_day!F320="","",_penmei3_month_day!F320)</f>
        <v/>
      </c>
      <c r="AD334" s="507" t="str">
        <f>IF(_penmei3_month_day!G320="","",_penmei3_month_day!G320)</f>
        <v/>
      </c>
      <c r="AE334" s="508" t="str">
        <f>IF(_penmei3_month_day!H320="","",_penmei3_month_day!H320)</f>
        <v/>
      </c>
      <c r="AF334" s="509" t="str">
        <f>IF(_penmei3_month_day!I320="","",_penmei3_month_day!I320)</f>
        <v/>
      </c>
      <c r="AG334" s="498" t="str">
        <f>IF(_penmei3_month_day!J320="","",_penmei3_month_day!J320)</f>
        <v/>
      </c>
      <c r="AH334" s="509" t="str">
        <f>IF(_penmei3_month_day!K320="","",_penmei3_month_day!K320)</f>
        <v/>
      </c>
      <c r="AI334" s="498" t="str">
        <f>IF(_penmei3_month_day!L320="","",_penmei3_month_day!L320)</f>
        <v/>
      </c>
      <c r="AJ334" s="509" t="str">
        <f>IF(_penmei3_month_day!M320="","",_penmei3_month_day!M320)</f>
        <v/>
      </c>
      <c r="AK334" s="498" t="str">
        <f>IF(_penmei3_month_day!N320="","",_penmei3_month_day!N320)</f>
        <v/>
      </c>
      <c r="AL334" s="509" t="str">
        <f>IF(_penmei3_month_day!O320="","",_penmei3_month_day!O320)</f>
        <v/>
      </c>
      <c r="AM334" s="498" t="str">
        <f>IF(_penmei3_month_day!P320="","",_penmei3_month_day!P320)</f>
        <v/>
      </c>
      <c r="AN334" s="509" t="str">
        <f>IF(_penmei3_month_day!Q320="","",_penmei3_month_day!Q320)</f>
        <v/>
      </c>
      <c r="AO334" s="498" t="str">
        <f>IF(_penmei3_month_day!R320="","",_penmei3_month_day!R320)</f>
        <v/>
      </c>
      <c r="AP334" s="509" t="str">
        <f>IF(_penmei3_month_day!S320="","",_penmei3_month_day!S320)</f>
        <v/>
      </c>
      <c r="AQ334" s="498" t="str">
        <f>IF(_penmei3_month_day!T320="","",_penmei3_month_day!T320)</f>
        <v/>
      </c>
      <c r="AR334" s="509" t="str">
        <f>IF(_penmei3_month_day!U320="","",_penmei3_month_day!U320)</f>
        <v/>
      </c>
      <c r="AS334" s="498" t="str">
        <f>IF(_penmei3_month_day!V320="","",_penmei3_month_day!V320)</f>
        <v/>
      </c>
      <c r="AT334" s="509" t="str">
        <f>IF(_penmei3_month_day!W320="","",_penmei3_month_day!W320)</f>
        <v/>
      </c>
      <c r="AU334" s="498" t="str">
        <f>IF(_penmei3_month_day!X320="","",_penmei3_month_day!X320)</f>
        <v/>
      </c>
      <c r="AV334" s="509" t="str">
        <f>IF(_penmei3_month_day!Y320="","",_penmei3_month_day!Y320)</f>
        <v/>
      </c>
      <c r="AW334" s="498" t="str">
        <f>IF(_penmei3_month_day!Z320="","",_penmei3_month_day!Z320)</f>
        <v/>
      </c>
      <c r="AX334" s="509" t="str">
        <f>IF(_penmei3_month_day!AA320="","",_penmei3_month_day!AA320)</f>
        <v/>
      </c>
      <c r="AY334" s="498" t="str">
        <f>IF(_penmei3_month_day!AB320="","",_penmei3_month_day!AB320)</f>
        <v/>
      </c>
      <c r="AZ334" s="509" t="str">
        <f>IF(_penmei3_month_day!AC320="","",_penmei3_month_day!AC320)</f>
        <v/>
      </c>
      <c r="BA334" s="498" t="str">
        <f>IF(_penmei3_month_day!AD320="","",_penmei3_month_day!AD320)</f>
        <v/>
      </c>
      <c r="BB334" s="509" t="str">
        <f>IF(_penmei3_month_day!AE320="","",_penmei3_month_day!AE320)</f>
        <v/>
      </c>
      <c r="BC334" s="498" t="str">
        <f>IF(_penmei3_month_day!AF320="","",_penmei3_month_day!AF320)</f>
        <v/>
      </c>
      <c r="BD334" s="510"/>
      <c r="BE334" s="510"/>
    </row>
    <row ht="19.5" customHeight="1" r="335">
      <c r="A335" s="246">
        <f ca="1">IF(HOUR(I335)=0,A334+1,A334)</f>
        <v>43630</v>
      </c>
      <c r="B335" s="247">
        <f ca="1">A335</f>
        <v>43630</v>
      </c>
      <c r="C335" s="248" t="str">
        <f>IF(AND(G335&lt;16,G335&gt;=8),"白",IF(AND(G335&lt;8,G335&gt;=0),"夜",IF(G335&gt;=16,"中")))</f>
        <v>夜</v>
      </c>
      <c r="D335" s="248">
        <f ca="1">DAY(A335)</f>
        <v>14</v>
      </c>
      <c r="E335" s="248">
        <f>E334</f>
        <v>2</v>
      </c>
      <c r="F335" s="249" t="str">
        <f>IF(AND(E335=1),"甲班",IF(AND(E335=2),"乙班",IF(AND(E335=3),"丙班",IF(AND(E335=4),"丁班",))))</f>
        <v>乙班</v>
      </c>
      <c r="G335" s="248">
        <f>IF(I335=0,0,HOUR(I335-0))</f>
        <v>7</v>
      </c>
      <c r="H335" s="250">
        <f>H334</f>
        <v>0.041666666666666699</v>
      </c>
      <c r="I335" s="251">
        <f>IF(HOUR(I334)=0,H335,I334+H335)</f>
        <v>0.29166666666666702</v>
      </c>
      <c r="J335" s="511" t="str">
        <f>IF(_penmei2_month_day!A321="","",_penmei2_month_day!A321)</f>
        <v/>
      </c>
      <c r="K335" s="511" t="str">
        <f>IF(_penmei2_month_day!B321="","",_penmei2_month_day!B321)</f>
        <v/>
      </c>
      <c r="L335" s="512" t="str">
        <f>IF(_penmei2_month_day!C321="","",_penmei2_month_day!C321)</f>
        <v/>
      </c>
      <c r="M335" s="513" t="str">
        <f>IF(_penmei2_month_day!D321="","",_penmei2_month_day!D321)</f>
        <v/>
      </c>
      <c r="N335" s="514" t="str">
        <f>IF(_penmei2_month_day!E321="","",_penmei2_month_day!E321)</f>
        <v/>
      </c>
      <c r="O335" s="514" t="str">
        <f>IF(_penmei2_month_day!F321="","",_penmei2_month_day!F321)</f>
        <v/>
      </c>
      <c r="P335" s="512" t="str">
        <f>IF(_penmei2_month_day!G321="","",_penmei2_month_day!G321)</f>
        <v/>
      </c>
      <c r="Q335" s="515" t="str">
        <f>IF(_penmei2_month_day!H321="","",_penmei2_month_day!H321)</f>
        <v/>
      </c>
      <c r="R335" s="516" t="str">
        <f>IF(_penmei2_month_day!I321="","",_penmei2_month_day!I321)</f>
        <v/>
      </c>
      <c r="S335" s="517" t="str">
        <f>IF(_penmei2_month_day!J321="","",_penmei2_month_day!J321)</f>
        <v/>
      </c>
      <c r="T335" s="518" t="str">
        <f>IF(_penmei2_month_day!K321="","",_penmei2_month_day!K321)</f>
        <v/>
      </c>
      <c r="U335" s="512" t="str">
        <f>IF(_penmei2_month_day!L321="","",_penmei2_month_day!L321)</f>
        <v/>
      </c>
      <c r="V335" s="512" t="str">
        <f>IF(_penmei2_month_day!M321="","",_penmei2_month_day!M321)</f>
        <v/>
      </c>
      <c r="W335" s="519" t="str">
        <f>IF(_penmei2_month_day!N321="","",_penmei2_month_day!N321)</f>
        <v/>
      </c>
      <c r="X335" s="520" t="str">
        <f>IF(_penmei3_month_day!A321="","",_penmei3_month_day!A321)</f>
        <v/>
      </c>
      <c r="Y335" s="521" t="str">
        <f>IF(_penmei3_month_day!B321="","",_penmei3_month_day!B321)</f>
        <v/>
      </c>
      <c r="Z335" s="522" t="str">
        <f>IF(_penmei3_month_day!C321="","",_penmei3_month_day!C321)</f>
        <v/>
      </c>
      <c r="AA335" s="511" t="str">
        <f>IF(_penmei3_month_day!D321="","",_penmei3_month_day!D321)</f>
        <v/>
      </c>
      <c r="AB335" s="522" t="str">
        <f>IF(_penmei3_month_day!E321="","",_penmei3_month_day!E321)</f>
        <v/>
      </c>
      <c r="AC335" s="511" t="str">
        <f>IF(_penmei3_month_day!F321="","",_penmei3_month_day!F321)</f>
        <v/>
      </c>
      <c r="AD335" s="520" t="str">
        <f>IF(_penmei3_month_day!G321="","",_penmei3_month_day!G321)</f>
        <v/>
      </c>
      <c r="AE335" s="521" t="str">
        <f>IF(_penmei3_month_day!H321="","",_penmei3_month_day!H321)</f>
        <v/>
      </c>
      <c r="AF335" s="522" t="str">
        <f>IF(_penmei3_month_day!I321="","",_penmei3_month_day!I321)</f>
        <v/>
      </c>
      <c r="AG335" s="511" t="str">
        <f>IF(_penmei3_month_day!J321="","",_penmei3_month_day!J321)</f>
        <v/>
      </c>
      <c r="AH335" s="522" t="str">
        <f>IF(_penmei3_month_day!K321="","",_penmei3_month_day!K321)</f>
        <v/>
      </c>
      <c r="AI335" s="511" t="str">
        <f>IF(_penmei3_month_day!L321="","",_penmei3_month_day!L321)</f>
        <v/>
      </c>
      <c r="AJ335" s="522" t="str">
        <f>IF(_penmei3_month_day!M321="","",_penmei3_month_day!M321)</f>
        <v/>
      </c>
      <c r="AK335" s="511" t="str">
        <f>IF(_penmei3_month_day!N321="","",_penmei3_month_day!N321)</f>
        <v/>
      </c>
      <c r="AL335" s="522" t="str">
        <f>IF(_penmei3_month_day!O321="","",_penmei3_month_day!O321)</f>
        <v/>
      </c>
      <c r="AM335" s="511" t="str">
        <f>IF(_penmei3_month_day!P321="","",_penmei3_month_day!P321)</f>
        <v/>
      </c>
      <c r="AN335" s="522" t="str">
        <f>IF(_penmei3_month_day!Q321="","",_penmei3_month_day!Q321)</f>
        <v/>
      </c>
      <c r="AO335" s="511" t="str">
        <f>IF(_penmei3_month_day!R321="","",_penmei3_month_day!R321)</f>
        <v/>
      </c>
      <c r="AP335" s="522" t="str">
        <f>IF(_penmei3_month_day!S321="","",_penmei3_month_day!S321)</f>
        <v/>
      </c>
      <c r="AQ335" s="511" t="str">
        <f>IF(_penmei3_month_day!T321="","",_penmei3_month_day!T321)</f>
        <v/>
      </c>
      <c r="AR335" s="522" t="str">
        <f>IF(_penmei3_month_day!U321="","",_penmei3_month_day!U321)</f>
        <v/>
      </c>
      <c r="AS335" s="511" t="str">
        <f>IF(_penmei3_month_day!V321="","",_penmei3_month_day!V321)</f>
        <v/>
      </c>
      <c r="AT335" s="522" t="str">
        <f>IF(_penmei3_month_day!W321="","",_penmei3_month_day!W321)</f>
        <v/>
      </c>
      <c r="AU335" s="511" t="str">
        <f>IF(_penmei3_month_day!X321="","",_penmei3_month_day!X321)</f>
        <v/>
      </c>
      <c r="AV335" s="522" t="str">
        <f>IF(_penmei3_month_day!Y321="","",_penmei3_month_day!Y321)</f>
        <v/>
      </c>
      <c r="AW335" s="511" t="str">
        <f>IF(_penmei3_month_day!Z321="","",_penmei3_month_day!Z321)</f>
        <v/>
      </c>
      <c r="AX335" s="522" t="str">
        <f>IF(_penmei3_month_day!AA321="","",_penmei3_month_day!AA321)</f>
        <v/>
      </c>
      <c r="AY335" s="511" t="str">
        <f>IF(_penmei3_month_day!AB321="","",_penmei3_month_day!AB321)</f>
        <v/>
      </c>
      <c r="AZ335" s="522" t="str">
        <f>IF(_penmei3_month_day!AC321="","",_penmei3_month_day!AC321)</f>
        <v/>
      </c>
      <c r="BA335" s="511" t="str">
        <f>IF(_penmei3_month_day!AD321="","",_penmei3_month_day!AD321)</f>
        <v/>
      </c>
      <c r="BB335" s="522" t="str">
        <f>IF(_penmei3_month_day!AE321="","",_penmei3_month_day!AE321)</f>
        <v/>
      </c>
      <c r="BC335" s="511" t="str">
        <f>IF(_penmei3_month_day!AF321="","",_penmei3_month_day!AF321)</f>
        <v/>
      </c>
      <c r="BD335" s="149" t="s">
        <v>132</v>
      </c>
      <c r="BE335" s="252"/>
    </row>
    <row ht="19.5" customHeight="1" r="336">
      <c r="A336" s="253">
        <f ca="1">IF(HOUR(I336)=0,A335+1,A335)</f>
        <v>43630</v>
      </c>
      <c r="B336" s="254">
        <f ca="1">A336</f>
        <v>43630</v>
      </c>
      <c r="C336" s="255" t="str">
        <f>IF(AND(G336&lt;16,G336&gt;=8),"白",IF(AND(G336&lt;8,G336&gt;=0),"夜",IF(G336&gt;=16,"中")))</f>
        <v>白</v>
      </c>
      <c r="D336" s="255">
        <f ca="1">DAY(A336)</f>
        <v>14</v>
      </c>
      <c r="E336" s="255">
        <f>IF(AND(E328=4),1,IF(AND(E328&lt;4),(E328+1),))</f>
        <v>3</v>
      </c>
      <c r="F336" s="256" t="str">
        <f>IF(AND(E336=1),"甲班",IF(AND(E336=2),"乙班",IF(AND(E336=3),"丙班",IF(AND(E336=4),"丁班",))))</f>
        <v>丙班</v>
      </c>
      <c r="G336" s="255">
        <f>IF(I336=0,0,HOUR(I336-0))</f>
        <v>8</v>
      </c>
      <c r="H336" s="257">
        <f>H335</f>
        <v>0.041666666666666699</v>
      </c>
      <c r="I336" s="258">
        <f>IF(HOUR(I335)=0,H336,I335+H336)</f>
        <v>0.33333333333333398</v>
      </c>
      <c r="J336" s="485" t="str">
        <f>IF(_penmei2_month_day!A322="","",_penmei2_month_day!A322)</f>
        <v/>
      </c>
      <c r="K336" s="485" t="str">
        <f>IF(_penmei2_month_day!B322="","",_penmei2_month_day!B322)</f>
        <v/>
      </c>
      <c r="L336" s="486" t="str">
        <f>IF(_penmei2_month_day!C322="","",_penmei2_month_day!C322)</f>
        <v/>
      </c>
      <c r="M336" s="487" t="str">
        <f>IF(_penmei2_month_day!D322="","",_penmei2_month_day!D322)</f>
        <v/>
      </c>
      <c r="N336" s="488" t="str">
        <f>IF(_penmei2_month_day!E322="","",_penmei2_month_day!E322)</f>
        <v/>
      </c>
      <c r="O336" s="488" t="str">
        <f>IF(_penmei2_month_day!F322="","",_penmei2_month_day!F322)</f>
        <v/>
      </c>
      <c r="P336" s="486" t="str">
        <f>IF(_penmei2_month_day!G322="","",_penmei2_month_day!G322)</f>
        <v/>
      </c>
      <c r="Q336" s="489" t="str">
        <f>IF(_penmei2_month_day!H322="","",_penmei2_month_day!H322)</f>
        <v/>
      </c>
      <c r="R336" s="490" t="str">
        <f>IF(_penmei2_month_day!I322="","",_penmei2_month_day!I322)</f>
        <v/>
      </c>
      <c r="S336" s="491" t="str">
        <f>IF(_penmei2_month_day!J322="","",_penmei2_month_day!J322)</f>
        <v/>
      </c>
      <c r="T336" s="523" t="str">
        <f>IF(_penmei2_month_day!K322="","",_penmei2_month_day!K322)</f>
        <v/>
      </c>
      <c r="U336" s="486" t="str">
        <f>IF(_penmei2_month_day!L322="","",_penmei2_month_day!L322)</f>
        <v/>
      </c>
      <c r="V336" s="486" t="str">
        <f>IF(_penmei2_month_day!M322="","",_penmei2_month_day!M322)</f>
        <v/>
      </c>
      <c r="W336" s="493" t="str">
        <f>IF(_penmei2_month_day!N322="","",_penmei2_month_day!N322)</f>
        <v/>
      </c>
      <c r="X336" s="494" t="str">
        <f>IF(_penmei3_month_day!A322="","",_penmei3_month_day!A322)</f>
        <v/>
      </c>
      <c r="Y336" s="495" t="str">
        <f>IF(_penmei3_month_day!B322="","",_penmei3_month_day!B322)</f>
        <v/>
      </c>
      <c r="Z336" s="496" t="str">
        <f>IF(_penmei3_month_day!C322="","",_penmei3_month_day!C322)</f>
        <v/>
      </c>
      <c r="AA336" s="485" t="str">
        <f>IF(_penmei3_month_day!D322="","",_penmei3_month_day!D322)</f>
        <v/>
      </c>
      <c r="AB336" s="496" t="str">
        <f>IF(_penmei3_month_day!E322="","",_penmei3_month_day!E322)</f>
        <v/>
      </c>
      <c r="AC336" s="485" t="str">
        <f>IF(_penmei3_month_day!F322="","",_penmei3_month_day!F322)</f>
        <v/>
      </c>
      <c r="AD336" s="494" t="str">
        <f>IF(_penmei3_month_day!G322="","",_penmei3_month_day!G322)</f>
        <v/>
      </c>
      <c r="AE336" s="495" t="str">
        <f>IF(_penmei3_month_day!H322="","",_penmei3_month_day!H322)</f>
        <v/>
      </c>
      <c r="AF336" s="496" t="str">
        <f>IF(_penmei3_month_day!I322="","",_penmei3_month_day!I322)</f>
        <v/>
      </c>
      <c r="AG336" s="485" t="str">
        <f>IF(_penmei3_month_day!J322="","",_penmei3_month_day!J322)</f>
        <v/>
      </c>
      <c r="AH336" s="496" t="str">
        <f>IF(_penmei3_month_day!K322="","",_penmei3_month_day!K322)</f>
        <v/>
      </c>
      <c r="AI336" s="485" t="str">
        <f>IF(_penmei3_month_day!L322="","",_penmei3_month_day!L322)</f>
        <v/>
      </c>
      <c r="AJ336" s="496" t="str">
        <f>IF(_penmei3_month_day!M322="","",_penmei3_month_day!M322)</f>
        <v/>
      </c>
      <c r="AK336" s="485" t="str">
        <f>IF(_penmei3_month_day!N322="","",_penmei3_month_day!N322)</f>
        <v/>
      </c>
      <c r="AL336" s="496" t="str">
        <f>IF(_penmei3_month_day!O322="","",_penmei3_month_day!O322)</f>
        <v/>
      </c>
      <c r="AM336" s="485" t="str">
        <f>IF(_penmei3_month_day!P322="","",_penmei3_month_day!P322)</f>
        <v/>
      </c>
      <c r="AN336" s="496" t="str">
        <f>IF(_penmei3_month_day!Q322="","",_penmei3_month_day!Q322)</f>
        <v/>
      </c>
      <c r="AO336" s="485" t="str">
        <f>IF(_penmei3_month_day!R322="","",_penmei3_month_day!R322)</f>
        <v/>
      </c>
      <c r="AP336" s="496" t="str">
        <f>IF(_penmei3_month_day!S322="","",_penmei3_month_day!S322)</f>
        <v/>
      </c>
      <c r="AQ336" s="485" t="str">
        <f>IF(_penmei3_month_day!T322="","",_penmei3_month_day!T322)</f>
        <v/>
      </c>
      <c r="AR336" s="496" t="str">
        <f>IF(_penmei3_month_day!U322="","",_penmei3_month_day!U322)</f>
        <v/>
      </c>
      <c r="AS336" s="485" t="str">
        <f>IF(_penmei3_month_day!V322="","",_penmei3_month_day!V322)</f>
        <v/>
      </c>
      <c r="AT336" s="496" t="str">
        <f>IF(_penmei3_month_day!W322="","",_penmei3_month_day!W322)</f>
        <v/>
      </c>
      <c r="AU336" s="485" t="str">
        <f>IF(_penmei3_month_day!X322="","",_penmei3_month_day!X322)</f>
        <v/>
      </c>
      <c r="AV336" s="496" t="str">
        <f>IF(_penmei3_month_day!Y322="","",_penmei3_month_day!Y322)</f>
        <v/>
      </c>
      <c r="AW336" s="485" t="str">
        <f>IF(_penmei3_month_day!Z322="","",_penmei3_month_day!Z322)</f>
        <v/>
      </c>
      <c r="AX336" s="496" t="str">
        <f>IF(_penmei3_month_day!AA322="","",_penmei3_month_day!AA322)</f>
        <v/>
      </c>
      <c r="AY336" s="485" t="str">
        <f>IF(_penmei3_month_day!AB322="","",_penmei3_month_day!AB322)</f>
        <v/>
      </c>
      <c r="AZ336" s="496" t="str">
        <f>IF(_penmei3_month_day!AC322="","",_penmei3_month_day!AC322)</f>
        <v/>
      </c>
      <c r="BA336" s="485" t="str">
        <f>IF(_penmei3_month_day!AD322="","",_penmei3_month_day!AD322)</f>
        <v/>
      </c>
      <c r="BB336" s="496" t="str">
        <f>IF(_penmei3_month_day!AE322="","",_penmei3_month_day!AE322)</f>
        <v/>
      </c>
      <c r="BC336" s="485" t="str">
        <f>IF(_penmei3_month_day!AF322="","",_penmei3_month_day!AF322)</f>
        <v/>
      </c>
      <c r="BD336" s="497"/>
      <c r="BE336" s="497"/>
    </row>
    <row ht="19.5" customHeight="1" r="337">
      <c r="A337" s="240">
        <f ca="1">IF(HOUR(I337)=0,A336+1,A336)</f>
        <v>43630</v>
      </c>
      <c r="B337" s="241">
        <f ca="1">A337</f>
        <v>43630</v>
      </c>
      <c r="C337" s="242" t="str">
        <f>IF(AND(G337&lt;16,G337&gt;=8),"白",IF(AND(G337&lt;8,G337&gt;=0),"夜",IF(G337&gt;=16,"中")))</f>
        <v>白</v>
      </c>
      <c r="D337" s="242">
        <f ca="1">DAY(A337)</f>
        <v>14</v>
      </c>
      <c r="E337" s="242">
        <f>E336</f>
        <v>3</v>
      </c>
      <c r="F337" s="243" t="str">
        <f>IF(AND(E337=1),"甲班",IF(AND(E337=2),"乙班",IF(AND(E337=3),"丙班",IF(AND(E337=4),"丁班",))))</f>
        <v>丙班</v>
      </c>
      <c r="G337" s="242">
        <f>IF(I337=0,0,HOUR(I337-0))</f>
        <v>9</v>
      </c>
      <c r="H337" s="244">
        <f>H336</f>
        <v>0.041666666666666699</v>
      </c>
      <c r="I337" s="245">
        <f>IF(HOUR(I336)=0,H337,I336+H337)</f>
        <v>0.375</v>
      </c>
      <c r="J337" s="498" t="str">
        <f>IF(_penmei2_month_day!A323="","",_penmei2_month_day!A323)</f>
        <v/>
      </c>
      <c r="K337" s="498" t="str">
        <f>IF(_penmei2_month_day!B323="","",_penmei2_month_day!B323)</f>
        <v/>
      </c>
      <c r="L337" s="499" t="str">
        <f>IF(_penmei2_month_day!C323="","",_penmei2_month_day!C323)</f>
        <v/>
      </c>
      <c r="M337" s="500" t="str">
        <f>IF(_penmei2_month_day!D323="","",_penmei2_month_day!D323)</f>
        <v/>
      </c>
      <c r="N337" s="501" t="str">
        <f>IF(_penmei2_month_day!E323="","",_penmei2_month_day!E323)</f>
        <v/>
      </c>
      <c r="O337" s="501" t="str">
        <f>IF(_penmei2_month_day!F323="","",_penmei2_month_day!F323)</f>
        <v/>
      </c>
      <c r="P337" s="499" t="str">
        <f>IF(_penmei2_month_day!G323="","",_penmei2_month_day!G323)</f>
        <v/>
      </c>
      <c r="Q337" s="502" t="str">
        <f>IF(_penmei2_month_day!H323="","",_penmei2_month_day!H323)</f>
        <v/>
      </c>
      <c r="R337" s="503" t="str">
        <f>IF(_penmei2_month_day!I323="","",_penmei2_month_day!I323)</f>
        <v/>
      </c>
      <c r="S337" s="504" t="str">
        <f>IF(_penmei2_month_day!J323="","",_penmei2_month_day!J323)</f>
        <v/>
      </c>
      <c r="T337" s="505" t="str">
        <f>IF(_penmei2_month_day!K323="","",_penmei2_month_day!K323)</f>
        <v/>
      </c>
      <c r="U337" s="499" t="str">
        <f>IF(_penmei2_month_day!L323="","",_penmei2_month_day!L323)</f>
        <v/>
      </c>
      <c r="V337" s="499" t="str">
        <f>IF(_penmei2_month_day!M323="","",_penmei2_month_day!M323)</f>
        <v/>
      </c>
      <c r="W337" s="506" t="str">
        <f>IF(_penmei2_month_day!N323="","",_penmei2_month_day!N323)</f>
        <v/>
      </c>
      <c r="X337" s="507" t="str">
        <f>IF(_penmei3_month_day!A323="","",_penmei3_month_day!A323)</f>
        <v/>
      </c>
      <c r="Y337" s="508" t="str">
        <f>IF(_penmei3_month_day!B323="","",_penmei3_month_day!B323)</f>
        <v/>
      </c>
      <c r="Z337" s="509" t="str">
        <f>IF(_penmei3_month_day!C323="","",_penmei3_month_day!C323)</f>
        <v/>
      </c>
      <c r="AA337" s="498" t="str">
        <f>IF(_penmei3_month_day!D323="","",_penmei3_month_day!D323)</f>
        <v/>
      </c>
      <c r="AB337" s="509" t="str">
        <f>IF(_penmei3_month_day!E323="","",_penmei3_month_day!E323)</f>
        <v/>
      </c>
      <c r="AC337" s="498" t="str">
        <f>IF(_penmei3_month_day!F323="","",_penmei3_month_day!F323)</f>
        <v/>
      </c>
      <c r="AD337" s="507" t="str">
        <f>IF(_penmei3_month_day!G323="","",_penmei3_month_day!G323)</f>
        <v/>
      </c>
      <c r="AE337" s="508" t="str">
        <f>IF(_penmei3_month_day!H323="","",_penmei3_month_day!H323)</f>
        <v/>
      </c>
      <c r="AF337" s="509" t="str">
        <f>IF(_penmei3_month_day!I323="","",_penmei3_month_day!I323)</f>
        <v/>
      </c>
      <c r="AG337" s="498" t="str">
        <f>IF(_penmei3_month_day!J323="","",_penmei3_month_day!J323)</f>
        <v/>
      </c>
      <c r="AH337" s="509" t="str">
        <f>IF(_penmei3_month_day!K323="","",_penmei3_month_day!K323)</f>
        <v/>
      </c>
      <c r="AI337" s="498" t="str">
        <f>IF(_penmei3_month_day!L323="","",_penmei3_month_day!L323)</f>
        <v/>
      </c>
      <c r="AJ337" s="509" t="str">
        <f>IF(_penmei3_month_day!M323="","",_penmei3_month_day!M323)</f>
        <v/>
      </c>
      <c r="AK337" s="498" t="str">
        <f>IF(_penmei3_month_day!N323="","",_penmei3_month_day!N323)</f>
        <v/>
      </c>
      <c r="AL337" s="509" t="str">
        <f>IF(_penmei3_month_day!O323="","",_penmei3_month_day!O323)</f>
        <v/>
      </c>
      <c r="AM337" s="498" t="str">
        <f>IF(_penmei3_month_day!P323="","",_penmei3_month_day!P323)</f>
        <v/>
      </c>
      <c r="AN337" s="509" t="str">
        <f>IF(_penmei3_month_day!Q323="","",_penmei3_month_day!Q323)</f>
        <v/>
      </c>
      <c r="AO337" s="498" t="str">
        <f>IF(_penmei3_month_day!R323="","",_penmei3_month_day!R323)</f>
        <v/>
      </c>
      <c r="AP337" s="509" t="str">
        <f>IF(_penmei3_month_day!S323="","",_penmei3_month_day!S323)</f>
        <v/>
      </c>
      <c r="AQ337" s="498" t="str">
        <f>IF(_penmei3_month_day!T323="","",_penmei3_month_day!T323)</f>
        <v/>
      </c>
      <c r="AR337" s="509" t="str">
        <f>IF(_penmei3_month_day!U323="","",_penmei3_month_day!U323)</f>
        <v/>
      </c>
      <c r="AS337" s="498" t="str">
        <f>IF(_penmei3_month_day!V323="","",_penmei3_month_day!V323)</f>
        <v/>
      </c>
      <c r="AT337" s="509" t="str">
        <f>IF(_penmei3_month_day!W323="","",_penmei3_month_day!W323)</f>
        <v/>
      </c>
      <c r="AU337" s="498" t="str">
        <f>IF(_penmei3_month_day!X323="","",_penmei3_month_day!X323)</f>
        <v/>
      </c>
      <c r="AV337" s="509" t="str">
        <f>IF(_penmei3_month_day!Y323="","",_penmei3_month_day!Y323)</f>
        <v/>
      </c>
      <c r="AW337" s="498" t="str">
        <f>IF(_penmei3_month_day!Z323="","",_penmei3_month_day!Z323)</f>
        <v/>
      </c>
      <c r="AX337" s="509" t="str">
        <f>IF(_penmei3_month_day!AA323="","",_penmei3_month_day!AA323)</f>
        <v/>
      </c>
      <c r="AY337" s="498" t="str">
        <f>IF(_penmei3_month_day!AB323="","",_penmei3_month_day!AB323)</f>
        <v/>
      </c>
      <c r="AZ337" s="509" t="str">
        <f>IF(_penmei3_month_day!AC323="","",_penmei3_month_day!AC323)</f>
        <v/>
      </c>
      <c r="BA337" s="498" t="str">
        <f>IF(_penmei3_month_day!AD323="","",_penmei3_month_day!AD323)</f>
        <v/>
      </c>
      <c r="BB337" s="509" t="str">
        <f>IF(_penmei3_month_day!AE323="","",_penmei3_month_day!AE323)</f>
        <v/>
      </c>
      <c r="BC337" s="498" t="str">
        <f>IF(_penmei3_month_day!AF323="","",_penmei3_month_day!AF323)</f>
        <v/>
      </c>
      <c r="BD337" s="510"/>
      <c r="BE337" s="510"/>
    </row>
    <row ht="19.5" customHeight="1" r="338">
      <c r="A338" s="240">
        <f ca="1">IF(HOUR(I338)=0,A337+1,A337)</f>
        <v>43630</v>
      </c>
      <c r="B338" s="241">
        <f ca="1">A338</f>
        <v>43630</v>
      </c>
      <c r="C338" s="242" t="str">
        <f>IF(AND(G338&lt;16,G338&gt;=8),"白",IF(AND(G338&lt;8,G338&gt;=0),"夜",IF(G338&gt;=16,"中")))</f>
        <v>白</v>
      </c>
      <c r="D338" s="242">
        <f ca="1">DAY(A338)</f>
        <v>14</v>
      </c>
      <c r="E338" s="242">
        <f>E337</f>
        <v>3</v>
      </c>
      <c r="F338" s="243" t="str">
        <f>IF(AND(E338=1),"甲班",IF(AND(E338=2),"乙班",IF(AND(E338=3),"丙班",IF(AND(E338=4),"丁班",))))</f>
        <v>丙班</v>
      </c>
      <c r="G338" s="242">
        <f>IF(I338=0,0,HOUR(I338-0))</f>
        <v>10</v>
      </c>
      <c r="H338" s="244">
        <f>H337</f>
        <v>0.041666666666666699</v>
      </c>
      <c r="I338" s="245">
        <f>IF(HOUR(I337)=0,H338,I337+H338)</f>
        <v>0.41666666666666702</v>
      </c>
      <c r="J338" s="498" t="str">
        <f>IF(_penmei2_month_day!A324="","",_penmei2_month_day!A324)</f>
        <v/>
      </c>
      <c r="K338" s="498" t="str">
        <f>IF(_penmei2_month_day!B324="","",_penmei2_month_day!B324)</f>
        <v/>
      </c>
      <c r="L338" s="499" t="str">
        <f>IF(_penmei2_month_day!C324="","",_penmei2_month_day!C324)</f>
        <v/>
      </c>
      <c r="M338" s="500" t="str">
        <f>IF(_penmei2_month_day!D324="","",_penmei2_month_day!D324)</f>
        <v/>
      </c>
      <c r="N338" s="501" t="str">
        <f>IF(_penmei2_month_day!E324="","",_penmei2_month_day!E324)</f>
        <v/>
      </c>
      <c r="O338" s="501" t="str">
        <f>IF(_penmei2_month_day!F324="","",_penmei2_month_day!F324)</f>
        <v/>
      </c>
      <c r="P338" s="499" t="str">
        <f>IF(_penmei2_month_day!G324="","",_penmei2_month_day!G324)</f>
        <v/>
      </c>
      <c r="Q338" s="502" t="str">
        <f>IF(_penmei2_month_day!H324="","",_penmei2_month_day!H324)</f>
        <v/>
      </c>
      <c r="R338" s="503" t="str">
        <f>IF(_penmei2_month_day!I324="","",_penmei2_month_day!I324)</f>
        <v/>
      </c>
      <c r="S338" s="504" t="str">
        <f>IF(_penmei2_month_day!J324="","",_penmei2_month_day!J324)</f>
        <v/>
      </c>
      <c r="T338" s="505" t="str">
        <f>IF(_penmei2_month_day!K324="","",_penmei2_month_day!K324)</f>
        <v/>
      </c>
      <c r="U338" s="499" t="str">
        <f>IF(_penmei2_month_day!L324="","",_penmei2_month_day!L324)</f>
        <v/>
      </c>
      <c r="V338" s="499" t="str">
        <f>IF(_penmei2_month_day!M324="","",_penmei2_month_day!M324)</f>
        <v/>
      </c>
      <c r="W338" s="506" t="str">
        <f>IF(_penmei2_month_day!N324="","",_penmei2_month_day!N324)</f>
        <v/>
      </c>
      <c r="X338" s="507" t="str">
        <f>IF(_penmei3_month_day!A324="","",_penmei3_month_day!A324)</f>
        <v/>
      </c>
      <c r="Y338" s="508" t="str">
        <f>IF(_penmei3_month_day!B324="","",_penmei3_month_day!B324)</f>
        <v/>
      </c>
      <c r="Z338" s="509" t="str">
        <f>IF(_penmei3_month_day!C324="","",_penmei3_month_day!C324)</f>
        <v/>
      </c>
      <c r="AA338" s="498" t="str">
        <f>IF(_penmei3_month_day!D324="","",_penmei3_month_day!D324)</f>
        <v/>
      </c>
      <c r="AB338" s="509" t="str">
        <f>IF(_penmei3_month_day!E324="","",_penmei3_month_day!E324)</f>
        <v/>
      </c>
      <c r="AC338" s="498" t="str">
        <f>IF(_penmei3_month_day!F324="","",_penmei3_month_day!F324)</f>
        <v/>
      </c>
      <c r="AD338" s="507" t="str">
        <f>IF(_penmei3_month_day!G324="","",_penmei3_month_day!G324)</f>
        <v/>
      </c>
      <c r="AE338" s="508" t="str">
        <f>IF(_penmei3_month_day!H324="","",_penmei3_month_day!H324)</f>
        <v/>
      </c>
      <c r="AF338" s="509" t="str">
        <f>IF(_penmei3_month_day!I324="","",_penmei3_month_day!I324)</f>
        <v/>
      </c>
      <c r="AG338" s="498" t="str">
        <f>IF(_penmei3_month_day!J324="","",_penmei3_month_day!J324)</f>
        <v/>
      </c>
      <c r="AH338" s="509" t="str">
        <f>IF(_penmei3_month_day!K324="","",_penmei3_month_day!K324)</f>
        <v/>
      </c>
      <c r="AI338" s="498" t="str">
        <f>IF(_penmei3_month_day!L324="","",_penmei3_month_day!L324)</f>
        <v/>
      </c>
      <c r="AJ338" s="509" t="str">
        <f>IF(_penmei3_month_day!M324="","",_penmei3_month_day!M324)</f>
        <v/>
      </c>
      <c r="AK338" s="498" t="str">
        <f>IF(_penmei3_month_day!N324="","",_penmei3_month_day!N324)</f>
        <v/>
      </c>
      <c r="AL338" s="509" t="str">
        <f>IF(_penmei3_month_day!O324="","",_penmei3_month_day!O324)</f>
        <v/>
      </c>
      <c r="AM338" s="498" t="str">
        <f>IF(_penmei3_month_day!P324="","",_penmei3_month_day!P324)</f>
        <v/>
      </c>
      <c r="AN338" s="509" t="str">
        <f>IF(_penmei3_month_day!Q324="","",_penmei3_month_day!Q324)</f>
        <v/>
      </c>
      <c r="AO338" s="498" t="str">
        <f>IF(_penmei3_month_day!R324="","",_penmei3_month_day!R324)</f>
        <v/>
      </c>
      <c r="AP338" s="509" t="str">
        <f>IF(_penmei3_month_day!S324="","",_penmei3_month_day!S324)</f>
        <v/>
      </c>
      <c r="AQ338" s="498" t="str">
        <f>IF(_penmei3_month_day!T324="","",_penmei3_month_day!T324)</f>
        <v/>
      </c>
      <c r="AR338" s="509" t="str">
        <f>IF(_penmei3_month_day!U324="","",_penmei3_month_day!U324)</f>
        <v/>
      </c>
      <c r="AS338" s="498" t="str">
        <f>IF(_penmei3_month_day!V324="","",_penmei3_month_day!V324)</f>
        <v/>
      </c>
      <c r="AT338" s="509" t="str">
        <f>IF(_penmei3_month_day!W324="","",_penmei3_month_day!W324)</f>
        <v/>
      </c>
      <c r="AU338" s="498" t="str">
        <f>IF(_penmei3_month_day!X324="","",_penmei3_month_day!X324)</f>
        <v/>
      </c>
      <c r="AV338" s="509" t="str">
        <f>IF(_penmei3_month_day!Y324="","",_penmei3_month_day!Y324)</f>
        <v/>
      </c>
      <c r="AW338" s="498" t="str">
        <f>IF(_penmei3_month_day!Z324="","",_penmei3_month_day!Z324)</f>
        <v/>
      </c>
      <c r="AX338" s="509" t="str">
        <f>IF(_penmei3_month_day!AA324="","",_penmei3_month_day!AA324)</f>
        <v/>
      </c>
      <c r="AY338" s="498" t="str">
        <f>IF(_penmei3_month_day!AB324="","",_penmei3_month_day!AB324)</f>
        <v/>
      </c>
      <c r="AZ338" s="509" t="str">
        <f>IF(_penmei3_month_day!AC324="","",_penmei3_month_day!AC324)</f>
        <v/>
      </c>
      <c r="BA338" s="498" t="str">
        <f>IF(_penmei3_month_day!AD324="","",_penmei3_month_day!AD324)</f>
        <v/>
      </c>
      <c r="BB338" s="509" t="str">
        <f>IF(_penmei3_month_day!AE324="","",_penmei3_month_day!AE324)</f>
        <v/>
      </c>
      <c r="BC338" s="498" t="str">
        <f>IF(_penmei3_month_day!AF324="","",_penmei3_month_day!AF324)</f>
        <v/>
      </c>
      <c r="BD338" s="510"/>
      <c r="BE338" s="510"/>
    </row>
    <row ht="19.5" customHeight="1" r="339">
      <c r="A339" s="240">
        <f ca="1">IF(HOUR(I339)=0,A338+1,A338)</f>
        <v>43630</v>
      </c>
      <c r="B339" s="241">
        <f ca="1">A339</f>
        <v>43630</v>
      </c>
      <c r="C339" s="242" t="str">
        <f>IF(AND(G339&lt;16,G339&gt;=8),"白",IF(AND(G339&lt;8,G339&gt;=0),"夜",IF(G339&gt;=16,"中")))</f>
        <v>白</v>
      </c>
      <c r="D339" s="242">
        <f ca="1">DAY(A339)</f>
        <v>14</v>
      </c>
      <c r="E339" s="242">
        <f>E338</f>
        <v>3</v>
      </c>
      <c r="F339" s="243" t="str">
        <f>IF(AND(E339=1),"甲班",IF(AND(E339=2),"乙班",IF(AND(E339=3),"丙班",IF(AND(E339=4),"丁班",))))</f>
        <v>丙班</v>
      </c>
      <c r="G339" s="242">
        <f>IF(I339=0,0,HOUR(I339-0))</f>
        <v>11</v>
      </c>
      <c r="H339" s="244">
        <f>H338</f>
        <v>0.041666666666666699</v>
      </c>
      <c r="I339" s="245">
        <f>IF(HOUR(I338)=0,H339,I338+H339)</f>
        <v>0.45833333333333398</v>
      </c>
      <c r="J339" s="498" t="str">
        <f>IF(_penmei2_month_day!A325="","",_penmei2_month_day!A325)</f>
        <v/>
      </c>
      <c r="K339" s="498" t="str">
        <f>IF(_penmei2_month_day!B325="","",_penmei2_month_day!B325)</f>
        <v/>
      </c>
      <c r="L339" s="499" t="str">
        <f>IF(_penmei2_month_day!C325="","",_penmei2_month_day!C325)</f>
        <v/>
      </c>
      <c r="M339" s="500" t="str">
        <f>IF(_penmei2_month_day!D325="","",_penmei2_month_day!D325)</f>
        <v/>
      </c>
      <c r="N339" s="501" t="str">
        <f>IF(_penmei2_month_day!E325="","",_penmei2_month_day!E325)</f>
        <v/>
      </c>
      <c r="O339" s="501" t="str">
        <f>IF(_penmei2_month_day!F325="","",_penmei2_month_day!F325)</f>
        <v/>
      </c>
      <c r="P339" s="499" t="str">
        <f>IF(_penmei2_month_day!G325="","",_penmei2_month_day!G325)</f>
        <v/>
      </c>
      <c r="Q339" s="502" t="str">
        <f>IF(_penmei2_month_day!H325="","",_penmei2_month_day!H325)</f>
        <v/>
      </c>
      <c r="R339" s="503" t="str">
        <f>IF(_penmei2_month_day!I325="","",_penmei2_month_day!I325)</f>
        <v/>
      </c>
      <c r="S339" s="504" t="str">
        <f>IF(_penmei2_month_day!J325="","",_penmei2_month_day!J325)</f>
        <v/>
      </c>
      <c r="T339" s="505" t="str">
        <f>IF(_penmei2_month_day!K325="","",_penmei2_month_day!K325)</f>
        <v/>
      </c>
      <c r="U339" s="499" t="str">
        <f>IF(_penmei2_month_day!L325="","",_penmei2_month_day!L325)</f>
        <v/>
      </c>
      <c r="V339" s="499" t="str">
        <f>IF(_penmei2_month_day!M325="","",_penmei2_month_day!M325)</f>
        <v/>
      </c>
      <c r="W339" s="506" t="str">
        <f>IF(_penmei2_month_day!N325="","",_penmei2_month_day!N325)</f>
        <v/>
      </c>
      <c r="X339" s="507" t="str">
        <f>IF(_penmei3_month_day!A325="","",_penmei3_month_day!A325)</f>
        <v/>
      </c>
      <c r="Y339" s="508" t="str">
        <f>IF(_penmei3_month_day!B325="","",_penmei3_month_day!B325)</f>
        <v/>
      </c>
      <c r="Z339" s="509" t="str">
        <f>IF(_penmei3_month_day!C325="","",_penmei3_month_day!C325)</f>
        <v/>
      </c>
      <c r="AA339" s="498" t="str">
        <f>IF(_penmei3_month_day!D325="","",_penmei3_month_day!D325)</f>
        <v/>
      </c>
      <c r="AB339" s="509" t="str">
        <f>IF(_penmei3_month_day!E325="","",_penmei3_month_day!E325)</f>
        <v/>
      </c>
      <c r="AC339" s="498" t="str">
        <f>IF(_penmei3_month_day!F325="","",_penmei3_month_day!F325)</f>
        <v/>
      </c>
      <c r="AD339" s="507" t="str">
        <f>IF(_penmei3_month_day!G325="","",_penmei3_month_day!G325)</f>
        <v/>
      </c>
      <c r="AE339" s="508" t="str">
        <f>IF(_penmei3_month_day!H325="","",_penmei3_month_day!H325)</f>
        <v/>
      </c>
      <c r="AF339" s="509" t="str">
        <f>IF(_penmei3_month_day!I325="","",_penmei3_month_day!I325)</f>
        <v/>
      </c>
      <c r="AG339" s="498" t="str">
        <f>IF(_penmei3_month_day!J325="","",_penmei3_month_day!J325)</f>
        <v/>
      </c>
      <c r="AH339" s="509" t="str">
        <f>IF(_penmei3_month_day!K325="","",_penmei3_month_day!K325)</f>
        <v/>
      </c>
      <c r="AI339" s="498" t="str">
        <f>IF(_penmei3_month_day!L325="","",_penmei3_month_day!L325)</f>
        <v/>
      </c>
      <c r="AJ339" s="509" t="str">
        <f>IF(_penmei3_month_day!M325="","",_penmei3_month_day!M325)</f>
        <v/>
      </c>
      <c r="AK339" s="498" t="str">
        <f>IF(_penmei3_month_day!N325="","",_penmei3_month_day!N325)</f>
        <v/>
      </c>
      <c r="AL339" s="509" t="str">
        <f>IF(_penmei3_month_day!O325="","",_penmei3_month_day!O325)</f>
        <v/>
      </c>
      <c r="AM339" s="498" t="str">
        <f>IF(_penmei3_month_day!P325="","",_penmei3_month_day!P325)</f>
        <v/>
      </c>
      <c r="AN339" s="509" t="str">
        <f>IF(_penmei3_month_day!Q325="","",_penmei3_month_day!Q325)</f>
        <v/>
      </c>
      <c r="AO339" s="498" t="str">
        <f>IF(_penmei3_month_day!R325="","",_penmei3_month_day!R325)</f>
        <v/>
      </c>
      <c r="AP339" s="509" t="str">
        <f>IF(_penmei3_month_day!S325="","",_penmei3_month_day!S325)</f>
        <v/>
      </c>
      <c r="AQ339" s="498" t="str">
        <f>IF(_penmei3_month_day!T325="","",_penmei3_month_day!T325)</f>
        <v/>
      </c>
      <c r="AR339" s="509" t="str">
        <f>IF(_penmei3_month_day!U325="","",_penmei3_month_day!U325)</f>
        <v/>
      </c>
      <c r="AS339" s="498" t="str">
        <f>IF(_penmei3_month_day!V325="","",_penmei3_month_day!V325)</f>
        <v/>
      </c>
      <c r="AT339" s="509" t="str">
        <f>IF(_penmei3_month_day!W325="","",_penmei3_month_day!W325)</f>
        <v/>
      </c>
      <c r="AU339" s="498" t="str">
        <f>IF(_penmei3_month_day!X325="","",_penmei3_month_day!X325)</f>
        <v/>
      </c>
      <c r="AV339" s="509" t="str">
        <f>IF(_penmei3_month_day!Y325="","",_penmei3_month_day!Y325)</f>
        <v/>
      </c>
      <c r="AW339" s="498" t="str">
        <f>IF(_penmei3_month_day!Z325="","",_penmei3_month_day!Z325)</f>
        <v/>
      </c>
      <c r="AX339" s="509" t="str">
        <f>IF(_penmei3_month_day!AA325="","",_penmei3_month_day!AA325)</f>
        <v/>
      </c>
      <c r="AY339" s="498" t="str">
        <f>IF(_penmei3_month_day!AB325="","",_penmei3_month_day!AB325)</f>
        <v/>
      </c>
      <c r="AZ339" s="509" t="str">
        <f>IF(_penmei3_month_day!AC325="","",_penmei3_month_day!AC325)</f>
        <v/>
      </c>
      <c r="BA339" s="498" t="str">
        <f>IF(_penmei3_month_day!AD325="","",_penmei3_month_day!AD325)</f>
        <v/>
      </c>
      <c r="BB339" s="509" t="str">
        <f>IF(_penmei3_month_day!AE325="","",_penmei3_month_day!AE325)</f>
        <v/>
      </c>
      <c r="BC339" s="498" t="str">
        <f>IF(_penmei3_month_day!AF325="","",_penmei3_month_day!AF325)</f>
        <v/>
      </c>
      <c r="BD339" s="510"/>
      <c r="BE339" s="510"/>
    </row>
    <row ht="19.5" customHeight="1" r="340">
      <c r="A340" s="240">
        <f ca="1">IF(HOUR(I340)=0,A339+1,A339)</f>
        <v>43630</v>
      </c>
      <c r="B340" s="241">
        <f ca="1">A340</f>
        <v>43630</v>
      </c>
      <c r="C340" s="242" t="str">
        <f>IF(AND(G340&lt;16,G340&gt;=8),"白",IF(AND(G340&lt;8,G340&gt;=0),"夜",IF(G340&gt;=16,"中")))</f>
        <v>白</v>
      </c>
      <c r="D340" s="242">
        <f ca="1">DAY(A340)</f>
        <v>14</v>
      </c>
      <c r="E340" s="242">
        <f>E339</f>
        <v>3</v>
      </c>
      <c r="F340" s="243" t="str">
        <f>IF(AND(E340=1),"甲班",IF(AND(E340=2),"乙班",IF(AND(E340=3),"丙班",IF(AND(E340=4),"丁班",))))</f>
        <v>丙班</v>
      </c>
      <c r="G340" s="242">
        <f>IF(I340=0,0,HOUR(I340-0))</f>
        <v>12</v>
      </c>
      <c r="H340" s="244">
        <f>H339</f>
        <v>0.041666666666666699</v>
      </c>
      <c r="I340" s="245">
        <f>IF(HOUR(I339)=0,H340,I339+H340)</f>
        <v>0.5</v>
      </c>
      <c r="J340" s="498" t="str">
        <f>IF(_penmei2_month_day!A326="","",_penmei2_month_day!A326)</f>
        <v/>
      </c>
      <c r="K340" s="498" t="str">
        <f>IF(_penmei2_month_day!B326="","",_penmei2_month_day!B326)</f>
        <v/>
      </c>
      <c r="L340" s="499" t="str">
        <f>IF(_penmei2_month_day!C326="","",_penmei2_month_day!C326)</f>
        <v/>
      </c>
      <c r="M340" s="500" t="str">
        <f>IF(_penmei2_month_day!D326="","",_penmei2_month_day!D326)</f>
        <v/>
      </c>
      <c r="N340" s="501" t="str">
        <f>IF(_penmei2_month_day!E326="","",_penmei2_month_day!E326)</f>
        <v/>
      </c>
      <c r="O340" s="501" t="str">
        <f>IF(_penmei2_month_day!F326="","",_penmei2_month_day!F326)</f>
        <v/>
      </c>
      <c r="P340" s="499" t="str">
        <f>IF(_penmei2_month_day!G326="","",_penmei2_month_day!G326)</f>
        <v/>
      </c>
      <c r="Q340" s="502" t="str">
        <f>IF(_penmei2_month_day!H326="","",_penmei2_month_day!H326)</f>
        <v/>
      </c>
      <c r="R340" s="503" t="str">
        <f>IF(_penmei2_month_day!I326="","",_penmei2_month_day!I326)</f>
        <v/>
      </c>
      <c r="S340" s="504" t="str">
        <f>IF(_penmei2_month_day!J326="","",_penmei2_month_day!J326)</f>
        <v/>
      </c>
      <c r="T340" s="505" t="str">
        <f>IF(_penmei2_month_day!K326="","",_penmei2_month_day!K326)</f>
        <v/>
      </c>
      <c r="U340" s="499" t="str">
        <f>IF(_penmei2_month_day!L326="","",_penmei2_month_day!L326)</f>
        <v/>
      </c>
      <c r="V340" s="499" t="str">
        <f>IF(_penmei2_month_day!M326="","",_penmei2_month_day!M326)</f>
        <v/>
      </c>
      <c r="W340" s="506" t="str">
        <f>IF(_penmei2_month_day!N326="","",_penmei2_month_day!N326)</f>
        <v/>
      </c>
      <c r="X340" s="507" t="str">
        <f>IF(_penmei3_month_day!A326="","",_penmei3_month_day!A326)</f>
        <v/>
      </c>
      <c r="Y340" s="508" t="str">
        <f>IF(_penmei3_month_day!B326="","",_penmei3_month_day!B326)</f>
        <v/>
      </c>
      <c r="Z340" s="509" t="str">
        <f>IF(_penmei3_month_day!C326="","",_penmei3_month_day!C326)</f>
        <v/>
      </c>
      <c r="AA340" s="498" t="str">
        <f>IF(_penmei3_month_day!D326="","",_penmei3_month_day!D326)</f>
        <v/>
      </c>
      <c r="AB340" s="509" t="str">
        <f>IF(_penmei3_month_day!E326="","",_penmei3_month_day!E326)</f>
        <v/>
      </c>
      <c r="AC340" s="498" t="str">
        <f>IF(_penmei3_month_day!F326="","",_penmei3_month_day!F326)</f>
        <v/>
      </c>
      <c r="AD340" s="507" t="str">
        <f>IF(_penmei3_month_day!G326="","",_penmei3_month_day!G326)</f>
        <v/>
      </c>
      <c r="AE340" s="508" t="str">
        <f>IF(_penmei3_month_day!H326="","",_penmei3_month_day!H326)</f>
        <v/>
      </c>
      <c r="AF340" s="509" t="str">
        <f>IF(_penmei3_month_day!I326="","",_penmei3_month_day!I326)</f>
        <v/>
      </c>
      <c r="AG340" s="498" t="str">
        <f>IF(_penmei3_month_day!J326="","",_penmei3_month_day!J326)</f>
        <v/>
      </c>
      <c r="AH340" s="509" t="str">
        <f>IF(_penmei3_month_day!K326="","",_penmei3_month_day!K326)</f>
        <v/>
      </c>
      <c r="AI340" s="498" t="str">
        <f>IF(_penmei3_month_day!L326="","",_penmei3_month_day!L326)</f>
        <v/>
      </c>
      <c r="AJ340" s="509" t="str">
        <f>IF(_penmei3_month_day!M326="","",_penmei3_month_day!M326)</f>
        <v/>
      </c>
      <c r="AK340" s="498" t="str">
        <f>IF(_penmei3_month_day!N326="","",_penmei3_month_day!N326)</f>
        <v/>
      </c>
      <c r="AL340" s="509" t="str">
        <f>IF(_penmei3_month_day!O326="","",_penmei3_month_day!O326)</f>
        <v/>
      </c>
      <c r="AM340" s="498" t="str">
        <f>IF(_penmei3_month_day!P326="","",_penmei3_month_day!P326)</f>
        <v/>
      </c>
      <c r="AN340" s="509" t="str">
        <f>IF(_penmei3_month_day!Q326="","",_penmei3_month_day!Q326)</f>
        <v/>
      </c>
      <c r="AO340" s="498" t="str">
        <f>IF(_penmei3_month_day!R326="","",_penmei3_month_day!R326)</f>
        <v/>
      </c>
      <c r="AP340" s="509" t="str">
        <f>IF(_penmei3_month_day!S326="","",_penmei3_month_day!S326)</f>
        <v/>
      </c>
      <c r="AQ340" s="498" t="str">
        <f>IF(_penmei3_month_day!T326="","",_penmei3_month_day!T326)</f>
        <v/>
      </c>
      <c r="AR340" s="509" t="str">
        <f>IF(_penmei3_month_day!U326="","",_penmei3_month_day!U326)</f>
        <v/>
      </c>
      <c r="AS340" s="498" t="str">
        <f>IF(_penmei3_month_day!V326="","",_penmei3_month_day!V326)</f>
        <v/>
      </c>
      <c r="AT340" s="509" t="str">
        <f>IF(_penmei3_month_day!W326="","",_penmei3_month_day!W326)</f>
        <v/>
      </c>
      <c r="AU340" s="498" t="str">
        <f>IF(_penmei3_month_day!X326="","",_penmei3_month_day!X326)</f>
        <v/>
      </c>
      <c r="AV340" s="509" t="str">
        <f>IF(_penmei3_month_day!Y326="","",_penmei3_month_day!Y326)</f>
        <v/>
      </c>
      <c r="AW340" s="498" t="str">
        <f>IF(_penmei3_month_day!Z326="","",_penmei3_month_day!Z326)</f>
        <v/>
      </c>
      <c r="AX340" s="509" t="str">
        <f>IF(_penmei3_month_day!AA326="","",_penmei3_month_day!AA326)</f>
        <v/>
      </c>
      <c r="AY340" s="498" t="str">
        <f>IF(_penmei3_month_day!AB326="","",_penmei3_month_day!AB326)</f>
        <v/>
      </c>
      <c r="AZ340" s="509" t="str">
        <f>IF(_penmei3_month_day!AC326="","",_penmei3_month_day!AC326)</f>
        <v/>
      </c>
      <c r="BA340" s="498" t="str">
        <f>IF(_penmei3_month_day!AD326="","",_penmei3_month_day!AD326)</f>
        <v/>
      </c>
      <c r="BB340" s="509" t="str">
        <f>IF(_penmei3_month_day!AE326="","",_penmei3_month_day!AE326)</f>
        <v/>
      </c>
      <c r="BC340" s="498" t="str">
        <f>IF(_penmei3_month_day!AF326="","",_penmei3_month_day!AF326)</f>
        <v/>
      </c>
      <c r="BD340" s="510"/>
      <c r="BE340" s="510"/>
    </row>
    <row ht="19.5" customHeight="1" r="341">
      <c r="A341" s="240">
        <f ca="1">IF(HOUR(I341)=0,A340+1,A340)</f>
        <v>43630</v>
      </c>
      <c r="B341" s="241">
        <f ca="1">A341</f>
        <v>43630</v>
      </c>
      <c r="C341" s="242" t="str">
        <f>IF(AND(G341&lt;16,G341&gt;=8),"白",IF(AND(G341&lt;8,G341&gt;=0),"夜",IF(G341&gt;=16,"中")))</f>
        <v>白</v>
      </c>
      <c r="D341" s="242">
        <f ca="1">DAY(A341)</f>
        <v>14</v>
      </c>
      <c r="E341" s="242">
        <f>E340</f>
        <v>3</v>
      </c>
      <c r="F341" s="243" t="str">
        <f>IF(AND(E341=1),"甲班",IF(AND(E341=2),"乙班",IF(AND(E341=3),"丙班",IF(AND(E341=4),"丁班",))))</f>
        <v>丙班</v>
      </c>
      <c r="G341" s="242">
        <f>IF(I341=0,0,HOUR(I341-0))</f>
        <v>13</v>
      </c>
      <c r="H341" s="244">
        <f>H340</f>
        <v>0.041666666666666699</v>
      </c>
      <c r="I341" s="245">
        <f>IF(HOUR(I340)=0,H341,I340+H341)</f>
        <v>0.54166666666666696</v>
      </c>
      <c r="J341" s="498" t="str">
        <f>IF(_penmei2_month_day!A327="","",_penmei2_month_day!A327)</f>
        <v/>
      </c>
      <c r="K341" s="498" t="str">
        <f>IF(_penmei2_month_day!B327="","",_penmei2_month_day!B327)</f>
        <v/>
      </c>
      <c r="L341" s="499" t="str">
        <f>IF(_penmei2_month_day!C327="","",_penmei2_month_day!C327)</f>
        <v/>
      </c>
      <c r="M341" s="500" t="str">
        <f>IF(_penmei2_month_day!D327="","",_penmei2_month_day!D327)</f>
        <v/>
      </c>
      <c r="N341" s="501" t="str">
        <f>IF(_penmei2_month_day!E327="","",_penmei2_month_day!E327)</f>
        <v/>
      </c>
      <c r="O341" s="501" t="str">
        <f>IF(_penmei2_month_day!F327="","",_penmei2_month_day!F327)</f>
        <v/>
      </c>
      <c r="P341" s="499" t="str">
        <f>IF(_penmei2_month_day!G327="","",_penmei2_month_day!G327)</f>
        <v/>
      </c>
      <c r="Q341" s="502" t="str">
        <f>IF(_penmei2_month_day!H327="","",_penmei2_month_day!H327)</f>
        <v/>
      </c>
      <c r="R341" s="503" t="str">
        <f>IF(_penmei2_month_day!I327="","",_penmei2_month_day!I327)</f>
        <v/>
      </c>
      <c r="S341" s="504" t="str">
        <f>IF(_penmei2_month_day!J327="","",_penmei2_month_day!J327)</f>
        <v/>
      </c>
      <c r="T341" s="505" t="str">
        <f>IF(_penmei2_month_day!K327="","",_penmei2_month_day!K327)</f>
        <v/>
      </c>
      <c r="U341" s="499" t="str">
        <f>IF(_penmei2_month_day!L327="","",_penmei2_month_day!L327)</f>
        <v/>
      </c>
      <c r="V341" s="499" t="str">
        <f>IF(_penmei2_month_day!M327="","",_penmei2_month_day!M327)</f>
        <v/>
      </c>
      <c r="W341" s="506" t="str">
        <f>IF(_penmei2_month_day!N327="","",_penmei2_month_day!N327)</f>
        <v/>
      </c>
      <c r="X341" s="507" t="str">
        <f>IF(_penmei3_month_day!A327="","",_penmei3_month_day!A327)</f>
        <v/>
      </c>
      <c r="Y341" s="508" t="str">
        <f>IF(_penmei3_month_day!B327="","",_penmei3_month_day!B327)</f>
        <v/>
      </c>
      <c r="Z341" s="509" t="str">
        <f>IF(_penmei3_month_day!C327="","",_penmei3_month_day!C327)</f>
        <v/>
      </c>
      <c r="AA341" s="498" t="str">
        <f>IF(_penmei3_month_day!D327="","",_penmei3_month_day!D327)</f>
        <v/>
      </c>
      <c r="AB341" s="509" t="str">
        <f>IF(_penmei3_month_day!E327="","",_penmei3_month_day!E327)</f>
        <v/>
      </c>
      <c r="AC341" s="498" t="str">
        <f>IF(_penmei3_month_day!F327="","",_penmei3_month_day!F327)</f>
        <v/>
      </c>
      <c r="AD341" s="507" t="str">
        <f>IF(_penmei3_month_day!G327="","",_penmei3_month_day!G327)</f>
        <v/>
      </c>
      <c r="AE341" s="508" t="str">
        <f>IF(_penmei3_month_day!H327="","",_penmei3_month_day!H327)</f>
        <v/>
      </c>
      <c r="AF341" s="509" t="str">
        <f>IF(_penmei3_month_day!I327="","",_penmei3_month_day!I327)</f>
        <v/>
      </c>
      <c r="AG341" s="498" t="str">
        <f>IF(_penmei3_month_day!J327="","",_penmei3_month_day!J327)</f>
        <v/>
      </c>
      <c r="AH341" s="509" t="str">
        <f>IF(_penmei3_month_day!K327="","",_penmei3_month_day!K327)</f>
        <v/>
      </c>
      <c r="AI341" s="498" t="str">
        <f>IF(_penmei3_month_day!L327="","",_penmei3_month_day!L327)</f>
        <v/>
      </c>
      <c r="AJ341" s="509" t="str">
        <f>IF(_penmei3_month_day!M327="","",_penmei3_month_day!M327)</f>
        <v/>
      </c>
      <c r="AK341" s="498" t="str">
        <f>IF(_penmei3_month_day!N327="","",_penmei3_month_day!N327)</f>
        <v/>
      </c>
      <c r="AL341" s="509" t="str">
        <f>IF(_penmei3_month_day!O327="","",_penmei3_month_day!O327)</f>
        <v/>
      </c>
      <c r="AM341" s="498" t="str">
        <f>IF(_penmei3_month_day!P327="","",_penmei3_month_day!P327)</f>
        <v/>
      </c>
      <c r="AN341" s="509" t="str">
        <f>IF(_penmei3_month_day!Q327="","",_penmei3_month_day!Q327)</f>
        <v/>
      </c>
      <c r="AO341" s="498" t="str">
        <f>IF(_penmei3_month_day!R327="","",_penmei3_month_day!R327)</f>
        <v/>
      </c>
      <c r="AP341" s="509" t="str">
        <f>IF(_penmei3_month_day!S327="","",_penmei3_month_day!S327)</f>
        <v/>
      </c>
      <c r="AQ341" s="498" t="str">
        <f>IF(_penmei3_month_day!T327="","",_penmei3_month_day!T327)</f>
        <v/>
      </c>
      <c r="AR341" s="509" t="str">
        <f>IF(_penmei3_month_day!U327="","",_penmei3_month_day!U327)</f>
        <v/>
      </c>
      <c r="AS341" s="498" t="str">
        <f>IF(_penmei3_month_day!V327="","",_penmei3_month_day!V327)</f>
        <v/>
      </c>
      <c r="AT341" s="509" t="str">
        <f>IF(_penmei3_month_day!W327="","",_penmei3_month_day!W327)</f>
        <v/>
      </c>
      <c r="AU341" s="498" t="str">
        <f>IF(_penmei3_month_day!X327="","",_penmei3_month_day!X327)</f>
        <v/>
      </c>
      <c r="AV341" s="509" t="str">
        <f>IF(_penmei3_month_day!Y327="","",_penmei3_month_day!Y327)</f>
        <v/>
      </c>
      <c r="AW341" s="498" t="str">
        <f>IF(_penmei3_month_day!Z327="","",_penmei3_month_day!Z327)</f>
        <v/>
      </c>
      <c r="AX341" s="509" t="str">
        <f>IF(_penmei3_month_day!AA327="","",_penmei3_month_day!AA327)</f>
        <v/>
      </c>
      <c r="AY341" s="498" t="str">
        <f>IF(_penmei3_month_day!AB327="","",_penmei3_month_day!AB327)</f>
        <v/>
      </c>
      <c r="AZ341" s="509" t="str">
        <f>IF(_penmei3_month_day!AC327="","",_penmei3_month_day!AC327)</f>
        <v/>
      </c>
      <c r="BA341" s="498" t="str">
        <f>IF(_penmei3_month_day!AD327="","",_penmei3_month_day!AD327)</f>
        <v/>
      </c>
      <c r="BB341" s="509" t="str">
        <f>IF(_penmei3_month_day!AE327="","",_penmei3_month_day!AE327)</f>
        <v/>
      </c>
      <c r="BC341" s="498" t="str">
        <f>IF(_penmei3_month_day!AF327="","",_penmei3_month_day!AF327)</f>
        <v/>
      </c>
      <c r="BD341" s="510"/>
      <c r="BE341" s="510"/>
    </row>
    <row ht="19.5" customHeight="1" r="342">
      <c r="A342" s="240">
        <f ca="1">IF(HOUR(I342)=0,A341+1,A341)</f>
        <v>43630</v>
      </c>
      <c r="B342" s="241">
        <f ca="1">A342</f>
        <v>43630</v>
      </c>
      <c r="C342" s="242" t="str">
        <f>IF(AND(G342&lt;16,G342&gt;=8),"白",IF(AND(G342&lt;8,G342&gt;=0),"夜",IF(G342&gt;=16,"中")))</f>
        <v>白</v>
      </c>
      <c r="D342" s="242">
        <f ca="1">DAY(A342)</f>
        <v>14</v>
      </c>
      <c r="E342" s="242">
        <f>E341</f>
        <v>3</v>
      </c>
      <c r="F342" s="243" t="str">
        <f>IF(AND(E342=1),"甲班",IF(AND(E342=2),"乙班",IF(AND(E342=3),"丙班",IF(AND(E342=4),"丁班",))))</f>
        <v>丙班</v>
      </c>
      <c r="G342" s="242">
        <f>IF(I342=0,0,HOUR(I342-0))</f>
        <v>14</v>
      </c>
      <c r="H342" s="244">
        <f>H341</f>
        <v>0.041666666666666699</v>
      </c>
      <c r="I342" s="245">
        <f>IF(HOUR(I341)=0,H342,I341+H342)</f>
        <v>0.58333333333333404</v>
      </c>
      <c r="J342" s="498" t="str">
        <f>IF(_penmei2_month_day!A328="","",_penmei2_month_day!A328)</f>
        <v/>
      </c>
      <c r="K342" s="498" t="str">
        <f>IF(_penmei2_month_day!B328="","",_penmei2_month_day!B328)</f>
        <v/>
      </c>
      <c r="L342" s="499" t="str">
        <f>IF(_penmei2_month_day!C328="","",_penmei2_month_day!C328)</f>
        <v/>
      </c>
      <c r="M342" s="500" t="str">
        <f>IF(_penmei2_month_day!D328="","",_penmei2_month_day!D328)</f>
        <v/>
      </c>
      <c r="N342" s="501" t="str">
        <f>IF(_penmei2_month_day!E328="","",_penmei2_month_day!E328)</f>
        <v/>
      </c>
      <c r="O342" s="501" t="str">
        <f>IF(_penmei2_month_day!F328="","",_penmei2_month_day!F328)</f>
        <v/>
      </c>
      <c r="P342" s="499" t="str">
        <f>IF(_penmei2_month_day!G328="","",_penmei2_month_day!G328)</f>
        <v/>
      </c>
      <c r="Q342" s="502" t="str">
        <f>IF(_penmei2_month_day!H328="","",_penmei2_month_day!H328)</f>
        <v/>
      </c>
      <c r="R342" s="503" t="str">
        <f>IF(_penmei2_month_day!I328="","",_penmei2_month_day!I328)</f>
        <v/>
      </c>
      <c r="S342" s="504" t="str">
        <f>IF(_penmei2_month_day!J328="","",_penmei2_month_day!J328)</f>
        <v/>
      </c>
      <c r="T342" s="505" t="str">
        <f>IF(_penmei2_month_day!K328="","",_penmei2_month_day!K328)</f>
        <v/>
      </c>
      <c r="U342" s="499" t="str">
        <f>IF(_penmei2_month_day!L328="","",_penmei2_month_day!L328)</f>
        <v/>
      </c>
      <c r="V342" s="499" t="str">
        <f>IF(_penmei2_month_day!M328="","",_penmei2_month_day!M328)</f>
        <v/>
      </c>
      <c r="W342" s="506" t="str">
        <f>IF(_penmei2_month_day!N328="","",_penmei2_month_day!N328)</f>
        <v/>
      </c>
      <c r="X342" s="507" t="str">
        <f>IF(_penmei3_month_day!A328="","",_penmei3_month_day!A328)</f>
        <v/>
      </c>
      <c r="Y342" s="508" t="str">
        <f>IF(_penmei3_month_day!B328="","",_penmei3_month_day!B328)</f>
        <v/>
      </c>
      <c r="Z342" s="509" t="str">
        <f>IF(_penmei3_month_day!C328="","",_penmei3_month_day!C328)</f>
        <v/>
      </c>
      <c r="AA342" s="498" t="str">
        <f>IF(_penmei3_month_day!D328="","",_penmei3_month_day!D328)</f>
        <v/>
      </c>
      <c r="AB342" s="509" t="str">
        <f>IF(_penmei3_month_day!E328="","",_penmei3_month_day!E328)</f>
        <v/>
      </c>
      <c r="AC342" s="498" t="str">
        <f>IF(_penmei3_month_day!F328="","",_penmei3_month_day!F328)</f>
        <v/>
      </c>
      <c r="AD342" s="507" t="str">
        <f>IF(_penmei3_month_day!G328="","",_penmei3_month_day!G328)</f>
        <v/>
      </c>
      <c r="AE342" s="508" t="str">
        <f>IF(_penmei3_month_day!H328="","",_penmei3_month_day!H328)</f>
        <v/>
      </c>
      <c r="AF342" s="509" t="str">
        <f>IF(_penmei3_month_day!I328="","",_penmei3_month_day!I328)</f>
        <v/>
      </c>
      <c r="AG342" s="498" t="str">
        <f>IF(_penmei3_month_day!J328="","",_penmei3_month_day!J328)</f>
        <v/>
      </c>
      <c r="AH342" s="509" t="str">
        <f>IF(_penmei3_month_day!K328="","",_penmei3_month_day!K328)</f>
        <v/>
      </c>
      <c r="AI342" s="498" t="str">
        <f>IF(_penmei3_month_day!L328="","",_penmei3_month_day!L328)</f>
        <v/>
      </c>
      <c r="AJ342" s="509" t="str">
        <f>IF(_penmei3_month_day!M328="","",_penmei3_month_day!M328)</f>
        <v/>
      </c>
      <c r="AK342" s="498" t="str">
        <f>IF(_penmei3_month_day!N328="","",_penmei3_month_day!N328)</f>
        <v/>
      </c>
      <c r="AL342" s="509" t="str">
        <f>IF(_penmei3_month_day!O328="","",_penmei3_month_day!O328)</f>
        <v/>
      </c>
      <c r="AM342" s="498" t="str">
        <f>IF(_penmei3_month_day!P328="","",_penmei3_month_day!P328)</f>
        <v/>
      </c>
      <c r="AN342" s="509" t="str">
        <f>IF(_penmei3_month_day!Q328="","",_penmei3_month_day!Q328)</f>
        <v/>
      </c>
      <c r="AO342" s="498" t="str">
        <f>IF(_penmei3_month_day!R328="","",_penmei3_month_day!R328)</f>
        <v/>
      </c>
      <c r="AP342" s="509" t="str">
        <f>IF(_penmei3_month_day!S328="","",_penmei3_month_day!S328)</f>
        <v/>
      </c>
      <c r="AQ342" s="498" t="str">
        <f>IF(_penmei3_month_day!T328="","",_penmei3_month_day!T328)</f>
        <v/>
      </c>
      <c r="AR342" s="509" t="str">
        <f>IF(_penmei3_month_day!U328="","",_penmei3_month_day!U328)</f>
        <v/>
      </c>
      <c r="AS342" s="498" t="str">
        <f>IF(_penmei3_month_day!V328="","",_penmei3_month_day!V328)</f>
        <v/>
      </c>
      <c r="AT342" s="509" t="str">
        <f>IF(_penmei3_month_day!W328="","",_penmei3_month_day!W328)</f>
        <v/>
      </c>
      <c r="AU342" s="498" t="str">
        <f>IF(_penmei3_month_day!X328="","",_penmei3_month_day!X328)</f>
        <v/>
      </c>
      <c r="AV342" s="509" t="str">
        <f>IF(_penmei3_month_day!Y328="","",_penmei3_month_day!Y328)</f>
        <v/>
      </c>
      <c r="AW342" s="498" t="str">
        <f>IF(_penmei3_month_day!Z328="","",_penmei3_month_day!Z328)</f>
        <v/>
      </c>
      <c r="AX342" s="509" t="str">
        <f>IF(_penmei3_month_day!AA328="","",_penmei3_month_day!AA328)</f>
        <v/>
      </c>
      <c r="AY342" s="498" t="str">
        <f>IF(_penmei3_month_day!AB328="","",_penmei3_month_day!AB328)</f>
        <v/>
      </c>
      <c r="AZ342" s="509" t="str">
        <f>IF(_penmei3_month_day!AC328="","",_penmei3_month_day!AC328)</f>
        <v/>
      </c>
      <c r="BA342" s="498" t="str">
        <f>IF(_penmei3_month_day!AD328="","",_penmei3_month_day!AD328)</f>
        <v/>
      </c>
      <c r="BB342" s="509" t="str">
        <f>IF(_penmei3_month_day!AE328="","",_penmei3_month_day!AE328)</f>
        <v/>
      </c>
      <c r="BC342" s="498" t="str">
        <f>IF(_penmei3_month_day!AF328="","",_penmei3_month_day!AF328)</f>
        <v/>
      </c>
      <c r="BD342" s="510"/>
      <c r="BE342" s="510"/>
    </row>
    <row ht="19.5" customHeight="1" r="343">
      <c r="A343" s="246">
        <f ca="1">IF(HOUR(I343)=0,A342+1,A342)</f>
        <v>43630</v>
      </c>
      <c r="B343" s="247">
        <f ca="1">A343</f>
        <v>43630</v>
      </c>
      <c r="C343" s="248" t="str">
        <f>IF(AND(G343&lt;16,G343&gt;=8),"白",IF(AND(G343&lt;8,G343&gt;=0),"夜",IF(G343&gt;=16,"中")))</f>
        <v>白</v>
      </c>
      <c r="D343" s="248">
        <f ca="1">DAY(A343)</f>
        <v>14</v>
      </c>
      <c r="E343" s="248">
        <f>E342</f>
        <v>3</v>
      </c>
      <c r="F343" s="249" t="str">
        <f>IF(AND(E343=1),"甲班",IF(AND(E343=2),"乙班",IF(AND(E343=3),"丙班",IF(AND(E343=4),"丁班",))))</f>
        <v>丙班</v>
      </c>
      <c r="G343" s="248">
        <f>IF(I343=0,0,HOUR(I343-0))</f>
        <v>15</v>
      </c>
      <c r="H343" s="250">
        <f>H342</f>
        <v>0.041666666666666699</v>
      </c>
      <c r="I343" s="251">
        <f>IF(HOUR(I342)=0,H343,I342+H343)</f>
        <v>0.625000000000001</v>
      </c>
      <c r="J343" s="511" t="str">
        <f>IF(_penmei2_month_day!A329="","",_penmei2_month_day!A329)</f>
        <v/>
      </c>
      <c r="K343" s="511" t="str">
        <f>IF(_penmei2_month_day!B329="","",_penmei2_month_day!B329)</f>
        <v/>
      </c>
      <c r="L343" s="512" t="str">
        <f>IF(_penmei2_month_day!C329="","",_penmei2_month_day!C329)</f>
        <v/>
      </c>
      <c r="M343" s="513" t="str">
        <f>IF(_penmei2_month_day!D329="","",_penmei2_month_day!D329)</f>
        <v/>
      </c>
      <c r="N343" s="514" t="str">
        <f>IF(_penmei2_month_day!E329="","",_penmei2_month_day!E329)</f>
        <v/>
      </c>
      <c r="O343" s="514" t="str">
        <f>IF(_penmei2_month_day!F329="","",_penmei2_month_day!F329)</f>
        <v/>
      </c>
      <c r="P343" s="512" t="str">
        <f>IF(_penmei2_month_day!G329="","",_penmei2_month_day!G329)</f>
        <v/>
      </c>
      <c r="Q343" s="515" t="str">
        <f>IF(_penmei2_month_day!H329="","",_penmei2_month_day!H329)</f>
        <v/>
      </c>
      <c r="R343" s="516" t="str">
        <f>IF(_penmei2_month_day!I329="","",_penmei2_month_day!I329)</f>
        <v/>
      </c>
      <c r="S343" s="517" t="str">
        <f>IF(_penmei2_month_day!J329="","",_penmei2_month_day!J329)</f>
        <v/>
      </c>
      <c r="T343" s="518" t="str">
        <f>IF(_penmei2_month_day!K329="","",_penmei2_month_day!K329)</f>
        <v/>
      </c>
      <c r="U343" s="512" t="str">
        <f>IF(_penmei2_month_day!L329="","",_penmei2_month_day!L329)</f>
        <v/>
      </c>
      <c r="V343" s="512" t="str">
        <f>IF(_penmei2_month_day!M329="","",_penmei2_month_day!M329)</f>
        <v/>
      </c>
      <c r="W343" s="519" t="str">
        <f>IF(_penmei2_month_day!N329="","",_penmei2_month_day!N329)</f>
        <v/>
      </c>
      <c r="X343" s="520" t="str">
        <f>IF(_penmei3_month_day!A329="","",_penmei3_month_day!A329)</f>
        <v/>
      </c>
      <c r="Y343" s="521" t="str">
        <f>IF(_penmei3_month_day!B329="","",_penmei3_month_day!B329)</f>
        <v/>
      </c>
      <c r="Z343" s="522" t="str">
        <f>IF(_penmei3_month_day!C329="","",_penmei3_month_day!C329)</f>
        <v/>
      </c>
      <c r="AA343" s="511" t="str">
        <f>IF(_penmei3_month_day!D329="","",_penmei3_month_day!D329)</f>
        <v/>
      </c>
      <c r="AB343" s="522" t="str">
        <f>IF(_penmei3_month_day!E329="","",_penmei3_month_day!E329)</f>
        <v/>
      </c>
      <c r="AC343" s="511" t="str">
        <f>IF(_penmei3_month_day!F329="","",_penmei3_month_day!F329)</f>
        <v/>
      </c>
      <c r="AD343" s="520" t="str">
        <f>IF(_penmei3_month_day!G329="","",_penmei3_month_day!G329)</f>
        <v/>
      </c>
      <c r="AE343" s="521" t="str">
        <f>IF(_penmei3_month_day!H329="","",_penmei3_month_day!H329)</f>
        <v/>
      </c>
      <c r="AF343" s="522" t="str">
        <f>IF(_penmei3_month_day!I329="","",_penmei3_month_day!I329)</f>
        <v/>
      </c>
      <c r="AG343" s="511" t="str">
        <f>IF(_penmei3_month_day!J329="","",_penmei3_month_day!J329)</f>
        <v/>
      </c>
      <c r="AH343" s="522" t="str">
        <f>IF(_penmei3_month_day!K329="","",_penmei3_month_day!K329)</f>
        <v/>
      </c>
      <c r="AI343" s="511" t="str">
        <f>IF(_penmei3_month_day!L329="","",_penmei3_month_day!L329)</f>
        <v/>
      </c>
      <c r="AJ343" s="522" t="str">
        <f>IF(_penmei3_month_day!M329="","",_penmei3_month_day!M329)</f>
        <v/>
      </c>
      <c r="AK343" s="511" t="str">
        <f>IF(_penmei3_month_day!N329="","",_penmei3_month_day!N329)</f>
        <v/>
      </c>
      <c r="AL343" s="522" t="str">
        <f>IF(_penmei3_month_day!O329="","",_penmei3_month_day!O329)</f>
        <v/>
      </c>
      <c r="AM343" s="511" t="str">
        <f>IF(_penmei3_month_day!P329="","",_penmei3_month_day!P329)</f>
        <v/>
      </c>
      <c r="AN343" s="522" t="str">
        <f>IF(_penmei3_month_day!Q329="","",_penmei3_month_day!Q329)</f>
        <v/>
      </c>
      <c r="AO343" s="511" t="str">
        <f>IF(_penmei3_month_day!R329="","",_penmei3_month_day!R329)</f>
        <v/>
      </c>
      <c r="AP343" s="522" t="str">
        <f>IF(_penmei3_month_day!S329="","",_penmei3_month_day!S329)</f>
        <v/>
      </c>
      <c r="AQ343" s="511" t="str">
        <f>IF(_penmei3_month_day!T329="","",_penmei3_month_day!T329)</f>
        <v/>
      </c>
      <c r="AR343" s="522" t="str">
        <f>IF(_penmei3_month_day!U329="","",_penmei3_month_day!U329)</f>
        <v/>
      </c>
      <c r="AS343" s="511" t="str">
        <f>IF(_penmei3_month_day!V329="","",_penmei3_month_day!V329)</f>
        <v/>
      </c>
      <c r="AT343" s="522" t="str">
        <f>IF(_penmei3_month_day!W329="","",_penmei3_month_day!W329)</f>
        <v/>
      </c>
      <c r="AU343" s="511" t="str">
        <f>IF(_penmei3_month_day!X329="","",_penmei3_month_day!X329)</f>
        <v/>
      </c>
      <c r="AV343" s="522" t="str">
        <f>IF(_penmei3_month_day!Y329="","",_penmei3_month_day!Y329)</f>
        <v/>
      </c>
      <c r="AW343" s="511" t="str">
        <f>IF(_penmei3_month_day!Z329="","",_penmei3_month_day!Z329)</f>
        <v/>
      </c>
      <c r="AX343" s="522" t="str">
        <f>IF(_penmei3_month_day!AA329="","",_penmei3_month_day!AA329)</f>
        <v/>
      </c>
      <c r="AY343" s="511" t="str">
        <f>IF(_penmei3_month_day!AB329="","",_penmei3_month_day!AB329)</f>
        <v/>
      </c>
      <c r="AZ343" s="522" t="str">
        <f>IF(_penmei3_month_day!AC329="","",_penmei3_month_day!AC329)</f>
        <v/>
      </c>
      <c r="BA343" s="511" t="str">
        <f>IF(_penmei3_month_day!AD329="","",_penmei3_month_day!AD329)</f>
        <v/>
      </c>
      <c r="BB343" s="522" t="str">
        <f>IF(_penmei3_month_day!AE329="","",_penmei3_month_day!AE329)</f>
        <v/>
      </c>
      <c r="BC343" s="511" t="str">
        <f>IF(_penmei3_month_day!AF329="","",_penmei3_month_day!AF329)</f>
        <v/>
      </c>
      <c r="BD343" s="149" t="s">
        <v>132</v>
      </c>
      <c r="BE343" s="252"/>
    </row>
    <row ht="19.5" customHeight="1" r="344">
      <c r="A344" s="253">
        <f ca="1">IF(HOUR(I344)=0,A343+1,A343)</f>
        <v>43630</v>
      </c>
      <c r="B344" s="254">
        <f ca="1">A344</f>
        <v>43630</v>
      </c>
      <c r="C344" s="255" t="str">
        <f>IF(AND(G344&lt;16,G344&gt;=8),"白",IF(AND(G344&lt;8,G344&gt;=0),"夜",IF(G344&gt;=16,"中")))</f>
        <v>中</v>
      </c>
      <c r="D344" s="255">
        <f ca="1">DAY(A344)</f>
        <v>14</v>
      </c>
      <c r="E344" s="255">
        <f>IF(AND(E336=4),1,IF(AND(E336&lt;4),(E336+1),))</f>
        <v>4</v>
      </c>
      <c r="F344" s="256" t="str">
        <f>IF(AND(E344=1),"甲班",IF(AND(E344=2),"乙班",IF(AND(E344=3),"丙班",IF(AND(E344=4),"丁班",))))</f>
        <v>丁班</v>
      </c>
      <c r="G344" s="255">
        <f>IF(I344=0,0,HOUR(I344-0))</f>
        <v>16</v>
      </c>
      <c r="H344" s="257">
        <f>H343</f>
        <v>0.041666666666666699</v>
      </c>
      <c r="I344" s="258">
        <f>IF(HOUR(I343)=0,H344,I343+H344)</f>
        <v>0.66666666666666696</v>
      </c>
      <c r="J344" s="485" t="str">
        <f>IF(_penmei2_month_day!A330="","",_penmei2_month_day!A330)</f>
        <v/>
      </c>
      <c r="K344" s="485" t="str">
        <f>IF(_penmei2_month_day!B330="","",_penmei2_month_day!B330)</f>
        <v/>
      </c>
      <c r="L344" s="486" t="str">
        <f>IF(_penmei2_month_day!C330="","",_penmei2_month_day!C330)</f>
        <v/>
      </c>
      <c r="M344" s="487" t="str">
        <f>IF(_penmei2_month_day!D330="","",_penmei2_month_day!D330)</f>
        <v/>
      </c>
      <c r="N344" s="488" t="str">
        <f>IF(_penmei2_month_day!E330="","",_penmei2_month_day!E330)</f>
        <v/>
      </c>
      <c r="O344" s="488" t="str">
        <f>IF(_penmei2_month_day!F330="","",_penmei2_month_day!F330)</f>
        <v/>
      </c>
      <c r="P344" s="486" t="str">
        <f>IF(_penmei2_month_day!G330="","",_penmei2_month_day!G330)</f>
        <v/>
      </c>
      <c r="Q344" s="489" t="str">
        <f>IF(_penmei2_month_day!H330="","",_penmei2_month_day!H330)</f>
        <v/>
      </c>
      <c r="R344" s="490" t="str">
        <f>IF(_penmei2_month_day!I330="","",_penmei2_month_day!I330)</f>
        <v/>
      </c>
      <c r="S344" s="491" t="str">
        <f>IF(_penmei2_month_day!J330="","",_penmei2_month_day!J330)</f>
        <v/>
      </c>
      <c r="T344" s="523" t="str">
        <f>IF(_penmei2_month_day!K330="","",_penmei2_month_day!K330)</f>
        <v/>
      </c>
      <c r="U344" s="486" t="str">
        <f>IF(_penmei2_month_day!L330="","",_penmei2_month_day!L330)</f>
        <v/>
      </c>
      <c r="V344" s="486" t="str">
        <f>IF(_penmei2_month_day!M330="","",_penmei2_month_day!M330)</f>
        <v/>
      </c>
      <c r="W344" s="493" t="str">
        <f>IF(_penmei2_month_day!N330="","",_penmei2_month_day!N330)</f>
        <v/>
      </c>
      <c r="X344" s="494" t="str">
        <f>IF(_penmei3_month_day!A330="","",_penmei3_month_day!A330)</f>
        <v/>
      </c>
      <c r="Y344" s="495" t="str">
        <f>IF(_penmei3_month_day!B330="","",_penmei3_month_day!B330)</f>
        <v/>
      </c>
      <c r="Z344" s="496" t="str">
        <f>IF(_penmei3_month_day!C330="","",_penmei3_month_day!C330)</f>
        <v/>
      </c>
      <c r="AA344" s="485" t="str">
        <f>IF(_penmei3_month_day!D330="","",_penmei3_month_day!D330)</f>
        <v/>
      </c>
      <c r="AB344" s="496" t="str">
        <f>IF(_penmei3_month_day!E330="","",_penmei3_month_day!E330)</f>
        <v/>
      </c>
      <c r="AC344" s="485" t="str">
        <f>IF(_penmei3_month_day!F330="","",_penmei3_month_day!F330)</f>
        <v/>
      </c>
      <c r="AD344" s="494" t="str">
        <f>IF(_penmei3_month_day!G330="","",_penmei3_month_day!G330)</f>
        <v/>
      </c>
      <c r="AE344" s="495" t="str">
        <f>IF(_penmei3_month_day!H330="","",_penmei3_month_day!H330)</f>
        <v/>
      </c>
      <c r="AF344" s="496" t="str">
        <f>IF(_penmei3_month_day!I330="","",_penmei3_month_day!I330)</f>
        <v/>
      </c>
      <c r="AG344" s="485" t="str">
        <f>IF(_penmei3_month_day!J330="","",_penmei3_month_day!J330)</f>
        <v/>
      </c>
      <c r="AH344" s="496" t="str">
        <f>IF(_penmei3_month_day!K330="","",_penmei3_month_day!K330)</f>
        <v/>
      </c>
      <c r="AI344" s="485" t="str">
        <f>IF(_penmei3_month_day!L330="","",_penmei3_month_day!L330)</f>
        <v/>
      </c>
      <c r="AJ344" s="496" t="str">
        <f>IF(_penmei3_month_day!M330="","",_penmei3_month_day!M330)</f>
        <v/>
      </c>
      <c r="AK344" s="485" t="str">
        <f>IF(_penmei3_month_day!N330="","",_penmei3_month_day!N330)</f>
        <v/>
      </c>
      <c r="AL344" s="496" t="str">
        <f>IF(_penmei3_month_day!O330="","",_penmei3_month_day!O330)</f>
        <v/>
      </c>
      <c r="AM344" s="485" t="str">
        <f>IF(_penmei3_month_day!P330="","",_penmei3_month_day!P330)</f>
        <v/>
      </c>
      <c r="AN344" s="496" t="str">
        <f>IF(_penmei3_month_day!Q330="","",_penmei3_month_day!Q330)</f>
        <v/>
      </c>
      <c r="AO344" s="485" t="str">
        <f>IF(_penmei3_month_day!R330="","",_penmei3_month_day!R330)</f>
        <v/>
      </c>
      <c r="AP344" s="496" t="str">
        <f>IF(_penmei3_month_day!S330="","",_penmei3_month_day!S330)</f>
        <v/>
      </c>
      <c r="AQ344" s="485" t="str">
        <f>IF(_penmei3_month_day!T330="","",_penmei3_month_day!T330)</f>
        <v/>
      </c>
      <c r="AR344" s="496" t="str">
        <f>IF(_penmei3_month_day!U330="","",_penmei3_month_day!U330)</f>
        <v/>
      </c>
      <c r="AS344" s="485" t="str">
        <f>IF(_penmei3_month_day!V330="","",_penmei3_month_day!V330)</f>
        <v/>
      </c>
      <c r="AT344" s="496" t="str">
        <f>IF(_penmei3_month_day!W330="","",_penmei3_month_day!W330)</f>
        <v/>
      </c>
      <c r="AU344" s="485" t="str">
        <f>IF(_penmei3_month_day!X330="","",_penmei3_month_day!X330)</f>
        <v/>
      </c>
      <c r="AV344" s="496" t="str">
        <f>IF(_penmei3_month_day!Y330="","",_penmei3_month_day!Y330)</f>
        <v/>
      </c>
      <c r="AW344" s="485" t="str">
        <f>IF(_penmei3_month_day!Z330="","",_penmei3_month_day!Z330)</f>
        <v/>
      </c>
      <c r="AX344" s="496" t="str">
        <f>IF(_penmei3_month_day!AA330="","",_penmei3_month_day!AA330)</f>
        <v/>
      </c>
      <c r="AY344" s="485" t="str">
        <f>IF(_penmei3_month_day!AB330="","",_penmei3_month_day!AB330)</f>
        <v/>
      </c>
      <c r="AZ344" s="496" t="str">
        <f>IF(_penmei3_month_day!AC330="","",_penmei3_month_day!AC330)</f>
        <v/>
      </c>
      <c r="BA344" s="485" t="str">
        <f>IF(_penmei3_month_day!AD330="","",_penmei3_month_day!AD330)</f>
        <v/>
      </c>
      <c r="BB344" s="496" t="str">
        <f>IF(_penmei3_month_day!AE330="","",_penmei3_month_day!AE330)</f>
        <v/>
      </c>
      <c r="BC344" s="485" t="str">
        <f>IF(_penmei3_month_day!AF330="","",_penmei3_month_day!AF330)</f>
        <v/>
      </c>
      <c r="BD344" s="497"/>
      <c r="BE344" s="497"/>
    </row>
    <row ht="19.5" customHeight="1" r="345">
      <c r="A345" s="240">
        <f ca="1">IF(HOUR(I345)=0,A344+1,A344)</f>
        <v>43630</v>
      </c>
      <c r="B345" s="241">
        <f ca="1">A345</f>
        <v>43630</v>
      </c>
      <c r="C345" s="242" t="str">
        <f>IF(AND(G345&lt;16,G345&gt;=8),"白",IF(AND(G345&lt;8,G345&gt;=0),"夜",IF(G345&gt;=16,"中")))</f>
        <v>中</v>
      </c>
      <c r="D345" s="242">
        <f ca="1">DAY(A345)</f>
        <v>14</v>
      </c>
      <c r="E345" s="242">
        <f>E344</f>
        <v>4</v>
      </c>
      <c r="F345" s="243" t="str">
        <f>IF(AND(E345=1),"甲班",IF(AND(E345=2),"乙班",IF(AND(E345=3),"丙班",IF(AND(E345=4),"丁班",))))</f>
        <v>丁班</v>
      </c>
      <c r="G345" s="242">
        <f>IF(I345=0,0,HOUR(I345-0))</f>
        <v>17</v>
      </c>
      <c r="H345" s="244">
        <f>H344</f>
        <v>0.041666666666666699</v>
      </c>
      <c r="I345" s="245">
        <f>IF(HOUR(I344)=0,H345,I344+H345)</f>
        <v>0.70833333333333404</v>
      </c>
      <c r="J345" s="498" t="str">
        <f>IF(_penmei2_month_day!A331="","",_penmei2_month_day!A331)</f>
        <v/>
      </c>
      <c r="K345" s="498" t="str">
        <f>IF(_penmei2_month_day!B331="","",_penmei2_month_day!B331)</f>
        <v/>
      </c>
      <c r="L345" s="499" t="str">
        <f>IF(_penmei2_month_day!C331="","",_penmei2_month_day!C331)</f>
        <v/>
      </c>
      <c r="M345" s="500" t="str">
        <f>IF(_penmei2_month_day!D331="","",_penmei2_month_day!D331)</f>
        <v/>
      </c>
      <c r="N345" s="501" t="str">
        <f>IF(_penmei2_month_day!E331="","",_penmei2_month_day!E331)</f>
        <v/>
      </c>
      <c r="O345" s="501" t="str">
        <f>IF(_penmei2_month_day!F331="","",_penmei2_month_day!F331)</f>
        <v/>
      </c>
      <c r="P345" s="499" t="str">
        <f>IF(_penmei2_month_day!G331="","",_penmei2_month_day!G331)</f>
        <v/>
      </c>
      <c r="Q345" s="502" t="str">
        <f>IF(_penmei2_month_day!H331="","",_penmei2_month_day!H331)</f>
        <v/>
      </c>
      <c r="R345" s="503" t="str">
        <f>IF(_penmei2_month_day!I331="","",_penmei2_month_day!I331)</f>
        <v/>
      </c>
      <c r="S345" s="504" t="str">
        <f>IF(_penmei2_month_day!J331="","",_penmei2_month_day!J331)</f>
        <v/>
      </c>
      <c r="T345" s="505" t="str">
        <f>IF(_penmei2_month_day!K331="","",_penmei2_month_day!K331)</f>
        <v/>
      </c>
      <c r="U345" s="499" t="str">
        <f>IF(_penmei2_month_day!L331="","",_penmei2_month_day!L331)</f>
        <v/>
      </c>
      <c r="V345" s="499" t="str">
        <f>IF(_penmei2_month_day!M331="","",_penmei2_month_day!M331)</f>
        <v/>
      </c>
      <c r="W345" s="506" t="str">
        <f>IF(_penmei2_month_day!N331="","",_penmei2_month_day!N331)</f>
        <v/>
      </c>
      <c r="X345" s="507" t="str">
        <f>IF(_penmei3_month_day!A331="","",_penmei3_month_day!A331)</f>
        <v/>
      </c>
      <c r="Y345" s="508" t="str">
        <f>IF(_penmei3_month_day!B331="","",_penmei3_month_day!B331)</f>
        <v/>
      </c>
      <c r="Z345" s="509" t="str">
        <f>IF(_penmei3_month_day!C331="","",_penmei3_month_day!C331)</f>
        <v/>
      </c>
      <c r="AA345" s="498" t="str">
        <f>IF(_penmei3_month_day!D331="","",_penmei3_month_day!D331)</f>
        <v/>
      </c>
      <c r="AB345" s="509" t="str">
        <f>IF(_penmei3_month_day!E331="","",_penmei3_month_day!E331)</f>
        <v/>
      </c>
      <c r="AC345" s="498" t="str">
        <f>IF(_penmei3_month_day!F331="","",_penmei3_month_day!F331)</f>
        <v/>
      </c>
      <c r="AD345" s="507" t="str">
        <f>IF(_penmei3_month_day!G331="","",_penmei3_month_day!G331)</f>
        <v/>
      </c>
      <c r="AE345" s="508" t="str">
        <f>IF(_penmei3_month_day!H331="","",_penmei3_month_day!H331)</f>
        <v/>
      </c>
      <c r="AF345" s="509" t="str">
        <f>IF(_penmei3_month_day!I331="","",_penmei3_month_day!I331)</f>
        <v/>
      </c>
      <c r="AG345" s="498" t="str">
        <f>IF(_penmei3_month_day!J331="","",_penmei3_month_day!J331)</f>
        <v/>
      </c>
      <c r="AH345" s="509" t="str">
        <f>IF(_penmei3_month_day!K331="","",_penmei3_month_day!K331)</f>
        <v/>
      </c>
      <c r="AI345" s="498" t="str">
        <f>IF(_penmei3_month_day!L331="","",_penmei3_month_day!L331)</f>
        <v/>
      </c>
      <c r="AJ345" s="509" t="str">
        <f>IF(_penmei3_month_day!M331="","",_penmei3_month_day!M331)</f>
        <v/>
      </c>
      <c r="AK345" s="498" t="str">
        <f>IF(_penmei3_month_day!N331="","",_penmei3_month_day!N331)</f>
        <v/>
      </c>
      <c r="AL345" s="509" t="str">
        <f>IF(_penmei3_month_day!O331="","",_penmei3_month_day!O331)</f>
        <v/>
      </c>
      <c r="AM345" s="498" t="str">
        <f>IF(_penmei3_month_day!P331="","",_penmei3_month_day!P331)</f>
        <v/>
      </c>
      <c r="AN345" s="509" t="str">
        <f>IF(_penmei3_month_day!Q331="","",_penmei3_month_day!Q331)</f>
        <v/>
      </c>
      <c r="AO345" s="498" t="str">
        <f>IF(_penmei3_month_day!R331="","",_penmei3_month_day!R331)</f>
        <v/>
      </c>
      <c r="AP345" s="509" t="str">
        <f>IF(_penmei3_month_day!S331="","",_penmei3_month_day!S331)</f>
        <v/>
      </c>
      <c r="AQ345" s="498" t="str">
        <f>IF(_penmei3_month_day!T331="","",_penmei3_month_day!T331)</f>
        <v/>
      </c>
      <c r="AR345" s="509" t="str">
        <f>IF(_penmei3_month_day!U331="","",_penmei3_month_day!U331)</f>
        <v/>
      </c>
      <c r="AS345" s="498" t="str">
        <f>IF(_penmei3_month_day!V331="","",_penmei3_month_day!V331)</f>
        <v/>
      </c>
      <c r="AT345" s="509" t="str">
        <f>IF(_penmei3_month_day!W331="","",_penmei3_month_day!W331)</f>
        <v/>
      </c>
      <c r="AU345" s="498" t="str">
        <f>IF(_penmei3_month_day!X331="","",_penmei3_month_day!X331)</f>
        <v/>
      </c>
      <c r="AV345" s="509" t="str">
        <f>IF(_penmei3_month_day!Y331="","",_penmei3_month_day!Y331)</f>
        <v/>
      </c>
      <c r="AW345" s="498" t="str">
        <f>IF(_penmei3_month_day!Z331="","",_penmei3_month_day!Z331)</f>
        <v/>
      </c>
      <c r="AX345" s="509" t="str">
        <f>IF(_penmei3_month_day!AA331="","",_penmei3_month_day!AA331)</f>
        <v/>
      </c>
      <c r="AY345" s="498" t="str">
        <f>IF(_penmei3_month_day!AB331="","",_penmei3_month_day!AB331)</f>
        <v/>
      </c>
      <c r="AZ345" s="509" t="str">
        <f>IF(_penmei3_month_day!AC331="","",_penmei3_month_day!AC331)</f>
        <v/>
      </c>
      <c r="BA345" s="498" t="str">
        <f>IF(_penmei3_month_day!AD331="","",_penmei3_month_day!AD331)</f>
        <v/>
      </c>
      <c r="BB345" s="509" t="str">
        <f>IF(_penmei3_month_day!AE331="","",_penmei3_month_day!AE331)</f>
        <v/>
      </c>
      <c r="BC345" s="498" t="str">
        <f>IF(_penmei3_month_day!AF331="","",_penmei3_month_day!AF331)</f>
        <v/>
      </c>
      <c r="BD345" s="510"/>
      <c r="BE345" s="510"/>
    </row>
    <row ht="19.5" customHeight="1" r="346">
      <c r="A346" s="240">
        <f ca="1">IF(HOUR(I346)=0,A345+1,A345)</f>
        <v>43630</v>
      </c>
      <c r="B346" s="241">
        <f ca="1">A346</f>
        <v>43630</v>
      </c>
      <c r="C346" s="242" t="str">
        <f>IF(AND(G346&lt;16,G346&gt;=8),"白",IF(AND(G346&lt;8,G346&gt;=0),"夜",IF(G346&gt;=16,"中")))</f>
        <v>中</v>
      </c>
      <c r="D346" s="242">
        <f ca="1">DAY(A346)</f>
        <v>14</v>
      </c>
      <c r="E346" s="242">
        <f>E345</f>
        <v>4</v>
      </c>
      <c r="F346" s="243" t="str">
        <f>IF(AND(E346=1),"甲班",IF(AND(E346=2),"乙班",IF(AND(E346=3),"丙班",IF(AND(E346=4),"丁班",))))</f>
        <v>丁班</v>
      </c>
      <c r="G346" s="242">
        <f>IF(I346=0,0,HOUR(I346-0))</f>
        <v>18</v>
      </c>
      <c r="H346" s="244">
        <f>H345</f>
        <v>0.041666666666666699</v>
      </c>
      <c r="I346" s="245">
        <f>IF(HOUR(I345)=0,H346,I345+H346)</f>
        <v>0.750000000000001</v>
      </c>
      <c r="J346" s="498" t="str">
        <f>IF(_penmei2_month_day!A332="","",_penmei2_month_day!A332)</f>
        <v/>
      </c>
      <c r="K346" s="498" t="str">
        <f>IF(_penmei2_month_day!B332="","",_penmei2_month_day!B332)</f>
        <v/>
      </c>
      <c r="L346" s="499" t="str">
        <f>IF(_penmei2_month_day!C332="","",_penmei2_month_day!C332)</f>
        <v/>
      </c>
      <c r="M346" s="500" t="str">
        <f>IF(_penmei2_month_day!D332="","",_penmei2_month_day!D332)</f>
        <v/>
      </c>
      <c r="N346" s="501" t="str">
        <f>IF(_penmei2_month_day!E332="","",_penmei2_month_day!E332)</f>
        <v/>
      </c>
      <c r="O346" s="501" t="str">
        <f>IF(_penmei2_month_day!F332="","",_penmei2_month_day!F332)</f>
        <v/>
      </c>
      <c r="P346" s="499" t="str">
        <f>IF(_penmei2_month_day!G332="","",_penmei2_month_day!G332)</f>
        <v/>
      </c>
      <c r="Q346" s="502" t="str">
        <f>IF(_penmei2_month_day!H332="","",_penmei2_month_day!H332)</f>
        <v/>
      </c>
      <c r="R346" s="503" t="str">
        <f>IF(_penmei2_month_day!I332="","",_penmei2_month_day!I332)</f>
        <v/>
      </c>
      <c r="S346" s="504" t="str">
        <f>IF(_penmei2_month_day!J332="","",_penmei2_month_day!J332)</f>
        <v/>
      </c>
      <c r="T346" s="505" t="str">
        <f>IF(_penmei2_month_day!K332="","",_penmei2_month_day!K332)</f>
        <v/>
      </c>
      <c r="U346" s="499" t="str">
        <f>IF(_penmei2_month_day!L332="","",_penmei2_month_day!L332)</f>
        <v/>
      </c>
      <c r="V346" s="499" t="str">
        <f>IF(_penmei2_month_day!M332="","",_penmei2_month_day!M332)</f>
        <v/>
      </c>
      <c r="W346" s="506" t="str">
        <f>IF(_penmei2_month_day!N332="","",_penmei2_month_day!N332)</f>
        <v/>
      </c>
      <c r="X346" s="507" t="str">
        <f>IF(_penmei3_month_day!A332="","",_penmei3_month_day!A332)</f>
        <v/>
      </c>
      <c r="Y346" s="508" t="str">
        <f>IF(_penmei3_month_day!B332="","",_penmei3_month_day!B332)</f>
        <v/>
      </c>
      <c r="Z346" s="509" t="str">
        <f>IF(_penmei3_month_day!C332="","",_penmei3_month_day!C332)</f>
        <v/>
      </c>
      <c r="AA346" s="498" t="str">
        <f>IF(_penmei3_month_day!D332="","",_penmei3_month_day!D332)</f>
        <v/>
      </c>
      <c r="AB346" s="509" t="str">
        <f>IF(_penmei3_month_day!E332="","",_penmei3_month_day!E332)</f>
        <v/>
      </c>
      <c r="AC346" s="498" t="str">
        <f>IF(_penmei3_month_day!F332="","",_penmei3_month_day!F332)</f>
        <v/>
      </c>
      <c r="AD346" s="507" t="str">
        <f>IF(_penmei3_month_day!G332="","",_penmei3_month_day!G332)</f>
        <v/>
      </c>
      <c r="AE346" s="508" t="str">
        <f>IF(_penmei3_month_day!H332="","",_penmei3_month_day!H332)</f>
        <v/>
      </c>
      <c r="AF346" s="509" t="str">
        <f>IF(_penmei3_month_day!I332="","",_penmei3_month_day!I332)</f>
        <v/>
      </c>
      <c r="AG346" s="498" t="str">
        <f>IF(_penmei3_month_day!J332="","",_penmei3_month_day!J332)</f>
        <v/>
      </c>
      <c r="AH346" s="509" t="str">
        <f>IF(_penmei3_month_day!K332="","",_penmei3_month_day!K332)</f>
        <v/>
      </c>
      <c r="AI346" s="498" t="str">
        <f>IF(_penmei3_month_day!L332="","",_penmei3_month_day!L332)</f>
        <v/>
      </c>
      <c r="AJ346" s="509" t="str">
        <f>IF(_penmei3_month_day!M332="","",_penmei3_month_day!M332)</f>
        <v/>
      </c>
      <c r="AK346" s="498" t="str">
        <f>IF(_penmei3_month_day!N332="","",_penmei3_month_day!N332)</f>
        <v/>
      </c>
      <c r="AL346" s="509" t="str">
        <f>IF(_penmei3_month_day!O332="","",_penmei3_month_day!O332)</f>
        <v/>
      </c>
      <c r="AM346" s="498" t="str">
        <f>IF(_penmei3_month_day!P332="","",_penmei3_month_day!P332)</f>
        <v/>
      </c>
      <c r="AN346" s="509" t="str">
        <f>IF(_penmei3_month_day!Q332="","",_penmei3_month_day!Q332)</f>
        <v/>
      </c>
      <c r="AO346" s="498" t="str">
        <f>IF(_penmei3_month_day!R332="","",_penmei3_month_day!R332)</f>
        <v/>
      </c>
      <c r="AP346" s="509" t="str">
        <f>IF(_penmei3_month_day!S332="","",_penmei3_month_day!S332)</f>
        <v/>
      </c>
      <c r="AQ346" s="498" t="str">
        <f>IF(_penmei3_month_day!T332="","",_penmei3_month_day!T332)</f>
        <v/>
      </c>
      <c r="AR346" s="509" t="str">
        <f>IF(_penmei3_month_day!U332="","",_penmei3_month_day!U332)</f>
        <v/>
      </c>
      <c r="AS346" s="498" t="str">
        <f>IF(_penmei3_month_day!V332="","",_penmei3_month_day!V332)</f>
        <v/>
      </c>
      <c r="AT346" s="509" t="str">
        <f>IF(_penmei3_month_day!W332="","",_penmei3_month_day!W332)</f>
        <v/>
      </c>
      <c r="AU346" s="498" t="str">
        <f>IF(_penmei3_month_day!X332="","",_penmei3_month_day!X332)</f>
        <v/>
      </c>
      <c r="AV346" s="509" t="str">
        <f>IF(_penmei3_month_day!Y332="","",_penmei3_month_day!Y332)</f>
        <v/>
      </c>
      <c r="AW346" s="498" t="str">
        <f>IF(_penmei3_month_day!Z332="","",_penmei3_month_day!Z332)</f>
        <v/>
      </c>
      <c r="AX346" s="509" t="str">
        <f>IF(_penmei3_month_day!AA332="","",_penmei3_month_day!AA332)</f>
        <v/>
      </c>
      <c r="AY346" s="498" t="str">
        <f>IF(_penmei3_month_day!AB332="","",_penmei3_month_day!AB332)</f>
        <v/>
      </c>
      <c r="AZ346" s="509" t="str">
        <f>IF(_penmei3_month_day!AC332="","",_penmei3_month_day!AC332)</f>
        <v/>
      </c>
      <c r="BA346" s="498" t="str">
        <f>IF(_penmei3_month_day!AD332="","",_penmei3_month_day!AD332)</f>
        <v/>
      </c>
      <c r="BB346" s="509" t="str">
        <f>IF(_penmei3_month_day!AE332="","",_penmei3_month_day!AE332)</f>
        <v/>
      </c>
      <c r="BC346" s="498" t="str">
        <f>IF(_penmei3_month_day!AF332="","",_penmei3_month_day!AF332)</f>
        <v/>
      </c>
      <c r="BD346" s="510"/>
      <c r="BE346" s="510"/>
    </row>
    <row ht="19.5" customHeight="1" r="347">
      <c r="A347" s="240">
        <f ca="1">IF(HOUR(I347)=0,A346+1,A346)</f>
        <v>43630</v>
      </c>
      <c r="B347" s="241">
        <f ca="1">A347</f>
        <v>43630</v>
      </c>
      <c r="C347" s="242" t="str">
        <f>IF(AND(G347&lt;16,G347&gt;=8),"白",IF(AND(G347&lt;8,G347&gt;=0),"夜",IF(G347&gt;=16,"中")))</f>
        <v>中</v>
      </c>
      <c r="D347" s="242">
        <f ca="1">DAY(A347)</f>
        <v>14</v>
      </c>
      <c r="E347" s="242">
        <f>E346</f>
        <v>4</v>
      </c>
      <c r="F347" s="243" t="str">
        <f>IF(AND(E347=1),"甲班",IF(AND(E347=2),"乙班",IF(AND(E347=3),"丙班",IF(AND(E347=4),"丁班",))))</f>
        <v>丁班</v>
      </c>
      <c r="G347" s="242">
        <f>IF(I347=0,0,HOUR(I347-0))</f>
        <v>19</v>
      </c>
      <c r="H347" s="244">
        <f>H346</f>
        <v>0.041666666666666699</v>
      </c>
      <c r="I347" s="245">
        <f>IF(HOUR(I346)=0,H347,I346+H347)</f>
        <v>0.79166666666666796</v>
      </c>
      <c r="J347" s="498" t="str">
        <f>IF(_penmei2_month_day!A333="","",_penmei2_month_day!A333)</f>
        <v/>
      </c>
      <c r="K347" s="498" t="str">
        <f>IF(_penmei2_month_day!B333="","",_penmei2_month_day!B333)</f>
        <v/>
      </c>
      <c r="L347" s="499" t="str">
        <f>IF(_penmei2_month_day!C333="","",_penmei2_month_day!C333)</f>
        <v/>
      </c>
      <c r="M347" s="500" t="str">
        <f>IF(_penmei2_month_day!D333="","",_penmei2_month_day!D333)</f>
        <v/>
      </c>
      <c r="N347" s="501" t="str">
        <f>IF(_penmei2_month_day!E333="","",_penmei2_month_day!E333)</f>
        <v/>
      </c>
      <c r="O347" s="501" t="str">
        <f>IF(_penmei2_month_day!F333="","",_penmei2_month_day!F333)</f>
        <v/>
      </c>
      <c r="P347" s="499" t="str">
        <f>IF(_penmei2_month_day!G333="","",_penmei2_month_day!G333)</f>
        <v/>
      </c>
      <c r="Q347" s="502" t="str">
        <f>IF(_penmei2_month_day!H333="","",_penmei2_month_day!H333)</f>
        <v/>
      </c>
      <c r="R347" s="503" t="str">
        <f>IF(_penmei2_month_day!I333="","",_penmei2_month_day!I333)</f>
        <v/>
      </c>
      <c r="S347" s="504" t="str">
        <f>IF(_penmei2_month_day!J333="","",_penmei2_month_day!J333)</f>
        <v/>
      </c>
      <c r="T347" s="505" t="str">
        <f>IF(_penmei2_month_day!K333="","",_penmei2_month_day!K333)</f>
        <v/>
      </c>
      <c r="U347" s="499" t="str">
        <f>IF(_penmei2_month_day!L333="","",_penmei2_month_day!L333)</f>
        <v/>
      </c>
      <c r="V347" s="499" t="str">
        <f>IF(_penmei2_month_day!M333="","",_penmei2_month_day!M333)</f>
        <v/>
      </c>
      <c r="W347" s="506" t="str">
        <f>IF(_penmei2_month_day!N333="","",_penmei2_month_day!N333)</f>
        <v/>
      </c>
      <c r="X347" s="507" t="str">
        <f>IF(_penmei3_month_day!A333="","",_penmei3_month_day!A333)</f>
        <v/>
      </c>
      <c r="Y347" s="508" t="str">
        <f>IF(_penmei3_month_day!B333="","",_penmei3_month_day!B333)</f>
        <v/>
      </c>
      <c r="Z347" s="509" t="str">
        <f>IF(_penmei3_month_day!C333="","",_penmei3_month_day!C333)</f>
        <v/>
      </c>
      <c r="AA347" s="498" t="str">
        <f>IF(_penmei3_month_day!D333="","",_penmei3_month_day!D333)</f>
        <v/>
      </c>
      <c r="AB347" s="509" t="str">
        <f>IF(_penmei3_month_day!E333="","",_penmei3_month_day!E333)</f>
        <v/>
      </c>
      <c r="AC347" s="498" t="str">
        <f>IF(_penmei3_month_day!F333="","",_penmei3_month_day!F333)</f>
        <v/>
      </c>
      <c r="AD347" s="507" t="str">
        <f>IF(_penmei3_month_day!G333="","",_penmei3_month_day!G333)</f>
        <v/>
      </c>
      <c r="AE347" s="508" t="str">
        <f>IF(_penmei3_month_day!H333="","",_penmei3_month_day!H333)</f>
        <v/>
      </c>
      <c r="AF347" s="509" t="str">
        <f>IF(_penmei3_month_day!I333="","",_penmei3_month_day!I333)</f>
        <v/>
      </c>
      <c r="AG347" s="498" t="str">
        <f>IF(_penmei3_month_day!J333="","",_penmei3_month_day!J333)</f>
        <v/>
      </c>
      <c r="AH347" s="509" t="str">
        <f>IF(_penmei3_month_day!K333="","",_penmei3_month_day!K333)</f>
        <v/>
      </c>
      <c r="AI347" s="498" t="str">
        <f>IF(_penmei3_month_day!L333="","",_penmei3_month_day!L333)</f>
        <v/>
      </c>
      <c r="AJ347" s="509" t="str">
        <f>IF(_penmei3_month_day!M333="","",_penmei3_month_day!M333)</f>
        <v/>
      </c>
      <c r="AK347" s="498" t="str">
        <f>IF(_penmei3_month_day!N333="","",_penmei3_month_day!N333)</f>
        <v/>
      </c>
      <c r="AL347" s="509" t="str">
        <f>IF(_penmei3_month_day!O333="","",_penmei3_month_day!O333)</f>
        <v/>
      </c>
      <c r="AM347" s="498" t="str">
        <f>IF(_penmei3_month_day!P333="","",_penmei3_month_day!P333)</f>
        <v/>
      </c>
      <c r="AN347" s="509" t="str">
        <f>IF(_penmei3_month_day!Q333="","",_penmei3_month_day!Q333)</f>
        <v/>
      </c>
      <c r="AO347" s="498" t="str">
        <f>IF(_penmei3_month_day!R333="","",_penmei3_month_day!R333)</f>
        <v/>
      </c>
      <c r="AP347" s="509" t="str">
        <f>IF(_penmei3_month_day!S333="","",_penmei3_month_day!S333)</f>
        <v/>
      </c>
      <c r="AQ347" s="498" t="str">
        <f>IF(_penmei3_month_day!T333="","",_penmei3_month_day!T333)</f>
        <v/>
      </c>
      <c r="AR347" s="509" t="str">
        <f>IF(_penmei3_month_day!U333="","",_penmei3_month_day!U333)</f>
        <v/>
      </c>
      <c r="AS347" s="498" t="str">
        <f>IF(_penmei3_month_day!V333="","",_penmei3_month_day!V333)</f>
        <v/>
      </c>
      <c r="AT347" s="509" t="str">
        <f>IF(_penmei3_month_day!W333="","",_penmei3_month_day!W333)</f>
        <v/>
      </c>
      <c r="AU347" s="498" t="str">
        <f>IF(_penmei3_month_day!X333="","",_penmei3_month_day!X333)</f>
        <v/>
      </c>
      <c r="AV347" s="509" t="str">
        <f>IF(_penmei3_month_day!Y333="","",_penmei3_month_day!Y333)</f>
        <v/>
      </c>
      <c r="AW347" s="498" t="str">
        <f>IF(_penmei3_month_day!Z333="","",_penmei3_month_day!Z333)</f>
        <v/>
      </c>
      <c r="AX347" s="509" t="str">
        <f>IF(_penmei3_month_day!AA333="","",_penmei3_month_day!AA333)</f>
        <v/>
      </c>
      <c r="AY347" s="498" t="str">
        <f>IF(_penmei3_month_day!AB333="","",_penmei3_month_day!AB333)</f>
        <v/>
      </c>
      <c r="AZ347" s="509" t="str">
        <f>IF(_penmei3_month_day!AC333="","",_penmei3_month_day!AC333)</f>
        <v/>
      </c>
      <c r="BA347" s="498" t="str">
        <f>IF(_penmei3_month_day!AD333="","",_penmei3_month_day!AD333)</f>
        <v/>
      </c>
      <c r="BB347" s="509" t="str">
        <f>IF(_penmei3_month_day!AE333="","",_penmei3_month_day!AE333)</f>
        <v/>
      </c>
      <c r="BC347" s="498" t="str">
        <f>IF(_penmei3_month_day!AF333="","",_penmei3_month_day!AF333)</f>
        <v/>
      </c>
      <c r="BD347" s="510"/>
      <c r="BE347" s="510"/>
    </row>
    <row ht="19.5" customHeight="1" r="348">
      <c r="A348" s="240">
        <f ca="1">IF(HOUR(I348)=0,A347+1,A347)</f>
        <v>43630</v>
      </c>
      <c r="B348" s="241">
        <f ca="1">A348</f>
        <v>43630</v>
      </c>
      <c r="C348" s="242" t="str">
        <f>IF(AND(G348&lt;16,G348&gt;=8),"白",IF(AND(G348&lt;8,G348&gt;=0),"夜",IF(G348&gt;=16,"中")))</f>
        <v>中</v>
      </c>
      <c r="D348" s="242">
        <f ca="1">DAY(A348)</f>
        <v>14</v>
      </c>
      <c r="E348" s="242">
        <f>E347</f>
        <v>4</v>
      </c>
      <c r="F348" s="243" t="str">
        <f>IF(AND(E348=1),"甲班",IF(AND(E348=2),"乙班",IF(AND(E348=3),"丙班",IF(AND(E348=4),"丁班",))))</f>
        <v>丁班</v>
      </c>
      <c r="G348" s="242">
        <f>IF(I348=0,0,HOUR(I348-0))</f>
        <v>20</v>
      </c>
      <c r="H348" s="244">
        <f>H347</f>
        <v>0.041666666666666699</v>
      </c>
      <c r="I348" s="245">
        <f>IF(HOUR(I347)=0,H348,I347+H348)</f>
        <v>0.83333333333333404</v>
      </c>
      <c r="J348" s="498" t="str">
        <f>IF(_penmei2_month_day!A334="","",_penmei2_month_day!A334)</f>
        <v/>
      </c>
      <c r="K348" s="498" t="str">
        <f>IF(_penmei2_month_day!B334="","",_penmei2_month_day!B334)</f>
        <v/>
      </c>
      <c r="L348" s="499" t="str">
        <f>IF(_penmei2_month_day!C334="","",_penmei2_month_day!C334)</f>
        <v/>
      </c>
      <c r="M348" s="500" t="str">
        <f>IF(_penmei2_month_day!D334="","",_penmei2_month_day!D334)</f>
        <v/>
      </c>
      <c r="N348" s="501" t="str">
        <f>IF(_penmei2_month_day!E334="","",_penmei2_month_day!E334)</f>
        <v/>
      </c>
      <c r="O348" s="501" t="str">
        <f>IF(_penmei2_month_day!F334="","",_penmei2_month_day!F334)</f>
        <v/>
      </c>
      <c r="P348" s="499" t="str">
        <f>IF(_penmei2_month_day!G334="","",_penmei2_month_day!G334)</f>
        <v/>
      </c>
      <c r="Q348" s="502" t="str">
        <f>IF(_penmei2_month_day!H334="","",_penmei2_month_day!H334)</f>
        <v/>
      </c>
      <c r="R348" s="503" t="str">
        <f>IF(_penmei2_month_day!I334="","",_penmei2_month_day!I334)</f>
        <v/>
      </c>
      <c r="S348" s="504" t="str">
        <f>IF(_penmei2_month_day!J334="","",_penmei2_month_day!J334)</f>
        <v/>
      </c>
      <c r="T348" s="505" t="str">
        <f>IF(_penmei2_month_day!K334="","",_penmei2_month_day!K334)</f>
        <v/>
      </c>
      <c r="U348" s="499" t="str">
        <f>IF(_penmei2_month_day!L334="","",_penmei2_month_day!L334)</f>
        <v/>
      </c>
      <c r="V348" s="499" t="str">
        <f>IF(_penmei2_month_day!M334="","",_penmei2_month_day!M334)</f>
        <v/>
      </c>
      <c r="W348" s="506" t="str">
        <f>IF(_penmei2_month_day!N334="","",_penmei2_month_day!N334)</f>
        <v/>
      </c>
      <c r="X348" s="507" t="str">
        <f>IF(_penmei3_month_day!A334="","",_penmei3_month_day!A334)</f>
        <v/>
      </c>
      <c r="Y348" s="508" t="str">
        <f>IF(_penmei3_month_day!B334="","",_penmei3_month_day!B334)</f>
        <v/>
      </c>
      <c r="Z348" s="509" t="str">
        <f>IF(_penmei3_month_day!C334="","",_penmei3_month_day!C334)</f>
        <v/>
      </c>
      <c r="AA348" s="498" t="str">
        <f>IF(_penmei3_month_day!D334="","",_penmei3_month_day!D334)</f>
        <v/>
      </c>
      <c r="AB348" s="509" t="str">
        <f>IF(_penmei3_month_day!E334="","",_penmei3_month_day!E334)</f>
        <v/>
      </c>
      <c r="AC348" s="498" t="str">
        <f>IF(_penmei3_month_day!F334="","",_penmei3_month_day!F334)</f>
        <v/>
      </c>
      <c r="AD348" s="507" t="str">
        <f>IF(_penmei3_month_day!G334="","",_penmei3_month_day!G334)</f>
        <v/>
      </c>
      <c r="AE348" s="508" t="str">
        <f>IF(_penmei3_month_day!H334="","",_penmei3_month_day!H334)</f>
        <v/>
      </c>
      <c r="AF348" s="509" t="str">
        <f>IF(_penmei3_month_day!I334="","",_penmei3_month_day!I334)</f>
        <v/>
      </c>
      <c r="AG348" s="498" t="str">
        <f>IF(_penmei3_month_day!J334="","",_penmei3_month_day!J334)</f>
        <v/>
      </c>
      <c r="AH348" s="509" t="str">
        <f>IF(_penmei3_month_day!K334="","",_penmei3_month_day!K334)</f>
        <v/>
      </c>
      <c r="AI348" s="498" t="str">
        <f>IF(_penmei3_month_day!L334="","",_penmei3_month_day!L334)</f>
        <v/>
      </c>
      <c r="AJ348" s="509" t="str">
        <f>IF(_penmei3_month_day!M334="","",_penmei3_month_day!M334)</f>
        <v/>
      </c>
      <c r="AK348" s="498" t="str">
        <f>IF(_penmei3_month_day!N334="","",_penmei3_month_day!N334)</f>
        <v/>
      </c>
      <c r="AL348" s="509" t="str">
        <f>IF(_penmei3_month_day!O334="","",_penmei3_month_day!O334)</f>
        <v/>
      </c>
      <c r="AM348" s="498" t="str">
        <f>IF(_penmei3_month_day!P334="","",_penmei3_month_day!P334)</f>
        <v/>
      </c>
      <c r="AN348" s="509" t="str">
        <f>IF(_penmei3_month_day!Q334="","",_penmei3_month_day!Q334)</f>
        <v/>
      </c>
      <c r="AO348" s="498" t="str">
        <f>IF(_penmei3_month_day!R334="","",_penmei3_month_day!R334)</f>
        <v/>
      </c>
      <c r="AP348" s="509" t="str">
        <f>IF(_penmei3_month_day!S334="","",_penmei3_month_day!S334)</f>
        <v/>
      </c>
      <c r="AQ348" s="498" t="str">
        <f>IF(_penmei3_month_day!T334="","",_penmei3_month_day!T334)</f>
        <v/>
      </c>
      <c r="AR348" s="509" t="str">
        <f>IF(_penmei3_month_day!U334="","",_penmei3_month_day!U334)</f>
        <v/>
      </c>
      <c r="AS348" s="498" t="str">
        <f>IF(_penmei3_month_day!V334="","",_penmei3_month_day!V334)</f>
        <v/>
      </c>
      <c r="AT348" s="509" t="str">
        <f>IF(_penmei3_month_day!W334="","",_penmei3_month_day!W334)</f>
        <v/>
      </c>
      <c r="AU348" s="498" t="str">
        <f>IF(_penmei3_month_day!X334="","",_penmei3_month_day!X334)</f>
        <v/>
      </c>
      <c r="AV348" s="509" t="str">
        <f>IF(_penmei3_month_day!Y334="","",_penmei3_month_day!Y334)</f>
        <v/>
      </c>
      <c r="AW348" s="498" t="str">
        <f>IF(_penmei3_month_day!Z334="","",_penmei3_month_day!Z334)</f>
        <v/>
      </c>
      <c r="AX348" s="509" t="str">
        <f>IF(_penmei3_month_day!AA334="","",_penmei3_month_day!AA334)</f>
        <v/>
      </c>
      <c r="AY348" s="498" t="str">
        <f>IF(_penmei3_month_day!AB334="","",_penmei3_month_day!AB334)</f>
        <v/>
      </c>
      <c r="AZ348" s="509" t="str">
        <f>IF(_penmei3_month_day!AC334="","",_penmei3_month_day!AC334)</f>
        <v/>
      </c>
      <c r="BA348" s="498" t="str">
        <f>IF(_penmei3_month_day!AD334="","",_penmei3_month_day!AD334)</f>
        <v/>
      </c>
      <c r="BB348" s="509" t="str">
        <f>IF(_penmei3_month_day!AE334="","",_penmei3_month_day!AE334)</f>
        <v/>
      </c>
      <c r="BC348" s="498" t="str">
        <f>IF(_penmei3_month_day!AF334="","",_penmei3_month_day!AF334)</f>
        <v/>
      </c>
      <c r="BD348" s="510"/>
      <c r="BE348" s="510"/>
    </row>
    <row ht="19.5" customHeight="1" r="349">
      <c r="A349" s="240">
        <f ca="1">IF(HOUR(I349)=0,A348+1,A348)</f>
        <v>43630</v>
      </c>
      <c r="B349" s="241">
        <f ca="1">A349</f>
        <v>43630</v>
      </c>
      <c r="C349" s="242" t="str">
        <f>IF(AND(G349&lt;16,G349&gt;=8),"白",IF(AND(G349&lt;8,G349&gt;=0),"夜",IF(G349&gt;=16,"中")))</f>
        <v>中</v>
      </c>
      <c r="D349" s="242">
        <f ca="1">DAY(A349)</f>
        <v>14</v>
      </c>
      <c r="E349" s="242">
        <f>E348</f>
        <v>4</v>
      </c>
      <c r="F349" s="243" t="str">
        <f>IF(AND(E349=1),"甲班",IF(AND(E349=2),"乙班",IF(AND(E349=3),"丙班",IF(AND(E349=4),"丁班",))))</f>
        <v>丁班</v>
      </c>
      <c r="G349" s="242">
        <f>IF(I349=0,0,HOUR(I349-0))</f>
        <v>21</v>
      </c>
      <c r="H349" s="244">
        <f>H348</f>
        <v>0.041666666666666699</v>
      </c>
      <c r="I349" s="245">
        <f>IF(HOUR(I348)=0,H349,I348+H349)</f>
        <v>0.875000000000001</v>
      </c>
      <c r="J349" s="498" t="str">
        <f>IF(_penmei2_month_day!A335="","",_penmei2_month_day!A335)</f>
        <v/>
      </c>
      <c r="K349" s="498" t="str">
        <f>IF(_penmei2_month_day!B335="","",_penmei2_month_day!B335)</f>
        <v/>
      </c>
      <c r="L349" s="499" t="str">
        <f>IF(_penmei2_month_day!C335="","",_penmei2_month_day!C335)</f>
        <v/>
      </c>
      <c r="M349" s="500" t="str">
        <f>IF(_penmei2_month_day!D335="","",_penmei2_month_day!D335)</f>
        <v/>
      </c>
      <c r="N349" s="501" t="str">
        <f>IF(_penmei2_month_day!E335="","",_penmei2_month_day!E335)</f>
        <v/>
      </c>
      <c r="O349" s="501" t="str">
        <f>IF(_penmei2_month_day!F335="","",_penmei2_month_day!F335)</f>
        <v/>
      </c>
      <c r="P349" s="499" t="str">
        <f>IF(_penmei2_month_day!G335="","",_penmei2_month_day!G335)</f>
        <v/>
      </c>
      <c r="Q349" s="502" t="str">
        <f>IF(_penmei2_month_day!H335="","",_penmei2_month_day!H335)</f>
        <v/>
      </c>
      <c r="R349" s="503" t="str">
        <f>IF(_penmei2_month_day!I335="","",_penmei2_month_day!I335)</f>
        <v/>
      </c>
      <c r="S349" s="504" t="str">
        <f>IF(_penmei2_month_day!J335="","",_penmei2_month_day!J335)</f>
        <v/>
      </c>
      <c r="T349" s="505" t="str">
        <f>IF(_penmei2_month_day!K335="","",_penmei2_month_day!K335)</f>
        <v/>
      </c>
      <c r="U349" s="499" t="str">
        <f>IF(_penmei2_month_day!L335="","",_penmei2_month_day!L335)</f>
        <v/>
      </c>
      <c r="V349" s="499" t="str">
        <f>IF(_penmei2_month_day!M335="","",_penmei2_month_day!M335)</f>
        <v/>
      </c>
      <c r="W349" s="506" t="str">
        <f>IF(_penmei2_month_day!N335="","",_penmei2_month_day!N335)</f>
        <v/>
      </c>
      <c r="X349" s="507" t="str">
        <f>IF(_penmei3_month_day!A335="","",_penmei3_month_day!A335)</f>
        <v/>
      </c>
      <c r="Y349" s="508" t="str">
        <f>IF(_penmei3_month_day!B335="","",_penmei3_month_day!B335)</f>
        <v/>
      </c>
      <c r="Z349" s="509" t="str">
        <f>IF(_penmei3_month_day!C335="","",_penmei3_month_day!C335)</f>
        <v/>
      </c>
      <c r="AA349" s="498" t="str">
        <f>IF(_penmei3_month_day!D335="","",_penmei3_month_day!D335)</f>
        <v/>
      </c>
      <c r="AB349" s="509" t="str">
        <f>IF(_penmei3_month_day!E335="","",_penmei3_month_day!E335)</f>
        <v/>
      </c>
      <c r="AC349" s="498" t="str">
        <f>IF(_penmei3_month_day!F335="","",_penmei3_month_day!F335)</f>
        <v/>
      </c>
      <c r="AD349" s="507" t="str">
        <f>IF(_penmei3_month_day!G335="","",_penmei3_month_day!G335)</f>
        <v/>
      </c>
      <c r="AE349" s="508" t="str">
        <f>IF(_penmei3_month_day!H335="","",_penmei3_month_day!H335)</f>
        <v/>
      </c>
      <c r="AF349" s="509" t="str">
        <f>IF(_penmei3_month_day!I335="","",_penmei3_month_day!I335)</f>
        <v/>
      </c>
      <c r="AG349" s="498" t="str">
        <f>IF(_penmei3_month_day!J335="","",_penmei3_month_day!J335)</f>
        <v/>
      </c>
      <c r="AH349" s="509" t="str">
        <f>IF(_penmei3_month_day!K335="","",_penmei3_month_day!K335)</f>
        <v/>
      </c>
      <c r="AI349" s="498" t="str">
        <f>IF(_penmei3_month_day!L335="","",_penmei3_month_day!L335)</f>
        <v/>
      </c>
      <c r="AJ349" s="509" t="str">
        <f>IF(_penmei3_month_day!M335="","",_penmei3_month_day!M335)</f>
        <v/>
      </c>
      <c r="AK349" s="498" t="str">
        <f>IF(_penmei3_month_day!N335="","",_penmei3_month_day!N335)</f>
        <v/>
      </c>
      <c r="AL349" s="509" t="str">
        <f>IF(_penmei3_month_day!O335="","",_penmei3_month_day!O335)</f>
        <v/>
      </c>
      <c r="AM349" s="498" t="str">
        <f>IF(_penmei3_month_day!P335="","",_penmei3_month_day!P335)</f>
        <v/>
      </c>
      <c r="AN349" s="509" t="str">
        <f>IF(_penmei3_month_day!Q335="","",_penmei3_month_day!Q335)</f>
        <v/>
      </c>
      <c r="AO349" s="498" t="str">
        <f>IF(_penmei3_month_day!R335="","",_penmei3_month_day!R335)</f>
        <v/>
      </c>
      <c r="AP349" s="509" t="str">
        <f>IF(_penmei3_month_day!S335="","",_penmei3_month_day!S335)</f>
        <v/>
      </c>
      <c r="AQ349" s="498" t="str">
        <f>IF(_penmei3_month_day!T335="","",_penmei3_month_day!T335)</f>
        <v/>
      </c>
      <c r="AR349" s="509" t="str">
        <f>IF(_penmei3_month_day!U335="","",_penmei3_month_day!U335)</f>
        <v/>
      </c>
      <c r="AS349" s="498" t="str">
        <f>IF(_penmei3_month_day!V335="","",_penmei3_month_day!V335)</f>
        <v/>
      </c>
      <c r="AT349" s="509" t="str">
        <f>IF(_penmei3_month_day!W335="","",_penmei3_month_day!W335)</f>
        <v/>
      </c>
      <c r="AU349" s="498" t="str">
        <f>IF(_penmei3_month_day!X335="","",_penmei3_month_day!X335)</f>
        <v/>
      </c>
      <c r="AV349" s="509" t="str">
        <f>IF(_penmei3_month_day!Y335="","",_penmei3_month_day!Y335)</f>
        <v/>
      </c>
      <c r="AW349" s="498" t="str">
        <f>IF(_penmei3_month_day!Z335="","",_penmei3_month_day!Z335)</f>
        <v/>
      </c>
      <c r="AX349" s="509" t="str">
        <f>IF(_penmei3_month_day!AA335="","",_penmei3_month_day!AA335)</f>
        <v/>
      </c>
      <c r="AY349" s="498" t="str">
        <f>IF(_penmei3_month_day!AB335="","",_penmei3_month_day!AB335)</f>
        <v/>
      </c>
      <c r="AZ349" s="509" t="str">
        <f>IF(_penmei3_month_day!AC335="","",_penmei3_month_day!AC335)</f>
        <v/>
      </c>
      <c r="BA349" s="498" t="str">
        <f>IF(_penmei3_month_day!AD335="","",_penmei3_month_day!AD335)</f>
        <v/>
      </c>
      <c r="BB349" s="509" t="str">
        <f>IF(_penmei3_month_day!AE335="","",_penmei3_month_day!AE335)</f>
        <v/>
      </c>
      <c r="BC349" s="498" t="str">
        <f>IF(_penmei3_month_day!AF335="","",_penmei3_month_day!AF335)</f>
        <v/>
      </c>
      <c r="BD349" s="510"/>
      <c r="BE349" s="510"/>
    </row>
    <row ht="19.5" customHeight="1" r="350">
      <c r="A350" s="240">
        <f ca="1">IF(HOUR(I350)=0,A349+1,A349)</f>
        <v>43630</v>
      </c>
      <c r="B350" s="241">
        <f ca="1">A350</f>
        <v>43630</v>
      </c>
      <c r="C350" s="242" t="str">
        <f>IF(AND(G350&lt;16,G350&gt;=8),"白",IF(AND(G350&lt;8,G350&gt;=0),"夜",IF(G350&gt;=16,"中")))</f>
        <v>中</v>
      </c>
      <c r="D350" s="242">
        <f ca="1">DAY(A350)</f>
        <v>14</v>
      </c>
      <c r="E350" s="242">
        <f>E349</f>
        <v>4</v>
      </c>
      <c r="F350" s="243" t="str">
        <f>IF(AND(E350=1),"甲班",IF(AND(E350=2),"乙班",IF(AND(E350=3),"丙班",IF(AND(E350=4),"丁班",))))</f>
        <v>丁班</v>
      </c>
      <c r="G350" s="242">
        <f>IF(I350=0,0,HOUR(I350-0))</f>
        <v>22</v>
      </c>
      <c r="H350" s="244">
        <f>H349</f>
        <v>0.041666666666666699</v>
      </c>
      <c r="I350" s="245">
        <f>IF(HOUR(I349)=0,H350,I349+H350)</f>
        <v>0.91666666666666796</v>
      </c>
      <c r="J350" s="498" t="str">
        <f>IF(_penmei2_month_day!A336="","",_penmei2_month_day!A336)</f>
        <v/>
      </c>
      <c r="K350" s="498" t="str">
        <f>IF(_penmei2_month_day!B336="","",_penmei2_month_day!B336)</f>
        <v/>
      </c>
      <c r="L350" s="499" t="str">
        <f>IF(_penmei2_month_day!C336="","",_penmei2_month_day!C336)</f>
        <v/>
      </c>
      <c r="M350" s="500" t="str">
        <f>IF(_penmei2_month_day!D336="","",_penmei2_month_day!D336)</f>
        <v/>
      </c>
      <c r="N350" s="501" t="str">
        <f>IF(_penmei2_month_day!E336="","",_penmei2_month_day!E336)</f>
        <v/>
      </c>
      <c r="O350" s="501" t="str">
        <f>IF(_penmei2_month_day!F336="","",_penmei2_month_day!F336)</f>
        <v/>
      </c>
      <c r="P350" s="499" t="str">
        <f>IF(_penmei2_month_day!G336="","",_penmei2_month_day!G336)</f>
        <v/>
      </c>
      <c r="Q350" s="502" t="str">
        <f>IF(_penmei2_month_day!H336="","",_penmei2_month_day!H336)</f>
        <v/>
      </c>
      <c r="R350" s="503" t="str">
        <f>IF(_penmei2_month_day!I336="","",_penmei2_month_day!I336)</f>
        <v/>
      </c>
      <c r="S350" s="504" t="str">
        <f>IF(_penmei2_month_day!J336="","",_penmei2_month_day!J336)</f>
        <v/>
      </c>
      <c r="T350" s="505" t="str">
        <f>IF(_penmei2_month_day!K336="","",_penmei2_month_day!K336)</f>
        <v/>
      </c>
      <c r="U350" s="499" t="str">
        <f>IF(_penmei2_month_day!L336="","",_penmei2_month_day!L336)</f>
        <v/>
      </c>
      <c r="V350" s="499" t="str">
        <f>IF(_penmei2_month_day!M336="","",_penmei2_month_day!M336)</f>
        <v/>
      </c>
      <c r="W350" s="506" t="str">
        <f>IF(_penmei2_month_day!N336="","",_penmei2_month_day!N336)</f>
        <v/>
      </c>
      <c r="X350" s="507" t="str">
        <f>IF(_penmei3_month_day!A336="","",_penmei3_month_day!A336)</f>
        <v/>
      </c>
      <c r="Y350" s="508" t="str">
        <f>IF(_penmei3_month_day!B336="","",_penmei3_month_day!B336)</f>
        <v/>
      </c>
      <c r="Z350" s="509" t="str">
        <f>IF(_penmei3_month_day!C336="","",_penmei3_month_day!C336)</f>
        <v/>
      </c>
      <c r="AA350" s="498" t="str">
        <f>IF(_penmei3_month_day!D336="","",_penmei3_month_day!D336)</f>
        <v/>
      </c>
      <c r="AB350" s="509" t="str">
        <f>IF(_penmei3_month_day!E336="","",_penmei3_month_day!E336)</f>
        <v/>
      </c>
      <c r="AC350" s="498" t="str">
        <f>IF(_penmei3_month_day!F336="","",_penmei3_month_day!F336)</f>
        <v/>
      </c>
      <c r="AD350" s="507" t="str">
        <f>IF(_penmei3_month_day!G336="","",_penmei3_month_day!G336)</f>
        <v/>
      </c>
      <c r="AE350" s="508" t="str">
        <f>IF(_penmei3_month_day!H336="","",_penmei3_month_day!H336)</f>
        <v/>
      </c>
      <c r="AF350" s="509" t="str">
        <f>IF(_penmei3_month_day!I336="","",_penmei3_month_day!I336)</f>
        <v/>
      </c>
      <c r="AG350" s="498" t="str">
        <f>IF(_penmei3_month_day!J336="","",_penmei3_month_day!J336)</f>
        <v/>
      </c>
      <c r="AH350" s="509" t="str">
        <f>IF(_penmei3_month_day!K336="","",_penmei3_month_day!K336)</f>
        <v/>
      </c>
      <c r="AI350" s="498" t="str">
        <f>IF(_penmei3_month_day!L336="","",_penmei3_month_day!L336)</f>
        <v/>
      </c>
      <c r="AJ350" s="509" t="str">
        <f>IF(_penmei3_month_day!M336="","",_penmei3_month_day!M336)</f>
        <v/>
      </c>
      <c r="AK350" s="498" t="str">
        <f>IF(_penmei3_month_day!N336="","",_penmei3_month_day!N336)</f>
        <v/>
      </c>
      <c r="AL350" s="509" t="str">
        <f>IF(_penmei3_month_day!O336="","",_penmei3_month_day!O336)</f>
        <v/>
      </c>
      <c r="AM350" s="498" t="str">
        <f>IF(_penmei3_month_day!P336="","",_penmei3_month_day!P336)</f>
        <v/>
      </c>
      <c r="AN350" s="509" t="str">
        <f>IF(_penmei3_month_day!Q336="","",_penmei3_month_day!Q336)</f>
        <v/>
      </c>
      <c r="AO350" s="498" t="str">
        <f>IF(_penmei3_month_day!R336="","",_penmei3_month_day!R336)</f>
        <v/>
      </c>
      <c r="AP350" s="509" t="str">
        <f>IF(_penmei3_month_day!S336="","",_penmei3_month_day!S336)</f>
        <v/>
      </c>
      <c r="AQ350" s="498" t="str">
        <f>IF(_penmei3_month_day!T336="","",_penmei3_month_day!T336)</f>
        <v/>
      </c>
      <c r="AR350" s="509" t="str">
        <f>IF(_penmei3_month_day!U336="","",_penmei3_month_day!U336)</f>
        <v/>
      </c>
      <c r="AS350" s="498" t="str">
        <f>IF(_penmei3_month_day!V336="","",_penmei3_month_day!V336)</f>
        <v/>
      </c>
      <c r="AT350" s="509" t="str">
        <f>IF(_penmei3_month_day!W336="","",_penmei3_month_day!W336)</f>
        <v/>
      </c>
      <c r="AU350" s="498" t="str">
        <f>IF(_penmei3_month_day!X336="","",_penmei3_month_day!X336)</f>
        <v/>
      </c>
      <c r="AV350" s="509" t="str">
        <f>IF(_penmei3_month_day!Y336="","",_penmei3_month_day!Y336)</f>
        <v/>
      </c>
      <c r="AW350" s="498" t="str">
        <f>IF(_penmei3_month_day!Z336="","",_penmei3_month_day!Z336)</f>
        <v/>
      </c>
      <c r="AX350" s="509" t="str">
        <f>IF(_penmei3_month_day!AA336="","",_penmei3_month_day!AA336)</f>
        <v/>
      </c>
      <c r="AY350" s="498" t="str">
        <f>IF(_penmei3_month_day!AB336="","",_penmei3_month_day!AB336)</f>
        <v/>
      </c>
      <c r="AZ350" s="509" t="str">
        <f>IF(_penmei3_month_day!AC336="","",_penmei3_month_day!AC336)</f>
        <v/>
      </c>
      <c r="BA350" s="498" t="str">
        <f>IF(_penmei3_month_day!AD336="","",_penmei3_month_day!AD336)</f>
        <v/>
      </c>
      <c r="BB350" s="509" t="str">
        <f>IF(_penmei3_month_day!AE336="","",_penmei3_month_day!AE336)</f>
        <v/>
      </c>
      <c r="BC350" s="498" t="str">
        <f>IF(_penmei3_month_day!AF336="","",_penmei3_month_day!AF336)</f>
        <v/>
      </c>
      <c r="BD350" s="510"/>
      <c r="BE350" s="510"/>
    </row>
    <row ht="19.5" customHeight="1" r="351">
      <c r="A351" s="246">
        <f ca="1">IF(HOUR(I351)=0,A350+1,A350)</f>
        <v>43630</v>
      </c>
      <c r="B351" s="247">
        <f ca="1">A351</f>
        <v>43630</v>
      </c>
      <c r="C351" s="248" t="str">
        <f>IF(AND(G351&lt;16,G351&gt;=8),"白",IF(AND(G351&lt;8,G351&gt;=0),"夜",IF(G351&gt;=16,"中")))</f>
        <v>中</v>
      </c>
      <c r="D351" s="248">
        <f ca="1">DAY(A351)</f>
        <v>14</v>
      </c>
      <c r="E351" s="248">
        <f>E350</f>
        <v>4</v>
      </c>
      <c r="F351" s="249" t="str">
        <f>IF(AND(E351=1),"甲班",IF(AND(E351=2),"乙班",IF(AND(E351=3),"丙班",IF(AND(E351=4),"丁班",))))</f>
        <v>丁班</v>
      </c>
      <c r="G351" s="248">
        <f>IF(I351=0,0,HOUR(I351-0))</f>
        <v>23</v>
      </c>
      <c r="H351" s="250">
        <f>H350</f>
        <v>0.041666666666666699</v>
      </c>
      <c r="I351" s="251">
        <f>IF(HOUR(I350)=0,H351,I350+H351)</f>
        <v>0.95833333333333404</v>
      </c>
      <c r="J351" s="511" t="str">
        <f>IF(_penmei2_month_day!A337="","",_penmei2_month_day!A337)</f>
        <v/>
      </c>
      <c r="K351" s="511" t="str">
        <f>IF(_penmei2_month_day!B337="","",_penmei2_month_day!B337)</f>
        <v/>
      </c>
      <c r="L351" s="512" t="str">
        <f>IF(_penmei2_month_day!C337="","",_penmei2_month_day!C337)</f>
        <v/>
      </c>
      <c r="M351" s="513" t="str">
        <f>IF(_penmei2_month_day!D337="","",_penmei2_month_day!D337)</f>
        <v/>
      </c>
      <c r="N351" s="514" t="str">
        <f>IF(_penmei2_month_day!E337="","",_penmei2_month_day!E337)</f>
        <v/>
      </c>
      <c r="O351" s="514" t="str">
        <f>IF(_penmei2_month_day!F337="","",_penmei2_month_day!F337)</f>
        <v/>
      </c>
      <c r="P351" s="512" t="str">
        <f>IF(_penmei2_month_day!G337="","",_penmei2_month_day!G337)</f>
        <v/>
      </c>
      <c r="Q351" s="515" t="str">
        <f>IF(_penmei2_month_day!H337="","",_penmei2_month_day!H337)</f>
        <v/>
      </c>
      <c r="R351" s="516" t="str">
        <f>IF(_penmei2_month_day!I337="","",_penmei2_month_day!I337)</f>
        <v/>
      </c>
      <c r="S351" s="517" t="str">
        <f>IF(_penmei2_month_day!J337="","",_penmei2_month_day!J337)</f>
        <v/>
      </c>
      <c r="T351" s="518" t="str">
        <f>IF(_penmei2_month_day!K337="","",_penmei2_month_day!K337)</f>
        <v/>
      </c>
      <c r="U351" s="512" t="str">
        <f>IF(_penmei2_month_day!L337="","",_penmei2_month_day!L337)</f>
        <v/>
      </c>
      <c r="V351" s="512" t="str">
        <f>IF(_penmei2_month_day!M337="","",_penmei2_month_day!M337)</f>
        <v/>
      </c>
      <c r="W351" s="519" t="str">
        <f>IF(_penmei2_month_day!N337="","",_penmei2_month_day!N337)</f>
        <v/>
      </c>
      <c r="X351" s="520" t="str">
        <f>IF(_penmei3_month_day!A337="","",_penmei3_month_day!A337)</f>
        <v/>
      </c>
      <c r="Y351" s="521" t="str">
        <f>IF(_penmei3_month_day!B337="","",_penmei3_month_day!B337)</f>
        <v/>
      </c>
      <c r="Z351" s="522" t="str">
        <f>IF(_penmei3_month_day!C337="","",_penmei3_month_day!C337)</f>
        <v/>
      </c>
      <c r="AA351" s="511" t="str">
        <f>IF(_penmei3_month_day!D337="","",_penmei3_month_day!D337)</f>
        <v/>
      </c>
      <c r="AB351" s="522" t="str">
        <f>IF(_penmei3_month_day!E337="","",_penmei3_month_day!E337)</f>
        <v/>
      </c>
      <c r="AC351" s="511" t="str">
        <f>IF(_penmei3_month_day!F337="","",_penmei3_month_day!F337)</f>
        <v/>
      </c>
      <c r="AD351" s="520" t="str">
        <f>IF(_penmei3_month_day!G337="","",_penmei3_month_day!G337)</f>
        <v/>
      </c>
      <c r="AE351" s="521" t="str">
        <f>IF(_penmei3_month_day!H337="","",_penmei3_month_day!H337)</f>
        <v/>
      </c>
      <c r="AF351" s="522" t="str">
        <f>IF(_penmei3_month_day!I337="","",_penmei3_month_day!I337)</f>
        <v/>
      </c>
      <c r="AG351" s="511" t="str">
        <f>IF(_penmei3_month_day!J337="","",_penmei3_month_day!J337)</f>
        <v/>
      </c>
      <c r="AH351" s="522" t="str">
        <f>IF(_penmei3_month_day!K337="","",_penmei3_month_day!K337)</f>
        <v/>
      </c>
      <c r="AI351" s="511" t="str">
        <f>IF(_penmei3_month_day!L337="","",_penmei3_month_day!L337)</f>
        <v/>
      </c>
      <c r="AJ351" s="522" t="str">
        <f>IF(_penmei3_month_day!M337="","",_penmei3_month_day!M337)</f>
        <v/>
      </c>
      <c r="AK351" s="511" t="str">
        <f>IF(_penmei3_month_day!N337="","",_penmei3_month_day!N337)</f>
        <v/>
      </c>
      <c r="AL351" s="522" t="str">
        <f>IF(_penmei3_month_day!O337="","",_penmei3_month_day!O337)</f>
        <v/>
      </c>
      <c r="AM351" s="511" t="str">
        <f>IF(_penmei3_month_day!P337="","",_penmei3_month_day!P337)</f>
        <v/>
      </c>
      <c r="AN351" s="522" t="str">
        <f>IF(_penmei3_month_day!Q337="","",_penmei3_month_day!Q337)</f>
        <v/>
      </c>
      <c r="AO351" s="511" t="str">
        <f>IF(_penmei3_month_day!R337="","",_penmei3_month_day!R337)</f>
        <v/>
      </c>
      <c r="AP351" s="522" t="str">
        <f>IF(_penmei3_month_day!S337="","",_penmei3_month_day!S337)</f>
        <v/>
      </c>
      <c r="AQ351" s="511" t="str">
        <f>IF(_penmei3_month_day!T337="","",_penmei3_month_day!T337)</f>
        <v/>
      </c>
      <c r="AR351" s="522" t="str">
        <f>IF(_penmei3_month_day!U337="","",_penmei3_month_day!U337)</f>
        <v/>
      </c>
      <c r="AS351" s="511" t="str">
        <f>IF(_penmei3_month_day!V337="","",_penmei3_month_day!V337)</f>
        <v/>
      </c>
      <c r="AT351" s="522" t="str">
        <f>IF(_penmei3_month_day!W337="","",_penmei3_month_day!W337)</f>
        <v/>
      </c>
      <c r="AU351" s="511" t="str">
        <f>IF(_penmei3_month_day!X337="","",_penmei3_month_day!X337)</f>
        <v/>
      </c>
      <c r="AV351" s="522" t="str">
        <f>IF(_penmei3_month_day!Y337="","",_penmei3_month_day!Y337)</f>
        <v/>
      </c>
      <c r="AW351" s="511" t="str">
        <f>IF(_penmei3_month_day!Z337="","",_penmei3_month_day!Z337)</f>
        <v/>
      </c>
      <c r="AX351" s="522" t="str">
        <f>IF(_penmei3_month_day!AA337="","",_penmei3_month_day!AA337)</f>
        <v/>
      </c>
      <c r="AY351" s="511" t="str">
        <f>IF(_penmei3_month_day!AB337="","",_penmei3_month_day!AB337)</f>
        <v/>
      </c>
      <c r="AZ351" s="522" t="str">
        <f>IF(_penmei3_month_day!AC337="","",_penmei3_month_day!AC337)</f>
        <v/>
      </c>
      <c r="BA351" s="511" t="str">
        <f>IF(_penmei3_month_day!AD337="","",_penmei3_month_day!AD337)</f>
        <v/>
      </c>
      <c r="BB351" s="522" t="str">
        <f>IF(_penmei3_month_day!AE337="","",_penmei3_month_day!AE337)</f>
        <v/>
      </c>
      <c r="BC351" s="511" t="str">
        <f>IF(_penmei3_month_day!AF337="","",_penmei3_month_day!AF337)</f>
        <v/>
      </c>
      <c r="BD351" s="149" t="s">
        <v>132</v>
      </c>
      <c r="BE351" s="252"/>
    </row>
    <row ht="19.5" customHeight="1" r="352">
      <c r="A352" s="253">
        <f ca="1">IF(HOUR(I352)=0,A351+1,A351)</f>
        <v>43631</v>
      </c>
      <c r="B352" s="254">
        <f ca="1">A352</f>
        <v>43631</v>
      </c>
      <c r="C352" s="255" t="str">
        <f>IF(AND(G352&lt;16,G352&gt;=8),"白",IF(AND(G352&lt;8,G352&gt;=0),"夜",IF(G352&gt;=16,"中")))</f>
        <v>夜</v>
      </c>
      <c r="D352" s="255">
        <f ca="1">DAY(A352)</f>
        <v>15</v>
      </c>
      <c r="E352" s="255">
        <f>IF(AND(E304=1),4,IF(AND(E304&gt;1),(E304-1),))</f>
        <v>2</v>
      </c>
      <c r="F352" s="256" t="str">
        <f>IF(AND(E352=1),"甲班",IF(AND(E352=2),"乙班",IF(AND(E352=3),"丙班",IF(AND(E352=4),"丁班",))))</f>
        <v>乙班</v>
      </c>
      <c r="G352" s="255">
        <f>IF(I352=0,0,HOUR(I352-0))</f>
        <v>0</v>
      </c>
      <c r="H352" s="257">
        <f>H351</f>
        <v>0.041666666666666699</v>
      </c>
      <c r="I352" s="258">
        <f>IF(HOUR(I351)=0,H352,I351+H352)</f>
        <v>1</v>
      </c>
      <c r="J352" s="485" t="str">
        <f>IF(_penmei2_month_day!A338="","",_penmei2_month_day!A338)</f>
        <v/>
      </c>
      <c r="K352" s="485" t="str">
        <f>IF(_penmei2_month_day!B338="","",_penmei2_month_day!B338)</f>
        <v/>
      </c>
      <c r="L352" s="486" t="str">
        <f>IF(_penmei2_month_day!C338="","",_penmei2_month_day!C338)</f>
        <v/>
      </c>
      <c r="M352" s="487" t="str">
        <f>IF(_penmei2_month_day!D338="","",_penmei2_month_day!D338)</f>
        <v/>
      </c>
      <c r="N352" s="488" t="str">
        <f>IF(_penmei2_month_day!E338="","",_penmei2_month_day!E338)</f>
        <v/>
      </c>
      <c r="O352" s="488" t="str">
        <f>IF(_penmei2_month_day!F338="","",_penmei2_month_day!F338)</f>
        <v/>
      </c>
      <c r="P352" s="486" t="str">
        <f>IF(_penmei2_month_day!G338="","",_penmei2_month_day!G338)</f>
        <v/>
      </c>
      <c r="Q352" s="489" t="str">
        <f>IF(_penmei2_month_day!H338="","",_penmei2_month_day!H338)</f>
        <v/>
      </c>
      <c r="R352" s="490" t="str">
        <f>IF(_penmei2_month_day!I338="","",_penmei2_month_day!I338)</f>
        <v/>
      </c>
      <c r="S352" s="491" t="str">
        <f>IF(_penmei2_month_day!J338="","",_penmei2_month_day!J338)</f>
        <v/>
      </c>
      <c r="T352" s="523" t="str">
        <f>IF(_penmei2_month_day!K338="","",_penmei2_month_day!K338)</f>
        <v/>
      </c>
      <c r="U352" s="486" t="str">
        <f>IF(_penmei2_month_day!L338="","",_penmei2_month_day!L338)</f>
        <v/>
      </c>
      <c r="V352" s="486" t="str">
        <f>IF(_penmei2_month_day!M338="","",_penmei2_month_day!M338)</f>
        <v/>
      </c>
      <c r="W352" s="493" t="str">
        <f>IF(_penmei2_month_day!N338="","",_penmei2_month_day!N338)</f>
        <v/>
      </c>
      <c r="X352" s="494" t="str">
        <f>IF(_penmei3_month_day!A338="","",_penmei3_month_day!A338)</f>
        <v/>
      </c>
      <c r="Y352" s="495" t="str">
        <f>IF(_penmei3_month_day!B338="","",_penmei3_month_day!B338)</f>
        <v/>
      </c>
      <c r="Z352" s="496" t="str">
        <f>IF(_penmei3_month_day!C338="","",_penmei3_month_day!C338)</f>
        <v/>
      </c>
      <c r="AA352" s="485" t="str">
        <f>IF(_penmei3_month_day!D338="","",_penmei3_month_day!D338)</f>
        <v/>
      </c>
      <c r="AB352" s="496" t="str">
        <f>IF(_penmei3_month_day!E338="","",_penmei3_month_day!E338)</f>
        <v/>
      </c>
      <c r="AC352" s="485" t="str">
        <f>IF(_penmei3_month_day!F338="","",_penmei3_month_day!F338)</f>
        <v/>
      </c>
      <c r="AD352" s="494" t="str">
        <f>IF(_penmei3_month_day!G338="","",_penmei3_month_day!G338)</f>
        <v/>
      </c>
      <c r="AE352" s="495" t="str">
        <f>IF(_penmei3_month_day!H338="","",_penmei3_month_day!H338)</f>
        <v/>
      </c>
      <c r="AF352" s="496" t="str">
        <f>IF(_penmei3_month_day!I338="","",_penmei3_month_day!I338)</f>
        <v/>
      </c>
      <c r="AG352" s="485" t="str">
        <f>IF(_penmei3_month_day!J338="","",_penmei3_month_day!J338)</f>
        <v/>
      </c>
      <c r="AH352" s="496" t="str">
        <f>IF(_penmei3_month_day!K338="","",_penmei3_month_day!K338)</f>
        <v/>
      </c>
      <c r="AI352" s="485" t="str">
        <f>IF(_penmei3_month_day!L338="","",_penmei3_month_day!L338)</f>
        <v/>
      </c>
      <c r="AJ352" s="496" t="str">
        <f>IF(_penmei3_month_day!M338="","",_penmei3_month_day!M338)</f>
        <v/>
      </c>
      <c r="AK352" s="485" t="str">
        <f>IF(_penmei3_month_day!N338="","",_penmei3_month_day!N338)</f>
        <v/>
      </c>
      <c r="AL352" s="496" t="str">
        <f>IF(_penmei3_month_day!O338="","",_penmei3_month_day!O338)</f>
        <v/>
      </c>
      <c r="AM352" s="485" t="str">
        <f>IF(_penmei3_month_day!P338="","",_penmei3_month_day!P338)</f>
        <v/>
      </c>
      <c r="AN352" s="496" t="str">
        <f>IF(_penmei3_month_day!Q338="","",_penmei3_month_day!Q338)</f>
        <v/>
      </c>
      <c r="AO352" s="485" t="str">
        <f>IF(_penmei3_month_day!R338="","",_penmei3_month_day!R338)</f>
        <v/>
      </c>
      <c r="AP352" s="496" t="str">
        <f>IF(_penmei3_month_day!S338="","",_penmei3_month_day!S338)</f>
        <v/>
      </c>
      <c r="AQ352" s="485" t="str">
        <f>IF(_penmei3_month_day!T338="","",_penmei3_month_day!T338)</f>
        <v/>
      </c>
      <c r="AR352" s="496" t="str">
        <f>IF(_penmei3_month_day!U338="","",_penmei3_month_day!U338)</f>
        <v/>
      </c>
      <c r="AS352" s="485" t="str">
        <f>IF(_penmei3_month_day!V338="","",_penmei3_month_day!V338)</f>
        <v/>
      </c>
      <c r="AT352" s="496" t="str">
        <f>IF(_penmei3_month_day!W338="","",_penmei3_month_day!W338)</f>
        <v/>
      </c>
      <c r="AU352" s="485" t="str">
        <f>IF(_penmei3_month_day!X338="","",_penmei3_month_day!X338)</f>
        <v/>
      </c>
      <c r="AV352" s="496" t="str">
        <f>IF(_penmei3_month_day!Y338="","",_penmei3_month_day!Y338)</f>
        <v/>
      </c>
      <c r="AW352" s="485" t="str">
        <f>IF(_penmei3_month_day!Z338="","",_penmei3_month_day!Z338)</f>
        <v/>
      </c>
      <c r="AX352" s="496" t="str">
        <f>IF(_penmei3_month_day!AA338="","",_penmei3_month_day!AA338)</f>
        <v/>
      </c>
      <c r="AY352" s="485" t="str">
        <f>IF(_penmei3_month_day!AB338="","",_penmei3_month_day!AB338)</f>
        <v/>
      </c>
      <c r="AZ352" s="496" t="str">
        <f>IF(_penmei3_month_day!AC338="","",_penmei3_month_day!AC338)</f>
        <v/>
      </c>
      <c r="BA352" s="485" t="str">
        <f>IF(_penmei3_month_day!AD338="","",_penmei3_month_day!AD338)</f>
        <v/>
      </c>
      <c r="BB352" s="496" t="str">
        <f>IF(_penmei3_month_day!AE338="","",_penmei3_month_day!AE338)</f>
        <v/>
      </c>
      <c r="BC352" s="485" t="str">
        <f>IF(_penmei3_month_day!AF338="","",_penmei3_month_day!AF338)</f>
        <v/>
      </c>
      <c r="BD352" s="497"/>
      <c r="BE352" s="497"/>
    </row>
    <row ht="19.5" customHeight="1" r="353">
      <c r="A353" s="240">
        <f ca="1">IF(HOUR(I353)=0,A352+1,A352)</f>
        <v>43631</v>
      </c>
      <c r="B353" s="241">
        <f ca="1">A353</f>
        <v>43631</v>
      </c>
      <c r="C353" s="242" t="str">
        <f>IF(AND(G353&lt;16,G353&gt;=8),"白",IF(AND(G353&lt;8,G353&gt;=0),"夜",IF(G353&gt;=16,"中")))</f>
        <v>夜</v>
      </c>
      <c r="D353" s="242">
        <f ca="1">DAY(A353)</f>
        <v>15</v>
      </c>
      <c r="E353" s="242">
        <f>E352</f>
        <v>2</v>
      </c>
      <c r="F353" s="243" t="str">
        <f>IF(AND(E353=1),"甲班",IF(AND(E353=2),"乙班",IF(AND(E353=3),"丙班",IF(AND(E353=4),"丁班",))))</f>
        <v>乙班</v>
      </c>
      <c r="G353" s="242">
        <f>IF(I353=0,0,HOUR(I353-0))</f>
        <v>1</v>
      </c>
      <c r="H353" s="244">
        <f>H352</f>
        <v>0.041666666666666699</v>
      </c>
      <c r="I353" s="245">
        <f>IF(HOUR(I352)=0,H353,I352+H353)</f>
        <v>0.041666666666666699</v>
      </c>
      <c r="J353" s="498" t="str">
        <f>IF(_penmei2_month_day!A339="","",_penmei2_month_day!A339)</f>
        <v/>
      </c>
      <c r="K353" s="498" t="str">
        <f>IF(_penmei2_month_day!B339="","",_penmei2_month_day!B339)</f>
        <v/>
      </c>
      <c r="L353" s="499" t="str">
        <f>IF(_penmei2_month_day!C339="","",_penmei2_month_day!C339)</f>
        <v/>
      </c>
      <c r="M353" s="500" t="str">
        <f>IF(_penmei2_month_day!D339="","",_penmei2_month_day!D339)</f>
        <v/>
      </c>
      <c r="N353" s="501" t="str">
        <f>IF(_penmei2_month_day!E339="","",_penmei2_month_day!E339)</f>
        <v/>
      </c>
      <c r="O353" s="501" t="str">
        <f>IF(_penmei2_month_day!F339="","",_penmei2_month_day!F339)</f>
        <v/>
      </c>
      <c r="P353" s="499" t="str">
        <f>IF(_penmei2_month_day!G339="","",_penmei2_month_day!G339)</f>
        <v/>
      </c>
      <c r="Q353" s="502" t="str">
        <f>IF(_penmei2_month_day!H339="","",_penmei2_month_day!H339)</f>
        <v/>
      </c>
      <c r="R353" s="503" t="str">
        <f>IF(_penmei2_month_day!I339="","",_penmei2_month_day!I339)</f>
        <v/>
      </c>
      <c r="S353" s="504" t="str">
        <f>IF(_penmei2_month_day!J339="","",_penmei2_month_day!J339)</f>
        <v/>
      </c>
      <c r="T353" s="505" t="str">
        <f>IF(_penmei2_month_day!K339="","",_penmei2_month_day!K339)</f>
        <v/>
      </c>
      <c r="U353" s="499" t="str">
        <f>IF(_penmei2_month_day!L339="","",_penmei2_month_day!L339)</f>
        <v/>
      </c>
      <c r="V353" s="499" t="str">
        <f>IF(_penmei2_month_day!M339="","",_penmei2_month_day!M339)</f>
        <v/>
      </c>
      <c r="W353" s="506" t="str">
        <f>IF(_penmei2_month_day!N339="","",_penmei2_month_day!N339)</f>
        <v/>
      </c>
      <c r="X353" s="507" t="str">
        <f>IF(_penmei3_month_day!A339="","",_penmei3_month_day!A339)</f>
        <v/>
      </c>
      <c r="Y353" s="508" t="str">
        <f>IF(_penmei3_month_day!B339="","",_penmei3_month_day!B339)</f>
        <v/>
      </c>
      <c r="Z353" s="509" t="str">
        <f>IF(_penmei3_month_day!C339="","",_penmei3_month_day!C339)</f>
        <v/>
      </c>
      <c r="AA353" s="498" t="str">
        <f>IF(_penmei3_month_day!D339="","",_penmei3_month_day!D339)</f>
        <v/>
      </c>
      <c r="AB353" s="509" t="str">
        <f>IF(_penmei3_month_day!E339="","",_penmei3_month_day!E339)</f>
        <v/>
      </c>
      <c r="AC353" s="498" t="str">
        <f>IF(_penmei3_month_day!F339="","",_penmei3_month_day!F339)</f>
        <v/>
      </c>
      <c r="AD353" s="507" t="str">
        <f>IF(_penmei3_month_day!G339="","",_penmei3_month_day!G339)</f>
        <v/>
      </c>
      <c r="AE353" s="508" t="str">
        <f>IF(_penmei3_month_day!H339="","",_penmei3_month_day!H339)</f>
        <v/>
      </c>
      <c r="AF353" s="509" t="str">
        <f>IF(_penmei3_month_day!I339="","",_penmei3_month_day!I339)</f>
        <v/>
      </c>
      <c r="AG353" s="498" t="str">
        <f>IF(_penmei3_month_day!J339="","",_penmei3_month_day!J339)</f>
        <v/>
      </c>
      <c r="AH353" s="509" t="str">
        <f>IF(_penmei3_month_day!K339="","",_penmei3_month_day!K339)</f>
        <v/>
      </c>
      <c r="AI353" s="498" t="str">
        <f>IF(_penmei3_month_day!L339="","",_penmei3_month_day!L339)</f>
        <v/>
      </c>
      <c r="AJ353" s="509" t="str">
        <f>IF(_penmei3_month_day!M339="","",_penmei3_month_day!M339)</f>
        <v/>
      </c>
      <c r="AK353" s="498" t="str">
        <f>IF(_penmei3_month_day!N339="","",_penmei3_month_day!N339)</f>
        <v/>
      </c>
      <c r="AL353" s="509" t="str">
        <f>IF(_penmei3_month_day!O339="","",_penmei3_month_day!O339)</f>
        <v/>
      </c>
      <c r="AM353" s="498" t="str">
        <f>IF(_penmei3_month_day!P339="","",_penmei3_month_day!P339)</f>
        <v/>
      </c>
      <c r="AN353" s="509" t="str">
        <f>IF(_penmei3_month_day!Q339="","",_penmei3_month_day!Q339)</f>
        <v/>
      </c>
      <c r="AO353" s="498" t="str">
        <f>IF(_penmei3_month_day!R339="","",_penmei3_month_day!R339)</f>
        <v/>
      </c>
      <c r="AP353" s="509" t="str">
        <f>IF(_penmei3_month_day!S339="","",_penmei3_month_day!S339)</f>
        <v/>
      </c>
      <c r="AQ353" s="498" t="str">
        <f>IF(_penmei3_month_day!T339="","",_penmei3_month_day!T339)</f>
        <v/>
      </c>
      <c r="AR353" s="509" t="str">
        <f>IF(_penmei3_month_day!U339="","",_penmei3_month_day!U339)</f>
        <v/>
      </c>
      <c r="AS353" s="498" t="str">
        <f>IF(_penmei3_month_day!V339="","",_penmei3_month_day!V339)</f>
        <v/>
      </c>
      <c r="AT353" s="509" t="str">
        <f>IF(_penmei3_month_day!W339="","",_penmei3_month_day!W339)</f>
        <v/>
      </c>
      <c r="AU353" s="498" t="str">
        <f>IF(_penmei3_month_day!X339="","",_penmei3_month_day!X339)</f>
        <v/>
      </c>
      <c r="AV353" s="509" t="str">
        <f>IF(_penmei3_month_day!Y339="","",_penmei3_month_day!Y339)</f>
        <v/>
      </c>
      <c r="AW353" s="498" t="str">
        <f>IF(_penmei3_month_day!Z339="","",_penmei3_month_day!Z339)</f>
        <v/>
      </c>
      <c r="AX353" s="509" t="str">
        <f>IF(_penmei3_month_day!AA339="","",_penmei3_month_day!AA339)</f>
        <v/>
      </c>
      <c r="AY353" s="498" t="str">
        <f>IF(_penmei3_month_day!AB339="","",_penmei3_month_day!AB339)</f>
        <v/>
      </c>
      <c r="AZ353" s="509" t="str">
        <f>IF(_penmei3_month_day!AC339="","",_penmei3_month_day!AC339)</f>
        <v/>
      </c>
      <c r="BA353" s="498" t="str">
        <f>IF(_penmei3_month_day!AD339="","",_penmei3_month_day!AD339)</f>
        <v/>
      </c>
      <c r="BB353" s="509" t="str">
        <f>IF(_penmei3_month_day!AE339="","",_penmei3_month_day!AE339)</f>
        <v/>
      </c>
      <c r="BC353" s="498" t="str">
        <f>IF(_penmei3_month_day!AF339="","",_penmei3_month_day!AF339)</f>
        <v/>
      </c>
      <c r="BD353" s="510"/>
      <c r="BE353" s="510"/>
    </row>
    <row ht="19.5" customHeight="1" r="354">
      <c r="A354" s="240">
        <f ca="1">IF(HOUR(I354)=0,A353+1,A353)</f>
        <v>43631</v>
      </c>
      <c r="B354" s="241">
        <f ca="1">A354</f>
        <v>43631</v>
      </c>
      <c r="C354" s="242" t="str">
        <f>IF(AND(G354&lt;16,G354&gt;=8),"白",IF(AND(G354&lt;8,G354&gt;=0),"夜",IF(G354&gt;=16,"中")))</f>
        <v>夜</v>
      </c>
      <c r="D354" s="242">
        <f ca="1">DAY(A354)</f>
        <v>15</v>
      </c>
      <c r="E354" s="242">
        <f>E353</f>
        <v>2</v>
      </c>
      <c r="F354" s="243" t="str">
        <f>IF(AND(E354=1),"甲班",IF(AND(E354=2),"乙班",IF(AND(E354=3),"丙班",IF(AND(E354=4),"丁班",))))</f>
        <v>乙班</v>
      </c>
      <c r="G354" s="242">
        <f>IF(I354=0,0,HOUR(I354-0))</f>
        <v>2</v>
      </c>
      <c r="H354" s="244">
        <f>H353</f>
        <v>0.041666666666666699</v>
      </c>
      <c r="I354" s="245">
        <f>IF(HOUR(I353)=0,H354,I353+H354)</f>
        <v>0.083333333333333398</v>
      </c>
      <c r="J354" s="498" t="str">
        <f>IF(_penmei2_month_day!A340="","",_penmei2_month_day!A340)</f>
        <v/>
      </c>
      <c r="K354" s="498" t="str">
        <f>IF(_penmei2_month_day!B340="","",_penmei2_month_day!B340)</f>
        <v/>
      </c>
      <c r="L354" s="499" t="str">
        <f>IF(_penmei2_month_day!C340="","",_penmei2_month_day!C340)</f>
        <v/>
      </c>
      <c r="M354" s="500" t="str">
        <f>IF(_penmei2_month_day!D340="","",_penmei2_month_day!D340)</f>
        <v/>
      </c>
      <c r="N354" s="501" t="str">
        <f>IF(_penmei2_month_day!E340="","",_penmei2_month_day!E340)</f>
        <v/>
      </c>
      <c r="O354" s="501" t="str">
        <f>IF(_penmei2_month_day!F340="","",_penmei2_month_day!F340)</f>
        <v/>
      </c>
      <c r="P354" s="499" t="str">
        <f>IF(_penmei2_month_day!G340="","",_penmei2_month_day!G340)</f>
        <v/>
      </c>
      <c r="Q354" s="502" t="str">
        <f>IF(_penmei2_month_day!H340="","",_penmei2_month_day!H340)</f>
        <v/>
      </c>
      <c r="R354" s="503" t="str">
        <f>IF(_penmei2_month_day!I340="","",_penmei2_month_day!I340)</f>
        <v/>
      </c>
      <c r="S354" s="504" t="str">
        <f>IF(_penmei2_month_day!J340="","",_penmei2_month_day!J340)</f>
        <v/>
      </c>
      <c r="T354" s="505" t="str">
        <f>IF(_penmei2_month_day!K340="","",_penmei2_month_day!K340)</f>
        <v/>
      </c>
      <c r="U354" s="499" t="str">
        <f>IF(_penmei2_month_day!L340="","",_penmei2_month_day!L340)</f>
        <v/>
      </c>
      <c r="V354" s="499" t="str">
        <f>IF(_penmei2_month_day!M340="","",_penmei2_month_day!M340)</f>
        <v/>
      </c>
      <c r="W354" s="506" t="str">
        <f>IF(_penmei2_month_day!N340="","",_penmei2_month_day!N340)</f>
        <v/>
      </c>
      <c r="X354" s="507" t="str">
        <f>IF(_penmei3_month_day!A340="","",_penmei3_month_day!A340)</f>
        <v/>
      </c>
      <c r="Y354" s="508" t="str">
        <f>IF(_penmei3_month_day!B340="","",_penmei3_month_day!B340)</f>
        <v/>
      </c>
      <c r="Z354" s="509" t="str">
        <f>IF(_penmei3_month_day!C340="","",_penmei3_month_day!C340)</f>
        <v/>
      </c>
      <c r="AA354" s="498" t="str">
        <f>IF(_penmei3_month_day!D340="","",_penmei3_month_day!D340)</f>
        <v/>
      </c>
      <c r="AB354" s="509" t="str">
        <f>IF(_penmei3_month_day!E340="","",_penmei3_month_day!E340)</f>
        <v/>
      </c>
      <c r="AC354" s="498" t="str">
        <f>IF(_penmei3_month_day!F340="","",_penmei3_month_day!F340)</f>
        <v/>
      </c>
      <c r="AD354" s="507" t="str">
        <f>IF(_penmei3_month_day!G340="","",_penmei3_month_day!G340)</f>
        <v/>
      </c>
      <c r="AE354" s="508" t="str">
        <f>IF(_penmei3_month_day!H340="","",_penmei3_month_day!H340)</f>
        <v/>
      </c>
      <c r="AF354" s="509" t="str">
        <f>IF(_penmei3_month_day!I340="","",_penmei3_month_day!I340)</f>
        <v/>
      </c>
      <c r="AG354" s="498" t="str">
        <f>IF(_penmei3_month_day!J340="","",_penmei3_month_day!J340)</f>
        <v/>
      </c>
      <c r="AH354" s="509" t="str">
        <f>IF(_penmei3_month_day!K340="","",_penmei3_month_day!K340)</f>
        <v/>
      </c>
      <c r="AI354" s="498" t="str">
        <f>IF(_penmei3_month_day!L340="","",_penmei3_month_day!L340)</f>
        <v/>
      </c>
      <c r="AJ354" s="509" t="str">
        <f>IF(_penmei3_month_day!M340="","",_penmei3_month_day!M340)</f>
        <v/>
      </c>
      <c r="AK354" s="498" t="str">
        <f>IF(_penmei3_month_day!N340="","",_penmei3_month_day!N340)</f>
        <v/>
      </c>
      <c r="AL354" s="509" t="str">
        <f>IF(_penmei3_month_day!O340="","",_penmei3_month_day!O340)</f>
        <v/>
      </c>
      <c r="AM354" s="498" t="str">
        <f>IF(_penmei3_month_day!P340="","",_penmei3_month_day!P340)</f>
        <v/>
      </c>
      <c r="AN354" s="509" t="str">
        <f>IF(_penmei3_month_day!Q340="","",_penmei3_month_day!Q340)</f>
        <v/>
      </c>
      <c r="AO354" s="498" t="str">
        <f>IF(_penmei3_month_day!R340="","",_penmei3_month_day!R340)</f>
        <v/>
      </c>
      <c r="AP354" s="509" t="str">
        <f>IF(_penmei3_month_day!S340="","",_penmei3_month_day!S340)</f>
        <v/>
      </c>
      <c r="AQ354" s="498" t="str">
        <f>IF(_penmei3_month_day!T340="","",_penmei3_month_day!T340)</f>
        <v/>
      </c>
      <c r="AR354" s="509" t="str">
        <f>IF(_penmei3_month_day!U340="","",_penmei3_month_day!U340)</f>
        <v/>
      </c>
      <c r="AS354" s="498" t="str">
        <f>IF(_penmei3_month_day!V340="","",_penmei3_month_day!V340)</f>
        <v/>
      </c>
      <c r="AT354" s="509" t="str">
        <f>IF(_penmei3_month_day!W340="","",_penmei3_month_day!W340)</f>
        <v/>
      </c>
      <c r="AU354" s="498" t="str">
        <f>IF(_penmei3_month_day!X340="","",_penmei3_month_day!X340)</f>
        <v/>
      </c>
      <c r="AV354" s="509" t="str">
        <f>IF(_penmei3_month_day!Y340="","",_penmei3_month_day!Y340)</f>
        <v/>
      </c>
      <c r="AW354" s="498" t="str">
        <f>IF(_penmei3_month_day!Z340="","",_penmei3_month_day!Z340)</f>
        <v/>
      </c>
      <c r="AX354" s="509" t="str">
        <f>IF(_penmei3_month_day!AA340="","",_penmei3_month_day!AA340)</f>
        <v/>
      </c>
      <c r="AY354" s="498" t="str">
        <f>IF(_penmei3_month_day!AB340="","",_penmei3_month_day!AB340)</f>
        <v/>
      </c>
      <c r="AZ354" s="509" t="str">
        <f>IF(_penmei3_month_day!AC340="","",_penmei3_month_day!AC340)</f>
        <v/>
      </c>
      <c r="BA354" s="498" t="str">
        <f>IF(_penmei3_month_day!AD340="","",_penmei3_month_day!AD340)</f>
        <v/>
      </c>
      <c r="BB354" s="509" t="str">
        <f>IF(_penmei3_month_day!AE340="","",_penmei3_month_day!AE340)</f>
        <v/>
      </c>
      <c r="BC354" s="498" t="str">
        <f>IF(_penmei3_month_day!AF340="","",_penmei3_month_day!AF340)</f>
        <v/>
      </c>
      <c r="BD354" s="510"/>
      <c r="BE354" s="510"/>
    </row>
    <row ht="19.5" customHeight="1" r="355">
      <c r="A355" s="240">
        <f ca="1">IF(HOUR(I355)=0,A354+1,A354)</f>
        <v>43631</v>
      </c>
      <c r="B355" s="241">
        <f ca="1">A355</f>
        <v>43631</v>
      </c>
      <c r="C355" s="242" t="str">
        <f>IF(AND(G355&lt;16,G355&gt;=8),"白",IF(AND(G355&lt;8,G355&gt;=0),"夜",IF(G355&gt;=16,"中")))</f>
        <v>夜</v>
      </c>
      <c r="D355" s="242">
        <f ca="1">DAY(A355)</f>
        <v>15</v>
      </c>
      <c r="E355" s="242">
        <f>E354</f>
        <v>2</v>
      </c>
      <c r="F355" s="243" t="str">
        <f>IF(AND(E355=1),"甲班",IF(AND(E355=2),"乙班",IF(AND(E355=3),"丙班",IF(AND(E355=4),"丁班",))))</f>
        <v>乙班</v>
      </c>
      <c r="G355" s="242">
        <f>IF(I355=0,0,HOUR(I355-0))</f>
        <v>3</v>
      </c>
      <c r="H355" s="244">
        <f>H354</f>
        <v>0.041666666666666699</v>
      </c>
      <c r="I355" s="245">
        <f>IF(HOUR(I354)=0,H355,I354+H355)</f>
        <v>0.125</v>
      </c>
      <c r="J355" s="498" t="str">
        <f>IF(_penmei2_month_day!A341="","",_penmei2_month_day!A341)</f>
        <v/>
      </c>
      <c r="K355" s="498" t="str">
        <f>IF(_penmei2_month_day!B341="","",_penmei2_month_day!B341)</f>
        <v/>
      </c>
      <c r="L355" s="499" t="str">
        <f>IF(_penmei2_month_day!C341="","",_penmei2_month_day!C341)</f>
        <v/>
      </c>
      <c r="M355" s="500" t="str">
        <f>IF(_penmei2_month_day!D341="","",_penmei2_month_day!D341)</f>
        <v/>
      </c>
      <c r="N355" s="501" t="str">
        <f>IF(_penmei2_month_day!E341="","",_penmei2_month_day!E341)</f>
        <v/>
      </c>
      <c r="O355" s="501" t="str">
        <f>IF(_penmei2_month_day!F341="","",_penmei2_month_day!F341)</f>
        <v/>
      </c>
      <c r="P355" s="499" t="str">
        <f>IF(_penmei2_month_day!G341="","",_penmei2_month_day!G341)</f>
        <v/>
      </c>
      <c r="Q355" s="502" t="str">
        <f>IF(_penmei2_month_day!H341="","",_penmei2_month_day!H341)</f>
        <v/>
      </c>
      <c r="R355" s="503" t="str">
        <f>IF(_penmei2_month_day!I341="","",_penmei2_month_day!I341)</f>
        <v/>
      </c>
      <c r="S355" s="504" t="str">
        <f>IF(_penmei2_month_day!J341="","",_penmei2_month_day!J341)</f>
        <v/>
      </c>
      <c r="T355" s="505" t="str">
        <f>IF(_penmei2_month_day!K341="","",_penmei2_month_day!K341)</f>
        <v/>
      </c>
      <c r="U355" s="499" t="str">
        <f>IF(_penmei2_month_day!L341="","",_penmei2_month_day!L341)</f>
        <v/>
      </c>
      <c r="V355" s="499" t="str">
        <f>IF(_penmei2_month_day!M341="","",_penmei2_month_day!M341)</f>
        <v/>
      </c>
      <c r="W355" s="506" t="str">
        <f>IF(_penmei2_month_day!N341="","",_penmei2_month_day!N341)</f>
        <v/>
      </c>
      <c r="X355" s="507" t="str">
        <f>IF(_penmei3_month_day!A341="","",_penmei3_month_day!A341)</f>
        <v/>
      </c>
      <c r="Y355" s="508" t="str">
        <f>IF(_penmei3_month_day!B341="","",_penmei3_month_day!B341)</f>
        <v/>
      </c>
      <c r="Z355" s="509" t="str">
        <f>IF(_penmei3_month_day!C341="","",_penmei3_month_day!C341)</f>
        <v/>
      </c>
      <c r="AA355" s="498" t="str">
        <f>IF(_penmei3_month_day!D341="","",_penmei3_month_day!D341)</f>
        <v/>
      </c>
      <c r="AB355" s="509" t="str">
        <f>IF(_penmei3_month_day!E341="","",_penmei3_month_day!E341)</f>
        <v/>
      </c>
      <c r="AC355" s="498" t="str">
        <f>IF(_penmei3_month_day!F341="","",_penmei3_month_day!F341)</f>
        <v/>
      </c>
      <c r="AD355" s="507" t="str">
        <f>IF(_penmei3_month_day!G341="","",_penmei3_month_day!G341)</f>
        <v/>
      </c>
      <c r="AE355" s="508" t="str">
        <f>IF(_penmei3_month_day!H341="","",_penmei3_month_day!H341)</f>
        <v/>
      </c>
      <c r="AF355" s="509" t="str">
        <f>IF(_penmei3_month_day!I341="","",_penmei3_month_day!I341)</f>
        <v/>
      </c>
      <c r="AG355" s="498" t="str">
        <f>IF(_penmei3_month_day!J341="","",_penmei3_month_day!J341)</f>
        <v/>
      </c>
      <c r="AH355" s="509" t="str">
        <f>IF(_penmei3_month_day!K341="","",_penmei3_month_day!K341)</f>
        <v/>
      </c>
      <c r="AI355" s="498" t="str">
        <f>IF(_penmei3_month_day!L341="","",_penmei3_month_day!L341)</f>
        <v/>
      </c>
      <c r="AJ355" s="509" t="str">
        <f>IF(_penmei3_month_day!M341="","",_penmei3_month_day!M341)</f>
        <v/>
      </c>
      <c r="AK355" s="498" t="str">
        <f>IF(_penmei3_month_day!N341="","",_penmei3_month_day!N341)</f>
        <v/>
      </c>
      <c r="AL355" s="509" t="str">
        <f>IF(_penmei3_month_day!O341="","",_penmei3_month_day!O341)</f>
        <v/>
      </c>
      <c r="AM355" s="498" t="str">
        <f>IF(_penmei3_month_day!P341="","",_penmei3_month_day!P341)</f>
        <v/>
      </c>
      <c r="AN355" s="509" t="str">
        <f>IF(_penmei3_month_day!Q341="","",_penmei3_month_day!Q341)</f>
        <v/>
      </c>
      <c r="AO355" s="498" t="str">
        <f>IF(_penmei3_month_day!R341="","",_penmei3_month_day!R341)</f>
        <v/>
      </c>
      <c r="AP355" s="509" t="str">
        <f>IF(_penmei3_month_day!S341="","",_penmei3_month_day!S341)</f>
        <v/>
      </c>
      <c r="AQ355" s="498" t="str">
        <f>IF(_penmei3_month_day!T341="","",_penmei3_month_day!T341)</f>
        <v/>
      </c>
      <c r="AR355" s="509" t="str">
        <f>IF(_penmei3_month_day!U341="","",_penmei3_month_day!U341)</f>
        <v/>
      </c>
      <c r="AS355" s="498" t="str">
        <f>IF(_penmei3_month_day!V341="","",_penmei3_month_day!V341)</f>
        <v/>
      </c>
      <c r="AT355" s="509" t="str">
        <f>IF(_penmei3_month_day!W341="","",_penmei3_month_day!W341)</f>
        <v/>
      </c>
      <c r="AU355" s="498" t="str">
        <f>IF(_penmei3_month_day!X341="","",_penmei3_month_day!X341)</f>
        <v/>
      </c>
      <c r="AV355" s="509" t="str">
        <f>IF(_penmei3_month_day!Y341="","",_penmei3_month_day!Y341)</f>
        <v/>
      </c>
      <c r="AW355" s="498" t="str">
        <f>IF(_penmei3_month_day!Z341="","",_penmei3_month_day!Z341)</f>
        <v/>
      </c>
      <c r="AX355" s="509" t="str">
        <f>IF(_penmei3_month_day!AA341="","",_penmei3_month_day!AA341)</f>
        <v/>
      </c>
      <c r="AY355" s="498" t="str">
        <f>IF(_penmei3_month_day!AB341="","",_penmei3_month_day!AB341)</f>
        <v/>
      </c>
      <c r="AZ355" s="509" t="str">
        <f>IF(_penmei3_month_day!AC341="","",_penmei3_month_day!AC341)</f>
        <v/>
      </c>
      <c r="BA355" s="498" t="str">
        <f>IF(_penmei3_month_day!AD341="","",_penmei3_month_day!AD341)</f>
        <v/>
      </c>
      <c r="BB355" s="509" t="str">
        <f>IF(_penmei3_month_day!AE341="","",_penmei3_month_day!AE341)</f>
        <v/>
      </c>
      <c r="BC355" s="498" t="str">
        <f>IF(_penmei3_month_day!AF341="","",_penmei3_month_day!AF341)</f>
        <v/>
      </c>
      <c r="BD355" s="510"/>
      <c r="BE355" s="510"/>
    </row>
    <row ht="19.5" customHeight="1" r="356">
      <c r="A356" s="240">
        <f ca="1">IF(HOUR(I356)=0,A355+1,A355)</f>
        <v>43631</v>
      </c>
      <c r="B356" s="241">
        <f ca="1">A356</f>
        <v>43631</v>
      </c>
      <c r="C356" s="242" t="str">
        <f>IF(AND(G356&lt;16,G356&gt;=8),"白",IF(AND(G356&lt;8,G356&gt;=0),"夜",IF(G356&gt;=16,"中")))</f>
        <v>夜</v>
      </c>
      <c r="D356" s="242">
        <f ca="1">DAY(A356)</f>
        <v>15</v>
      </c>
      <c r="E356" s="242">
        <f>E355</f>
        <v>2</v>
      </c>
      <c r="F356" s="243" t="str">
        <f>IF(AND(E356=1),"甲班",IF(AND(E356=2),"乙班",IF(AND(E356=3),"丙班",IF(AND(E356=4),"丁班",))))</f>
        <v>乙班</v>
      </c>
      <c r="G356" s="242">
        <f>IF(I356=0,0,HOUR(I356-0))</f>
        <v>4</v>
      </c>
      <c r="H356" s="244">
        <f>H355</f>
        <v>0.041666666666666699</v>
      </c>
      <c r="I356" s="245">
        <f>IF(HOUR(I355)=0,H356,I355+H356)</f>
        <v>0.16666666666666699</v>
      </c>
      <c r="J356" s="498" t="str">
        <f>IF(_penmei2_month_day!A342="","",_penmei2_month_day!A342)</f>
        <v/>
      </c>
      <c r="K356" s="498" t="str">
        <f>IF(_penmei2_month_day!B342="","",_penmei2_month_day!B342)</f>
        <v/>
      </c>
      <c r="L356" s="499" t="str">
        <f>IF(_penmei2_month_day!C342="","",_penmei2_month_day!C342)</f>
        <v/>
      </c>
      <c r="M356" s="500" t="str">
        <f>IF(_penmei2_month_day!D342="","",_penmei2_month_day!D342)</f>
        <v/>
      </c>
      <c r="N356" s="501" t="str">
        <f>IF(_penmei2_month_day!E342="","",_penmei2_month_day!E342)</f>
        <v/>
      </c>
      <c r="O356" s="501" t="str">
        <f>IF(_penmei2_month_day!F342="","",_penmei2_month_day!F342)</f>
        <v/>
      </c>
      <c r="P356" s="499" t="str">
        <f>IF(_penmei2_month_day!G342="","",_penmei2_month_day!G342)</f>
        <v/>
      </c>
      <c r="Q356" s="502" t="str">
        <f>IF(_penmei2_month_day!H342="","",_penmei2_month_day!H342)</f>
        <v/>
      </c>
      <c r="R356" s="503" t="str">
        <f>IF(_penmei2_month_day!I342="","",_penmei2_month_day!I342)</f>
        <v/>
      </c>
      <c r="S356" s="504" t="str">
        <f>IF(_penmei2_month_day!J342="","",_penmei2_month_day!J342)</f>
        <v/>
      </c>
      <c r="T356" s="505" t="str">
        <f>IF(_penmei2_month_day!K342="","",_penmei2_month_day!K342)</f>
        <v/>
      </c>
      <c r="U356" s="499" t="str">
        <f>IF(_penmei2_month_day!L342="","",_penmei2_month_day!L342)</f>
        <v/>
      </c>
      <c r="V356" s="499" t="str">
        <f>IF(_penmei2_month_day!M342="","",_penmei2_month_day!M342)</f>
        <v/>
      </c>
      <c r="W356" s="506" t="str">
        <f>IF(_penmei2_month_day!N342="","",_penmei2_month_day!N342)</f>
        <v/>
      </c>
      <c r="X356" s="507" t="str">
        <f>IF(_penmei3_month_day!A342="","",_penmei3_month_day!A342)</f>
        <v/>
      </c>
      <c r="Y356" s="508" t="str">
        <f>IF(_penmei3_month_day!B342="","",_penmei3_month_day!B342)</f>
        <v/>
      </c>
      <c r="Z356" s="509" t="str">
        <f>IF(_penmei3_month_day!C342="","",_penmei3_month_day!C342)</f>
        <v/>
      </c>
      <c r="AA356" s="498" t="str">
        <f>IF(_penmei3_month_day!D342="","",_penmei3_month_day!D342)</f>
        <v/>
      </c>
      <c r="AB356" s="509" t="str">
        <f>IF(_penmei3_month_day!E342="","",_penmei3_month_day!E342)</f>
        <v/>
      </c>
      <c r="AC356" s="498" t="str">
        <f>IF(_penmei3_month_day!F342="","",_penmei3_month_day!F342)</f>
        <v/>
      </c>
      <c r="AD356" s="507" t="str">
        <f>IF(_penmei3_month_day!G342="","",_penmei3_month_day!G342)</f>
        <v/>
      </c>
      <c r="AE356" s="508" t="str">
        <f>IF(_penmei3_month_day!H342="","",_penmei3_month_day!H342)</f>
        <v/>
      </c>
      <c r="AF356" s="509" t="str">
        <f>IF(_penmei3_month_day!I342="","",_penmei3_month_day!I342)</f>
        <v/>
      </c>
      <c r="AG356" s="498" t="str">
        <f>IF(_penmei3_month_day!J342="","",_penmei3_month_day!J342)</f>
        <v/>
      </c>
      <c r="AH356" s="509" t="str">
        <f>IF(_penmei3_month_day!K342="","",_penmei3_month_day!K342)</f>
        <v/>
      </c>
      <c r="AI356" s="498" t="str">
        <f>IF(_penmei3_month_day!L342="","",_penmei3_month_day!L342)</f>
        <v/>
      </c>
      <c r="AJ356" s="509" t="str">
        <f>IF(_penmei3_month_day!M342="","",_penmei3_month_day!M342)</f>
        <v/>
      </c>
      <c r="AK356" s="498" t="str">
        <f>IF(_penmei3_month_day!N342="","",_penmei3_month_day!N342)</f>
        <v/>
      </c>
      <c r="AL356" s="509" t="str">
        <f>IF(_penmei3_month_day!O342="","",_penmei3_month_day!O342)</f>
        <v/>
      </c>
      <c r="AM356" s="498" t="str">
        <f>IF(_penmei3_month_day!P342="","",_penmei3_month_day!P342)</f>
        <v/>
      </c>
      <c r="AN356" s="509" t="str">
        <f>IF(_penmei3_month_day!Q342="","",_penmei3_month_day!Q342)</f>
        <v/>
      </c>
      <c r="AO356" s="498" t="str">
        <f>IF(_penmei3_month_day!R342="","",_penmei3_month_day!R342)</f>
        <v/>
      </c>
      <c r="AP356" s="509" t="str">
        <f>IF(_penmei3_month_day!S342="","",_penmei3_month_day!S342)</f>
        <v/>
      </c>
      <c r="AQ356" s="498" t="str">
        <f>IF(_penmei3_month_day!T342="","",_penmei3_month_day!T342)</f>
        <v/>
      </c>
      <c r="AR356" s="509" t="str">
        <f>IF(_penmei3_month_day!U342="","",_penmei3_month_day!U342)</f>
        <v/>
      </c>
      <c r="AS356" s="498" t="str">
        <f>IF(_penmei3_month_day!V342="","",_penmei3_month_day!V342)</f>
        <v/>
      </c>
      <c r="AT356" s="509" t="str">
        <f>IF(_penmei3_month_day!W342="","",_penmei3_month_day!W342)</f>
        <v/>
      </c>
      <c r="AU356" s="498" t="str">
        <f>IF(_penmei3_month_day!X342="","",_penmei3_month_day!X342)</f>
        <v/>
      </c>
      <c r="AV356" s="509" t="str">
        <f>IF(_penmei3_month_day!Y342="","",_penmei3_month_day!Y342)</f>
        <v/>
      </c>
      <c r="AW356" s="498" t="str">
        <f>IF(_penmei3_month_day!Z342="","",_penmei3_month_day!Z342)</f>
        <v/>
      </c>
      <c r="AX356" s="509" t="str">
        <f>IF(_penmei3_month_day!AA342="","",_penmei3_month_day!AA342)</f>
        <v/>
      </c>
      <c r="AY356" s="498" t="str">
        <f>IF(_penmei3_month_day!AB342="","",_penmei3_month_day!AB342)</f>
        <v/>
      </c>
      <c r="AZ356" s="509" t="str">
        <f>IF(_penmei3_month_day!AC342="","",_penmei3_month_day!AC342)</f>
        <v/>
      </c>
      <c r="BA356" s="498" t="str">
        <f>IF(_penmei3_month_day!AD342="","",_penmei3_month_day!AD342)</f>
        <v/>
      </c>
      <c r="BB356" s="509" t="str">
        <f>IF(_penmei3_month_day!AE342="","",_penmei3_month_day!AE342)</f>
        <v/>
      </c>
      <c r="BC356" s="498" t="str">
        <f>IF(_penmei3_month_day!AF342="","",_penmei3_month_day!AF342)</f>
        <v/>
      </c>
      <c r="BD356" s="510"/>
      <c r="BE356" s="510"/>
    </row>
    <row ht="19.5" customHeight="1" r="357">
      <c r="A357" s="240">
        <f ca="1">IF(HOUR(I357)=0,A356+1,A356)</f>
        <v>43631</v>
      </c>
      <c r="B357" s="241">
        <f ca="1">A357</f>
        <v>43631</v>
      </c>
      <c r="C357" s="242" t="str">
        <f>IF(AND(G357&lt;16,G357&gt;=8),"白",IF(AND(G357&lt;8,G357&gt;=0),"夜",IF(G357&gt;=16,"中")))</f>
        <v>夜</v>
      </c>
      <c r="D357" s="242">
        <f ca="1">DAY(A357)</f>
        <v>15</v>
      </c>
      <c r="E357" s="242">
        <f>E356</f>
        <v>2</v>
      </c>
      <c r="F357" s="243" t="str">
        <f>IF(AND(E357=1),"甲班",IF(AND(E357=2),"乙班",IF(AND(E357=3),"丙班",IF(AND(E357=4),"丁班",))))</f>
        <v>乙班</v>
      </c>
      <c r="G357" s="242">
        <f>IF(I357=0,0,HOUR(I357-0))</f>
        <v>5</v>
      </c>
      <c r="H357" s="244">
        <f>H356</f>
        <v>0.041666666666666699</v>
      </c>
      <c r="I357" s="245">
        <f>IF(HOUR(I356)=0,H357,I356+H357)</f>
        <v>0.20833333333333301</v>
      </c>
      <c r="J357" s="498" t="str">
        <f>IF(_penmei2_month_day!A343="","",_penmei2_month_day!A343)</f>
        <v/>
      </c>
      <c r="K357" s="498" t="str">
        <f>IF(_penmei2_month_day!B343="","",_penmei2_month_day!B343)</f>
        <v/>
      </c>
      <c r="L357" s="499" t="str">
        <f>IF(_penmei2_month_day!C343="","",_penmei2_month_day!C343)</f>
        <v/>
      </c>
      <c r="M357" s="500" t="str">
        <f>IF(_penmei2_month_day!D343="","",_penmei2_month_day!D343)</f>
        <v/>
      </c>
      <c r="N357" s="501" t="str">
        <f>IF(_penmei2_month_day!E343="","",_penmei2_month_day!E343)</f>
        <v/>
      </c>
      <c r="O357" s="501" t="str">
        <f>IF(_penmei2_month_day!F343="","",_penmei2_month_day!F343)</f>
        <v/>
      </c>
      <c r="P357" s="499" t="str">
        <f>IF(_penmei2_month_day!G343="","",_penmei2_month_day!G343)</f>
        <v/>
      </c>
      <c r="Q357" s="502" t="str">
        <f>IF(_penmei2_month_day!H343="","",_penmei2_month_day!H343)</f>
        <v/>
      </c>
      <c r="R357" s="503" t="str">
        <f>IF(_penmei2_month_day!I343="","",_penmei2_month_day!I343)</f>
        <v/>
      </c>
      <c r="S357" s="504" t="str">
        <f>IF(_penmei2_month_day!J343="","",_penmei2_month_day!J343)</f>
        <v/>
      </c>
      <c r="T357" s="505" t="str">
        <f>IF(_penmei2_month_day!K343="","",_penmei2_month_day!K343)</f>
        <v/>
      </c>
      <c r="U357" s="499" t="str">
        <f>IF(_penmei2_month_day!L343="","",_penmei2_month_day!L343)</f>
        <v/>
      </c>
      <c r="V357" s="499" t="str">
        <f>IF(_penmei2_month_day!M343="","",_penmei2_month_day!M343)</f>
        <v/>
      </c>
      <c r="W357" s="506" t="str">
        <f>IF(_penmei2_month_day!N343="","",_penmei2_month_day!N343)</f>
        <v/>
      </c>
      <c r="X357" s="507" t="str">
        <f>IF(_penmei3_month_day!A343="","",_penmei3_month_day!A343)</f>
        <v/>
      </c>
      <c r="Y357" s="508" t="str">
        <f>IF(_penmei3_month_day!B343="","",_penmei3_month_day!B343)</f>
        <v/>
      </c>
      <c r="Z357" s="509" t="str">
        <f>IF(_penmei3_month_day!C343="","",_penmei3_month_day!C343)</f>
        <v/>
      </c>
      <c r="AA357" s="498" t="str">
        <f>IF(_penmei3_month_day!D343="","",_penmei3_month_day!D343)</f>
        <v/>
      </c>
      <c r="AB357" s="509" t="str">
        <f>IF(_penmei3_month_day!E343="","",_penmei3_month_day!E343)</f>
        <v/>
      </c>
      <c r="AC357" s="498" t="str">
        <f>IF(_penmei3_month_day!F343="","",_penmei3_month_day!F343)</f>
        <v/>
      </c>
      <c r="AD357" s="507" t="str">
        <f>IF(_penmei3_month_day!G343="","",_penmei3_month_day!G343)</f>
        <v/>
      </c>
      <c r="AE357" s="508" t="str">
        <f>IF(_penmei3_month_day!H343="","",_penmei3_month_day!H343)</f>
        <v/>
      </c>
      <c r="AF357" s="509" t="str">
        <f>IF(_penmei3_month_day!I343="","",_penmei3_month_day!I343)</f>
        <v/>
      </c>
      <c r="AG357" s="498" t="str">
        <f>IF(_penmei3_month_day!J343="","",_penmei3_month_day!J343)</f>
        <v/>
      </c>
      <c r="AH357" s="509" t="str">
        <f>IF(_penmei3_month_day!K343="","",_penmei3_month_day!K343)</f>
        <v/>
      </c>
      <c r="AI357" s="498" t="str">
        <f>IF(_penmei3_month_day!L343="","",_penmei3_month_day!L343)</f>
        <v/>
      </c>
      <c r="AJ357" s="509" t="str">
        <f>IF(_penmei3_month_day!M343="","",_penmei3_month_day!M343)</f>
        <v/>
      </c>
      <c r="AK357" s="498" t="str">
        <f>IF(_penmei3_month_day!N343="","",_penmei3_month_day!N343)</f>
        <v/>
      </c>
      <c r="AL357" s="509" t="str">
        <f>IF(_penmei3_month_day!O343="","",_penmei3_month_day!O343)</f>
        <v/>
      </c>
      <c r="AM357" s="498" t="str">
        <f>IF(_penmei3_month_day!P343="","",_penmei3_month_day!P343)</f>
        <v/>
      </c>
      <c r="AN357" s="509" t="str">
        <f>IF(_penmei3_month_day!Q343="","",_penmei3_month_day!Q343)</f>
        <v/>
      </c>
      <c r="AO357" s="498" t="str">
        <f>IF(_penmei3_month_day!R343="","",_penmei3_month_day!R343)</f>
        <v/>
      </c>
      <c r="AP357" s="509" t="str">
        <f>IF(_penmei3_month_day!S343="","",_penmei3_month_day!S343)</f>
        <v/>
      </c>
      <c r="AQ357" s="498" t="str">
        <f>IF(_penmei3_month_day!T343="","",_penmei3_month_day!T343)</f>
        <v/>
      </c>
      <c r="AR357" s="509" t="str">
        <f>IF(_penmei3_month_day!U343="","",_penmei3_month_day!U343)</f>
        <v/>
      </c>
      <c r="AS357" s="498" t="str">
        <f>IF(_penmei3_month_day!V343="","",_penmei3_month_day!V343)</f>
        <v/>
      </c>
      <c r="AT357" s="509" t="str">
        <f>IF(_penmei3_month_day!W343="","",_penmei3_month_day!W343)</f>
        <v/>
      </c>
      <c r="AU357" s="498" t="str">
        <f>IF(_penmei3_month_day!X343="","",_penmei3_month_day!X343)</f>
        <v/>
      </c>
      <c r="AV357" s="509" t="str">
        <f>IF(_penmei3_month_day!Y343="","",_penmei3_month_day!Y343)</f>
        <v/>
      </c>
      <c r="AW357" s="498" t="str">
        <f>IF(_penmei3_month_day!Z343="","",_penmei3_month_day!Z343)</f>
        <v/>
      </c>
      <c r="AX357" s="509" t="str">
        <f>IF(_penmei3_month_day!AA343="","",_penmei3_month_day!AA343)</f>
        <v/>
      </c>
      <c r="AY357" s="498" t="str">
        <f>IF(_penmei3_month_day!AB343="","",_penmei3_month_day!AB343)</f>
        <v/>
      </c>
      <c r="AZ357" s="509" t="str">
        <f>IF(_penmei3_month_day!AC343="","",_penmei3_month_day!AC343)</f>
        <v/>
      </c>
      <c r="BA357" s="498" t="str">
        <f>IF(_penmei3_month_day!AD343="","",_penmei3_month_day!AD343)</f>
        <v/>
      </c>
      <c r="BB357" s="509" t="str">
        <f>IF(_penmei3_month_day!AE343="","",_penmei3_month_day!AE343)</f>
        <v/>
      </c>
      <c r="BC357" s="498" t="str">
        <f>IF(_penmei3_month_day!AF343="","",_penmei3_month_day!AF343)</f>
        <v/>
      </c>
      <c r="BD357" s="510"/>
      <c r="BE357" s="510"/>
    </row>
    <row ht="19.5" customHeight="1" r="358">
      <c r="A358" s="240">
        <f ca="1">IF(HOUR(I358)=0,A357+1,A357)</f>
        <v>43631</v>
      </c>
      <c r="B358" s="241">
        <f ca="1">A358</f>
        <v>43631</v>
      </c>
      <c r="C358" s="242" t="str">
        <f>IF(AND(G358&lt;16,G358&gt;=8),"白",IF(AND(G358&lt;8,G358&gt;=0),"夜",IF(G358&gt;=16,"中")))</f>
        <v>夜</v>
      </c>
      <c r="D358" s="242">
        <f ca="1">DAY(A358)</f>
        <v>15</v>
      </c>
      <c r="E358" s="242">
        <f>E357</f>
        <v>2</v>
      </c>
      <c r="F358" s="243" t="str">
        <f>IF(AND(E358=1),"甲班",IF(AND(E358=2),"乙班",IF(AND(E358=3),"丙班",IF(AND(E358=4),"丁班",))))</f>
        <v>乙班</v>
      </c>
      <c r="G358" s="242">
        <f>IF(I358=0,0,HOUR(I358-0))</f>
        <v>6</v>
      </c>
      <c r="H358" s="244">
        <f>H357</f>
        <v>0.041666666666666699</v>
      </c>
      <c r="I358" s="245">
        <f>IF(HOUR(I357)=0,H358,I357+H358)</f>
        <v>0.25</v>
      </c>
      <c r="J358" s="498" t="str">
        <f>IF(_penmei2_month_day!A344="","",_penmei2_month_day!A344)</f>
        <v/>
      </c>
      <c r="K358" s="498" t="str">
        <f>IF(_penmei2_month_day!B344="","",_penmei2_month_day!B344)</f>
        <v/>
      </c>
      <c r="L358" s="499" t="str">
        <f>IF(_penmei2_month_day!C344="","",_penmei2_month_day!C344)</f>
        <v/>
      </c>
      <c r="M358" s="500" t="str">
        <f>IF(_penmei2_month_day!D344="","",_penmei2_month_day!D344)</f>
        <v/>
      </c>
      <c r="N358" s="501" t="str">
        <f>IF(_penmei2_month_day!E344="","",_penmei2_month_day!E344)</f>
        <v/>
      </c>
      <c r="O358" s="501" t="str">
        <f>IF(_penmei2_month_day!F344="","",_penmei2_month_day!F344)</f>
        <v/>
      </c>
      <c r="P358" s="499" t="str">
        <f>IF(_penmei2_month_day!G344="","",_penmei2_month_day!G344)</f>
        <v/>
      </c>
      <c r="Q358" s="502" t="str">
        <f>IF(_penmei2_month_day!H344="","",_penmei2_month_day!H344)</f>
        <v/>
      </c>
      <c r="R358" s="503" t="str">
        <f>IF(_penmei2_month_day!I344="","",_penmei2_month_day!I344)</f>
        <v/>
      </c>
      <c r="S358" s="504" t="str">
        <f>IF(_penmei2_month_day!J344="","",_penmei2_month_day!J344)</f>
        <v/>
      </c>
      <c r="T358" s="505" t="str">
        <f>IF(_penmei2_month_day!K344="","",_penmei2_month_day!K344)</f>
        <v/>
      </c>
      <c r="U358" s="499" t="str">
        <f>IF(_penmei2_month_day!L344="","",_penmei2_month_day!L344)</f>
        <v/>
      </c>
      <c r="V358" s="499" t="str">
        <f>IF(_penmei2_month_day!M344="","",_penmei2_month_day!M344)</f>
        <v/>
      </c>
      <c r="W358" s="506" t="str">
        <f>IF(_penmei2_month_day!N344="","",_penmei2_month_day!N344)</f>
        <v/>
      </c>
      <c r="X358" s="507" t="str">
        <f>IF(_penmei3_month_day!A344="","",_penmei3_month_day!A344)</f>
        <v/>
      </c>
      <c r="Y358" s="508" t="str">
        <f>IF(_penmei3_month_day!B344="","",_penmei3_month_day!B344)</f>
        <v/>
      </c>
      <c r="Z358" s="509" t="str">
        <f>IF(_penmei3_month_day!C344="","",_penmei3_month_day!C344)</f>
        <v/>
      </c>
      <c r="AA358" s="498" t="str">
        <f>IF(_penmei3_month_day!D344="","",_penmei3_month_day!D344)</f>
        <v/>
      </c>
      <c r="AB358" s="509" t="str">
        <f>IF(_penmei3_month_day!E344="","",_penmei3_month_day!E344)</f>
        <v/>
      </c>
      <c r="AC358" s="498" t="str">
        <f>IF(_penmei3_month_day!F344="","",_penmei3_month_day!F344)</f>
        <v/>
      </c>
      <c r="AD358" s="507" t="str">
        <f>IF(_penmei3_month_day!G344="","",_penmei3_month_day!G344)</f>
        <v/>
      </c>
      <c r="AE358" s="508" t="str">
        <f>IF(_penmei3_month_day!H344="","",_penmei3_month_day!H344)</f>
        <v/>
      </c>
      <c r="AF358" s="509" t="str">
        <f>IF(_penmei3_month_day!I344="","",_penmei3_month_day!I344)</f>
        <v/>
      </c>
      <c r="AG358" s="498" t="str">
        <f>IF(_penmei3_month_day!J344="","",_penmei3_month_day!J344)</f>
        <v/>
      </c>
      <c r="AH358" s="509" t="str">
        <f>IF(_penmei3_month_day!K344="","",_penmei3_month_day!K344)</f>
        <v/>
      </c>
      <c r="AI358" s="498" t="str">
        <f>IF(_penmei3_month_day!L344="","",_penmei3_month_day!L344)</f>
        <v/>
      </c>
      <c r="AJ358" s="509" t="str">
        <f>IF(_penmei3_month_day!M344="","",_penmei3_month_day!M344)</f>
        <v/>
      </c>
      <c r="AK358" s="498" t="str">
        <f>IF(_penmei3_month_day!N344="","",_penmei3_month_day!N344)</f>
        <v/>
      </c>
      <c r="AL358" s="509" t="str">
        <f>IF(_penmei3_month_day!O344="","",_penmei3_month_day!O344)</f>
        <v/>
      </c>
      <c r="AM358" s="498" t="str">
        <f>IF(_penmei3_month_day!P344="","",_penmei3_month_day!P344)</f>
        <v/>
      </c>
      <c r="AN358" s="509" t="str">
        <f>IF(_penmei3_month_day!Q344="","",_penmei3_month_day!Q344)</f>
        <v/>
      </c>
      <c r="AO358" s="498" t="str">
        <f>IF(_penmei3_month_day!R344="","",_penmei3_month_day!R344)</f>
        <v/>
      </c>
      <c r="AP358" s="509" t="str">
        <f>IF(_penmei3_month_day!S344="","",_penmei3_month_day!S344)</f>
        <v/>
      </c>
      <c r="AQ358" s="498" t="str">
        <f>IF(_penmei3_month_day!T344="","",_penmei3_month_day!T344)</f>
        <v/>
      </c>
      <c r="AR358" s="509" t="str">
        <f>IF(_penmei3_month_day!U344="","",_penmei3_month_day!U344)</f>
        <v/>
      </c>
      <c r="AS358" s="498" t="str">
        <f>IF(_penmei3_month_day!V344="","",_penmei3_month_day!V344)</f>
        <v/>
      </c>
      <c r="AT358" s="509" t="str">
        <f>IF(_penmei3_month_day!W344="","",_penmei3_month_day!W344)</f>
        <v/>
      </c>
      <c r="AU358" s="498" t="str">
        <f>IF(_penmei3_month_day!X344="","",_penmei3_month_day!X344)</f>
        <v/>
      </c>
      <c r="AV358" s="509" t="str">
        <f>IF(_penmei3_month_day!Y344="","",_penmei3_month_day!Y344)</f>
        <v/>
      </c>
      <c r="AW358" s="498" t="str">
        <f>IF(_penmei3_month_day!Z344="","",_penmei3_month_day!Z344)</f>
        <v/>
      </c>
      <c r="AX358" s="509" t="str">
        <f>IF(_penmei3_month_day!AA344="","",_penmei3_month_day!AA344)</f>
        <v/>
      </c>
      <c r="AY358" s="498" t="str">
        <f>IF(_penmei3_month_day!AB344="","",_penmei3_month_day!AB344)</f>
        <v/>
      </c>
      <c r="AZ358" s="509" t="str">
        <f>IF(_penmei3_month_day!AC344="","",_penmei3_month_day!AC344)</f>
        <v/>
      </c>
      <c r="BA358" s="498" t="str">
        <f>IF(_penmei3_month_day!AD344="","",_penmei3_month_day!AD344)</f>
        <v/>
      </c>
      <c r="BB358" s="509" t="str">
        <f>IF(_penmei3_month_day!AE344="","",_penmei3_month_day!AE344)</f>
        <v/>
      </c>
      <c r="BC358" s="498" t="str">
        <f>IF(_penmei3_month_day!AF344="","",_penmei3_month_day!AF344)</f>
        <v/>
      </c>
      <c r="BD358" s="510"/>
      <c r="BE358" s="510"/>
    </row>
    <row ht="19.5" customHeight="1" r="359">
      <c r="A359" s="246">
        <f ca="1">IF(HOUR(I359)=0,A358+1,A358)</f>
        <v>43631</v>
      </c>
      <c r="B359" s="247">
        <f ca="1">A359</f>
        <v>43631</v>
      </c>
      <c r="C359" s="248" t="str">
        <f>IF(AND(G359&lt;16,G359&gt;=8),"白",IF(AND(G359&lt;8,G359&gt;=0),"夜",IF(G359&gt;=16,"中")))</f>
        <v>夜</v>
      </c>
      <c r="D359" s="248">
        <f ca="1">DAY(A359)</f>
        <v>15</v>
      </c>
      <c r="E359" s="248">
        <f>E358</f>
        <v>2</v>
      </c>
      <c r="F359" s="249" t="str">
        <f>IF(AND(E359=1),"甲班",IF(AND(E359=2),"乙班",IF(AND(E359=3),"丙班",IF(AND(E359=4),"丁班",))))</f>
        <v>乙班</v>
      </c>
      <c r="G359" s="248">
        <f>IF(I359=0,0,HOUR(I359-0))</f>
        <v>7</v>
      </c>
      <c r="H359" s="250">
        <f>H358</f>
        <v>0.041666666666666699</v>
      </c>
      <c r="I359" s="251">
        <f>IF(HOUR(I358)=0,H359,I358+H359)</f>
        <v>0.29166666666666702</v>
      </c>
      <c r="J359" s="511" t="str">
        <f>IF(_penmei2_month_day!A345="","",_penmei2_month_day!A345)</f>
        <v/>
      </c>
      <c r="K359" s="511" t="str">
        <f>IF(_penmei2_month_day!B345="","",_penmei2_month_day!B345)</f>
        <v/>
      </c>
      <c r="L359" s="512" t="str">
        <f>IF(_penmei2_month_day!C345="","",_penmei2_month_day!C345)</f>
        <v/>
      </c>
      <c r="M359" s="513" t="str">
        <f>IF(_penmei2_month_day!D345="","",_penmei2_month_day!D345)</f>
        <v/>
      </c>
      <c r="N359" s="514" t="str">
        <f>IF(_penmei2_month_day!E345="","",_penmei2_month_day!E345)</f>
        <v/>
      </c>
      <c r="O359" s="514" t="str">
        <f>IF(_penmei2_month_day!F345="","",_penmei2_month_day!F345)</f>
        <v/>
      </c>
      <c r="P359" s="512" t="str">
        <f>IF(_penmei2_month_day!G345="","",_penmei2_month_day!G345)</f>
        <v/>
      </c>
      <c r="Q359" s="515" t="str">
        <f>IF(_penmei2_month_day!H345="","",_penmei2_month_day!H345)</f>
        <v/>
      </c>
      <c r="R359" s="516" t="str">
        <f>IF(_penmei2_month_day!I345="","",_penmei2_month_day!I345)</f>
        <v/>
      </c>
      <c r="S359" s="517" t="str">
        <f>IF(_penmei2_month_day!J345="","",_penmei2_month_day!J345)</f>
        <v/>
      </c>
      <c r="T359" s="518" t="str">
        <f>IF(_penmei2_month_day!K345="","",_penmei2_month_day!K345)</f>
        <v/>
      </c>
      <c r="U359" s="512" t="str">
        <f>IF(_penmei2_month_day!L345="","",_penmei2_month_day!L345)</f>
        <v/>
      </c>
      <c r="V359" s="512" t="str">
        <f>IF(_penmei2_month_day!M345="","",_penmei2_month_day!M345)</f>
        <v/>
      </c>
      <c r="W359" s="519" t="str">
        <f>IF(_penmei2_month_day!N345="","",_penmei2_month_day!N345)</f>
        <v/>
      </c>
      <c r="X359" s="520" t="str">
        <f>IF(_penmei3_month_day!A345="","",_penmei3_month_day!A345)</f>
        <v/>
      </c>
      <c r="Y359" s="521" t="str">
        <f>IF(_penmei3_month_day!B345="","",_penmei3_month_day!B345)</f>
        <v/>
      </c>
      <c r="Z359" s="522" t="str">
        <f>IF(_penmei3_month_day!C345="","",_penmei3_month_day!C345)</f>
        <v/>
      </c>
      <c r="AA359" s="511" t="str">
        <f>IF(_penmei3_month_day!D345="","",_penmei3_month_day!D345)</f>
        <v/>
      </c>
      <c r="AB359" s="522" t="str">
        <f>IF(_penmei3_month_day!E345="","",_penmei3_month_day!E345)</f>
        <v/>
      </c>
      <c r="AC359" s="511" t="str">
        <f>IF(_penmei3_month_day!F345="","",_penmei3_month_day!F345)</f>
        <v/>
      </c>
      <c r="AD359" s="520" t="str">
        <f>IF(_penmei3_month_day!G345="","",_penmei3_month_day!G345)</f>
        <v/>
      </c>
      <c r="AE359" s="521" t="str">
        <f>IF(_penmei3_month_day!H345="","",_penmei3_month_day!H345)</f>
        <v/>
      </c>
      <c r="AF359" s="522" t="str">
        <f>IF(_penmei3_month_day!I345="","",_penmei3_month_day!I345)</f>
        <v/>
      </c>
      <c r="AG359" s="511" t="str">
        <f>IF(_penmei3_month_day!J345="","",_penmei3_month_day!J345)</f>
        <v/>
      </c>
      <c r="AH359" s="522" t="str">
        <f>IF(_penmei3_month_day!K345="","",_penmei3_month_day!K345)</f>
        <v/>
      </c>
      <c r="AI359" s="511" t="str">
        <f>IF(_penmei3_month_day!L345="","",_penmei3_month_day!L345)</f>
        <v/>
      </c>
      <c r="AJ359" s="522" t="str">
        <f>IF(_penmei3_month_day!M345="","",_penmei3_month_day!M345)</f>
        <v/>
      </c>
      <c r="AK359" s="511" t="str">
        <f>IF(_penmei3_month_day!N345="","",_penmei3_month_day!N345)</f>
        <v/>
      </c>
      <c r="AL359" s="522" t="str">
        <f>IF(_penmei3_month_day!O345="","",_penmei3_month_day!O345)</f>
        <v/>
      </c>
      <c r="AM359" s="511" t="str">
        <f>IF(_penmei3_month_day!P345="","",_penmei3_month_day!P345)</f>
        <v/>
      </c>
      <c r="AN359" s="522" t="str">
        <f>IF(_penmei3_month_day!Q345="","",_penmei3_month_day!Q345)</f>
        <v/>
      </c>
      <c r="AO359" s="511" t="str">
        <f>IF(_penmei3_month_day!R345="","",_penmei3_month_day!R345)</f>
        <v/>
      </c>
      <c r="AP359" s="522" t="str">
        <f>IF(_penmei3_month_day!S345="","",_penmei3_month_day!S345)</f>
        <v/>
      </c>
      <c r="AQ359" s="511" t="str">
        <f>IF(_penmei3_month_day!T345="","",_penmei3_month_day!T345)</f>
        <v/>
      </c>
      <c r="AR359" s="522" t="str">
        <f>IF(_penmei3_month_day!U345="","",_penmei3_month_day!U345)</f>
        <v/>
      </c>
      <c r="AS359" s="511" t="str">
        <f>IF(_penmei3_month_day!V345="","",_penmei3_month_day!V345)</f>
        <v/>
      </c>
      <c r="AT359" s="522" t="str">
        <f>IF(_penmei3_month_day!W345="","",_penmei3_month_day!W345)</f>
        <v/>
      </c>
      <c r="AU359" s="511" t="str">
        <f>IF(_penmei3_month_day!X345="","",_penmei3_month_day!X345)</f>
        <v/>
      </c>
      <c r="AV359" s="522" t="str">
        <f>IF(_penmei3_month_day!Y345="","",_penmei3_month_day!Y345)</f>
        <v/>
      </c>
      <c r="AW359" s="511" t="str">
        <f>IF(_penmei3_month_day!Z345="","",_penmei3_month_day!Z345)</f>
        <v/>
      </c>
      <c r="AX359" s="522" t="str">
        <f>IF(_penmei3_month_day!AA345="","",_penmei3_month_day!AA345)</f>
        <v/>
      </c>
      <c r="AY359" s="511" t="str">
        <f>IF(_penmei3_month_day!AB345="","",_penmei3_month_day!AB345)</f>
        <v/>
      </c>
      <c r="AZ359" s="522" t="str">
        <f>IF(_penmei3_month_day!AC345="","",_penmei3_month_day!AC345)</f>
        <v/>
      </c>
      <c r="BA359" s="511" t="str">
        <f>IF(_penmei3_month_day!AD345="","",_penmei3_month_day!AD345)</f>
        <v/>
      </c>
      <c r="BB359" s="522" t="str">
        <f>IF(_penmei3_month_day!AE345="","",_penmei3_month_day!AE345)</f>
        <v/>
      </c>
      <c r="BC359" s="511" t="str">
        <f>IF(_penmei3_month_day!AF345="","",_penmei3_month_day!AF345)</f>
        <v/>
      </c>
      <c r="BD359" s="149" t="s">
        <v>132</v>
      </c>
      <c r="BE359" s="252"/>
    </row>
    <row ht="19.5" customHeight="1" r="360">
      <c r="A360" s="253">
        <f ca="1">IF(HOUR(I360)=0,A359+1,A359)</f>
        <v>43631</v>
      </c>
      <c r="B360" s="254">
        <f ca="1">A360</f>
        <v>43631</v>
      </c>
      <c r="C360" s="255" t="str">
        <f>IF(AND(G360&lt;16,G360&gt;=8),"白",IF(AND(G360&lt;8,G360&gt;=0),"夜",IF(G360&gt;=16,"中")))</f>
        <v>白</v>
      </c>
      <c r="D360" s="255">
        <f ca="1">DAY(A360)</f>
        <v>15</v>
      </c>
      <c r="E360" s="255">
        <f>IF(AND(E352=4),1,IF(AND(E352&lt;4),(E352+1),))</f>
        <v>3</v>
      </c>
      <c r="F360" s="256" t="str">
        <f>IF(AND(E360=1),"甲班",IF(AND(E360=2),"乙班",IF(AND(E360=3),"丙班",IF(AND(E360=4),"丁班",))))</f>
        <v>丙班</v>
      </c>
      <c r="G360" s="255">
        <f>IF(I360=0,0,HOUR(I360-0))</f>
        <v>8</v>
      </c>
      <c r="H360" s="257">
        <f>H359</f>
        <v>0.041666666666666699</v>
      </c>
      <c r="I360" s="258">
        <f>IF(HOUR(I359)=0,H360,I359+H360)</f>
        <v>0.33333333333333398</v>
      </c>
      <c r="J360" s="485" t="str">
        <f>IF(_penmei2_month_day!A346="","",_penmei2_month_day!A346)</f>
        <v/>
      </c>
      <c r="K360" s="485" t="str">
        <f>IF(_penmei2_month_day!B346="","",_penmei2_month_day!B346)</f>
        <v/>
      </c>
      <c r="L360" s="486" t="str">
        <f>IF(_penmei2_month_day!C346="","",_penmei2_month_day!C346)</f>
        <v/>
      </c>
      <c r="M360" s="487" t="str">
        <f>IF(_penmei2_month_day!D346="","",_penmei2_month_day!D346)</f>
        <v/>
      </c>
      <c r="N360" s="488" t="str">
        <f>IF(_penmei2_month_day!E346="","",_penmei2_month_day!E346)</f>
        <v/>
      </c>
      <c r="O360" s="488" t="str">
        <f>IF(_penmei2_month_day!F346="","",_penmei2_month_day!F346)</f>
        <v/>
      </c>
      <c r="P360" s="486" t="str">
        <f>IF(_penmei2_month_day!G346="","",_penmei2_month_day!G346)</f>
        <v/>
      </c>
      <c r="Q360" s="489" t="str">
        <f>IF(_penmei2_month_day!H346="","",_penmei2_month_day!H346)</f>
        <v/>
      </c>
      <c r="R360" s="490" t="str">
        <f>IF(_penmei2_month_day!I346="","",_penmei2_month_day!I346)</f>
        <v/>
      </c>
      <c r="S360" s="491" t="str">
        <f>IF(_penmei2_month_day!J346="","",_penmei2_month_day!J346)</f>
        <v/>
      </c>
      <c r="T360" s="523" t="str">
        <f>IF(_penmei2_month_day!K346="","",_penmei2_month_day!K346)</f>
        <v/>
      </c>
      <c r="U360" s="486" t="str">
        <f>IF(_penmei2_month_day!L346="","",_penmei2_month_day!L346)</f>
        <v/>
      </c>
      <c r="V360" s="486" t="str">
        <f>IF(_penmei2_month_day!M346="","",_penmei2_month_day!M346)</f>
        <v/>
      </c>
      <c r="W360" s="493" t="str">
        <f>IF(_penmei2_month_day!N346="","",_penmei2_month_day!N346)</f>
        <v/>
      </c>
      <c r="X360" s="494" t="str">
        <f>IF(_penmei3_month_day!A346="","",_penmei3_month_day!A346)</f>
        <v/>
      </c>
      <c r="Y360" s="495" t="str">
        <f>IF(_penmei3_month_day!B346="","",_penmei3_month_day!B346)</f>
        <v/>
      </c>
      <c r="Z360" s="496" t="str">
        <f>IF(_penmei3_month_day!C346="","",_penmei3_month_day!C346)</f>
        <v/>
      </c>
      <c r="AA360" s="485" t="str">
        <f>IF(_penmei3_month_day!D346="","",_penmei3_month_day!D346)</f>
        <v/>
      </c>
      <c r="AB360" s="496" t="str">
        <f>IF(_penmei3_month_day!E346="","",_penmei3_month_day!E346)</f>
        <v/>
      </c>
      <c r="AC360" s="485" t="str">
        <f>IF(_penmei3_month_day!F346="","",_penmei3_month_day!F346)</f>
        <v/>
      </c>
      <c r="AD360" s="494" t="str">
        <f>IF(_penmei3_month_day!G346="","",_penmei3_month_day!G346)</f>
        <v/>
      </c>
      <c r="AE360" s="495" t="str">
        <f>IF(_penmei3_month_day!H346="","",_penmei3_month_day!H346)</f>
        <v/>
      </c>
      <c r="AF360" s="496" t="str">
        <f>IF(_penmei3_month_day!I346="","",_penmei3_month_day!I346)</f>
        <v/>
      </c>
      <c r="AG360" s="485" t="str">
        <f>IF(_penmei3_month_day!J346="","",_penmei3_month_day!J346)</f>
        <v/>
      </c>
      <c r="AH360" s="496" t="str">
        <f>IF(_penmei3_month_day!K346="","",_penmei3_month_day!K346)</f>
        <v/>
      </c>
      <c r="AI360" s="485" t="str">
        <f>IF(_penmei3_month_day!L346="","",_penmei3_month_day!L346)</f>
        <v/>
      </c>
      <c r="AJ360" s="496" t="str">
        <f>IF(_penmei3_month_day!M346="","",_penmei3_month_day!M346)</f>
        <v/>
      </c>
      <c r="AK360" s="485" t="str">
        <f>IF(_penmei3_month_day!N346="","",_penmei3_month_day!N346)</f>
        <v/>
      </c>
      <c r="AL360" s="496" t="str">
        <f>IF(_penmei3_month_day!O346="","",_penmei3_month_day!O346)</f>
        <v/>
      </c>
      <c r="AM360" s="485" t="str">
        <f>IF(_penmei3_month_day!P346="","",_penmei3_month_day!P346)</f>
        <v/>
      </c>
      <c r="AN360" s="496" t="str">
        <f>IF(_penmei3_month_day!Q346="","",_penmei3_month_day!Q346)</f>
        <v/>
      </c>
      <c r="AO360" s="485" t="str">
        <f>IF(_penmei3_month_day!R346="","",_penmei3_month_day!R346)</f>
        <v/>
      </c>
      <c r="AP360" s="496" t="str">
        <f>IF(_penmei3_month_day!S346="","",_penmei3_month_day!S346)</f>
        <v/>
      </c>
      <c r="AQ360" s="485" t="str">
        <f>IF(_penmei3_month_day!T346="","",_penmei3_month_day!T346)</f>
        <v/>
      </c>
      <c r="AR360" s="496" t="str">
        <f>IF(_penmei3_month_day!U346="","",_penmei3_month_day!U346)</f>
        <v/>
      </c>
      <c r="AS360" s="485" t="str">
        <f>IF(_penmei3_month_day!V346="","",_penmei3_month_day!V346)</f>
        <v/>
      </c>
      <c r="AT360" s="496" t="str">
        <f>IF(_penmei3_month_day!W346="","",_penmei3_month_day!W346)</f>
        <v/>
      </c>
      <c r="AU360" s="485" t="str">
        <f>IF(_penmei3_month_day!X346="","",_penmei3_month_day!X346)</f>
        <v/>
      </c>
      <c r="AV360" s="496" t="str">
        <f>IF(_penmei3_month_day!Y346="","",_penmei3_month_day!Y346)</f>
        <v/>
      </c>
      <c r="AW360" s="485" t="str">
        <f>IF(_penmei3_month_day!Z346="","",_penmei3_month_day!Z346)</f>
        <v/>
      </c>
      <c r="AX360" s="496" t="str">
        <f>IF(_penmei3_month_day!AA346="","",_penmei3_month_day!AA346)</f>
        <v/>
      </c>
      <c r="AY360" s="485" t="str">
        <f>IF(_penmei3_month_day!AB346="","",_penmei3_month_day!AB346)</f>
        <v/>
      </c>
      <c r="AZ360" s="496" t="str">
        <f>IF(_penmei3_month_day!AC346="","",_penmei3_month_day!AC346)</f>
        <v/>
      </c>
      <c r="BA360" s="485" t="str">
        <f>IF(_penmei3_month_day!AD346="","",_penmei3_month_day!AD346)</f>
        <v/>
      </c>
      <c r="BB360" s="496" t="str">
        <f>IF(_penmei3_month_day!AE346="","",_penmei3_month_day!AE346)</f>
        <v/>
      </c>
      <c r="BC360" s="485" t="str">
        <f>IF(_penmei3_month_day!AF346="","",_penmei3_month_day!AF346)</f>
        <v/>
      </c>
      <c r="BD360" s="497"/>
      <c r="BE360" s="497"/>
    </row>
    <row ht="19.5" customHeight="1" r="361">
      <c r="A361" s="240">
        <f ca="1">IF(HOUR(I361)=0,A360+1,A360)</f>
        <v>43631</v>
      </c>
      <c r="B361" s="241">
        <f ca="1">A361</f>
        <v>43631</v>
      </c>
      <c r="C361" s="242" t="str">
        <f>IF(AND(G361&lt;16,G361&gt;=8),"白",IF(AND(G361&lt;8,G361&gt;=0),"夜",IF(G361&gt;=16,"中")))</f>
        <v>白</v>
      </c>
      <c r="D361" s="242">
        <f ca="1">DAY(A361)</f>
        <v>15</v>
      </c>
      <c r="E361" s="242">
        <f>E360</f>
        <v>3</v>
      </c>
      <c r="F361" s="243" t="str">
        <f>IF(AND(E361=1),"甲班",IF(AND(E361=2),"乙班",IF(AND(E361=3),"丙班",IF(AND(E361=4),"丁班",))))</f>
        <v>丙班</v>
      </c>
      <c r="G361" s="242">
        <f>IF(I361=0,0,HOUR(I361-0))</f>
        <v>9</v>
      </c>
      <c r="H361" s="244">
        <f>H360</f>
        <v>0.041666666666666699</v>
      </c>
      <c r="I361" s="245">
        <f>IF(HOUR(I360)=0,H361,I360+H361)</f>
        <v>0.375</v>
      </c>
      <c r="J361" s="498" t="str">
        <f>IF(_penmei2_month_day!A347="","",_penmei2_month_day!A347)</f>
        <v/>
      </c>
      <c r="K361" s="498" t="str">
        <f>IF(_penmei2_month_day!B347="","",_penmei2_month_day!B347)</f>
        <v/>
      </c>
      <c r="L361" s="499" t="str">
        <f>IF(_penmei2_month_day!C347="","",_penmei2_month_day!C347)</f>
        <v/>
      </c>
      <c r="M361" s="500" t="str">
        <f>IF(_penmei2_month_day!D347="","",_penmei2_month_day!D347)</f>
        <v/>
      </c>
      <c r="N361" s="501" t="str">
        <f>IF(_penmei2_month_day!E347="","",_penmei2_month_day!E347)</f>
        <v/>
      </c>
      <c r="O361" s="501" t="str">
        <f>IF(_penmei2_month_day!F347="","",_penmei2_month_day!F347)</f>
        <v/>
      </c>
      <c r="P361" s="499" t="str">
        <f>IF(_penmei2_month_day!G347="","",_penmei2_month_day!G347)</f>
        <v/>
      </c>
      <c r="Q361" s="502" t="str">
        <f>IF(_penmei2_month_day!H347="","",_penmei2_month_day!H347)</f>
        <v/>
      </c>
      <c r="R361" s="503" t="str">
        <f>IF(_penmei2_month_day!I347="","",_penmei2_month_day!I347)</f>
        <v/>
      </c>
      <c r="S361" s="504" t="str">
        <f>IF(_penmei2_month_day!J347="","",_penmei2_month_day!J347)</f>
        <v/>
      </c>
      <c r="T361" s="505" t="str">
        <f>IF(_penmei2_month_day!K347="","",_penmei2_month_day!K347)</f>
        <v/>
      </c>
      <c r="U361" s="499" t="str">
        <f>IF(_penmei2_month_day!L347="","",_penmei2_month_day!L347)</f>
        <v/>
      </c>
      <c r="V361" s="499" t="str">
        <f>IF(_penmei2_month_day!M347="","",_penmei2_month_day!M347)</f>
        <v/>
      </c>
      <c r="W361" s="506" t="str">
        <f>IF(_penmei2_month_day!N347="","",_penmei2_month_day!N347)</f>
        <v/>
      </c>
      <c r="X361" s="507" t="str">
        <f>IF(_penmei3_month_day!A347="","",_penmei3_month_day!A347)</f>
        <v/>
      </c>
      <c r="Y361" s="508" t="str">
        <f>IF(_penmei3_month_day!B347="","",_penmei3_month_day!B347)</f>
        <v/>
      </c>
      <c r="Z361" s="509" t="str">
        <f>IF(_penmei3_month_day!C347="","",_penmei3_month_day!C347)</f>
        <v/>
      </c>
      <c r="AA361" s="498" t="str">
        <f>IF(_penmei3_month_day!D347="","",_penmei3_month_day!D347)</f>
        <v/>
      </c>
      <c r="AB361" s="509" t="str">
        <f>IF(_penmei3_month_day!E347="","",_penmei3_month_day!E347)</f>
        <v/>
      </c>
      <c r="AC361" s="498" t="str">
        <f>IF(_penmei3_month_day!F347="","",_penmei3_month_day!F347)</f>
        <v/>
      </c>
      <c r="AD361" s="507" t="str">
        <f>IF(_penmei3_month_day!G347="","",_penmei3_month_day!G347)</f>
        <v/>
      </c>
      <c r="AE361" s="508" t="str">
        <f>IF(_penmei3_month_day!H347="","",_penmei3_month_day!H347)</f>
        <v/>
      </c>
      <c r="AF361" s="509" t="str">
        <f>IF(_penmei3_month_day!I347="","",_penmei3_month_day!I347)</f>
        <v/>
      </c>
      <c r="AG361" s="498" t="str">
        <f>IF(_penmei3_month_day!J347="","",_penmei3_month_day!J347)</f>
        <v/>
      </c>
      <c r="AH361" s="509" t="str">
        <f>IF(_penmei3_month_day!K347="","",_penmei3_month_day!K347)</f>
        <v/>
      </c>
      <c r="AI361" s="498" t="str">
        <f>IF(_penmei3_month_day!L347="","",_penmei3_month_day!L347)</f>
        <v/>
      </c>
      <c r="AJ361" s="509" t="str">
        <f>IF(_penmei3_month_day!M347="","",_penmei3_month_day!M347)</f>
        <v/>
      </c>
      <c r="AK361" s="498" t="str">
        <f>IF(_penmei3_month_day!N347="","",_penmei3_month_day!N347)</f>
        <v/>
      </c>
      <c r="AL361" s="509" t="str">
        <f>IF(_penmei3_month_day!O347="","",_penmei3_month_day!O347)</f>
        <v/>
      </c>
      <c r="AM361" s="498" t="str">
        <f>IF(_penmei3_month_day!P347="","",_penmei3_month_day!P347)</f>
        <v/>
      </c>
      <c r="AN361" s="509" t="str">
        <f>IF(_penmei3_month_day!Q347="","",_penmei3_month_day!Q347)</f>
        <v/>
      </c>
      <c r="AO361" s="498" t="str">
        <f>IF(_penmei3_month_day!R347="","",_penmei3_month_day!R347)</f>
        <v/>
      </c>
      <c r="AP361" s="509" t="str">
        <f>IF(_penmei3_month_day!S347="","",_penmei3_month_day!S347)</f>
        <v/>
      </c>
      <c r="AQ361" s="498" t="str">
        <f>IF(_penmei3_month_day!T347="","",_penmei3_month_day!T347)</f>
        <v/>
      </c>
      <c r="AR361" s="509" t="str">
        <f>IF(_penmei3_month_day!U347="","",_penmei3_month_day!U347)</f>
        <v/>
      </c>
      <c r="AS361" s="498" t="str">
        <f>IF(_penmei3_month_day!V347="","",_penmei3_month_day!V347)</f>
        <v/>
      </c>
      <c r="AT361" s="509" t="str">
        <f>IF(_penmei3_month_day!W347="","",_penmei3_month_day!W347)</f>
        <v/>
      </c>
      <c r="AU361" s="498" t="str">
        <f>IF(_penmei3_month_day!X347="","",_penmei3_month_day!X347)</f>
        <v/>
      </c>
      <c r="AV361" s="509" t="str">
        <f>IF(_penmei3_month_day!Y347="","",_penmei3_month_day!Y347)</f>
        <v/>
      </c>
      <c r="AW361" s="498" t="str">
        <f>IF(_penmei3_month_day!Z347="","",_penmei3_month_day!Z347)</f>
        <v/>
      </c>
      <c r="AX361" s="509" t="str">
        <f>IF(_penmei3_month_day!AA347="","",_penmei3_month_day!AA347)</f>
        <v/>
      </c>
      <c r="AY361" s="498" t="str">
        <f>IF(_penmei3_month_day!AB347="","",_penmei3_month_day!AB347)</f>
        <v/>
      </c>
      <c r="AZ361" s="509" t="str">
        <f>IF(_penmei3_month_day!AC347="","",_penmei3_month_day!AC347)</f>
        <v/>
      </c>
      <c r="BA361" s="498" t="str">
        <f>IF(_penmei3_month_day!AD347="","",_penmei3_month_day!AD347)</f>
        <v/>
      </c>
      <c r="BB361" s="509" t="str">
        <f>IF(_penmei3_month_day!AE347="","",_penmei3_month_day!AE347)</f>
        <v/>
      </c>
      <c r="BC361" s="498" t="str">
        <f>IF(_penmei3_month_day!AF347="","",_penmei3_month_day!AF347)</f>
        <v/>
      </c>
      <c r="BD361" s="510"/>
      <c r="BE361" s="510"/>
    </row>
    <row ht="19.5" customHeight="1" r="362">
      <c r="A362" s="240">
        <f ca="1">IF(HOUR(I362)=0,A361+1,A361)</f>
        <v>43631</v>
      </c>
      <c r="B362" s="241">
        <f ca="1">A362</f>
        <v>43631</v>
      </c>
      <c r="C362" s="242" t="str">
        <f>IF(AND(G362&lt;16,G362&gt;=8),"白",IF(AND(G362&lt;8,G362&gt;=0),"夜",IF(G362&gt;=16,"中")))</f>
        <v>白</v>
      </c>
      <c r="D362" s="242">
        <f ca="1">DAY(A362)</f>
        <v>15</v>
      </c>
      <c r="E362" s="242">
        <f>E361</f>
        <v>3</v>
      </c>
      <c r="F362" s="243" t="str">
        <f>IF(AND(E362=1),"甲班",IF(AND(E362=2),"乙班",IF(AND(E362=3),"丙班",IF(AND(E362=4),"丁班",))))</f>
        <v>丙班</v>
      </c>
      <c r="G362" s="242">
        <f>IF(I362=0,0,HOUR(I362-0))</f>
        <v>10</v>
      </c>
      <c r="H362" s="244">
        <f>H361</f>
        <v>0.041666666666666699</v>
      </c>
      <c r="I362" s="245">
        <f>IF(HOUR(I361)=0,H362,I361+H362)</f>
        <v>0.41666666666666702</v>
      </c>
      <c r="J362" s="498" t="str">
        <f>IF(_penmei2_month_day!A348="","",_penmei2_month_day!A348)</f>
        <v/>
      </c>
      <c r="K362" s="498" t="str">
        <f>IF(_penmei2_month_day!B348="","",_penmei2_month_day!B348)</f>
        <v/>
      </c>
      <c r="L362" s="499" t="str">
        <f>IF(_penmei2_month_day!C348="","",_penmei2_month_day!C348)</f>
        <v/>
      </c>
      <c r="M362" s="500" t="str">
        <f>IF(_penmei2_month_day!D348="","",_penmei2_month_day!D348)</f>
        <v/>
      </c>
      <c r="N362" s="501" t="str">
        <f>IF(_penmei2_month_day!E348="","",_penmei2_month_day!E348)</f>
        <v/>
      </c>
      <c r="O362" s="501" t="str">
        <f>IF(_penmei2_month_day!F348="","",_penmei2_month_day!F348)</f>
        <v/>
      </c>
      <c r="P362" s="499" t="str">
        <f>IF(_penmei2_month_day!G348="","",_penmei2_month_day!G348)</f>
        <v/>
      </c>
      <c r="Q362" s="502" t="str">
        <f>IF(_penmei2_month_day!H348="","",_penmei2_month_day!H348)</f>
        <v/>
      </c>
      <c r="R362" s="503" t="str">
        <f>IF(_penmei2_month_day!I348="","",_penmei2_month_day!I348)</f>
        <v/>
      </c>
      <c r="S362" s="504" t="str">
        <f>IF(_penmei2_month_day!J348="","",_penmei2_month_day!J348)</f>
        <v/>
      </c>
      <c r="T362" s="505" t="str">
        <f>IF(_penmei2_month_day!K348="","",_penmei2_month_day!K348)</f>
        <v/>
      </c>
      <c r="U362" s="499" t="str">
        <f>IF(_penmei2_month_day!L348="","",_penmei2_month_day!L348)</f>
        <v/>
      </c>
      <c r="V362" s="499" t="str">
        <f>IF(_penmei2_month_day!M348="","",_penmei2_month_day!M348)</f>
        <v/>
      </c>
      <c r="W362" s="506" t="str">
        <f>IF(_penmei2_month_day!N348="","",_penmei2_month_day!N348)</f>
        <v/>
      </c>
      <c r="X362" s="507" t="str">
        <f>IF(_penmei3_month_day!A348="","",_penmei3_month_day!A348)</f>
        <v/>
      </c>
      <c r="Y362" s="508" t="str">
        <f>IF(_penmei3_month_day!B348="","",_penmei3_month_day!B348)</f>
        <v/>
      </c>
      <c r="Z362" s="509" t="str">
        <f>IF(_penmei3_month_day!C348="","",_penmei3_month_day!C348)</f>
        <v/>
      </c>
      <c r="AA362" s="498" t="str">
        <f>IF(_penmei3_month_day!D348="","",_penmei3_month_day!D348)</f>
        <v/>
      </c>
      <c r="AB362" s="509" t="str">
        <f>IF(_penmei3_month_day!E348="","",_penmei3_month_day!E348)</f>
        <v/>
      </c>
      <c r="AC362" s="498" t="str">
        <f>IF(_penmei3_month_day!F348="","",_penmei3_month_day!F348)</f>
        <v/>
      </c>
      <c r="AD362" s="507" t="str">
        <f>IF(_penmei3_month_day!G348="","",_penmei3_month_day!G348)</f>
        <v/>
      </c>
      <c r="AE362" s="508" t="str">
        <f>IF(_penmei3_month_day!H348="","",_penmei3_month_day!H348)</f>
        <v/>
      </c>
      <c r="AF362" s="509" t="str">
        <f>IF(_penmei3_month_day!I348="","",_penmei3_month_day!I348)</f>
        <v/>
      </c>
      <c r="AG362" s="498" t="str">
        <f>IF(_penmei3_month_day!J348="","",_penmei3_month_day!J348)</f>
        <v/>
      </c>
      <c r="AH362" s="509" t="str">
        <f>IF(_penmei3_month_day!K348="","",_penmei3_month_day!K348)</f>
        <v/>
      </c>
      <c r="AI362" s="498" t="str">
        <f>IF(_penmei3_month_day!L348="","",_penmei3_month_day!L348)</f>
        <v/>
      </c>
      <c r="AJ362" s="509" t="str">
        <f>IF(_penmei3_month_day!M348="","",_penmei3_month_day!M348)</f>
        <v/>
      </c>
      <c r="AK362" s="498" t="str">
        <f>IF(_penmei3_month_day!N348="","",_penmei3_month_day!N348)</f>
        <v/>
      </c>
      <c r="AL362" s="509" t="str">
        <f>IF(_penmei3_month_day!O348="","",_penmei3_month_day!O348)</f>
        <v/>
      </c>
      <c r="AM362" s="498" t="str">
        <f>IF(_penmei3_month_day!P348="","",_penmei3_month_day!P348)</f>
        <v/>
      </c>
      <c r="AN362" s="509" t="str">
        <f>IF(_penmei3_month_day!Q348="","",_penmei3_month_day!Q348)</f>
        <v/>
      </c>
      <c r="AO362" s="498" t="str">
        <f>IF(_penmei3_month_day!R348="","",_penmei3_month_day!R348)</f>
        <v/>
      </c>
      <c r="AP362" s="509" t="str">
        <f>IF(_penmei3_month_day!S348="","",_penmei3_month_day!S348)</f>
        <v/>
      </c>
      <c r="AQ362" s="498" t="str">
        <f>IF(_penmei3_month_day!T348="","",_penmei3_month_day!T348)</f>
        <v/>
      </c>
      <c r="AR362" s="509" t="str">
        <f>IF(_penmei3_month_day!U348="","",_penmei3_month_day!U348)</f>
        <v/>
      </c>
      <c r="AS362" s="498" t="str">
        <f>IF(_penmei3_month_day!V348="","",_penmei3_month_day!V348)</f>
        <v/>
      </c>
      <c r="AT362" s="509" t="str">
        <f>IF(_penmei3_month_day!W348="","",_penmei3_month_day!W348)</f>
        <v/>
      </c>
      <c r="AU362" s="498" t="str">
        <f>IF(_penmei3_month_day!X348="","",_penmei3_month_day!X348)</f>
        <v/>
      </c>
      <c r="AV362" s="509" t="str">
        <f>IF(_penmei3_month_day!Y348="","",_penmei3_month_day!Y348)</f>
        <v/>
      </c>
      <c r="AW362" s="498" t="str">
        <f>IF(_penmei3_month_day!Z348="","",_penmei3_month_day!Z348)</f>
        <v/>
      </c>
      <c r="AX362" s="509" t="str">
        <f>IF(_penmei3_month_day!AA348="","",_penmei3_month_day!AA348)</f>
        <v/>
      </c>
      <c r="AY362" s="498" t="str">
        <f>IF(_penmei3_month_day!AB348="","",_penmei3_month_day!AB348)</f>
        <v/>
      </c>
      <c r="AZ362" s="509" t="str">
        <f>IF(_penmei3_month_day!AC348="","",_penmei3_month_day!AC348)</f>
        <v/>
      </c>
      <c r="BA362" s="498" t="str">
        <f>IF(_penmei3_month_day!AD348="","",_penmei3_month_day!AD348)</f>
        <v/>
      </c>
      <c r="BB362" s="509" t="str">
        <f>IF(_penmei3_month_day!AE348="","",_penmei3_month_day!AE348)</f>
        <v/>
      </c>
      <c r="BC362" s="498" t="str">
        <f>IF(_penmei3_month_day!AF348="","",_penmei3_month_day!AF348)</f>
        <v/>
      </c>
      <c r="BD362" s="510"/>
      <c r="BE362" s="510"/>
    </row>
    <row ht="19.5" customHeight="1" r="363">
      <c r="A363" s="240">
        <f ca="1">IF(HOUR(I363)=0,A362+1,A362)</f>
        <v>43631</v>
      </c>
      <c r="B363" s="241">
        <f ca="1">A363</f>
        <v>43631</v>
      </c>
      <c r="C363" s="242" t="str">
        <f>IF(AND(G363&lt;16,G363&gt;=8),"白",IF(AND(G363&lt;8,G363&gt;=0),"夜",IF(G363&gt;=16,"中")))</f>
        <v>白</v>
      </c>
      <c r="D363" s="242">
        <f ca="1">DAY(A363)</f>
        <v>15</v>
      </c>
      <c r="E363" s="242">
        <f>E362</f>
        <v>3</v>
      </c>
      <c r="F363" s="243" t="str">
        <f>IF(AND(E363=1),"甲班",IF(AND(E363=2),"乙班",IF(AND(E363=3),"丙班",IF(AND(E363=4),"丁班",))))</f>
        <v>丙班</v>
      </c>
      <c r="G363" s="242">
        <f>IF(I363=0,0,HOUR(I363-0))</f>
        <v>11</v>
      </c>
      <c r="H363" s="244">
        <f>H362</f>
        <v>0.041666666666666699</v>
      </c>
      <c r="I363" s="245">
        <f>IF(HOUR(I362)=0,H363,I362+H363)</f>
        <v>0.45833333333333398</v>
      </c>
      <c r="J363" s="498" t="str">
        <f>IF(_penmei2_month_day!A349="","",_penmei2_month_day!A349)</f>
        <v/>
      </c>
      <c r="K363" s="498" t="str">
        <f>IF(_penmei2_month_day!B349="","",_penmei2_month_day!B349)</f>
        <v/>
      </c>
      <c r="L363" s="499" t="str">
        <f>IF(_penmei2_month_day!C349="","",_penmei2_month_day!C349)</f>
        <v/>
      </c>
      <c r="M363" s="500" t="str">
        <f>IF(_penmei2_month_day!D349="","",_penmei2_month_day!D349)</f>
        <v/>
      </c>
      <c r="N363" s="501" t="str">
        <f>IF(_penmei2_month_day!E349="","",_penmei2_month_day!E349)</f>
        <v/>
      </c>
      <c r="O363" s="501" t="str">
        <f>IF(_penmei2_month_day!F349="","",_penmei2_month_day!F349)</f>
        <v/>
      </c>
      <c r="P363" s="499" t="str">
        <f>IF(_penmei2_month_day!G349="","",_penmei2_month_day!G349)</f>
        <v/>
      </c>
      <c r="Q363" s="502" t="str">
        <f>IF(_penmei2_month_day!H349="","",_penmei2_month_day!H349)</f>
        <v/>
      </c>
      <c r="R363" s="503" t="str">
        <f>IF(_penmei2_month_day!I349="","",_penmei2_month_day!I349)</f>
        <v/>
      </c>
      <c r="S363" s="504" t="str">
        <f>IF(_penmei2_month_day!J349="","",_penmei2_month_day!J349)</f>
        <v/>
      </c>
      <c r="T363" s="505" t="str">
        <f>IF(_penmei2_month_day!K349="","",_penmei2_month_day!K349)</f>
        <v/>
      </c>
      <c r="U363" s="499" t="str">
        <f>IF(_penmei2_month_day!L349="","",_penmei2_month_day!L349)</f>
        <v/>
      </c>
      <c r="V363" s="499" t="str">
        <f>IF(_penmei2_month_day!M349="","",_penmei2_month_day!M349)</f>
        <v/>
      </c>
      <c r="W363" s="506" t="str">
        <f>IF(_penmei2_month_day!N349="","",_penmei2_month_day!N349)</f>
        <v/>
      </c>
      <c r="X363" s="507" t="str">
        <f>IF(_penmei3_month_day!A349="","",_penmei3_month_day!A349)</f>
        <v/>
      </c>
      <c r="Y363" s="508" t="str">
        <f>IF(_penmei3_month_day!B349="","",_penmei3_month_day!B349)</f>
        <v/>
      </c>
      <c r="Z363" s="509" t="str">
        <f>IF(_penmei3_month_day!C349="","",_penmei3_month_day!C349)</f>
        <v/>
      </c>
      <c r="AA363" s="498" t="str">
        <f>IF(_penmei3_month_day!D349="","",_penmei3_month_day!D349)</f>
        <v/>
      </c>
      <c r="AB363" s="509" t="str">
        <f>IF(_penmei3_month_day!E349="","",_penmei3_month_day!E349)</f>
        <v/>
      </c>
      <c r="AC363" s="498" t="str">
        <f>IF(_penmei3_month_day!F349="","",_penmei3_month_day!F349)</f>
        <v/>
      </c>
      <c r="AD363" s="507" t="str">
        <f>IF(_penmei3_month_day!G349="","",_penmei3_month_day!G349)</f>
        <v/>
      </c>
      <c r="AE363" s="508" t="str">
        <f>IF(_penmei3_month_day!H349="","",_penmei3_month_day!H349)</f>
        <v/>
      </c>
      <c r="AF363" s="509" t="str">
        <f>IF(_penmei3_month_day!I349="","",_penmei3_month_day!I349)</f>
        <v/>
      </c>
      <c r="AG363" s="498" t="str">
        <f>IF(_penmei3_month_day!J349="","",_penmei3_month_day!J349)</f>
        <v/>
      </c>
      <c r="AH363" s="509" t="str">
        <f>IF(_penmei3_month_day!K349="","",_penmei3_month_day!K349)</f>
        <v/>
      </c>
      <c r="AI363" s="498" t="str">
        <f>IF(_penmei3_month_day!L349="","",_penmei3_month_day!L349)</f>
        <v/>
      </c>
      <c r="AJ363" s="509" t="str">
        <f>IF(_penmei3_month_day!M349="","",_penmei3_month_day!M349)</f>
        <v/>
      </c>
      <c r="AK363" s="498" t="str">
        <f>IF(_penmei3_month_day!N349="","",_penmei3_month_day!N349)</f>
        <v/>
      </c>
      <c r="AL363" s="509" t="str">
        <f>IF(_penmei3_month_day!O349="","",_penmei3_month_day!O349)</f>
        <v/>
      </c>
      <c r="AM363" s="498" t="str">
        <f>IF(_penmei3_month_day!P349="","",_penmei3_month_day!P349)</f>
        <v/>
      </c>
      <c r="AN363" s="509" t="str">
        <f>IF(_penmei3_month_day!Q349="","",_penmei3_month_day!Q349)</f>
        <v/>
      </c>
      <c r="AO363" s="498" t="str">
        <f>IF(_penmei3_month_day!R349="","",_penmei3_month_day!R349)</f>
        <v/>
      </c>
      <c r="AP363" s="509" t="str">
        <f>IF(_penmei3_month_day!S349="","",_penmei3_month_day!S349)</f>
        <v/>
      </c>
      <c r="AQ363" s="498" t="str">
        <f>IF(_penmei3_month_day!T349="","",_penmei3_month_day!T349)</f>
        <v/>
      </c>
      <c r="AR363" s="509" t="str">
        <f>IF(_penmei3_month_day!U349="","",_penmei3_month_day!U349)</f>
        <v/>
      </c>
      <c r="AS363" s="498" t="str">
        <f>IF(_penmei3_month_day!V349="","",_penmei3_month_day!V349)</f>
        <v/>
      </c>
      <c r="AT363" s="509" t="str">
        <f>IF(_penmei3_month_day!W349="","",_penmei3_month_day!W349)</f>
        <v/>
      </c>
      <c r="AU363" s="498" t="str">
        <f>IF(_penmei3_month_day!X349="","",_penmei3_month_day!X349)</f>
        <v/>
      </c>
      <c r="AV363" s="509" t="str">
        <f>IF(_penmei3_month_day!Y349="","",_penmei3_month_day!Y349)</f>
        <v/>
      </c>
      <c r="AW363" s="498" t="str">
        <f>IF(_penmei3_month_day!Z349="","",_penmei3_month_day!Z349)</f>
        <v/>
      </c>
      <c r="AX363" s="509" t="str">
        <f>IF(_penmei3_month_day!AA349="","",_penmei3_month_day!AA349)</f>
        <v/>
      </c>
      <c r="AY363" s="498" t="str">
        <f>IF(_penmei3_month_day!AB349="","",_penmei3_month_day!AB349)</f>
        <v/>
      </c>
      <c r="AZ363" s="509" t="str">
        <f>IF(_penmei3_month_day!AC349="","",_penmei3_month_day!AC349)</f>
        <v/>
      </c>
      <c r="BA363" s="498" t="str">
        <f>IF(_penmei3_month_day!AD349="","",_penmei3_month_day!AD349)</f>
        <v/>
      </c>
      <c r="BB363" s="509" t="str">
        <f>IF(_penmei3_month_day!AE349="","",_penmei3_month_day!AE349)</f>
        <v/>
      </c>
      <c r="BC363" s="498" t="str">
        <f>IF(_penmei3_month_day!AF349="","",_penmei3_month_day!AF349)</f>
        <v/>
      </c>
      <c r="BD363" s="510"/>
      <c r="BE363" s="510"/>
    </row>
    <row ht="19.5" customHeight="1" r="364">
      <c r="A364" s="240">
        <f ca="1">IF(HOUR(I364)=0,A363+1,A363)</f>
        <v>43631</v>
      </c>
      <c r="B364" s="241">
        <f ca="1">A364</f>
        <v>43631</v>
      </c>
      <c r="C364" s="242" t="str">
        <f>IF(AND(G364&lt;16,G364&gt;=8),"白",IF(AND(G364&lt;8,G364&gt;=0),"夜",IF(G364&gt;=16,"中")))</f>
        <v>白</v>
      </c>
      <c r="D364" s="242">
        <f ca="1">DAY(A364)</f>
        <v>15</v>
      </c>
      <c r="E364" s="242">
        <f>E363</f>
        <v>3</v>
      </c>
      <c r="F364" s="243" t="str">
        <f>IF(AND(E364=1),"甲班",IF(AND(E364=2),"乙班",IF(AND(E364=3),"丙班",IF(AND(E364=4),"丁班",))))</f>
        <v>丙班</v>
      </c>
      <c r="G364" s="242">
        <f>IF(I364=0,0,HOUR(I364-0))</f>
        <v>12</v>
      </c>
      <c r="H364" s="244">
        <f>H363</f>
        <v>0.041666666666666699</v>
      </c>
      <c r="I364" s="245">
        <f>IF(HOUR(I363)=0,H364,I363+H364)</f>
        <v>0.5</v>
      </c>
      <c r="J364" s="498" t="str">
        <f>IF(_penmei2_month_day!A350="","",_penmei2_month_day!A350)</f>
        <v/>
      </c>
      <c r="K364" s="498" t="str">
        <f>IF(_penmei2_month_day!B350="","",_penmei2_month_day!B350)</f>
        <v/>
      </c>
      <c r="L364" s="499" t="str">
        <f>IF(_penmei2_month_day!C350="","",_penmei2_month_day!C350)</f>
        <v/>
      </c>
      <c r="M364" s="500" t="str">
        <f>IF(_penmei2_month_day!D350="","",_penmei2_month_day!D350)</f>
        <v/>
      </c>
      <c r="N364" s="501" t="str">
        <f>IF(_penmei2_month_day!E350="","",_penmei2_month_day!E350)</f>
        <v/>
      </c>
      <c r="O364" s="501" t="str">
        <f>IF(_penmei2_month_day!F350="","",_penmei2_month_day!F350)</f>
        <v/>
      </c>
      <c r="P364" s="499" t="str">
        <f>IF(_penmei2_month_day!G350="","",_penmei2_month_day!G350)</f>
        <v/>
      </c>
      <c r="Q364" s="502" t="str">
        <f>IF(_penmei2_month_day!H350="","",_penmei2_month_day!H350)</f>
        <v/>
      </c>
      <c r="R364" s="503" t="str">
        <f>IF(_penmei2_month_day!I350="","",_penmei2_month_day!I350)</f>
        <v/>
      </c>
      <c r="S364" s="504" t="str">
        <f>IF(_penmei2_month_day!J350="","",_penmei2_month_day!J350)</f>
        <v/>
      </c>
      <c r="T364" s="505" t="str">
        <f>IF(_penmei2_month_day!K350="","",_penmei2_month_day!K350)</f>
        <v/>
      </c>
      <c r="U364" s="499" t="str">
        <f>IF(_penmei2_month_day!L350="","",_penmei2_month_day!L350)</f>
        <v/>
      </c>
      <c r="V364" s="499" t="str">
        <f>IF(_penmei2_month_day!M350="","",_penmei2_month_day!M350)</f>
        <v/>
      </c>
      <c r="W364" s="506" t="str">
        <f>IF(_penmei2_month_day!N350="","",_penmei2_month_day!N350)</f>
        <v/>
      </c>
      <c r="X364" s="507" t="str">
        <f>IF(_penmei3_month_day!A350="","",_penmei3_month_day!A350)</f>
        <v/>
      </c>
      <c r="Y364" s="508" t="str">
        <f>IF(_penmei3_month_day!B350="","",_penmei3_month_day!B350)</f>
        <v/>
      </c>
      <c r="Z364" s="509" t="str">
        <f>IF(_penmei3_month_day!C350="","",_penmei3_month_day!C350)</f>
        <v/>
      </c>
      <c r="AA364" s="498" t="str">
        <f>IF(_penmei3_month_day!D350="","",_penmei3_month_day!D350)</f>
        <v/>
      </c>
      <c r="AB364" s="509" t="str">
        <f>IF(_penmei3_month_day!E350="","",_penmei3_month_day!E350)</f>
        <v/>
      </c>
      <c r="AC364" s="498" t="str">
        <f>IF(_penmei3_month_day!F350="","",_penmei3_month_day!F350)</f>
        <v/>
      </c>
      <c r="AD364" s="507" t="str">
        <f>IF(_penmei3_month_day!G350="","",_penmei3_month_day!G350)</f>
        <v/>
      </c>
      <c r="AE364" s="508" t="str">
        <f>IF(_penmei3_month_day!H350="","",_penmei3_month_day!H350)</f>
        <v/>
      </c>
      <c r="AF364" s="509" t="str">
        <f>IF(_penmei3_month_day!I350="","",_penmei3_month_day!I350)</f>
        <v/>
      </c>
      <c r="AG364" s="498" t="str">
        <f>IF(_penmei3_month_day!J350="","",_penmei3_month_day!J350)</f>
        <v/>
      </c>
      <c r="AH364" s="509" t="str">
        <f>IF(_penmei3_month_day!K350="","",_penmei3_month_day!K350)</f>
        <v/>
      </c>
      <c r="AI364" s="498" t="str">
        <f>IF(_penmei3_month_day!L350="","",_penmei3_month_day!L350)</f>
        <v/>
      </c>
      <c r="AJ364" s="509" t="str">
        <f>IF(_penmei3_month_day!M350="","",_penmei3_month_day!M350)</f>
        <v/>
      </c>
      <c r="AK364" s="498" t="str">
        <f>IF(_penmei3_month_day!N350="","",_penmei3_month_day!N350)</f>
        <v/>
      </c>
      <c r="AL364" s="509" t="str">
        <f>IF(_penmei3_month_day!O350="","",_penmei3_month_day!O350)</f>
        <v/>
      </c>
      <c r="AM364" s="498" t="str">
        <f>IF(_penmei3_month_day!P350="","",_penmei3_month_day!P350)</f>
        <v/>
      </c>
      <c r="AN364" s="509" t="str">
        <f>IF(_penmei3_month_day!Q350="","",_penmei3_month_day!Q350)</f>
        <v/>
      </c>
      <c r="AO364" s="498" t="str">
        <f>IF(_penmei3_month_day!R350="","",_penmei3_month_day!R350)</f>
        <v/>
      </c>
      <c r="AP364" s="509" t="str">
        <f>IF(_penmei3_month_day!S350="","",_penmei3_month_day!S350)</f>
        <v/>
      </c>
      <c r="AQ364" s="498" t="str">
        <f>IF(_penmei3_month_day!T350="","",_penmei3_month_day!T350)</f>
        <v/>
      </c>
      <c r="AR364" s="509" t="str">
        <f>IF(_penmei3_month_day!U350="","",_penmei3_month_day!U350)</f>
        <v/>
      </c>
      <c r="AS364" s="498" t="str">
        <f>IF(_penmei3_month_day!V350="","",_penmei3_month_day!V350)</f>
        <v/>
      </c>
      <c r="AT364" s="509" t="str">
        <f>IF(_penmei3_month_day!W350="","",_penmei3_month_day!W350)</f>
        <v/>
      </c>
      <c r="AU364" s="498" t="str">
        <f>IF(_penmei3_month_day!X350="","",_penmei3_month_day!X350)</f>
        <v/>
      </c>
      <c r="AV364" s="509" t="str">
        <f>IF(_penmei3_month_day!Y350="","",_penmei3_month_day!Y350)</f>
        <v/>
      </c>
      <c r="AW364" s="498" t="str">
        <f>IF(_penmei3_month_day!Z350="","",_penmei3_month_day!Z350)</f>
        <v/>
      </c>
      <c r="AX364" s="509" t="str">
        <f>IF(_penmei3_month_day!AA350="","",_penmei3_month_day!AA350)</f>
        <v/>
      </c>
      <c r="AY364" s="498" t="str">
        <f>IF(_penmei3_month_day!AB350="","",_penmei3_month_day!AB350)</f>
        <v/>
      </c>
      <c r="AZ364" s="509" t="str">
        <f>IF(_penmei3_month_day!AC350="","",_penmei3_month_day!AC350)</f>
        <v/>
      </c>
      <c r="BA364" s="498" t="str">
        <f>IF(_penmei3_month_day!AD350="","",_penmei3_month_day!AD350)</f>
        <v/>
      </c>
      <c r="BB364" s="509" t="str">
        <f>IF(_penmei3_month_day!AE350="","",_penmei3_month_day!AE350)</f>
        <v/>
      </c>
      <c r="BC364" s="498" t="str">
        <f>IF(_penmei3_month_day!AF350="","",_penmei3_month_day!AF350)</f>
        <v/>
      </c>
      <c r="BD364" s="510"/>
      <c r="BE364" s="510"/>
    </row>
    <row ht="19.5" customHeight="1" r="365">
      <c r="A365" s="240">
        <f ca="1">IF(HOUR(I365)=0,A364+1,A364)</f>
        <v>43631</v>
      </c>
      <c r="B365" s="241">
        <f ca="1">A365</f>
        <v>43631</v>
      </c>
      <c r="C365" s="242" t="str">
        <f>IF(AND(G365&lt;16,G365&gt;=8),"白",IF(AND(G365&lt;8,G365&gt;=0),"夜",IF(G365&gt;=16,"中")))</f>
        <v>白</v>
      </c>
      <c r="D365" s="242">
        <f ca="1">DAY(A365)</f>
        <v>15</v>
      </c>
      <c r="E365" s="242">
        <f>E364</f>
        <v>3</v>
      </c>
      <c r="F365" s="243" t="str">
        <f>IF(AND(E365=1),"甲班",IF(AND(E365=2),"乙班",IF(AND(E365=3),"丙班",IF(AND(E365=4),"丁班",))))</f>
        <v>丙班</v>
      </c>
      <c r="G365" s="242">
        <f>IF(I365=0,0,HOUR(I365-0))</f>
        <v>13</v>
      </c>
      <c r="H365" s="244">
        <f>H364</f>
        <v>0.041666666666666699</v>
      </c>
      <c r="I365" s="245">
        <f>IF(HOUR(I364)=0,H365,I364+H365)</f>
        <v>0.54166666666666696</v>
      </c>
      <c r="J365" s="498" t="str">
        <f>IF(_penmei2_month_day!A351="","",_penmei2_month_day!A351)</f>
        <v/>
      </c>
      <c r="K365" s="498" t="str">
        <f>IF(_penmei2_month_day!B351="","",_penmei2_month_day!B351)</f>
        <v/>
      </c>
      <c r="L365" s="499" t="str">
        <f>IF(_penmei2_month_day!C351="","",_penmei2_month_day!C351)</f>
        <v/>
      </c>
      <c r="M365" s="500" t="str">
        <f>IF(_penmei2_month_day!D351="","",_penmei2_month_day!D351)</f>
        <v/>
      </c>
      <c r="N365" s="501" t="str">
        <f>IF(_penmei2_month_day!E351="","",_penmei2_month_day!E351)</f>
        <v/>
      </c>
      <c r="O365" s="501" t="str">
        <f>IF(_penmei2_month_day!F351="","",_penmei2_month_day!F351)</f>
        <v/>
      </c>
      <c r="P365" s="499" t="str">
        <f>IF(_penmei2_month_day!G351="","",_penmei2_month_day!G351)</f>
        <v/>
      </c>
      <c r="Q365" s="502" t="str">
        <f>IF(_penmei2_month_day!H351="","",_penmei2_month_day!H351)</f>
        <v/>
      </c>
      <c r="R365" s="503" t="str">
        <f>IF(_penmei2_month_day!I351="","",_penmei2_month_day!I351)</f>
        <v/>
      </c>
      <c r="S365" s="504" t="str">
        <f>IF(_penmei2_month_day!J351="","",_penmei2_month_day!J351)</f>
        <v/>
      </c>
      <c r="T365" s="505" t="str">
        <f>IF(_penmei2_month_day!K351="","",_penmei2_month_day!K351)</f>
        <v/>
      </c>
      <c r="U365" s="499" t="str">
        <f>IF(_penmei2_month_day!L351="","",_penmei2_month_day!L351)</f>
        <v/>
      </c>
      <c r="V365" s="499" t="str">
        <f>IF(_penmei2_month_day!M351="","",_penmei2_month_day!M351)</f>
        <v/>
      </c>
      <c r="W365" s="506" t="str">
        <f>IF(_penmei2_month_day!N351="","",_penmei2_month_day!N351)</f>
        <v/>
      </c>
      <c r="X365" s="507" t="str">
        <f>IF(_penmei3_month_day!A351="","",_penmei3_month_day!A351)</f>
        <v/>
      </c>
      <c r="Y365" s="508" t="str">
        <f>IF(_penmei3_month_day!B351="","",_penmei3_month_day!B351)</f>
        <v/>
      </c>
      <c r="Z365" s="509" t="str">
        <f>IF(_penmei3_month_day!C351="","",_penmei3_month_day!C351)</f>
        <v/>
      </c>
      <c r="AA365" s="498" t="str">
        <f>IF(_penmei3_month_day!D351="","",_penmei3_month_day!D351)</f>
        <v/>
      </c>
      <c r="AB365" s="509" t="str">
        <f>IF(_penmei3_month_day!E351="","",_penmei3_month_day!E351)</f>
        <v/>
      </c>
      <c r="AC365" s="498" t="str">
        <f>IF(_penmei3_month_day!F351="","",_penmei3_month_day!F351)</f>
        <v/>
      </c>
      <c r="AD365" s="507" t="str">
        <f>IF(_penmei3_month_day!G351="","",_penmei3_month_day!G351)</f>
        <v/>
      </c>
      <c r="AE365" s="508" t="str">
        <f>IF(_penmei3_month_day!H351="","",_penmei3_month_day!H351)</f>
        <v/>
      </c>
      <c r="AF365" s="509" t="str">
        <f>IF(_penmei3_month_day!I351="","",_penmei3_month_day!I351)</f>
        <v/>
      </c>
      <c r="AG365" s="498" t="str">
        <f>IF(_penmei3_month_day!J351="","",_penmei3_month_day!J351)</f>
        <v/>
      </c>
      <c r="AH365" s="509" t="str">
        <f>IF(_penmei3_month_day!K351="","",_penmei3_month_day!K351)</f>
        <v/>
      </c>
      <c r="AI365" s="498" t="str">
        <f>IF(_penmei3_month_day!L351="","",_penmei3_month_day!L351)</f>
        <v/>
      </c>
      <c r="AJ365" s="509" t="str">
        <f>IF(_penmei3_month_day!M351="","",_penmei3_month_day!M351)</f>
        <v/>
      </c>
      <c r="AK365" s="498" t="str">
        <f>IF(_penmei3_month_day!N351="","",_penmei3_month_day!N351)</f>
        <v/>
      </c>
      <c r="AL365" s="509" t="str">
        <f>IF(_penmei3_month_day!O351="","",_penmei3_month_day!O351)</f>
        <v/>
      </c>
      <c r="AM365" s="498" t="str">
        <f>IF(_penmei3_month_day!P351="","",_penmei3_month_day!P351)</f>
        <v/>
      </c>
      <c r="AN365" s="509" t="str">
        <f>IF(_penmei3_month_day!Q351="","",_penmei3_month_day!Q351)</f>
        <v/>
      </c>
      <c r="AO365" s="498" t="str">
        <f>IF(_penmei3_month_day!R351="","",_penmei3_month_day!R351)</f>
        <v/>
      </c>
      <c r="AP365" s="509" t="str">
        <f>IF(_penmei3_month_day!S351="","",_penmei3_month_day!S351)</f>
        <v/>
      </c>
      <c r="AQ365" s="498" t="str">
        <f>IF(_penmei3_month_day!T351="","",_penmei3_month_day!T351)</f>
        <v/>
      </c>
      <c r="AR365" s="509" t="str">
        <f>IF(_penmei3_month_day!U351="","",_penmei3_month_day!U351)</f>
        <v/>
      </c>
      <c r="AS365" s="498" t="str">
        <f>IF(_penmei3_month_day!V351="","",_penmei3_month_day!V351)</f>
        <v/>
      </c>
      <c r="AT365" s="509" t="str">
        <f>IF(_penmei3_month_day!W351="","",_penmei3_month_day!W351)</f>
        <v/>
      </c>
      <c r="AU365" s="498" t="str">
        <f>IF(_penmei3_month_day!X351="","",_penmei3_month_day!X351)</f>
        <v/>
      </c>
      <c r="AV365" s="509" t="str">
        <f>IF(_penmei3_month_day!Y351="","",_penmei3_month_day!Y351)</f>
        <v/>
      </c>
      <c r="AW365" s="498" t="str">
        <f>IF(_penmei3_month_day!Z351="","",_penmei3_month_day!Z351)</f>
        <v/>
      </c>
      <c r="AX365" s="509" t="str">
        <f>IF(_penmei3_month_day!AA351="","",_penmei3_month_day!AA351)</f>
        <v/>
      </c>
      <c r="AY365" s="498" t="str">
        <f>IF(_penmei3_month_day!AB351="","",_penmei3_month_day!AB351)</f>
        <v/>
      </c>
      <c r="AZ365" s="509" t="str">
        <f>IF(_penmei3_month_day!AC351="","",_penmei3_month_day!AC351)</f>
        <v/>
      </c>
      <c r="BA365" s="498" t="str">
        <f>IF(_penmei3_month_day!AD351="","",_penmei3_month_day!AD351)</f>
        <v/>
      </c>
      <c r="BB365" s="509" t="str">
        <f>IF(_penmei3_month_day!AE351="","",_penmei3_month_day!AE351)</f>
        <v/>
      </c>
      <c r="BC365" s="498" t="str">
        <f>IF(_penmei3_month_day!AF351="","",_penmei3_month_day!AF351)</f>
        <v/>
      </c>
      <c r="BD365" s="510"/>
      <c r="BE365" s="510"/>
    </row>
    <row ht="19.5" customHeight="1" r="366">
      <c r="A366" s="240">
        <f ca="1">IF(HOUR(I366)=0,A365+1,A365)</f>
        <v>43631</v>
      </c>
      <c r="B366" s="241">
        <f ca="1">A366</f>
        <v>43631</v>
      </c>
      <c r="C366" s="242" t="str">
        <f>IF(AND(G366&lt;16,G366&gt;=8),"白",IF(AND(G366&lt;8,G366&gt;=0),"夜",IF(G366&gt;=16,"中")))</f>
        <v>白</v>
      </c>
      <c r="D366" s="242">
        <f ca="1">DAY(A366)</f>
        <v>15</v>
      </c>
      <c r="E366" s="242">
        <f>E365</f>
        <v>3</v>
      </c>
      <c r="F366" s="243" t="str">
        <f>IF(AND(E366=1),"甲班",IF(AND(E366=2),"乙班",IF(AND(E366=3),"丙班",IF(AND(E366=4),"丁班",))))</f>
        <v>丙班</v>
      </c>
      <c r="G366" s="242">
        <f>IF(I366=0,0,HOUR(I366-0))</f>
        <v>14</v>
      </c>
      <c r="H366" s="244">
        <f>H365</f>
        <v>0.041666666666666699</v>
      </c>
      <c r="I366" s="245">
        <f>IF(HOUR(I365)=0,H366,I365+H366)</f>
        <v>0.58333333333333404</v>
      </c>
      <c r="J366" s="498" t="str">
        <f>IF(_penmei2_month_day!A352="","",_penmei2_month_day!A352)</f>
        <v/>
      </c>
      <c r="K366" s="498" t="str">
        <f>IF(_penmei2_month_day!B352="","",_penmei2_month_day!B352)</f>
        <v/>
      </c>
      <c r="L366" s="499" t="str">
        <f>IF(_penmei2_month_day!C352="","",_penmei2_month_day!C352)</f>
        <v/>
      </c>
      <c r="M366" s="500" t="str">
        <f>IF(_penmei2_month_day!D352="","",_penmei2_month_day!D352)</f>
        <v/>
      </c>
      <c r="N366" s="501" t="str">
        <f>IF(_penmei2_month_day!E352="","",_penmei2_month_day!E352)</f>
        <v/>
      </c>
      <c r="O366" s="501" t="str">
        <f>IF(_penmei2_month_day!F352="","",_penmei2_month_day!F352)</f>
        <v/>
      </c>
      <c r="P366" s="499" t="str">
        <f>IF(_penmei2_month_day!G352="","",_penmei2_month_day!G352)</f>
        <v/>
      </c>
      <c r="Q366" s="502" t="str">
        <f>IF(_penmei2_month_day!H352="","",_penmei2_month_day!H352)</f>
        <v/>
      </c>
      <c r="R366" s="503" t="str">
        <f>IF(_penmei2_month_day!I352="","",_penmei2_month_day!I352)</f>
        <v/>
      </c>
      <c r="S366" s="504" t="str">
        <f>IF(_penmei2_month_day!J352="","",_penmei2_month_day!J352)</f>
        <v/>
      </c>
      <c r="T366" s="505" t="str">
        <f>IF(_penmei2_month_day!K352="","",_penmei2_month_day!K352)</f>
        <v/>
      </c>
      <c r="U366" s="499" t="str">
        <f>IF(_penmei2_month_day!L352="","",_penmei2_month_day!L352)</f>
        <v/>
      </c>
      <c r="V366" s="499" t="str">
        <f>IF(_penmei2_month_day!M352="","",_penmei2_month_day!M352)</f>
        <v/>
      </c>
      <c r="W366" s="506" t="str">
        <f>IF(_penmei2_month_day!N352="","",_penmei2_month_day!N352)</f>
        <v/>
      </c>
      <c r="X366" s="507" t="str">
        <f>IF(_penmei3_month_day!A352="","",_penmei3_month_day!A352)</f>
        <v/>
      </c>
      <c r="Y366" s="508" t="str">
        <f>IF(_penmei3_month_day!B352="","",_penmei3_month_day!B352)</f>
        <v/>
      </c>
      <c r="Z366" s="509" t="str">
        <f>IF(_penmei3_month_day!C352="","",_penmei3_month_day!C352)</f>
        <v/>
      </c>
      <c r="AA366" s="498" t="str">
        <f>IF(_penmei3_month_day!D352="","",_penmei3_month_day!D352)</f>
        <v/>
      </c>
      <c r="AB366" s="509" t="str">
        <f>IF(_penmei3_month_day!E352="","",_penmei3_month_day!E352)</f>
        <v/>
      </c>
      <c r="AC366" s="498" t="str">
        <f>IF(_penmei3_month_day!F352="","",_penmei3_month_day!F352)</f>
        <v/>
      </c>
      <c r="AD366" s="507" t="str">
        <f>IF(_penmei3_month_day!G352="","",_penmei3_month_day!G352)</f>
        <v/>
      </c>
      <c r="AE366" s="508" t="str">
        <f>IF(_penmei3_month_day!H352="","",_penmei3_month_day!H352)</f>
        <v/>
      </c>
      <c r="AF366" s="509" t="str">
        <f>IF(_penmei3_month_day!I352="","",_penmei3_month_day!I352)</f>
        <v/>
      </c>
      <c r="AG366" s="498" t="str">
        <f>IF(_penmei3_month_day!J352="","",_penmei3_month_day!J352)</f>
        <v/>
      </c>
      <c r="AH366" s="509" t="str">
        <f>IF(_penmei3_month_day!K352="","",_penmei3_month_day!K352)</f>
        <v/>
      </c>
      <c r="AI366" s="498" t="str">
        <f>IF(_penmei3_month_day!L352="","",_penmei3_month_day!L352)</f>
        <v/>
      </c>
      <c r="AJ366" s="509" t="str">
        <f>IF(_penmei3_month_day!M352="","",_penmei3_month_day!M352)</f>
        <v/>
      </c>
      <c r="AK366" s="498" t="str">
        <f>IF(_penmei3_month_day!N352="","",_penmei3_month_day!N352)</f>
        <v/>
      </c>
      <c r="AL366" s="509" t="str">
        <f>IF(_penmei3_month_day!O352="","",_penmei3_month_day!O352)</f>
        <v/>
      </c>
      <c r="AM366" s="498" t="str">
        <f>IF(_penmei3_month_day!P352="","",_penmei3_month_day!P352)</f>
        <v/>
      </c>
      <c r="AN366" s="509" t="str">
        <f>IF(_penmei3_month_day!Q352="","",_penmei3_month_day!Q352)</f>
        <v/>
      </c>
      <c r="AO366" s="498" t="str">
        <f>IF(_penmei3_month_day!R352="","",_penmei3_month_day!R352)</f>
        <v/>
      </c>
      <c r="AP366" s="509" t="str">
        <f>IF(_penmei3_month_day!S352="","",_penmei3_month_day!S352)</f>
        <v/>
      </c>
      <c r="AQ366" s="498" t="str">
        <f>IF(_penmei3_month_day!T352="","",_penmei3_month_day!T352)</f>
        <v/>
      </c>
      <c r="AR366" s="509" t="str">
        <f>IF(_penmei3_month_day!U352="","",_penmei3_month_day!U352)</f>
        <v/>
      </c>
      <c r="AS366" s="498" t="str">
        <f>IF(_penmei3_month_day!V352="","",_penmei3_month_day!V352)</f>
        <v/>
      </c>
      <c r="AT366" s="509" t="str">
        <f>IF(_penmei3_month_day!W352="","",_penmei3_month_day!W352)</f>
        <v/>
      </c>
      <c r="AU366" s="498" t="str">
        <f>IF(_penmei3_month_day!X352="","",_penmei3_month_day!X352)</f>
        <v/>
      </c>
      <c r="AV366" s="509" t="str">
        <f>IF(_penmei3_month_day!Y352="","",_penmei3_month_day!Y352)</f>
        <v/>
      </c>
      <c r="AW366" s="498" t="str">
        <f>IF(_penmei3_month_day!Z352="","",_penmei3_month_day!Z352)</f>
        <v/>
      </c>
      <c r="AX366" s="509" t="str">
        <f>IF(_penmei3_month_day!AA352="","",_penmei3_month_day!AA352)</f>
        <v/>
      </c>
      <c r="AY366" s="498" t="str">
        <f>IF(_penmei3_month_day!AB352="","",_penmei3_month_day!AB352)</f>
        <v/>
      </c>
      <c r="AZ366" s="509" t="str">
        <f>IF(_penmei3_month_day!AC352="","",_penmei3_month_day!AC352)</f>
        <v/>
      </c>
      <c r="BA366" s="498" t="str">
        <f>IF(_penmei3_month_day!AD352="","",_penmei3_month_day!AD352)</f>
        <v/>
      </c>
      <c r="BB366" s="509" t="str">
        <f>IF(_penmei3_month_day!AE352="","",_penmei3_month_day!AE352)</f>
        <v/>
      </c>
      <c r="BC366" s="498" t="str">
        <f>IF(_penmei3_month_day!AF352="","",_penmei3_month_day!AF352)</f>
        <v/>
      </c>
      <c r="BD366" s="510"/>
      <c r="BE366" s="510"/>
    </row>
    <row ht="19.5" customHeight="1" r="367">
      <c r="A367" s="246">
        <f ca="1">IF(HOUR(I367)=0,A366+1,A366)</f>
        <v>43631</v>
      </c>
      <c r="B367" s="247">
        <f ca="1">A367</f>
        <v>43631</v>
      </c>
      <c r="C367" s="248" t="str">
        <f>IF(AND(G367&lt;16,G367&gt;=8),"白",IF(AND(G367&lt;8,G367&gt;=0),"夜",IF(G367&gt;=16,"中")))</f>
        <v>白</v>
      </c>
      <c r="D367" s="248">
        <f ca="1">DAY(A367)</f>
        <v>15</v>
      </c>
      <c r="E367" s="248">
        <f>E366</f>
        <v>3</v>
      </c>
      <c r="F367" s="249" t="str">
        <f>IF(AND(E367=1),"甲班",IF(AND(E367=2),"乙班",IF(AND(E367=3),"丙班",IF(AND(E367=4),"丁班",))))</f>
        <v>丙班</v>
      </c>
      <c r="G367" s="248">
        <f>IF(I367=0,0,HOUR(I367-0))</f>
        <v>15</v>
      </c>
      <c r="H367" s="250">
        <f>H366</f>
        <v>0.041666666666666699</v>
      </c>
      <c r="I367" s="251">
        <f>IF(HOUR(I366)=0,H367,I366+H367)</f>
        <v>0.625000000000001</v>
      </c>
      <c r="J367" s="511" t="str">
        <f>IF(_penmei2_month_day!A353="","",_penmei2_month_day!A353)</f>
        <v/>
      </c>
      <c r="K367" s="511" t="str">
        <f>IF(_penmei2_month_day!B353="","",_penmei2_month_day!B353)</f>
        <v/>
      </c>
      <c r="L367" s="512" t="str">
        <f>IF(_penmei2_month_day!C353="","",_penmei2_month_day!C353)</f>
        <v/>
      </c>
      <c r="M367" s="513" t="str">
        <f>IF(_penmei2_month_day!D353="","",_penmei2_month_day!D353)</f>
        <v/>
      </c>
      <c r="N367" s="514" t="str">
        <f>IF(_penmei2_month_day!E353="","",_penmei2_month_day!E353)</f>
        <v/>
      </c>
      <c r="O367" s="514" t="str">
        <f>IF(_penmei2_month_day!F353="","",_penmei2_month_day!F353)</f>
        <v/>
      </c>
      <c r="P367" s="512" t="str">
        <f>IF(_penmei2_month_day!G353="","",_penmei2_month_day!G353)</f>
        <v/>
      </c>
      <c r="Q367" s="515" t="str">
        <f>IF(_penmei2_month_day!H353="","",_penmei2_month_day!H353)</f>
        <v/>
      </c>
      <c r="R367" s="516" t="str">
        <f>IF(_penmei2_month_day!I353="","",_penmei2_month_day!I353)</f>
        <v/>
      </c>
      <c r="S367" s="517" t="str">
        <f>IF(_penmei2_month_day!J353="","",_penmei2_month_day!J353)</f>
        <v/>
      </c>
      <c r="T367" s="518" t="str">
        <f>IF(_penmei2_month_day!K353="","",_penmei2_month_day!K353)</f>
        <v/>
      </c>
      <c r="U367" s="512" t="str">
        <f>IF(_penmei2_month_day!L353="","",_penmei2_month_day!L353)</f>
        <v/>
      </c>
      <c r="V367" s="512" t="str">
        <f>IF(_penmei2_month_day!M353="","",_penmei2_month_day!M353)</f>
        <v/>
      </c>
      <c r="W367" s="519" t="str">
        <f>IF(_penmei2_month_day!N353="","",_penmei2_month_day!N353)</f>
        <v/>
      </c>
      <c r="X367" s="520" t="str">
        <f>IF(_penmei3_month_day!A353="","",_penmei3_month_day!A353)</f>
        <v/>
      </c>
      <c r="Y367" s="521" t="str">
        <f>IF(_penmei3_month_day!B353="","",_penmei3_month_day!B353)</f>
        <v/>
      </c>
      <c r="Z367" s="522" t="str">
        <f>IF(_penmei3_month_day!C353="","",_penmei3_month_day!C353)</f>
        <v/>
      </c>
      <c r="AA367" s="511" t="str">
        <f>IF(_penmei3_month_day!D353="","",_penmei3_month_day!D353)</f>
        <v/>
      </c>
      <c r="AB367" s="522" t="str">
        <f>IF(_penmei3_month_day!E353="","",_penmei3_month_day!E353)</f>
        <v/>
      </c>
      <c r="AC367" s="511" t="str">
        <f>IF(_penmei3_month_day!F353="","",_penmei3_month_day!F353)</f>
        <v/>
      </c>
      <c r="AD367" s="520" t="str">
        <f>IF(_penmei3_month_day!G353="","",_penmei3_month_day!G353)</f>
        <v/>
      </c>
      <c r="AE367" s="521" t="str">
        <f>IF(_penmei3_month_day!H353="","",_penmei3_month_day!H353)</f>
        <v/>
      </c>
      <c r="AF367" s="522" t="str">
        <f>IF(_penmei3_month_day!I353="","",_penmei3_month_day!I353)</f>
        <v/>
      </c>
      <c r="AG367" s="511" t="str">
        <f>IF(_penmei3_month_day!J353="","",_penmei3_month_day!J353)</f>
        <v/>
      </c>
      <c r="AH367" s="522" t="str">
        <f>IF(_penmei3_month_day!K353="","",_penmei3_month_day!K353)</f>
        <v/>
      </c>
      <c r="AI367" s="511" t="str">
        <f>IF(_penmei3_month_day!L353="","",_penmei3_month_day!L353)</f>
        <v/>
      </c>
      <c r="AJ367" s="522" t="str">
        <f>IF(_penmei3_month_day!M353="","",_penmei3_month_day!M353)</f>
        <v/>
      </c>
      <c r="AK367" s="511" t="str">
        <f>IF(_penmei3_month_day!N353="","",_penmei3_month_day!N353)</f>
        <v/>
      </c>
      <c r="AL367" s="522" t="str">
        <f>IF(_penmei3_month_day!O353="","",_penmei3_month_day!O353)</f>
        <v/>
      </c>
      <c r="AM367" s="511" t="str">
        <f>IF(_penmei3_month_day!P353="","",_penmei3_month_day!P353)</f>
        <v/>
      </c>
      <c r="AN367" s="522" t="str">
        <f>IF(_penmei3_month_day!Q353="","",_penmei3_month_day!Q353)</f>
        <v/>
      </c>
      <c r="AO367" s="511" t="str">
        <f>IF(_penmei3_month_day!R353="","",_penmei3_month_day!R353)</f>
        <v/>
      </c>
      <c r="AP367" s="522" t="str">
        <f>IF(_penmei3_month_day!S353="","",_penmei3_month_day!S353)</f>
        <v/>
      </c>
      <c r="AQ367" s="511" t="str">
        <f>IF(_penmei3_month_day!T353="","",_penmei3_month_day!T353)</f>
        <v/>
      </c>
      <c r="AR367" s="522" t="str">
        <f>IF(_penmei3_month_day!U353="","",_penmei3_month_day!U353)</f>
        <v/>
      </c>
      <c r="AS367" s="511" t="str">
        <f>IF(_penmei3_month_day!V353="","",_penmei3_month_day!V353)</f>
        <v/>
      </c>
      <c r="AT367" s="522" t="str">
        <f>IF(_penmei3_month_day!W353="","",_penmei3_month_day!W353)</f>
        <v/>
      </c>
      <c r="AU367" s="511" t="str">
        <f>IF(_penmei3_month_day!X353="","",_penmei3_month_day!X353)</f>
        <v/>
      </c>
      <c r="AV367" s="522" t="str">
        <f>IF(_penmei3_month_day!Y353="","",_penmei3_month_day!Y353)</f>
        <v/>
      </c>
      <c r="AW367" s="511" t="str">
        <f>IF(_penmei3_month_day!Z353="","",_penmei3_month_day!Z353)</f>
        <v/>
      </c>
      <c r="AX367" s="522" t="str">
        <f>IF(_penmei3_month_day!AA353="","",_penmei3_month_day!AA353)</f>
        <v/>
      </c>
      <c r="AY367" s="511" t="str">
        <f>IF(_penmei3_month_day!AB353="","",_penmei3_month_day!AB353)</f>
        <v/>
      </c>
      <c r="AZ367" s="522" t="str">
        <f>IF(_penmei3_month_day!AC353="","",_penmei3_month_day!AC353)</f>
        <v/>
      </c>
      <c r="BA367" s="511" t="str">
        <f>IF(_penmei3_month_day!AD353="","",_penmei3_month_day!AD353)</f>
        <v/>
      </c>
      <c r="BB367" s="522" t="str">
        <f>IF(_penmei3_month_day!AE353="","",_penmei3_month_day!AE353)</f>
        <v/>
      </c>
      <c r="BC367" s="511" t="str">
        <f>IF(_penmei3_month_day!AF353="","",_penmei3_month_day!AF353)</f>
        <v/>
      </c>
      <c r="BD367" s="149" t="s">
        <v>132</v>
      </c>
      <c r="BE367" s="252"/>
    </row>
    <row ht="19.5" customHeight="1" r="368">
      <c r="A368" s="253">
        <f ca="1">IF(HOUR(I368)=0,A367+1,A367)</f>
        <v>43631</v>
      </c>
      <c r="B368" s="254">
        <f ca="1">A368</f>
        <v>43631</v>
      </c>
      <c r="C368" s="255" t="str">
        <f>IF(AND(G368&lt;16,G368&gt;=8),"白",IF(AND(G368&lt;8,G368&gt;=0),"夜",IF(G368&gt;=16,"中")))</f>
        <v>中</v>
      </c>
      <c r="D368" s="255">
        <f ca="1">DAY(A368)</f>
        <v>15</v>
      </c>
      <c r="E368" s="255">
        <f>IF(AND(E360=4),1,IF(AND(E360&lt;4),(E360+1),))</f>
        <v>4</v>
      </c>
      <c r="F368" s="256" t="str">
        <f>IF(AND(E368=1),"甲班",IF(AND(E368=2),"乙班",IF(AND(E368=3),"丙班",IF(AND(E368=4),"丁班",))))</f>
        <v>丁班</v>
      </c>
      <c r="G368" s="255">
        <f>IF(I368=0,0,HOUR(I368-0))</f>
        <v>16</v>
      </c>
      <c r="H368" s="257">
        <f>H367</f>
        <v>0.041666666666666699</v>
      </c>
      <c r="I368" s="258">
        <f>IF(HOUR(I367)=0,H368,I367+H368)</f>
        <v>0.66666666666666696</v>
      </c>
      <c r="J368" s="485" t="str">
        <f>IF(_penmei2_month_day!A354="","",_penmei2_month_day!A354)</f>
        <v/>
      </c>
      <c r="K368" s="485" t="str">
        <f>IF(_penmei2_month_day!B354="","",_penmei2_month_day!B354)</f>
        <v/>
      </c>
      <c r="L368" s="486" t="str">
        <f>IF(_penmei2_month_day!C354="","",_penmei2_month_day!C354)</f>
        <v/>
      </c>
      <c r="M368" s="487" t="str">
        <f>IF(_penmei2_month_day!D354="","",_penmei2_month_day!D354)</f>
        <v/>
      </c>
      <c r="N368" s="488" t="str">
        <f>IF(_penmei2_month_day!E354="","",_penmei2_month_day!E354)</f>
        <v/>
      </c>
      <c r="O368" s="488" t="str">
        <f>IF(_penmei2_month_day!F354="","",_penmei2_month_day!F354)</f>
        <v/>
      </c>
      <c r="P368" s="486" t="str">
        <f>IF(_penmei2_month_day!G354="","",_penmei2_month_day!G354)</f>
        <v/>
      </c>
      <c r="Q368" s="489" t="str">
        <f>IF(_penmei2_month_day!H354="","",_penmei2_month_day!H354)</f>
        <v/>
      </c>
      <c r="R368" s="490" t="str">
        <f>IF(_penmei2_month_day!I354="","",_penmei2_month_day!I354)</f>
        <v/>
      </c>
      <c r="S368" s="491" t="str">
        <f>IF(_penmei2_month_day!J354="","",_penmei2_month_day!J354)</f>
        <v/>
      </c>
      <c r="T368" s="523" t="str">
        <f>IF(_penmei2_month_day!K354="","",_penmei2_month_day!K354)</f>
        <v/>
      </c>
      <c r="U368" s="486" t="str">
        <f>IF(_penmei2_month_day!L354="","",_penmei2_month_day!L354)</f>
        <v/>
      </c>
      <c r="V368" s="486" t="str">
        <f>IF(_penmei2_month_day!M354="","",_penmei2_month_day!M354)</f>
        <v/>
      </c>
      <c r="W368" s="493" t="str">
        <f>IF(_penmei2_month_day!N354="","",_penmei2_month_day!N354)</f>
        <v/>
      </c>
      <c r="X368" s="494" t="str">
        <f>IF(_penmei3_month_day!A354="","",_penmei3_month_day!A354)</f>
        <v/>
      </c>
      <c r="Y368" s="495" t="str">
        <f>IF(_penmei3_month_day!B354="","",_penmei3_month_day!B354)</f>
        <v/>
      </c>
      <c r="Z368" s="496" t="str">
        <f>IF(_penmei3_month_day!C354="","",_penmei3_month_day!C354)</f>
        <v/>
      </c>
      <c r="AA368" s="485" t="str">
        <f>IF(_penmei3_month_day!D354="","",_penmei3_month_day!D354)</f>
        <v/>
      </c>
      <c r="AB368" s="496" t="str">
        <f>IF(_penmei3_month_day!E354="","",_penmei3_month_day!E354)</f>
        <v/>
      </c>
      <c r="AC368" s="485" t="str">
        <f>IF(_penmei3_month_day!F354="","",_penmei3_month_day!F354)</f>
        <v/>
      </c>
      <c r="AD368" s="494" t="str">
        <f>IF(_penmei3_month_day!G354="","",_penmei3_month_day!G354)</f>
        <v/>
      </c>
      <c r="AE368" s="495" t="str">
        <f>IF(_penmei3_month_day!H354="","",_penmei3_month_day!H354)</f>
        <v/>
      </c>
      <c r="AF368" s="496" t="str">
        <f>IF(_penmei3_month_day!I354="","",_penmei3_month_day!I354)</f>
        <v/>
      </c>
      <c r="AG368" s="485" t="str">
        <f>IF(_penmei3_month_day!J354="","",_penmei3_month_day!J354)</f>
        <v/>
      </c>
      <c r="AH368" s="496" t="str">
        <f>IF(_penmei3_month_day!K354="","",_penmei3_month_day!K354)</f>
        <v/>
      </c>
      <c r="AI368" s="485" t="str">
        <f>IF(_penmei3_month_day!L354="","",_penmei3_month_day!L354)</f>
        <v/>
      </c>
      <c r="AJ368" s="496" t="str">
        <f>IF(_penmei3_month_day!M354="","",_penmei3_month_day!M354)</f>
        <v/>
      </c>
      <c r="AK368" s="485" t="str">
        <f>IF(_penmei3_month_day!N354="","",_penmei3_month_day!N354)</f>
        <v/>
      </c>
      <c r="AL368" s="496" t="str">
        <f>IF(_penmei3_month_day!O354="","",_penmei3_month_day!O354)</f>
        <v/>
      </c>
      <c r="AM368" s="485" t="str">
        <f>IF(_penmei3_month_day!P354="","",_penmei3_month_day!P354)</f>
        <v/>
      </c>
      <c r="AN368" s="496" t="str">
        <f>IF(_penmei3_month_day!Q354="","",_penmei3_month_day!Q354)</f>
        <v/>
      </c>
      <c r="AO368" s="485" t="str">
        <f>IF(_penmei3_month_day!R354="","",_penmei3_month_day!R354)</f>
        <v/>
      </c>
      <c r="AP368" s="496" t="str">
        <f>IF(_penmei3_month_day!S354="","",_penmei3_month_day!S354)</f>
        <v/>
      </c>
      <c r="AQ368" s="485" t="str">
        <f>IF(_penmei3_month_day!T354="","",_penmei3_month_day!T354)</f>
        <v/>
      </c>
      <c r="AR368" s="496" t="str">
        <f>IF(_penmei3_month_day!U354="","",_penmei3_month_day!U354)</f>
        <v/>
      </c>
      <c r="AS368" s="485" t="str">
        <f>IF(_penmei3_month_day!V354="","",_penmei3_month_day!V354)</f>
        <v/>
      </c>
      <c r="AT368" s="496" t="str">
        <f>IF(_penmei3_month_day!W354="","",_penmei3_month_day!W354)</f>
        <v/>
      </c>
      <c r="AU368" s="485" t="str">
        <f>IF(_penmei3_month_day!X354="","",_penmei3_month_day!X354)</f>
        <v/>
      </c>
      <c r="AV368" s="496" t="str">
        <f>IF(_penmei3_month_day!Y354="","",_penmei3_month_day!Y354)</f>
        <v/>
      </c>
      <c r="AW368" s="485" t="str">
        <f>IF(_penmei3_month_day!Z354="","",_penmei3_month_day!Z354)</f>
        <v/>
      </c>
      <c r="AX368" s="496" t="str">
        <f>IF(_penmei3_month_day!AA354="","",_penmei3_month_day!AA354)</f>
        <v/>
      </c>
      <c r="AY368" s="485" t="str">
        <f>IF(_penmei3_month_day!AB354="","",_penmei3_month_day!AB354)</f>
        <v/>
      </c>
      <c r="AZ368" s="496" t="str">
        <f>IF(_penmei3_month_day!AC354="","",_penmei3_month_day!AC354)</f>
        <v/>
      </c>
      <c r="BA368" s="485" t="str">
        <f>IF(_penmei3_month_day!AD354="","",_penmei3_month_day!AD354)</f>
        <v/>
      </c>
      <c r="BB368" s="496" t="str">
        <f>IF(_penmei3_month_day!AE354="","",_penmei3_month_day!AE354)</f>
        <v/>
      </c>
      <c r="BC368" s="485" t="str">
        <f>IF(_penmei3_month_day!AF354="","",_penmei3_month_day!AF354)</f>
        <v/>
      </c>
      <c r="BD368" s="497"/>
      <c r="BE368" s="497"/>
    </row>
    <row ht="19.5" customHeight="1" r="369">
      <c r="A369" s="240">
        <f ca="1">IF(HOUR(I369)=0,A368+1,A368)</f>
        <v>43631</v>
      </c>
      <c r="B369" s="241">
        <f ca="1">A369</f>
        <v>43631</v>
      </c>
      <c r="C369" s="242" t="str">
        <f>IF(AND(G369&lt;16,G369&gt;=8),"白",IF(AND(G369&lt;8,G369&gt;=0),"夜",IF(G369&gt;=16,"中")))</f>
        <v>中</v>
      </c>
      <c r="D369" s="242">
        <f ca="1">DAY(A369)</f>
        <v>15</v>
      </c>
      <c r="E369" s="242">
        <f>E368</f>
        <v>4</v>
      </c>
      <c r="F369" s="243" t="str">
        <f>IF(AND(E369=1),"甲班",IF(AND(E369=2),"乙班",IF(AND(E369=3),"丙班",IF(AND(E369=4),"丁班",))))</f>
        <v>丁班</v>
      </c>
      <c r="G369" s="242">
        <f>IF(I369=0,0,HOUR(I369-0))</f>
        <v>17</v>
      </c>
      <c r="H369" s="244">
        <f>H368</f>
        <v>0.041666666666666699</v>
      </c>
      <c r="I369" s="245">
        <f>IF(HOUR(I368)=0,H369,I368+H369)</f>
        <v>0.70833333333333404</v>
      </c>
      <c r="J369" s="498" t="str">
        <f>IF(_penmei2_month_day!A355="","",_penmei2_month_day!A355)</f>
        <v/>
      </c>
      <c r="K369" s="498" t="str">
        <f>IF(_penmei2_month_day!B355="","",_penmei2_month_day!B355)</f>
        <v/>
      </c>
      <c r="L369" s="499" t="str">
        <f>IF(_penmei2_month_day!C355="","",_penmei2_month_day!C355)</f>
        <v/>
      </c>
      <c r="M369" s="500" t="str">
        <f>IF(_penmei2_month_day!D355="","",_penmei2_month_day!D355)</f>
        <v/>
      </c>
      <c r="N369" s="501" t="str">
        <f>IF(_penmei2_month_day!E355="","",_penmei2_month_day!E355)</f>
        <v/>
      </c>
      <c r="O369" s="501" t="str">
        <f>IF(_penmei2_month_day!F355="","",_penmei2_month_day!F355)</f>
        <v/>
      </c>
      <c r="P369" s="499" t="str">
        <f>IF(_penmei2_month_day!G355="","",_penmei2_month_day!G355)</f>
        <v/>
      </c>
      <c r="Q369" s="502" t="str">
        <f>IF(_penmei2_month_day!H355="","",_penmei2_month_day!H355)</f>
        <v/>
      </c>
      <c r="R369" s="503" t="str">
        <f>IF(_penmei2_month_day!I355="","",_penmei2_month_day!I355)</f>
        <v/>
      </c>
      <c r="S369" s="504" t="str">
        <f>IF(_penmei2_month_day!J355="","",_penmei2_month_day!J355)</f>
        <v/>
      </c>
      <c r="T369" s="505" t="str">
        <f>IF(_penmei2_month_day!K355="","",_penmei2_month_day!K355)</f>
        <v/>
      </c>
      <c r="U369" s="499" t="str">
        <f>IF(_penmei2_month_day!L355="","",_penmei2_month_day!L355)</f>
        <v/>
      </c>
      <c r="V369" s="499" t="str">
        <f>IF(_penmei2_month_day!M355="","",_penmei2_month_day!M355)</f>
        <v/>
      </c>
      <c r="W369" s="506" t="str">
        <f>IF(_penmei2_month_day!N355="","",_penmei2_month_day!N355)</f>
        <v/>
      </c>
      <c r="X369" s="507" t="str">
        <f>IF(_penmei3_month_day!A355="","",_penmei3_month_day!A355)</f>
        <v/>
      </c>
      <c r="Y369" s="508" t="str">
        <f>IF(_penmei3_month_day!B355="","",_penmei3_month_day!B355)</f>
        <v/>
      </c>
      <c r="Z369" s="509" t="str">
        <f>IF(_penmei3_month_day!C355="","",_penmei3_month_day!C355)</f>
        <v/>
      </c>
      <c r="AA369" s="498" t="str">
        <f>IF(_penmei3_month_day!D355="","",_penmei3_month_day!D355)</f>
        <v/>
      </c>
      <c r="AB369" s="509" t="str">
        <f>IF(_penmei3_month_day!E355="","",_penmei3_month_day!E355)</f>
        <v/>
      </c>
      <c r="AC369" s="498" t="str">
        <f>IF(_penmei3_month_day!F355="","",_penmei3_month_day!F355)</f>
        <v/>
      </c>
      <c r="AD369" s="507" t="str">
        <f>IF(_penmei3_month_day!G355="","",_penmei3_month_day!G355)</f>
        <v/>
      </c>
      <c r="AE369" s="508" t="str">
        <f>IF(_penmei3_month_day!H355="","",_penmei3_month_day!H355)</f>
        <v/>
      </c>
      <c r="AF369" s="509" t="str">
        <f>IF(_penmei3_month_day!I355="","",_penmei3_month_day!I355)</f>
        <v/>
      </c>
      <c r="AG369" s="498" t="str">
        <f>IF(_penmei3_month_day!J355="","",_penmei3_month_day!J355)</f>
        <v/>
      </c>
      <c r="AH369" s="509" t="str">
        <f>IF(_penmei3_month_day!K355="","",_penmei3_month_day!K355)</f>
        <v/>
      </c>
      <c r="AI369" s="498" t="str">
        <f>IF(_penmei3_month_day!L355="","",_penmei3_month_day!L355)</f>
        <v/>
      </c>
      <c r="AJ369" s="509" t="str">
        <f>IF(_penmei3_month_day!M355="","",_penmei3_month_day!M355)</f>
        <v/>
      </c>
      <c r="AK369" s="498" t="str">
        <f>IF(_penmei3_month_day!N355="","",_penmei3_month_day!N355)</f>
        <v/>
      </c>
      <c r="AL369" s="509" t="str">
        <f>IF(_penmei3_month_day!O355="","",_penmei3_month_day!O355)</f>
        <v/>
      </c>
      <c r="AM369" s="498" t="str">
        <f>IF(_penmei3_month_day!P355="","",_penmei3_month_day!P355)</f>
        <v/>
      </c>
      <c r="AN369" s="509" t="str">
        <f>IF(_penmei3_month_day!Q355="","",_penmei3_month_day!Q355)</f>
        <v/>
      </c>
      <c r="AO369" s="498" t="str">
        <f>IF(_penmei3_month_day!R355="","",_penmei3_month_day!R355)</f>
        <v/>
      </c>
      <c r="AP369" s="509" t="str">
        <f>IF(_penmei3_month_day!S355="","",_penmei3_month_day!S355)</f>
        <v/>
      </c>
      <c r="AQ369" s="498" t="str">
        <f>IF(_penmei3_month_day!T355="","",_penmei3_month_day!T355)</f>
        <v/>
      </c>
      <c r="AR369" s="509" t="str">
        <f>IF(_penmei3_month_day!U355="","",_penmei3_month_day!U355)</f>
        <v/>
      </c>
      <c r="AS369" s="498" t="str">
        <f>IF(_penmei3_month_day!V355="","",_penmei3_month_day!V355)</f>
        <v/>
      </c>
      <c r="AT369" s="509" t="str">
        <f>IF(_penmei3_month_day!W355="","",_penmei3_month_day!W355)</f>
        <v/>
      </c>
      <c r="AU369" s="498" t="str">
        <f>IF(_penmei3_month_day!X355="","",_penmei3_month_day!X355)</f>
        <v/>
      </c>
      <c r="AV369" s="509" t="str">
        <f>IF(_penmei3_month_day!Y355="","",_penmei3_month_day!Y355)</f>
        <v/>
      </c>
      <c r="AW369" s="498" t="str">
        <f>IF(_penmei3_month_day!Z355="","",_penmei3_month_day!Z355)</f>
        <v/>
      </c>
      <c r="AX369" s="509" t="str">
        <f>IF(_penmei3_month_day!AA355="","",_penmei3_month_day!AA355)</f>
        <v/>
      </c>
      <c r="AY369" s="498" t="str">
        <f>IF(_penmei3_month_day!AB355="","",_penmei3_month_day!AB355)</f>
        <v/>
      </c>
      <c r="AZ369" s="509" t="str">
        <f>IF(_penmei3_month_day!AC355="","",_penmei3_month_day!AC355)</f>
        <v/>
      </c>
      <c r="BA369" s="498" t="str">
        <f>IF(_penmei3_month_day!AD355="","",_penmei3_month_day!AD355)</f>
        <v/>
      </c>
      <c r="BB369" s="509" t="str">
        <f>IF(_penmei3_month_day!AE355="","",_penmei3_month_day!AE355)</f>
        <v/>
      </c>
      <c r="BC369" s="498" t="str">
        <f>IF(_penmei3_month_day!AF355="","",_penmei3_month_day!AF355)</f>
        <v/>
      </c>
      <c r="BD369" s="510"/>
      <c r="BE369" s="510"/>
    </row>
    <row ht="19.5" customHeight="1" r="370">
      <c r="A370" s="240">
        <f ca="1">IF(HOUR(I370)=0,A369+1,A369)</f>
        <v>43631</v>
      </c>
      <c r="B370" s="241">
        <f ca="1">A370</f>
        <v>43631</v>
      </c>
      <c r="C370" s="242" t="str">
        <f>IF(AND(G370&lt;16,G370&gt;=8),"白",IF(AND(G370&lt;8,G370&gt;=0),"夜",IF(G370&gt;=16,"中")))</f>
        <v>中</v>
      </c>
      <c r="D370" s="242">
        <f ca="1">DAY(A370)</f>
        <v>15</v>
      </c>
      <c r="E370" s="242">
        <f>E369</f>
        <v>4</v>
      </c>
      <c r="F370" s="243" t="str">
        <f>IF(AND(E370=1),"甲班",IF(AND(E370=2),"乙班",IF(AND(E370=3),"丙班",IF(AND(E370=4),"丁班",))))</f>
        <v>丁班</v>
      </c>
      <c r="G370" s="242">
        <f>IF(I370=0,0,HOUR(I370-0))</f>
        <v>18</v>
      </c>
      <c r="H370" s="244">
        <f>H369</f>
        <v>0.041666666666666699</v>
      </c>
      <c r="I370" s="245">
        <f>IF(HOUR(I369)=0,H370,I369+H370)</f>
        <v>0.750000000000001</v>
      </c>
      <c r="J370" s="498" t="str">
        <f>IF(_penmei2_month_day!A356="","",_penmei2_month_day!A356)</f>
        <v/>
      </c>
      <c r="K370" s="498" t="str">
        <f>IF(_penmei2_month_day!B356="","",_penmei2_month_day!B356)</f>
        <v/>
      </c>
      <c r="L370" s="499" t="str">
        <f>IF(_penmei2_month_day!C356="","",_penmei2_month_day!C356)</f>
        <v/>
      </c>
      <c r="M370" s="500" t="str">
        <f>IF(_penmei2_month_day!D356="","",_penmei2_month_day!D356)</f>
        <v/>
      </c>
      <c r="N370" s="501" t="str">
        <f>IF(_penmei2_month_day!E356="","",_penmei2_month_day!E356)</f>
        <v/>
      </c>
      <c r="O370" s="501" t="str">
        <f>IF(_penmei2_month_day!F356="","",_penmei2_month_day!F356)</f>
        <v/>
      </c>
      <c r="P370" s="499" t="str">
        <f>IF(_penmei2_month_day!G356="","",_penmei2_month_day!G356)</f>
        <v/>
      </c>
      <c r="Q370" s="502" t="str">
        <f>IF(_penmei2_month_day!H356="","",_penmei2_month_day!H356)</f>
        <v/>
      </c>
      <c r="R370" s="503" t="str">
        <f>IF(_penmei2_month_day!I356="","",_penmei2_month_day!I356)</f>
        <v/>
      </c>
      <c r="S370" s="504" t="str">
        <f>IF(_penmei2_month_day!J356="","",_penmei2_month_day!J356)</f>
        <v/>
      </c>
      <c r="T370" s="505" t="str">
        <f>IF(_penmei2_month_day!K356="","",_penmei2_month_day!K356)</f>
        <v/>
      </c>
      <c r="U370" s="499" t="str">
        <f>IF(_penmei2_month_day!L356="","",_penmei2_month_day!L356)</f>
        <v/>
      </c>
      <c r="V370" s="499" t="str">
        <f>IF(_penmei2_month_day!M356="","",_penmei2_month_day!M356)</f>
        <v/>
      </c>
      <c r="W370" s="506" t="str">
        <f>IF(_penmei2_month_day!N356="","",_penmei2_month_day!N356)</f>
        <v/>
      </c>
      <c r="X370" s="507" t="str">
        <f>IF(_penmei3_month_day!A356="","",_penmei3_month_day!A356)</f>
        <v/>
      </c>
      <c r="Y370" s="508" t="str">
        <f>IF(_penmei3_month_day!B356="","",_penmei3_month_day!B356)</f>
        <v/>
      </c>
      <c r="Z370" s="509" t="str">
        <f>IF(_penmei3_month_day!C356="","",_penmei3_month_day!C356)</f>
        <v/>
      </c>
      <c r="AA370" s="498" t="str">
        <f>IF(_penmei3_month_day!D356="","",_penmei3_month_day!D356)</f>
        <v/>
      </c>
      <c r="AB370" s="509" t="str">
        <f>IF(_penmei3_month_day!E356="","",_penmei3_month_day!E356)</f>
        <v/>
      </c>
      <c r="AC370" s="498" t="str">
        <f>IF(_penmei3_month_day!F356="","",_penmei3_month_day!F356)</f>
        <v/>
      </c>
      <c r="AD370" s="507" t="str">
        <f>IF(_penmei3_month_day!G356="","",_penmei3_month_day!G356)</f>
        <v/>
      </c>
      <c r="AE370" s="508" t="str">
        <f>IF(_penmei3_month_day!H356="","",_penmei3_month_day!H356)</f>
        <v/>
      </c>
      <c r="AF370" s="509" t="str">
        <f>IF(_penmei3_month_day!I356="","",_penmei3_month_day!I356)</f>
        <v/>
      </c>
      <c r="AG370" s="498" t="str">
        <f>IF(_penmei3_month_day!J356="","",_penmei3_month_day!J356)</f>
        <v/>
      </c>
      <c r="AH370" s="509" t="str">
        <f>IF(_penmei3_month_day!K356="","",_penmei3_month_day!K356)</f>
        <v/>
      </c>
      <c r="AI370" s="498" t="str">
        <f>IF(_penmei3_month_day!L356="","",_penmei3_month_day!L356)</f>
        <v/>
      </c>
      <c r="AJ370" s="509" t="str">
        <f>IF(_penmei3_month_day!M356="","",_penmei3_month_day!M356)</f>
        <v/>
      </c>
      <c r="AK370" s="498" t="str">
        <f>IF(_penmei3_month_day!N356="","",_penmei3_month_day!N356)</f>
        <v/>
      </c>
      <c r="AL370" s="509" t="str">
        <f>IF(_penmei3_month_day!O356="","",_penmei3_month_day!O356)</f>
        <v/>
      </c>
      <c r="AM370" s="498" t="str">
        <f>IF(_penmei3_month_day!P356="","",_penmei3_month_day!P356)</f>
        <v/>
      </c>
      <c r="AN370" s="509" t="str">
        <f>IF(_penmei3_month_day!Q356="","",_penmei3_month_day!Q356)</f>
        <v/>
      </c>
      <c r="AO370" s="498" t="str">
        <f>IF(_penmei3_month_day!R356="","",_penmei3_month_day!R356)</f>
        <v/>
      </c>
      <c r="AP370" s="509" t="str">
        <f>IF(_penmei3_month_day!S356="","",_penmei3_month_day!S356)</f>
        <v/>
      </c>
      <c r="AQ370" s="498" t="str">
        <f>IF(_penmei3_month_day!T356="","",_penmei3_month_day!T356)</f>
        <v/>
      </c>
      <c r="AR370" s="509" t="str">
        <f>IF(_penmei3_month_day!U356="","",_penmei3_month_day!U356)</f>
        <v/>
      </c>
      <c r="AS370" s="498" t="str">
        <f>IF(_penmei3_month_day!V356="","",_penmei3_month_day!V356)</f>
        <v/>
      </c>
      <c r="AT370" s="509" t="str">
        <f>IF(_penmei3_month_day!W356="","",_penmei3_month_day!W356)</f>
        <v/>
      </c>
      <c r="AU370" s="498" t="str">
        <f>IF(_penmei3_month_day!X356="","",_penmei3_month_day!X356)</f>
        <v/>
      </c>
      <c r="AV370" s="509" t="str">
        <f>IF(_penmei3_month_day!Y356="","",_penmei3_month_day!Y356)</f>
        <v/>
      </c>
      <c r="AW370" s="498" t="str">
        <f>IF(_penmei3_month_day!Z356="","",_penmei3_month_day!Z356)</f>
        <v/>
      </c>
      <c r="AX370" s="509" t="str">
        <f>IF(_penmei3_month_day!AA356="","",_penmei3_month_day!AA356)</f>
        <v/>
      </c>
      <c r="AY370" s="498" t="str">
        <f>IF(_penmei3_month_day!AB356="","",_penmei3_month_day!AB356)</f>
        <v/>
      </c>
      <c r="AZ370" s="509" t="str">
        <f>IF(_penmei3_month_day!AC356="","",_penmei3_month_day!AC356)</f>
        <v/>
      </c>
      <c r="BA370" s="498" t="str">
        <f>IF(_penmei3_month_day!AD356="","",_penmei3_month_day!AD356)</f>
        <v/>
      </c>
      <c r="BB370" s="509" t="str">
        <f>IF(_penmei3_month_day!AE356="","",_penmei3_month_day!AE356)</f>
        <v/>
      </c>
      <c r="BC370" s="498" t="str">
        <f>IF(_penmei3_month_day!AF356="","",_penmei3_month_day!AF356)</f>
        <v/>
      </c>
      <c r="BD370" s="510"/>
      <c r="BE370" s="510"/>
    </row>
    <row ht="19.5" customHeight="1" r="371">
      <c r="A371" s="240">
        <f ca="1">IF(HOUR(I371)=0,A370+1,A370)</f>
        <v>43631</v>
      </c>
      <c r="B371" s="241">
        <f ca="1">A371</f>
        <v>43631</v>
      </c>
      <c r="C371" s="242" t="str">
        <f>IF(AND(G371&lt;16,G371&gt;=8),"白",IF(AND(G371&lt;8,G371&gt;=0),"夜",IF(G371&gt;=16,"中")))</f>
        <v>中</v>
      </c>
      <c r="D371" s="242">
        <f ca="1">DAY(A371)</f>
        <v>15</v>
      </c>
      <c r="E371" s="242">
        <f>E370</f>
        <v>4</v>
      </c>
      <c r="F371" s="243" t="str">
        <f>IF(AND(E371=1),"甲班",IF(AND(E371=2),"乙班",IF(AND(E371=3),"丙班",IF(AND(E371=4),"丁班",))))</f>
        <v>丁班</v>
      </c>
      <c r="G371" s="242">
        <f>IF(I371=0,0,HOUR(I371-0))</f>
        <v>19</v>
      </c>
      <c r="H371" s="244">
        <f>H370</f>
        <v>0.041666666666666699</v>
      </c>
      <c r="I371" s="245">
        <f>IF(HOUR(I370)=0,H371,I370+H371)</f>
        <v>0.79166666666666796</v>
      </c>
      <c r="J371" s="498" t="str">
        <f>IF(_penmei2_month_day!A357="","",_penmei2_month_day!A357)</f>
        <v/>
      </c>
      <c r="K371" s="498" t="str">
        <f>IF(_penmei2_month_day!B357="","",_penmei2_month_day!B357)</f>
        <v/>
      </c>
      <c r="L371" s="499" t="str">
        <f>IF(_penmei2_month_day!C357="","",_penmei2_month_day!C357)</f>
        <v/>
      </c>
      <c r="M371" s="500" t="str">
        <f>IF(_penmei2_month_day!D357="","",_penmei2_month_day!D357)</f>
        <v/>
      </c>
      <c r="N371" s="501" t="str">
        <f>IF(_penmei2_month_day!E357="","",_penmei2_month_day!E357)</f>
        <v/>
      </c>
      <c r="O371" s="501" t="str">
        <f>IF(_penmei2_month_day!F357="","",_penmei2_month_day!F357)</f>
        <v/>
      </c>
      <c r="P371" s="499" t="str">
        <f>IF(_penmei2_month_day!G357="","",_penmei2_month_day!G357)</f>
        <v/>
      </c>
      <c r="Q371" s="502" t="str">
        <f>IF(_penmei2_month_day!H357="","",_penmei2_month_day!H357)</f>
        <v/>
      </c>
      <c r="R371" s="503" t="str">
        <f>IF(_penmei2_month_day!I357="","",_penmei2_month_day!I357)</f>
        <v/>
      </c>
      <c r="S371" s="504" t="str">
        <f>IF(_penmei2_month_day!J357="","",_penmei2_month_day!J357)</f>
        <v/>
      </c>
      <c r="T371" s="505" t="str">
        <f>IF(_penmei2_month_day!K357="","",_penmei2_month_day!K357)</f>
        <v/>
      </c>
      <c r="U371" s="499" t="str">
        <f>IF(_penmei2_month_day!L357="","",_penmei2_month_day!L357)</f>
        <v/>
      </c>
      <c r="V371" s="499" t="str">
        <f>IF(_penmei2_month_day!M357="","",_penmei2_month_day!M357)</f>
        <v/>
      </c>
      <c r="W371" s="506" t="str">
        <f>IF(_penmei2_month_day!N357="","",_penmei2_month_day!N357)</f>
        <v/>
      </c>
      <c r="X371" s="507" t="str">
        <f>IF(_penmei3_month_day!A357="","",_penmei3_month_day!A357)</f>
        <v/>
      </c>
      <c r="Y371" s="508" t="str">
        <f>IF(_penmei3_month_day!B357="","",_penmei3_month_day!B357)</f>
        <v/>
      </c>
      <c r="Z371" s="509" t="str">
        <f>IF(_penmei3_month_day!C357="","",_penmei3_month_day!C357)</f>
        <v/>
      </c>
      <c r="AA371" s="498" t="str">
        <f>IF(_penmei3_month_day!D357="","",_penmei3_month_day!D357)</f>
        <v/>
      </c>
      <c r="AB371" s="509" t="str">
        <f>IF(_penmei3_month_day!E357="","",_penmei3_month_day!E357)</f>
        <v/>
      </c>
      <c r="AC371" s="498" t="str">
        <f>IF(_penmei3_month_day!F357="","",_penmei3_month_day!F357)</f>
        <v/>
      </c>
      <c r="AD371" s="507" t="str">
        <f>IF(_penmei3_month_day!G357="","",_penmei3_month_day!G357)</f>
        <v/>
      </c>
      <c r="AE371" s="508" t="str">
        <f>IF(_penmei3_month_day!H357="","",_penmei3_month_day!H357)</f>
        <v/>
      </c>
      <c r="AF371" s="509" t="str">
        <f>IF(_penmei3_month_day!I357="","",_penmei3_month_day!I357)</f>
        <v/>
      </c>
      <c r="AG371" s="498" t="str">
        <f>IF(_penmei3_month_day!J357="","",_penmei3_month_day!J357)</f>
        <v/>
      </c>
      <c r="AH371" s="509" t="str">
        <f>IF(_penmei3_month_day!K357="","",_penmei3_month_day!K357)</f>
        <v/>
      </c>
      <c r="AI371" s="498" t="str">
        <f>IF(_penmei3_month_day!L357="","",_penmei3_month_day!L357)</f>
        <v/>
      </c>
      <c r="AJ371" s="509" t="str">
        <f>IF(_penmei3_month_day!M357="","",_penmei3_month_day!M357)</f>
        <v/>
      </c>
      <c r="AK371" s="498" t="str">
        <f>IF(_penmei3_month_day!N357="","",_penmei3_month_day!N357)</f>
        <v/>
      </c>
      <c r="AL371" s="509" t="str">
        <f>IF(_penmei3_month_day!O357="","",_penmei3_month_day!O357)</f>
        <v/>
      </c>
      <c r="AM371" s="498" t="str">
        <f>IF(_penmei3_month_day!P357="","",_penmei3_month_day!P357)</f>
        <v/>
      </c>
      <c r="AN371" s="509" t="str">
        <f>IF(_penmei3_month_day!Q357="","",_penmei3_month_day!Q357)</f>
        <v/>
      </c>
      <c r="AO371" s="498" t="str">
        <f>IF(_penmei3_month_day!R357="","",_penmei3_month_day!R357)</f>
        <v/>
      </c>
      <c r="AP371" s="509" t="str">
        <f>IF(_penmei3_month_day!S357="","",_penmei3_month_day!S357)</f>
        <v/>
      </c>
      <c r="AQ371" s="498" t="str">
        <f>IF(_penmei3_month_day!T357="","",_penmei3_month_day!T357)</f>
        <v/>
      </c>
      <c r="AR371" s="509" t="str">
        <f>IF(_penmei3_month_day!U357="","",_penmei3_month_day!U357)</f>
        <v/>
      </c>
      <c r="AS371" s="498" t="str">
        <f>IF(_penmei3_month_day!V357="","",_penmei3_month_day!V357)</f>
        <v/>
      </c>
      <c r="AT371" s="509" t="str">
        <f>IF(_penmei3_month_day!W357="","",_penmei3_month_day!W357)</f>
        <v/>
      </c>
      <c r="AU371" s="498" t="str">
        <f>IF(_penmei3_month_day!X357="","",_penmei3_month_day!X357)</f>
        <v/>
      </c>
      <c r="AV371" s="509" t="str">
        <f>IF(_penmei3_month_day!Y357="","",_penmei3_month_day!Y357)</f>
        <v/>
      </c>
      <c r="AW371" s="498" t="str">
        <f>IF(_penmei3_month_day!Z357="","",_penmei3_month_day!Z357)</f>
        <v/>
      </c>
      <c r="AX371" s="509" t="str">
        <f>IF(_penmei3_month_day!AA357="","",_penmei3_month_day!AA357)</f>
        <v/>
      </c>
      <c r="AY371" s="498" t="str">
        <f>IF(_penmei3_month_day!AB357="","",_penmei3_month_day!AB357)</f>
        <v/>
      </c>
      <c r="AZ371" s="509" t="str">
        <f>IF(_penmei3_month_day!AC357="","",_penmei3_month_day!AC357)</f>
        <v/>
      </c>
      <c r="BA371" s="498" t="str">
        <f>IF(_penmei3_month_day!AD357="","",_penmei3_month_day!AD357)</f>
        <v/>
      </c>
      <c r="BB371" s="509" t="str">
        <f>IF(_penmei3_month_day!AE357="","",_penmei3_month_day!AE357)</f>
        <v/>
      </c>
      <c r="BC371" s="498" t="str">
        <f>IF(_penmei3_month_day!AF357="","",_penmei3_month_day!AF357)</f>
        <v/>
      </c>
      <c r="BD371" s="510"/>
      <c r="BE371" s="510"/>
    </row>
    <row ht="19.5" customHeight="1" r="372">
      <c r="A372" s="240">
        <f ca="1">IF(HOUR(I372)=0,A371+1,A371)</f>
        <v>43631</v>
      </c>
      <c r="B372" s="241">
        <f ca="1">A372</f>
        <v>43631</v>
      </c>
      <c r="C372" s="242" t="str">
        <f>IF(AND(G372&lt;16,G372&gt;=8),"白",IF(AND(G372&lt;8,G372&gt;=0),"夜",IF(G372&gt;=16,"中")))</f>
        <v>中</v>
      </c>
      <c r="D372" s="242">
        <f ca="1">DAY(A372)</f>
        <v>15</v>
      </c>
      <c r="E372" s="242">
        <f>E371</f>
        <v>4</v>
      </c>
      <c r="F372" s="243" t="str">
        <f>IF(AND(E372=1),"甲班",IF(AND(E372=2),"乙班",IF(AND(E372=3),"丙班",IF(AND(E372=4),"丁班",))))</f>
        <v>丁班</v>
      </c>
      <c r="G372" s="242">
        <f>IF(I372=0,0,HOUR(I372-0))</f>
        <v>20</v>
      </c>
      <c r="H372" s="244">
        <f>H371</f>
        <v>0.041666666666666699</v>
      </c>
      <c r="I372" s="245">
        <f>IF(HOUR(I371)=0,H372,I371+H372)</f>
        <v>0.83333333333333404</v>
      </c>
      <c r="J372" s="498" t="str">
        <f>IF(_penmei2_month_day!A358="","",_penmei2_month_day!A358)</f>
        <v/>
      </c>
      <c r="K372" s="498" t="str">
        <f>IF(_penmei2_month_day!B358="","",_penmei2_month_day!B358)</f>
        <v/>
      </c>
      <c r="L372" s="499" t="str">
        <f>IF(_penmei2_month_day!C358="","",_penmei2_month_day!C358)</f>
        <v/>
      </c>
      <c r="M372" s="500" t="str">
        <f>IF(_penmei2_month_day!D358="","",_penmei2_month_day!D358)</f>
        <v/>
      </c>
      <c r="N372" s="501" t="str">
        <f>IF(_penmei2_month_day!E358="","",_penmei2_month_day!E358)</f>
        <v/>
      </c>
      <c r="O372" s="501" t="str">
        <f>IF(_penmei2_month_day!F358="","",_penmei2_month_day!F358)</f>
        <v/>
      </c>
      <c r="P372" s="499" t="str">
        <f>IF(_penmei2_month_day!G358="","",_penmei2_month_day!G358)</f>
        <v/>
      </c>
      <c r="Q372" s="502" t="str">
        <f>IF(_penmei2_month_day!H358="","",_penmei2_month_day!H358)</f>
        <v/>
      </c>
      <c r="R372" s="503" t="str">
        <f>IF(_penmei2_month_day!I358="","",_penmei2_month_day!I358)</f>
        <v/>
      </c>
      <c r="S372" s="504" t="str">
        <f>IF(_penmei2_month_day!J358="","",_penmei2_month_day!J358)</f>
        <v/>
      </c>
      <c r="T372" s="505" t="str">
        <f>IF(_penmei2_month_day!K358="","",_penmei2_month_day!K358)</f>
        <v/>
      </c>
      <c r="U372" s="499" t="str">
        <f>IF(_penmei2_month_day!L358="","",_penmei2_month_day!L358)</f>
        <v/>
      </c>
      <c r="V372" s="499" t="str">
        <f>IF(_penmei2_month_day!M358="","",_penmei2_month_day!M358)</f>
        <v/>
      </c>
      <c r="W372" s="506" t="str">
        <f>IF(_penmei2_month_day!N358="","",_penmei2_month_day!N358)</f>
        <v/>
      </c>
      <c r="X372" s="507" t="str">
        <f>IF(_penmei3_month_day!A358="","",_penmei3_month_day!A358)</f>
        <v/>
      </c>
      <c r="Y372" s="508" t="str">
        <f>IF(_penmei3_month_day!B358="","",_penmei3_month_day!B358)</f>
        <v/>
      </c>
      <c r="Z372" s="509" t="str">
        <f>IF(_penmei3_month_day!C358="","",_penmei3_month_day!C358)</f>
        <v/>
      </c>
      <c r="AA372" s="498" t="str">
        <f>IF(_penmei3_month_day!D358="","",_penmei3_month_day!D358)</f>
        <v/>
      </c>
      <c r="AB372" s="509" t="str">
        <f>IF(_penmei3_month_day!E358="","",_penmei3_month_day!E358)</f>
        <v/>
      </c>
      <c r="AC372" s="498" t="str">
        <f>IF(_penmei3_month_day!F358="","",_penmei3_month_day!F358)</f>
        <v/>
      </c>
      <c r="AD372" s="507" t="str">
        <f>IF(_penmei3_month_day!G358="","",_penmei3_month_day!G358)</f>
        <v/>
      </c>
      <c r="AE372" s="508" t="str">
        <f>IF(_penmei3_month_day!H358="","",_penmei3_month_day!H358)</f>
        <v/>
      </c>
      <c r="AF372" s="509" t="str">
        <f>IF(_penmei3_month_day!I358="","",_penmei3_month_day!I358)</f>
        <v/>
      </c>
      <c r="AG372" s="498" t="str">
        <f>IF(_penmei3_month_day!J358="","",_penmei3_month_day!J358)</f>
        <v/>
      </c>
      <c r="AH372" s="509" t="str">
        <f>IF(_penmei3_month_day!K358="","",_penmei3_month_day!K358)</f>
        <v/>
      </c>
      <c r="AI372" s="498" t="str">
        <f>IF(_penmei3_month_day!L358="","",_penmei3_month_day!L358)</f>
        <v/>
      </c>
      <c r="AJ372" s="509" t="str">
        <f>IF(_penmei3_month_day!M358="","",_penmei3_month_day!M358)</f>
        <v/>
      </c>
      <c r="AK372" s="498" t="str">
        <f>IF(_penmei3_month_day!N358="","",_penmei3_month_day!N358)</f>
        <v/>
      </c>
      <c r="AL372" s="509" t="str">
        <f>IF(_penmei3_month_day!O358="","",_penmei3_month_day!O358)</f>
        <v/>
      </c>
      <c r="AM372" s="498" t="str">
        <f>IF(_penmei3_month_day!P358="","",_penmei3_month_day!P358)</f>
        <v/>
      </c>
      <c r="AN372" s="509" t="str">
        <f>IF(_penmei3_month_day!Q358="","",_penmei3_month_day!Q358)</f>
        <v/>
      </c>
      <c r="AO372" s="498" t="str">
        <f>IF(_penmei3_month_day!R358="","",_penmei3_month_day!R358)</f>
        <v/>
      </c>
      <c r="AP372" s="509" t="str">
        <f>IF(_penmei3_month_day!S358="","",_penmei3_month_day!S358)</f>
        <v/>
      </c>
      <c r="AQ372" s="498" t="str">
        <f>IF(_penmei3_month_day!T358="","",_penmei3_month_day!T358)</f>
        <v/>
      </c>
      <c r="AR372" s="509" t="str">
        <f>IF(_penmei3_month_day!U358="","",_penmei3_month_day!U358)</f>
        <v/>
      </c>
      <c r="AS372" s="498" t="str">
        <f>IF(_penmei3_month_day!V358="","",_penmei3_month_day!V358)</f>
        <v/>
      </c>
      <c r="AT372" s="509" t="str">
        <f>IF(_penmei3_month_day!W358="","",_penmei3_month_day!W358)</f>
        <v/>
      </c>
      <c r="AU372" s="498" t="str">
        <f>IF(_penmei3_month_day!X358="","",_penmei3_month_day!X358)</f>
        <v/>
      </c>
      <c r="AV372" s="509" t="str">
        <f>IF(_penmei3_month_day!Y358="","",_penmei3_month_day!Y358)</f>
        <v/>
      </c>
      <c r="AW372" s="498" t="str">
        <f>IF(_penmei3_month_day!Z358="","",_penmei3_month_day!Z358)</f>
        <v/>
      </c>
      <c r="AX372" s="509" t="str">
        <f>IF(_penmei3_month_day!AA358="","",_penmei3_month_day!AA358)</f>
        <v/>
      </c>
      <c r="AY372" s="498" t="str">
        <f>IF(_penmei3_month_day!AB358="","",_penmei3_month_day!AB358)</f>
        <v/>
      </c>
      <c r="AZ372" s="509" t="str">
        <f>IF(_penmei3_month_day!AC358="","",_penmei3_month_day!AC358)</f>
        <v/>
      </c>
      <c r="BA372" s="498" t="str">
        <f>IF(_penmei3_month_day!AD358="","",_penmei3_month_day!AD358)</f>
        <v/>
      </c>
      <c r="BB372" s="509" t="str">
        <f>IF(_penmei3_month_day!AE358="","",_penmei3_month_day!AE358)</f>
        <v/>
      </c>
      <c r="BC372" s="498" t="str">
        <f>IF(_penmei3_month_day!AF358="","",_penmei3_month_day!AF358)</f>
        <v/>
      </c>
      <c r="BD372" s="510"/>
      <c r="BE372" s="510"/>
    </row>
    <row ht="19.5" customHeight="1" r="373">
      <c r="A373" s="240">
        <f ca="1">IF(HOUR(I373)=0,A372+1,A372)</f>
        <v>43631</v>
      </c>
      <c r="B373" s="241">
        <f ca="1">A373</f>
        <v>43631</v>
      </c>
      <c r="C373" s="242" t="str">
        <f>IF(AND(G373&lt;16,G373&gt;=8),"白",IF(AND(G373&lt;8,G373&gt;=0),"夜",IF(G373&gt;=16,"中")))</f>
        <v>中</v>
      </c>
      <c r="D373" s="242">
        <f ca="1">DAY(A373)</f>
        <v>15</v>
      </c>
      <c r="E373" s="242">
        <f>E372</f>
        <v>4</v>
      </c>
      <c r="F373" s="243" t="str">
        <f>IF(AND(E373=1),"甲班",IF(AND(E373=2),"乙班",IF(AND(E373=3),"丙班",IF(AND(E373=4),"丁班",))))</f>
        <v>丁班</v>
      </c>
      <c r="G373" s="242">
        <f>IF(I373=0,0,HOUR(I373-0))</f>
        <v>21</v>
      </c>
      <c r="H373" s="244">
        <f>H372</f>
        <v>0.041666666666666699</v>
      </c>
      <c r="I373" s="245">
        <f>IF(HOUR(I372)=0,H373,I372+H373)</f>
        <v>0.875000000000001</v>
      </c>
      <c r="J373" s="498" t="str">
        <f>IF(_penmei2_month_day!A359="","",_penmei2_month_day!A359)</f>
        <v/>
      </c>
      <c r="K373" s="498" t="str">
        <f>IF(_penmei2_month_day!B359="","",_penmei2_month_day!B359)</f>
        <v/>
      </c>
      <c r="L373" s="499" t="str">
        <f>IF(_penmei2_month_day!C359="","",_penmei2_month_day!C359)</f>
        <v/>
      </c>
      <c r="M373" s="500" t="str">
        <f>IF(_penmei2_month_day!D359="","",_penmei2_month_day!D359)</f>
        <v/>
      </c>
      <c r="N373" s="501" t="str">
        <f>IF(_penmei2_month_day!E359="","",_penmei2_month_day!E359)</f>
        <v/>
      </c>
      <c r="O373" s="501" t="str">
        <f>IF(_penmei2_month_day!F359="","",_penmei2_month_day!F359)</f>
        <v/>
      </c>
      <c r="P373" s="499" t="str">
        <f>IF(_penmei2_month_day!G359="","",_penmei2_month_day!G359)</f>
        <v/>
      </c>
      <c r="Q373" s="502" t="str">
        <f>IF(_penmei2_month_day!H359="","",_penmei2_month_day!H359)</f>
        <v/>
      </c>
      <c r="R373" s="503" t="str">
        <f>IF(_penmei2_month_day!I359="","",_penmei2_month_day!I359)</f>
        <v/>
      </c>
      <c r="S373" s="504" t="str">
        <f>IF(_penmei2_month_day!J359="","",_penmei2_month_day!J359)</f>
        <v/>
      </c>
      <c r="T373" s="505" t="str">
        <f>IF(_penmei2_month_day!K359="","",_penmei2_month_day!K359)</f>
        <v/>
      </c>
      <c r="U373" s="499" t="str">
        <f>IF(_penmei2_month_day!L359="","",_penmei2_month_day!L359)</f>
        <v/>
      </c>
      <c r="V373" s="499" t="str">
        <f>IF(_penmei2_month_day!M359="","",_penmei2_month_day!M359)</f>
        <v/>
      </c>
      <c r="W373" s="506" t="str">
        <f>IF(_penmei2_month_day!N359="","",_penmei2_month_day!N359)</f>
        <v/>
      </c>
      <c r="X373" s="507" t="str">
        <f>IF(_penmei3_month_day!A359="","",_penmei3_month_day!A359)</f>
        <v/>
      </c>
      <c r="Y373" s="508" t="str">
        <f>IF(_penmei3_month_day!B359="","",_penmei3_month_day!B359)</f>
        <v/>
      </c>
      <c r="Z373" s="509" t="str">
        <f>IF(_penmei3_month_day!C359="","",_penmei3_month_day!C359)</f>
        <v/>
      </c>
      <c r="AA373" s="498" t="str">
        <f>IF(_penmei3_month_day!D359="","",_penmei3_month_day!D359)</f>
        <v/>
      </c>
      <c r="AB373" s="509" t="str">
        <f>IF(_penmei3_month_day!E359="","",_penmei3_month_day!E359)</f>
        <v/>
      </c>
      <c r="AC373" s="498" t="str">
        <f>IF(_penmei3_month_day!F359="","",_penmei3_month_day!F359)</f>
        <v/>
      </c>
      <c r="AD373" s="507" t="str">
        <f>IF(_penmei3_month_day!G359="","",_penmei3_month_day!G359)</f>
        <v/>
      </c>
      <c r="AE373" s="508" t="str">
        <f>IF(_penmei3_month_day!H359="","",_penmei3_month_day!H359)</f>
        <v/>
      </c>
      <c r="AF373" s="509" t="str">
        <f>IF(_penmei3_month_day!I359="","",_penmei3_month_day!I359)</f>
        <v/>
      </c>
      <c r="AG373" s="498" t="str">
        <f>IF(_penmei3_month_day!J359="","",_penmei3_month_day!J359)</f>
        <v/>
      </c>
      <c r="AH373" s="509" t="str">
        <f>IF(_penmei3_month_day!K359="","",_penmei3_month_day!K359)</f>
        <v/>
      </c>
      <c r="AI373" s="498" t="str">
        <f>IF(_penmei3_month_day!L359="","",_penmei3_month_day!L359)</f>
        <v/>
      </c>
      <c r="AJ373" s="509" t="str">
        <f>IF(_penmei3_month_day!M359="","",_penmei3_month_day!M359)</f>
        <v/>
      </c>
      <c r="AK373" s="498" t="str">
        <f>IF(_penmei3_month_day!N359="","",_penmei3_month_day!N359)</f>
        <v/>
      </c>
      <c r="AL373" s="509" t="str">
        <f>IF(_penmei3_month_day!O359="","",_penmei3_month_day!O359)</f>
        <v/>
      </c>
      <c r="AM373" s="498" t="str">
        <f>IF(_penmei3_month_day!P359="","",_penmei3_month_day!P359)</f>
        <v/>
      </c>
      <c r="AN373" s="509" t="str">
        <f>IF(_penmei3_month_day!Q359="","",_penmei3_month_day!Q359)</f>
        <v/>
      </c>
      <c r="AO373" s="498" t="str">
        <f>IF(_penmei3_month_day!R359="","",_penmei3_month_day!R359)</f>
        <v/>
      </c>
      <c r="AP373" s="509" t="str">
        <f>IF(_penmei3_month_day!S359="","",_penmei3_month_day!S359)</f>
        <v/>
      </c>
      <c r="AQ373" s="498" t="str">
        <f>IF(_penmei3_month_day!T359="","",_penmei3_month_day!T359)</f>
        <v/>
      </c>
      <c r="AR373" s="509" t="str">
        <f>IF(_penmei3_month_day!U359="","",_penmei3_month_day!U359)</f>
        <v/>
      </c>
      <c r="AS373" s="498" t="str">
        <f>IF(_penmei3_month_day!V359="","",_penmei3_month_day!V359)</f>
        <v/>
      </c>
      <c r="AT373" s="509" t="str">
        <f>IF(_penmei3_month_day!W359="","",_penmei3_month_day!W359)</f>
        <v/>
      </c>
      <c r="AU373" s="498" t="str">
        <f>IF(_penmei3_month_day!X359="","",_penmei3_month_day!X359)</f>
        <v/>
      </c>
      <c r="AV373" s="509" t="str">
        <f>IF(_penmei3_month_day!Y359="","",_penmei3_month_day!Y359)</f>
        <v/>
      </c>
      <c r="AW373" s="498" t="str">
        <f>IF(_penmei3_month_day!Z359="","",_penmei3_month_day!Z359)</f>
        <v/>
      </c>
      <c r="AX373" s="509" t="str">
        <f>IF(_penmei3_month_day!AA359="","",_penmei3_month_day!AA359)</f>
        <v/>
      </c>
      <c r="AY373" s="498" t="str">
        <f>IF(_penmei3_month_day!AB359="","",_penmei3_month_day!AB359)</f>
        <v/>
      </c>
      <c r="AZ373" s="509" t="str">
        <f>IF(_penmei3_month_day!AC359="","",_penmei3_month_day!AC359)</f>
        <v/>
      </c>
      <c r="BA373" s="498" t="str">
        <f>IF(_penmei3_month_day!AD359="","",_penmei3_month_day!AD359)</f>
        <v/>
      </c>
      <c r="BB373" s="509" t="str">
        <f>IF(_penmei3_month_day!AE359="","",_penmei3_month_day!AE359)</f>
        <v/>
      </c>
      <c r="BC373" s="498" t="str">
        <f>IF(_penmei3_month_day!AF359="","",_penmei3_month_day!AF359)</f>
        <v/>
      </c>
      <c r="BD373" s="510"/>
      <c r="BE373" s="510"/>
    </row>
    <row ht="19.5" customHeight="1" r="374">
      <c r="A374" s="240">
        <f ca="1">IF(HOUR(I374)=0,A373+1,A373)</f>
        <v>43631</v>
      </c>
      <c r="B374" s="241">
        <f ca="1">A374</f>
        <v>43631</v>
      </c>
      <c r="C374" s="242" t="str">
        <f>IF(AND(G374&lt;16,G374&gt;=8),"白",IF(AND(G374&lt;8,G374&gt;=0),"夜",IF(G374&gt;=16,"中")))</f>
        <v>中</v>
      </c>
      <c r="D374" s="242">
        <f ca="1">DAY(A374)</f>
        <v>15</v>
      </c>
      <c r="E374" s="242">
        <f>E373</f>
        <v>4</v>
      </c>
      <c r="F374" s="243" t="str">
        <f>IF(AND(E374=1),"甲班",IF(AND(E374=2),"乙班",IF(AND(E374=3),"丙班",IF(AND(E374=4),"丁班",))))</f>
        <v>丁班</v>
      </c>
      <c r="G374" s="242">
        <f>IF(I374=0,0,HOUR(I374-0))</f>
        <v>22</v>
      </c>
      <c r="H374" s="244">
        <f>H373</f>
        <v>0.041666666666666699</v>
      </c>
      <c r="I374" s="245">
        <f>IF(HOUR(I373)=0,H374,I373+H374)</f>
        <v>0.91666666666666796</v>
      </c>
      <c r="J374" s="498" t="str">
        <f>IF(_penmei2_month_day!A360="","",_penmei2_month_day!A360)</f>
        <v/>
      </c>
      <c r="K374" s="498" t="str">
        <f>IF(_penmei2_month_day!B360="","",_penmei2_month_day!B360)</f>
        <v/>
      </c>
      <c r="L374" s="499" t="str">
        <f>IF(_penmei2_month_day!C360="","",_penmei2_month_day!C360)</f>
        <v/>
      </c>
      <c r="M374" s="500" t="str">
        <f>IF(_penmei2_month_day!D360="","",_penmei2_month_day!D360)</f>
        <v/>
      </c>
      <c r="N374" s="501" t="str">
        <f>IF(_penmei2_month_day!E360="","",_penmei2_month_day!E360)</f>
        <v/>
      </c>
      <c r="O374" s="501" t="str">
        <f>IF(_penmei2_month_day!F360="","",_penmei2_month_day!F360)</f>
        <v/>
      </c>
      <c r="P374" s="499" t="str">
        <f>IF(_penmei2_month_day!G360="","",_penmei2_month_day!G360)</f>
        <v/>
      </c>
      <c r="Q374" s="502" t="str">
        <f>IF(_penmei2_month_day!H360="","",_penmei2_month_day!H360)</f>
        <v/>
      </c>
      <c r="R374" s="503" t="str">
        <f>IF(_penmei2_month_day!I360="","",_penmei2_month_day!I360)</f>
        <v/>
      </c>
      <c r="S374" s="504" t="str">
        <f>IF(_penmei2_month_day!J360="","",_penmei2_month_day!J360)</f>
        <v/>
      </c>
      <c r="T374" s="505" t="str">
        <f>IF(_penmei2_month_day!K360="","",_penmei2_month_day!K360)</f>
        <v/>
      </c>
      <c r="U374" s="499" t="str">
        <f>IF(_penmei2_month_day!L360="","",_penmei2_month_day!L360)</f>
        <v/>
      </c>
      <c r="V374" s="499" t="str">
        <f>IF(_penmei2_month_day!M360="","",_penmei2_month_day!M360)</f>
        <v/>
      </c>
      <c r="W374" s="506" t="str">
        <f>IF(_penmei2_month_day!N360="","",_penmei2_month_day!N360)</f>
        <v/>
      </c>
      <c r="X374" s="507" t="str">
        <f>IF(_penmei3_month_day!A360="","",_penmei3_month_day!A360)</f>
        <v/>
      </c>
      <c r="Y374" s="508" t="str">
        <f>IF(_penmei3_month_day!B360="","",_penmei3_month_day!B360)</f>
        <v/>
      </c>
      <c r="Z374" s="509" t="str">
        <f>IF(_penmei3_month_day!C360="","",_penmei3_month_day!C360)</f>
        <v/>
      </c>
      <c r="AA374" s="498" t="str">
        <f>IF(_penmei3_month_day!D360="","",_penmei3_month_day!D360)</f>
        <v/>
      </c>
      <c r="AB374" s="509" t="str">
        <f>IF(_penmei3_month_day!E360="","",_penmei3_month_day!E360)</f>
        <v/>
      </c>
      <c r="AC374" s="498" t="str">
        <f>IF(_penmei3_month_day!F360="","",_penmei3_month_day!F360)</f>
        <v/>
      </c>
      <c r="AD374" s="507" t="str">
        <f>IF(_penmei3_month_day!G360="","",_penmei3_month_day!G360)</f>
        <v/>
      </c>
      <c r="AE374" s="508" t="str">
        <f>IF(_penmei3_month_day!H360="","",_penmei3_month_day!H360)</f>
        <v/>
      </c>
      <c r="AF374" s="509" t="str">
        <f>IF(_penmei3_month_day!I360="","",_penmei3_month_day!I360)</f>
        <v/>
      </c>
      <c r="AG374" s="498" t="str">
        <f>IF(_penmei3_month_day!J360="","",_penmei3_month_day!J360)</f>
        <v/>
      </c>
      <c r="AH374" s="509" t="str">
        <f>IF(_penmei3_month_day!K360="","",_penmei3_month_day!K360)</f>
        <v/>
      </c>
      <c r="AI374" s="498" t="str">
        <f>IF(_penmei3_month_day!L360="","",_penmei3_month_day!L360)</f>
        <v/>
      </c>
      <c r="AJ374" s="509" t="str">
        <f>IF(_penmei3_month_day!M360="","",_penmei3_month_day!M360)</f>
        <v/>
      </c>
      <c r="AK374" s="498" t="str">
        <f>IF(_penmei3_month_day!N360="","",_penmei3_month_day!N360)</f>
        <v/>
      </c>
      <c r="AL374" s="509" t="str">
        <f>IF(_penmei3_month_day!O360="","",_penmei3_month_day!O360)</f>
        <v/>
      </c>
      <c r="AM374" s="498" t="str">
        <f>IF(_penmei3_month_day!P360="","",_penmei3_month_day!P360)</f>
        <v/>
      </c>
      <c r="AN374" s="509" t="str">
        <f>IF(_penmei3_month_day!Q360="","",_penmei3_month_day!Q360)</f>
        <v/>
      </c>
      <c r="AO374" s="498" t="str">
        <f>IF(_penmei3_month_day!R360="","",_penmei3_month_day!R360)</f>
        <v/>
      </c>
      <c r="AP374" s="509" t="str">
        <f>IF(_penmei3_month_day!S360="","",_penmei3_month_day!S360)</f>
        <v/>
      </c>
      <c r="AQ374" s="498" t="str">
        <f>IF(_penmei3_month_day!T360="","",_penmei3_month_day!T360)</f>
        <v/>
      </c>
      <c r="AR374" s="509" t="str">
        <f>IF(_penmei3_month_day!U360="","",_penmei3_month_day!U360)</f>
        <v/>
      </c>
      <c r="AS374" s="498" t="str">
        <f>IF(_penmei3_month_day!V360="","",_penmei3_month_day!V360)</f>
        <v/>
      </c>
      <c r="AT374" s="509" t="str">
        <f>IF(_penmei3_month_day!W360="","",_penmei3_month_day!W360)</f>
        <v/>
      </c>
      <c r="AU374" s="498" t="str">
        <f>IF(_penmei3_month_day!X360="","",_penmei3_month_day!X360)</f>
        <v/>
      </c>
      <c r="AV374" s="509" t="str">
        <f>IF(_penmei3_month_day!Y360="","",_penmei3_month_day!Y360)</f>
        <v/>
      </c>
      <c r="AW374" s="498" t="str">
        <f>IF(_penmei3_month_day!Z360="","",_penmei3_month_day!Z360)</f>
        <v/>
      </c>
      <c r="AX374" s="509" t="str">
        <f>IF(_penmei3_month_day!AA360="","",_penmei3_month_day!AA360)</f>
        <v/>
      </c>
      <c r="AY374" s="498" t="str">
        <f>IF(_penmei3_month_day!AB360="","",_penmei3_month_day!AB360)</f>
        <v/>
      </c>
      <c r="AZ374" s="509" t="str">
        <f>IF(_penmei3_month_day!AC360="","",_penmei3_month_day!AC360)</f>
        <v/>
      </c>
      <c r="BA374" s="498" t="str">
        <f>IF(_penmei3_month_day!AD360="","",_penmei3_month_day!AD360)</f>
        <v/>
      </c>
      <c r="BB374" s="509" t="str">
        <f>IF(_penmei3_month_day!AE360="","",_penmei3_month_day!AE360)</f>
        <v/>
      </c>
      <c r="BC374" s="498" t="str">
        <f>IF(_penmei3_month_day!AF360="","",_penmei3_month_day!AF360)</f>
        <v/>
      </c>
      <c r="BD374" s="510"/>
      <c r="BE374" s="510"/>
    </row>
    <row ht="19.5" customHeight="1" r="375">
      <c r="A375" s="246">
        <f ca="1">IF(HOUR(I375)=0,A374+1,A374)</f>
        <v>43631</v>
      </c>
      <c r="B375" s="247">
        <f ca="1">A375</f>
        <v>43631</v>
      </c>
      <c r="C375" s="248" t="str">
        <f>IF(AND(G375&lt;16,G375&gt;=8),"白",IF(AND(G375&lt;8,G375&gt;=0),"夜",IF(G375&gt;=16,"中")))</f>
        <v>中</v>
      </c>
      <c r="D375" s="248">
        <f ca="1">DAY(A375)</f>
        <v>15</v>
      </c>
      <c r="E375" s="248">
        <f>E374</f>
        <v>4</v>
      </c>
      <c r="F375" s="249" t="str">
        <f>IF(AND(E375=1),"甲班",IF(AND(E375=2),"乙班",IF(AND(E375=3),"丙班",IF(AND(E375=4),"丁班",))))</f>
        <v>丁班</v>
      </c>
      <c r="G375" s="248">
        <f>IF(I375=0,0,HOUR(I375-0))</f>
        <v>23</v>
      </c>
      <c r="H375" s="250">
        <f>H374</f>
        <v>0.041666666666666699</v>
      </c>
      <c r="I375" s="251">
        <f>IF(HOUR(I374)=0,H375,I374+H375)</f>
        <v>0.95833333333333404</v>
      </c>
      <c r="J375" s="511" t="str">
        <f>IF(_penmei2_month_day!A361="","",_penmei2_month_day!A361)</f>
        <v/>
      </c>
      <c r="K375" s="511" t="str">
        <f>IF(_penmei2_month_day!B361="","",_penmei2_month_day!B361)</f>
        <v/>
      </c>
      <c r="L375" s="512" t="str">
        <f>IF(_penmei2_month_day!C361="","",_penmei2_month_day!C361)</f>
        <v/>
      </c>
      <c r="M375" s="513" t="str">
        <f>IF(_penmei2_month_day!D361="","",_penmei2_month_day!D361)</f>
        <v/>
      </c>
      <c r="N375" s="514" t="str">
        <f>IF(_penmei2_month_day!E361="","",_penmei2_month_day!E361)</f>
        <v/>
      </c>
      <c r="O375" s="514" t="str">
        <f>IF(_penmei2_month_day!F361="","",_penmei2_month_day!F361)</f>
        <v/>
      </c>
      <c r="P375" s="512" t="str">
        <f>IF(_penmei2_month_day!G361="","",_penmei2_month_day!G361)</f>
        <v/>
      </c>
      <c r="Q375" s="515" t="str">
        <f>IF(_penmei2_month_day!H361="","",_penmei2_month_day!H361)</f>
        <v/>
      </c>
      <c r="R375" s="516" t="str">
        <f>IF(_penmei2_month_day!I361="","",_penmei2_month_day!I361)</f>
        <v/>
      </c>
      <c r="S375" s="517" t="str">
        <f>IF(_penmei2_month_day!J361="","",_penmei2_month_day!J361)</f>
        <v/>
      </c>
      <c r="T375" s="518" t="str">
        <f>IF(_penmei2_month_day!K361="","",_penmei2_month_day!K361)</f>
        <v/>
      </c>
      <c r="U375" s="512" t="str">
        <f>IF(_penmei2_month_day!L361="","",_penmei2_month_day!L361)</f>
        <v/>
      </c>
      <c r="V375" s="512" t="str">
        <f>IF(_penmei2_month_day!M361="","",_penmei2_month_day!M361)</f>
        <v/>
      </c>
      <c r="W375" s="519" t="str">
        <f>IF(_penmei2_month_day!N361="","",_penmei2_month_day!N361)</f>
        <v/>
      </c>
      <c r="X375" s="520" t="str">
        <f>IF(_penmei3_month_day!A361="","",_penmei3_month_day!A361)</f>
        <v/>
      </c>
      <c r="Y375" s="521" t="str">
        <f>IF(_penmei3_month_day!B361="","",_penmei3_month_day!B361)</f>
        <v/>
      </c>
      <c r="Z375" s="522" t="str">
        <f>IF(_penmei3_month_day!C361="","",_penmei3_month_day!C361)</f>
        <v/>
      </c>
      <c r="AA375" s="511" t="str">
        <f>IF(_penmei3_month_day!D361="","",_penmei3_month_day!D361)</f>
        <v/>
      </c>
      <c r="AB375" s="522" t="str">
        <f>IF(_penmei3_month_day!E361="","",_penmei3_month_day!E361)</f>
        <v/>
      </c>
      <c r="AC375" s="511" t="str">
        <f>IF(_penmei3_month_day!F361="","",_penmei3_month_day!F361)</f>
        <v/>
      </c>
      <c r="AD375" s="520" t="str">
        <f>IF(_penmei3_month_day!G361="","",_penmei3_month_day!G361)</f>
        <v/>
      </c>
      <c r="AE375" s="521" t="str">
        <f>IF(_penmei3_month_day!H361="","",_penmei3_month_day!H361)</f>
        <v/>
      </c>
      <c r="AF375" s="522" t="str">
        <f>IF(_penmei3_month_day!I361="","",_penmei3_month_day!I361)</f>
        <v/>
      </c>
      <c r="AG375" s="511" t="str">
        <f>IF(_penmei3_month_day!J361="","",_penmei3_month_day!J361)</f>
        <v/>
      </c>
      <c r="AH375" s="522" t="str">
        <f>IF(_penmei3_month_day!K361="","",_penmei3_month_day!K361)</f>
        <v/>
      </c>
      <c r="AI375" s="511" t="str">
        <f>IF(_penmei3_month_day!L361="","",_penmei3_month_day!L361)</f>
        <v/>
      </c>
      <c r="AJ375" s="522" t="str">
        <f>IF(_penmei3_month_day!M361="","",_penmei3_month_day!M361)</f>
        <v/>
      </c>
      <c r="AK375" s="511" t="str">
        <f>IF(_penmei3_month_day!N361="","",_penmei3_month_day!N361)</f>
        <v/>
      </c>
      <c r="AL375" s="522" t="str">
        <f>IF(_penmei3_month_day!O361="","",_penmei3_month_day!O361)</f>
        <v/>
      </c>
      <c r="AM375" s="511" t="str">
        <f>IF(_penmei3_month_day!P361="","",_penmei3_month_day!P361)</f>
        <v/>
      </c>
      <c r="AN375" s="522" t="str">
        <f>IF(_penmei3_month_day!Q361="","",_penmei3_month_day!Q361)</f>
        <v/>
      </c>
      <c r="AO375" s="511" t="str">
        <f>IF(_penmei3_month_day!R361="","",_penmei3_month_day!R361)</f>
        <v/>
      </c>
      <c r="AP375" s="522" t="str">
        <f>IF(_penmei3_month_day!S361="","",_penmei3_month_day!S361)</f>
        <v/>
      </c>
      <c r="AQ375" s="511" t="str">
        <f>IF(_penmei3_month_day!T361="","",_penmei3_month_day!T361)</f>
        <v/>
      </c>
      <c r="AR375" s="522" t="str">
        <f>IF(_penmei3_month_day!U361="","",_penmei3_month_day!U361)</f>
        <v/>
      </c>
      <c r="AS375" s="511" t="str">
        <f>IF(_penmei3_month_day!V361="","",_penmei3_month_day!V361)</f>
        <v/>
      </c>
      <c r="AT375" s="522" t="str">
        <f>IF(_penmei3_month_day!W361="","",_penmei3_month_day!W361)</f>
        <v/>
      </c>
      <c r="AU375" s="511" t="str">
        <f>IF(_penmei3_month_day!X361="","",_penmei3_month_day!X361)</f>
        <v/>
      </c>
      <c r="AV375" s="522" t="str">
        <f>IF(_penmei3_month_day!Y361="","",_penmei3_month_day!Y361)</f>
        <v/>
      </c>
      <c r="AW375" s="511" t="str">
        <f>IF(_penmei3_month_day!Z361="","",_penmei3_month_day!Z361)</f>
        <v/>
      </c>
      <c r="AX375" s="522" t="str">
        <f>IF(_penmei3_month_day!AA361="","",_penmei3_month_day!AA361)</f>
        <v/>
      </c>
      <c r="AY375" s="511" t="str">
        <f>IF(_penmei3_month_day!AB361="","",_penmei3_month_day!AB361)</f>
        <v/>
      </c>
      <c r="AZ375" s="522" t="str">
        <f>IF(_penmei3_month_day!AC361="","",_penmei3_month_day!AC361)</f>
        <v/>
      </c>
      <c r="BA375" s="511" t="str">
        <f>IF(_penmei3_month_day!AD361="","",_penmei3_month_day!AD361)</f>
        <v/>
      </c>
      <c r="BB375" s="522" t="str">
        <f>IF(_penmei3_month_day!AE361="","",_penmei3_month_day!AE361)</f>
        <v/>
      </c>
      <c r="BC375" s="511" t="str">
        <f>IF(_penmei3_month_day!AF361="","",_penmei3_month_day!AF361)</f>
        <v/>
      </c>
      <c r="BD375" s="149" t="s">
        <v>132</v>
      </c>
      <c r="BE375" s="252"/>
    </row>
    <row ht="19.5" customHeight="1" r="376">
      <c r="A376" s="253">
        <f ca="1">IF(HOUR(I376)=0,A375+1,A375)</f>
        <v>43632</v>
      </c>
      <c r="B376" s="254">
        <f ca="1">A376</f>
        <v>43632</v>
      </c>
      <c r="C376" s="255" t="str">
        <f>IF(AND(G376&lt;16,G376&gt;=8),"白",IF(AND(G376&lt;8,G376&gt;=0),"夜",IF(G376&gt;=16,"中")))</f>
        <v>夜</v>
      </c>
      <c r="D376" s="255">
        <f ca="1">DAY(A376)</f>
        <v>16</v>
      </c>
      <c r="E376" s="255">
        <f>IF(AND(E328=1),4,IF(AND(E328&gt;1),(E328-1),))</f>
        <v>1</v>
      </c>
      <c r="F376" s="256" t="str">
        <f>IF(AND(E376=1),"甲班",IF(AND(E376=2),"乙班",IF(AND(E376=3),"丙班",IF(AND(E376=4),"丁班",))))</f>
        <v>甲班</v>
      </c>
      <c r="G376" s="255">
        <f>IF(I376=0,0,HOUR(I376-0))</f>
        <v>0</v>
      </c>
      <c r="H376" s="257">
        <f>H375</f>
        <v>0.041666666666666699</v>
      </c>
      <c r="I376" s="258">
        <f>IF(HOUR(I375)=0,H376,I375+H376)</f>
        <v>1</v>
      </c>
      <c r="J376" s="485" t="str">
        <f>IF(_penmei2_month_day!A362="","",_penmei2_month_day!A362)</f>
        <v/>
      </c>
      <c r="K376" s="485" t="str">
        <f>IF(_penmei2_month_day!B362="","",_penmei2_month_day!B362)</f>
        <v/>
      </c>
      <c r="L376" s="486" t="str">
        <f>IF(_penmei2_month_day!C362="","",_penmei2_month_day!C362)</f>
        <v/>
      </c>
      <c r="M376" s="487" t="str">
        <f>IF(_penmei2_month_day!D362="","",_penmei2_month_day!D362)</f>
        <v/>
      </c>
      <c r="N376" s="488" t="str">
        <f>IF(_penmei2_month_day!E362="","",_penmei2_month_day!E362)</f>
        <v/>
      </c>
      <c r="O376" s="488" t="str">
        <f>IF(_penmei2_month_day!F362="","",_penmei2_month_day!F362)</f>
        <v/>
      </c>
      <c r="P376" s="486" t="str">
        <f>IF(_penmei2_month_day!G362="","",_penmei2_month_day!G362)</f>
        <v/>
      </c>
      <c r="Q376" s="489" t="str">
        <f>IF(_penmei2_month_day!H362="","",_penmei2_month_day!H362)</f>
        <v/>
      </c>
      <c r="R376" s="490" t="str">
        <f>IF(_penmei2_month_day!I362="","",_penmei2_month_day!I362)</f>
        <v/>
      </c>
      <c r="S376" s="491" t="str">
        <f>IF(_penmei2_month_day!J362="","",_penmei2_month_day!J362)</f>
        <v/>
      </c>
      <c r="T376" s="523" t="str">
        <f>IF(_penmei2_month_day!K362="","",_penmei2_month_day!K362)</f>
        <v/>
      </c>
      <c r="U376" s="486" t="str">
        <f>IF(_penmei2_month_day!L362="","",_penmei2_month_day!L362)</f>
        <v/>
      </c>
      <c r="V376" s="486" t="str">
        <f>IF(_penmei2_month_day!M362="","",_penmei2_month_day!M362)</f>
        <v/>
      </c>
      <c r="W376" s="493" t="str">
        <f>IF(_penmei2_month_day!N362="","",_penmei2_month_day!N362)</f>
        <v/>
      </c>
      <c r="X376" s="494" t="str">
        <f>IF(_penmei3_month_day!A362="","",_penmei3_month_day!A362)</f>
        <v/>
      </c>
      <c r="Y376" s="495" t="str">
        <f>IF(_penmei3_month_day!B362="","",_penmei3_month_day!B362)</f>
        <v/>
      </c>
      <c r="Z376" s="496" t="str">
        <f>IF(_penmei3_month_day!C362="","",_penmei3_month_day!C362)</f>
        <v/>
      </c>
      <c r="AA376" s="485" t="str">
        <f>IF(_penmei3_month_day!D362="","",_penmei3_month_day!D362)</f>
        <v/>
      </c>
      <c r="AB376" s="496" t="str">
        <f>IF(_penmei3_month_day!E362="","",_penmei3_month_day!E362)</f>
        <v/>
      </c>
      <c r="AC376" s="485" t="str">
        <f>IF(_penmei3_month_day!F362="","",_penmei3_month_day!F362)</f>
        <v/>
      </c>
      <c r="AD376" s="494" t="str">
        <f>IF(_penmei3_month_day!G362="","",_penmei3_month_day!G362)</f>
        <v/>
      </c>
      <c r="AE376" s="495" t="str">
        <f>IF(_penmei3_month_day!H362="","",_penmei3_month_day!H362)</f>
        <v/>
      </c>
      <c r="AF376" s="496" t="str">
        <f>IF(_penmei3_month_day!I362="","",_penmei3_month_day!I362)</f>
        <v/>
      </c>
      <c r="AG376" s="485" t="str">
        <f>IF(_penmei3_month_day!J362="","",_penmei3_month_day!J362)</f>
        <v/>
      </c>
      <c r="AH376" s="496" t="str">
        <f>IF(_penmei3_month_day!K362="","",_penmei3_month_day!K362)</f>
        <v/>
      </c>
      <c r="AI376" s="485" t="str">
        <f>IF(_penmei3_month_day!L362="","",_penmei3_month_day!L362)</f>
        <v/>
      </c>
      <c r="AJ376" s="496" t="str">
        <f>IF(_penmei3_month_day!M362="","",_penmei3_month_day!M362)</f>
        <v/>
      </c>
      <c r="AK376" s="485" t="str">
        <f>IF(_penmei3_month_day!N362="","",_penmei3_month_day!N362)</f>
        <v/>
      </c>
      <c r="AL376" s="496" t="str">
        <f>IF(_penmei3_month_day!O362="","",_penmei3_month_day!O362)</f>
        <v/>
      </c>
      <c r="AM376" s="485" t="str">
        <f>IF(_penmei3_month_day!P362="","",_penmei3_month_day!P362)</f>
        <v/>
      </c>
      <c r="AN376" s="496" t="str">
        <f>IF(_penmei3_month_day!Q362="","",_penmei3_month_day!Q362)</f>
        <v/>
      </c>
      <c r="AO376" s="485" t="str">
        <f>IF(_penmei3_month_day!R362="","",_penmei3_month_day!R362)</f>
        <v/>
      </c>
      <c r="AP376" s="496" t="str">
        <f>IF(_penmei3_month_day!S362="","",_penmei3_month_day!S362)</f>
        <v/>
      </c>
      <c r="AQ376" s="485" t="str">
        <f>IF(_penmei3_month_day!T362="","",_penmei3_month_day!T362)</f>
        <v/>
      </c>
      <c r="AR376" s="496" t="str">
        <f>IF(_penmei3_month_day!U362="","",_penmei3_month_day!U362)</f>
        <v/>
      </c>
      <c r="AS376" s="485" t="str">
        <f>IF(_penmei3_month_day!V362="","",_penmei3_month_day!V362)</f>
        <v/>
      </c>
      <c r="AT376" s="496" t="str">
        <f>IF(_penmei3_month_day!W362="","",_penmei3_month_day!W362)</f>
        <v/>
      </c>
      <c r="AU376" s="485" t="str">
        <f>IF(_penmei3_month_day!X362="","",_penmei3_month_day!X362)</f>
        <v/>
      </c>
      <c r="AV376" s="496" t="str">
        <f>IF(_penmei3_month_day!Y362="","",_penmei3_month_day!Y362)</f>
        <v/>
      </c>
      <c r="AW376" s="485" t="str">
        <f>IF(_penmei3_month_day!Z362="","",_penmei3_month_day!Z362)</f>
        <v/>
      </c>
      <c r="AX376" s="496" t="str">
        <f>IF(_penmei3_month_day!AA362="","",_penmei3_month_day!AA362)</f>
        <v/>
      </c>
      <c r="AY376" s="485" t="str">
        <f>IF(_penmei3_month_day!AB362="","",_penmei3_month_day!AB362)</f>
        <v/>
      </c>
      <c r="AZ376" s="496" t="str">
        <f>IF(_penmei3_month_day!AC362="","",_penmei3_month_day!AC362)</f>
        <v/>
      </c>
      <c r="BA376" s="485" t="str">
        <f>IF(_penmei3_month_day!AD362="","",_penmei3_month_day!AD362)</f>
        <v/>
      </c>
      <c r="BB376" s="496" t="str">
        <f>IF(_penmei3_month_day!AE362="","",_penmei3_month_day!AE362)</f>
        <v/>
      </c>
      <c r="BC376" s="485" t="str">
        <f>IF(_penmei3_month_day!AF362="","",_penmei3_month_day!AF362)</f>
        <v/>
      </c>
      <c r="BD376" s="497"/>
      <c r="BE376" s="497"/>
    </row>
    <row ht="19.5" customHeight="1" r="377">
      <c r="A377" s="240">
        <f ca="1">IF(HOUR(I377)=0,A376+1,A376)</f>
        <v>43632</v>
      </c>
      <c r="B377" s="241">
        <f ca="1">A377</f>
        <v>43632</v>
      </c>
      <c r="C377" s="242" t="str">
        <f>IF(AND(G377&lt;16,G377&gt;=8),"白",IF(AND(G377&lt;8,G377&gt;=0),"夜",IF(G377&gt;=16,"中")))</f>
        <v>夜</v>
      </c>
      <c r="D377" s="242">
        <f ca="1">DAY(A377)</f>
        <v>16</v>
      </c>
      <c r="E377" s="242">
        <f>E376</f>
        <v>1</v>
      </c>
      <c r="F377" s="243" t="str">
        <f>IF(AND(E377=1),"甲班",IF(AND(E377=2),"乙班",IF(AND(E377=3),"丙班",IF(AND(E377=4),"丁班",))))</f>
        <v>甲班</v>
      </c>
      <c r="G377" s="242">
        <f>IF(I377=0,0,HOUR(I377-0))</f>
        <v>1</v>
      </c>
      <c r="H377" s="244">
        <f>H376</f>
        <v>0.041666666666666699</v>
      </c>
      <c r="I377" s="245">
        <f>IF(HOUR(I376)=0,H377,I376+H377)</f>
        <v>0.041666666666666699</v>
      </c>
      <c r="J377" s="498" t="str">
        <f>IF(_penmei2_month_day!A363="","",_penmei2_month_day!A363)</f>
        <v/>
      </c>
      <c r="K377" s="498" t="str">
        <f>IF(_penmei2_month_day!B363="","",_penmei2_month_day!B363)</f>
        <v/>
      </c>
      <c r="L377" s="499" t="str">
        <f>IF(_penmei2_month_day!C363="","",_penmei2_month_day!C363)</f>
        <v/>
      </c>
      <c r="M377" s="500" t="str">
        <f>IF(_penmei2_month_day!D363="","",_penmei2_month_day!D363)</f>
        <v/>
      </c>
      <c r="N377" s="501" t="str">
        <f>IF(_penmei2_month_day!E363="","",_penmei2_month_day!E363)</f>
        <v/>
      </c>
      <c r="O377" s="501" t="str">
        <f>IF(_penmei2_month_day!F363="","",_penmei2_month_day!F363)</f>
        <v/>
      </c>
      <c r="P377" s="499" t="str">
        <f>IF(_penmei2_month_day!G363="","",_penmei2_month_day!G363)</f>
        <v/>
      </c>
      <c r="Q377" s="502" t="str">
        <f>IF(_penmei2_month_day!H363="","",_penmei2_month_day!H363)</f>
        <v/>
      </c>
      <c r="R377" s="503" t="str">
        <f>IF(_penmei2_month_day!I363="","",_penmei2_month_day!I363)</f>
        <v/>
      </c>
      <c r="S377" s="504" t="str">
        <f>IF(_penmei2_month_day!J363="","",_penmei2_month_day!J363)</f>
        <v/>
      </c>
      <c r="T377" s="505" t="str">
        <f>IF(_penmei2_month_day!K363="","",_penmei2_month_day!K363)</f>
        <v/>
      </c>
      <c r="U377" s="499" t="str">
        <f>IF(_penmei2_month_day!L363="","",_penmei2_month_day!L363)</f>
        <v/>
      </c>
      <c r="V377" s="499" t="str">
        <f>IF(_penmei2_month_day!M363="","",_penmei2_month_day!M363)</f>
        <v/>
      </c>
      <c r="W377" s="506" t="str">
        <f>IF(_penmei2_month_day!N363="","",_penmei2_month_day!N363)</f>
        <v/>
      </c>
      <c r="X377" s="507" t="str">
        <f>IF(_penmei3_month_day!A363="","",_penmei3_month_day!A363)</f>
        <v/>
      </c>
      <c r="Y377" s="508" t="str">
        <f>IF(_penmei3_month_day!B363="","",_penmei3_month_day!B363)</f>
        <v/>
      </c>
      <c r="Z377" s="509" t="str">
        <f>IF(_penmei3_month_day!C363="","",_penmei3_month_day!C363)</f>
        <v/>
      </c>
      <c r="AA377" s="498" t="str">
        <f>IF(_penmei3_month_day!D363="","",_penmei3_month_day!D363)</f>
        <v/>
      </c>
      <c r="AB377" s="509" t="str">
        <f>IF(_penmei3_month_day!E363="","",_penmei3_month_day!E363)</f>
        <v/>
      </c>
      <c r="AC377" s="498" t="str">
        <f>IF(_penmei3_month_day!F363="","",_penmei3_month_day!F363)</f>
        <v/>
      </c>
      <c r="AD377" s="507" t="str">
        <f>IF(_penmei3_month_day!G363="","",_penmei3_month_day!G363)</f>
        <v/>
      </c>
      <c r="AE377" s="508" t="str">
        <f>IF(_penmei3_month_day!H363="","",_penmei3_month_day!H363)</f>
        <v/>
      </c>
      <c r="AF377" s="509" t="str">
        <f>IF(_penmei3_month_day!I363="","",_penmei3_month_day!I363)</f>
        <v/>
      </c>
      <c r="AG377" s="498" t="str">
        <f>IF(_penmei3_month_day!J363="","",_penmei3_month_day!J363)</f>
        <v/>
      </c>
      <c r="AH377" s="509" t="str">
        <f>IF(_penmei3_month_day!K363="","",_penmei3_month_day!K363)</f>
        <v/>
      </c>
      <c r="AI377" s="498" t="str">
        <f>IF(_penmei3_month_day!L363="","",_penmei3_month_day!L363)</f>
        <v/>
      </c>
      <c r="AJ377" s="509" t="str">
        <f>IF(_penmei3_month_day!M363="","",_penmei3_month_day!M363)</f>
        <v/>
      </c>
      <c r="AK377" s="498" t="str">
        <f>IF(_penmei3_month_day!N363="","",_penmei3_month_day!N363)</f>
        <v/>
      </c>
      <c r="AL377" s="509" t="str">
        <f>IF(_penmei3_month_day!O363="","",_penmei3_month_day!O363)</f>
        <v/>
      </c>
      <c r="AM377" s="498" t="str">
        <f>IF(_penmei3_month_day!P363="","",_penmei3_month_day!P363)</f>
        <v/>
      </c>
      <c r="AN377" s="509" t="str">
        <f>IF(_penmei3_month_day!Q363="","",_penmei3_month_day!Q363)</f>
        <v/>
      </c>
      <c r="AO377" s="498" t="str">
        <f>IF(_penmei3_month_day!R363="","",_penmei3_month_day!R363)</f>
        <v/>
      </c>
      <c r="AP377" s="509" t="str">
        <f>IF(_penmei3_month_day!S363="","",_penmei3_month_day!S363)</f>
        <v/>
      </c>
      <c r="AQ377" s="498" t="str">
        <f>IF(_penmei3_month_day!T363="","",_penmei3_month_day!T363)</f>
        <v/>
      </c>
      <c r="AR377" s="509" t="str">
        <f>IF(_penmei3_month_day!U363="","",_penmei3_month_day!U363)</f>
        <v/>
      </c>
      <c r="AS377" s="498" t="str">
        <f>IF(_penmei3_month_day!V363="","",_penmei3_month_day!V363)</f>
        <v/>
      </c>
      <c r="AT377" s="509" t="str">
        <f>IF(_penmei3_month_day!W363="","",_penmei3_month_day!W363)</f>
        <v/>
      </c>
      <c r="AU377" s="498" t="str">
        <f>IF(_penmei3_month_day!X363="","",_penmei3_month_day!X363)</f>
        <v/>
      </c>
      <c r="AV377" s="509" t="str">
        <f>IF(_penmei3_month_day!Y363="","",_penmei3_month_day!Y363)</f>
        <v/>
      </c>
      <c r="AW377" s="498" t="str">
        <f>IF(_penmei3_month_day!Z363="","",_penmei3_month_day!Z363)</f>
        <v/>
      </c>
      <c r="AX377" s="509" t="str">
        <f>IF(_penmei3_month_day!AA363="","",_penmei3_month_day!AA363)</f>
        <v/>
      </c>
      <c r="AY377" s="498" t="str">
        <f>IF(_penmei3_month_day!AB363="","",_penmei3_month_day!AB363)</f>
        <v/>
      </c>
      <c r="AZ377" s="509" t="str">
        <f>IF(_penmei3_month_day!AC363="","",_penmei3_month_day!AC363)</f>
        <v/>
      </c>
      <c r="BA377" s="498" t="str">
        <f>IF(_penmei3_month_day!AD363="","",_penmei3_month_day!AD363)</f>
        <v/>
      </c>
      <c r="BB377" s="509" t="str">
        <f>IF(_penmei3_month_day!AE363="","",_penmei3_month_day!AE363)</f>
        <v/>
      </c>
      <c r="BC377" s="498" t="str">
        <f>IF(_penmei3_month_day!AF363="","",_penmei3_month_day!AF363)</f>
        <v/>
      </c>
      <c r="BD377" s="510"/>
      <c r="BE377" s="510"/>
    </row>
    <row ht="19.5" customHeight="1" r="378">
      <c r="A378" s="240">
        <f ca="1">IF(HOUR(I378)=0,A377+1,A377)</f>
        <v>43632</v>
      </c>
      <c r="B378" s="241">
        <f ca="1">A378</f>
        <v>43632</v>
      </c>
      <c r="C378" s="242" t="str">
        <f>IF(AND(G378&lt;16,G378&gt;=8),"白",IF(AND(G378&lt;8,G378&gt;=0),"夜",IF(G378&gt;=16,"中")))</f>
        <v>夜</v>
      </c>
      <c r="D378" s="242">
        <f ca="1">DAY(A378)</f>
        <v>16</v>
      </c>
      <c r="E378" s="242">
        <f>E377</f>
        <v>1</v>
      </c>
      <c r="F378" s="243" t="str">
        <f>IF(AND(E378=1),"甲班",IF(AND(E378=2),"乙班",IF(AND(E378=3),"丙班",IF(AND(E378=4),"丁班",))))</f>
        <v>甲班</v>
      </c>
      <c r="G378" s="242">
        <f>IF(I378=0,0,HOUR(I378-0))</f>
        <v>2</v>
      </c>
      <c r="H378" s="244">
        <f>H377</f>
        <v>0.041666666666666699</v>
      </c>
      <c r="I378" s="245">
        <f>IF(HOUR(I377)=0,H378,I377+H378)</f>
        <v>0.083333333333333398</v>
      </c>
      <c r="J378" s="498" t="str">
        <f>IF(_penmei2_month_day!A364="","",_penmei2_month_day!A364)</f>
        <v/>
      </c>
      <c r="K378" s="498" t="str">
        <f>IF(_penmei2_month_day!B364="","",_penmei2_month_day!B364)</f>
        <v/>
      </c>
      <c r="L378" s="499" t="str">
        <f>IF(_penmei2_month_day!C364="","",_penmei2_month_day!C364)</f>
        <v/>
      </c>
      <c r="M378" s="500" t="str">
        <f>IF(_penmei2_month_day!D364="","",_penmei2_month_day!D364)</f>
        <v/>
      </c>
      <c r="N378" s="501" t="str">
        <f>IF(_penmei2_month_day!E364="","",_penmei2_month_day!E364)</f>
        <v/>
      </c>
      <c r="O378" s="501" t="str">
        <f>IF(_penmei2_month_day!F364="","",_penmei2_month_day!F364)</f>
        <v/>
      </c>
      <c r="P378" s="499" t="str">
        <f>IF(_penmei2_month_day!G364="","",_penmei2_month_day!G364)</f>
        <v/>
      </c>
      <c r="Q378" s="502" t="str">
        <f>IF(_penmei2_month_day!H364="","",_penmei2_month_day!H364)</f>
        <v/>
      </c>
      <c r="R378" s="503" t="str">
        <f>IF(_penmei2_month_day!I364="","",_penmei2_month_day!I364)</f>
        <v/>
      </c>
      <c r="S378" s="504" t="str">
        <f>IF(_penmei2_month_day!J364="","",_penmei2_month_day!J364)</f>
        <v/>
      </c>
      <c r="T378" s="505" t="str">
        <f>IF(_penmei2_month_day!K364="","",_penmei2_month_day!K364)</f>
        <v/>
      </c>
      <c r="U378" s="499" t="str">
        <f>IF(_penmei2_month_day!L364="","",_penmei2_month_day!L364)</f>
        <v/>
      </c>
      <c r="V378" s="499" t="str">
        <f>IF(_penmei2_month_day!M364="","",_penmei2_month_day!M364)</f>
        <v/>
      </c>
      <c r="W378" s="506" t="str">
        <f>IF(_penmei2_month_day!N364="","",_penmei2_month_day!N364)</f>
        <v/>
      </c>
      <c r="X378" s="507" t="str">
        <f>IF(_penmei3_month_day!A364="","",_penmei3_month_day!A364)</f>
        <v/>
      </c>
      <c r="Y378" s="508" t="str">
        <f>IF(_penmei3_month_day!B364="","",_penmei3_month_day!B364)</f>
        <v/>
      </c>
      <c r="Z378" s="509" t="str">
        <f>IF(_penmei3_month_day!C364="","",_penmei3_month_day!C364)</f>
        <v/>
      </c>
      <c r="AA378" s="498" t="str">
        <f>IF(_penmei3_month_day!D364="","",_penmei3_month_day!D364)</f>
        <v/>
      </c>
      <c r="AB378" s="509" t="str">
        <f>IF(_penmei3_month_day!E364="","",_penmei3_month_day!E364)</f>
        <v/>
      </c>
      <c r="AC378" s="498" t="str">
        <f>IF(_penmei3_month_day!F364="","",_penmei3_month_day!F364)</f>
        <v/>
      </c>
      <c r="AD378" s="507" t="str">
        <f>IF(_penmei3_month_day!G364="","",_penmei3_month_day!G364)</f>
        <v/>
      </c>
      <c r="AE378" s="508" t="str">
        <f>IF(_penmei3_month_day!H364="","",_penmei3_month_day!H364)</f>
        <v/>
      </c>
      <c r="AF378" s="509" t="str">
        <f>IF(_penmei3_month_day!I364="","",_penmei3_month_day!I364)</f>
        <v/>
      </c>
      <c r="AG378" s="498" t="str">
        <f>IF(_penmei3_month_day!J364="","",_penmei3_month_day!J364)</f>
        <v/>
      </c>
      <c r="AH378" s="509" t="str">
        <f>IF(_penmei3_month_day!K364="","",_penmei3_month_day!K364)</f>
        <v/>
      </c>
      <c r="AI378" s="498" t="str">
        <f>IF(_penmei3_month_day!L364="","",_penmei3_month_day!L364)</f>
        <v/>
      </c>
      <c r="AJ378" s="509" t="str">
        <f>IF(_penmei3_month_day!M364="","",_penmei3_month_day!M364)</f>
        <v/>
      </c>
      <c r="AK378" s="498" t="str">
        <f>IF(_penmei3_month_day!N364="","",_penmei3_month_day!N364)</f>
        <v/>
      </c>
      <c r="AL378" s="509" t="str">
        <f>IF(_penmei3_month_day!O364="","",_penmei3_month_day!O364)</f>
        <v/>
      </c>
      <c r="AM378" s="498" t="str">
        <f>IF(_penmei3_month_day!P364="","",_penmei3_month_day!P364)</f>
        <v/>
      </c>
      <c r="AN378" s="509" t="str">
        <f>IF(_penmei3_month_day!Q364="","",_penmei3_month_day!Q364)</f>
        <v/>
      </c>
      <c r="AO378" s="498" t="str">
        <f>IF(_penmei3_month_day!R364="","",_penmei3_month_day!R364)</f>
        <v/>
      </c>
      <c r="AP378" s="509" t="str">
        <f>IF(_penmei3_month_day!S364="","",_penmei3_month_day!S364)</f>
        <v/>
      </c>
      <c r="AQ378" s="498" t="str">
        <f>IF(_penmei3_month_day!T364="","",_penmei3_month_day!T364)</f>
        <v/>
      </c>
      <c r="AR378" s="509" t="str">
        <f>IF(_penmei3_month_day!U364="","",_penmei3_month_day!U364)</f>
        <v/>
      </c>
      <c r="AS378" s="498" t="str">
        <f>IF(_penmei3_month_day!V364="","",_penmei3_month_day!V364)</f>
        <v/>
      </c>
      <c r="AT378" s="509" t="str">
        <f>IF(_penmei3_month_day!W364="","",_penmei3_month_day!W364)</f>
        <v/>
      </c>
      <c r="AU378" s="498" t="str">
        <f>IF(_penmei3_month_day!X364="","",_penmei3_month_day!X364)</f>
        <v/>
      </c>
      <c r="AV378" s="509" t="str">
        <f>IF(_penmei3_month_day!Y364="","",_penmei3_month_day!Y364)</f>
        <v/>
      </c>
      <c r="AW378" s="498" t="str">
        <f>IF(_penmei3_month_day!Z364="","",_penmei3_month_day!Z364)</f>
        <v/>
      </c>
      <c r="AX378" s="509" t="str">
        <f>IF(_penmei3_month_day!AA364="","",_penmei3_month_day!AA364)</f>
        <v/>
      </c>
      <c r="AY378" s="498" t="str">
        <f>IF(_penmei3_month_day!AB364="","",_penmei3_month_day!AB364)</f>
        <v/>
      </c>
      <c r="AZ378" s="509" t="str">
        <f>IF(_penmei3_month_day!AC364="","",_penmei3_month_day!AC364)</f>
        <v/>
      </c>
      <c r="BA378" s="498" t="str">
        <f>IF(_penmei3_month_day!AD364="","",_penmei3_month_day!AD364)</f>
        <v/>
      </c>
      <c r="BB378" s="509" t="str">
        <f>IF(_penmei3_month_day!AE364="","",_penmei3_month_day!AE364)</f>
        <v/>
      </c>
      <c r="BC378" s="498" t="str">
        <f>IF(_penmei3_month_day!AF364="","",_penmei3_month_day!AF364)</f>
        <v/>
      </c>
      <c r="BD378" s="510"/>
      <c r="BE378" s="510"/>
    </row>
    <row ht="19.5" customHeight="1" r="379">
      <c r="A379" s="240">
        <f ca="1">IF(HOUR(I379)=0,A378+1,A378)</f>
        <v>43632</v>
      </c>
      <c r="B379" s="241">
        <f ca="1">A379</f>
        <v>43632</v>
      </c>
      <c r="C379" s="242" t="str">
        <f>IF(AND(G379&lt;16,G379&gt;=8),"白",IF(AND(G379&lt;8,G379&gt;=0),"夜",IF(G379&gt;=16,"中")))</f>
        <v>夜</v>
      </c>
      <c r="D379" s="242">
        <f ca="1">DAY(A379)</f>
        <v>16</v>
      </c>
      <c r="E379" s="242">
        <f>E378</f>
        <v>1</v>
      </c>
      <c r="F379" s="243" t="str">
        <f>IF(AND(E379=1),"甲班",IF(AND(E379=2),"乙班",IF(AND(E379=3),"丙班",IF(AND(E379=4),"丁班",))))</f>
        <v>甲班</v>
      </c>
      <c r="G379" s="242">
        <f>IF(I379=0,0,HOUR(I379-0))</f>
        <v>3</v>
      </c>
      <c r="H379" s="244">
        <f>H378</f>
        <v>0.041666666666666699</v>
      </c>
      <c r="I379" s="245">
        <f>IF(HOUR(I378)=0,H379,I378+H379)</f>
        <v>0.125</v>
      </c>
      <c r="J379" s="498" t="str">
        <f>IF(_penmei2_month_day!A365="","",_penmei2_month_day!A365)</f>
        <v/>
      </c>
      <c r="K379" s="498" t="str">
        <f>IF(_penmei2_month_day!B365="","",_penmei2_month_day!B365)</f>
        <v/>
      </c>
      <c r="L379" s="499" t="str">
        <f>IF(_penmei2_month_day!C365="","",_penmei2_month_day!C365)</f>
        <v/>
      </c>
      <c r="M379" s="500" t="str">
        <f>IF(_penmei2_month_day!D365="","",_penmei2_month_day!D365)</f>
        <v/>
      </c>
      <c r="N379" s="501" t="str">
        <f>IF(_penmei2_month_day!E365="","",_penmei2_month_day!E365)</f>
        <v/>
      </c>
      <c r="O379" s="501" t="str">
        <f>IF(_penmei2_month_day!F365="","",_penmei2_month_day!F365)</f>
        <v/>
      </c>
      <c r="P379" s="499" t="str">
        <f>IF(_penmei2_month_day!G365="","",_penmei2_month_day!G365)</f>
        <v/>
      </c>
      <c r="Q379" s="502" t="str">
        <f>IF(_penmei2_month_day!H365="","",_penmei2_month_day!H365)</f>
        <v/>
      </c>
      <c r="R379" s="503" t="str">
        <f>IF(_penmei2_month_day!I365="","",_penmei2_month_day!I365)</f>
        <v/>
      </c>
      <c r="S379" s="504" t="str">
        <f>IF(_penmei2_month_day!J365="","",_penmei2_month_day!J365)</f>
        <v/>
      </c>
      <c r="T379" s="505" t="str">
        <f>IF(_penmei2_month_day!K365="","",_penmei2_month_day!K365)</f>
        <v/>
      </c>
      <c r="U379" s="499" t="str">
        <f>IF(_penmei2_month_day!L365="","",_penmei2_month_day!L365)</f>
        <v/>
      </c>
      <c r="V379" s="499" t="str">
        <f>IF(_penmei2_month_day!M365="","",_penmei2_month_day!M365)</f>
        <v/>
      </c>
      <c r="W379" s="506" t="str">
        <f>IF(_penmei2_month_day!N365="","",_penmei2_month_day!N365)</f>
        <v/>
      </c>
      <c r="X379" s="507" t="str">
        <f>IF(_penmei3_month_day!A365="","",_penmei3_month_day!A365)</f>
        <v/>
      </c>
      <c r="Y379" s="508" t="str">
        <f>IF(_penmei3_month_day!B365="","",_penmei3_month_day!B365)</f>
        <v/>
      </c>
      <c r="Z379" s="509" t="str">
        <f>IF(_penmei3_month_day!C365="","",_penmei3_month_day!C365)</f>
        <v/>
      </c>
      <c r="AA379" s="498" t="str">
        <f>IF(_penmei3_month_day!D365="","",_penmei3_month_day!D365)</f>
        <v/>
      </c>
      <c r="AB379" s="509" t="str">
        <f>IF(_penmei3_month_day!E365="","",_penmei3_month_day!E365)</f>
        <v/>
      </c>
      <c r="AC379" s="498" t="str">
        <f>IF(_penmei3_month_day!F365="","",_penmei3_month_day!F365)</f>
        <v/>
      </c>
      <c r="AD379" s="507" t="str">
        <f>IF(_penmei3_month_day!G365="","",_penmei3_month_day!G365)</f>
        <v/>
      </c>
      <c r="AE379" s="508" t="str">
        <f>IF(_penmei3_month_day!H365="","",_penmei3_month_day!H365)</f>
        <v/>
      </c>
      <c r="AF379" s="509" t="str">
        <f>IF(_penmei3_month_day!I365="","",_penmei3_month_day!I365)</f>
        <v/>
      </c>
      <c r="AG379" s="498" t="str">
        <f>IF(_penmei3_month_day!J365="","",_penmei3_month_day!J365)</f>
        <v/>
      </c>
      <c r="AH379" s="509" t="str">
        <f>IF(_penmei3_month_day!K365="","",_penmei3_month_day!K365)</f>
        <v/>
      </c>
      <c r="AI379" s="498" t="str">
        <f>IF(_penmei3_month_day!L365="","",_penmei3_month_day!L365)</f>
        <v/>
      </c>
      <c r="AJ379" s="509" t="str">
        <f>IF(_penmei3_month_day!M365="","",_penmei3_month_day!M365)</f>
        <v/>
      </c>
      <c r="AK379" s="498" t="str">
        <f>IF(_penmei3_month_day!N365="","",_penmei3_month_day!N365)</f>
        <v/>
      </c>
      <c r="AL379" s="509" t="str">
        <f>IF(_penmei3_month_day!O365="","",_penmei3_month_day!O365)</f>
        <v/>
      </c>
      <c r="AM379" s="498" t="str">
        <f>IF(_penmei3_month_day!P365="","",_penmei3_month_day!P365)</f>
        <v/>
      </c>
      <c r="AN379" s="509" t="str">
        <f>IF(_penmei3_month_day!Q365="","",_penmei3_month_day!Q365)</f>
        <v/>
      </c>
      <c r="AO379" s="498" t="str">
        <f>IF(_penmei3_month_day!R365="","",_penmei3_month_day!R365)</f>
        <v/>
      </c>
      <c r="AP379" s="509" t="str">
        <f>IF(_penmei3_month_day!S365="","",_penmei3_month_day!S365)</f>
        <v/>
      </c>
      <c r="AQ379" s="498" t="str">
        <f>IF(_penmei3_month_day!T365="","",_penmei3_month_day!T365)</f>
        <v/>
      </c>
      <c r="AR379" s="509" t="str">
        <f>IF(_penmei3_month_day!U365="","",_penmei3_month_day!U365)</f>
        <v/>
      </c>
      <c r="AS379" s="498" t="str">
        <f>IF(_penmei3_month_day!V365="","",_penmei3_month_day!V365)</f>
        <v/>
      </c>
      <c r="AT379" s="509" t="str">
        <f>IF(_penmei3_month_day!W365="","",_penmei3_month_day!W365)</f>
        <v/>
      </c>
      <c r="AU379" s="498" t="str">
        <f>IF(_penmei3_month_day!X365="","",_penmei3_month_day!X365)</f>
        <v/>
      </c>
      <c r="AV379" s="509" t="str">
        <f>IF(_penmei3_month_day!Y365="","",_penmei3_month_day!Y365)</f>
        <v/>
      </c>
      <c r="AW379" s="498" t="str">
        <f>IF(_penmei3_month_day!Z365="","",_penmei3_month_day!Z365)</f>
        <v/>
      </c>
      <c r="AX379" s="509" t="str">
        <f>IF(_penmei3_month_day!AA365="","",_penmei3_month_day!AA365)</f>
        <v/>
      </c>
      <c r="AY379" s="498" t="str">
        <f>IF(_penmei3_month_day!AB365="","",_penmei3_month_day!AB365)</f>
        <v/>
      </c>
      <c r="AZ379" s="509" t="str">
        <f>IF(_penmei3_month_day!AC365="","",_penmei3_month_day!AC365)</f>
        <v/>
      </c>
      <c r="BA379" s="498" t="str">
        <f>IF(_penmei3_month_day!AD365="","",_penmei3_month_day!AD365)</f>
        <v/>
      </c>
      <c r="BB379" s="509" t="str">
        <f>IF(_penmei3_month_day!AE365="","",_penmei3_month_day!AE365)</f>
        <v/>
      </c>
      <c r="BC379" s="498" t="str">
        <f>IF(_penmei3_month_day!AF365="","",_penmei3_month_day!AF365)</f>
        <v/>
      </c>
      <c r="BD379" s="510"/>
      <c r="BE379" s="510"/>
    </row>
    <row ht="19.5" customHeight="1" r="380">
      <c r="A380" s="240">
        <f ca="1">IF(HOUR(I380)=0,A379+1,A379)</f>
        <v>43632</v>
      </c>
      <c r="B380" s="241">
        <f ca="1">A380</f>
        <v>43632</v>
      </c>
      <c r="C380" s="242" t="str">
        <f>IF(AND(G380&lt;16,G380&gt;=8),"白",IF(AND(G380&lt;8,G380&gt;=0),"夜",IF(G380&gt;=16,"中")))</f>
        <v>夜</v>
      </c>
      <c r="D380" s="242">
        <f ca="1">DAY(A380)</f>
        <v>16</v>
      </c>
      <c r="E380" s="242">
        <f>E379</f>
        <v>1</v>
      </c>
      <c r="F380" s="243" t="str">
        <f>IF(AND(E380=1),"甲班",IF(AND(E380=2),"乙班",IF(AND(E380=3),"丙班",IF(AND(E380=4),"丁班",))))</f>
        <v>甲班</v>
      </c>
      <c r="G380" s="242">
        <f>IF(I380=0,0,HOUR(I380-0))</f>
        <v>4</v>
      </c>
      <c r="H380" s="244">
        <f>H379</f>
        <v>0.041666666666666699</v>
      </c>
      <c r="I380" s="245">
        <f>IF(HOUR(I379)=0,H380,I379+H380)</f>
        <v>0.16666666666666699</v>
      </c>
      <c r="J380" s="498" t="str">
        <f>IF(_penmei2_month_day!A366="","",_penmei2_month_day!A366)</f>
        <v/>
      </c>
      <c r="K380" s="498" t="str">
        <f>IF(_penmei2_month_day!B366="","",_penmei2_month_day!B366)</f>
        <v/>
      </c>
      <c r="L380" s="499" t="str">
        <f>IF(_penmei2_month_day!C366="","",_penmei2_month_day!C366)</f>
        <v/>
      </c>
      <c r="M380" s="500" t="str">
        <f>IF(_penmei2_month_day!D366="","",_penmei2_month_day!D366)</f>
        <v/>
      </c>
      <c r="N380" s="501" t="str">
        <f>IF(_penmei2_month_day!E366="","",_penmei2_month_day!E366)</f>
        <v/>
      </c>
      <c r="O380" s="501" t="str">
        <f>IF(_penmei2_month_day!F366="","",_penmei2_month_day!F366)</f>
        <v/>
      </c>
      <c r="P380" s="499" t="str">
        <f>IF(_penmei2_month_day!G366="","",_penmei2_month_day!G366)</f>
        <v/>
      </c>
      <c r="Q380" s="502" t="str">
        <f>IF(_penmei2_month_day!H366="","",_penmei2_month_day!H366)</f>
        <v/>
      </c>
      <c r="R380" s="503" t="str">
        <f>IF(_penmei2_month_day!I366="","",_penmei2_month_day!I366)</f>
        <v/>
      </c>
      <c r="S380" s="504" t="str">
        <f>IF(_penmei2_month_day!J366="","",_penmei2_month_day!J366)</f>
        <v/>
      </c>
      <c r="T380" s="505" t="str">
        <f>IF(_penmei2_month_day!K366="","",_penmei2_month_day!K366)</f>
        <v/>
      </c>
      <c r="U380" s="499" t="str">
        <f>IF(_penmei2_month_day!L366="","",_penmei2_month_day!L366)</f>
        <v/>
      </c>
      <c r="V380" s="499" t="str">
        <f>IF(_penmei2_month_day!M366="","",_penmei2_month_day!M366)</f>
        <v/>
      </c>
      <c r="W380" s="506" t="str">
        <f>IF(_penmei2_month_day!N366="","",_penmei2_month_day!N366)</f>
        <v/>
      </c>
      <c r="X380" s="507" t="str">
        <f>IF(_penmei3_month_day!A366="","",_penmei3_month_day!A366)</f>
        <v/>
      </c>
      <c r="Y380" s="508" t="str">
        <f>IF(_penmei3_month_day!B366="","",_penmei3_month_day!B366)</f>
        <v/>
      </c>
      <c r="Z380" s="509" t="str">
        <f>IF(_penmei3_month_day!C366="","",_penmei3_month_day!C366)</f>
        <v/>
      </c>
      <c r="AA380" s="498" t="str">
        <f>IF(_penmei3_month_day!D366="","",_penmei3_month_day!D366)</f>
        <v/>
      </c>
      <c r="AB380" s="509" t="str">
        <f>IF(_penmei3_month_day!E366="","",_penmei3_month_day!E366)</f>
        <v/>
      </c>
      <c r="AC380" s="498" t="str">
        <f>IF(_penmei3_month_day!F366="","",_penmei3_month_day!F366)</f>
        <v/>
      </c>
      <c r="AD380" s="507" t="str">
        <f>IF(_penmei3_month_day!G366="","",_penmei3_month_day!G366)</f>
        <v/>
      </c>
      <c r="AE380" s="508" t="str">
        <f>IF(_penmei3_month_day!H366="","",_penmei3_month_day!H366)</f>
        <v/>
      </c>
      <c r="AF380" s="509" t="str">
        <f>IF(_penmei3_month_day!I366="","",_penmei3_month_day!I366)</f>
        <v/>
      </c>
      <c r="AG380" s="498" t="str">
        <f>IF(_penmei3_month_day!J366="","",_penmei3_month_day!J366)</f>
        <v/>
      </c>
      <c r="AH380" s="509" t="str">
        <f>IF(_penmei3_month_day!K366="","",_penmei3_month_day!K366)</f>
        <v/>
      </c>
      <c r="AI380" s="498" t="str">
        <f>IF(_penmei3_month_day!L366="","",_penmei3_month_day!L366)</f>
        <v/>
      </c>
      <c r="AJ380" s="509" t="str">
        <f>IF(_penmei3_month_day!M366="","",_penmei3_month_day!M366)</f>
        <v/>
      </c>
      <c r="AK380" s="498" t="str">
        <f>IF(_penmei3_month_day!N366="","",_penmei3_month_day!N366)</f>
        <v/>
      </c>
      <c r="AL380" s="509" t="str">
        <f>IF(_penmei3_month_day!O366="","",_penmei3_month_day!O366)</f>
        <v/>
      </c>
      <c r="AM380" s="498" t="str">
        <f>IF(_penmei3_month_day!P366="","",_penmei3_month_day!P366)</f>
        <v/>
      </c>
      <c r="AN380" s="509" t="str">
        <f>IF(_penmei3_month_day!Q366="","",_penmei3_month_day!Q366)</f>
        <v/>
      </c>
      <c r="AO380" s="498" t="str">
        <f>IF(_penmei3_month_day!R366="","",_penmei3_month_day!R366)</f>
        <v/>
      </c>
      <c r="AP380" s="509" t="str">
        <f>IF(_penmei3_month_day!S366="","",_penmei3_month_day!S366)</f>
        <v/>
      </c>
      <c r="AQ380" s="498" t="str">
        <f>IF(_penmei3_month_day!T366="","",_penmei3_month_day!T366)</f>
        <v/>
      </c>
      <c r="AR380" s="509" t="str">
        <f>IF(_penmei3_month_day!U366="","",_penmei3_month_day!U366)</f>
        <v/>
      </c>
      <c r="AS380" s="498" t="str">
        <f>IF(_penmei3_month_day!V366="","",_penmei3_month_day!V366)</f>
        <v/>
      </c>
      <c r="AT380" s="509" t="str">
        <f>IF(_penmei3_month_day!W366="","",_penmei3_month_day!W366)</f>
        <v/>
      </c>
      <c r="AU380" s="498" t="str">
        <f>IF(_penmei3_month_day!X366="","",_penmei3_month_day!X366)</f>
        <v/>
      </c>
      <c r="AV380" s="509" t="str">
        <f>IF(_penmei3_month_day!Y366="","",_penmei3_month_day!Y366)</f>
        <v/>
      </c>
      <c r="AW380" s="498" t="str">
        <f>IF(_penmei3_month_day!Z366="","",_penmei3_month_day!Z366)</f>
        <v/>
      </c>
      <c r="AX380" s="509" t="str">
        <f>IF(_penmei3_month_day!AA366="","",_penmei3_month_day!AA366)</f>
        <v/>
      </c>
      <c r="AY380" s="498" t="str">
        <f>IF(_penmei3_month_day!AB366="","",_penmei3_month_day!AB366)</f>
        <v/>
      </c>
      <c r="AZ380" s="509" t="str">
        <f>IF(_penmei3_month_day!AC366="","",_penmei3_month_day!AC366)</f>
        <v/>
      </c>
      <c r="BA380" s="498" t="str">
        <f>IF(_penmei3_month_day!AD366="","",_penmei3_month_day!AD366)</f>
        <v/>
      </c>
      <c r="BB380" s="509" t="str">
        <f>IF(_penmei3_month_day!AE366="","",_penmei3_month_day!AE366)</f>
        <v/>
      </c>
      <c r="BC380" s="498" t="str">
        <f>IF(_penmei3_month_day!AF366="","",_penmei3_month_day!AF366)</f>
        <v/>
      </c>
      <c r="BD380" s="510"/>
      <c r="BE380" s="510"/>
    </row>
    <row ht="19.5" customHeight="1" r="381">
      <c r="A381" s="240">
        <f ca="1">IF(HOUR(I381)=0,A380+1,A380)</f>
        <v>43632</v>
      </c>
      <c r="B381" s="241">
        <f ca="1">A381</f>
        <v>43632</v>
      </c>
      <c r="C381" s="242" t="str">
        <f>IF(AND(G381&lt;16,G381&gt;=8),"白",IF(AND(G381&lt;8,G381&gt;=0),"夜",IF(G381&gt;=16,"中")))</f>
        <v>夜</v>
      </c>
      <c r="D381" s="242">
        <f ca="1">DAY(A381)</f>
        <v>16</v>
      </c>
      <c r="E381" s="242">
        <f>E380</f>
        <v>1</v>
      </c>
      <c r="F381" s="243" t="str">
        <f>IF(AND(E381=1),"甲班",IF(AND(E381=2),"乙班",IF(AND(E381=3),"丙班",IF(AND(E381=4),"丁班",))))</f>
        <v>甲班</v>
      </c>
      <c r="G381" s="242">
        <f>IF(I381=0,0,HOUR(I381-0))</f>
        <v>5</v>
      </c>
      <c r="H381" s="244">
        <f>H380</f>
        <v>0.041666666666666699</v>
      </c>
      <c r="I381" s="245">
        <f>IF(HOUR(I380)=0,H381,I380+H381)</f>
        <v>0.20833333333333301</v>
      </c>
      <c r="J381" s="498" t="str">
        <f>IF(_penmei2_month_day!A367="","",_penmei2_month_day!A367)</f>
        <v/>
      </c>
      <c r="K381" s="498" t="str">
        <f>IF(_penmei2_month_day!B367="","",_penmei2_month_day!B367)</f>
        <v/>
      </c>
      <c r="L381" s="499" t="str">
        <f>IF(_penmei2_month_day!C367="","",_penmei2_month_day!C367)</f>
        <v/>
      </c>
      <c r="M381" s="500" t="str">
        <f>IF(_penmei2_month_day!D367="","",_penmei2_month_day!D367)</f>
        <v/>
      </c>
      <c r="N381" s="501" t="str">
        <f>IF(_penmei2_month_day!E367="","",_penmei2_month_day!E367)</f>
        <v/>
      </c>
      <c r="O381" s="501" t="str">
        <f>IF(_penmei2_month_day!F367="","",_penmei2_month_day!F367)</f>
        <v/>
      </c>
      <c r="P381" s="499" t="str">
        <f>IF(_penmei2_month_day!G367="","",_penmei2_month_day!G367)</f>
        <v/>
      </c>
      <c r="Q381" s="502" t="str">
        <f>IF(_penmei2_month_day!H367="","",_penmei2_month_day!H367)</f>
        <v/>
      </c>
      <c r="R381" s="503" t="str">
        <f>IF(_penmei2_month_day!I367="","",_penmei2_month_day!I367)</f>
        <v/>
      </c>
      <c r="S381" s="504" t="str">
        <f>IF(_penmei2_month_day!J367="","",_penmei2_month_day!J367)</f>
        <v/>
      </c>
      <c r="T381" s="505" t="str">
        <f>IF(_penmei2_month_day!K367="","",_penmei2_month_day!K367)</f>
        <v/>
      </c>
      <c r="U381" s="499" t="str">
        <f>IF(_penmei2_month_day!L367="","",_penmei2_month_day!L367)</f>
        <v/>
      </c>
      <c r="V381" s="499" t="str">
        <f>IF(_penmei2_month_day!M367="","",_penmei2_month_day!M367)</f>
        <v/>
      </c>
      <c r="W381" s="506" t="str">
        <f>IF(_penmei2_month_day!N367="","",_penmei2_month_day!N367)</f>
        <v/>
      </c>
      <c r="X381" s="507" t="str">
        <f>IF(_penmei3_month_day!A367="","",_penmei3_month_day!A367)</f>
        <v/>
      </c>
      <c r="Y381" s="508" t="str">
        <f>IF(_penmei3_month_day!B367="","",_penmei3_month_day!B367)</f>
        <v/>
      </c>
      <c r="Z381" s="509" t="str">
        <f>IF(_penmei3_month_day!C367="","",_penmei3_month_day!C367)</f>
        <v/>
      </c>
      <c r="AA381" s="498" t="str">
        <f>IF(_penmei3_month_day!D367="","",_penmei3_month_day!D367)</f>
        <v/>
      </c>
      <c r="AB381" s="509" t="str">
        <f>IF(_penmei3_month_day!E367="","",_penmei3_month_day!E367)</f>
        <v/>
      </c>
      <c r="AC381" s="498" t="str">
        <f>IF(_penmei3_month_day!F367="","",_penmei3_month_day!F367)</f>
        <v/>
      </c>
      <c r="AD381" s="507" t="str">
        <f>IF(_penmei3_month_day!G367="","",_penmei3_month_day!G367)</f>
        <v/>
      </c>
      <c r="AE381" s="508" t="str">
        <f>IF(_penmei3_month_day!H367="","",_penmei3_month_day!H367)</f>
        <v/>
      </c>
      <c r="AF381" s="509" t="str">
        <f>IF(_penmei3_month_day!I367="","",_penmei3_month_day!I367)</f>
        <v/>
      </c>
      <c r="AG381" s="498" t="str">
        <f>IF(_penmei3_month_day!J367="","",_penmei3_month_day!J367)</f>
        <v/>
      </c>
      <c r="AH381" s="509" t="str">
        <f>IF(_penmei3_month_day!K367="","",_penmei3_month_day!K367)</f>
        <v/>
      </c>
      <c r="AI381" s="498" t="str">
        <f>IF(_penmei3_month_day!L367="","",_penmei3_month_day!L367)</f>
        <v/>
      </c>
      <c r="AJ381" s="509" t="str">
        <f>IF(_penmei3_month_day!M367="","",_penmei3_month_day!M367)</f>
        <v/>
      </c>
      <c r="AK381" s="498" t="str">
        <f>IF(_penmei3_month_day!N367="","",_penmei3_month_day!N367)</f>
        <v/>
      </c>
      <c r="AL381" s="509" t="str">
        <f>IF(_penmei3_month_day!O367="","",_penmei3_month_day!O367)</f>
        <v/>
      </c>
      <c r="AM381" s="498" t="str">
        <f>IF(_penmei3_month_day!P367="","",_penmei3_month_day!P367)</f>
        <v/>
      </c>
      <c r="AN381" s="509" t="str">
        <f>IF(_penmei3_month_day!Q367="","",_penmei3_month_day!Q367)</f>
        <v/>
      </c>
      <c r="AO381" s="498" t="str">
        <f>IF(_penmei3_month_day!R367="","",_penmei3_month_day!R367)</f>
        <v/>
      </c>
      <c r="AP381" s="509" t="str">
        <f>IF(_penmei3_month_day!S367="","",_penmei3_month_day!S367)</f>
        <v/>
      </c>
      <c r="AQ381" s="498" t="str">
        <f>IF(_penmei3_month_day!T367="","",_penmei3_month_day!T367)</f>
        <v/>
      </c>
      <c r="AR381" s="509" t="str">
        <f>IF(_penmei3_month_day!U367="","",_penmei3_month_day!U367)</f>
        <v/>
      </c>
      <c r="AS381" s="498" t="str">
        <f>IF(_penmei3_month_day!V367="","",_penmei3_month_day!V367)</f>
        <v/>
      </c>
      <c r="AT381" s="509" t="str">
        <f>IF(_penmei3_month_day!W367="","",_penmei3_month_day!W367)</f>
        <v/>
      </c>
      <c r="AU381" s="498" t="str">
        <f>IF(_penmei3_month_day!X367="","",_penmei3_month_day!X367)</f>
        <v/>
      </c>
      <c r="AV381" s="509" t="str">
        <f>IF(_penmei3_month_day!Y367="","",_penmei3_month_day!Y367)</f>
        <v/>
      </c>
      <c r="AW381" s="498" t="str">
        <f>IF(_penmei3_month_day!Z367="","",_penmei3_month_day!Z367)</f>
        <v/>
      </c>
      <c r="AX381" s="509" t="str">
        <f>IF(_penmei3_month_day!AA367="","",_penmei3_month_day!AA367)</f>
        <v/>
      </c>
      <c r="AY381" s="498" t="str">
        <f>IF(_penmei3_month_day!AB367="","",_penmei3_month_day!AB367)</f>
        <v/>
      </c>
      <c r="AZ381" s="509" t="str">
        <f>IF(_penmei3_month_day!AC367="","",_penmei3_month_day!AC367)</f>
        <v/>
      </c>
      <c r="BA381" s="498" t="str">
        <f>IF(_penmei3_month_day!AD367="","",_penmei3_month_day!AD367)</f>
        <v/>
      </c>
      <c r="BB381" s="509" t="str">
        <f>IF(_penmei3_month_day!AE367="","",_penmei3_month_day!AE367)</f>
        <v/>
      </c>
      <c r="BC381" s="498" t="str">
        <f>IF(_penmei3_month_day!AF367="","",_penmei3_month_day!AF367)</f>
        <v/>
      </c>
      <c r="BD381" s="510"/>
      <c r="BE381" s="510"/>
    </row>
    <row ht="19.5" customHeight="1" r="382">
      <c r="A382" s="240">
        <f ca="1">IF(HOUR(I382)=0,A381+1,A381)</f>
        <v>43632</v>
      </c>
      <c r="B382" s="241">
        <f ca="1">A382</f>
        <v>43632</v>
      </c>
      <c r="C382" s="242" t="str">
        <f>IF(AND(G382&lt;16,G382&gt;=8),"白",IF(AND(G382&lt;8,G382&gt;=0),"夜",IF(G382&gt;=16,"中")))</f>
        <v>夜</v>
      </c>
      <c r="D382" s="242">
        <f ca="1">DAY(A382)</f>
        <v>16</v>
      </c>
      <c r="E382" s="242">
        <f>E381</f>
        <v>1</v>
      </c>
      <c r="F382" s="243" t="str">
        <f>IF(AND(E382=1),"甲班",IF(AND(E382=2),"乙班",IF(AND(E382=3),"丙班",IF(AND(E382=4),"丁班",))))</f>
        <v>甲班</v>
      </c>
      <c r="G382" s="242">
        <f>IF(I382=0,0,HOUR(I382-0))</f>
        <v>6</v>
      </c>
      <c r="H382" s="244">
        <f>H381</f>
        <v>0.041666666666666699</v>
      </c>
      <c r="I382" s="245">
        <f>IF(HOUR(I381)=0,H382,I381+H382)</f>
        <v>0.25</v>
      </c>
      <c r="J382" s="498" t="str">
        <f>IF(_penmei2_month_day!A368="","",_penmei2_month_day!A368)</f>
        <v/>
      </c>
      <c r="K382" s="498" t="str">
        <f>IF(_penmei2_month_day!B368="","",_penmei2_month_day!B368)</f>
        <v/>
      </c>
      <c r="L382" s="499" t="str">
        <f>IF(_penmei2_month_day!C368="","",_penmei2_month_day!C368)</f>
        <v/>
      </c>
      <c r="M382" s="500" t="str">
        <f>IF(_penmei2_month_day!D368="","",_penmei2_month_day!D368)</f>
        <v/>
      </c>
      <c r="N382" s="501" t="str">
        <f>IF(_penmei2_month_day!E368="","",_penmei2_month_day!E368)</f>
        <v/>
      </c>
      <c r="O382" s="501" t="str">
        <f>IF(_penmei2_month_day!F368="","",_penmei2_month_day!F368)</f>
        <v/>
      </c>
      <c r="P382" s="499" t="str">
        <f>IF(_penmei2_month_day!G368="","",_penmei2_month_day!G368)</f>
        <v/>
      </c>
      <c r="Q382" s="502" t="str">
        <f>IF(_penmei2_month_day!H368="","",_penmei2_month_day!H368)</f>
        <v/>
      </c>
      <c r="R382" s="503" t="str">
        <f>IF(_penmei2_month_day!I368="","",_penmei2_month_day!I368)</f>
        <v/>
      </c>
      <c r="S382" s="504" t="str">
        <f>IF(_penmei2_month_day!J368="","",_penmei2_month_day!J368)</f>
        <v/>
      </c>
      <c r="T382" s="505" t="str">
        <f>IF(_penmei2_month_day!K368="","",_penmei2_month_day!K368)</f>
        <v/>
      </c>
      <c r="U382" s="499" t="str">
        <f>IF(_penmei2_month_day!L368="","",_penmei2_month_day!L368)</f>
        <v/>
      </c>
      <c r="V382" s="499" t="str">
        <f>IF(_penmei2_month_day!M368="","",_penmei2_month_day!M368)</f>
        <v/>
      </c>
      <c r="W382" s="506" t="str">
        <f>IF(_penmei2_month_day!N368="","",_penmei2_month_day!N368)</f>
        <v/>
      </c>
      <c r="X382" s="507" t="str">
        <f>IF(_penmei3_month_day!A368="","",_penmei3_month_day!A368)</f>
        <v/>
      </c>
      <c r="Y382" s="508" t="str">
        <f>IF(_penmei3_month_day!B368="","",_penmei3_month_day!B368)</f>
        <v/>
      </c>
      <c r="Z382" s="509" t="str">
        <f>IF(_penmei3_month_day!C368="","",_penmei3_month_day!C368)</f>
        <v/>
      </c>
      <c r="AA382" s="498" t="str">
        <f>IF(_penmei3_month_day!D368="","",_penmei3_month_day!D368)</f>
        <v/>
      </c>
      <c r="AB382" s="509" t="str">
        <f>IF(_penmei3_month_day!E368="","",_penmei3_month_day!E368)</f>
        <v/>
      </c>
      <c r="AC382" s="498" t="str">
        <f>IF(_penmei3_month_day!F368="","",_penmei3_month_day!F368)</f>
        <v/>
      </c>
      <c r="AD382" s="507" t="str">
        <f>IF(_penmei3_month_day!G368="","",_penmei3_month_day!G368)</f>
        <v/>
      </c>
      <c r="AE382" s="508" t="str">
        <f>IF(_penmei3_month_day!H368="","",_penmei3_month_day!H368)</f>
        <v/>
      </c>
      <c r="AF382" s="509" t="str">
        <f>IF(_penmei3_month_day!I368="","",_penmei3_month_day!I368)</f>
        <v/>
      </c>
      <c r="AG382" s="498" t="str">
        <f>IF(_penmei3_month_day!J368="","",_penmei3_month_day!J368)</f>
        <v/>
      </c>
      <c r="AH382" s="509" t="str">
        <f>IF(_penmei3_month_day!K368="","",_penmei3_month_day!K368)</f>
        <v/>
      </c>
      <c r="AI382" s="498" t="str">
        <f>IF(_penmei3_month_day!L368="","",_penmei3_month_day!L368)</f>
        <v/>
      </c>
      <c r="AJ382" s="509" t="str">
        <f>IF(_penmei3_month_day!M368="","",_penmei3_month_day!M368)</f>
        <v/>
      </c>
      <c r="AK382" s="498" t="str">
        <f>IF(_penmei3_month_day!N368="","",_penmei3_month_day!N368)</f>
        <v/>
      </c>
      <c r="AL382" s="509" t="str">
        <f>IF(_penmei3_month_day!O368="","",_penmei3_month_day!O368)</f>
        <v/>
      </c>
      <c r="AM382" s="498" t="str">
        <f>IF(_penmei3_month_day!P368="","",_penmei3_month_day!P368)</f>
        <v/>
      </c>
      <c r="AN382" s="509" t="str">
        <f>IF(_penmei3_month_day!Q368="","",_penmei3_month_day!Q368)</f>
        <v/>
      </c>
      <c r="AO382" s="498" t="str">
        <f>IF(_penmei3_month_day!R368="","",_penmei3_month_day!R368)</f>
        <v/>
      </c>
      <c r="AP382" s="509" t="str">
        <f>IF(_penmei3_month_day!S368="","",_penmei3_month_day!S368)</f>
        <v/>
      </c>
      <c r="AQ382" s="498" t="str">
        <f>IF(_penmei3_month_day!T368="","",_penmei3_month_day!T368)</f>
        <v/>
      </c>
      <c r="AR382" s="509" t="str">
        <f>IF(_penmei3_month_day!U368="","",_penmei3_month_day!U368)</f>
        <v/>
      </c>
      <c r="AS382" s="498" t="str">
        <f>IF(_penmei3_month_day!V368="","",_penmei3_month_day!V368)</f>
        <v/>
      </c>
      <c r="AT382" s="509" t="str">
        <f>IF(_penmei3_month_day!W368="","",_penmei3_month_day!W368)</f>
        <v/>
      </c>
      <c r="AU382" s="498" t="str">
        <f>IF(_penmei3_month_day!X368="","",_penmei3_month_day!X368)</f>
        <v/>
      </c>
      <c r="AV382" s="509" t="str">
        <f>IF(_penmei3_month_day!Y368="","",_penmei3_month_day!Y368)</f>
        <v/>
      </c>
      <c r="AW382" s="498" t="str">
        <f>IF(_penmei3_month_day!Z368="","",_penmei3_month_day!Z368)</f>
        <v/>
      </c>
      <c r="AX382" s="509" t="str">
        <f>IF(_penmei3_month_day!AA368="","",_penmei3_month_day!AA368)</f>
        <v/>
      </c>
      <c r="AY382" s="498" t="str">
        <f>IF(_penmei3_month_day!AB368="","",_penmei3_month_day!AB368)</f>
        <v/>
      </c>
      <c r="AZ382" s="509" t="str">
        <f>IF(_penmei3_month_day!AC368="","",_penmei3_month_day!AC368)</f>
        <v/>
      </c>
      <c r="BA382" s="498" t="str">
        <f>IF(_penmei3_month_day!AD368="","",_penmei3_month_day!AD368)</f>
        <v/>
      </c>
      <c r="BB382" s="509" t="str">
        <f>IF(_penmei3_month_day!AE368="","",_penmei3_month_day!AE368)</f>
        <v/>
      </c>
      <c r="BC382" s="498" t="str">
        <f>IF(_penmei3_month_day!AF368="","",_penmei3_month_day!AF368)</f>
        <v/>
      </c>
      <c r="BD382" s="510"/>
      <c r="BE382" s="510"/>
    </row>
    <row ht="19.5" customHeight="1" r="383">
      <c r="A383" s="246">
        <f ca="1">IF(HOUR(I383)=0,A382+1,A382)</f>
        <v>43632</v>
      </c>
      <c r="B383" s="247">
        <f ca="1">A383</f>
        <v>43632</v>
      </c>
      <c r="C383" s="248" t="str">
        <f>IF(AND(G383&lt;16,G383&gt;=8),"白",IF(AND(G383&lt;8,G383&gt;=0),"夜",IF(G383&gt;=16,"中")))</f>
        <v>夜</v>
      </c>
      <c r="D383" s="248">
        <f ca="1">DAY(A383)</f>
        <v>16</v>
      </c>
      <c r="E383" s="248">
        <f>E382</f>
        <v>1</v>
      </c>
      <c r="F383" s="249" t="str">
        <f>IF(AND(E383=1),"甲班",IF(AND(E383=2),"乙班",IF(AND(E383=3),"丙班",IF(AND(E383=4),"丁班",))))</f>
        <v>甲班</v>
      </c>
      <c r="G383" s="248">
        <f>IF(I383=0,0,HOUR(I383-0))</f>
        <v>7</v>
      </c>
      <c r="H383" s="250">
        <f>H382</f>
        <v>0.041666666666666699</v>
      </c>
      <c r="I383" s="251">
        <f>IF(HOUR(I382)=0,H383,I382+H383)</f>
        <v>0.29166666666666702</v>
      </c>
      <c r="J383" s="511" t="str">
        <f>IF(_penmei2_month_day!A369="","",_penmei2_month_day!A369)</f>
        <v/>
      </c>
      <c r="K383" s="511" t="str">
        <f>IF(_penmei2_month_day!B369="","",_penmei2_month_day!B369)</f>
        <v/>
      </c>
      <c r="L383" s="512" t="str">
        <f>IF(_penmei2_month_day!C369="","",_penmei2_month_day!C369)</f>
        <v/>
      </c>
      <c r="M383" s="513" t="str">
        <f>IF(_penmei2_month_day!D369="","",_penmei2_month_day!D369)</f>
        <v/>
      </c>
      <c r="N383" s="514" t="str">
        <f>IF(_penmei2_month_day!E369="","",_penmei2_month_day!E369)</f>
        <v/>
      </c>
      <c r="O383" s="514" t="str">
        <f>IF(_penmei2_month_day!F369="","",_penmei2_month_day!F369)</f>
        <v/>
      </c>
      <c r="P383" s="512" t="str">
        <f>IF(_penmei2_month_day!G369="","",_penmei2_month_day!G369)</f>
        <v/>
      </c>
      <c r="Q383" s="515" t="str">
        <f>IF(_penmei2_month_day!H369="","",_penmei2_month_day!H369)</f>
        <v/>
      </c>
      <c r="R383" s="516" t="str">
        <f>IF(_penmei2_month_day!I369="","",_penmei2_month_day!I369)</f>
        <v/>
      </c>
      <c r="S383" s="517" t="str">
        <f>IF(_penmei2_month_day!J369="","",_penmei2_month_day!J369)</f>
        <v/>
      </c>
      <c r="T383" s="518" t="str">
        <f>IF(_penmei2_month_day!K369="","",_penmei2_month_day!K369)</f>
        <v/>
      </c>
      <c r="U383" s="512" t="str">
        <f>IF(_penmei2_month_day!L369="","",_penmei2_month_day!L369)</f>
        <v/>
      </c>
      <c r="V383" s="512" t="str">
        <f>IF(_penmei2_month_day!M369="","",_penmei2_month_day!M369)</f>
        <v/>
      </c>
      <c r="W383" s="519" t="str">
        <f>IF(_penmei2_month_day!N369="","",_penmei2_month_day!N369)</f>
        <v/>
      </c>
      <c r="X383" s="520" t="str">
        <f>IF(_penmei3_month_day!A369="","",_penmei3_month_day!A369)</f>
        <v/>
      </c>
      <c r="Y383" s="521" t="str">
        <f>IF(_penmei3_month_day!B369="","",_penmei3_month_day!B369)</f>
        <v/>
      </c>
      <c r="Z383" s="522" t="str">
        <f>IF(_penmei3_month_day!C369="","",_penmei3_month_day!C369)</f>
        <v/>
      </c>
      <c r="AA383" s="511" t="str">
        <f>IF(_penmei3_month_day!D369="","",_penmei3_month_day!D369)</f>
        <v/>
      </c>
      <c r="AB383" s="522" t="str">
        <f>IF(_penmei3_month_day!E369="","",_penmei3_month_day!E369)</f>
        <v/>
      </c>
      <c r="AC383" s="511" t="str">
        <f>IF(_penmei3_month_day!F369="","",_penmei3_month_day!F369)</f>
        <v/>
      </c>
      <c r="AD383" s="520" t="str">
        <f>IF(_penmei3_month_day!G369="","",_penmei3_month_day!G369)</f>
        <v/>
      </c>
      <c r="AE383" s="521" t="str">
        <f>IF(_penmei3_month_day!H369="","",_penmei3_month_day!H369)</f>
        <v/>
      </c>
      <c r="AF383" s="522" t="str">
        <f>IF(_penmei3_month_day!I369="","",_penmei3_month_day!I369)</f>
        <v/>
      </c>
      <c r="AG383" s="511" t="str">
        <f>IF(_penmei3_month_day!J369="","",_penmei3_month_day!J369)</f>
        <v/>
      </c>
      <c r="AH383" s="522" t="str">
        <f>IF(_penmei3_month_day!K369="","",_penmei3_month_day!K369)</f>
        <v/>
      </c>
      <c r="AI383" s="511" t="str">
        <f>IF(_penmei3_month_day!L369="","",_penmei3_month_day!L369)</f>
        <v/>
      </c>
      <c r="AJ383" s="522" t="str">
        <f>IF(_penmei3_month_day!M369="","",_penmei3_month_day!M369)</f>
        <v/>
      </c>
      <c r="AK383" s="511" t="str">
        <f>IF(_penmei3_month_day!N369="","",_penmei3_month_day!N369)</f>
        <v/>
      </c>
      <c r="AL383" s="522" t="str">
        <f>IF(_penmei3_month_day!O369="","",_penmei3_month_day!O369)</f>
        <v/>
      </c>
      <c r="AM383" s="511" t="str">
        <f>IF(_penmei3_month_day!P369="","",_penmei3_month_day!P369)</f>
        <v/>
      </c>
      <c r="AN383" s="522" t="str">
        <f>IF(_penmei3_month_day!Q369="","",_penmei3_month_day!Q369)</f>
        <v/>
      </c>
      <c r="AO383" s="511" t="str">
        <f>IF(_penmei3_month_day!R369="","",_penmei3_month_day!R369)</f>
        <v/>
      </c>
      <c r="AP383" s="522" t="str">
        <f>IF(_penmei3_month_day!S369="","",_penmei3_month_day!S369)</f>
        <v/>
      </c>
      <c r="AQ383" s="511" t="str">
        <f>IF(_penmei3_month_day!T369="","",_penmei3_month_day!T369)</f>
        <v/>
      </c>
      <c r="AR383" s="522" t="str">
        <f>IF(_penmei3_month_day!U369="","",_penmei3_month_day!U369)</f>
        <v/>
      </c>
      <c r="AS383" s="511" t="str">
        <f>IF(_penmei3_month_day!V369="","",_penmei3_month_day!V369)</f>
        <v/>
      </c>
      <c r="AT383" s="522" t="str">
        <f>IF(_penmei3_month_day!W369="","",_penmei3_month_day!W369)</f>
        <v/>
      </c>
      <c r="AU383" s="511" t="str">
        <f>IF(_penmei3_month_day!X369="","",_penmei3_month_day!X369)</f>
        <v/>
      </c>
      <c r="AV383" s="522" t="str">
        <f>IF(_penmei3_month_day!Y369="","",_penmei3_month_day!Y369)</f>
        <v/>
      </c>
      <c r="AW383" s="511" t="str">
        <f>IF(_penmei3_month_day!Z369="","",_penmei3_month_day!Z369)</f>
        <v/>
      </c>
      <c r="AX383" s="522" t="str">
        <f>IF(_penmei3_month_day!AA369="","",_penmei3_month_day!AA369)</f>
        <v/>
      </c>
      <c r="AY383" s="511" t="str">
        <f>IF(_penmei3_month_day!AB369="","",_penmei3_month_day!AB369)</f>
        <v/>
      </c>
      <c r="AZ383" s="522" t="str">
        <f>IF(_penmei3_month_day!AC369="","",_penmei3_month_day!AC369)</f>
        <v/>
      </c>
      <c r="BA383" s="511" t="str">
        <f>IF(_penmei3_month_day!AD369="","",_penmei3_month_day!AD369)</f>
        <v/>
      </c>
      <c r="BB383" s="522" t="str">
        <f>IF(_penmei3_month_day!AE369="","",_penmei3_month_day!AE369)</f>
        <v/>
      </c>
      <c r="BC383" s="511" t="str">
        <f>IF(_penmei3_month_day!AF369="","",_penmei3_month_day!AF369)</f>
        <v/>
      </c>
      <c r="BD383" s="149" t="s">
        <v>132</v>
      </c>
      <c r="BE383" s="252"/>
    </row>
    <row ht="19.5" customHeight="1" r="384">
      <c r="A384" s="253">
        <f ca="1">IF(HOUR(I384)=0,A383+1,A383)</f>
        <v>43632</v>
      </c>
      <c r="B384" s="254">
        <f ca="1">A384</f>
        <v>43632</v>
      </c>
      <c r="C384" s="255" t="str">
        <f>IF(AND(G384&lt;16,G384&gt;=8),"白",IF(AND(G384&lt;8,G384&gt;=0),"夜",IF(G384&gt;=16,"中")))</f>
        <v>白</v>
      </c>
      <c r="D384" s="255">
        <f ca="1">DAY(A384)</f>
        <v>16</v>
      </c>
      <c r="E384" s="255">
        <f>IF(AND(E376=4),1,IF(AND(E376&lt;4),(E376+1),))</f>
        <v>2</v>
      </c>
      <c r="F384" s="256" t="str">
        <f>IF(AND(E384=1),"甲班",IF(AND(E384=2),"乙班",IF(AND(E384=3),"丙班",IF(AND(E384=4),"丁班",))))</f>
        <v>乙班</v>
      </c>
      <c r="G384" s="255">
        <f>IF(I384=0,0,HOUR(I384-0))</f>
        <v>8</v>
      </c>
      <c r="H384" s="257">
        <f>H383</f>
        <v>0.041666666666666699</v>
      </c>
      <c r="I384" s="258">
        <f>IF(HOUR(I383)=0,H384,I383+H384)</f>
        <v>0.33333333333333398</v>
      </c>
      <c r="J384" s="485" t="str">
        <f>IF(_penmei2_month_day!A370="","",_penmei2_month_day!A370)</f>
        <v/>
      </c>
      <c r="K384" s="485" t="str">
        <f>IF(_penmei2_month_day!B370="","",_penmei2_month_day!B370)</f>
        <v/>
      </c>
      <c r="L384" s="486" t="str">
        <f>IF(_penmei2_month_day!C370="","",_penmei2_month_day!C370)</f>
        <v/>
      </c>
      <c r="M384" s="487" t="str">
        <f>IF(_penmei2_month_day!D370="","",_penmei2_month_day!D370)</f>
        <v/>
      </c>
      <c r="N384" s="488" t="str">
        <f>IF(_penmei2_month_day!E370="","",_penmei2_month_day!E370)</f>
        <v/>
      </c>
      <c r="O384" s="488" t="str">
        <f>IF(_penmei2_month_day!F370="","",_penmei2_month_day!F370)</f>
        <v/>
      </c>
      <c r="P384" s="486" t="str">
        <f>IF(_penmei2_month_day!G370="","",_penmei2_month_day!G370)</f>
        <v/>
      </c>
      <c r="Q384" s="489" t="str">
        <f>IF(_penmei2_month_day!H370="","",_penmei2_month_day!H370)</f>
        <v/>
      </c>
      <c r="R384" s="490" t="str">
        <f>IF(_penmei2_month_day!I370="","",_penmei2_month_day!I370)</f>
        <v/>
      </c>
      <c r="S384" s="491" t="str">
        <f>IF(_penmei2_month_day!J370="","",_penmei2_month_day!J370)</f>
        <v/>
      </c>
      <c r="T384" s="523" t="str">
        <f>IF(_penmei2_month_day!K370="","",_penmei2_month_day!K370)</f>
        <v/>
      </c>
      <c r="U384" s="486" t="str">
        <f>IF(_penmei2_month_day!L370="","",_penmei2_month_day!L370)</f>
        <v/>
      </c>
      <c r="V384" s="486" t="str">
        <f>IF(_penmei2_month_day!M370="","",_penmei2_month_day!M370)</f>
        <v/>
      </c>
      <c r="W384" s="493" t="str">
        <f>IF(_penmei2_month_day!N370="","",_penmei2_month_day!N370)</f>
        <v/>
      </c>
      <c r="X384" s="494" t="str">
        <f>IF(_penmei3_month_day!A370="","",_penmei3_month_day!A370)</f>
        <v/>
      </c>
      <c r="Y384" s="495" t="str">
        <f>IF(_penmei3_month_day!B370="","",_penmei3_month_day!B370)</f>
        <v/>
      </c>
      <c r="Z384" s="496" t="str">
        <f>IF(_penmei3_month_day!C370="","",_penmei3_month_day!C370)</f>
        <v/>
      </c>
      <c r="AA384" s="485" t="str">
        <f>IF(_penmei3_month_day!D370="","",_penmei3_month_day!D370)</f>
        <v/>
      </c>
      <c r="AB384" s="496" t="str">
        <f>IF(_penmei3_month_day!E370="","",_penmei3_month_day!E370)</f>
        <v/>
      </c>
      <c r="AC384" s="485" t="str">
        <f>IF(_penmei3_month_day!F370="","",_penmei3_month_day!F370)</f>
        <v/>
      </c>
      <c r="AD384" s="494" t="str">
        <f>IF(_penmei3_month_day!G370="","",_penmei3_month_day!G370)</f>
        <v/>
      </c>
      <c r="AE384" s="495" t="str">
        <f>IF(_penmei3_month_day!H370="","",_penmei3_month_day!H370)</f>
        <v/>
      </c>
      <c r="AF384" s="496" t="str">
        <f>IF(_penmei3_month_day!I370="","",_penmei3_month_day!I370)</f>
        <v/>
      </c>
      <c r="AG384" s="485" t="str">
        <f>IF(_penmei3_month_day!J370="","",_penmei3_month_day!J370)</f>
        <v/>
      </c>
      <c r="AH384" s="496" t="str">
        <f>IF(_penmei3_month_day!K370="","",_penmei3_month_day!K370)</f>
        <v/>
      </c>
      <c r="AI384" s="485" t="str">
        <f>IF(_penmei3_month_day!L370="","",_penmei3_month_day!L370)</f>
        <v/>
      </c>
      <c r="AJ384" s="496" t="str">
        <f>IF(_penmei3_month_day!M370="","",_penmei3_month_day!M370)</f>
        <v/>
      </c>
      <c r="AK384" s="485" t="str">
        <f>IF(_penmei3_month_day!N370="","",_penmei3_month_day!N370)</f>
        <v/>
      </c>
      <c r="AL384" s="496" t="str">
        <f>IF(_penmei3_month_day!O370="","",_penmei3_month_day!O370)</f>
        <v/>
      </c>
      <c r="AM384" s="485" t="str">
        <f>IF(_penmei3_month_day!P370="","",_penmei3_month_day!P370)</f>
        <v/>
      </c>
      <c r="AN384" s="496" t="str">
        <f>IF(_penmei3_month_day!Q370="","",_penmei3_month_day!Q370)</f>
        <v/>
      </c>
      <c r="AO384" s="485" t="str">
        <f>IF(_penmei3_month_day!R370="","",_penmei3_month_day!R370)</f>
        <v/>
      </c>
      <c r="AP384" s="496" t="str">
        <f>IF(_penmei3_month_day!S370="","",_penmei3_month_day!S370)</f>
        <v/>
      </c>
      <c r="AQ384" s="485" t="str">
        <f>IF(_penmei3_month_day!T370="","",_penmei3_month_day!T370)</f>
        <v/>
      </c>
      <c r="AR384" s="496" t="str">
        <f>IF(_penmei3_month_day!U370="","",_penmei3_month_day!U370)</f>
        <v/>
      </c>
      <c r="AS384" s="485" t="str">
        <f>IF(_penmei3_month_day!V370="","",_penmei3_month_day!V370)</f>
        <v/>
      </c>
      <c r="AT384" s="496" t="str">
        <f>IF(_penmei3_month_day!W370="","",_penmei3_month_day!W370)</f>
        <v/>
      </c>
      <c r="AU384" s="485" t="str">
        <f>IF(_penmei3_month_day!X370="","",_penmei3_month_day!X370)</f>
        <v/>
      </c>
      <c r="AV384" s="496" t="str">
        <f>IF(_penmei3_month_day!Y370="","",_penmei3_month_day!Y370)</f>
        <v/>
      </c>
      <c r="AW384" s="485" t="str">
        <f>IF(_penmei3_month_day!Z370="","",_penmei3_month_day!Z370)</f>
        <v/>
      </c>
      <c r="AX384" s="496" t="str">
        <f>IF(_penmei3_month_day!AA370="","",_penmei3_month_day!AA370)</f>
        <v/>
      </c>
      <c r="AY384" s="485" t="str">
        <f>IF(_penmei3_month_day!AB370="","",_penmei3_month_day!AB370)</f>
        <v/>
      </c>
      <c r="AZ384" s="496" t="str">
        <f>IF(_penmei3_month_day!AC370="","",_penmei3_month_day!AC370)</f>
        <v/>
      </c>
      <c r="BA384" s="485" t="str">
        <f>IF(_penmei3_month_day!AD370="","",_penmei3_month_day!AD370)</f>
        <v/>
      </c>
      <c r="BB384" s="496" t="str">
        <f>IF(_penmei3_month_day!AE370="","",_penmei3_month_day!AE370)</f>
        <v/>
      </c>
      <c r="BC384" s="485" t="str">
        <f>IF(_penmei3_month_day!AF370="","",_penmei3_month_day!AF370)</f>
        <v/>
      </c>
      <c r="BD384" s="497"/>
      <c r="BE384" s="497"/>
    </row>
    <row ht="19.5" customHeight="1" r="385">
      <c r="A385" s="240">
        <f ca="1">IF(HOUR(I385)=0,A384+1,A384)</f>
        <v>43632</v>
      </c>
      <c r="B385" s="241">
        <f ca="1">A385</f>
        <v>43632</v>
      </c>
      <c r="C385" s="242" t="str">
        <f>IF(AND(G385&lt;16,G385&gt;=8),"白",IF(AND(G385&lt;8,G385&gt;=0),"夜",IF(G385&gt;=16,"中")))</f>
        <v>白</v>
      </c>
      <c r="D385" s="242">
        <f ca="1">DAY(A385)</f>
        <v>16</v>
      </c>
      <c r="E385" s="242">
        <f>E384</f>
        <v>2</v>
      </c>
      <c r="F385" s="243" t="str">
        <f>IF(AND(E385=1),"甲班",IF(AND(E385=2),"乙班",IF(AND(E385=3),"丙班",IF(AND(E385=4),"丁班",))))</f>
        <v>乙班</v>
      </c>
      <c r="G385" s="242">
        <f>IF(I385=0,0,HOUR(I385-0))</f>
        <v>9</v>
      </c>
      <c r="H385" s="244">
        <f>H384</f>
        <v>0.041666666666666699</v>
      </c>
      <c r="I385" s="245">
        <f>IF(HOUR(I384)=0,H385,I384+H385)</f>
        <v>0.375</v>
      </c>
      <c r="J385" s="498" t="str">
        <f>IF(_penmei2_month_day!A371="","",_penmei2_month_day!A371)</f>
        <v/>
      </c>
      <c r="K385" s="498" t="str">
        <f>IF(_penmei2_month_day!B371="","",_penmei2_month_day!B371)</f>
        <v/>
      </c>
      <c r="L385" s="499" t="str">
        <f>IF(_penmei2_month_day!C371="","",_penmei2_month_day!C371)</f>
        <v/>
      </c>
      <c r="M385" s="500" t="str">
        <f>IF(_penmei2_month_day!D371="","",_penmei2_month_day!D371)</f>
        <v/>
      </c>
      <c r="N385" s="501" t="str">
        <f>IF(_penmei2_month_day!E371="","",_penmei2_month_day!E371)</f>
        <v/>
      </c>
      <c r="O385" s="501" t="str">
        <f>IF(_penmei2_month_day!F371="","",_penmei2_month_day!F371)</f>
        <v/>
      </c>
      <c r="P385" s="499" t="str">
        <f>IF(_penmei2_month_day!G371="","",_penmei2_month_day!G371)</f>
        <v/>
      </c>
      <c r="Q385" s="502" t="str">
        <f>IF(_penmei2_month_day!H371="","",_penmei2_month_day!H371)</f>
        <v/>
      </c>
      <c r="R385" s="503" t="str">
        <f>IF(_penmei2_month_day!I371="","",_penmei2_month_day!I371)</f>
        <v/>
      </c>
      <c r="S385" s="504" t="str">
        <f>IF(_penmei2_month_day!J371="","",_penmei2_month_day!J371)</f>
        <v/>
      </c>
      <c r="T385" s="505" t="str">
        <f>IF(_penmei2_month_day!K371="","",_penmei2_month_day!K371)</f>
        <v/>
      </c>
      <c r="U385" s="499" t="str">
        <f>IF(_penmei2_month_day!L371="","",_penmei2_month_day!L371)</f>
        <v/>
      </c>
      <c r="V385" s="499" t="str">
        <f>IF(_penmei2_month_day!M371="","",_penmei2_month_day!M371)</f>
        <v/>
      </c>
      <c r="W385" s="506" t="str">
        <f>IF(_penmei2_month_day!N371="","",_penmei2_month_day!N371)</f>
        <v/>
      </c>
      <c r="X385" s="507" t="str">
        <f>IF(_penmei3_month_day!A371="","",_penmei3_month_day!A371)</f>
        <v/>
      </c>
      <c r="Y385" s="508" t="str">
        <f>IF(_penmei3_month_day!B371="","",_penmei3_month_day!B371)</f>
        <v/>
      </c>
      <c r="Z385" s="509" t="str">
        <f>IF(_penmei3_month_day!C371="","",_penmei3_month_day!C371)</f>
        <v/>
      </c>
      <c r="AA385" s="498" t="str">
        <f>IF(_penmei3_month_day!D371="","",_penmei3_month_day!D371)</f>
        <v/>
      </c>
      <c r="AB385" s="509" t="str">
        <f>IF(_penmei3_month_day!E371="","",_penmei3_month_day!E371)</f>
        <v/>
      </c>
      <c r="AC385" s="498" t="str">
        <f>IF(_penmei3_month_day!F371="","",_penmei3_month_day!F371)</f>
        <v/>
      </c>
      <c r="AD385" s="507" t="str">
        <f>IF(_penmei3_month_day!G371="","",_penmei3_month_day!G371)</f>
        <v/>
      </c>
      <c r="AE385" s="508" t="str">
        <f>IF(_penmei3_month_day!H371="","",_penmei3_month_day!H371)</f>
        <v/>
      </c>
      <c r="AF385" s="509" t="str">
        <f>IF(_penmei3_month_day!I371="","",_penmei3_month_day!I371)</f>
        <v/>
      </c>
      <c r="AG385" s="498" t="str">
        <f>IF(_penmei3_month_day!J371="","",_penmei3_month_day!J371)</f>
        <v/>
      </c>
      <c r="AH385" s="509" t="str">
        <f>IF(_penmei3_month_day!K371="","",_penmei3_month_day!K371)</f>
        <v/>
      </c>
      <c r="AI385" s="498" t="str">
        <f>IF(_penmei3_month_day!L371="","",_penmei3_month_day!L371)</f>
        <v/>
      </c>
      <c r="AJ385" s="509" t="str">
        <f>IF(_penmei3_month_day!M371="","",_penmei3_month_day!M371)</f>
        <v/>
      </c>
      <c r="AK385" s="498" t="str">
        <f>IF(_penmei3_month_day!N371="","",_penmei3_month_day!N371)</f>
        <v/>
      </c>
      <c r="AL385" s="509" t="str">
        <f>IF(_penmei3_month_day!O371="","",_penmei3_month_day!O371)</f>
        <v/>
      </c>
      <c r="AM385" s="498" t="str">
        <f>IF(_penmei3_month_day!P371="","",_penmei3_month_day!P371)</f>
        <v/>
      </c>
      <c r="AN385" s="509" t="str">
        <f>IF(_penmei3_month_day!Q371="","",_penmei3_month_day!Q371)</f>
        <v/>
      </c>
      <c r="AO385" s="498" t="str">
        <f>IF(_penmei3_month_day!R371="","",_penmei3_month_day!R371)</f>
        <v/>
      </c>
      <c r="AP385" s="509" t="str">
        <f>IF(_penmei3_month_day!S371="","",_penmei3_month_day!S371)</f>
        <v/>
      </c>
      <c r="AQ385" s="498" t="str">
        <f>IF(_penmei3_month_day!T371="","",_penmei3_month_day!T371)</f>
        <v/>
      </c>
      <c r="AR385" s="509" t="str">
        <f>IF(_penmei3_month_day!U371="","",_penmei3_month_day!U371)</f>
        <v/>
      </c>
      <c r="AS385" s="498" t="str">
        <f>IF(_penmei3_month_day!V371="","",_penmei3_month_day!V371)</f>
        <v/>
      </c>
      <c r="AT385" s="509" t="str">
        <f>IF(_penmei3_month_day!W371="","",_penmei3_month_day!W371)</f>
        <v/>
      </c>
      <c r="AU385" s="498" t="str">
        <f>IF(_penmei3_month_day!X371="","",_penmei3_month_day!X371)</f>
        <v/>
      </c>
      <c r="AV385" s="509" t="str">
        <f>IF(_penmei3_month_day!Y371="","",_penmei3_month_day!Y371)</f>
        <v/>
      </c>
      <c r="AW385" s="498" t="str">
        <f>IF(_penmei3_month_day!Z371="","",_penmei3_month_day!Z371)</f>
        <v/>
      </c>
      <c r="AX385" s="509" t="str">
        <f>IF(_penmei3_month_day!AA371="","",_penmei3_month_day!AA371)</f>
        <v/>
      </c>
      <c r="AY385" s="498" t="str">
        <f>IF(_penmei3_month_day!AB371="","",_penmei3_month_day!AB371)</f>
        <v/>
      </c>
      <c r="AZ385" s="509" t="str">
        <f>IF(_penmei3_month_day!AC371="","",_penmei3_month_day!AC371)</f>
        <v/>
      </c>
      <c r="BA385" s="498" t="str">
        <f>IF(_penmei3_month_day!AD371="","",_penmei3_month_day!AD371)</f>
        <v/>
      </c>
      <c r="BB385" s="509" t="str">
        <f>IF(_penmei3_month_day!AE371="","",_penmei3_month_day!AE371)</f>
        <v/>
      </c>
      <c r="BC385" s="498" t="str">
        <f>IF(_penmei3_month_day!AF371="","",_penmei3_month_day!AF371)</f>
        <v/>
      </c>
      <c r="BD385" s="510"/>
      <c r="BE385" s="510"/>
    </row>
    <row ht="19.5" customHeight="1" r="386">
      <c r="A386" s="240">
        <f ca="1">IF(HOUR(I386)=0,A385+1,A385)</f>
        <v>43632</v>
      </c>
      <c r="B386" s="241">
        <f ca="1">A386</f>
        <v>43632</v>
      </c>
      <c r="C386" s="242" t="str">
        <f>IF(AND(G386&lt;16,G386&gt;=8),"白",IF(AND(G386&lt;8,G386&gt;=0),"夜",IF(G386&gt;=16,"中")))</f>
        <v>白</v>
      </c>
      <c r="D386" s="242">
        <f ca="1">DAY(A386)</f>
        <v>16</v>
      </c>
      <c r="E386" s="242">
        <f>E385</f>
        <v>2</v>
      </c>
      <c r="F386" s="243" t="str">
        <f>IF(AND(E386=1),"甲班",IF(AND(E386=2),"乙班",IF(AND(E386=3),"丙班",IF(AND(E386=4),"丁班",))))</f>
        <v>乙班</v>
      </c>
      <c r="G386" s="242">
        <f>IF(I386=0,0,HOUR(I386-0))</f>
        <v>10</v>
      </c>
      <c r="H386" s="244">
        <f>H385</f>
        <v>0.041666666666666699</v>
      </c>
      <c r="I386" s="245">
        <f>IF(HOUR(I385)=0,H386,I385+H386)</f>
        <v>0.41666666666666702</v>
      </c>
      <c r="J386" s="498" t="str">
        <f>IF(_penmei2_month_day!A372="","",_penmei2_month_day!A372)</f>
        <v/>
      </c>
      <c r="K386" s="498" t="str">
        <f>IF(_penmei2_month_day!B372="","",_penmei2_month_day!B372)</f>
        <v/>
      </c>
      <c r="L386" s="499" t="str">
        <f>IF(_penmei2_month_day!C372="","",_penmei2_month_day!C372)</f>
        <v/>
      </c>
      <c r="M386" s="500" t="str">
        <f>IF(_penmei2_month_day!D372="","",_penmei2_month_day!D372)</f>
        <v/>
      </c>
      <c r="N386" s="501" t="str">
        <f>IF(_penmei2_month_day!E372="","",_penmei2_month_day!E372)</f>
        <v/>
      </c>
      <c r="O386" s="501" t="str">
        <f>IF(_penmei2_month_day!F372="","",_penmei2_month_day!F372)</f>
        <v/>
      </c>
      <c r="P386" s="499" t="str">
        <f>IF(_penmei2_month_day!G372="","",_penmei2_month_day!G372)</f>
        <v/>
      </c>
      <c r="Q386" s="502" t="str">
        <f>IF(_penmei2_month_day!H372="","",_penmei2_month_day!H372)</f>
        <v/>
      </c>
      <c r="R386" s="503" t="str">
        <f>IF(_penmei2_month_day!I372="","",_penmei2_month_day!I372)</f>
        <v/>
      </c>
      <c r="S386" s="504" t="str">
        <f>IF(_penmei2_month_day!J372="","",_penmei2_month_day!J372)</f>
        <v/>
      </c>
      <c r="T386" s="505" t="str">
        <f>IF(_penmei2_month_day!K372="","",_penmei2_month_day!K372)</f>
        <v/>
      </c>
      <c r="U386" s="499" t="str">
        <f>IF(_penmei2_month_day!L372="","",_penmei2_month_day!L372)</f>
        <v/>
      </c>
      <c r="V386" s="499" t="str">
        <f>IF(_penmei2_month_day!M372="","",_penmei2_month_day!M372)</f>
        <v/>
      </c>
      <c r="W386" s="506" t="str">
        <f>IF(_penmei2_month_day!N372="","",_penmei2_month_day!N372)</f>
        <v/>
      </c>
      <c r="X386" s="507" t="str">
        <f>IF(_penmei3_month_day!A372="","",_penmei3_month_day!A372)</f>
        <v/>
      </c>
      <c r="Y386" s="508" t="str">
        <f>IF(_penmei3_month_day!B372="","",_penmei3_month_day!B372)</f>
        <v/>
      </c>
      <c r="Z386" s="509" t="str">
        <f>IF(_penmei3_month_day!C372="","",_penmei3_month_day!C372)</f>
        <v/>
      </c>
      <c r="AA386" s="498" t="str">
        <f>IF(_penmei3_month_day!D372="","",_penmei3_month_day!D372)</f>
        <v/>
      </c>
      <c r="AB386" s="509" t="str">
        <f>IF(_penmei3_month_day!E372="","",_penmei3_month_day!E372)</f>
        <v/>
      </c>
      <c r="AC386" s="498" t="str">
        <f>IF(_penmei3_month_day!F372="","",_penmei3_month_day!F372)</f>
        <v/>
      </c>
      <c r="AD386" s="507" t="str">
        <f>IF(_penmei3_month_day!G372="","",_penmei3_month_day!G372)</f>
        <v/>
      </c>
      <c r="AE386" s="508" t="str">
        <f>IF(_penmei3_month_day!H372="","",_penmei3_month_day!H372)</f>
        <v/>
      </c>
      <c r="AF386" s="509" t="str">
        <f>IF(_penmei3_month_day!I372="","",_penmei3_month_day!I372)</f>
        <v/>
      </c>
      <c r="AG386" s="498" t="str">
        <f>IF(_penmei3_month_day!J372="","",_penmei3_month_day!J372)</f>
        <v/>
      </c>
      <c r="AH386" s="509" t="str">
        <f>IF(_penmei3_month_day!K372="","",_penmei3_month_day!K372)</f>
        <v/>
      </c>
      <c r="AI386" s="498" t="str">
        <f>IF(_penmei3_month_day!L372="","",_penmei3_month_day!L372)</f>
        <v/>
      </c>
      <c r="AJ386" s="509" t="str">
        <f>IF(_penmei3_month_day!M372="","",_penmei3_month_day!M372)</f>
        <v/>
      </c>
      <c r="AK386" s="498" t="str">
        <f>IF(_penmei3_month_day!N372="","",_penmei3_month_day!N372)</f>
        <v/>
      </c>
      <c r="AL386" s="509" t="str">
        <f>IF(_penmei3_month_day!O372="","",_penmei3_month_day!O372)</f>
        <v/>
      </c>
      <c r="AM386" s="498" t="str">
        <f>IF(_penmei3_month_day!P372="","",_penmei3_month_day!P372)</f>
        <v/>
      </c>
      <c r="AN386" s="509" t="str">
        <f>IF(_penmei3_month_day!Q372="","",_penmei3_month_day!Q372)</f>
        <v/>
      </c>
      <c r="AO386" s="498" t="str">
        <f>IF(_penmei3_month_day!R372="","",_penmei3_month_day!R372)</f>
        <v/>
      </c>
      <c r="AP386" s="509" t="str">
        <f>IF(_penmei3_month_day!S372="","",_penmei3_month_day!S372)</f>
        <v/>
      </c>
      <c r="AQ386" s="498" t="str">
        <f>IF(_penmei3_month_day!T372="","",_penmei3_month_day!T372)</f>
        <v/>
      </c>
      <c r="AR386" s="509" t="str">
        <f>IF(_penmei3_month_day!U372="","",_penmei3_month_day!U372)</f>
        <v/>
      </c>
      <c r="AS386" s="498" t="str">
        <f>IF(_penmei3_month_day!V372="","",_penmei3_month_day!V372)</f>
        <v/>
      </c>
      <c r="AT386" s="509" t="str">
        <f>IF(_penmei3_month_day!W372="","",_penmei3_month_day!W372)</f>
        <v/>
      </c>
      <c r="AU386" s="498" t="str">
        <f>IF(_penmei3_month_day!X372="","",_penmei3_month_day!X372)</f>
        <v/>
      </c>
      <c r="AV386" s="509" t="str">
        <f>IF(_penmei3_month_day!Y372="","",_penmei3_month_day!Y372)</f>
        <v/>
      </c>
      <c r="AW386" s="498" t="str">
        <f>IF(_penmei3_month_day!Z372="","",_penmei3_month_day!Z372)</f>
        <v/>
      </c>
      <c r="AX386" s="509" t="str">
        <f>IF(_penmei3_month_day!AA372="","",_penmei3_month_day!AA372)</f>
        <v/>
      </c>
      <c r="AY386" s="498" t="str">
        <f>IF(_penmei3_month_day!AB372="","",_penmei3_month_day!AB372)</f>
        <v/>
      </c>
      <c r="AZ386" s="509" t="str">
        <f>IF(_penmei3_month_day!AC372="","",_penmei3_month_day!AC372)</f>
        <v/>
      </c>
      <c r="BA386" s="498" t="str">
        <f>IF(_penmei3_month_day!AD372="","",_penmei3_month_day!AD372)</f>
        <v/>
      </c>
      <c r="BB386" s="509" t="str">
        <f>IF(_penmei3_month_day!AE372="","",_penmei3_month_day!AE372)</f>
        <v/>
      </c>
      <c r="BC386" s="498" t="str">
        <f>IF(_penmei3_month_day!AF372="","",_penmei3_month_day!AF372)</f>
        <v/>
      </c>
      <c r="BD386" s="510"/>
      <c r="BE386" s="510"/>
    </row>
    <row ht="19.5" customHeight="1" r="387">
      <c r="A387" s="240">
        <f ca="1">IF(HOUR(I387)=0,A386+1,A386)</f>
        <v>43632</v>
      </c>
      <c r="B387" s="241">
        <f ca="1">A387</f>
        <v>43632</v>
      </c>
      <c r="C387" s="242" t="str">
        <f>IF(AND(G387&lt;16,G387&gt;=8),"白",IF(AND(G387&lt;8,G387&gt;=0),"夜",IF(G387&gt;=16,"中")))</f>
        <v>白</v>
      </c>
      <c r="D387" s="242">
        <f ca="1">DAY(A387)</f>
        <v>16</v>
      </c>
      <c r="E387" s="242">
        <f>E386</f>
        <v>2</v>
      </c>
      <c r="F387" s="243" t="str">
        <f>IF(AND(E387=1),"甲班",IF(AND(E387=2),"乙班",IF(AND(E387=3),"丙班",IF(AND(E387=4),"丁班",))))</f>
        <v>乙班</v>
      </c>
      <c r="G387" s="242">
        <f>IF(I387=0,0,HOUR(I387-0))</f>
        <v>11</v>
      </c>
      <c r="H387" s="244">
        <f>H386</f>
        <v>0.041666666666666699</v>
      </c>
      <c r="I387" s="245">
        <f>IF(HOUR(I386)=0,H387,I386+H387)</f>
        <v>0.45833333333333398</v>
      </c>
      <c r="J387" s="498" t="str">
        <f>IF(_penmei2_month_day!A373="","",_penmei2_month_day!A373)</f>
        <v/>
      </c>
      <c r="K387" s="498" t="str">
        <f>IF(_penmei2_month_day!B373="","",_penmei2_month_day!B373)</f>
        <v/>
      </c>
      <c r="L387" s="499" t="str">
        <f>IF(_penmei2_month_day!C373="","",_penmei2_month_day!C373)</f>
        <v/>
      </c>
      <c r="M387" s="500" t="str">
        <f>IF(_penmei2_month_day!D373="","",_penmei2_month_day!D373)</f>
        <v/>
      </c>
      <c r="N387" s="501" t="str">
        <f>IF(_penmei2_month_day!E373="","",_penmei2_month_day!E373)</f>
        <v/>
      </c>
      <c r="O387" s="501" t="str">
        <f>IF(_penmei2_month_day!F373="","",_penmei2_month_day!F373)</f>
        <v/>
      </c>
      <c r="P387" s="499" t="str">
        <f>IF(_penmei2_month_day!G373="","",_penmei2_month_day!G373)</f>
        <v/>
      </c>
      <c r="Q387" s="502" t="str">
        <f>IF(_penmei2_month_day!H373="","",_penmei2_month_day!H373)</f>
        <v/>
      </c>
      <c r="R387" s="503" t="str">
        <f>IF(_penmei2_month_day!I373="","",_penmei2_month_day!I373)</f>
        <v/>
      </c>
      <c r="S387" s="504" t="str">
        <f>IF(_penmei2_month_day!J373="","",_penmei2_month_day!J373)</f>
        <v/>
      </c>
      <c r="T387" s="505" t="str">
        <f>IF(_penmei2_month_day!K373="","",_penmei2_month_day!K373)</f>
        <v/>
      </c>
      <c r="U387" s="499" t="str">
        <f>IF(_penmei2_month_day!L373="","",_penmei2_month_day!L373)</f>
        <v/>
      </c>
      <c r="V387" s="499" t="str">
        <f>IF(_penmei2_month_day!M373="","",_penmei2_month_day!M373)</f>
        <v/>
      </c>
      <c r="W387" s="506" t="str">
        <f>IF(_penmei2_month_day!N373="","",_penmei2_month_day!N373)</f>
        <v/>
      </c>
      <c r="X387" s="507" t="str">
        <f>IF(_penmei3_month_day!A373="","",_penmei3_month_day!A373)</f>
        <v/>
      </c>
      <c r="Y387" s="508" t="str">
        <f>IF(_penmei3_month_day!B373="","",_penmei3_month_day!B373)</f>
        <v/>
      </c>
      <c r="Z387" s="509" t="str">
        <f>IF(_penmei3_month_day!C373="","",_penmei3_month_day!C373)</f>
        <v/>
      </c>
      <c r="AA387" s="498" t="str">
        <f>IF(_penmei3_month_day!D373="","",_penmei3_month_day!D373)</f>
        <v/>
      </c>
      <c r="AB387" s="509" t="str">
        <f>IF(_penmei3_month_day!E373="","",_penmei3_month_day!E373)</f>
        <v/>
      </c>
      <c r="AC387" s="498" t="str">
        <f>IF(_penmei3_month_day!F373="","",_penmei3_month_day!F373)</f>
        <v/>
      </c>
      <c r="AD387" s="507" t="str">
        <f>IF(_penmei3_month_day!G373="","",_penmei3_month_day!G373)</f>
        <v/>
      </c>
      <c r="AE387" s="508" t="str">
        <f>IF(_penmei3_month_day!H373="","",_penmei3_month_day!H373)</f>
        <v/>
      </c>
      <c r="AF387" s="509" t="str">
        <f>IF(_penmei3_month_day!I373="","",_penmei3_month_day!I373)</f>
        <v/>
      </c>
      <c r="AG387" s="498" t="str">
        <f>IF(_penmei3_month_day!J373="","",_penmei3_month_day!J373)</f>
        <v/>
      </c>
      <c r="AH387" s="509" t="str">
        <f>IF(_penmei3_month_day!K373="","",_penmei3_month_day!K373)</f>
        <v/>
      </c>
      <c r="AI387" s="498" t="str">
        <f>IF(_penmei3_month_day!L373="","",_penmei3_month_day!L373)</f>
        <v/>
      </c>
      <c r="AJ387" s="509" t="str">
        <f>IF(_penmei3_month_day!M373="","",_penmei3_month_day!M373)</f>
        <v/>
      </c>
      <c r="AK387" s="498" t="str">
        <f>IF(_penmei3_month_day!N373="","",_penmei3_month_day!N373)</f>
        <v/>
      </c>
      <c r="AL387" s="509" t="str">
        <f>IF(_penmei3_month_day!O373="","",_penmei3_month_day!O373)</f>
        <v/>
      </c>
      <c r="AM387" s="498" t="str">
        <f>IF(_penmei3_month_day!P373="","",_penmei3_month_day!P373)</f>
        <v/>
      </c>
      <c r="AN387" s="509" t="str">
        <f>IF(_penmei3_month_day!Q373="","",_penmei3_month_day!Q373)</f>
        <v/>
      </c>
      <c r="AO387" s="498" t="str">
        <f>IF(_penmei3_month_day!R373="","",_penmei3_month_day!R373)</f>
        <v/>
      </c>
      <c r="AP387" s="509" t="str">
        <f>IF(_penmei3_month_day!S373="","",_penmei3_month_day!S373)</f>
        <v/>
      </c>
      <c r="AQ387" s="498" t="str">
        <f>IF(_penmei3_month_day!T373="","",_penmei3_month_day!T373)</f>
        <v/>
      </c>
      <c r="AR387" s="509" t="str">
        <f>IF(_penmei3_month_day!U373="","",_penmei3_month_day!U373)</f>
        <v/>
      </c>
      <c r="AS387" s="498" t="str">
        <f>IF(_penmei3_month_day!V373="","",_penmei3_month_day!V373)</f>
        <v/>
      </c>
      <c r="AT387" s="509" t="str">
        <f>IF(_penmei3_month_day!W373="","",_penmei3_month_day!W373)</f>
        <v/>
      </c>
      <c r="AU387" s="498" t="str">
        <f>IF(_penmei3_month_day!X373="","",_penmei3_month_day!X373)</f>
        <v/>
      </c>
      <c r="AV387" s="509" t="str">
        <f>IF(_penmei3_month_day!Y373="","",_penmei3_month_day!Y373)</f>
        <v/>
      </c>
      <c r="AW387" s="498" t="str">
        <f>IF(_penmei3_month_day!Z373="","",_penmei3_month_day!Z373)</f>
        <v/>
      </c>
      <c r="AX387" s="509" t="str">
        <f>IF(_penmei3_month_day!AA373="","",_penmei3_month_day!AA373)</f>
        <v/>
      </c>
      <c r="AY387" s="498" t="str">
        <f>IF(_penmei3_month_day!AB373="","",_penmei3_month_day!AB373)</f>
        <v/>
      </c>
      <c r="AZ387" s="509" t="str">
        <f>IF(_penmei3_month_day!AC373="","",_penmei3_month_day!AC373)</f>
        <v/>
      </c>
      <c r="BA387" s="498" t="str">
        <f>IF(_penmei3_month_day!AD373="","",_penmei3_month_day!AD373)</f>
        <v/>
      </c>
      <c r="BB387" s="509" t="str">
        <f>IF(_penmei3_month_day!AE373="","",_penmei3_month_day!AE373)</f>
        <v/>
      </c>
      <c r="BC387" s="498" t="str">
        <f>IF(_penmei3_month_day!AF373="","",_penmei3_month_day!AF373)</f>
        <v/>
      </c>
      <c r="BD387" s="510"/>
      <c r="BE387" s="510"/>
    </row>
    <row ht="19.5" customHeight="1" r="388">
      <c r="A388" s="240">
        <f ca="1">IF(HOUR(I388)=0,A387+1,A387)</f>
        <v>43632</v>
      </c>
      <c r="B388" s="241">
        <f ca="1">A388</f>
        <v>43632</v>
      </c>
      <c r="C388" s="242" t="str">
        <f>IF(AND(G388&lt;16,G388&gt;=8),"白",IF(AND(G388&lt;8,G388&gt;=0),"夜",IF(G388&gt;=16,"中")))</f>
        <v>白</v>
      </c>
      <c r="D388" s="242">
        <f ca="1">DAY(A388)</f>
        <v>16</v>
      </c>
      <c r="E388" s="242">
        <f>E387</f>
        <v>2</v>
      </c>
      <c r="F388" s="243" t="str">
        <f>IF(AND(E388=1),"甲班",IF(AND(E388=2),"乙班",IF(AND(E388=3),"丙班",IF(AND(E388=4),"丁班",))))</f>
        <v>乙班</v>
      </c>
      <c r="G388" s="242">
        <f>IF(I388=0,0,HOUR(I388-0))</f>
        <v>12</v>
      </c>
      <c r="H388" s="244">
        <f>H387</f>
        <v>0.041666666666666699</v>
      </c>
      <c r="I388" s="245">
        <f>IF(HOUR(I387)=0,H388,I387+H388)</f>
        <v>0.5</v>
      </c>
      <c r="J388" s="498" t="str">
        <f>IF(_penmei2_month_day!A374="","",_penmei2_month_day!A374)</f>
        <v/>
      </c>
      <c r="K388" s="498" t="str">
        <f>IF(_penmei2_month_day!B374="","",_penmei2_month_day!B374)</f>
        <v/>
      </c>
      <c r="L388" s="499" t="str">
        <f>IF(_penmei2_month_day!C374="","",_penmei2_month_day!C374)</f>
        <v/>
      </c>
      <c r="M388" s="500" t="str">
        <f>IF(_penmei2_month_day!D374="","",_penmei2_month_day!D374)</f>
        <v/>
      </c>
      <c r="N388" s="501" t="str">
        <f>IF(_penmei2_month_day!E374="","",_penmei2_month_day!E374)</f>
        <v/>
      </c>
      <c r="O388" s="501" t="str">
        <f>IF(_penmei2_month_day!F374="","",_penmei2_month_day!F374)</f>
        <v/>
      </c>
      <c r="P388" s="499" t="str">
        <f>IF(_penmei2_month_day!G374="","",_penmei2_month_day!G374)</f>
        <v/>
      </c>
      <c r="Q388" s="502" t="str">
        <f>IF(_penmei2_month_day!H374="","",_penmei2_month_day!H374)</f>
        <v/>
      </c>
      <c r="R388" s="503" t="str">
        <f>IF(_penmei2_month_day!I374="","",_penmei2_month_day!I374)</f>
        <v/>
      </c>
      <c r="S388" s="504" t="str">
        <f>IF(_penmei2_month_day!J374="","",_penmei2_month_day!J374)</f>
        <v/>
      </c>
      <c r="T388" s="505" t="str">
        <f>IF(_penmei2_month_day!K374="","",_penmei2_month_day!K374)</f>
        <v/>
      </c>
      <c r="U388" s="499" t="str">
        <f>IF(_penmei2_month_day!L374="","",_penmei2_month_day!L374)</f>
        <v/>
      </c>
      <c r="V388" s="499" t="str">
        <f>IF(_penmei2_month_day!M374="","",_penmei2_month_day!M374)</f>
        <v/>
      </c>
      <c r="W388" s="506" t="str">
        <f>IF(_penmei2_month_day!N374="","",_penmei2_month_day!N374)</f>
        <v/>
      </c>
      <c r="X388" s="507" t="str">
        <f>IF(_penmei3_month_day!A374="","",_penmei3_month_day!A374)</f>
        <v/>
      </c>
      <c r="Y388" s="508" t="str">
        <f>IF(_penmei3_month_day!B374="","",_penmei3_month_day!B374)</f>
        <v/>
      </c>
      <c r="Z388" s="509" t="str">
        <f>IF(_penmei3_month_day!C374="","",_penmei3_month_day!C374)</f>
        <v/>
      </c>
      <c r="AA388" s="498" t="str">
        <f>IF(_penmei3_month_day!D374="","",_penmei3_month_day!D374)</f>
        <v/>
      </c>
      <c r="AB388" s="509" t="str">
        <f>IF(_penmei3_month_day!E374="","",_penmei3_month_day!E374)</f>
        <v/>
      </c>
      <c r="AC388" s="498" t="str">
        <f>IF(_penmei3_month_day!F374="","",_penmei3_month_day!F374)</f>
        <v/>
      </c>
      <c r="AD388" s="507" t="str">
        <f>IF(_penmei3_month_day!G374="","",_penmei3_month_day!G374)</f>
        <v/>
      </c>
      <c r="AE388" s="508" t="str">
        <f>IF(_penmei3_month_day!H374="","",_penmei3_month_day!H374)</f>
        <v/>
      </c>
      <c r="AF388" s="509" t="str">
        <f>IF(_penmei3_month_day!I374="","",_penmei3_month_day!I374)</f>
        <v/>
      </c>
      <c r="AG388" s="498" t="str">
        <f>IF(_penmei3_month_day!J374="","",_penmei3_month_day!J374)</f>
        <v/>
      </c>
      <c r="AH388" s="509" t="str">
        <f>IF(_penmei3_month_day!K374="","",_penmei3_month_day!K374)</f>
        <v/>
      </c>
      <c r="AI388" s="498" t="str">
        <f>IF(_penmei3_month_day!L374="","",_penmei3_month_day!L374)</f>
        <v/>
      </c>
      <c r="AJ388" s="509" t="str">
        <f>IF(_penmei3_month_day!M374="","",_penmei3_month_day!M374)</f>
        <v/>
      </c>
      <c r="AK388" s="498" t="str">
        <f>IF(_penmei3_month_day!N374="","",_penmei3_month_day!N374)</f>
        <v/>
      </c>
      <c r="AL388" s="509" t="str">
        <f>IF(_penmei3_month_day!O374="","",_penmei3_month_day!O374)</f>
        <v/>
      </c>
      <c r="AM388" s="498" t="str">
        <f>IF(_penmei3_month_day!P374="","",_penmei3_month_day!P374)</f>
        <v/>
      </c>
      <c r="AN388" s="509" t="str">
        <f>IF(_penmei3_month_day!Q374="","",_penmei3_month_day!Q374)</f>
        <v/>
      </c>
      <c r="AO388" s="498" t="str">
        <f>IF(_penmei3_month_day!R374="","",_penmei3_month_day!R374)</f>
        <v/>
      </c>
      <c r="AP388" s="509" t="str">
        <f>IF(_penmei3_month_day!S374="","",_penmei3_month_day!S374)</f>
        <v/>
      </c>
      <c r="AQ388" s="498" t="str">
        <f>IF(_penmei3_month_day!T374="","",_penmei3_month_day!T374)</f>
        <v/>
      </c>
      <c r="AR388" s="509" t="str">
        <f>IF(_penmei3_month_day!U374="","",_penmei3_month_day!U374)</f>
        <v/>
      </c>
      <c r="AS388" s="498" t="str">
        <f>IF(_penmei3_month_day!V374="","",_penmei3_month_day!V374)</f>
        <v/>
      </c>
      <c r="AT388" s="509" t="str">
        <f>IF(_penmei3_month_day!W374="","",_penmei3_month_day!W374)</f>
        <v/>
      </c>
      <c r="AU388" s="498" t="str">
        <f>IF(_penmei3_month_day!X374="","",_penmei3_month_day!X374)</f>
        <v/>
      </c>
      <c r="AV388" s="509" t="str">
        <f>IF(_penmei3_month_day!Y374="","",_penmei3_month_day!Y374)</f>
        <v/>
      </c>
      <c r="AW388" s="498" t="str">
        <f>IF(_penmei3_month_day!Z374="","",_penmei3_month_day!Z374)</f>
        <v/>
      </c>
      <c r="AX388" s="509" t="str">
        <f>IF(_penmei3_month_day!AA374="","",_penmei3_month_day!AA374)</f>
        <v/>
      </c>
      <c r="AY388" s="498" t="str">
        <f>IF(_penmei3_month_day!AB374="","",_penmei3_month_day!AB374)</f>
        <v/>
      </c>
      <c r="AZ388" s="509" t="str">
        <f>IF(_penmei3_month_day!AC374="","",_penmei3_month_day!AC374)</f>
        <v/>
      </c>
      <c r="BA388" s="498" t="str">
        <f>IF(_penmei3_month_day!AD374="","",_penmei3_month_day!AD374)</f>
        <v/>
      </c>
      <c r="BB388" s="509" t="str">
        <f>IF(_penmei3_month_day!AE374="","",_penmei3_month_day!AE374)</f>
        <v/>
      </c>
      <c r="BC388" s="498" t="str">
        <f>IF(_penmei3_month_day!AF374="","",_penmei3_month_day!AF374)</f>
        <v/>
      </c>
      <c r="BD388" s="510"/>
      <c r="BE388" s="510"/>
    </row>
    <row ht="19.5" customHeight="1" r="389">
      <c r="A389" s="240">
        <f ca="1">IF(HOUR(I389)=0,A388+1,A388)</f>
        <v>43632</v>
      </c>
      <c r="B389" s="241">
        <f ca="1">A389</f>
        <v>43632</v>
      </c>
      <c r="C389" s="242" t="str">
        <f>IF(AND(G389&lt;16,G389&gt;=8),"白",IF(AND(G389&lt;8,G389&gt;=0),"夜",IF(G389&gt;=16,"中")))</f>
        <v>白</v>
      </c>
      <c r="D389" s="242">
        <f ca="1">DAY(A389)</f>
        <v>16</v>
      </c>
      <c r="E389" s="242">
        <f>E388</f>
        <v>2</v>
      </c>
      <c r="F389" s="243" t="str">
        <f>IF(AND(E389=1),"甲班",IF(AND(E389=2),"乙班",IF(AND(E389=3),"丙班",IF(AND(E389=4),"丁班",))))</f>
        <v>乙班</v>
      </c>
      <c r="G389" s="242">
        <f>IF(I389=0,0,HOUR(I389-0))</f>
        <v>13</v>
      </c>
      <c r="H389" s="244">
        <f>H388</f>
        <v>0.041666666666666699</v>
      </c>
      <c r="I389" s="245">
        <f>IF(HOUR(I388)=0,H389,I388+H389)</f>
        <v>0.54166666666666696</v>
      </c>
      <c r="J389" s="498" t="str">
        <f>IF(_penmei2_month_day!A375="","",_penmei2_month_day!A375)</f>
        <v/>
      </c>
      <c r="K389" s="498" t="str">
        <f>IF(_penmei2_month_day!B375="","",_penmei2_month_day!B375)</f>
        <v/>
      </c>
      <c r="L389" s="499" t="str">
        <f>IF(_penmei2_month_day!C375="","",_penmei2_month_day!C375)</f>
        <v/>
      </c>
      <c r="M389" s="500" t="str">
        <f>IF(_penmei2_month_day!D375="","",_penmei2_month_day!D375)</f>
        <v/>
      </c>
      <c r="N389" s="501" t="str">
        <f>IF(_penmei2_month_day!E375="","",_penmei2_month_day!E375)</f>
        <v/>
      </c>
      <c r="O389" s="501" t="str">
        <f>IF(_penmei2_month_day!F375="","",_penmei2_month_day!F375)</f>
        <v/>
      </c>
      <c r="P389" s="499" t="str">
        <f>IF(_penmei2_month_day!G375="","",_penmei2_month_day!G375)</f>
        <v/>
      </c>
      <c r="Q389" s="502" t="str">
        <f>IF(_penmei2_month_day!H375="","",_penmei2_month_day!H375)</f>
        <v/>
      </c>
      <c r="R389" s="503" t="str">
        <f>IF(_penmei2_month_day!I375="","",_penmei2_month_day!I375)</f>
        <v/>
      </c>
      <c r="S389" s="504" t="str">
        <f>IF(_penmei2_month_day!J375="","",_penmei2_month_day!J375)</f>
        <v/>
      </c>
      <c r="T389" s="505" t="str">
        <f>IF(_penmei2_month_day!K375="","",_penmei2_month_day!K375)</f>
        <v/>
      </c>
      <c r="U389" s="499" t="str">
        <f>IF(_penmei2_month_day!L375="","",_penmei2_month_day!L375)</f>
        <v/>
      </c>
      <c r="V389" s="499" t="str">
        <f>IF(_penmei2_month_day!M375="","",_penmei2_month_day!M375)</f>
        <v/>
      </c>
      <c r="W389" s="506" t="str">
        <f>IF(_penmei2_month_day!N375="","",_penmei2_month_day!N375)</f>
        <v/>
      </c>
      <c r="X389" s="507" t="str">
        <f>IF(_penmei3_month_day!A375="","",_penmei3_month_day!A375)</f>
        <v/>
      </c>
      <c r="Y389" s="508" t="str">
        <f>IF(_penmei3_month_day!B375="","",_penmei3_month_day!B375)</f>
        <v/>
      </c>
      <c r="Z389" s="509" t="str">
        <f>IF(_penmei3_month_day!C375="","",_penmei3_month_day!C375)</f>
        <v/>
      </c>
      <c r="AA389" s="498" t="str">
        <f>IF(_penmei3_month_day!D375="","",_penmei3_month_day!D375)</f>
        <v/>
      </c>
      <c r="AB389" s="509" t="str">
        <f>IF(_penmei3_month_day!E375="","",_penmei3_month_day!E375)</f>
        <v/>
      </c>
      <c r="AC389" s="498" t="str">
        <f>IF(_penmei3_month_day!F375="","",_penmei3_month_day!F375)</f>
        <v/>
      </c>
      <c r="AD389" s="507" t="str">
        <f>IF(_penmei3_month_day!G375="","",_penmei3_month_day!G375)</f>
        <v/>
      </c>
      <c r="AE389" s="508" t="str">
        <f>IF(_penmei3_month_day!H375="","",_penmei3_month_day!H375)</f>
        <v/>
      </c>
      <c r="AF389" s="509" t="str">
        <f>IF(_penmei3_month_day!I375="","",_penmei3_month_day!I375)</f>
        <v/>
      </c>
      <c r="AG389" s="498" t="str">
        <f>IF(_penmei3_month_day!J375="","",_penmei3_month_day!J375)</f>
        <v/>
      </c>
      <c r="AH389" s="509" t="str">
        <f>IF(_penmei3_month_day!K375="","",_penmei3_month_day!K375)</f>
        <v/>
      </c>
      <c r="AI389" s="498" t="str">
        <f>IF(_penmei3_month_day!L375="","",_penmei3_month_day!L375)</f>
        <v/>
      </c>
      <c r="AJ389" s="509" t="str">
        <f>IF(_penmei3_month_day!M375="","",_penmei3_month_day!M375)</f>
        <v/>
      </c>
      <c r="AK389" s="498" t="str">
        <f>IF(_penmei3_month_day!N375="","",_penmei3_month_day!N375)</f>
        <v/>
      </c>
      <c r="AL389" s="509" t="str">
        <f>IF(_penmei3_month_day!O375="","",_penmei3_month_day!O375)</f>
        <v/>
      </c>
      <c r="AM389" s="498" t="str">
        <f>IF(_penmei3_month_day!P375="","",_penmei3_month_day!P375)</f>
        <v/>
      </c>
      <c r="AN389" s="509" t="str">
        <f>IF(_penmei3_month_day!Q375="","",_penmei3_month_day!Q375)</f>
        <v/>
      </c>
      <c r="AO389" s="498" t="str">
        <f>IF(_penmei3_month_day!R375="","",_penmei3_month_day!R375)</f>
        <v/>
      </c>
      <c r="AP389" s="509" t="str">
        <f>IF(_penmei3_month_day!S375="","",_penmei3_month_day!S375)</f>
        <v/>
      </c>
      <c r="AQ389" s="498" t="str">
        <f>IF(_penmei3_month_day!T375="","",_penmei3_month_day!T375)</f>
        <v/>
      </c>
      <c r="AR389" s="509" t="str">
        <f>IF(_penmei3_month_day!U375="","",_penmei3_month_day!U375)</f>
        <v/>
      </c>
      <c r="AS389" s="498" t="str">
        <f>IF(_penmei3_month_day!V375="","",_penmei3_month_day!V375)</f>
        <v/>
      </c>
      <c r="AT389" s="509" t="str">
        <f>IF(_penmei3_month_day!W375="","",_penmei3_month_day!W375)</f>
        <v/>
      </c>
      <c r="AU389" s="498" t="str">
        <f>IF(_penmei3_month_day!X375="","",_penmei3_month_day!X375)</f>
        <v/>
      </c>
      <c r="AV389" s="509" t="str">
        <f>IF(_penmei3_month_day!Y375="","",_penmei3_month_day!Y375)</f>
        <v/>
      </c>
      <c r="AW389" s="498" t="str">
        <f>IF(_penmei3_month_day!Z375="","",_penmei3_month_day!Z375)</f>
        <v/>
      </c>
      <c r="AX389" s="509" t="str">
        <f>IF(_penmei3_month_day!AA375="","",_penmei3_month_day!AA375)</f>
        <v/>
      </c>
      <c r="AY389" s="498" t="str">
        <f>IF(_penmei3_month_day!AB375="","",_penmei3_month_day!AB375)</f>
        <v/>
      </c>
      <c r="AZ389" s="509" t="str">
        <f>IF(_penmei3_month_day!AC375="","",_penmei3_month_day!AC375)</f>
        <v/>
      </c>
      <c r="BA389" s="498" t="str">
        <f>IF(_penmei3_month_day!AD375="","",_penmei3_month_day!AD375)</f>
        <v/>
      </c>
      <c r="BB389" s="509" t="str">
        <f>IF(_penmei3_month_day!AE375="","",_penmei3_month_day!AE375)</f>
        <v/>
      </c>
      <c r="BC389" s="498" t="str">
        <f>IF(_penmei3_month_day!AF375="","",_penmei3_month_day!AF375)</f>
        <v/>
      </c>
      <c r="BD389" s="510"/>
      <c r="BE389" s="510"/>
    </row>
    <row ht="19.5" customHeight="1" r="390">
      <c r="A390" s="240">
        <f ca="1">IF(HOUR(I390)=0,A389+1,A389)</f>
        <v>43632</v>
      </c>
      <c r="B390" s="241">
        <f ca="1">A390</f>
        <v>43632</v>
      </c>
      <c r="C390" s="242" t="str">
        <f>IF(AND(G390&lt;16,G390&gt;=8),"白",IF(AND(G390&lt;8,G390&gt;=0),"夜",IF(G390&gt;=16,"中")))</f>
        <v>白</v>
      </c>
      <c r="D390" s="242">
        <f ca="1">DAY(A390)</f>
        <v>16</v>
      </c>
      <c r="E390" s="242">
        <f>E389</f>
        <v>2</v>
      </c>
      <c r="F390" s="243" t="str">
        <f>IF(AND(E390=1),"甲班",IF(AND(E390=2),"乙班",IF(AND(E390=3),"丙班",IF(AND(E390=4),"丁班",))))</f>
        <v>乙班</v>
      </c>
      <c r="G390" s="242">
        <f>IF(I390=0,0,HOUR(I390-0))</f>
        <v>14</v>
      </c>
      <c r="H390" s="244">
        <f>H389</f>
        <v>0.041666666666666699</v>
      </c>
      <c r="I390" s="245">
        <f>IF(HOUR(I389)=0,H390,I389+H390)</f>
        <v>0.58333333333333404</v>
      </c>
      <c r="J390" s="498" t="str">
        <f>IF(_penmei2_month_day!A376="","",_penmei2_month_day!A376)</f>
        <v/>
      </c>
      <c r="K390" s="498" t="str">
        <f>IF(_penmei2_month_day!B376="","",_penmei2_month_day!B376)</f>
        <v/>
      </c>
      <c r="L390" s="499" t="str">
        <f>IF(_penmei2_month_day!C376="","",_penmei2_month_day!C376)</f>
        <v/>
      </c>
      <c r="M390" s="500" t="str">
        <f>IF(_penmei2_month_day!D376="","",_penmei2_month_day!D376)</f>
        <v/>
      </c>
      <c r="N390" s="501" t="str">
        <f>IF(_penmei2_month_day!E376="","",_penmei2_month_day!E376)</f>
        <v/>
      </c>
      <c r="O390" s="501" t="str">
        <f>IF(_penmei2_month_day!F376="","",_penmei2_month_day!F376)</f>
        <v/>
      </c>
      <c r="P390" s="499" t="str">
        <f>IF(_penmei2_month_day!G376="","",_penmei2_month_day!G376)</f>
        <v/>
      </c>
      <c r="Q390" s="502" t="str">
        <f>IF(_penmei2_month_day!H376="","",_penmei2_month_day!H376)</f>
        <v/>
      </c>
      <c r="R390" s="503" t="str">
        <f>IF(_penmei2_month_day!I376="","",_penmei2_month_day!I376)</f>
        <v/>
      </c>
      <c r="S390" s="504" t="str">
        <f>IF(_penmei2_month_day!J376="","",_penmei2_month_day!J376)</f>
        <v/>
      </c>
      <c r="T390" s="505" t="str">
        <f>IF(_penmei2_month_day!K376="","",_penmei2_month_day!K376)</f>
        <v/>
      </c>
      <c r="U390" s="499" t="str">
        <f>IF(_penmei2_month_day!L376="","",_penmei2_month_day!L376)</f>
        <v/>
      </c>
      <c r="V390" s="499" t="str">
        <f>IF(_penmei2_month_day!M376="","",_penmei2_month_day!M376)</f>
        <v/>
      </c>
      <c r="W390" s="506" t="str">
        <f>IF(_penmei2_month_day!N376="","",_penmei2_month_day!N376)</f>
        <v/>
      </c>
      <c r="X390" s="507" t="str">
        <f>IF(_penmei3_month_day!A376="","",_penmei3_month_day!A376)</f>
        <v/>
      </c>
      <c r="Y390" s="508" t="str">
        <f>IF(_penmei3_month_day!B376="","",_penmei3_month_day!B376)</f>
        <v/>
      </c>
      <c r="Z390" s="509" t="str">
        <f>IF(_penmei3_month_day!C376="","",_penmei3_month_day!C376)</f>
        <v/>
      </c>
      <c r="AA390" s="498" t="str">
        <f>IF(_penmei3_month_day!D376="","",_penmei3_month_day!D376)</f>
        <v/>
      </c>
      <c r="AB390" s="509" t="str">
        <f>IF(_penmei3_month_day!E376="","",_penmei3_month_day!E376)</f>
        <v/>
      </c>
      <c r="AC390" s="498" t="str">
        <f>IF(_penmei3_month_day!F376="","",_penmei3_month_day!F376)</f>
        <v/>
      </c>
      <c r="AD390" s="507" t="str">
        <f>IF(_penmei3_month_day!G376="","",_penmei3_month_day!G376)</f>
        <v/>
      </c>
      <c r="AE390" s="508" t="str">
        <f>IF(_penmei3_month_day!H376="","",_penmei3_month_day!H376)</f>
        <v/>
      </c>
      <c r="AF390" s="509" t="str">
        <f>IF(_penmei3_month_day!I376="","",_penmei3_month_day!I376)</f>
        <v/>
      </c>
      <c r="AG390" s="498" t="str">
        <f>IF(_penmei3_month_day!J376="","",_penmei3_month_day!J376)</f>
        <v/>
      </c>
      <c r="AH390" s="509" t="str">
        <f>IF(_penmei3_month_day!K376="","",_penmei3_month_day!K376)</f>
        <v/>
      </c>
      <c r="AI390" s="498" t="str">
        <f>IF(_penmei3_month_day!L376="","",_penmei3_month_day!L376)</f>
        <v/>
      </c>
      <c r="AJ390" s="509" t="str">
        <f>IF(_penmei3_month_day!M376="","",_penmei3_month_day!M376)</f>
        <v/>
      </c>
      <c r="AK390" s="498" t="str">
        <f>IF(_penmei3_month_day!N376="","",_penmei3_month_day!N376)</f>
        <v/>
      </c>
      <c r="AL390" s="509" t="str">
        <f>IF(_penmei3_month_day!O376="","",_penmei3_month_day!O376)</f>
        <v/>
      </c>
      <c r="AM390" s="498" t="str">
        <f>IF(_penmei3_month_day!P376="","",_penmei3_month_day!P376)</f>
        <v/>
      </c>
      <c r="AN390" s="509" t="str">
        <f>IF(_penmei3_month_day!Q376="","",_penmei3_month_day!Q376)</f>
        <v/>
      </c>
      <c r="AO390" s="498" t="str">
        <f>IF(_penmei3_month_day!R376="","",_penmei3_month_day!R376)</f>
        <v/>
      </c>
      <c r="AP390" s="509" t="str">
        <f>IF(_penmei3_month_day!S376="","",_penmei3_month_day!S376)</f>
        <v/>
      </c>
      <c r="AQ390" s="498" t="str">
        <f>IF(_penmei3_month_day!T376="","",_penmei3_month_day!T376)</f>
        <v/>
      </c>
      <c r="AR390" s="509" t="str">
        <f>IF(_penmei3_month_day!U376="","",_penmei3_month_day!U376)</f>
        <v/>
      </c>
      <c r="AS390" s="498" t="str">
        <f>IF(_penmei3_month_day!V376="","",_penmei3_month_day!V376)</f>
        <v/>
      </c>
      <c r="AT390" s="509" t="str">
        <f>IF(_penmei3_month_day!W376="","",_penmei3_month_day!W376)</f>
        <v/>
      </c>
      <c r="AU390" s="498" t="str">
        <f>IF(_penmei3_month_day!X376="","",_penmei3_month_day!X376)</f>
        <v/>
      </c>
      <c r="AV390" s="509" t="str">
        <f>IF(_penmei3_month_day!Y376="","",_penmei3_month_day!Y376)</f>
        <v/>
      </c>
      <c r="AW390" s="498" t="str">
        <f>IF(_penmei3_month_day!Z376="","",_penmei3_month_day!Z376)</f>
        <v/>
      </c>
      <c r="AX390" s="509" t="str">
        <f>IF(_penmei3_month_day!AA376="","",_penmei3_month_day!AA376)</f>
        <v/>
      </c>
      <c r="AY390" s="498" t="str">
        <f>IF(_penmei3_month_day!AB376="","",_penmei3_month_day!AB376)</f>
        <v/>
      </c>
      <c r="AZ390" s="509" t="str">
        <f>IF(_penmei3_month_day!AC376="","",_penmei3_month_day!AC376)</f>
        <v/>
      </c>
      <c r="BA390" s="498" t="str">
        <f>IF(_penmei3_month_day!AD376="","",_penmei3_month_day!AD376)</f>
        <v/>
      </c>
      <c r="BB390" s="509" t="str">
        <f>IF(_penmei3_month_day!AE376="","",_penmei3_month_day!AE376)</f>
        <v/>
      </c>
      <c r="BC390" s="498" t="str">
        <f>IF(_penmei3_month_day!AF376="","",_penmei3_month_day!AF376)</f>
        <v/>
      </c>
      <c r="BD390" s="510"/>
      <c r="BE390" s="510"/>
    </row>
    <row ht="19.5" customHeight="1" r="391">
      <c r="A391" s="246">
        <f ca="1">IF(HOUR(I391)=0,A390+1,A390)</f>
        <v>43632</v>
      </c>
      <c r="B391" s="247">
        <f ca="1">A391</f>
        <v>43632</v>
      </c>
      <c r="C391" s="248" t="str">
        <f>IF(AND(G391&lt;16,G391&gt;=8),"白",IF(AND(G391&lt;8,G391&gt;=0),"夜",IF(G391&gt;=16,"中")))</f>
        <v>白</v>
      </c>
      <c r="D391" s="248">
        <f ca="1">DAY(A391)</f>
        <v>16</v>
      </c>
      <c r="E391" s="248">
        <f>E390</f>
        <v>2</v>
      </c>
      <c r="F391" s="249" t="str">
        <f>IF(AND(E391=1),"甲班",IF(AND(E391=2),"乙班",IF(AND(E391=3),"丙班",IF(AND(E391=4),"丁班",))))</f>
        <v>乙班</v>
      </c>
      <c r="G391" s="248">
        <f>IF(I391=0,0,HOUR(I391-0))</f>
        <v>15</v>
      </c>
      <c r="H391" s="250">
        <f>H390</f>
        <v>0.041666666666666699</v>
      </c>
      <c r="I391" s="251">
        <f>IF(HOUR(I390)=0,H391,I390+H391)</f>
        <v>0.625000000000001</v>
      </c>
      <c r="J391" s="511" t="str">
        <f>IF(_penmei2_month_day!A377="","",_penmei2_month_day!A377)</f>
        <v/>
      </c>
      <c r="K391" s="511" t="str">
        <f>IF(_penmei2_month_day!B377="","",_penmei2_month_day!B377)</f>
        <v/>
      </c>
      <c r="L391" s="512" t="str">
        <f>IF(_penmei2_month_day!C377="","",_penmei2_month_day!C377)</f>
        <v/>
      </c>
      <c r="M391" s="513" t="str">
        <f>IF(_penmei2_month_day!D377="","",_penmei2_month_day!D377)</f>
        <v/>
      </c>
      <c r="N391" s="514" t="str">
        <f>IF(_penmei2_month_day!E377="","",_penmei2_month_day!E377)</f>
        <v/>
      </c>
      <c r="O391" s="514" t="str">
        <f>IF(_penmei2_month_day!F377="","",_penmei2_month_day!F377)</f>
        <v/>
      </c>
      <c r="P391" s="512" t="str">
        <f>IF(_penmei2_month_day!G377="","",_penmei2_month_day!G377)</f>
        <v/>
      </c>
      <c r="Q391" s="515" t="str">
        <f>IF(_penmei2_month_day!H377="","",_penmei2_month_day!H377)</f>
        <v/>
      </c>
      <c r="R391" s="516" t="str">
        <f>IF(_penmei2_month_day!I377="","",_penmei2_month_day!I377)</f>
        <v/>
      </c>
      <c r="S391" s="517" t="str">
        <f>IF(_penmei2_month_day!J377="","",_penmei2_month_day!J377)</f>
        <v/>
      </c>
      <c r="T391" s="518" t="str">
        <f>IF(_penmei2_month_day!K377="","",_penmei2_month_day!K377)</f>
        <v/>
      </c>
      <c r="U391" s="512" t="str">
        <f>IF(_penmei2_month_day!L377="","",_penmei2_month_day!L377)</f>
        <v/>
      </c>
      <c r="V391" s="512" t="str">
        <f>IF(_penmei2_month_day!M377="","",_penmei2_month_day!M377)</f>
        <v/>
      </c>
      <c r="W391" s="519" t="str">
        <f>IF(_penmei2_month_day!N377="","",_penmei2_month_day!N377)</f>
        <v/>
      </c>
      <c r="X391" s="520" t="str">
        <f>IF(_penmei3_month_day!A377="","",_penmei3_month_day!A377)</f>
        <v/>
      </c>
      <c r="Y391" s="521" t="str">
        <f>IF(_penmei3_month_day!B377="","",_penmei3_month_day!B377)</f>
        <v/>
      </c>
      <c r="Z391" s="522" t="str">
        <f>IF(_penmei3_month_day!C377="","",_penmei3_month_day!C377)</f>
        <v/>
      </c>
      <c r="AA391" s="511" t="str">
        <f>IF(_penmei3_month_day!D377="","",_penmei3_month_day!D377)</f>
        <v/>
      </c>
      <c r="AB391" s="522" t="str">
        <f>IF(_penmei3_month_day!E377="","",_penmei3_month_day!E377)</f>
        <v/>
      </c>
      <c r="AC391" s="511" t="str">
        <f>IF(_penmei3_month_day!F377="","",_penmei3_month_day!F377)</f>
        <v/>
      </c>
      <c r="AD391" s="520" t="str">
        <f>IF(_penmei3_month_day!G377="","",_penmei3_month_day!G377)</f>
        <v/>
      </c>
      <c r="AE391" s="521" t="str">
        <f>IF(_penmei3_month_day!H377="","",_penmei3_month_day!H377)</f>
        <v/>
      </c>
      <c r="AF391" s="522" t="str">
        <f>IF(_penmei3_month_day!I377="","",_penmei3_month_day!I377)</f>
        <v/>
      </c>
      <c r="AG391" s="511" t="str">
        <f>IF(_penmei3_month_day!J377="","",_penmei3_month_day!J377)</f>
        <v/>
      </c>
      <c r="AH391" s="522" t="str">
        <f>IF(_penmei3_month_day!K377="","",_penmei3_month_day!K377)</f>
        <v/>
      </c>
      <c r="AI391" s="511" t="str">
        <f>IF(_penmei3_month_day!L377="","",_penmei3_month_day!L377)</f>
        <v/>
      </c>
      <c r="AJ391" s="522" t="str">
        <f>IF(_penmei3_month_day!M377="","",_penmei3_month_day!M377)</f>
        <v/>
      </c>
      <c r="AK391" s="511" t="str">
        <f>IF(_penmei3_month_day!N377="","",_penmei3_month_day!N377)</f>
        <v/>
      </c>
      <c r="AL391" s="522" t="str">
        <f>IF(_penmei3_month_day!O377="","",_penmei3_month_day!O377)</f>
        <v/>
      </c>
      <c r="AM391" s="511" t="str">
        <f>IF(_penmei3_month_day!P377="","",_penmei3_month_day!P377)</f>
        <v/>
      </c>
      <c r="AN391" s="522" t="str">
        <f>IF(_penmei3_month_day!Q377="","",_penmei3_month_day!Q377)</f>
        <v/>
      </c>
      <c r="AO391" s="511" t="str">
        <f>IF(_penmei3_month_day!R377="","",_penmei3_month_day!R377)</f>
        <v/>
      </c>
      <c r="AP391" s="522" t="str">
        <f>IF(_penmei3_month_day!S377="","",_penmei3_month_day!S377)</f>
        <v/>
      </c>
      <c r="AQ391" s="511" t="str">
        <f>IF(_penmei3_month_day!T377="","",_penmei3_month_day!T377)</f>
        <v/>
      </c>
      <c r="AR391" s="522" t="str">
        <f>IF(_penmei3_month_day!U377="","",_penmei3_month_day!U377)</f>
        <v/>
      </c>
      <c r="AS391" s="511" t="str">
        <f>IF(_penmei3_month_day!V377="","",_penmei3_month_day!V377)</f>
        <v/>
      </c>
      <c r="AT391" s="522" t="str">
        <f>IF(_penmei3_month_day!W377="","",_penmei3_month_day!W377)</f>
        <v/>
      </c>
      <c r="AU391" s="511" t="str">
        <f>IF(_penmei3_month_day!X377="","",_penmei3_month_day!X377)</f>
        <v/>
      </c>
      <c r="AV391" s="522" t="str">
        <f>IF(_penmei3_month_day!Y377="","",_penmei3_month_day!Y377)</f>
        <v/>
      </c>
      <c r="AW391" s="511" t="str">
        <f>IF(_penmei3_month_day!Z377="","",_penmei3_month_day!Z377)</f>
        <v/>
      </c>
      <c r="AX391" s="522" t="str">
        <f>IF(_penmei3_month_day!AA377="","",_penmei3_month_day!AA377)</f>
        <v/>
      </c>
      <c r="AY391" s="511" t="str">
        <f>IF(_penmei3_month_day!AB377="","",_penmei3_month_day!AB377)</f>
        <v/>
      </c>
      <c r="AZ391" s="522" t="str">
        <f>IF(_penmei3_month_day!AC377="","",_penmei3_month_day!AC377)</f>
        <v/>
      </c>
      <c r="BA391" s="511" t="str">
        <f>IF(_penmei3_month_day!AD377="","",_penmei3_month_day!AD377)</f>
        <v/>
      </c>
      <c r="BB391" s="522" t="str">
        <f>IF(_penmei3_month_day!AE377="","",_penmei3_month_day!AE377)</f>
        <v/>
      </c>
      <c r="BC391" s="511" t="str">
        <f>IF(_penmei3_month_day!AF377="","",_penmei3_month_day!AF377)</f>
        <v/>
      </c>
      <c r="BD391" s="149" t="s">
        <v>132</v>
      </c>
      <c r="BE391" s="252"/>
    </row>
    <row ht="19.5" customHeight="1" r="392">
      <c r="A392" s="253">
        <f ca="1">IF(HOUR(I392)=0,A391+1,A391)</f>
        <v>43632</v>
      </c>
      <c r="B392" s="254">
        <f ca="1">A392</f>
        <v>43632</v>
      </c>
      <c r="C392" s="255" t="str">
        <f>IF(AND(G392&lt;16,G392&gt;=8),"白",IF(AND(G392&lt;8,G392&gt;=0),"夜",IF(G392&gt;=16,"中")))</f>
        <v>中</v>
      </c>
      <c r="D392" s="255">
        <f ca="1">DAY(A392)</f>
        <v>16</v>
      </c>
      <c r="E392" s="255">
        <f>IF(AND(E384=4),1,IF(AND(E384&lt;4),(E384+1),))</f>
        <v>3</v>
      </c>
      <c r="F392" s="256" t="str">
        <f>IF(AND(E392=1),"甲班",IF(AND(E392=2),"乙班",IF(AND(E392=3),"丙班",IF(AND(E392=4),"丁班",))))</f>
        <v>丙班</v>
      </c>
      <c r="G392" s="255">
        <f>IF(I392=0,0,HOUR(I392-0))</f>
        <v>16</v>
      </c>
      <c r="H392" s="257">
        <f>H391</f>
        <v>0.041666666666666699</v>
      </c>
      <c r="I392" s="258">
        <f>IF(HOUR(I391)=0,H392,I391+H392)</f>
        <v>0.66666666666666696</v>
      </c>
      <c r="J392" s="485" t="str">
        <f>IF(_penmei2_month_day!A378="","",_penmei2_month_day!A378)</f>
        <v/>
      </c>
      <c r="K392" s="485" t="str">
        <f>IF(_penmei2_month_day!B378="","",_penmei2_month_day!B378)</f>
        <v/>
      </c>
      <c r="L392" s="486" t="str">
        <f>IF(_penmei2_month_day!C378="","",_penmei2_month_day!C378)</f>
        <v/>
      </c>
      <c r="M392" s="487" t="str">
        <f>IF(_penmei2_month_day!D378="","",_penmei2_month_day!D378)</f>
        <v/>
      </c>
      <c r="N392" s="488" t="str">
        <f>IF(_penmei2_month_day!E378="","",_penmei2_month_day!E378)</f>
        <v/>
      </c>
      <c r="O392" s="488" t="str">
        <f>IF(_penmei2_month_day!F378="","",_penmei2_month_day!F378)</f>
        <v/>
      </c>
      <c r="P392" s="486" t="str">
        <f>IF(_penmei2_month_day!G378="","",_penmei2_month_day!G378)</f>
        <v/>
      </c>
      <c r="Q392" s="489" t="str">
        <f>IF(_penmei2_month_day!H378="","",_penmei2_month_day!H378)</f>
        <v/>
      </c>
      <c r="R392" s="490" t="str">
        <f>IF(_penmei2_month_day!I378="","",_penmei2_month_day!I378)</f>
        <v/>
      </c>
      <c r="S392" s="491" t="str">
        <f>IF(_penmei2_month_day!J378="","",_penmei2_month_day!J378)</f>
        <v/>
      </c>
      <c r="T392" s="523" t="str">
        <f>IF(_penmei2_month_day!K378="","",_penmei2_month_day!K378)</f>
        <v/>
      </c>
      <c r="U392" s="486" t="str">
        <f>IF(_penmei2_month_day!L378="","",_penmei2_month_day!L378)</f>
        <v/>
      </c>
      <c r="V392" s="486" t="str">
        <f>IF(_penmei2_month_day!M378="","",_penmei2_month_day!M378)</f>
        <v/>
      </c>
      <c r="W392" s="493" t="str">
        <f>IF(_penmei2_month_day!N378="","",_penmei2_month_day!N378)</f>
        <v/>
      </c>
      <c r="X392" s="494" t="str">
        <f>IF(_penmei3_month_day!A378="","",_penmei3_month_day!A378)</f>
        <v/>
      </c>
      <c r="Y392" s="495" t="str">
        <f>IF(_penmei3_month_day!B378="","",_penmei3_month_day!B378)</f>
        <v/>
      </c>
      <c r="Z392" s="496" t="str">
        <f>IF(_penmei3_month_day!C378="","",_penmei3_month_day!C378)</f>
        <v/>
      </c>
      <c r="AA392" s="485" t="str">
        <f>IF(_penmei3_month_day!D378="","",_penmei3_month_day!D378)</f>
        <v/>
      </c>
      <c r="AB392" s="496" t="str">
        <f>IF(_penmei3_month_day!E378="","",_penmei3_month_day!E378)</f>
        <v/>
      </c>
      <c r="AC392" s="485" t="str">
        <f>IF(_penmei3_month_day!F378="","",_penmei3_month_day!F378)</f>
        <v/>
      </c>
      <c r="AD392" s="494" t="str">
        <f>IF(_penmei3_month_day!G378="","",_penmei3_month_day!G378)</f>
        <v/>
      </c>
      <c r="AE392" s="495" t="str">
        <f>IF(_penmei3_month_day!H378="","",_penmei3_month_day!H378)</f>
        <v/>
      </c>
      <c r="AF392" s="496" t="str">
        <f>IF(_penmei3_month_day!I378="","",_penmei3_month_day!I378)</f>
        <v/>
      </c>
      <c r="AG392" s="485" t="str">
        <f>IF(_penmei3_month_day!J378="","",_penmei3_month_day!J378)</f>
        <v/>
      </c>
      <c r="AH392" s="496" t="str">
        <f>IF(_penmei3_month_day!K378="","",_penmei3_month_day!K378)</f>
        <v/>
      </c>
      <c r="AI392" s="485" t="str">
        <f>IF(_penmei3_month_day!L378="","",_penmei3_month_day!L378)</f>
        <v/>
      </c>
      <c r="AJ392" s="496" t="str">
        <f>IF(_penmei3_month_day!M378="","",_penmei3_month_day!M378)</f>
        <v/>
      </c>
      <c r="AK392" s="485" t="str">
        <f>IF(_penmei3_month_day!N378="","",_penmei3_month_day!N378)</f>
        <v/>
      </c>
      <c r="AL392" s="496" t="str">
        <f>IF(_penmei3_month_day!O378="","",_penmei3_month_day!O378)</f>
        <v/>
      </c>
      <c r="AM392" s="485" t="str">
        <f>IF(_penmei3_month_day!P378="","",_penmei3_month_day!P378)</f>
        <v/>
      </c>
      <c r="AN392" s="496" t="str">
        <f>IF(_penmei3_month_day!Q378="","",_penmei3_month_day!Q378)</f>
        <v/>
      </c>
      <c r="AO392" s="485" t="str">
        <f>IF(_penmei3_month_day!R378="","",_penmei3_month_day!R378)</f>
        <v/>
      </c>
      <c r="AP392" s="496" t="str">
        <f>IF(_penmei3_month_day!S378="","",_penmei3_month_day!S378)</f>
        <v/>
      </c>
      <c r="AQ392" s="485" t="str">
        <f>IF(_penmei3_month_day!T378="","",_penmei3_month_day!T378)</f>
        <v/>
      </c>
      <c r="AR392" s="496" t="str">
        <f>IF(_penmei3_month_day!U378="","",_penmei3_month_day!U378)</f>
        <v/>
      </c>
      <c r="AS392" s="485" t="str">
        <f>IF(_penmei3_month_day!V378="","",_penmei3_month_day!V378)</f>
        <v/>
      </c>
      <c r="AT392" s="496" t="str">
        <f>IF(_penmei3_month_day!W378="","",_penmei3_month_day!W378)</f>
        <v/>
      </c>
      <c r="AU392" s="485" t="str">
        <f>IF(_penmei3_month_day!X378="","",_penmei3_month_day!X378)</f>
        <v/>
      </c>
      <c r="AV392" s="496" t="str">
        <f>IF(_penmei3_month_day!Y378="","",_penmei3_month_day!Y378)</f>
        <v/>
      </c>
      <c r="AW392" s="485" t="str">
        <f>IF(_penmei3_month_day!Z378="","",_penmei3_month_day!Z378)</f>
        <v/>
      </c>
      <c r="AX392" s="496" t="str">
        <f>IF(_penmei3_month_day!AA378="","",_penmei3_month_day!AA378)</f>
        <v/>
      </c>
      <c r="AY392" s="485" t="str">
        <f>IF(_penmei3_month_day!AB378="","",_penmei3_month_day!AB378)</f>
        <v/>
      </c>
      <c r="AZ392" s="496" t="str">
        <f>IF(_penmei3_month_day!AC378="","",_penmei3_month_day!AC378)</f>
        <v/>
      </c>
      <c r="BA392" s="485" t="str">
        <f>IF(_penmei3_month_day!AD378="","",_penmei3_month_day!AD378)</f>
        <v/>
      </c>
      <c r="BB392" s="496" t="str">
        <f>IF(_penmei3_month_day!AE378="","",_penmei3_month_day!AE378)</f>
        <v/>
      </c>
      <c r="BC392" s="485" t="str">
        <f>IF(_penmei3_month_day!AF378="","",_penmei3_month_day!AF378)</f>
        <v/>
      </c>
      <c r="BD392" s="497"/>
      <c r="BE392" s="497"/>
    </row>
    <row ht="19.5" customHeight="1" r="393">
      <c r="A393" s="240">
        <f ca="1">IF(HOUR(I393)=0,A392+1,A392)</f>
        <v>43632</v>
      </c>
      <c r="B393" s="241">
        <f ca="1">A393</f>
        <v>43632</v>
      </c>
      <c r="C393" s="242" t="str">
        <f>IF(AND(G393&lt;16,G393&gt;=8),"白",IF(AND(G393&lt;8,G393&gt;=0),"夜",IF(G393&gt;=16,"中")))</f>
        <v>中</v>
      </c>
      <c r="D393" s="242">
        <f ca="1">DAY(A393)</f>
        <v>16</v>
      </c>
      <c r="E393" s="242">
        <f>E392</f>
        <v>3</v>
      </c>
      <c r="F393" s="243" t="str">
        <f>IF(AND(E393=1),"甲班",IF(AND(E393=2),"乙班",IF(AND(E393=3),"丙班",IF(AND(E393=4),"丁班",))))</f>
        <v>丙班</v>
      </c>
      <c r="G393" s="242">
        <f>IF(I393=0,0,HOUR(I393-0))</f>
        <v>17</v>
      </c>
      <c r="H393" s="244">
        <f>H392</f>
        <v>0.041666666666666699</v>
      </c>
      <c r="I393" s="245">
        <f>IF(HOUR(I392)=0,H393,I392+H393)</f>
        <v>0.70833333333333404</v>
      </c>
      <c r="J393" s="498" t="str">
        <f>IF(_penmei2_month_day!A379="","",_penmei2_month_day!A379)</f>
        <v/>
      </c>
      <c r="K393" s="498" t="str">
        <f>IF(_penmei2_month_day!B379="","",_penmei2_month_day!B379)</f>
        <v/>
      </c>
      <c r="L393" s="499" t="str">
        <f>IF(_penmei2_month_day!C379="","",_penmei2_month_day!C379)</f>
        <v/>
      </c>
      <c r="M393" s="500" t="str">
        <f>IF(_penmei2_month_day!D379="","",_penmei2_month_day!D379)</f>
        <v/>
      </c>
      <c r="N393" s="501" t="str">
        <f>IF(_penmei2_month_day!E379="","",_penmei2_month_day!E379)</f>
        <v/>
      </c>
      <c r="O393" s="501" t="str">
        <f>IF(_penmei2_month_day!F379="","",_penmei2_month_day!F379)</f>
        <v/>
      </c>
      <c r="P393" s="499" t="str">
        <f>IF(_penmei2_month_day!G379="","",_penmei2_month_day!G379)</f>
        <v/>
      </c>
      <c r="Q393" s="502" t="str">
        <f>IF(_penmei2_month_day!H379="","",_penmei2_month_day!H379)</f>
        <v/>
      </c>
      <c r="R393" s="503" t="str">
        <f>IF(_penmei2_month_day!I379="","",_penmei2_month_day!I379)</f>
        <v/>
      </c>
      <c r="S393" s="504" t="str">
        <f>IF(_penmei2_month_day!J379="","",_penmei2_month_day!J379)</f>
        <v/>
      </c>
      <c r="T393" s="505" t="str">
        <f>IF(_penmei2_month_day!K379="","",_penmei2_month_day!K379)</f>
        <v/>
      </c>
      <c r="U393" s="499" t="str">
        <f>IF(_penmei2_month_day!L379="","",_penmei2_month_day!L379)</f>
        <v/>
      </c>
      <c r="V393" s="499" t="str">
        <f>IF(_penmei2_month_day!M379="","",_penmei2_month_day!M379)</f>
        <v/>
      </c>
      <c r="W393" s="506" t="str">
        <f>IF(_penmei2_month_day!N379="","",_penmei2_month_day!N379)</f>
        <v/>
      </c>
      <c r="X393" s="507" t="str">
        <f>IF(_penmei3_month_day!A379="","",_penmei3_month_day!A379)</f>
        <v/>
      </c>
      <c r="Y393" s="508" t="str">
        <f>IF(_penmei3_month_day!B379="","",_penmei3_month_day!B379)</f>
        <v/>
      </c>
      <c r="Z393" s="509" t="str">
        <f>IF(_penmei3_month_day!C379="","",_penmei3_month_day!C379)</f>
        <v/>
      </c>
      <c r="AA393" s="498" t="str">
        <f>IF(_penmei3_month_day!D379="","",_penmei3_month_day!D379)</f>
        <v/>
      </c>
      <c r="AB393" s="509" t="str">
        <f>IF(_penmei3_month_day!E379="","",_penmei3_month_day!E379)</f>
        <v/>
      </c>
      <c r="AC393" s="498" t="str">
        <f>IF(_penmei3_month_day!F379="","",_penmei3_month_day!F379)</f>
        <v/>
      </c>
      <c r="AD393" s="507" t="str">
        <f>IF(_penmei3_month_day!G379="","",_penmei3_month_day!G379)</f>
        <v/>
      </c>
      <c r="AE393" s="508" t="str">
        <f>IF(_penmei3_month_day!H379="","",_penmei3_month_day!H379)</f>
        <v/>
      </c>
      <c r="AF393" s="509" t="str">
        <f>IF(_penmei3_month_day!I379="","",_penmei3_month_day!I379)</f>
        <v/>
      </c>
      <c r="AG393" s="498" t="str">
        <f>IF(_penmei3_month_day!J379="","",_penmei3_month_day!J379)</f>
        <v/>
      </c>
      <c r="AH393" s="509" t="str">
        <f>IF(_penmei3_month_day!K379="","",_penmei3_month_day!K379)</f>
        <v/>
      </c>
      <c r="AI393" s="498" t="str">
        <f>IF(_penmei3_month_day!L379="","",_penmei3_month_day!L379)</f>
        <v/>
      </c>
      <c r="AJ393" s="509" t="str">
        <f>IF(_penmei3_month_day!M379="","",_penmei3_month_day!M379)</f>
        <v/>
      </c>
      <c r="AK393" s="498" t="str">
        <f>IF(_penmei3_month_day!N379="","",_penmei3_month_day!N379)</f>
        <v/>
      </c>
      <c r="AL393" s="509" t="str">
        <f>IF(_penmei3_month_day!O379="","",_penmei3_month_day!O379)</f>
        <v/>
      </c>
      <c r="AM393" s="498" t="str">
        <f>IF(_penmei3_month_day!P379="","",_penmei3_month_day!P379)</f>
        <v/>
      </c>
      <c r="AN393" s="509" t="str">
        <f>IF(_penmei3_month_day!Q379="","",_penmei3_month_day!Q379)</f>
        <v/>
      </c>
      <c r="AO393" s="498" t="str">
        <f>IF(_penmei3_month_day!R379="","",_penmei3_month_day!R379)</f>
        <v/>
      </c>
      <c r="AP393" s="509" t="str">
        <f>IF(_penmei3_month_day!S379="","",_penmei3_month_day!S379)</f>
        <v/>
      </c>
      <c r="AQ393" s="498" t="str">
        <f>IF(_penmei3_month_day!T379="","",_penmei3_month_day!T379)</f>
        <v/>
      </c>
      <c r="AR393" s="509" t="str">
        <f>IF(_penmei3_month_day!U379="","",_penmei3_month_day!U379)</f>
        <v/>
      </c>
      <c r="AS393" s="498" t="str">
        <f>IF(_penmei3_month_day!V379="","",_penmei3_month_day!V379)</f>
        <v/>
      </c>
      <c r="AT393" s="509" t="str">
        <f>IF(_penmei3_month_day!W379="","",_penmei3_month_day!W379)</f>
        <v/>
      </c>
      <c r="AU393" s="498" t="str">
        <f>IF(_penmei3_month_day!X379="","",_penmei3_month_day!X379)</f>
        <v/>
      </c>
      <c r="AV393" s="509" t="str">
        <f>IF(_penmei3_month_day!Y379="","",_penmei3_month_day!Y379)</f>
        <v/>
      </c>
      <c r="AW393" s="498" t="str">
        <f>IF(_penmei3_month_day!Z379="","",_penmei3_month_day!Z379)</f>
        <v/>
      </c>
      <c r="AX393" s="509" t="str">
        <f>IF(_penmei3_month_day!AA379="","",_penmei3_month_day!AA379)</f>
        <v/>
      </c>
      <c r="AY393" s="498" t="str">
        <f>IF(_penmei3_month_day!AB379="","",_penmei3_month_day!AB379)</f>
        <v/>
      </c>
      <c r="AZ393" s="509" t="str">
        <f>IF(_penmei3_month_day!AC379="","",_penmei3_month_day!AC379)</f>
        <v/>
      </c>
      <c r="BA393" s="498" t="str">
        <f>IF(_penmei3_month_day!AD379="","",_penmei3_month_day!AD379)</f>
        <v/>
      </c>
      <c r="BB393" s="509" t="str">
        <f>IF(_penmei3_month_day!AE379="","",_penmei3_month_day!AE379)</f>
        <v/>
      </c>
      <c r="BC393" s="498" t="str">
        <f>IF(_penmei3_month_day!AF379="","",_penmei3_month_day!AF379)</f>
        <v/>
      </c>
      <c r="BD393" s="510"/>
      <c r="BE393" s="510"/>
    </row>
    <row ht="19.5" customHeight="1" r="394">
      <c r="A394" s="240">
        <f ca="1">IF(HOUR(I394)=0,A393+1,A393)</f>
        <v>43632</v>
      </c>
      <c r="B394" s="241">
        <f ca="1">A394</f>
        <v>43632</v>
      </c>
      <c r="C394" s="242" t="str">
        <f>IF(AND(G394&lt;16,G394&gt;=8),"白",IF(AND(G394&lt;8,G394&gt;=0),"夜",IF(G394&gt;=16,"中")))</f>
        <v>中</v>
      </c>
      <c r="D394" s="242">
        <f ca="1">DAY(A394)</f>
        <v>16</v>
      </c>
      <c r="E394" s="242">
        <f>E393</f>
        <v>3</v>
      </c>
      <c r="F394" s="243" t="str">
        <f>IF(AND(E394=1),"甲班",IF(AND(E394=2),"乙班",IF(AND(E394=3),"丙班",IF(AND(E394=4),"丁班",))))</f>
        <v>丙班</v>
      </c>
      <c r="G394" s="242">
        <f>IF(I394=0,0,HOUR(I394-0))</f>
        <v>18</v>
      </c>
      <c r="H394" s="244">
        <f>H393</f>
        <v>0.041666666666666699</v>
      </c>
      <c r="I394" s="245">
        <f>IF(HOUR(I393)=0,H394,I393+H394)</f>
        <v>0.750000000000001</v>
      </c>
      <c r="J394" s="498" t="str">
        <f>IF(_penmei2_month_day!A380="","",_penmei2_month_day!A380)</f>
        <v/>
      </c>
      <c r="K394" s="498" t="str">
        <f>IF(_penmei2_month_day!B380="","",_penmei2_month_day!B380)</f>
        <v/>
      </c>
      <c r="L394" s="499" t="str">
        <f>IF(_penmei2_month_day!C380="","",_penmei2_month_day!C380)</f>
        <v/>
      </c>
      <c r="M394" s="500" t="str">
        <f>IF(_penmei2_month_day!D380="","",_penmei2_month_day!D380)</f>
        <v/>
      </c>
      <c r="N394" s="501" t="str">
        <f>IF(_penmei2_month_day!E380="","",_penmei2_month_day!E380)</f>
        <v/>
      </c>
      <c r="O394" s="501" t="str">
        <f>IF(_penmei2_month_day!F380="","",_penmei2_month_day!F380)</f>
        <v/>
      </c>
      <c r="P394" s="499" t="str">
        <f>IF(_penmei2_month_day!G380="","",_penmei2_month_day!G380)</f>
        <v/>
      </c>
      <c r="Q394" s="502" t="str">
        <f>IF(_penmei2_month_day!H380="","",_penmei2_month_day!H380)</f>
        <v/>
      </c>
      <c r="R394" s="503" t="str">
        <f>IF(_penmei2_month_day!I380="","",_penmei2_month_day!I380)</f>
        <v/>
      </c>
      <c r="S394" s="504" t="str">
        <f>IF(_penmei2_month_day!J380="","",_penmei2_month_day!J380)</f>
        <v/>
      </c>
      <c r="T394" s="505" t="str">
        <f>IF(_penmei2_month_day!K380="","",_penmei2_month_day!K380)</f>
        <v/>
      </c>
      <c r="U394" s="499" t="str">
        <f>IF(_penmei2_month_day!L380="","",_penmei2_month_day!L380)</f>
        <v/>
      </c>
      <c r="V394" s="499" t="str">
        <f>IF(_penmei2_month_day!M380="","",_penmei2_month_day!M380)</f>
        <v/>
      </c>
      <c r="W394" s="506" t="str">
        <f>IF(_penmei2_month_day!N380="","",_penmei2_month_day!N380)</f>
        <v/>
      </c>
      <c r="X394" s="507" t="str">
        <f>IF(_penmei3_month_day!A380="","",_penmei3_month_day!A380)</f>
        <v/>
      </c>
      <c r="Y394" s="508" t="str">
        <f>IF(_penmei3_month_day!B380="","",_penmei3_month_day!B380)</f>
        <v/>
      </c>
      <c r="Z394" s="509" t="str">
        <f>IF(_penmei3_month_day!C380="","",_penmei3_month_day!C380)</f>
        <v/>
      </c>
      <c r="AA394" s="498" t="str">
        <f>IF(_penmei3_month_day!D380="","",_penmei3_month_day!D380)</f>
        <v/>
      </c>
      <c r="AB394" s="509" t="str">
        <f>IF(_penmei3_month_day!E380="","",_penmei3_month_day!E380)</f>
        <v/>
      </c>
      <c r="AC394" s="498" t="str">
        <f>IF(_penmei3_month_day!F380="","",_penmei3_month_day!F380)</f>
        <v/>
      </c>
      <c r="AD394" s="507" t="str">
        <f>IF(_penmei3_month_day!G380="","",_penmei3_month_day!G380)</f>
        <v/>
      </c>
      <c r="AE394" s="508" t="str">
        <f>IF(_penmei3_month_day!H380="","",_penmei3_month_day!H380)</f>
        <v/>
      </c>
      <c r="AF394" s="509" t="str">
        <f>IF(_penmei3_month_day!I380="","",_penmei3_month_day!I380)</f>
        <v/>
      </c>
      <c r="AG394" s="498" t="str">
        <f>IF(_penmei3_month_day!J380="","",_penmei3_month_day!J380)</f>
        <v/>
      </c>
      <c r="AH394" s="509" t="str">
        <f>IF(_penmei3_month_day!K380="","",_penmei3_month_day!K380)</f>
        <v/>
      </c>
      <c r="AI394" s="498" t="str">
        <f>IF(_penmei3_month_day!L380="","",_penmei3_month_day!L380)</f>
        <v/>
      </c>
      <c r="AJ394" s="509" t="str">
        <f>IF(_penmei3_month_day!M380="","",_penmei3_month_day!M380)</f>
        <v/>
      </c>
      <c r="AK394" s="498" t="str">
        <f>IF(_penmei3_month_day!N380="","",_penmei3_month_day!N380)</f>
        <v/>
      </c>
      <c r="AL394" s="509" t="str">
        <f>IF(_penmei3_month_day!O380="","",_penmei3_month_day!O380)</f>
        <v/>
      </c>
      <c r="AM394" s="498" t="str">
        <f>IF(_penmei3_month_day!P380="","",_penmei3_month_day!P380)</f>
        <v/>
      </c>
      <c r="AN394" s="509" t="str">
        <f>IF(_penmei3_month_day!Q380="","",_penmei3_month_day!Q380)</f>
        <v/>
      </c>
      <c r="AO394" s="498" t="str">
        <f>IF(_penmei3_month_day!R380="","",_penmei3_month_day!R380)</f>
        <v/>
      </c>
      <c r="AP394" s="509" t="str">
        <f>IF(_penmei3_month_day!S380="","",_penmei3_month_day!S380)</f>
        <v/>
      </c>
      <c r="AQ394" s="498" t="str">
        <f>IF(_penmei3_month_day!T380="","",_penmei3_month_day!T380)</f>
        <v/>
      </c>
      <c r="AR394" s="509" t="str">
        <f>IF(_penmei3_month_day!U380="","",_penmei3_month_day!U380)</f>
        <v/>
      </c>
      <c r="AS394" s="498" t="str">
        <f>IF(_penmei3_month_day!V380="","",_penmei3_month_day!V380)</f>
        <v/>
      </c>
      <c r="AT394" s="509" t="str">
        <f>IF(_penmei3_month_day!W380="","",_penmei3_month_day!W380)</f>
        <v/>
      </c>
      <c r="AU394" s="498" t="str">
        <f>IF(_penmei3_month_day!X380="","",_penmei3_month_day!X380)</f>
        <v/>
      </c>
      <c r="AV394" s="509" t="str">
        <f>IF(_penmei3_month_day!Y380="","",_penmei3_month_day!Y380)</f>
        <v/>
      </c>
      <c r="AW394" s="498" t="str">
        <f>IF(_penmei3_month_day!Z380="","",_penmei3_month_day!Z380)</f>
        <v/>
      </c>
      <c r="AX394" s="509" t="str">
        <f>IF(_penmei3_month_day!AA380="","",_penmei3_month_day!AA380)</f>
        <v/>
      </c>
      <c r="AY394" s="498" t="str">
        <f>IF(_penmei3_month_day!AB380="","",_penmei3_month_day!AB380)</f>
        <v/>
      </c>
      <c r="AZ394" s="509" t="str">
        <f>IF(_penmei3_month_day!AC380="","",_penmei3_month_day!AC380)</f>
        <v/>
      </c>
      <c r="BA394" s="498" t="str">
        <f>IF(_penmei3_month_day!AD380="","",_penmei3_month_day!AD380)</f>
        <v/>
      </c>
      <c r="BB394" s="509" t="str">
        <f>IF(_penmei3_month_day!AE380="","",_penmei3_month_day!AE380)</f>
        <v/>
      </c>
      <c r="BC394" s="498" t="str">
        <f>IF(_penmei3_month_day!AF380="","",_penmei3_month_day!AF380)</f>
        <v/>
      </c>
      <c r="BD394" s="510"/>
      <c r="BE394" s="510"/>
    </row>
    <row ht="19.5" customHeight="1" r="395">
      <c r="A395" s="240">
        <f ca="1">IF(HOUR(I395)=0,A394+1,A394)</f>
        <v>43632</v>
      </c>
      <c r="B395" s="241">
        <f ca="1">A395</f>
        <v>43632</v>
      </c>
      <c r="C395" s="242" t="str">
        <f>IF(AND(G395&lt;16,G395&gt;=8),"白",IF(AND(G395&lt;8,G395&gt;=0),"夜",IF(G395&gt;=16,"中")))</f>
        <v>中</v>
      </c>
      <c r="D395" s="242">
        <f ca="1">DAY(A395)</f>
        <v>16</v>
      </c>
      <c r="E395" s="242">
        <f>E394</f>
        <v>3</v>
      </c>
      <c r="F395" s="243" t="str">
        <f>IF(AND(E395=1),"甲班",IF(AND(E395=2),"乙班",IF(AND(E395=3),"丙班",IF(AND(E395=4),"丁班",))))</f>
        <v>丙班</v>
      </c>
      <c r="G395" s="242">
        <f>IF(I395=0,0,HOUR(I395-0))</f>
        <v>19</v>
      </c>
      <c r="H395" s="244">
        <f>H394</f>
        <v>0.041666666666666699</v>
      </c>
      <c r="I395" s="245">
        <f>IF(HOUR(I394)=0,H395,I394+H395)</f>
        <v>0.79166666666666796</v>
      </c>
      <c r="J395" s="498" t="str">
        <f>IF(_penmei2_month_day!A381="","",_penmei2_month_day!A381)</f>
        <v/>
      </c>
      <c r="K395" s="498" t="str">
        <f>IF(_penmei2_month_day!B381="","",_penmei2_month_day!B381)</f>
        <v/>
      </c>
      <c r="L395" s="499" t="str">
        <f>IF(_penmei2_month_day!C381="","",_penmei2_month_day!C381)</f>
        <v/>
      </c>
      <c r="M395" s="500" t="str">
        <f>IF(_penmei2_month_day!D381="","",_penmei2_month_day!D381)</f>
        <v/>
      </c>
      <c r="N395" s="501" t="str">
        <f>IF(_penmei2_month_day!E381="","",_penmei2_month_day!E381)</f>
        <v/>
      </c>
      <c r="O395" s="501" t="str">
        <f>IF(_penmei2_month_day!F381="","",_penmei2_month_day!F381)</f>
        <v/>
      </c>
      <c r="P395" s="499" t="str">
        <f>IF(_penmei2_month_day!G381="","",_penmei2_month_day!G381)</f>
        <v/>
      </c>
      <c r="Q395" s="502" t="str">
        <f>IF(_penmei2_month_day!H381="","",_penmei2_month_day!H381)</f>
        <v/>
      </c>
      <c r="R395" s="503" t="str">
        <f>IF(_penmei2_month_day!I381="","",_penmei2_month_day!I381)</f>
        <v/>
      </c>
      <c r="S395" s="504" t="str">
        <f>IF(_penmei2_month_day!J381="","",_penmei2_month_day!J381)</f>
        <v/>
      </c>
      <c r="T395" s="505" t="str">
        <f>IF(_penmei2_month_day!K381="","",_penmei2_month_day!K381)</f>
        <v/>
      </c>
      <c r="U395" s="499" t="str">
        <f>IF(_penmei2_month_day!L381="","",_penmei2_month_day!L381)</f>
        <v/>
      </c>
      <c r="V395" s="499" t="str">
        <f>IF(_penmei2_month_day!M381="","",_penmei2_month_day!M381)</f>
        <v/>
      </c>
      <c r="W395" s="506" t="str">
        <f>IF(_penmei2_month_day!N381="","",_penmei2_month_day!N381)</f>
        <v/>
      </c>
      <c r="X395" s="507" t="str">
        <f>IF(_penmei3_month_day!A381="","",_penmei3_month_day!A381)</f>
        <v/>
      </c>
      <c r="Y395" s="508" t="str">
        <f>IF(_penmei3_month_day!B381="","",_penmei3_month_day!B381)</f>
        <v/>
      </c>
      <c r="Z395" s="509" t="str">
        <f>IF(_penmei3_month_day!C381="","",_penmei3_month_day!C381)</f>
        <v/>
      </c>
      <c r="AA395" s="498" t="str">
        <f>IF(_penmei3_month_day!D381="","",_penmei3_month_day!D381)</f>
        <v/>
      </c>
      <c r="AB395" s="509" t="str">
        <f>IF(_penmei3_month_day!E381="","",_penmei3_month_day!E381)</f>
        <v/>
      </c>
      <c r="AC395" s="498" t="str">
        <f>IF(_penmei3_month_day!F381="","",_penmei3_month_day!F381)</f>
        <v/>
      </c>
      <c r="AD395" s="507" t="str">
        <f>IF(_penmei3_month_day!G381="","",_penmei3_month_day!G381)</f>
        <v/>
      </c>
      <c r="AE395" s="508" t="str">
        <f>IF(_penmei3_month_day!H381="","",_penmei3_month_day!H381)</f>
        <v/>
      </c>
      <c r="AF395" s="509" t="str">
        <f>IF(_penmei3_month_day!I381="","",_penmei3_month_day!I381)</f>
        <v/>
      </c>
      <c r="AG395" s="498" t="str">
        <f>IF(_penmei3_month_day!J381="","",_penmei3_month_day!J381)</f>
        <v/>
      </c>
      <c r="AH395" s="509" t="str">
        <f>IF(_penmei3_month_day!K381="","",_penmei3_month_day!K381)</f>
        <v/>
      </c>
      <c r="AI395" s="498" t="str">
        <f>IF(_penmei3_month_day!L381="","",_penmei3_month_day!L381)</f>
        <v/>
      </c>
      <c r="AJ395" s="509" t="str">
        <f>IF(_penmei3_month_day!M381="","",_penmei3_month_day!M381)</f>
        <v/>
      </c>
      <c r="AK395" s="498" t="str">
        <f>IF(_penmei3_month_day!N381="","",_penmei3_month_day!N381)</f>
        <v/>
      </c>
      <c r="AL395" s="509" t="str">
        <f>IF(_penmei3_month_day!O381="","",_penmei3_month_day!O381)</f>
        <v/>
      </c>
      <c r="AM395" s="498" t="str">
        <f>IF(_penmei3_month_day!P381="","",_penmei3_month_day!P381)</f>
        <v/>
      </c>
      <c r="AN395" s="509" t="str">
        <f>IF(_penmei3_month_day!Q381="","",_penmei3_month_day!Q381)</f>
        <v/>
      </c>
      <c r="AO395" s="498" t="str">
        <f>IF(_penmei3_month_day!R381="","",_penmei3_month_day!R381)</f>
        <v/>
      </c>
      <c r="AP395" s="509" t="str">
        <f>IF(_penmei3_month_day!S381="","",_penmei3_month_day!S381)</f>
        <v/>
      </c>
      <c r="AQ395" s="498" t="str">
        <f>IF(_penmei3_month_day!T381="","",_penmei3_month_day!T381)</f>
        <v/>
      </c>
      <c r="AR395" s="509" t="str">
        <f>IF(_penmei3_month_day!U381="","",_penmei3_month_day!U381)</f>
        <v/>
      </c>
      <c r="AS395" s="498" t="str">
        <f>IF(_penmei3_month_day!V381="","",_penmei3_month_day!V381)</f>
        <v/>
      </c>
      <c r="AT395" s="509" t="str">
        <f>IF(_penmei3_month_day!W381="","",_penmei3_month_day!W381)</f>
        <v/>
      </c>
      <c r="AU395" s="498" t="str">
        <f>IF(_penmei3_month_day!X381="","",_penmei3_month_day!X381)</f>
        <v/>
      </c>
      <c r="AV395" s="509" t="str">
        <f>IF(_penmei3_month_day!Y381="","",_penmei3_month_day!Y381)</f>
        <v/>
      </c>
      <c r="AW395" s="498" t="str">
        <f>IF(_penmei3_month_day!Z381="","",_penmei3_month_day!Z381)</f>
        <v/>
      </c>
      <c r="AX395" s="509" t="str">
        <f>IF(_penmei3_month_day!AA381="","",_penmei3_month_day!AA381)</f>
        <v/>
      </c>
      <c r="AY395" s="498" t="str">
        <f>IF(_penmei3_month_day!AB381="","",_penmei3_month_day!AB381)</f>
        <v/>
      </c>
      <c r="AZ395" s="509" t="str">
        <f>IF(_penmei3_month_day!AC381="","",_penmei3_month_day!AC381)</f>
        <v/>
      </c>
      <c r="BA395" s="498" t="str">
        <f>IF(_penmei3_month_day!AD381="","",_penmei3_month_day!AD381)</f>
        <v/>
      </c>
      <c r="BB395" s="509" t="str">
        <f>IF(_penmei3_month_day!AE381="","",_penmei3_month_day!AE381)</f>
        <v/>
      </c>
      <c r="BC395" s="498" t="str">
        <f>IF(_penmei3_month_day!AF381="","",_penmei3_month_day!AF381)</f>
        <v/>
      </c>
      <c r="BD395" s="510"/>
      <c r="BE395" s="510"/>
    </row>
    <row ht="19.5" customHeight="1" r="396">
      <c r="A396" s="240">
        <f ca="1">IF(HOUR(I396)=0,A395+1,A395)</f>
        <v>43632</v>
      </c>
      <c r="B396" s="241">
        <f ca="1">A396</f>
        <v>43632</v>
      </c>
      <c r="C396" s="242" t="str">
        <f>IF(AND(G396&lt;16,G396&gt;=8),"白",IF(AND(G396&lt;8,G396&gt;=0),"夜",IF(G396&gt;=16,"中")))</f>
        <v>中</v>
      </c>
      <c r="D396" s="242">
        <f ca="1">DAY(A396)</f>
        <v>16</v>
      </c>
      <c r="E396" s="242">
        <f>E395</f>
        <v>3</v>
      </c>
      <c r="F396" s="243" t="str">
        <f>IF(AND(E396=1),"甲班",IF(AND(E396=2),"乙班",IF(AND(E396=3),"丙班",IF(AND(E396=4),"丁班",))))</f>
        <v>丙班</v>
      </c>
      <c r="G396" s="242">
        <f>IF(I396=0,0,HOUR(I396-0))</f>
        <v>20</v>
      </c>
      <c r="H396" s="244">
        <f>H395</f>
        <v>0.041666666666666699</v>
      </c>
      <c r="I396" s="245">
        <f>IF(HOUR(I395)=0,H396,I395+H396)</f>
        <v>0.83333333333333404</v>
      </c>
      <c r="J396" s="498" t="str">
        <f>IF(_penmei2_month_day!A382="","",_penmei2_month_day!A382)</f>
        <v/>
      </c>
      <c r="K396" s="498" t="str">
        <f>IF(_penmei2_month_day!B382="","",_penmei2_month_day!B382)</f>
        <v/>
      </c>
      <c r="L396" s="499" t="str">
        <f>IF(_penmei2_month_day!C382="","",_penmei2_month_day!C382)</f>
        <v/>
      </c>
      <c r="M396" s="500" t="str">
        <f>IF(_penmei2_month_day!D382="","",_penmei2_month_day!D382)</f>
        <v/>
      </c>
      <c r="N396" s="501" t="str">
        <f>IF(_penmei2_month_day!E382="","",_penmei2_month_day!E382)</f>
        <v/>
      </c>
      <c r="O396" s="501" t="str">
        <f>IF(_penmei2_month_day!F382="","",_penmei2_month_day!F382)</f>
        <v/>
      </c>
      <c r="P396" s="499" t="str">
        <f>IF(_penmei2_month_day!G382="","",_penmei2_month_day!G382)</f>
        <v/>
      </c>
      <c r="Q396" s="502" t="str">
        <f>IF(_penmei2_month_day!H382="","",_penmei2_month_day!H382)</f>
        <v/>
      </c>
      <c r="R396" s="503" t="str">
        <f>IF(_penmei2_month_day!I382="","",_penmei2_month_day!I382)</f>
        <v/>
      </c>
      <c r="S396" s="504" t="str">
        <f>IF(_penmei2_month_day!J382="","",_penmei2_month_day!J382)</f>
        <v/>
      </c>
      <c r="T396" s="505" t="str">
        <f>IF(_penmei2_month_day!K382="","",_penmei2_month_day!K382)</f>
        <v/>
      </c>
      <c r="U396" s="499" t="str">
        <f>IF(_penmei2_month_day!L382="","",_penmei2_month_day!L382)</f>
        <v/>
      </c>
      <c r="V396" s="499" t="str">
        <f>IF(_penmei2_month_day!M382="","",_penmei2_month_day!M382)</f>
        <v/>
      </c>
      <c r="W396" s="506" t="str">
        <f>IF(_penmei2_month_day!N382="","",_penmei2_month_day!N382)</f>
        <v/>
      </c>
      <c r="X396" s="507" t="str">
        <f>IF(_penmei3_month_day!A382="","",_penmei3_month_day!A382)</f>
        <v/>
      </c>
      <c r="Y396" s="508" t="str">
        <f>IF(_penmei3_month_day!B382="","",_penmei3_month_day!B382)</f>
        <v/>
      </c>
      <c r="Z396" s="509" t="str">
        <f>IF(_penmei3_month_day!C382="","",_penmei3_month_day!C382)</f>
        <v/>
      </c>
      <c r="AA396" s="498" t="str">
        <f>IF(_penmei3_month_day!D382="","",_penmei3_month_day!D382)</f>
        <v/>
      </c>
      <c r="AB396" s="509" t="str">
        <f>IF(_penmei3_month_day!E382="","",_penmei3_month_day!E382)</f>
        <v/>
      </c>
      <c r="AC396" s="498" t="str">
        <f>IF(_penmei3_month_day!F382="","",_penmei3_month_day!F382)</f>
        <v/>
      </c>
      <c r="AD396" s="507" t="str">
        <f>IF(_penmei3_month_day!G382="","",_penmei3_month_day!G382)</f>
        <v/>
      </c>
      <c r="AE396" s="508" t="str">
        <f>IF(_penmei3_month_day!H382="","",_penmei3_month_day!H382)</f>
        <v/>
      </c>
      <c r="AF396" s="509" t="str">
        <f>IF(_penmei3_month_day!I382="","",_penmei3_month_day!I382)</f>
        <v/>
      </c>
      <c r="AG396" s="498" t="str">
        <f>IF(_penmei3_month_day!J382="","",_penmei3_month_day!J382)</f>
        <v/>
      </c>
      <c r="AH396" s="509" t="str">
        <f>IF(_penmei3_month_day!K382="","",_penmei3_month_day!K382)</f>
        <v/>
      </c>
      <c r="AI396" s="498" t="str">
        <f>IF(_penmei3_month_day!L382="","",_penmei3_month_day!L382)</f>
        <v/>
      </c>
      <c r="AJ396" s="509" t="str">
        <f>IF(_penmei3_month_day!M382="","",_penmei3_month_day!M382)</f>
        <v/>
      </c>
      <c r="AK396" s="498" t="str">
        <f>IF(_penmei3_month_day!N382="","",_penmei3_month_day!N382)</f>
        <v/>
      </c>
      <c r="AL396" s="509" t="str">
        <f>IF(_penmei3_month_day!O382="","",_penmei3_month_day!O382)</f>
        <v/>
      </c>
      <c r="AM396" s="498" t="str">
        <f>IF(_penmei3_month_day!P382="","",_penmei3_month_day!P382)</f>
        <v/>
      </c>
      <c r="AN396" s="509" t="str">
        <f>IF(_penmei3_month_day!Q382="","",_penmei3_month_day!Q382)</f>
        <v/>
      </c>
      <c r="AO396" s="498" t="str">
        <f>IF(_penmei3_month_day!R382="","",_penmei3_month_day!R382)</f>
        <v/>
      </c>
      <c r="AP396" s="509" t="str">
        <f>IF(_penmei3_month_day!S382="","",_penmei3_month_day!S382)</f>
        <v/>
      </c>
      <c r="AQ396" s="498" t="str">
        <f>IF(_penmei3_month_day!T382="","",_penmei3_month_day!T382)</f>
        <v/>
      </c>
      <c r="AR396" s="509" t="str">
        <f>IF(_penmei3_month_day!U382="","",_penmei3_month_day!U382)</f>
        <v/>
      </c>
      <c r="AS396" s="498" t="str">
        <f>IF(_penmei3_month_day!V382="","",_penmei3_month_day!V382)</f>
        <v/>
      </c>
      <c r="AT396" s="509" t="str">
        <f>IF(_penmei3_month_day!W382="","",_penmei3_month_day!W382)</f>
        <v/>
      </c>
      <c r="AU396" s="498" t="str">
        <f>IF(_penmei3_month_day!X382="","",_penmei3_month_day!X382)</f>
        <v/>
      </c>
      <c r="AV396" s="509" t="str">
        <f>IF(_penmei3_month_day!Y382="","",_penmei3_month_day!Y382)</f>
        <v/>
      </c>
      <c r="AW396" s="498" t="str">
        <f>IF(_penmei3_month_day!Z382="","",_penmei3_month_day!Z382)</f>
        <v/>
      </c>
      <c r="AX396" s="509" t="str">
        <f>IF(_penmei3_month_day!AA382="","",_penmei3_month_day!AA382)</f>
        <v/>
      </c>
      <c r="AY396" s="498" t="str">
        <f>IF(_penmei3_month_day!AB382="","",_penmei3_month_day!AB382)</f>
        <v/>
      </c>
      <c r="AZ396" s="509" t="str">
        <f>IF(_penmei3_month_day!AC382="","",_penmei3_month_day!AC382)</f>
        <v/>
      </c>
      <c r="BA396" s="498" t="str">
        <f>IF(_penmei3_month_day!AD382="","",_penmei3_month_day!AD382)</f>
        <v/>
      </c>
      <c r="BB396" s="509" t="str">
        <f>IF(_penmei3_month_day!AE382="","",_penmei3_month_day!AE382)</f>
        <v/>
      </c>
      <c r="BC396" s="498" t="str">
        <f>IF(_penmei3_month_day!AF382="","",_penmei3_month_day!AF382)</f>
        <v/>
      </c>
      <c r="BD396" s="510"/>
      <c r="BE396" s="510"/>
    </row>
    <row ht="19.5" customHeight="1" r="397">
      <c r="A397" s="240">
        <f ca="1">IF(HOUR(I397)=0,A396+1,A396)</f>
        <v>43632</v>
      </c>
      <c r="B397" s="241">
        <f ca="1">A397</f>
        <v>43632</v>
      </c>
      <c r="C397" s="242" t="str">
        <f>IF(AND(G397&lt;16,G397&gt;=8),"白",IF(AND(G397&lt;8,G397&gt;=0),"夜",IF(G397&gt;=16,"中")))</f>
        <v>中</v>
      </c>
      <c r="D397" s="242">
        <f ca="1">DAY(A397)</f>
        <v>16</v>
      </c>
      <c r="E397" s="242">
        <f>E396</f>
        <v>3</v>
      </c>
      <c r="F397" s="243" t="str">
        <f>IF(AND(E397=1),"甲班",IF(AND(E397=2),"乙班",IF(AND(E397=3),"丙班",IF(AND(E397=4),"丁班",))))</f>
        <v>丙班</v>
      </c>
      <c r="G397" s="242">
        <f>IF(I397=0,0,HOUR(I397-0))</f>
        <v>21</v>
      </c>
      <c r="H397" s="244">
        <f>H396</f>
        <v>0.041666666666666699</v>
      </c>
      <c r="I397" s="245">
        <f>IF(HOUR(I396)=0,H397,I396+H397)</f>
        <v>0.875000000000001</v>
      </c>
      <c r="J397" s="498" t="str">
        <f>IF(_penmei2_month_day!A383="","",_penmei2_month_day!A383)</f>
        <v/>
      </c>
      <c r="K397" s="498" t="str">
        <f>IF(_penmei2_month_day!B383="","",_penmei2_month_day!B383)</f>
        <v/>
      </c>
      <c r="L397" s="499" t="str">
        <f>IF(_penmei2_month_day!C383="","",_penmei2_month_day!C383)</f>
        <v/>
      </c>
      <c r="M397" s="500" t="str">
        <f>IF(_penmei2_month_day!D383="","",_penmei2_month_day!D383)</f>
        <v/>
      </c>
      <c r="N397" s="501" t="str">
        <f>IF(_penmei2_month_day!E383="","",_penmei2_month_day!E383)</f>
        <v/>
      </c>
      <c r="O397" s="501" t="str">
        <f>IF(_penmei2_month_day!F383="","",_penmei2_month_day!F383)</f>
        <v/>
      </c>
      <c r="P397" s="499" t="str">
        <f>IF(_penmei2_month_day!G383="","",_penmei2_month_day!G383)</f>
        <v/>
      </c>
      <c r="Q397" s="502" t="str">
        <f>IF(_penmei2_month_day!H383="","",_penmei2_month_day!H383)</f>
        <v/>
      </c>
      <c r="R397" s="503" t="str">
        <f>IF(_penmei2_month_day!I383="","",_penmei2_month_day!I383)</f>
        <v/>
      </c>
      <c r="S397" s="504" t="str">
        <f>IF(_penmei2_month_day!J383="","",_penmei2_month_day!J383)</f>
        <v/>
      </c>
      <c r="T397" s="505" t="str">
        <f>IF(_penmei2_month_day!K383="","",_penmei2_month_day!K383)</f>
        <v/>
      </c>
      <c r="U397" s="499" t="str">
        <f>IF(_penmei2_month_day!L383="","",_penmei2_month_day!L383)</f>
        <v/>
      </c>
      <c r="V397" s="499" t="str">
        <f>IF(_penmei2_month_day!M383="","",_penmei2_month_day!M383)</f>
        <v/>
      </c>
      <c r="W397" s="506" t="str">
        <f>IF(_penmei2_month_day!N383="","",_penmei2_month_day!N383)</f>
        <v/>
      </c>
      <c r="X397" s="507" t="str">
        <f>IF(_penmei3_month_day!A383="","",_penmei3_month_day!A383)</f>
        <v/>
      </c>
      <c r="Y397" s="508" t="str">
        <f>IF(_penmei3_month_day!B383="","",_penmei3_month_day!B383)</f>
        <v/>
      </c>
      <c r="Z397" s="509" t="str">
        <f>IF(_penmei3_month_day!C383="","",_penmei3_month_day!C383)</f>
        <v/>
      </c>
      <c r="AA397" s="498" t="str">
        <f>IF(_penmei3_month_day!D383="","",_penmei3_month_day!D383)</f>
        <v/>
      </c>
      <c r="AB397" s="509" t="str">
        <f>IF(_penmei3_month_day!E383="","",_penmei3_month_day!E383)</f>
        <v/>
      </c>
      <c r="AC397" s="498" t="str">
        <f>IF(_penmei3_month_day!F383="","",_penmei3_month_day!F383)</f>
        <v/>
      </c>
      <c r="AD397" s="507" t="str">
        <f>IF(_penmei3_month_day!G383="","",_penmei3_month_day!G383)</f>
        <v/>
      </c>
      <c r="AE397" s="508" t="str">
        <f>IF(_penmei3_month_day!H383="","",_penmei3_month_day!H383)</f>
        <v/>
      </c>
      <c r="AF397" s="509" t="str">
        <f>IF(_penmei3_month_day!I383="","",_penmei3_month_day!I383)</f>
        <v/>
      </c>
      <c r="AG397" s="498" t="str">
        <f>IF(_penmei3_month_day!J383="","",_penmei3_month_day!J383)</f>
        <v/>
      </c>
      <c r="AH397" s="509" t="str">
        <f>IF(_penmei3_month_day!K383="","",_penmei3_month_day!K383)</f>
        <v/>
      </c>
      <c r="AI397" s="498" t="str">
        <f>IF(_penmei3_month_day!L383="","",_penmei3_month_day!L383)</f>
        <v/>
      </c>
      <c r="AJ397" s="509" t="str">
        <f>IF(_penmei3_month_day!M383="","",_penmei3_month_day!M383)</f>
        <v/>
      </c>
      <c r="AK397" s="498" t="str">
        <f>IF(_penmei3_month_day!N383="","",_penmei3_month_day!N383)</f>
        <v/>
      </c>
      <c r="AL397" s="509" t="str">
        <f>IF(_penmei3_month_day!O383="","",_penmei3_month_day!O383)</f>
        <v/>
      </c>
      <c r="AM397" s="498" t="str">
        <f>IF(_penmei3_month_day!P383="","",_penmei3_month_day!P383)</f>
        <v/>
      </c>
      <c r="AN397" s="509" t="str">
        <f>IF(_penmei3_month_day!Q383="","",_penmei3_month_day!Q383)</f>
        <v/>
      </c>
      <c r="AO397" s="498" t="str">
        <f>IF(_penmei3_month_day!R383="","",_penmei3_month_day!R383)</f>
        <v/>
      </c>
      <c r="AP397" s="509" t="str">
        <f>IF(_penmei3_month_day!S383="","",_penmei3_month_day!S383)</f>
        <v/>
      </c>
      <c r="AQ397" s="498" t="str">
        <f>IF(_penmei3_month_day!T383="","",_penmei3_month_day!T383)</f>
        <v/>
      </c>
      <c r="AR397" s="509" t="str">
        <f>IF(_penmei3_month_day!U383="","",_penmei3_month_day!U383)</f>
        <v/>
      </c>
      <c r="AS397" s="498" t="str">
        <f>IF(_penmei3_month_day!V383="","",_penmei3_month_day!V383)</f>
        <v/>
      </c>
      <c r="AT397" s="509" t="str">
        <f>IF(_penmei3_month_day!W383="","",_penmei3_month_day!W383)</f>
        <v/>
      </c>
      <c r="AU397" s="498" t="str">
        <f>IF(_penmei3_month_day!X383="","",_penmei3_month_day!X383)</f>
        <v/>
      </c>
      <c r="AV397" s="509" t="str">
        <f>IF(_penmei3_month_day!Y383="","",_penmei3_month_day!Y383)</f>
        <v/>
      </c>
      <c r="AW397" s="498" t="str">
        <f>IF(_penmei3_month_day!Z383="","",_penmei3_month_day!Z383)</f>
        <v/>
      </c>
      <c r="AX397" s="509" t="str">
        <f>IF(_penmei3_month_day!AA383="","",_penmei3_month_day!AA383)</f>
        <v/>
      </c>
      <c r="AY397" s="498" t="str">
        <f>IF(_penmei3_month_day!AB383="","",_penmei3_month_day!AB383)</f>
        <v/>
      </c>
      <c r="AZ397" s="509" t="str">
        <f>IF(_penmei3_month_day!AC383="","",_penmei3_month_day!AC383)</f>
        <v/>
      </c>
      <c r="BA397" s="498" t="str">
        <f>IF(_penmei3_month_day!AD383="","",_penmei3_month_day!AD383)</f>
        <v/>
      </c>
      <c r="BB397" s="509" t="str">
        <f>IF(_penmei3_month_day!AE383="","",_penmei3_month_day!AE383)</f>
        <v/>
      </c>
      <c r="BC397" s="498" t="str">
        <f>IF(_penmei3_month_day!AF383="","",_penmei3_month_day!AF383)</f>
        <v/>
      </c>
      <c r="BD397" s="510"/>
      <c r="BE397" s="510"/>
    </row>
    <row ht="19.5" customHeight="1" r="398">
      <c r="A398" s="240">
        <f ca="1">IF(HOUR(I398)=0,A397+1,A397)</f>
        <v>43632</v>
      </c>
      <c r="B398" s="241">
        <f ca="1">A398</f>
        <v>43632</v>
      </c>
      <c r="C398" s="242" t="str">
        <f>IF(AND(G398&lt;16,G398&gt;=8),"白",IF(AND(G398&lt;8,G398&gt;=0),"夜",IF(G398&gt;=16,"中")))</f>
        <v>中</v>
      </c>
      <c r="D398" s="242">
        <f ca="1">DAY(A398)</f>
        <v>16</v>
      </c>
      <c r="E398" s="242">
        <f>E397</f>
        <v>3</v>
      </c>
      <c r="F398" s="243" t="str">
        <f>IF(AND(E398=1),"甲班",IF(AND(E398=2),"乙班",IF(AND(E398=3),"丙班",IF(AND(E398=4),"丁班",))))</f>
        <v>丙班</v>
      </c>
      <c r="G398" s="242">
        <f>IF(I398=0,0,HOUR(I398-0))</f>
        <v>22</v>
      </c>
      <c r="H398" s="244">
        <f>H397</f>
        <v>0.041666666666666699</v>
      </c>
      <c r="I398" s="245">
        <f>IF(HOUR(I397)=0,H398,I397+H398)</f>
        <v>0.91666666666666796</v>
      </c>
      <c r="J398" s="498" t="str">
        <f>IF(_penmei2_month_day!A384="","",_penmei2_month_day!A384)</f>
        <v/>
      </c>
      <c r="K398" s="498" t="str">
        <f>IF(_penmei2_month_day!B384="","",_penmei2_month_day!B384)</f>
        <v/>
      </c>
      <c r="L398" s="499" t="str">
        <f>IF(_penmei2_month_day!C384="","",_penmei2_month_day!C384)</f>
        <v/>
      </c>
      <c r="M398" s="500" t="str">
        <f>IF(_penmei2_month_day!D384="","",_penmei2_month_day!D384)</f>
        <v/>
      </c>
      <c r="N398" s="501" t="str">
        <f>IF(_penmei2_month_day!E384="","",_penmei2_month_day!E384)</f>
        <v/>
      </c>
      <c r="O398" s="501" t="str">
        <f>IF(_penmei2_month_day!F384="","",_penmei2_month_day!F384)</f>
        <v/>
      </c>
      <c r="P398" s="499" t="str">
        <f>IF(_penmei2_month_day!G384="","",_penmei2_month_day!G384)</f>
        <v/>
      </c>
      <c r="Q398" s="502" t="str">
        <f>IF(_penmei2_month_day!H384="","",_penmei2_month_day!H384)</f>
        <v/>
      </c>
      <c r="R398" s="503" t="str">
        <f>IF(_penmei2_month_day!I384="","",_penmei2_month_day!I384)</f>
        <v/>
      </c>
      <c r="S398" s="504" t="str">
        <f>IF(_penmei2_month_day!J384="","",_penmei2_month_day!J384)</f>
        <v/>
      </c>
      <c r="T398" s="505" t="str">
        <f>IF(_penmei2_month_day!K384="","",_penmei2_month_day!K384)</f>
        <v/>
      </c>
      <c r="U398" s="499" t="str">
        <f>IF(_penmei2_month_day!L384="","",_penmei2_month_day!L384)</f>
        <v/>
      </c>
      <c r="V398" s="499" t="str">
        <f>IF(_penmei2_month_day!M384="","",_penmei2_month_day!M384)</f>
        <v/>
      </c>
      <c r="W398" s="506" t="str">
        <f>IF(_penmei2_month_day!N384="","",_penmei2_month_day!N384)</f>
        <v/>
      </c>
      <c r="X398" s="507" t="str">
        <f>IF(_penmei3_month_day!A384="","",_penmei3_month_day!A384)</f>
        <v/>
      </c>
      <c r="Y398" s="508" t="str">
        <f>IF(_penmei3_month_day!B384="","",_penmei3_month_day!B384)</f>
        <v/>
      </c>
      <c r="Z398" s="509" t="str">
        <f>IF(_penmei3_month_day!C384="","",_penmei3_month_day!C384)</f>
        <v/>
      </c>
      <c r="AA398" s="498" t="str">
        <f>IF(_penmei3_month_day!D384="","",_penmei3_month_day!D384)</f>
        <v/>
      </c>
      <c r="AB398" s="509" t="str">
        <f>IF(_penmei3_month_day!E384="","",_penmei3_month_day!E384)</f>
        <v/>
      </c>
      <c r="AC398" s="498" t="str">
        <f>IF(_penmei3_month_day!F384="","",_penmei3_month_day!F384)</f>
        <v/>
      </c>
      <c r="AD398" s="507" t="str">
        <f>IF(_penmei3_month_day!G384="","",_penmei3_month_day!G384)</f>
        <v/>
      </c>
      <c r="AE398" s="508" t="str">
        <f>IF(_penmei3_month_day!H384="","",_penmei3_month_day!H384)</f>
        <v/>
      </c>
      <c r="AF398" s="509" t="str">
        <f>IF(_penmei3_month_day!I384="","",_penmei3_month_day!I384)</f>
        <v/>
      </c>
      <c r="AG398" s="498" t="str">
        <f>IF(_penmei3_month_day!J384="","",_penmei3_month_day!J384)</f>
        <v/>
      </c>
      <c r="AH398" s="509" t="str">
        <f>IF(_penmei3_month_day!K384="","",_penmei3_month_day!K384)</f>
        <v/>
      </c>
      <c r="AI398" s="498" t="str">
        <f>IF(_penmei3_month_day!L384="","",_penmei3_month_day!L384)</f>
        <v/>
      </c>
      <c r="AJ398" s="509" t="str">
        <f>IF(_penmei3_month_day!M384="","",_penmei3_month_day!M384)</f>
        <v/>
      </c>
      <c r="AK398" s="498" t="str">
        <f>IF(_penmei3_month_day!N384="","",_penmei3_month_day!N384)</f>
        <v/>
      </c>
      <c r="AL398" s="509" t="str">
        <f>IF(_penmei3_month_day!O384="","",_penmei3_month_day!O384)</f>
        <v/>
      </c>
      <c r="AM398" s="498" t="str">
        <f>IF(_penmei3_month_day!P384="","",_penmei3_month_day!P384)</f>
        <v/>
      </c>
      <c r="AN398" s="509" t="str">
        <f>IF(_penmei3_month_day!Q384="","",_penmei3_month_day!Q384)</f>
        <v/>
      </c>
      <c r="AO398" s="498" t="str">
        <f>IF(_penmei3_month_day!R384="","",_penmei3_month_day!R384)</f>
        <v/>
      </c>
      <c r="AP398" s="509" t="str">
        <f>IF(_penmei3_month_day!S384="","",_penmei3_month_day!S384)</f>
        <v/>
      </c>
      <c r="AQ398" s="498" t="str">
        <f>IF(_penmei3_month_day!T384="","",_penmei3_month_day!T384)</f>
        <v/>
      </c>
      <c r="AR398" s="509" t="str">
        <f>IF(_penmei3_month_day!U384="","",_penmei3_month_day!U384)</f>
        <v/>
      </c>
      <c r="AS398" s="498" t="str">
        <f>IF(_penmei3_month_day!V384="","",_penmei3_month_day!V384)</f>
        <v/>
      </c>
      <c r="AT398" s="509" t="str">
        <f>IF(_penmei3_month_day!W384="","",_penmei3_month_day!W384)</f>
        <v/>
      </c>
      <c r="AU398" s="498" t="str">
        <f>IF(_penmei3_month_day!X384="","",_penmei3_month_day!X384)</f>
        <v/>
      </c>
      <c r="AV398" s="509" t="str">
        <f>IF(_penmei3_month_day!Y384="","",_penmei3_month_day!Y384)</f>
        <v/>
      </c>
      <c r="AW398" s="498" t="str">
        <f>IF(_penmei3_month_day!Z384="","",_penmei3_month_day!Z384)</f>
        <v/>
      </c>
      <c r="AX398" s="509" t="str">
        <f>IF(_penmei3_month_day!AA384="","",_penmei3_month_day!AA384)</f>
        <v/>
      </c>
      <c r="AY398" s="498" t="str">
        <f>IF(_penmei3_month_day!AB384="","",_penmei3_month_day!AB384)</f>
        <v/>
      </c>
      <c r="AZ398" s="509" t="str">
        <f>IF(_penmei3_month_day!AC384="","",_penmei3_month_day!AC384)</f>
        <v/>
      </c>
      <c r="BA398" s="498" t="str">
        <f>IF(_penmei3_month_day!AD384="","",_penmei3_month_day!AD384)</f>
        <v/>
      </c>
      <c r="BB398" s="509" t="str">
        <f>IF(_penmei3_month_day!AE384="","",_penmei3_month_day!AE384)</f>
        <v/>
      </c>
      <c r="BC398" s="498" t="str">
        <f>IF(_penmei3_month_day!AF384="","",_penmei3_month_day!AF384)</f>
        <v/>
      </c>
      <c r="BD398" s="510"/>
      <c r="BE398" s="510"/>
    </row>
    <row ht="19.5" customHeight="1" r="399">
      <c r="A399" s="246">
        <f ca="1">IF(HOUR(I399)=0,A398+1,A398)</f>
        <v>43632</v>
      </c>
      <c r="B399" s="247">
        <f ca="1">A399</f>
        <v>43632</v>
      </c>
      <c r="C399" s="248" t="str">
        <f>IF(AND(G399&lt;16,G399&gt;=8),"白",IF(AND(G399&lt;8,G399&gt;=0),"夜",IF(G399&gt;=16,"中")))</f>
        <v>中</v>
      </c>
      <c r="D399" s="248">
        <f ca="1">DAY(A399)</f>
        <v>16</v>
      </c>
      <c r="E399" s="248">
        <f>E398</f>
        <v>3</v>
      </c>
      <c r="F399" s="249" t="str">
        <f>IF(AND(E399=1),"甲班",IF(AND(E399=2),"乙班",IF(AND(E399=3),"丙班",IF(AND(E399=4),"丁班",))))</f>
        <v>丙班</v>
      </c>
      <c r="G399" s="248">
        <f>IF(I399=0,0,HOUR(I399-0))</f>
        <v>23</v>
      </c>
      <c r="H399" s="250">
        <f>H398</f>
        <v>0.041666666666666699</v>
      </c>
      <c r="I399" s="251">
        <f>IF(HOUR(I398)=0,H399,I398+H399)</f>
        <v>0.95833333333333404</v>
      </c>
      <c r="J399" s="511" t="str">
        <f>IF(_penmei2_month_day!A385="","",_penmei2_month_day!A385)</f>
        <v/>
      </c>
      <c r="K399" s="511" t="str">
        <f>IF(_penmei2_month_day!B385="","",_penmei2_month_day!B385)</f>
        <v/>
      </c>
      <c r="L399" s="512" t="str">
        <f>IF(_penmei2_month_day!C385="","",_penmei2_month_day!C385)</f>
        <v/>
      </c>
      <c r="M399" s="513" t="str">
        <f>IF(_penmei2_month_day!D385="","",_penmei2_month_day!D385)</f>
        <v/>
      </c>
      <c r="N399" s="514" t="str">
        <f>IF(_penmei2_month_day!E385="","",_penmei2_month_day!E385)</f>
        <v/>
      </c>
      <c r="O399" s="514" t="str">
        <f>IF(_penmei2_month_day!F385="","",_penmei2_month_day!F385)</f>
        <v/>
      </c>
      <c r="P399" s="512" t="str">
        <f>IF(_penmei2_month_day!G385="","",_penmei2_month_day!G385)</f>
        <v/>
      </c>
      <c r="Q399" s="515" t="str">
        <f>IF(_penmei2_month_day!H385="","",_penmei2_month_day!H385)</f>
        <v/>
      </c>
      <c r="R399" s="516" t="str">
        <f>IF(_penmei2_month_day!I385="","",_penmei2_month_day!I385)</f>
        <v/>
      </c>
      <c r="S399" s="517" t="str">
        <f>IF(_penmei2_month_day!J385="","",_penmei2_month_day!J385)</f>
        <v/>
      </c>
      <c r="T399" s="518" t="str">
        <f>IF(_penmei2_month_day!K385="","",_penmei2_month_day!K385)</f>
        <v/>
      </c>
      <c r="U399" s="512" t="str">
        <f>IF(_penmei2_month_day!L385="","",_penmei2_month_day!L385)</f>
        <v/>
      </c>
      <c r="V399" s="512" t="str">
        <f>IF(_penmei2_month_day!M385="","",_penmei2_month_day!M385)</f>
        <v/>
      </c>
      <c r="W399" s="519" t="str">
        <f>IF(_penmei2_month_day!N385="","",_penmei2_month_day!N385)</f>
        <v/>
      </c>
      <c r="X399" s="520" t="str">
        <f>IF(_penmei3_month_day!A385="","",_penmei3_month_day!A385)</f>
        <v/>
      </c>
      <c r="Y399" s="521" t="str">
        <f>IF(_penmei3_month_day!B385="","",_penmei3_month_day!B385)</f>
        <v/>
      </c>
      <c r="Z399" s="522" t="str">
        <f>IF(_penmei3_month_day!C385="","",_penmei3_month_day!C385)</f>
        <v/>
      </c>
      <c r="AA399" s="511" t="str">
        <f>IF(_penmei3_month_day!D385="","",_penmei3_month_day!D385)</f>
        <v/>
      </c>
      <c r="AB399" s="522" t="str">
        <f>IF(_penmei3_month_day!E385="","",_penmei3_month_day!E385)</f>
        <v/>
      </c>
      <c r="AC399" s="511" t="str">
        <f>IF(_penmei3_month_day!F385="","",_penmei3_month_day!F385)</f>
        <v/>
      </c>
      <c r="AD399" s="520" t="str">
        <f>IF(_penmei3_month_day!G385="","",_penmei3_month_day!G385)</f>
        <v/>
      </c>
      <c r="AE399" s="521" t="str">
        <f>IF(_penmei3_month_day!H385="","",_penmei3_month_day!H385)</f>
        <v/>
      </c>
      <c r="AF399" s="522" t="str">
        <f>IF(_penmei3_month_day!I385="","",_penmei3_month_day!I385)</f>
        <v/>
      </c>
      <c r="AG399" s="511" t="str">
        <f>IF(_penmei3_month_day!J385="","",_penmei3_month_day!J385)</f>
        <v/>
      </c>
      <c r="AH399" s="522" t="str">
        <f>IF(_penmei3_month_day!K385="","",_penmei3_month_day!K385)</f>
        <v/>
      </c>
      <c r="AI399" s="511" t="str">
        <f>IF(_penmei3_month_day!L385="","",_penmei3_month_day!L385)</f>
        <v/>
      </c>
      <c r="AJ399" s="522" t="str">
        <f>IF(_penmei3_month_day!M385="","",_penmei3_month_day!M385)</f>
        <v/>
      </c>
      <c r="AK399" s="511" t="str">
        <f>IF(_penmei3_month_day!N385="","",_penmei3_month_day!N385)</f>
        <v/>
      </c>
      <c r="AL399" s="522" t="str">
        <f>IF(_penmei3_month_day!O385="","",_penmei3_month_day!O385)</f>
        <v/>
      </c>
      <c r="AM399" s="511" t="str">
        <f>IF(_penmei3_month_day!P385="","",_penmei3_month_day!P385)</f>
        <v/>
      </c>
      <c r="AN399" s="522" t="str">
        <f>IF(_penmei3_month_day!Q385="","",_penmei3_month_day!Q385)</f>
        <v/>
      </c>
      <c r="AO399" s="511" t="str">
        <f>IF(_penmei3_month_day!R385="","",_penmei3_month_day!R385)</f>
        <v/>
      </c>
      <c r="AP399" s="522" t="str">
        <f>IF(_penmei3_month_day!S385="","",_penmei3_month_day!S385)</f>
        <v/>
      </c>
      <c r="AQ399" s="511" t="str">
        <f>IF(_penmei3_month_day!T385="","",_penmei3_month_day!T385)</f>
        <v/>
      </c>
      <c r="AR399" s="522" t="str">
        <f>IF(_penmei3_month_day!U385="","",_penmei3_month_day!U385)</f>
        <v/>
      </c>
      <c r="AS399" s="511" t="str">
        <f>IF(_penmei3_month_day!V385="","",_penmei3_month_day!V385)</f>
        <v/>
      </c>
      <c r="AT399" s="522" t="str">
        <f>IF(_penmei3_month_day!W385="","",_penmei3_month_day!W385)</f>
        <v/>
      </c>
      <c r="AU399" s="511" t="str">
        <f>IF(_penmei3_month_day!X385="","",_penmei3_month_day!X385)</f>
        <v/>
      </c>
      <c r="AV399" s="522" t="str">
        <f>IF(_penmei3_month_day!Y385="","",_penmei3_month_day!Y385)</f>
        <v/>
      </c>
      <c r="AW399" s="511" t="str">
        <f>IF(_penmei3_month_day!Z385="","",_penmei3_month_day!Z385)</f>
        <v/>
      </c>
      <c r="AX399" s="522" t="str">
        <f>IF(_penmei3_month_day!AA385="","",_penmei3_month_day!AA385)</f>
        <v/>
      </c>
      <c r="AY399" s="511" t="str">
        <f>IF(_penmei3_month_day!AB385="","",_penmei3_month_day!AB385)</f>
        <v/>
      </c>
      <c r="AZ399" s="522" t="str">
        <f>IF(_penmei3_month_day!AC385="","",_penmei3_month_day!AC385)</f>
        <v/>
      </c>
      <c r="BA399" s="511" t="str">
        <f>IF(_penmei3_month_day!AD385="","",_penmei3_month_day!AD385)</f>
        <v/>
      </c>
      <c r="BB399" s="522" t="str">
        <f>IF(_penmei3_month_day!AE385="","",_penmei3_month_day!AE385)</f>
        <v/>
      </c>
      <c r="BC399" s="511" t="str">
        <f>IF(_penmei3_month_day!AF385="","",_penmei3_month_day!AF385)</f>
        <v/>
      </c>
      <c r="BD399" s="149" t="s">
        <v>132</v>
      </c>
      <c r="BE399" s="252"/>
    </row>
    <row ht="19.5" customHeight="1" r="400">
      <c r="A400" s="253">
        <f ca="1">IF(HOUR(I400)=0,A399+1,A399)</f>
        <v>43633</v>
      </c>
      <c r="B400" s="254">
        <f ca="1">A400</f>
        <v>43633</v>
      </c>
      <c r="C400" s="255" t="str">
        <f>IF(AND(G400&lt;16,G400&gt;=8),"白",IF(AND(G400&lt;8,G400&gt;=0),"夜",IF(G400&gt;=16,"中")))</f>
        <v>夜</v>
      </c>
      <c r="D400" s="255">
        <f ca="1">DAY(A400)</f>
        <v>17</v>
      </c>
      <c r="E400" s="255">
        <f>IF(AND(E352=1),4,IF(AND(E352&gt;1),(E352-1),))</f>
        <v>1</v>
      </c>
      <c r="F400" s="256" t="str">
        <f>IF(AND(E400=1),"甲班",IF(AND(E400=2),"乙班",IF(AND(E400=3),"丙班",IF(AND(E400=4),"丁班",))))</f>
        <v>甲班</v>
      </c>
      <c r="G400" s="255">
        <f>IF(I400=0,0,HOUR(I400-0))</f>
        <v>0</v>
      </c>
      <c r="H400" s="257">
        <f>H399</f>
        <v>0.041666666666666699</v>
      </c>
      <c r="I400" s="258">
        <f>IF(HOUR(I399)=0,H400,I399+H400)</f>
        <v>1</v>
      </c>
      <c r="J400" s="485" t="str">
        <f>IF(_penmei2_month_day!A386="","",_penmei2_month_day!A386)</f>
        <v/>
      </c>
      <c r="K400" s="485" t="str">
        <f>IF(_penmei2_month_day!B386="","",_penmei2_month_day!B386)</f>
        <v/>
      </c>
      <c r="L400" s="486" t="str">
        <f>IF(_penmei2_month_day!C386="","",_penmei2_month_day!C386)</f>
        <v/>
      </c>
      <c r="M400" s="487" t="str">
        <f>IF(_penmei2_month_day!D386="","",_penmei2_month_day!D386)</f>
        <v/>
      </c>
      <c r="N400" s="488" t="str">
        <f>IF(_penmei2_month_day!E386="","",_penmei2_month_day!E386)</f>
        <v/>
      </c>
      <c r="O400" s="488" t="str">
        <f>IF(_penmei2_month_day!F386="","",_penmei2_month_day!F386)</f>
        <v/>
      </c>
      <c r="P400" s="486" t="str">
        <f>IF(_penmei2_month_day!G386="","",_penmei2_month_day!G386)</f>
        <v/>
      </c>
      <c r="Q400" s="489" t="str">
        <f>IF(_penmei2_month_day!H386="","",_penmei2_month_day!H386)</f>
        <v/>
      </c>
      <c r="R400" s="490" t="str">
        <f>IF(_penmei2_month_day!I386="","",_penmei2_month_day!I386)</f>
        <v/>
      </c>
      <c r="S400" s="491" t="str">
        <f>IF(_penmei2_month_day!J386="","",_penmei2_month_day!J386)</f>
        <v/>
      </c>
      <c r="T400" s="523" t="str">
        <f>IF(_penmei2_month_day!K386="","",_penmei2_month_day!K386)</f>
        <v/>
      </c>
      <c r="U400" s="486" t="str">
        <f>IF(_penmei2_month_day!L386="","",_penmei2_month_day!L386)</f>
        <v/>
      </c>
      <c r="V400" s="486" t="str">
        <f>IF(_penmei2_month_day!M386="","",_penmei2_month_day!M386)</f>
        <v/>
      </c>
      <c r="W400" s="493" t="str">
        <f>IF(_penmei2_month_day!N386="","",_penmei2_month_day!N386)</f>
        <v/>
      </c>
      <c r="X400" s="494" t="str">
        <f>IF(_penmei3_month_day!A386="","",_penmei3_month_day!A386)</f>
        <v/>
      </c>
      <c r="Y400" s="495" t="str">
        <f>IF(_penmei3_month_day!B386="","",_penmei3_month_day!B386)</f>
        <v/>
      </c>
      <c r="Z400" s="496" t="str">
        <f>IF(_penmei3_month_day!C386="","",_penmei3_month_day!C386)</f>
        <v/>
      </c>
      <c r="AA400" s="485" t="str">
        <f>IF(_penmei3_month_day!D386="","",_penmei3_month_day!D386)</f>
        <v/>
      </c>
      <c r="AB400" s="496" t="str">
        <f>IF(_penmei3_month_day!E386="","",_penmei3_month_day!E386)</f>
        <v/>
      </c>
      <c r="AC400" s="485" t="str">
        <f>IF(_penmei3_month_day!F386="","",_penmei3_month_day!F386)</f>
        <v/>
      </c>
      <c r="AD400" s="494" t="str">
        <f>IF(_penmei3_month_day!G386="","",_penmei3_month_day!G386)</f>
        <v/>
      </c>
      <c r="AE400" s="495" t="str">
        <f>IF(_penmei3_month_day!H386="","",_penmei3_month_day!H386)</f>
        <v/>
      </c>
      <c r="AF400" s="496" t="str">
        <f>IF(_penmei3_month_day!I386="","",_penmei3_month_day!I386)</f>
        <v/>
      </c>
      <c r="AG400" s="485" t="str">
        <f>IF(_penmei3_month_day!J386="","",_penmei3_month_day!J386)</f>
        <v/>
      </c>
      <c r="AH400" s="496" t="str">
        <f>IF(_penmei3_month_day!K386="","",_penmei3_month_day!K386)</f>
        <v/>
      </c>
      <c r="AI400" s="485" t="str">
        <f>IF(_penmei3_month_day!L386="","",_penmei3_month_day!L386)</f>
        <v/>
      </c>
      <c r="AJ400" s="496" t="str">
        <f>IF(_penmei3_month_day!M386="","",_penmei3_month_day!M386)</f>
        <v/>
      </c>
      <c r="AK400" s="485" t="str">
        <f>IF(_penmei3_month_day!N386="","",_penmei3_month_day!N386)</f>
        <v/>
      </c>
      <c r="AL400" s="496" t="str">
        <f>IF(_penmei3_month_day!O386="","",_penmei3_month_day!O386)</f>
        <v/>
      </c>
      <c r="AM400" s="485" t="str">
        <f>IF(_penmei3_month_day!P386="","",_penmei3_month_day!P386)</f>
        <v/>
      </c>
      <c r="AN400" s="496" t="str">
        <f>IF(_penmei3_month_day!Q386="","",_penmei3_month_day!Q386)</f>
        <v/>
      </c>
      <c r="AO400" s="485" t="str">
        <f>IF(_penmei3_month_day!R386="","",_penmei3_month_day!R386)</f>
        <v/>
      </c>
      <c r="AP400" s="496" t="str">
        <f>IF(_penmei3_month_day!S386="","",_penmei3_month_day!S386)</f>
        <v/>
      </c>
      <c r="AQ400" s="485" t="str">
        <f>IF(_penmei3_month_day!T386="","",_penmei3_month_day!T386)</f>
        <v/>
      </c>
      <c r="AR400" s="496" t="str">
        <f>IF(_penmei3_month_day!U386="","",_penmei3_month_day!U386)</f>
        <v/>
      </c>
      <c r="AS400" s="485" t="str">
        <f>IF(_penmei3_month_day!V386="","",_penmei3_month_day!V386)</f>
        <v/>
      </c>
      <c r="AT400" s="496" t="str">
        <f>IF(_penmei3_month_day!W386="","",_penmei3_month_day!W386)</f>
        <v/>
      </c>
      <c r="AU400" s="485" t="str">
        <f>IF(_penmei3_month_day!X386="","",_penmei3_month_day!X386)</f>
        <v/>
      </c>
      <c r="AV400" s="496" t="str">
        <f>IF(_penmei3_month_day!Y386="","",_penmei3_month_day!Y386)</f>
        <v/>
      </c>
      <c r="AW400" s="485" t="str">
        <f>IF(_penmei3_month_day!Z386="","",_penmei3_month_day!Z386)</f>
        <v/>
      </c>
      <c r="AX400" s="496" t="str">
        <f>IF(_penmei3_month_day!AA386="","",_penmei3_month_day!AA386)</f>
        <v/>
      </c>
      <c r="AY400" s="485" t="str">
        <f>IF(_penmei3_month_day!AB386="","",_penmei3_month_day!AB386)</f>
        <v/>
      </c>
      <c r="AZ400" s="496" t="str">
        <f>IF(_penmei3_month_day!AC386="","",_penmei3_month_day!AC386)</f>
        <v/>
      </c>
      <c r="BA400" s="485" t="str">
        <f>IF(_penmei3_month_day!AD386="","",_penmei3_month_day!AD386)</f>
        <v/>
      </c>
      <c r="BB400" s="496" t="str">
        <f>IF(_penmei3_month_day!AE386="","",_penmei3_month_day!AE386)</f>
        <v/>
      </c>
      <c r="BC400" s="485" t="str">
        <f>IF(_penmei3_month_day!AF386="","",_penmei3_month_day!AF386)</f>
        <v/>
      </c>
      <c r="BD400" s="497"/>
      <c r="BE400" s="497"/>
    </row>
    <row ht="19.5" customHeight="1" r="401">
      <c r="A401" s="240">
        <f ca="1">IF(HOUR(I401)=0,A400+1,A400)</f>
        <v>43633</v>
      </c>
      <c r="B401" s="241">
        <f ca="1">A401</f>
        <v>43633</v>
      </c>
      <c r="C401" s="242" t="str">
        <f>IF(AND(G401&lt;16,G401&gt;=8),"白",IF(AND(G401&lt;8,G401&gt;=0),"夜",IF(G401&gt;=16,"中")))</f>
        <v>夜</v>
      </c>
      <c r="D401" s="242">
        <f ca="1">DAY(A401)</f>
        <v>17</v>
      </c>
      <c r="E401" s="242">
        <f>E400</f>
        <v>1</v>
      </c>
      <c r="F401" s="243" t="str">
        <f>IF(AND(E401=1),"甲班",IF(AND(E401=2),"乙班",IF(AND(E401=3),"丙班",IF(AND(E401=4),"丁班",))))</f>
        <v>甲班</v>
      </c>
      <c r="G401" s="242">
        <f>IF(I401=0,0,HOUR(I401-0))</f>
        <v>1</v>
      </c>
      <c r="H401" s="244">
        <f>H400</f>
        <v>0.041666666666666699</v>
      </c>
      <c r="I401" s="245">
        <f>IF(HOUR(I400)=0,H401,I400+H401)</f>
        <v>0.041666666666666699</v>
      </c>
      <c r="J401" s="498" t="str">
        <f>IF(_penmei2_month_day!A387="","",_penmei2_month_day!A387)</f>
        <v/>
      </c>
      <c r="K401" s="498" t="str">
        <f>IF(_penmei2_month_day!B387="","",_penmei2_month_day!B387)</f>
        <v/>
      </c>
      <c r="L401" s="499" t="str">
        <f>IF(_penmei2_month_day!C387="","",_penmei2_month_day!C387)</f>
        <v/>
      </c>
      <c r="M401" s="500" t="str">
        <f>IF(_penmei2_month_day!D387="","",_penmei2_month_day!D387)</f>
        <v/>
      </c>
      <c r="N401" s="501" t="str">
        <f>IF(_penmei2_month_day!E387="","",_penmei2_month_day!E387)</f>
        <v/>
      </c>
      <c r="O401" s="501" t="str">
        <f>IF(_penmei2_month_day!F387="","",_penmei2_month_day!F387)</f>
        <v/>
      </c>
      <c r="P401" s="499" t="str">
        <f>IF(_penmei2_month_day!G387="","",_penmei2_month_day!G387)</f>
        <v/>
      </c>
      <c r="Q401" s="502" t="str">
        <f>IF(_penmei2_month_day!H387="","",_penmei2_month_day!H387)</f>
        <v/>
      </c>
      <c r="R401" s="503" t="str">
        <f>IF(_penmei2_month_day!I387="","",_penmei2_month_day!I387)</f>
        <v/>
      </c>
      <c r="S401" s="504" t="str">
        <f>IF(_penmei2_month_day!J387="","",_penmei2_month_day!J387)</f>
        <v/>
      </c>
      <c r="T401" s="505" t="str">
        <f>IF(_penmei2_month_day!K387="","",_penmei2_month_day!K387)</f>
        <v/>
      </c>
      <c r="U401" s="499" t="str">
        <f>IF(_penmei2_month_day!L387="","",_penmei2_month_day!L387)</f>
        <v/>
      </c>
      <c r="V401" s="499" t="str">
        <f>IF(_penmei2_month_day!M387="","",_penmei2_month_day!M387)</f>
        <v/>
      </c>
      <c r="W401" s="506" t="str">
        <f>IF(_penmei2_month_day!N387="","",_penmei2_month_day!N387)</f>
        <v/>
      </c>
      <c r="X401" s="507" t="str">
        <f>IF(_penmei3_month_day!A387="","",_penmei3_month_day!A387)</f>
        <v/>
      </c>
      <c r="Y401" s="508" t="str">
        <f>IF(_penmei3_month_day!B387="","",_penmei3_month_day!B387)</f>
        <v/>
      </c>
      <c r="Z401" s="509" t="str">
        <f>IF(_penmei3_month_day!C387="","",_penmei3_month_day!C387)</f>
        <v/>
      </c>
      <c r="AA401" s="498" t="str">
        <f>IF(_penmei3_month_day!D387="","",_penmei3_month_day!D387)</f>
        <v/>
      </c>
      <c r="AB401" s="509" t="str">
        <f>IF(_penmei3_month_day!E387="","",_penmei3_month_day!E387)</f>
        <v/>
      </c>
      <c r="AC401" s="498" t="str">
        <f>IF(_penmei3_month_day!F387="","",_penmei3_month_day!F387)</f>
        <v/>
      </c>
      <c r="AD401" s="507" t="str">
        <f>IF(_penmei3_month_day!G387="","",_penmei3_month_day!G387)</f>
        <v/>
      </c>
      <c r="AE401" s="508" t="str">
        <f>IF(_penmei3_month_day!H387="","",_penmei3_month_day!H387)</f>
        <v/>
      </c>
      <c r="AF401" s="509" t="str">
        <f>IF(_penmei3_month_day!I387="","",_penmei3_month_day!I387)</f>
        <v/>
      </c>
      <c r="AG401" s="498" t="str">
        <f>IF(_penmei3_month_day!J387="","",_penmei3_month_day!J387)</f>
        <v/>
      </c>
      <c r="AH401" s="509" t="str">
        <f>IF(_penmei3_month_day!K387="","",_penmei3_month_day!K387)</f>
        <v/>
      </c>
      <c r="AI401" s="498" t="str">
        <f>IF(_penmei3_month_day!L387="","",_penmei3_month_day!L387)</f>
        <v/>
      </c>
      <c r="AJ401" s="509" t="str">
        <f>IF(_penmei3_month_day!M387="","",_penmei3_month_day!M387)</f>
        <v/>
      </c>
      <c r="AK401" s="498" t="str">
        <f>IF(_penmei3_month_day!N387="","",_penmei3_month_day!N387)</f>
        <v/>
      </c>
      <c r="AL401" s="509" t="str">
        <f>IF(_penmei3_month_day!O387="","",_penmei3_month_day!O387)</f>
        <v/>
      </c>
      <c r="AM401" s="498" t="str">
        <f>IF(_penmei3_month_day!P387="","",_penmei3_month_day!P387)</f>
        <v/>
      </c>
      <c r="AN401" s="509" t="str">
        <f>IF(_penmei3_month_day!Q387="","",_penmei3_month_day!Q387)</f>
        <v/>
      </c>
      <c r="AO401" s="498" t="str">
        <f>IF(_penmei3_month_day!R387="","",_penmei3_month_day!R387)</f>
        <v/>
      </c>
      <c r="AP401" s="509" t="str">
        <f>IF(_penmei3_month_day!S387="","",_penmei3_month_day!S387)</f>
        <v/>
      </c>
      <c r="AQ401" s="498" t="str">
        <f>IF(_penmei3_month_day!T387="","",_penmei3_month_day!T387)</f>
        <v/>
      </c>
      <c r="AR401" s="509" t="str">
        <f>IF(_penmei3_month_day!U387="","",_penmei3_month_day!U387)</f>
        <v/>
      </c>
      <c r="AS401" s="498" t="str">
        <f>IF(_penmei3_month_day!V387="","",_penmei3_month_day!V387)</f>
        <v/>
      </c>
      <c r="AT401" s="509" t="str">
        <f>IF(_penmei3_month_day!W387="","",_penmei3_month_day!W387)</f>
        <v/>
      </c>
      <c r="AU401" s="498" t="str">
        <f>IF(_penmei3_month_day!X387="","",_penmei3_month_day!X387)</f>
        <v/>
      </c>
      <c r="AV401" s="509" t="str">
        <f>IF(_penmei3_month_day!Y387="","",_penmei3_month_day!Y387)</f>
        <v/>
      </c>
      <c r="AW401" s="498" t="str">
        <f>IF(_penmei3_month_day!Z387="","",_penmei3_month_day!Z387)</f>
        <v/>
      </c>
      <c r="AX401" s="509" t="str">
        <f>IF(_penmei3_month_day!AA387="","",_penmei3_month_day!AA387)</f>
        <v/>
      </c>
      <c r="AY401" s="498" t="str">
        <f>IF(_penmei3_month_day!AB387="","",_penmei3_month_day!AB387)</f>
        <v/>
      </c>
      <c r="AZ401" s="509" t="str">
        <f>IF(_penmei3_month_day!AC387="","",_penmei3_month_day!AC387)</f>
        <v/>
      </c>
      <c r="BA401" s="498" t="str">
        <f>IF(_penmei3_month_day!AD387="","",_penmei3_month_day!AD387)</f>
        <v/>
      </c>
      <c r="BB401" s="509" t="str">
        <f>IF(_penmei3_month_day!AE387="","",_penmei3_month_day!AE387)</f>
        <v/>
      </c>
      <c r="BC401" s="498" t="str">
        <f>IF(_penmei3_month_day!AF387="","",_penmei3_month_day!AF387)</f>
        <v/>
      </c>
      <c r="BD401" s="510"/>
      <c r="BE401" s="510"/>
    </row>
    <row ht="19.5" customHeight="1" r="402">
      <c r="A402" s="240">
        <f ca="1">IF(HOUR(I402)=0,A401+1,A401)</f>
        <v>43633</v>
      </c>
      <c r="B402" s="241">
        <f ca="1">A402</f>
        <v>43633</v>
      </c>
      <c r="C402" s="242" t="str">
        <f>IF(AND(G402&lt;16,G402&gt;=8),"白",IF(AND(G402&lt;8,G402&gt;=0),"夜",IF(G402&gt;=16,"中")))</f>
        <v>夜</v>
      </c>
      <c r="D402" s="242">
        <f ca="1">DAY(A402)</f>
        <v>17</v>
      </c>
      <c r="E402" s="242">
        <f>E401</f>
        <v>1</v>
      </c>
      <c r="F402" s="243" t="str">
        <f>IF(AND(E402=1),"甲班",IF(AND(E402=2),"乙班",IF(AND(E402=3),"丙班",IF(AND(E402=4),"丁班",))))</f>
        <v>甲班</v>
      </c>
      <c r="G402" s="242">
        <f>IF(I402=0,0,HOUR(I402-0))</f>
        <v>2</v>
      </c>
      <c r="H402" s="244">
        <f>H401</f>
        <v>0.041666666666666699</v>
      </c>
      <c r="I402" s="245">
        <f>IF(HOUR(I401)=0,H402,I401+H402)</f>
        <v>0.083333333333333398</v>
      </c>
      <c r="J402" s="498" t="str">
        <f>IF(_penmei2_month_day!A388="","",_penmei2_month_day!A388)</f>
        <v/>
      </c>
      <c r="K402" s="498" t="str">
        <f>IF(_penmei2_month_day!B388="","",_penmei2_month_day!B388)</f>
        <v/>
      </c>
      <c r="L402" s="499" t="str">
        <f>IF(_penmei2_month_day!C388="","",_penmei2_month_day!C388)</f>
        <v/>
      </c>
      <c r="M402" s="500" t="str">
        <f>IF(_penmei2_month_day!D388="","",_penmei2_month_day!D388)</f>
        <v/>
      </c>
      <c r="N402" s="501" t="str">
        <f>IF(_penmei2_month_day!E388="","",_penmei2_month_day!E388)</f>
        <v/>
      </c>
      <c r="O402" s="501" t="str">
        <f>IF(_penmei2_month_day!F388="","",_penmei2_month_day!F388)</f>
        <v/>
      </c>
      <c r="P402" s="499" t="str">
        <f>IF(_penmei2_month_day!G388="","",_penmei2_month_day!G388)</f>
        <v/>
      </c>
      <c r="Q402" s="502" t="str">
        <f>IF(_penmei2_month_day!H388="","",_penmei2_month_day!H388)</f>
        <v/>
      </c>
      <c r="R402" s="503" t="str">
        <f>IF(_penmei2_month_day!I388="","",_penmei2_month_day!I388)</f>
        <v/>
      </c>
      <c r="S402" s="504" t="str">
        <f>IF(_penmei2_month_day!J388="","",_penmei2_month_day!J388)</f>
        <v/>
      </c>
      <c r="T402" s="505" t="str">
        <f>IF(_penmei2_month_day!K388="","",_penmei2_month_day!K388)</f>
        <v/>
      </c>
      <c r="U402" s="499" t="str">
        <f>IF(_penmei2_month_day!L388="","",_penmei2_month_day!L388)</f>
        <v/>
      </c>
      <c r="V402" s="499" t="str">
        <f>IF(_penmei2_month_day!M388="","",_penmei2_month_day!M388)</f>
        <v/>
      </c>
      <c r="W402" s="506" t="str">
        <f>IF(_penmei2_month_day!N388="","",_penmei2_month_day!N388)</f>
        <v/>
      </c>
      <c r="X402" s="507" t="str">
        <f>IF(_penmei3_month_day!A388="","",_penmei3_month_day!A388)</f>
        <v/>
      </c>
      <c r="Y402" s="508" t="str">
        <f>IF(_penmei3_month_day!B388="","",_penmei3_month_day!B388)</f>
        <v/>
      </c>
      <c r="Z402" s="509" t="str">
        <f>IF(_penmei3_month_day!C388="","",_penmei3_month_day!C388)</f>
        <v/>
      </c>
      <c r="AA402" s="498" t="str">
        <f>IF(_penmei3_month_day!D388="","",_penmei3_month_day!D388)</f>
        <v/>
      </c>
      <c r="AB402" s="509" t="str">
        <f>IF(_penmei3_month_day!E388="","",_penmei3_month_day!E388)</f>
        <v/>
      </c>
      <c r="AC402" s="498" t="str">
        <f>IF(_penmei3_month_day!F388="","",_penmei3_month_day!F388)</f>
        <v/>
      </c>
      <c r="AD402" s="507" t="str">
        <f>IF(_penmei3_month_day!G388="","",_penmei3_month_day!G388)</f>
        <v/>
      </c>
      <c r="AE402" s="508" t="str">
        <f>IF(_penmei3_month_day!H388="","",_penmei3_month_day!H388)</f>
        <v/>
      </c>
      <c r="AF402" s="509" t="str">
        <f>IF(_penmei3_month_day!I388="","",_penmei3_month_day!I388)</f>
        <v/>
      </c>
      <c r="AG402" s="498" t="str">
        <f>IF(_penmei3_month_day!J388="","",_penmei3_month_day!J388)</f>
        <v/>
      </c>
      <c r="AH402" s="509" t="str">
        <f>IF(_penmei3_month_day!K388="","",_penmei3_month_day!K388)</f>
        <v/>
      </c>
      <c r="AI402" s="498" t="str">
        <f>IF(_penmei3_month_day!L388="","",_penmei3_month_day!L388)</f>
        <v/>
      </c>
      <c r="AJ402" s="509" t="str">
        <f>IF(_penmei3_month_day!M388="","",_penmei3_month_day!M388)</f>
        <v/>
      </c>
      <c r="AK402" s="498" t="str">
        <f>IF(_penmei3_month_day!N388="","",_penmei3_month_day!N388)</f>
        <v/>
      </c>
      <c r="AL402" s="509" t="str">
        <f>IF(_penmei3_month_day!O388="","",_penmei3_month_day!O388)</f>
        <v/>
      </c>
      <c r="AM402" s="498" t="str">
        <f>IF(_penmei3_month_day!P388="","",_penmei3_month_day!P388)</f>
        <v/>
      </c>
      <c r="AN402" s="509" t="str">
        <f>IF(_penmei3_month_day!Q388="","",_penmei3_month_day!Q388)</f>
        <v/>
      </c>
      <c r="AO402" s="498" t="str">
        <f>IF(_penmei3_month_day!R388="","",_penmei3_month_day!R388)</f>
        <v/>
      </c>
      <c r="AP402" s="509" t="str">
        <f>IF(_penmei3_month_day!S388="","",_penmei3_month_day!S388)</f>
        <v/>
      </c>
      <c r="AQ402" s="498" t="str">
        <f>IF(_penmei3_month_day!T388="","",_penmei3_month_day!T388)</f>
        <v/>
      </c>
      <c r="AR402" s="509" t="str">
        <f>IF(_penmei3_month_day!U388="","",_penmei3_month_day!U388)</f>
        <v/>
      </c>
      <c r="AS402" s="498" t="str">
        <f>IF(_penmei3_month_day!V388="","",_penmei3_month_day!V388)</f>
        <v/>
      </c>
      <c r="AT402" s="509" t="str">
        <f>IF(_penmei3_month_day!W388="","",_penmei3_month_day!W388)</f>
        <v/>
      </c>
      <c r="AU402" s="498" t="str">
        <f>IF(_penmei3_month_day!X388="","",_penmei3_month_day!X388)</f>
        <v/>
      </c>
      <c r="AV402" s="509" t="str">
        <f>IF(_penmei3_month_day!Y388="","",_penmei3_month_day!Y388)</f>
        <v/>
      </c>
      <c r="AW402" s="498" t="str">
        <f>IF(_penmei3_month_day!Z388="","",_penmei3_month_day!Z388)</f>
        <v/>
      </c>
      <c r="AX402" s="509" t="str">
        <f>IF(_penmei3_month_day!AA388="","",_penmei3_month_day!AA388)</f>
        <v/>
      </c>
      <c r="AY402" s="498" t="str">
        <f>IF(_penmei3_month_day!AB388="","",_penmei3_month_day!AB388)</f>
        <v/>
      </c>
      <c r="AZ402" s="509" t="str">
        <f>IF(_penmei3_month_day!AC388="","",_penmei3_month_day!AC388)</f>
        <v/>
      </c>
      <c r="BA402" s="498" t="str">
        <f>IF(_penmei3_month_day!AD388="","",_penmei3_month_day!AD388)</f>
        <v/>
      </c>
      <c r="BB402" s="509" t="str">
        <f>IF(_penmei3_month_day!AE388="","",_penmei3_month_day!AE388)</f>
        <v/>
      </c>
      <c r="BC402" s="498" t="str">
        <f>IF(_penmei3_month_day!AF388="","",_penmei3_month_day!AF388)</f>
        <v/>
      </c>
      <c r="BD402" s="510"/>
      <c r="BE402" s="510"/>
    </row>
    <row ht="19.5" customHeight="1" r="403">
      <c r="A403" s="240">
        <f ca="1">IF(HOUR(I403)=0,A402+1,A402)</f>
        <v>43633</v>
      </c>
      <c r="B403" s="241">
        <f ca="1">A403</f>
        <v>43633</v>
      </c>
      <c r="C403" s="242" t="str">
        <f>IF(AND(G403&lt;16,G403&gt;=8),"白",IF(AND(G403&lt;8,G403&gt;=0),"夜",IF(G403&gt;=16,"中")))</f>
        <v>夜</v>
      </c>
      <c r="D403" s="242">
        <f ca="1">DAY(A403)</f>
        <v>17</v>
      </c>
      <c r="E403" s="242">
        <f>E402</f>
        <v>1</v>
      </c>
      <c r="F403" s="243" t="str">
        <f>IF(AND(E403=1),"甲班",IF(AND(E403=2),"乙班",IF(AND(E403=3),"丙班",IF(AND(E403=4),"丁班",))))</f>
        <v>甲班</v>
      </c>
      <c r="G403" s="242">
        <f>IF(I403=0,0,HOUR(I403-0))</f>
        <v>3</v>
      </c>
      <c r="H403" s="244">
        <f>H402</f>
        <v>0.041666666666666699</v>
      </c>
      <c r="I403" s="245">
        <f>IF(HOUR(I402)=0,H403,I402+H403)</f>
        <v>0.125</v>
      </c>
      <c r="J403" s="498" t="str">
        <f>IF(_penmei2_month_day!A389="","",_penmei2_month_day!A389)</f>
        <v/>
      </c>
      <c r="K403" s="498" t="str">
        <f>IF(_penmei2_month_day!B389="","",_penmei2_month_day!B389)</f>
        <v/>
      </c>
      <c r="L403" s="499" t="str">
        <f>IF(_penmei2_month_day!C389="","",_penmei2_month_day!C389)</f>
        <v/>
      </c>
      <c r="M403" s="500" t="str">
        <f>IF(_penmei2_month_day!D389="","",_penmei2_month_day!D389)</f>
        <v/>
      </c>
      <c r="N403" s="501" t="str">
        <f>IF(_penmei2_month_day!E389="","",_penmei2_month_day!E389)</f>
        <v/>
      </c>
      <c r="O403" s="501" t="str">
        <f>IF(_penmei2_month_day!F389="","",_penmei2_month_day!F389)</f>
        <v/>
      </c>
      <c r="P403" s="499" t="str">
        <f>IF(_penmei2_month_day!G389="","",_penmei2_month_day!G389)</f>
        <v/>
      </c>
      <c r="Q403" s="502" t="str">
        <f>IF(_penmei2_month_day!H389="","",_penmei2_month_day!H389)</f>
        <v/>
      </c>
      <c r="R403" s="503" t="str">
        <f>IF(_penmei2_month_day!I389="","",_penmei2_month_day!I389)</f>
        <v/>
      </c>
      <c r="S403" s="504" t="str">
        <f>IF(_penmei2_month_day!J389="","",_penmei2_month_day!J389)</f>
        <v/>
      </c>
      <c r="T403" s="505" t="str">
        <f>IF(_penmei2_month_day!K389="","",_penmei2_month_day!K389)</f>
        <v/>
      </c>
      <c r="U403" s="499" t="str">
        <f>IF(_penmei2_month_day!L389="","",_penmei2_month_day!L389)</f>
        <v/>
      </c>
      <c r="V403" s="499" t="str">
        <f>IF(_penmei2_month_day!M389="","",_penmei2_month_day!M389)</f>
        <v/>
      </c>
      <c r="W403" s="506" t="str">
        <f>IF(_penmei2_month_day!N389="","",_penmei2_month_day!N389)</f>
        <v/>
      </c>
      <c r="X403" s="507" t="str">
        <f>IF(_penmei3_month_day!A389="","",_penmei3_month_day!A389)</f>
        <v/>
      </c>
      <c r="Y403" s="508" t="str">
        <f>IF(_penmei3_month_day!B389="","",_penmei3_month_day!B389)</f>
        <v/>
      </c>
      <c r="Z403" s="509" t="str">
        <f>IF(_penmei3_month_day!C389="","",_penmei3_month_day!C389)</f>
        <v/>
      </c>
      <c r="AA403" s="498" t="str">
        <f>IF(_penmei3_month_day!D389="","",_penmei3_month_day!D389)</f>
        <v/>
      </c>
      <c r="AB403" s="509" t="str">
        <f>IF(_penmei3_month_day!E389="","",_penmei3_month_day!E389)</f>
        <v/>
      </c>
      <c r="AC403" s="498" t="str">
        <f>IF(_penmei3_month_day!F389="","",_penmei3_month_day!F389)</f>
        <v/>
      </c>
      <c r="AD403" s="507" t="str">
        <f>IF(_penmei3_month_day!G389="","",_penmei3_month_day!G389)</f>
        <v/>
      </c>
      <c r="AE403" s="508" t="str">
        <f>IF(_penmei3_month_day!H389="","",_penmei3_month_day!H389)</f>
        <v/>
      </c>
      <c r="AF403" s="509" t="str">
        <f>IF(_penmei3_month_day!I389="","",_penmei3_month_day!I389)</f>
        <v/>
      </c>
      <c r="AG403" s="498" t="str">
        <f>IF(_penmei3_month_day!J389="","",_penmei3_month_day!J389)</f>
        <v/>
      </c>
      <c r="AH403" s="509" t="str">
        <f>IF(_penmei3_month_day!K389="","",_penmei3_month_day!K389)</f>
        <v/>
      </c>
      <c r="AI403" s="498" t="str">
        <f>IF(_penmei3_month_day!L389="","",_penmei3_month_day!L389)</f>
        <v/>
      </c>
      <c r="AJ403" s="509" t="str">
        <f>IF(_penmei3_month_day!M389="","",_penmei3_month_day!M389)</f>
        <v/>
      </c>
      <c r="AK403" s="498" t="str">
        <f>IF(_penmei3_month_day!N389="","",_penmei3_month_day!N389)</f>
        <v/>
      </c>
      <c r="AL403" s="509" t="str">
        <f>IF(_penmei3_month_day!O389="","",_penmei3_month_day!O389)</f>
        <v/>
      </c>
      <c r="AM403" s="498" t="str">
        <f>IF(_penmei3_month_day!P389="","",_penmei3_month_day!P389)</f>
        <v/>
      </c>
      <c r="AN403" s="509" t="str">
        <f>IF(_penmei3_month_day!Q389="","",_penmei3_month_day!Q389)</f>
        <v/>
      </c>
      <c r="AO403" s="498" t="str">
        <f>IF(_penmei3_month_day!R389="","",_penmei3_month_day!R389)</f>
        <v/>
      </c>
      <c r="AP403" s="509" t="str">
        <f>IF(_penmei3_month_day!S389="","",_penmei3_month_day!S389)</f>
        <v/>
      </c>
      <c r="AQ403" s="498" t="str">
        <f>IF(_penmei3_month_day!T389="","",_penmei3_month_day!T389)</f>
        <v/>
      </c>
      <c r="AR403" s="509" t="str">
        <f>IF(_penmei3_month_day!U389="","",_penmei3_month_day!U389)</f>
        <v/>
      </c>
      <c r="AS403" s="498" t="str">
        <f>IF(_penmei3_month_day!V389="","",_penmei3_month_day!V389)</f>
        <v/>
      </c>
      <c r="AT403" s="509" t="str">
        <f>IF(_penmei3_month_day!W389="","",_penmei3_month_day!W389)</f>
        <v/>
      </c>
      <c r="AU403" s="498" t="str">
        <f>IF(_penmei3_month_day!X389="","",_penmei3_month_day!X389)</f>
        <v/>
      </c>
      <c r="AV403" s="509" t="str">
        <f>IF(_penmei3_month_day!Y389="","",_penmei3_month_day!Y389)</f>
        <v/>
      </c>
      <c r="AW403" s="498" t="str">
        <f>IF(_penmei3_month_day!Z389="","",_penmei3_month_day!Z389)</f>
        <v/>
      </c>
      <c r="AX403" s="509" t="str">
        <f>IF(_penmei3_month_day!AA389="","",_penmei3_month_day!AA389)</f>
        <v/>
      </c>
      <c r="AY403" s="498" t="str">
        <f>IF(_penmei3_month_day!AB389="","",_penmei3_month_day!AB389)</f>
        <v/>
      </c>
      <c r="AZ403" s="509" t="str">
        <f>IF(_penmei3_month_day!AC389="","",_penmei3_month_day!AC389)</f>
        <v/>
      </c>
      <c r="BA403" s="498" t="str">
        <f>IF(_penmei3_month_day!AD389="","",_penmei3_month_day!AD389)</f>
        <v/>
      </c>
      <c r="BB403" s="509" t="str">
        <f>IF(_penmei3_month_day!AE389="","",_penmei3_month_day!AE389)</f>
        <v/>
      </c>
      <c r="BC403" s="498" t="str">
        <f>IF(_penmei3_month_day!AF389="","",_penmei3_month_day!AF389)</f>
        <v/>
      </c>
      <c r="BD403" s="510"/>
      <c r="BE403" s="510"/>
    </row>
    <row ht="19.5" customHeight="1" r="404">
      <c r="A404" s="240">
        <f ca="1">IF(HOUR(I404)=0,A403+1,A403)</f>
        <v>43633</v>
      </c>
      <c r="B404" s="241">
        <f ca="1">A404</f>
        <v>43633</v>
      </c>
      <c r="C404" s="242" t="str">
        <f>IF(AND(G404&lt;16,G404&gt;=8),"白",IF(AND(G404&lt;8,G404&gt;=0),"夜",IF(G404&gt;=16,"中")))</f>
        <v>夜</v>
      </c>
      <c r="D404" s="242">
        <f ca="1">DAY(A404)</f>
        <v>17</v>
      </c>
      <c r="E404" s="242">
        <f>E403</f>
        <v>1</v>
      </c>
      <c r="F404" s="243" t="str">
        <f>IF(AND(E404=1),"甲班",IF(AND(E404=2),"乙班",IF(AND(E404=3),"丙班",IF(AND(E404=4),"丁班",))))</f>
        <v>甲班</v>
      </c>
      <c r="G404" s="242">
        <f>IF(I404=0,0,HOUR(I404-0))</f>
        <v>4</v>
      </c>
      <c r="H404" s="244">
        <f>H403</f>
        <v>0.041666666666666699</v>
      </c>
      <c r="I404" s="245">
        <f>IF(HOUR(I403)=0,H404,I403+H404)</f>
        <v>0.16666666666666699</v>
      </c>
      <c r="J404" s="498" t="str">
        <f>IF(_penmei2_month_day!A390="","",_penmei2_month_day!A390)</f>
        <v/>
      </c>
      <c r="K404" s="498" t="str">
        <f>IF(_penmei2_month_day!B390="","",_penmei2_month_day!B390)</f>
        <v/>
      </c>
      <c r="L404" s="499" t="str">
        <f>IF(_penmei2_month_day!C390="","",_penmei2_month_day!C390)</f>
        <v/>
      </c>
      <c r="M404" s="500" t="str">
        <f>IF(_penmei2_month_day!D390="","",_penmei2_month_day!D390)</f>
        <v/>
      </c>
      <c r="N404" s="501" t="str">
        <f>IF(_penmei2_month_day!E390="","",_penmei2_month_day!E390)</f>
        <v/>
      </c>
      <c r="O404" s="501" t="str">
        <f>IF(_penmei2_month_day!F390="","",_penmei2_month_day!F390)</f>
        <v/>
      </c>
      <c r="P404" s="499" t="str">
        <f>IF(_penmei2_month_day!G390="","",_penmei2_month_day!G390)</f>
        <v/>
      </c>
      <c r="Q404" s="502" t="str">
        <f>IF(_penmei2_month_day!H390="","",_penmei2_month_day!H390)</f>
        <v/>
      </c>
      <c r="R404" s="503" t="str">
        <f>IF(_penmei2_month_day!I390="","",_penmei2_month_day!I390)</f>
        <v/>
      </c>
      <c r="S404" s="504" t="str">
        <f>IF(_penmei2_month_day!J390="","",_penmei2_month_day!J390)</f>
        <v/>
      </c>
      <c r="T404" s="505" t="str">
        <f>IF(_penmei2_month_day!K390="","",_penmei2_month_day!K390)</f>
        <v/>
      </c>
      <c r="U404" s="499" t="str">
        <f>IF(_penmei2_month_day!L390="","",_penmei2_month_day!L390)</f>
        <v/>
      </c>
      <c r="V404" s="499" t="str">
        <f>IF(_penmei2_month_day!M390="","",_penmei2_month_day!M390)</f>
        <v/>
      </c>
      <c r="W404" s="506" t="str">
        <f>IF(_penmei2_month_day!N390="","",_penmei2_month_day!N390)</f>
        <v/>
      </c>
      <c r="X404" s="507" t="str">
        <f>IF(_penmei3_month_day!A390="","",_penmei3_month_day!A390)</f>
        <v/>
      </c>
      <c r="Y404" s="508" t="str">
        <f>IF(_penmei3_month_day!B390="","",_penmei3_month_day!B390)</f>
        <v/>
      </c>
      <c r="Z404" s="509" t="str">
        <f>IF(_penmei3_month_day!C390="","",_penmei3_month_day!C390)</f>
        <v/>
      </c>
      <c r="AA404" s="498" t="str">
        <f>IF(_penmei3_month_day!D390="","",_penmei3_month_day!D390)</f>
        <v/>
      </c>
      <c r="AB404" s="509" t="str">
        <f>IF(_penmei3_month_day!E390="","",_penmei3_month_day!E390)</f>
        <v/>
      </c>
      <c r="AC404" s="498" t="str">
        <f>IF(_penmei3_month_day!F390="","",_penmei3_month_day!F390)</f>
        <v/>
      </c>
      <c r="AD404" s="507" t="str">
        <f>IF(_penmei3_month_day!G390="","",_penmei3_month_day!G390)</f>
        <v/>
      </c>
      <c r="AE404" s="508" t="str">
        <f>IF(_penmei3_month_day!H390="","",_penmei3_month_day!H390)</f>
        <v/>
      </c>
      <c r="AF404" s="509" t="str">
        <f>IF(_penmei3_month_day!I390="","",_penmei3_month_day!I390)</f>
        <v/>
      </c>
      <c r="AG404" s="498" t="str">
        <f>IF(_penmei3_month_day!J390="","",_penmei3_month_day!J390)</f>
        <v/>
      </c>
      <c r="AH404" s="509" t="str">
        <f>IF(_penmei3_month_day!K390="","",_penmei3_month_day!K390)</f>
        <v/>
      </c>
      <c r="AI404" s="498" t="str">
        <f>IF(_penmei3_month_day!L390="","",_penmei3_month_day!L390)</f>
        <v/>
      </c>
      <c r="AJ404" s="509" t="str">
        <f>IF(_penmei3_month_day!M390="","",_penmei3_month_day!M390)</f>
        <v/>
      </c>
      <c r="AK404" s="498" t="str">
        <f>IF(_penmei3_month_day!N390="","",_penmei3_month_day!N390)</f>
        <v/>
      </c>
      <c r="AL404" s="509" t="str">
        <f>IF(_penmei3_month_day!O390="","",_penmei3_month_day!O390)</f>
        <v/>
      </c>
      <c r="AM404" s="498" t="str">
        <f>IF(_penmei3_month_day!P390="","",_penmei3_month_day!P390)</f>
        <v/>
      </c>
      <c r="AN404" s="509" t="str">
        <f>IF(_penmei3_month_day!Q390="","",_penmei3_month_day!Q390)</f>
        <v/>
      </c>
      <c r="AO404" s="498" t="str">
        <f>IF(_penmei3_month_day!R390="","",_penmei3_month_day!R390)</f>
        <v/>
      </c>
      <c r="AP404" s="509" t="str">
        <f>IF(_penmei3_month_day!S390="","",_penmei3_month_day!S390)</f>
        <v/>
      </c>
      <c r="AQ404" s="498" t="str">
        <f>IF(_penmei3_month_day!T390="","",_penmei3_month_day!T390)</f>
        <v/>
      </c>
      <c r="AR404" s="509" t="str">
        <f>IF(_penmei3_month_day!U390="","",_penmei3_month_day!U390)</f>
        <v/>
      </c>
      <c r="AS404" s="498" t="str">
        <f>IF(_penmei3_month_day!V390="","",_penmei3_month_day!V390)</f>
        <v/>
      </c>
      <c r="AT404" s="509" t="str">
        <f>IF(_penmei3_month_day!W390="","",_penmei3_month_day!W390)</f>
        <v/>
      </c>
      <c r="AU404" s="498" t="str">
        <f>IF(_penmei3_month_day!X390="","",_penmei3_month_day!X390)</f>
        <v/>
      </c>
      <c r="AV404" s="509" t="str">
        <f>IF(_penmei3_month_day!Y390="","",_penmei3_month_day!Y390)</f>
        <v/>
      </c>
      <c r="AW404" s="498" t="str">
        <f>IF(_penmei3_month_day!Z390="","",_penmei3_month_day!Z390)</f>
        <v/>
      </c>
      <c r="AX404" s="509" t="str">
        <f>IF(_penmei3_month_day!AA390="","",_penmei3_month_day!AA390)</f>
        <v/>
      </c>
      <c r="AY404" s="498" t="str">
        <f>IF(_penmei3_month_day!AB390="","",_penmei3_month_day!AB390)</f>
        <v/>
      </c>
      <c r="AZ404" s="509" t="str">
        <f>IF(_penmei3_month_day!AC390="","",_penmei3_month_day!AC390)</f>
        <v/>
      </c>
      <c r="BA404" s="498" t="str">
        <f>IF(_penmei3_month_day!AD390="","",_penmei3_month_day!AD390)</f>
        <v/>
      </c>
      <c r="BB404" s="509" t="str">
        <f>IF(_penmei3_month_day!AE390="","",_penmei3_month_day!AE390)</f>
        <v/>
      </c>
      <c r="BC404" s="498" t="str">
        <f>IF(_penmei3_month_day!AF390="","",_penmei3_month_day!AF390)</f>
        <v/>
      </c>
      <c r="BD404" s="510"/>
      <c r="BE404" s="510"/>
    </row>
    <row ht="19.5" customHeight="1" r="405">
      <c r="A405" s="240">
        <f ca="1">IF(HOUR(I405)=0,A404+1,A404)</f>
        <v>43633</v>
      </c>
      <c r="B405" s="241">
        <f ca="1">A405</f>
        <v>43633</v>
      </c>
      <c r="C405" s="242" t="str">
        <f>IF(AND(G405&lt;16,G405&gt;=8),"白",IF(AND(G405&lt;8,G405&gt;=0),"夜",IF(G405&gt;=16,"中")))</f>
        <v>夜</v>
      </c>
      <c r="D405" s="242">
        <f ca="1">DAY(A405)</f>
        <v>17</v>
      </c>
      <c r="E405" s="242">
        <f>E404</f>
        <v>1</v>
      </c>
      <c r="F405" s="243" t="str">
        <f>IF(AND(E405=1),"甲班",IF(AND(E405=2),"乙班",IF(AND(E405=3),"丙班",IF(AND(E405=4),"丁班",))))</f>
        <v>甲班</v>
      </c>
      <c r="G405" s="242">
        <f>IF(I405=0,0,HOUR(I405-0))</f>
        <v>5</v>
      </c>
      <c r="H405" s="244">
        <f>H404</f>
        <v>0.041666666666666699</v>
      </c>
      <c r="I405" s="245">
        <f>IF(HOUR(I404)=0,H405,I404+H405)</f>
        <v>0.20833333333333301</v>
      </c>
      <c r="J405" s="498" t="str">
        <f>IF(_penmei2_month_day!A391="","",_penmei2_month_day!A391)</f>
        <v/>
      </c>
      <c r="K405" s="498" t="str">
        <f>IF(_penmei2_month_day!B391="","",_penmei2_month_day!B391)</f>
        <v/>
      </c>
      <c r="L405" s="499" t="str">
        <f>IF(_penmei2_month_day!C391="","",_penmei2_month_day!C391)</f>
        <v/>
      </c>
      <c r="M405" s="500" t="str">
        <f>IF(_penmei2_month_day!D391="","",_penmei2_month_day!D391)</f>
        <v/>
      </c>
      <c r="N405" s="501" t="str">
        <f>IF(_penmei2_month_day!E391="","",_penmei2_month_day!E391)</f>
        <v/>
      </c>
      <c r="O405" s="501" t="str">
        <f>IF(_penmei2_month_day!F391="","",_penmei2_month_day!F391)</f>
        <v/>
      </c>
      <c r="P405" s="499" t="str">
        <f>IF(_penmei2_month_day!G391="","",_penmei2_month_day!G391)</f>
        <v/>
      </c>
      <c r="Q405" s="502" t="str">
        <f>IF(_penmei2_month_day!H391="","",_penmei2_month_day!H391)</f>
        <v/>
      </c>
      <c r="R405" s="503" t="str">
        <f>IF(_penmei2_month_day!I391="","",_penmei2_month_day!I391)</f>
        <v/>
      </c>
      <c r="S405" s="504" t="str">
        <f>IF(_penmei2_month_day!J391="","",_penmei2_month_day!J391)</f>
        <v/>
      </c>
      <c r="T405" s="505" t="str">
        <f>IF(_penmei2_month_day!K391="","",_penmei2_month_day!K391)</f>
        <v/>
      </c>
      <c r="U405" s="499" t="str">
        <f>IF(_penmei2_month_day!L391="","",_penmei2_month_day!L391)</f>
        <v/>
      </c>
      <c r="V405" s="499" t="str">
        <f>IF(_penmei2_month_day!M391="","",_penmei2_month_day!M391)</f>
        <v/>
      </c>
      <c r="W405" s="506" t="str">
        <f>IF(_penmei2_month_day!N391="","",_penmei2_month_day!N391)</f>
        <v/>
      </c>
      <c r="X405" s="507" t="str">
        <f>IF(_penmei3_month_day!A391="","",_penmei3_month_day!A391)</f>
        <v/>
      </c>
      <c r="Y405" s="508" t="str">
        <f>IF(_penmei3_month_day!B391="","",_penmei3_month_day!B391)</f>
        <v/>
      </c>
      <c r="Z405" s="509" t="str">
        <f>IF(_penmei3_month_day!C391="","",_penmei3_month_day!C391)</f>
        <v/>
      </c>
      <c r="AA405" s="498" t="str">
        <f>IF(_penmei3_month_day!D391="","",_penmei3_month_day!D391)</f>
        <v/>
      </c>
      <c r="AB405" s="509" t="str">
        <f>IF(_penmei3_month_day!E391="","",_penmei3_month_day!E391)</f>
        <v/>
      </c>
      <c r="AC405" s="498" t="str">
        <f>IF(_penmei3_month_day!F391="","",_penmei3_month_day!F391)</f>
        <v/>
      </c>
      <c r="AD405" s="507" t="str">
        <f>IF(_penmei3_month_day!G391="","",_penmei3_month_day!G391)</f>
        <v/>
      </c>
      <c r="AE405" s="508" t="str">
        <f>IF(_penmei3_month_day!H391="","",_penmei3_month_day!H391)</f>
        <v/>
      </c>
      <c r="AF405" s="509" t="str">
        <f>IF(_penmei3_month_day!I391="","",_penmei3_month_day!I391)</f>
        <v/>
      </c>
      <c r="AG405" s="498" t="str">
        <f>IF(_penmei3_month_day!J391="","",_penmei3_month_day!J391)</f>
        <v/>
      </c>
      <c r="AH405" s="509" t="str">
        <f>IF(_penmei3_month_day!K391="","",_penmei3_month_day!K391)</f>
        <v/>
      </c>
      <c r="AI405" s="498" t="str">
        <f>IF(_penmei3_month_day!L391="","",_penmei3_month_day!L391)</f>
        <v/>
      </c>
      <c r="AJ405" s="509" t="str">
        <f>IF(_penmei3_month_day!M391="","",_penmei3_month_day!M391)</f>
        <v/>
      </c>
      <c r="AK405" s="498" t="str">
        <f>IF(_penmei3_month_day!N391="","",_penmei3_month_day!N391)</f>
        <v/>
      </c>
      <c r="AL405" s="509" t="str">
        <f>IF(_penmei3_month_day!O391="","",_penmei3_month_day!O391)</f>
        <v/>
      </c>
      <c r="AM405" s="498" t="str">
        <f>IF(_penmei3_month_day!P391="","",_penmei3_month_day!P391)</f>
        <v/>
      </c>
      <c r="AN405" s="509" t="str">
        <f>IF(_penmei3_month_day!Q391="","",_penmei3_month_day!Q391)</f>
        <v/>
      </c>
      <c r="AO405" s="498" t="str">
        <f>IF(_penmei3_month_day!R391="","",_penmei3_month_day!R391)</f>
        <v/>
      </c>
      <c r="AP405" s="509" t="str">
        <f>IF(_penmei3_month_day!S391="","",_penmei3_month_day!S391)</f>
        <v/>
      </c>
      <c r="AQ405" s="498" t="str">
        <f>IF(_penmei3_month_day!T391="","",_penmei3_month_day!T391)</f>
        <v/>
      </c>
      <c r="AR405" s="509" t="str">
        <f>IF(_penmei3_month_day!U391="","",_penmei3_month_day!U391)</f>
        <v/>
      </c>
      <c r="AS405" s="498" t="str">
        <f>IF(_penmei3_month_day!V391="","",_penmei3_month_day!V391)</f>
        <v/>
      </c>
      <c r="AT405" s="509" t="str">
        <f>IF(_penmei3_month_day!W391="","",_penmei3_month_day!W391)</f>
        <v/>
      </c>
      <c r="AU405" s="498" t="str">
        <f>IF(_penmei3_month_day!X391="","",_penmei3_month_day!X391)</f>
        <v/>
      </c>
      <c r="AV405" s="509" t="str">
        <f>IF(_penmei3_month_day!Y391="","",_penmei3_month_day!Y391)</f>
        <v/>
      </c>
      <c r="AW405" s="498" t="str">
        <f>IF(_penmei3_month_day!Z391="","",_penmei3_month_day!Z391)</f>
        <v/>
      </c>
      <c r="AX405" s="509" t="str">
        <f>IF(_penmei3_month_day!AA391="","",_penmei3_month_day!AA391)</f>
        <v/>
      </c>
      <c r="AY405" s="498" t="str">
        <f>IF(_penmei3_month_day!AB391="","",_penmei3_month_day!AB391)</f>
        <v/>
      </c>
      <c r="AZ405" s="509" t="str">
        <f>IF(_penmei3_month_day!AC391="","",_penmei3_month_day!AC391)</f>
        <v/>
      </c>
      <c r="BA405" s="498" t="str">
        <f>IF(_penmei3_month_day!AD391="","",_penmei3_month_day!AD391)</f>
        <v/>
      </c>
      <c r="BB405" s="509" t="str">
        <f>IF(_penmei3_month_day!AE391="","",_penmei3_month_day!AE391)</f>
        <v/>
      </c>
      <c r="BC405" s="498" t="str">
        <f>IF(_penmei3_month_day!AF391="","",_penmei3_month_day!AF391)</f>
        <v/>
      </c>
      <c r="BD405" s="510"/>
      <c r="BE405" s="510"/>
    </row>
    <row ht="19.5" customHeight="1" r="406">
      <c r="A406" s="240">
        <f ca="1">IF(HOUR(I406)=0,A405+1,A405)</f>
        <v>43633</v>
      </c>
      <c r="B406" s="241">
        <f ca="1">A406</f>
        <v>43633</v>
      </c>
      <c r="C406" s="242" t="str">
        <f>IF(AND(G406&lt;16,G406&gt;=8),"白",IF(AND(G406&lt;8,G406&gt;=0),"夜",IF(G406&gt;=16,"中")))</f>
        <v>夜</v>
      </c>
      <c r="D406" s="242">
        <f ca="1">DAY(A406)</f>
        <v>17</v>
      </c>
      <c r="E406" s="242">
        <f>E405</f>
        <v>1</v>
      </c>
      <c r="F406" s="243" t="str">
        <f>IF(AND(E406=1),"甲班",IF(AND(E406=2),"乙班",IF(AND(E406=3),"丙班",IF(AND(E406=4),"丁班",))))</f>
        <v>甲班</v>
      </c>
      <c r="G406" s="242">
        <f>IF(I406=0,0,HOUR(I406-0))</f>
        <v>6</v>
      </c>
      <c r="H406" s="244">
        <f>H405</f>
        <v>0.041666666666666699</v>
      </c>
      <c r="I406" s="245">
        <f>IF(HOUR(I405)=0,H406,I405+H406)</f>
        <v>0.25</v>
      </c>
      <c r="J406" s="498" t="str">
        <f>IF(_penmei2_month_day!A392="","",_penmei2_month_day!A392)</f>
        <v/>
      </c>
      <c r="K406" s="498" t="str">
        <f>IF(_penmei2_month_day!B392="","",_penmei2_month_day!B392)</f>
        <v/>
      </c>
      <c r="L406" s="499" t="str">
        <f>IF(_penmei2_month_day!C392="","",_penmei2_month_day!C392)</f>
        <v/>
      </c>
      <c r="M406" s="500" t="str">
        <f>IF(_penmei2_month_day!D392="","",_penmei2_month_day!D392)</f>
        <v/>
      </c>
      <c r="N406" s="501" t="str">
        <f>IF(_penmei2_month_day!E392="","",_penmei2_month_day!E392)</f>
        <v/>
      </c>
      <c r="O406" s="501" t="str">
        <f>IF(_penmei2_month_day!F392="","",_penmei2_month_day!F392)</f>
        <v/>
      </c>
      <c r="P406" s="499" t="str">
        <f>IF(_penmei2_month_day!G392="","",_penmei2_month_day!G392)</f>
        <v/>
      </c>
      <c r="Q406" s="502" t="str">
        <f>IF(_penmei2_month_day!H392="","",_penmei2_month_day!H392)</f>
        <v/>
      </c>
      <c r="R406" s="503" t="str">
        <f>IF(_penmei2_month_day!I392="","",_penmei2_month_day!I392)</f>
        <v/>
      </c>
      <c r="S406" s="504" t="str">
        <f>IF(_penmei2_month_day!J392="","",_penmei2_month_day!J392)</f>
        <v/>
      </c>
      <c r="T406" s="505" t="str">
        <f>IF(_penmei2_month_day!K392="","",_penmei2_month_day!K392)</f>
        <v/>
      </c>
      <c r="U406" s="499" t="str">
        <f>IF(_penmei2_month_day!L392="","",_penmei2_month_day!L392)</f>
        <v/>
      </c>
      <c r="V406" s="499" t="str">
        <f>IF(_penmei2_month_day!M392="","",_penmei2_month_day!M392)</f>
        <v/>
      </c>
      <c r="W406" s="506" t="str">
        <f>IF(_penmei2_month_day!N392="","",_penmei2_month_day!N392)</f>
        <v/>
      </c>
      <c r="X406" s="507" t="str">
        <f>IF(_penmei3_month_day!A392="","",_penmei3_month_day!A392)</f>
        <v/>
      </c>
      <c r="Y406" s="508" t="str">
        <f>IF(_penmei3_month_day!B392="","",_penmei3_month_day!B392)</f>
        <v/>
      </c>
      <c r="Z406" s="509" t="str">
        <f>IF(_penmei3_month_day!C392="","",_penmei3_month_day!C392)</f>
        <v/>
      </c>
      <c r="AA406" s="498" t="str">
        <f>IF(_penmei3_month_day!D392="","",_penmei3_month_day!D392)</f>
        <v/>
      </c>
      <c r="AB406" s="509" t="str">
        <f>IF(_penmei3_month_day!E392="","",_penmei3_month_day!E392)</f>
        <v/>
      </c>
      <c r="AC406" s="498" t="str">
        <f>IF(_penmei3_month_day!F392="","",_penmei3_month_day!F392)</f>
        <v/>
      </c>
      <c r="AD406" s="507" t="str">
        <f>IF(_penmei3_month_day!G392="","",_penmei3_month_day!G392)</f>
        <v/>
      </c>
      <c r="AE406" s="508" t="str">
        <f>IF(_penmei3_month_day!H392="","",_penmei3_month_day!H392)</f>
        <v/>
      </c>
      <c r="AF406" s="509" t="str">
        <f>IF(_penmei3_month_day!I392="","",_penmei3_month_day!I392)</f>
        <v/>
      </c>
      <c r="AG406" s="498" t="str">
        <f>IF(_penmei3_month_day!J392="","",_penmei3_month_day!J392)</f>
        <v/>
      </c>
      <c r="AH406" s="509" t="str">
        <f>IF(_penmei3_month_day!K392="","",_penmei3_month_day!K392)</f>
        <v/>
      </c>
      <c r="AI406" s="498" t="str">
        <f>IF(_penmei3_month_day!L392="","",_penmei3_month_day!L392)</f>
        <v/>
      </c>
      <c r="AJ406" s="509" t="str">
        <f>IF(_penmei3_month_day!M392="","",_penmei3_month_day!M392)</f>
        <v/>
      </c>
      <c r="AK406" s="498" t="str">
        <f>IF(_penmei3_month_day!N392="","",_penmei3_month_day!N392)</f>
        <v/>
      </c>
      <c r="AL406" s="509" t="str">
        <f>IF(_penmei3_month_day!O392="","",_penmei3_month_day!O392)</f>
        <v/>
      </c>
      <c r="AM406" s="498" t="str">
        <f>IF(_penmei3_month_day!P392="","",_penmei3_month_day!P392)</f>
        <v/>
      </c>
      <c r="AN406" s="509" t="str">
        <f>IF(_penmei3_month_day!Q392="","",_penmei3_month_day!Q392)</f>
        <v/>
      </c>
      <c r="AO406" s="498" t="str">
        <f>IF(_penmei3_month_day!R392="","",_penmei3_month_day!R392)</f>
        <v/>
      </c>
      <c r="AP406" s="509" t="str">
        <f>IF(_penmei3_month_day!S392="","",_penmei3_month_day!S392)</f>
        <v/>
      </c>
      <c r="AQ406" s="498" t="str">
        <f>IF(_penmei3_month_day!T392="","",_penmei3_month_day!T392)</f>
        <v/>
      </c>
      <c r="AR406" s="509" t="str">
        <f>IF(_penmei3_month_day!U392="","",_penmei3_month_day!U392)</f>
        <v/>
      </c>
      <c r="AS406" s="498" t="str">
        <f>IF(_penmei3_month_day!V392="","",_penmei3_month_day!V392)</f>
        <v/>
      </c>
      <c r="AT406" s="509" t="str">
        <f>IF(_penmei3_month_day!W392="","",_penmei3_month_day!W392)</f>
        <v/>
      </c>
      <c r="AU406" s="498" t="str">
        <f>IF(_penmei3_month_day!X392="","",_penmei3_month_day!X392)</f>
        <v/>
      </c>
      <c r="AV406" s="509" t="str">
        <f>IF(_penmei3_month_day!Y392="","",_penmei3_month_day!Y392)</f>
        <v/>
      </c>
      <c r="AW406" s="498" t="str">
        <f>IF(_penmei3_month_day!Z392="","",_penmei3_month_day!Z392)</f>
        <v/>
      </c>
      <c r="AX406" s="509" t="str">
        <f>IF(_penmei3_month_day!AA392="","",_penmei3_month_day!AA392)</f>
        <v/>
      </c>
      <c r="AY406" s="498" t="str">
        <f>IF(_penmei3_month_day!AB392="","",_penmei3_month_day!AB392)</f>
        <v/>
      </c>
      <c r="AZ406" s="509" t="str">
        <f>IF(_penmei3_month_day!AC392="","",_penmei3_month_day!AC392)</f>
        <v/>
      </c>
      <c r="BA406" s="498" t="str">
        <f>IF(_penmei3_month_day!AD392="","",_penmei3_month_day!AD392)</f>
        <v/>
      </c>
      <c r="BB406" s="509" t="str">
        <f>IF(_penmei3_month_day!AE392="","",_penmei3_month_day!AE392)</f>
        <v/>
      </c>
      <c r="BC406" s="498" t="str">
        <f>IF(_penmei3_month_day!AF392="","",_penmei3_month_day!AF392)</f>
        <v/>
      </c>
      <c r="BD406" s="510"/>
      <c r="BE406" s="510"/>
    </row>
    <row ht="19.5" customHeight="1" r="407">
      <c r="A407" s="246">
        <f ca="1">IF(HOUR(I407)=0,A406+1,A406)</f>
        <v>43633</v>
      </c>
      <c r="B407" s="247">
        <f ca="1">A407</f>
        <v>43633</v>
      </c>
      <c r="C407" s="248" t="str">
        <f>IF(AND(G407&lt;16,G407&gt;=8),"白",IF(AND(G407&lt;8,G407&gt;=0),"夜",IF(G407&gt;=16,"中")))</f>
        <v>夜</v>
      </c>
      <c r="D407" s="248">
        <f ca="1">DAY(A407)</f>
        <v>17</v>
      </c>
      <c r="E407" s="248">
        <f>E406</f>
        <v>1</v>
      </c>
      <c r="F407" s="249" t="str">
        <f>IF(AND(E407=1),"甲班",IF(AND(E407=2),"乙班",IF(AND(E407=3),"丙班",IF(AND(E407=4),"丁班",))))</f>
        <v>甲班</v>
      </c>
      <c r="G407" s="248">
        <f>IF(I407=0,0,HOUR(I407-0))</f>
        <v>7</v>
      </c>
      <c r="H407" s="250">
        <f>H406</f>
        <v>0.041666666666666699</v>
      </c>
      <c r="I407" s="251">
        <f>IF(HOUR(I406)=0,H407,I406+H407)</f>
        <v>0.29166666666666702</v>
      </c>
      <c r="J407" s="511" t="str">
        <f>IF(_penmei2_month_day!A393="","",_penmei2_month_day!A393)</f>
        <v/>
      </c>
      <c r="K407" s="511" t="str">
        <f>IF(_penmei2_month_day!B393="","",_penmei2_month_day!B393)</f>
        <v/>
      </c>
      <c r="L407" s="512" t="str">
        <f>IF(_penmei2_month_day!C393="","",_penmei2_month_day!C393)</f>
        <v/>
      </c>
      <c r="M407" s="513" t="str">
        <f>IF(_penmei2_month_day!D393="","",_penmei2_month_day!D393)</f>
        <v/>
      </c>
      <c r="N407" s="514" t="str">
        <f>IF(_penmei2_month_day!E393="","",_penmei2_month_day!E393)</f>
        <v/>
      </c>
      <c r="O407" s="514" t="str">
        <f>IF(_penmei2_month_day!F393="","",_penmei2_month_day!F393)</f>
        <v/>
      </c>
      <c r="P407" s="512" t="str">
        <f>IF(_penmei2_month_day!G393="","",_penmei2_month_day!G393)</f>
        <v/>
      </c>
      <c r="Q407" s="515" t="str">
        <f>IF(_penmei2_month_day!H393="","",_penmei2_month_day!H393)</f>
        <v/>
      </c>
      <c r="R407" s="516" t="str">
        <f>IF(_penmei2_month_day!I393="","",_penmei2_month_day!I393)</f>
        <v/>
      </c>
      <c r="S407" s="517" t="str">
        <f>IF(_penmei2_month_day!J393="","",_penmei2_month_day!J393)</f>
        <v/>
      </c>
      <c r="T407" s="518" t="str">
        <f>IF(_penmei2_month_day!K393="","",_penmei2_month_day!K393)</f>
        <v/>
      </c>
      <c r="U407" s="512" t="str">
        <f>IF(_penmei2_month_day!L393="","",_penmei2_month_day!L393)</f>
        <v/>
      </c>
      <c r="V407" s="512" t="str">
        <f>IF(_penmei2_month_day!M393="","",_penmei2_month_day!M393)</f>
        <v/>
      </c>
      <c r="W407" s="519" t="str">
        <f>IF(_penmei2_month_day!N393="","",_penmei2_month_day!N393)</f>
        <v/>
      </c>
      <c r="X407" s="520" t="str">
        <f>IF(_penmei3_month_day!A393="","",_penmei3_month_day!A393)</f>
        <v/>
      </c>
      <c r="Y407" s="521" t="str">
        <f>IF(_penmei3_month_day!B393="","",_penmei3_month_day!B393)</f>
        <v/>
      </c>
      <c r="Z407" s="522" t="str">
        <f>IF(_penmei3_month_day!C393="","",_penmei3_month_day!C393)</f>
        <v/>
      </c>
      <c r="AA407" s="511" t="str">
        <f>IF(_penmei3_month_day!D393="","",_penmei3_month_day!D393)</f>
        <v/>
      </c>
      <c r="AB407" s="522" t="str">
        <f>IF(_penmei3_month_day!E393="","",_penmei3_month_day!E393)</f>
        <v/>
      </c>
      <c r="AC407" s="511" t="str">
        <f>IF(_penmei3_month_day!F393="","",_penmei3_month_day!F393)</f>
        <v/>
      </c>
      <c r="AD407" s="520" t="str">
        <f>IF(_penmei3_month_day!G393="","",_penmei3_month_day!G393)</f>
        <v/>
      </c>
      <c r="AE407" s="521" t="str">
        <f>IF(_penmei3_month_day!H393="","",_penmei3_month_day!H393)</f>
        <v/>
      </c>
      <c r="AF407" s="522" t="str">
        <f>IF(_penmei3_month_day!I393="","",_penmei3_month_day!I393)</f>
        <v/>
      </c>
      <c r="AG407" s="511" t="str">
        <f>IF(_penmei3_month_day!J393="","",_penmei3_month_day!J393)</f>
        <v/>
      </c>
      <c r="AH407" s="522" t="str">
        <f>IF(_penmei3_month_day!K393="","",_penmei3_month_day!K393)</f>
        <v/>
      </c>
      <c r="AI407" s="511" t="str">
        <f>IF(_penmei3_month_day!L393="","",_penmei3_month_day!L393)</f>
        <v/>
      </c>
      <c r="AJ407" s="522" t="str">
        <f>IF(_penmei3_month_day!M393="","",_penmei3_month_day!M393)</f>
        <v/>
      </c>
      <c r="AK407" s="511" t="str">
        <f>IF(_penmei3_month_day!N393="","",_penmei3_month_day!N393)</f>
        <v/>
      </c>
      <c r="AL407" s="522" t="str">
        <f>IF(_penmei3_month_day!O393="","",_penmei3_month_day!O393)</f>
        <v/>
      </c>
      <c r="AM407" s="511" t="str">
        <f>IF(_penmei3_month_day!P393="","",_penmei3_month_day!P393)</f>
        <v/>
      </c>
      <c r="AN407" s="522" t="str">
        <f>IF(_penmei3_month_day!Q393="","",_penmei3_month_day!Q393)</f>
        <v/>
      </c>
      <c r="AO407" s="511" t="str">
        <f>IF(_penmei3_month_day!R393="","",_penmei3_month_day!R393)</f>
        <v/>
      </c>
      <c r="AP407" s="522" t="str">
        <f>IF(_penmei3_month_day!S393="","",_penmei3_month_day!S393)</f>
        <v/>
      </c>
      <c r="AQ407" s="511" t="str">
        <f>IF(_penmei3_month_day!T393="","",_penmei3_month_day!T393)</f>
        <v/>
      </c>
      <c r="AR407" s="522" t="str">
        <f>IF(_penmei3_month_day!U393="","",_penmei3_month_day!U393)</f>
        <v/>
      </c>
      <c r="AS407" s="511" t="str">
        <f>IF(_penmei3_month_day!V393="","",_penmei3_month_day!V393)</f>
        <v/>
      </c>
      <c r="AT407" s="522" t="str">
        <f>IF(_penmei3_month_day!W393="","",_penmei3_month_day!W393)</f>
        <v/>
      </c>
      <c r="AU407" s="511" t="str">
        <f>IF(_penmei3_month_day!X393="","",_penmei3_month_day!X393)</f>
        <v/>
      </c>
      <c r="AV407" s="522" t="str">
        <f>IF(_penmei3_month_day!Y393="","",_penmei3_month_day!Y393)</f>
        <v/>
      </c>
      <c r="AW407" s="511" t="str">
        <f>IF(_penmei3_month_day!Z393="","",_penmei3_month_day!Z393)</f>
        <v/>
      </c>
      <c r="AX407" s="522" t="str">
        <f>IF(_penmei3_month_day!AA393="","",_penmei3_month_day!AA393)</f>
        <v/>
      </c>
      <c r="AY407" s="511" t="str">
        <f>IF(_penmei3_month_day!AB393="","",_penmei3_month_day!AB393)</f>
        <v/>
      </c>
      <c r="AZ407" s="522" t="str">
        <f>IF(_penmei3_month_day!AC393="","",_penmei3_month_day!AC393)</f>
        <v/>
      </c>
      <c r="BA407" s="511" t="str">
        <f>IF(_penmei3_month_day!AD393="","",_penmei3_month_day!AD393)</f>
        <v/>
      </c>
      <c r="BB407" s="522" t="str">
        <f>IF(_penmei3_month_day!AE393="","",_penmei3_month_day!AE393)</f>
        <v/>
      </c>
      <c r="BC407" s="511" t="str">
        <f>IF(_penmei3_month_day!AF393="","",_penmei3_month_day!AF393)</f>
        <v/>
      </c>
      <c r="BD407" s="149" t="s">
        <v>132</v>
      </c>
      <c r="BE407" s="252"/>
    </row>
    <row ht="19.5" customHeight="1" r="408">
      <c r="A408" s="253">
        <f ca="1">IF(HOUR(I408)=0,A407+1,A407)</f>
        <v>43633</v>
      </c>
      <c r="B408" s="254">
        <f ca="1">A408</f>
        <v>43633</v>
      </c>
      <c r="C408" s="255" t="str">
        <f>IF(AND(G408&lt;16,G408&gt;=8),"白",IF(AND(G408&lt;8,G408&gt;=0),"夜",IF(G408&gt;=16,"中")))</f>
        <v>白</v>
      </c>
      <c r="D408" s="255">
        <f ca="1">DAY(A408)</f>
        <v>17</v>
      </c>
      <c r="E408" s="255">
        <f>IF(AND(E400=4),1,IF(AND(E400&lt;4),(E400+1),))</f>
        <v>2</v>
      </c>
      <c r="F408" s="256" t="str">
        <f>IF(AND(E408=1),"甲班",IF(AND(E408=2),"乙班",IF(AND(E408=3),"丙班",IF(AND(E408=4),"丁班",))))</f>
        <v>乙班</v>
      </c>
      <c r="G408" s="255">
        <f>IF(I408=0,0,HOUR(I408-0))</f>
        <v>8</v>
      </c>
      <c r="H408" s="257">
        <f>H407</f>
        <v>0.041666666666666699</v>
      </c>
      <c r="I408" s="258">
        <f>IF(HOUR(I407)=0,H408,I407+H408)</f>
        <v>0.33333333333333398</v>
      </c>
      <c r="J408" s="485" t="str">
        <f>IF(_penmei2_month_day!A394="","",_penmei2_month_day!A394)</f>
        <v/>
      </c>
      <c r="K408" s="485" t="str">
        <f>IF(_penmei2_month_day!B394="","",_penmei2_month_day!B394)</f>
        <v/>
      </c>
      <c r="L408" s="486" t="str">
        <f>IF(_penmei2_month_day!C394="","",_penmei2_month_day!C394)</f>
        <v/>
      </c>
      <c r="M408" s="487" t="str">
        <f>IF(_penmei2_month_day!D394="","",_penmei2_month_day!D394)</f>
        <v/>
      </c>
      <c r="N408" s="488" t="str">
        <f>IF(_penmei2_month_day!E394="","",_penmei2_month_day!E394)</f>
        <v/>
      </c>
      <c r="O408" s="488" t="str">
        <f>IF(_penmei2_month_day!F394="","",_penmei2_month_day!F394)</f>
        <v/>
      </c>
      <c r="P408" s="486" t="str">
        <f>IF(_penmei2_month_day!G394="","",_penmei2_month_day!G394)</f>
        <v/>
      </c>
      <c r="Q408" s="489" t="str">
        <f>IF(_penmei2_month_day!H394="","",_penmei2_month_day!H394)</f>
        <v/>
      </c>
      <c r="R408" s="490" t="str">
        <f>IF(_penmei2_month_day!I394="","",_penmei2_month_day!I394)</f>
        <v/>
      </c>
      <c r="S408" s="491" t="str">
        <f>IF(_penmei2_month_day!J394="","",_penmei2_month_day!J394)</f>
        <v/>
      </c>
      <c r="T408" s="523" t="str">
        <f>IF(_penmei2_month_day!K394="","",_penmei2_month_day!K394)</f>
        <v/>
      </c>
      <c r="U408" s="486" t="str">
        <f>IF(_penmei2_month_day!L394="","",_penmei2_month_day!L394)</f>
        <v/>
      </c>
      <c r="V408" s="486" t="str">
        <f>IF(_penmei2_month_day!M394="","",_penmei2_month_day!M394)</f>
        <v/>
      </c>
      <c r="W408" s="493" t="str">
        <f>IF(_penmei2_month_day!N394="","",_penmei2_month_day!N394)</f>
        <v/>
      </c>
      <c r="X408" s="494" t="str">
        <f>IF(_penmei3_month_day!A394="","",_penmei3_month_day!A394)</f>
        <v/>
      </c>
      <c r="Y408" s="495" t="str">
        <f>IF(_penmei3_month_day!B394="","",_penmei3_month_day!B394)</f>
        <v/>
      </c>
      <c r="Z408" s="496" t="str">
        <f>IF(_penmei3_month_day!C394="","",_penmei3_month_day!C394)</f>
        <v/>
      </c>
      <c r="AA408" s="485" t="str">
        <f>IF(_penmei3_month_day!D394="","",_penmei3_month_day!D394)</f>
        <v/>
      </c>
      <c r="AB408" s="496" t="str">
        <f>IF(_penmei3_month_day!E394="","",_penmei3_month_day!E394)</f>
        <v/>
      </c>
      <c r="AC408" s="485" t="str">
        <f>IF(_penmei3_month_day!F394="","",_penmei3_month_day!F394)</f>
        <v/>
      </c>
      <c r="AD408" s="494" t="str">
        <f>IF(_penmei3_month_day!G394="","",_penmei3_month_day!G394)</f>
        <v/>
      </c>
      <c r="AE408" s="495" t="str">
        <f>IF(_penmei3_month_day!H394="","",_penmei3_month_day!H394)</f>
        <v/>
      </c>
      <c r="AF408" s="496" t="str">
        <f>IF(_penmei3_month_day!I394="","",_penmei3_month_day!I394)</f>
        <v/>
      </c>
      <c r="AG408" s="485" t="str">
        <f>IF(_penmei3_month_day!J394="","",_penmei3_month_day!J394)</f>
        <v/>
      </c>
      <c r="AH408" s="496" t="str">
        <f>IF(_penmei3_month_day!K394="","",_penmei3_month_day!K394)</f>
        <v/>
      </c>
      <c r="AI408" s="485" t="str">
        <f>IF(_penmei3_month_day!L394="","",_penmei3_month_day!L394)</f>
        <v/>
      </c>
      <c r="AJ408" s="496" t="str">
        <f>IF(_penmei3_month_day!M394="","",_penmei3_month_day!M394)</f>
        <v/>
      </c>
      <c r="AK408" s="485" t="str">
        <f>IF(_penmei3_month_day!N394="","",_penmei3_month_day!N394)</f>
        <v/>
      </c>
      <c r="AL408" s="496" t="str">
        <f>IF(_penmei3_month_day!O394="","",_penmei3_month_day!O394)</f>
        <v/>
      </c>
      <c r="AM408" s="485" t="str">
        <f>IF(_penmei3_month_day!P394="","",_penmei3_month_day!P394)</f>
        <v/>
      </c>
      <c r="AN408" s="496" t="str">
        <f>IF(_penmei3_month_day!Q394="","",_penmei3_month_day!Q394)</f>
        <v/>
      </c>
      <c r="AO408" s="485" t="str">
        <f>IF(_penmei3_month_day!R394="","",_penmei3_month_day!R394)</f>
        <v/>
      </c>
      <c r="AP408" s="496" t="str">
        <f>IF(_penmei3_month_day!S394="","",_penmei3_month_day!S394)</f>
        <v/>
      </c>
      <c r="AQ408" s="485" t="str">
        <f>IF(_penmei3_month_day!T394="","",_penmei3_month_day!T394)</f>
        <v/>
      </c>
      <c r="AR408" s="496" t="str">
        <f>IF(_penmei3_month_day!U394="","",_penmei3_month_day!U394)</f>
        <v/>
      </c>
      <c r="AS408" s="485" t="str">
        <f>IF(_penmei3_month_day!V394="","",_penmei3_month_day!V394)</f>
        <v/>
      </c>
      <c r="AT408" s="496" t="str">
        <f>IF(_penmei3_month_day!W394="","",_penmei3_month_day!W394)</f>
        <v/>
      </c>
      <c r="AU408" s="485" t="str">
        <f>IF(_penmei3_month_day!X394="","",_penmei3_month_day!X394)</f>
        <v/>
      </c>
      <c r="AV408" s="496" t="str">
        <f>IF(_penmei3_month_day!Y394="","",_penmei3_month_day!Y394)</f>
        <v/>
      </c>
      <c r="AW408" s="485" t="str">
        <f>IF(_penmei3_month_day!Z394="","",_penmei3_month_day!Z394)</f>
        <v/>
      </c>
      <c r="AX408" s="496" t="str">
        <f>IF(_penmei3_month_day!AA394="","",_penmei3_month_day!AA394)</f>
        <v/>
      </c>
      <c r="AY408" s="485" t="str">
        <f>IF(_penmei3_month_day!AB394="","",_penmei3_month_day!AB394)</f>
        <v/>
      </c>
      <c r="AZ408" s="496" t="str">
        <f>IF(_penmei3_month_day!AC394="","",_penmei3_month_day!AC394)</f>
        <v/>
      </c>
      <c r="BA408" s="485" t="str">
        <f>IF(_penmei3_month_day!AD394="","",_penmei3_month_day!AD394)</f>
        <v/>
      </c>
      <c r="BB408" s="496" t="str">
        <f>IF(_penmei3_month_day!AE394="","",_penmei3_month_day!AE394)</f>
        <v/>
      </c>
      <c r="BC408" s="485" t="str">
        <f>IF(_penmei3_month_day!AF394="","",_penmei3_month_day!AF394)</f>
        <v/>
      </c>
      <c r="BD408" s="497"/>
      <c r="BE408" s="497"/>
    </row>
    <row ht="19.5" customHeight="1" r="409">
      <c r="A409" s="240">
        <f ca="1">IF(HOUR(I409)=0,A408+1,A408)</f>
        <v>43633</v>
      </c>
      <c r="B409" s="241">
        <f ca="1">A409</f>
        <v>43633</v>
      </c>
      <c r="C409" s="242" t="str">
        <f>IF(AND(G409&lt;16,G409&gt;=8),"白",IF(AND(G409&lt;8,G409&gt;=0),"夜",IF(G409&gt;=16,"中")))</f>
        <v>白</v>
      </c>
      <c r="D409" s="242">
        <f ca="1">DAY(A409)</f>
        <v>17</v>
      </c>
      <c r="E409" s="242">
        <f>E408</f>
        <v>2</v>
      </c>
      <c r="F409" s="243" t="str">
        <f>IF(AND(E409=1),"甲班",IF(AND(E409=2),"乙班",IF(AND(E409=3),"丙班",IF(AND(E409=4),"丁班",))))</f>
        <v>乙班</v>
      </c>
      <c r="G409" s="242">
        <f>IF(I409=0,0,HOUR(I409-0))</f>
        <v>9</v>
      </c>
      <c r="H409" s="244">
        <f>H408</f>
        <v>0.041666666666666699</v>
      </c>
      <c r="I409" s="245">
        <f>IF(HOUR(I408)=0,H409,I408+H409)</f>
        <v>0.375</v>
      </c>
      <c r="J409" s="498" t="str">
        <f>IF(_penmei2_month_day!A395="","",_penmei2_month_day!A395)</f>
        <v/>
      </c>
      <c r="K409" s="498" t="str">
        <f>IF(_penmei2_month_day!B395="","",_penmei2_month_day!B395)</f>
        <v/>
      </c>
      <c r="L409" s="499" t="str">
        <f>IF(_penmei2_month_day!C395="","",_penmei2_month_day!C395)</f>
        <v/>
      </c>
      <c r="M409" s="500" t="str">
        <f>IF(_penmei2_month_day!D395="","",_penmei2_month_day!D395)</f>
        <v/>
      </c>
      <c r="N409" s="501" t="str">
        <f>IF(_penmei2_month_day!E395="","",_penmei2_month_day!E395)</f>
        <v/>
      </c>
      <c r="O409" s="501" t="str">
        <f>IF(_penmei2_month_day!F395="","",_penmei2_month_day!F395)</f>
        <v/>
      </c>
      <c r="P409" s="499" t="str">
        <f>IF(_penmei2_month_day!G395="","",_penmei2_month_day!G395)</f>
        <v/>
      </c>
      <c r="Q409" s="502" t="str">
        <f>IF(_penmei2_month_day!H395="","",_penmei2_month_day!H395)</f>
        <v/>
      </c>
      <c r="R409" s="503" t="str">
        <f>IF(_penmei2_month_day!I395="","",_penmei2_month_day!I395)</f>
        <v/>
      </c>
      <c r="S409" s="504" t="str">
        <f>IF(_penmei2_month_day!J395="","",_penmei2_month_day!J395)</f>
        <v/>
      </c>
      <c r="T409" s="505" t="str">
        <f>IF(_penmei2_month_day!K395="","",_penmei2_month_day!K395)</f>
        <v/>
      </c>
      <c r="U409" s="499" t="str">
        <f>IF(_penmei2_month_day!L395="","",_penmei2_month_day!L395)</f>
        <v/>
      </c>
      <c r="V409" s="499" t="str">
        <f>IF(_penmei2_month_day!M395="","",_penmei2_month_day!M395)</f>
        <v/>
      </c>
      <c r="W409" s="506" t="str">
        <f>IF(_penmei2_month_day!N395="","",_penmei2_month_day!N395)</f>
        <v/>
      </c>
      <c r="X409" s="507" t="str">
        <f>IF(_penmei3_month_day!A395="","",_penmei3_month_day!A395)</f>
        <v/>
      </c>
      <c r="Y409" s="508" t="str">
        <f>IF(_penmei3_month_day!B395="","",_penmei3_month_day!B395)</f>
        <v/>
      </c>
      <c r="Z409" s="509" t="str">
        <f>IF(_penmei3_month_day!C395="","",_penmei3_month_day!C395)</f>
        <v/>
      </c>
      <c r="AA409" s="498" t="str">
        <f>IF(_penmei3_month_day!D395="","",_penmei3_month_day!D395)</f>
        <v/>
      </c>
      <c r="AB409" s="509" t="str">
        <f>IF(_penmei3_month_day!E395="","",_penmei3_month_day!E395)</f>
        <v/>
      </c>
      <c r="AC409" s="498" t="str">
        <f>IF(_penmei3_month_day!F395="","",_penmei3_month_day!F395)</f>
        <v/>
      </c>
      <c r="AD409" s="507" t="str">
        <f>IF(_penmei3_month_day!G395="","",_penmei3_month_day!G395)</f>
        <v/>
      </c>
      <c r="AE409" s="508" t="str">
        <f>IF(_penmei3_month_day!H395="","",_penmei3_month_day!H395)</f>
        <v/>
      </c>
      <c r="AF409" s="509" t="str">
        <f>IF(_penmei3_month_day!I395="","",_penmei3_month_day!I395)</f>
        <v/>
      </c>
      <c r="AG409" s="498" t="str">
        <f>IF(_penmei3_month_day!J395="","",_penmei3_month_day!J395)</f>
        <v/>
      </c>
      <c r="AH409" s="509" t="str">
        <f>IF(_penmei3_month_day!K395="","",_penmei3_month_day!K395)</f>
        <v/>
      </c>
      <c r="AI409" s="498" t="str">
        <f>IF(_penmei3_month_day!L395="","",_penmei3_month_day!L395)</f>
        <v/>
      </c>
      <c r="AJ409" s="509" t="str">
        <f>IF(_penmei3_month_day!M395="","",_penmei3_month_day!M395)</f>
        <v/>
      </c>
      <c r="AK409" s="498" t="str">
        <f>IF(_penmei3_month_day!N395="","",_penmei3_month_day!N395)</f>
        <v/>
      </c>
      <c r="AL409" s="509" t="str">
        <f>IF(_penmei3_month_day!O395="","",_penmei3_month_day!O395)</f>
        <v/>
      </c>
      <c r="AM409" s="498" t="str">
        <f>IF(_penmei3_month_day!P395="","",_penmei3_month_day!P395)</f>
        <v/>
      </c>
      <c r="AN409" s="509" t="str">
        <f>IF(_penmei3_month_day!Q395="","",_penmei3_month_day!Q395)</f>
        <v/>
      </c>
      <c r="AO409" s="498" t="str">
        <f>IF(_penmei3_month_day!R395="","",_penmei3_month_day!R395)</f>
        <v/>
      </c>
      <c r="AP409" s="509" t="str">
        <f>IF(_penmei3_month_day!S395="","",_penmei3_month_day!S395)</f>
        <v/>
      </c>
      <c r="AQ409" s="498" t="str">
        <f>IF(_penmei3_month_day!T395="","",_penmei3_month_day!T395)</f>
        <v/>
      </c>
      <c r="AR409" s="509" t="str">
        <f>IF(_penmei3_month_day!U395="","",_penmei3_month_day!U395)</f>
        <v/>
      </c>
      <c r="AS409" s="498" t="str">
        <f>IF(_penmei3_month_day!V395="","",_penmei3_month_day!V395)</f>
        <v/>
      </c>
      <c r="AT409" s="509" t="str">
        <f>IF(_penmei3_month_day!W395="","",_penmei3_month_day!W395)</f>
        <v/>
      </c>
      <c r="AU409" s="498" t="str">
        <f>IF(_penmei3_month_day!X395="","",_penmei3_month_day!X395)</f>
        <v/>
      </c>
      <c r="AV409" s="509" t="str">
        <f>IF(_penmei3_month_day!Y395="","",_penmei3_month_day!Y395)</f>
        <v/>
      </c>
      <c r="AW409" s="498" t="str">
        <f>IF(_penmei3_month_day!Z395="","",_penmei3_month_day!Z395)</f>
        <v/>
      </c>
      <c r="AX409" s="509" t="str">
        <f>IF(_penmei3_month_day!AA395="","",_penmei3_month_day!AA395)</f>
        <v/>
      </c>
      <c r="AY409" s="498" t="str">
        <f>IF(_penmei3_month_day!AB395="","",_penmei3_month_day!AB395)</f>
        <v/>
      </c>
      <c r="AZ409" s="509" t="str">
        <f>IF(_penmei3_month_day!AC395="","",_penmei3_month_day!AC395)</f>
        <v/>
      </c>
      <c r="BA409" s="498" t="str">
        <f>IF(_penmei3_month_day!AD395="","",_penmei3_month_day!AD395)</f>
        <v/>
      </c>
      <c r="BB409" s="509" t="str">
        <f>IF(_penmei3_month_day!AE395="","",_penmei3_month_day!AE395)</f>
        <v/>
      </c>
      <c r="BC409" s="498" t="str">
        <f>IF(_penmei3_month_day!AF395="","",_penmei3_month_day!AF395)</f>
        <v/>
      </c>
      <c r="BD409" s="510"/>
      <c r="BE409" s="510"/>
    </row>
    <row ht="19.5" customHeight="1" r="410">
      <c r="A410" s="240">
        <f ca="1">IF(HOUR(I410)=0,A409+1,A409)</f>
        <v>43633</v>
      </c>
      <c r="B410" s="241">
        <f ca="1">A410</f>
        <v>43633</v>
      </c>
      <c r="C410" s="242" t="str">
        <f>IF(AND(G410&lt;16,G410&gt;=8),"白",IF(AND(G410&lt;8,G410&gt;=0),"夜",IF(G410&gt;=16,"中")))</f>
        <v>白</v>
      </c>
      <c r="D410" s="242">
        <f ca="1">DAY(A410)</f>
        <v>17</v>
      </c>
      <c r="E410" s="242">
        <f>E409</f>
        <v>2</v>
      </c>
      <c r="F410" s="243" t="str">
        <f>IF(AND(E410=1),"甲班",IF(AND(E410=2),"乙班",IF(AND(E410=3),"丙班",IF(AND(E410=4),"丁班",))))</f>
        <v>乙班</v>
      </c>
      <c r="G410" s="242">
        <f>IF(I410=0,0,HOUR(I410-0))</f>
        <v>10</v>
      </c>
      <c r="H410" s="244">
        <f>H409</f>
        <v>0.041666666666666699</v>
      </c>
      <c r="I410" s="245">
        <f>IF(HOUR(I409)=0,H410,I409+H410)</f>
        <v>0.41666666666666702</v>
      </c>
      <c r="J410" s="498" t="str">
        <f>IF(_penmei2_month_day!A396="","",_penmei2_month_day!A396)</f>
        <v/>
      </c>
      <c r="K410" s="498" t="str">
        <f>IF(_penmei2_month_day!B396="","",_penmei2_month_day!B396)</f>
        <v/>
      </c>
      <c r="L410" s="499" t="str">
        <f>IF(_penmei2_month_day!C396="","",_penmei2_month_day!C396)</f>
        <v/>
      </c>
      <c r="M410" s="500" t="str">
        <f>IF(_penmei2_month_day!D396="","",_penmei2_month_day!D396)</f>
        <v/>
      </c>
      <c r="N410" s="501" t="str">
        <f>IF(_penmei2_month_day!E396="","",_penmei2_month_day!E396)</f>
        <v/>
      </c>
      <c r="O410" s="501" t="str">
        <f>IF(_penmei2_month_day!F396="","",_penmei2_month_day!F396)</f>
        <v/>
      </c>
      <c r="P410" s="499" t="str">
        <f>IF(_penmei2_month_day!G396="","",_penmei2_month_day!G396)</f>
        <v/>
      </c>
      <c r="Q410" s="502" t="str">
        <f>IF(_penmei2_month_day!H396="","",_penmei2_month_day!H396)</f>
        <v/>
      </c>
      <c r="R410" s="503" t="str">
        <f>IF(_penmei2_month_day!I396="","",_penmei2_month_day!I396)</f>
        <v/>
      </c>
      <c r="S410" s="504" t="str">
        <f>IF(_penmei2_month_day!J396="","",_penmei2_month_day!J396)</f>
        <v/>
      </c>
      <c r="T410" s="505" t="str">
        <f>IF(_penmei2_month_day!K396="","",_penmei2_month_day!K396)</f>
        <v/>
      </c>
      <c r="U410" s="499" t="str">
        <f>IF(_penmei2_month_day!L396="","",_penmei2_month_day!L396)</f>
        <v/>
      </c>
      <c r="V410" s="499" t="str">
        <f>IF(_penmei2_month_day!M396="","",_penmei2_month_day!M396)</f>
        <v/>
      </c>
      <c r="W410" s="506" t="str">
        <f>IF(_penmei2_month_day!N396="","",_penmei2_month_day!N396)</f>
        <v/>
      </c>
      <c r="X410" s="507" t="str">
        <f>IF(_penmei3_month_day!A396="","",_penmei3_month_day!A396)</f>
        <v/>
      </c>
      <c r="Y410" s="508" t="str">
        <f>IF(_penmei3_month_day!B396="","",_penmei3_month_day!B396)</f>
        <v/>
      </c>
      <c r="Z410" s="509" t="str">
        <f>IF(_penmei3_month_day!C396="","",_penmei3_month_day!C396)</f>
        <v/>
      </c>
      <c r="AA410" s="498" t="str">
        <f>IF(_penmei3_month_day!D396="","",_penmei3_month_day!D396)</f>
        <v/>
      </c>
      <c r="AB410" s="509" t="str">
        <f>IF(_penmei3_month_day!E396="","",_penmei3_month_day!E396)</f>
        <v/>
      </c>
      <c r="AC410" s="498" t="str">
        <f>IF(_penmei3_month_day!F396="","",_penmei3_month_day!F396)</f>
        <v/>
      </c>
      <c r="AD410" s="507" t="str">
        <f>IF(_penmei3_month_day!G396="","",_penmei3_month_day!G396)</f>
        <v/>
      </c>
      <c r="AE410" s="508" t="str">
        <f>IF(_penmei3_month_day!H396="","",_penmei3_month_day!H396)</f>
        <v/>
      </c>
      <c r="AF410" s="509" t="str">
        <f>IF(_penmei3_month_day!I396="","",_penmei3_month_day!I396)</f>
        <v/>
      </c>
      <c r="AG410" s="498" t="str">
        <f>IF(_penmei3_month_day!J396="","",_penmei3_month_day!J396)</f>
        <v/>
      </c>
      <c r="AH410" s="509" t="str">
        <f>IF(_penmei3_month_day!K396="","",_penmei3_month_day!K396)</f>
        <v/>
      </c>
      <c r="AI410" s="498" t="str">
        <f>IF(_penmei3_month_day!L396="","",_penmei3_month_day!L396)</f>
        <v/>
      </c>
      <c r="AJ410" s="509" t="str">
        <f>IF(_penmei3_month_day!M396="","",_penmei3_month_day!M396)</f>
        <v/>
      </c>
      <c r="AK410" s="498" t="str">
        <f>IF(_penmei3_month_day!N396="","",_penmei3_month_day!N396)</f>
        <v/>
      </c>
      <c r="AL410" s="509" t="str">
        <f>IF(_penmei3_month_day!O396="","",_penmei3_month_day!O396)</f>
        <v/>
      </c>
      <c r="AM410" s="498" t="str">
        <f>IF(_penmei3_month_day!P396="","",_penmei3_month_day!P396)</f>
        <v/>
      </c>
      <c r="AN410" s="509" t="str">
        <f>IF(_penmei3_month_day!Q396="","",_penmei3_month_day!Q396)</f>
        <v/>
      </c>
      <c r="AO410" s="498" t="str">
        <f>IF(_penmei3_month_day!R396="","",_penmei3_month_day!R396)</f>
        <v/>
      </c>
      <c r="AP410" s="509" t="str">
        <f>IF(_penmei3_month_day!S396="","",_penmei3_month_day!S396)</f>
        <v/>
      </c>
      <c r="AQ410" s="498" t="str">
        <f>IF(_penmei3_month_day!T396="","",_penmei3_month_day!T396)</f>
        <v/>
      </c>
      <c r="AR410" s="509" t="str">
        <f>IF(_penmei3_month_day!U396="","",_penmei3_month_day!U396)</f>
        <v/>
      </c>
      <c r="AS410" s="498" t="str">
        <f>IF(_penmei3_month_day!V396="","",_penmei3_month_day!V396)</f>
        <v/>
      </c>
      <c r="AT410" s="509" t="str">
        <f>IF(_penmei3_month_day!W396="","",_penmei3_month_day!W396)</f>
        <v/>
      </c>
      <c r="AU410" s="498" t="str">
        <f>IF(_penmei3_month_day!X396="","",_penmei3_month_day!X396)</f>
        <v/>
      </c>
      <c r="AV410" s="509" t="str">
        <f>IF(_penmei3_month_day!Y396="","",_penmei3_month_day!Y396)</f>
        <v/>
      </c>
      <c r="AW410" s="498" t="str">
        <f>IF(_penmei3_month_day!Z396="","",_penmei3_month_day!Z396)</f>
        <v/>
      </c>
      <c r="AX410" s="509" t="str">
        <f>IF(_penmei3_month_day!AA396="","",_penmei3_month_day!AA396)</f>
        <v/>
      </c>
      <c r="AY410" s="498" t="str">
        <f>IF(_penmei3_month_day!AB396="","",_penmei3_month_day!AB396)</f>
        <v/>
      </c>
      <c r="AZ410" s="509" t="str">
        <f>IF(_penmei3_month_day!AC396="","",_penmei3_month_day!AC396)</f>
        <v/>
      </c>
      <c r="BA410" s="498" t="str">
        <f>IF(_penmei3_month_day!AD396="","",_penmei3_month_day!AD396)</f>
        <v/>
      </c>
      <c r="BB410" s="509" t="str">
        <f>IF(_penmei3_month_day!AE396="","",_penmei3_month_day!AE396)</f>
        <v/>
      </c>
      <c r="BC410" s="498" t="str">
        <f>IF(_penmei3_month_day!AF396="","",_penmei3_month_day!AF396)</f>
        <v/>
      </c>
      <c r="BD410" s="510"/>
      <c r="BE410" s="510"/>
    </row>
    <row ht="19.5" customHeight="1" r="411">
      <c r="A411" s="240">
        <f ca="1">IF(HOUR(I411)=0,A410+1,A410)</f>
        <v>43633</v>
      </c>
      <c r="B411" s="241">
        <f ca="1">A411</f>
        <v>43633</v>
      </c>
      <c r="C411" s="242" t="str">
        <f>IF(AND(G411&lt;16,G411&gt;=8),"白",IF(AND(G411&lt;8,G411&gt;=0),"夜",IF(G411&gt;=16,"中")))</f>
        <v>白</v>
      </c>
      <c r="D411" s="242">
        <f ca="1">DAY(A411)</f>
        <v>17</v>
      </c>
      <c r="E411" s="242">
        <f>E410</f>
        <v>2</v>
      </c>
      <c r="F411" s="243" t="str">
        <f>IF(AND(E411=1),"甲班",IF(AND(E411=2),"乙班",IF(AND(E411=3),"丙班",IF(AND(E411=4),"丁班",))))</f>
        <v>乙班</v>
      </c>
      <c r="G411" s="242">
        <f>IF(I411=0,0,HOUR(I411-0))</f>
        <v>11</v>
      </c>
      <c r="H411" s="244">
        <f>H410</f>
        <v>0.041666666666666699</v>
      </c>
      <c r="I411" s="245">
        <f>IF(HOUR(I410)=0,H411,I410+H411)</f>
        <v>0.45833333333333398</v>
      </c>
      <c r="J411" s="498" t="str">
        <f>IF(_penmei2_month_day!A397="","",_penmei2_month_day!A397)</f>
        <v/>
      </c>
      <c r="K411" s="498" t="str">
        <f>IF(_penmei2_month_day!B397="","",_penmei2_month_day!B397)</f>
        <v/>
      </c>
      <c r="L411" s="499" t="str">
        <f>IF(_penmei2_month_day!C397="","",_penmei2_month_day!C397)</f>
        <v/>
      </c>
      <c r="M411" s="500" t="str">
        <f>IF(_penmei2_month_day!D397="","",_penmei2_month_day!D397)</f>
        <v/>
      </c>
      <c r="N411" s="501" t="str">
        <f>IF(_penmei2_month_day!E397="","",_penmei2_month_day!E397)</f>
        <v/>
      </c>
      <c r="O411" s="501" t="str">
        <f>IF(_penmei2_month_day!F397="","",_penmei2_month_day!F397)</f>
        <v/>
      </c>
      <c r="P411" s="499" t="str">
        <f>IF(_penmei2_month_day!G397="","",_penmei2_month_day!G397)</f>
        <v/>
      </c>
      <c r="Q411" s="502" t="str">
        <f>IF(_penmei2_month_day!H397="","",_penmei2_month_day!H397)</f>
        <v/>
      </c>
      <c r="R411" s="503" t="str">
        <f>IF(_penmei2_month_day!I397="","",_penmei2_month_day!I397)</f>
        <v/>
      </c>
      <c r="S411" s="504" t="str">
        <f>IF(_penmei2_month_day!J397="","",_penmei2_month_day!J397)</f>
        <v/>
      </c>
      <c r="T411" s="505" t="str">
        <f>IF(_penmei2_month_day!K397="","",_penmei2_month_day!K397)</f>
        <v/>
      </c>
      <c r="U411" s="499" t="str">
        <f>IF(_penmei2_month_day!L397="","",_penmei2_month_day!L397)</f>
        <v/>
      </c>
      <c r="V411" s="499" t="str">
        <f>IF(_penmei2_month_day!M397="","",_penmei2_month_day!M397)</f>
        <v/>
      </c>
      <c r="W411" s="506" t="str">
        <f>IF(_penmei2_month_day!N397="","",_penmei2_month_day!N397)</f>
        <v/>
      </c>
      <c r="X411" s="507" t="str">
        <f>IF(_penmei3_month_day!A397="","",_penmei3_month_day!A397)</f>
        <v/>
      </c>
      <c r="Y411" s="508" t="str">
        <f>IF(_penmei3_month_day!B397="","",_penmei3_month_day!B397)</f>
        <v/>
      </c>
      <c r="Z411" s="509" t="str">
        <f>IF(_penmei3_month_day!C397="","",_penmei3_month_day!C397)</f>
        <v/>
      </c>
      <c r="AA411" s="498" t="str">
        <f>IF(_penmei3_month_day!D397="","",_penmei3_month_day!D397)</f>
        <v/>
      </c>
      <c r="AB411" s="509" t="str">
        <f>IF(_penmei3_month_day!E397="","",_penmei3_month_day!E397)</f>
        <v/>
      </c>
      <c r="AC411" s="498" t="str">
        <f>IF(_penmei3_month_day!F397="","",_penmei3_month_day!F397)</f>
        <v/>
      </c>
      <c r="AD411" s="507" t="str">
        <f>IF(_penmei3_month_day!G397="","",_penmei3_month_day!G397)</f>
        <v/>
      </c>
      <c r="AE411" s="508" t="str">
        <f>IF(_penmei3_month_day!H397="","",_penmei3_month_day!H397)</f>
        <v/>
      </c>
      <c r="AF411" s="509" t="str">
        <f>IF(_penmei3_month_day!I397="","",_penmei3_month_day!I397)</f>
        <v/>
      </c>
      <c r="AG411" s="498" t="str">
        <f>IF(_penmei3_month_day!J397="","",_penmei3_month_day!J397)</f>
        <v/>
      </c>
      <c r="AH411" s="509" t="str">
        <f>IF(_penmei3_month_day!K397="","",_penmei3_month_day!K397)</f>
        <v/>
      </c>
      <c r="AI411" s="498" t="str">
        <f>IF(_penmei3_month_day!L397="","",_penmei3_month_day!L397)</f>
        <v/>
      </c>
      <c r="AJ411" s="509" t="str">
        <f>IF(_penmei3_month_day!M397="","",_penmei3_month_day!M397)</f>
        <v/>
      </c>
      <c r="AK411" s="498" t="str">
        <f>IF(_penmei3_month_day!N397="","",_penmei3_month_day!N397)</f>
        <v/>
      </c>
      <c r="AL411" s="509" t="str">
        <f>IF(_penmei3_month_day!O397="","",_penmei3_month_day!O397)</f>
        <v/>
      </c>
      <c r="AM411" s="498" t="str">
        <f>IF(_penmei3_month_day!P397="","",_penmei3_month_day!P397)</f>
        <v/>
      </c>
      <c r="AN411" s="509" t="str">
        <f>IF(_penmei3_month_day!Q397="","",_penmei3_month_day!Q397)</f>
        <v/>
      </c>
      <c r="AO411" s="498" t="str">
        <f>IF(_penmei3_month_day!R397="","",_penmei3_month_day!R397)</f>
        <v/>
      </c>
      <c r="AP411" s="509" t="str">
        <f>IF(_penmei3_month_day!S397="","",_penmei3_month_day!S397)</f>
        <v/>
      </c>
      <c r="AQ411" s="498" t="str">
        <f>IF(_penmei3_month_day!T397="","",_penmei3_month_day!T397)</f>
        <v/>
      </c>
      <c r="AR411" s="509" t="str">
        <f>IF(_penmei3_month_day!U397="","",_penmei3_month_day!U397)</f>
        <v/>
      </c>
      <c r="AS411" s="498" t="str">
        <f>IF(_penmei3_month_day!V397="","",_penmei3_month_day!V397)</f>
        <v/>
      </c>
      <c r="AT411" s="509" t="str">
        <f>IF(_penmei3_month_day!W397="","",_penmei3_month_day!W397)</f>
        <v/>
      </c>
      <c r="AU411" s="498" t="str">
        <f>IF(_penmei3_month_day!X397="","",_penmei3_month_day!X397)</f>
        <v/>
      </c>
      <c r="AV411" s="509" t="str">
        <f>IF(_penmei3_month_day!Y397="","",_penmei3_month_day!Y397)</f>
        <v/>
      </c>
      <c r="AW411" s="498" t="str">
        <f>IF(_penmei3_month_day!Z397="","",_penmei3_month_day!Z397)</f>
        <v/>
      </c>
      <c r="AX411" s="509" t="str">
        <f>IF(_penmei3_month_day!AA397="","",_penmei3_month_day!AA397)</f>
        <v/>
      </c>
      <c r="AY411" s="498" t="str">
        <f>IF(_penmei3_month_day!AB397="","",_penmei3_month_day!AB397)</f>
        <v/>
      </c>
      <c r="AZ411" s="509" t="str">
        <f>IF(_penmei3_month_day!AC397="","",_penmei3_month_day!AC397)</f>
        <v/>
      </c>
      <c r="BA411" s="498" t="str">
        <f>IF(_penmei3_month_day!AD397="","",_penmei3_month_day!AD397)</f>
        <v/>
      </c>
      <c r="BB411" s="509" t="str">
        <f>IF(_penmei3_month_day!AE397="","",_penmei3_month_day!AE397)</f>
        <v/>
      </c>
      <c r="BC411" s="498" t="str">
        <f>IF(_penmei3_month_day!AF397="","",_penmei3_month_day!AF397)</f>
        <v/>
      </c>
      <c r="BD411" s="510"/>
      <c r="BE411" s="510"/>
    </row>
    <row ht="19.5" customHeight="1" r="412">
      <c r="A412" s="240">
        <f ca="1">IF(HOUR(I412)=0,A411+1,A411)</f>
        <v>43633</v>
      </c>
      <c r="B412" s="241">
        <f ca="1">A412</f>
        <v>43633</v>
      </c>
      <c r="C412" s="242" t="str">
        <f>IF(AND(G412&lt;16,G412&gt;=8),"白",IF(AND(G412&lt;8,G412&gt;=0),"夜",IF(G412&gt;=16,"中")))</f>
        <v>白</v>
      </c>
      <c r="D412" s="242">
        <f ca="1">DAY(A412)</f>
        <v>17</v>
      </c>
      <c r="E412" s="242">
        <f>E411</f>
        <v>2</v>
      </c>
      <c r="F412" s="243" t="str">
        <f>IF(AND(E412=1),"甲班",IF(AND(E412=2),"乙班",IF(AND(E412=3),"丙班",IF(AND(E412=4),"丁班",))))</f>
        <v>乙班</v>
      </c>
      <c r="G412" s="242">
        <f>IF(I412=0,0,HOUR(I412-0))</f>
        <v>12</v>
      </c>
      <c r="H412" s="244">
        <f>H411</f>
        <v>0.041666666666666699</v>
      </c>
      <c r="I412" s="245">
        <f>IF(HOUR(I411)=0,H412,I411+H412)</f>
        <v>0.5</v>
      </c>
      <c r="J412" s="498" t="str">
        <f>IF(_penmei2_month_day!A398="","",_penmei2_month_day!A398)</f>
        <v/>
      </c>
      <c r="K412" s="498" t="str">
        <f>IF(_penmei2_month_day!B398="","",_penmei2_month_day!B398)</f>
        <v/>
      </c>
      <c r="L412" s="499" t="str">
        <f>IF(_penmei2_month_day!C398="","",_penmei2_month_day!C398)</f>
        <v/>
      </c>
      <c r="M412" s="500" t="str">
        <f>IF(_penmei2_month_day!D398="","",_penmei2_month_day!D398)</f>
        <v/>
      </c>
      <c r="N412" s="501" t="str">
        <f>IF(_penmei2_month_day!E398="","",_penmei2_month_day!E398)</f>
        <v/>
      </c>
      <c r="O412" s="501" t="str">
        <f>IF(_penmei2_month_day!F398="","",_penmei2_month_day!F398)</f>
        <v/>
      </c>
      <c r="P412" s="499" t="str">
        <f>IF(_penmei2_month_day!G398="","",_penmei2_month_day!G398)</f>
        <v/>
      </c>
      <c r="Q412" s="502" t="str">
        <f>IF(_penmei2_month_day!H398="","",_penmei2_month_day!H398)</f>
        <v/>
      </c>
      <c r="R412" s="503" t="str">
        <f>IF(_penmei2_month_day!I398="","",_penmei2_month_day!I398)</f>
        <v/>
      </c>
      <c r="S412" s="504" t="str">
        <f>IF(_penmei2_month_day!J398="","",_penmei2_month_day!J398)</f>
        <v/>
      </c>
      <c r="T412" s="505" t="str">
        <f>IF(_penmei2_month_day!K398="","",_penmei2_month_day!K398)</f>
        <v/>
      </c>
      <c r="U412" s="499" t="str">
        <f>IF(_penmei2_month_day!L398="","",_penmei2_month_day!L398)</f>
        <v/>
      </c>
      <c r="V412" s="499" t="str">
        <f>IF(_penmei2_month_day!M398="","",_penmei2_month_day!M398)</f>
        <v/>
      </c>
      <c r="W412" s="506" t="str">
        <f>IF(_penmei2_month_day!N398="","",_penmei2_month_day!N398)</f>
        <v/>
      </c>
      <c r="X412" s="507" t="str">
        <f>IF(_penmei3_month_day!A398="","",_penmei3_month_day!A398)</f>
        <v/>
      </c>
      <c r="Y412" s="508" t="str">
        <f>IF(_penmei3_month_day!B398="","",_penmei3_month_day!B398)</f>
        <v/>
      </c>
      <c r="Z412" s="509" t="str">
        <f>IF(_penmei3_month_day!C398="","",_penmei3_month_day!C398)</f>
        <v/>
      </c>
      <c r="AA412" s="498" t="str">
        <f>IF(_penmei3_month_day!D398="","",_penmei3_month_day!D398)</f>
        <v/>
      </c>
      <c r="AB412" s="509" t="str">
        <f>IF(_penmei3_month_day!E398="","",_penmei3_month_day!E398)</f>
        <v/>
      </c>
      <c r="AC412" s="498" t="str">
        <f>IF(_penmei3_month_day!F398="","",_penmei3_month_day!F398)</f>
        <v/>
      </c>
      <c r="AD412" s="507" t="str">
        <f>IF(_penmei3_month_day!G398="","",_penmei3_month_day!G398)</f>
        <v/>
      </c>
      <c r="AE412" s="508" t="str">
        <f>IF(_penmei3_month_day!H398="","",_penmei3_month_day!H398)</f>
        <v/>
      </c>
      <c r="AF412" s="509" t="str">
        <f>IF(_penmei3_month_day!I398="","",_penmei3_month_day!I398)</f>
        <v/>
      </c>
      <c r="AG412" s="498" t="str">
        <f>IF(_penmei3_month_day!J398="","",_penmei3_month_day!J398)</f>
        <v/>
      </c>
      <c r="AH412" s="509" t="str">
        <f>IF(_penmei3_month_day!K398="","",_penmei3_month_day!K398)</f>
        <v/>
      </c>
      <c r="AI412" s="498" t="str">
        <f>IF(_penmei3_month_day!L398="","",_penmei3_month_day!L398)</f>
        <v/>
      </c>
      <c r="AJ412" s="509" t="str">
        <f>IF(_penmei3_month_day!M398="","",_penmei3_month_day!M398)</f>
        <v/>
      </c>
      <c r="AK412" s="498" t="str">
        <f>IF(_penmei3_month_day!N398="","",_penmei3_month_day!N398)</f>
        <v/>
      </c>
      <c r="AL412" s="509" t="str">
        <f>IF(_penmei3_month_day!O398="","",_penmei3_month_day!O398)</f>
        <v/>
      </c>
      <c r="AM412" s="498" t="str">
        <f>IF(_penmei3_month_day!P398="","",_penmei3_month_day!P398)</f>
        <v/>
      </c>
      <c r="AN412" s="509" t="str">
        <f>IF(_penmei3_month_day!Q398="","",_penmei3_month_day!Q398)</f>
        <v/>
      </c>
      <c r="AO412" s="498" t="str">
        <f>IF(_penmei3_month_day!R398="","",_penmei3_month_day!R398)</f>
        <v/>
      </c>
      <c r="AP412" s="509" t="str">
        <f>IF(_penmei3_month_day!S398="","",_penmei3_month_day!S398)</f>
        <v/>
      </c>
      <c r="AQ412" s="498" t="str">
        <f>IF(_penmei3_month_day!T398="","",_penmei3_month_day!T398)</f>
        <v/>
      </c>
      <c r="AR412" s="509" t="str">
        <f>IF(_penmei3_month_day!U398="","",_penmei3_month_day!U398)</f>
        <v/>
      </c>
      <c r="AS412" s="498" t="str">
        <f>IF(_penmei3_month_day!V398="","",_penmei3_month_day!V398)</f>
        <v/>
      </c>
      <c r="AT412" s="509" t="str">
        <f>IF(_penmei3_month_day!W398="","",_penmei3_month_day!W398)</f>
        <v/>
      </c>
      <c r="AU412" s="498" t="str">
        <f>IF(_penmei3_month_day!X398="","",_penmei3_month_day!X398)</f>
        <v/>
      </c>
      <c r="AV412" s="509" t="str">
        <f>IF(_penmei3_month_day!Y398="","",_penmei3_month_day!Y398)</f>
        <v/>
      </c>
      <c r="AW412" s="498" t="str">
        <f>IF(_penmei3_month_day!Z398="","",_penmei3_month_day!Z398)</f>
        <v/>
      </c>
      <c r="AX412" s="509" t="str">
        <f>IF(_penmei3_month_day!AA398="","",_penmei3_month_day!AA398)</f>
        <v/>
      </c>
      <c r="AY412" s="498" t="str">
        <f>IF(_penmei3_month_day!AB398="","",_penmei3_month_day!AB398)</f>
        <v/>
      </c>
      <c r="AZ412" s="509" t="str">
        <f>IF(_penmei3_month_day!AC398="","",_penmei3_month_day!AC398)</f>
        <v/>
      </c>
      <c r="BA412" s="498" t="str">
        <f>IF(_penmei3_month_day!AD398="","",_penmei3_month_day!AD398)</f>
        <v/>
      </c>
      <c r="BB412" s="509" t="str">
        <f>IF(_penmei3_month_day!AE398="","",_penmei3_month_day!AE398)</f>
        <v/>
      </c>
      <c r="BC412" s="498" t="str">
        <f>IF(_penmei3_month_day!AF398="","",_penmei3_month_day!AF398)</f>
        <v/>
      </c>
      <c r="BD412" s="510"/>
      <c r="BE412" s="510"/>
    </row>
    <row ht="19.5" customHeight="1" r="413">
      <c r="A413" s="240">
        <f ca="1">IF(HOUR(I413)=0,A412+1,A412)</f>
        <v>43633</v>
      </c>
      <c r="B413" s="241">
        <f ca="1">A413</f>
        <v>43633</v>
      </c>
      <c r="C413" s="242" t="str">
        <f>IF(AND(G413&lt;16,G413&gt;=8),"白",IF(AND(G413&lt;8,G413&gt;=0),"夜",IF(G413&gt;=16,"中")))</f>
        <v>白</v>
      </c>
      <c r="D413" s="242">
        <f ca="1">DAY(A413)</f>
        <v>17</v>
      </c>
      <c r="E413" s="242">
        <f>E412</f>
        <v>2</v>
      </c>
      <c r="F413" s="243" t="str">
        <f>IF(AND(E413=1),"甲班",IF(AND(E413=2),"乙班",IF(AND(E413=3),"丙班",IF(AND(E413=4),"丁班",))))</f>
        <v>乙班</v>
      </c>
      <c r="G413" s="242">
        <f>IF(I413=0,0,HOUR(I413-0))</f>
        <v>13</v>
      </c>
      <c r="H413" s="244">
        <f>H412</f>
        <v>0.041666666666666699</v>
      </c>
      <c r="I413" s="245">
        <f>IF(HOUR(I412)=0,H413,I412+H413)</f>
        <v>0.54166666666666696</v>
      </c>
      <c r="J413" s="498" t="str">
        <f>IF(_penmei2_month_day!A399="","",_penmei2_month_day!A399)</f>
        <v/>
      </c>
      <c r="K413" s="498" t="str">
        <f>IF(_penmei2_month_day!B399="","",_penmei2_month_day!B399)</f>
        <v/>
      </c>
      <c r="L413" s="499" t="str">
        <f>IF(_penmei2_month_day!C399="","",_penmei2_month_day!C399)</f>
        <v/>
      </c>
      <c r="M413" s="500" t="str">
        <f>IF(_penmei2_month_day!D399="","",_penmei2_month_day!D399)</f>
        <v/>
      </c>
      <c r="N413" s="501" t="str">
        <f>IF(_penmei2_month_day!E399="","",_penmei2_month_day!E399)</f>
        <v/>
      </c>
      <c r="O413" s="501" t="str">
        <f>IF(_penmei2_month_day!F399="","",_penmei2_month_day!F399)</f>
        <v/>
      </c>
      <c r="P413" s="499" t="str">
        <f>IF(_penmei2_month_day!G399="","",_penmei2_month_day!G399)</f>
        <v/>
      </c>
      <c r="Q413" s="502" t="str">
        <f>IF(_penmei2_month_day!H399="","",_penmei2_month_day!H399)</f>
        <v/>
      </c>
      <c r="R413" s="503" t="str">
        <f>IF(_penmei2_month_day!I399="","",_penmei2_month_day!I399)</f>
        <v/>
      </c>
      <c r="S413" s="504" t="str">
        <f>IF(_penmei2_month_day!J399="","",_penmei2_month_day!J399)</f>
        <v/>
      </c>
      <c r="T413" s="505" t="str">
        <f>IF(_penmei2_month_day!K399="","",_penmei2_month_day!K399)</f>
        <v/>
      </c>
      <c r="U413" s="499" t="str">
        <f>IF(_penmei2_month_day!L399="","",_penmei2_month_day!L399)</f>
        <v/>
      </c>
      <c r="V413" s="499" t="str">
        <f>IF(_penmei2_month_day!M399="","",_penmei2_month_day!M399)</f>
        <v/>
      </c>
      <c r="W413" s="506" t="str">
        <f>IF(_penmei2_month_day!N399="","",_penmei2_month_day!N399)</f>
        <v/>
      </c>
      <c r="X413" s="507" t="str">
        <f>IF(_penmei3_month_day!A399="","",_penmei3_month_day!A399)</f>
        <v/>
      </c>
      <c r="Y413" s="508" t="str">
        <f>IF(_penmei3_month_day!B399="","",_penmei3_month_day!B399)</f>
        <v/>
      </c>
      <c r="Z413" s="509" t="str">
        <f>IF(_penmei3_month_day!C399="","",_penmei3_month_day!C399)</f>
        <v/>
      </c>
      <c r="AA413" s="498" t="str">
        <f>IF(_penmei3_month_day!D399="","",_penmei3_month_day!D399)</f>
        <v/>
      </c>
      <c r="AB413" s="509" t="str">
        <f>IF(_penmei3_month_day!E399="","",_penmei3_month_day!E399)</f>
        <v/>
      </c>
      <c r="AC413" s="498" t="str">
        <f>IF(_penmei3_month_day!F399="","",_penmei3_month_day!F399)</f>
        <v/>
      </c>
      <c r="AD413" s="507" t="str">
        <f>IF(_penmei3_month_day!G399="","",_penmei3_month_day!G399)</f>
        <v/>
      </c>
      <c r="AE413" s="508" t="str">
        <f>IF(_penmei3_month_day!H399="","",_penmei3_month_day!H399)</f>
        <v/>
      </c>
      <c r="AF413" s="509" t="str">
        <f>IF(_penmei3_month_day!I399="","",_penmei3_month_day!I399)</f>
        <v/>
      </c>
      <c r="AG413" s="498" t="str">
        <f>IF(_penmei3_month_day!J399="","",_penmei3_month_day!J399)</f>
        <v/>
      </c>
      <c r="AH413" s="509" t="str">
        <f>IF(_penmei3_month_day!K399="","",_penmei3_month_day!K399)</f>
        <v/>
      </c>
      <c r="AI413" s="498" t="str">
        <f>IF(_penmei3_month_day!L399="","",_penmei3_month_day!L399)</f>
        <v/>
      </c>
      <c r="AJ413" s="509" t="str">
        <f>IF(_penmei3_month_day!M399="","",_penmei3_month_day!M399)</f>
        <v/>
      </c>
      <c r="AK413" s="498" t="str">
        <f>IF(_penmei3_month_day!N399="","",_penmei3_month_day!N399)</f>
        <v/>
      </c>
      <c r="AL413" s="509" t="str">
        <f>IF(_penmei3_month_day!O399="","",_penmei3_month_day!O399)</f>
        <v/>
      </c>
      <c r="AM413" s="498" t="str">
        <f>IF(_penmei3_month_day!P399="","",_penmei3_month_day!P399)</f>
        <v/>
      </c>
      <c r="AN413" s="509" t="str">
        <f>IF(_penmei3_month_day!Q399="","",_penmei3_month_day!Q399)</f>
        <v/>
      </c>
      <c r="AO413" s="498" t="str">
        <f>IF(_penmei3_month_day!R399="","",_penmei3_month_day!R399)</f>
        <v/>
      </c>
      <c r="AP413" s="509" t="str">
        <f>IF(_penmei3_month_day!S399="","",_penmei3_month_day!S399)</f>
        <v/>
      </c>
      <c r="AQ413" s="498" t="str">
        <f>IF(_penmei3_month_day!T399="","",_penmei3_month_day!T399)</f>
        <v/>
      </c>
      <c r="AR413" s="509" t="str">
        <f>IF(_penmei3_month_day!U399="","",_penmei3_month_day!U399)</f>
        <v/>
      </c>
      <c r="AS413" s="498" t="str">
        <f>IF(_penmei3_month_day!V399="","",_penmei3_month_day!V399)</f>
        <v/>
      </c>
      <c r="AT413" s="509" t="str">
        <f>IF(_penmei3_month_day!W399="","",_penmei3_month_day!W399)</f>
        <v/>
      </c>
      <c r="AU413" s="498" t="str">
        <f>IF(_penmei3_month_day!X399="","",_penmei3_month_day!X399)</f>
        <v/>
      </c>
      <c r="AV413" s="509" t="str">
        <f>IF(_penmei3_month_day!Y399="","",_penmei3_month_day!Y399)</f>
        <v/>
      </c>
      <c r="AW413" s="498" t="str">
        <f>IF(_penmei3_month_day!Z399="","",_penmei3_month_day!Z399)</f>
        <v/>
      </c>
      <c r="AX413" s="509" t="str">
        <f>IF(_penmei3_month_day!AA399="","",_penmei3_month_day!AA399)</f>
        <v/>
      </c>
      <c r="AY413" s="498" t="str">
        <f>IF(_penmei3_month_day!AB399="","",_penmei3_month_day!AB399)</f>
        <v/>
      </c>
      <c r="AZ413" s="509" t="str">
        <f>IF(_penmei3_month_day!AC399="","",_penmei3_month_day!AC399)</f>
        <v/>
      </c>
      <c r="BA413" s="498" t="str">
        <f>IF(_penmei3_month_day!AD399="","",_penmei3_month_day!AD399)</f>
        <v/>
      </c>
      <c r="BB413" s="509" t="str">
        <f>IF(_penmei3_month_day!AE399="","",_penmei3_month_day!AE399)</f>
        <v/>
      </c>
      <c r="BC413" s="498" t="str">
        <f>IF(_penmei3_month_day!AF399="","",_penmei3_month_day!AF399)</f>
        <v/>
      </c>
      <c r="BD413" s="510"/>
      <c r="BE413" s="510"/>
    </row>
    <row ht="19.5" customHeight="1" r="414">
      <c r="A414" s="240">
        <f ca="1">IF(HOUR(I414)=0,A413+1,A413)</f>
        <v>43633</v>
      </c>
      <c r="B414" s="241">
        <f ca="1">A414</f>
        <v>43633</v>
      </c>
      <c r="C414" s="242" t="str">
        <f>IF(AND(G414&lt;16,G414&gt;=8),"白",IF(AND(G414&lt;8,G414&gt;=0),"夜",IF(G414&gt;=16,"中")))</f>
        <v>白</v>
      </c>
      <c r="D414" s="242">
        <f ca="1">DAY(A414)</f>
        <v>17</v>
      </c>
      <c r="E414" s="242">
        <f>E413</f>
        <v>2</v>
      </c>
      <c r="F414" s="243" t="str">
        <f>IF(AND(E414=1),"甲班",IF(AND(E414=2),"乙班",IF(AND(E414=3),"丙班",IF(AND(E414=4),"丁班",))))</f>
        <v>乙班</v>
      </c>
      <c r="G414" s="242">
        <f>IF(I414=0,0,HOUR(I414-0))</f>
        <v>14</v>
      </c>
      <c r="H414" s="244">
        <f>H413</f>
        <v>0.041666666666666699</v>
      </c>
      <c r="I414" s="245">
        <f>IF(HOUR(I413)=0,H414,I413+H414)</f>
        <v>0.58333333333333404</v>
      </c>
      <c r="J414" s="498" t="str">
        <f>IF(_penmei2_month_day!A400="","",_penmei2_month_day!A400)</f>
        <v/>
      </c>
      <c r="K414" s="498" t="str">
        <f>IF(_penmei2_month_day!B400="","",_penmei2_month_day!B400)</f>
        <v/>
      </c>
      <c r="L414" s="499" t="str">
        <f>IF(_penmei2_month_day!C400="","",_penmei2_month_day!C400)</f>
        <v/>
      </c>
      <c r="M414" s="500" t="str">
        <f>IF(_penmei2_month_day!D400="","",_penmei2_month_day!D400)</f>
        <v/>
      </c>
      <c r="N414" s="501" t="str">
        <f>IF(_penmei2_month_day!E400="","",_penmei2_month_day!E400)</f>
        <v/>
      </c>
      <c r="O414" s="501" t="str">
        <f>IF(_penmei2_month_day!F400="","",_penmei2_month_day!F400)</f>
        <v/>
      </c>
      <c r="P414" s="499" t="str">
        <f>IF(_penmei2_month_day!G400="","",_penmei2_month_day!G400)</f>
        <v/>
      </c>
      <c r="Q414" s="502" t="str">
        <f>IF(_penmei2_month_day!H400="","",_penmei2_month_day!H400)</f>
        <v/>
      </c>
      <c r="R414" s="503" t="str">
        <f>IF(_penmei2_month_day!I400="","",_penmei2_month_day!I400)</f>
        <v/>
      </c>
      <c r="S414" s="504" t="str">
        <f>IF(_penmei2_month_day!J400="","",_penmei2_month_day!J400)</f>
        <v/>
      </c>
      <c r="T414" s="505" t="str">
        <f>IF(_penmei2_month_day!K400="","",_penmei2_month_day!K400)</f>
        <v/>
      </c>
      <c r="U414" s="499" t="str">
        <f>IF(_penmei2_month_day!L400="","",_penmei2_month_day!L400)</f>
        <v/>
      </c>
      <c r="V414" s="499" t="str">
        <f>IF(_penmei2_month_day!M400="","",_penmei2_month_day!M400)</f>
        <v/>
      </c>
      <c r="W414" s="506" t="str">
        <f>IF(_penmei2_month_day!N400="","",_penmei2_month_day!N400)</f>
        <v/>
      </c>
      <c r="X414" s="507" t="str">
        <f>IF(_penmei3_month_day!A400="","",_penmei3_month_day!A400)</f>
        <v/>
      </c>
      <c r="Y414" s="508" t="str">
        <f>IF(_penmei3_month_day!B400="","",_penmei3_month_day!B400)</f>
        <v/>
      </c>
      <c r="Z414" s="509" t="str">
        <f>IF(_penmei3_month_day!C400="","",_penmei3_month_day!C400)</f>
        <v/>
      </c>
      <c r="AA414" s="498" t="str">
        <f>IF(_penmei3_month_day!D400="","",_penmei3_month_day!D400)</f>
        <v/>
      </c>
      <c r="AB414" s="509" t="str">
        <f>IF(_penmei3_month_day!E400="","",_penmei3_month_day!E400)</f>
        <v/>
      </c>
      <c r="AC414" s="498" t="str">
        <f>IF(_penmei3_month_day!F400="","",_penmei3_month_day!F400)</f>
        <v/>
      </c>
      <c r="AD414" s="507" t="str">
        <f>IF(_penmei3_month_day!G400="","",_penmei3_month_day!G400)</f>
        <v/>
      </c>
      <c r="AE414" s="508" t="str">
        <f>IF(_penmei3_month_day!H400="","",_penmei3_month_day!H400)</f>
        <v/>
      </c>
      <c r="AF414" s="509" t="str">
        <f>IF(_penmei3_month_day!I400="","",_penmei3_month_day!I400)</f>
        <v/>
      </c>
      <c r="AG414" s="498" t="str">
        <f>IF(_penmei3_month_day!J400="","",_penmei3_month_day!J400)</f>
        <v/>
      </c>
      <c r="AH414" s="509" t="str">
        <f>IF(_penmei3_month_day!K400="","",_penmei3_month_day!K400)</f>
        <v/>
      </c>
      <c r="AI414" s="498" t="str">
        <f>IF(_penmei3_month_day!L400="","",_penmei3_month_day!L400)</f>
        <v/>
      </c>
      <c r="AJ414" s="509" t="str">
        <f>IF(_penmei3_month_day!M400="","",_penmei3_month_day!M400)</f>
        <v/>
      </c>
      <c r="AK414" s="498" t="str">
        <f>IF(_penmei3_month_day!N400="","",_penmei3_month_day!N400)</f>
        <v/>
      </c>
      <c r="AL414" s="509" t="str">
        <f>IF(_penmei3_month_day!O400="","",_penmei3_month_day!O400)</f>
        <v/>
      </c>
      <c r="AM414" s="498" t="str">
        <f>IF(_penmei3_month_day!P400="","",_penmei3_month_day!P400)</f>
        <v/>
      </c>
      <c r="AN414" s="509" t="str">
        <f>IF(_penmei3_month_day!Q400="","",_penmei3_month_day!Q400)</f>
        <v/>
      </c>
      <c r="AO414" s="498" t="str">
        <f>IF(_penmei3_month_day!R400="","",_penmei3_month_day!R400)</f>
        <v/>
      </c>
      <c r="AP414" s="509" t="str">
        <f>IF(_penmei3_month_day!S400="","",_penmei3_month_day!S400)</f>
        <v/>
      </c>
      <c r="AQ414" s="498" t="str">
        <f>IF(_penmei3_month_day!T400="","",_penmei3_month_day!T400)</f>
        <v/>
      </c>
      <c r="AR414" s="509" t="str">
        <f>IF(_penmei3_month_day!U400="","",_penmei3_month_day!U400)</f>
        <v/>
      </c>
      <c r="AS414" s="498" t="str">
        <f>IF(_penmei3_month_day!V400="","",_penmei3_month_day!V400)</f>
        <v/>
      </c>
      <c r="AT414" s="509" t="str">
        <f>IF(_penmei3_month_day!W400="","",_penmei3_month_day!W400)</f>
        <v/>
      </c>
      <c r="AU414" s="498" t="str">
        <f>IF(_penmei3_month_day!X400="","",_penmei3_month_day!X400)</f>
        <v/>
      </c>
      <c r="AV414" s="509" t="str">
        <f>IF(_penmei3_month_day!Y400="","",_penmei3_month_day!Y400)</f>
        <v/>
      </c>
      <c r="AW414" s="498" t="str">
        <f>IF(_penmei3_month_day!Z400="","",_penmei3_month_day!Z400)</f>
        <v/>
      </c>
      <c r="AX414" s="509" t="str">
        <f>IF(_penmei3_month_day!AA400="","",_penmei3_month_day!AA400)</f>
        <v/>
      </c>
      <c r="AY414" s="498" t="str">
        <f>IF(_penmei3_month_day!AB400="","",_penmei3_month_day!AB400)</f>
        <v/>
      </c>
      <c r="AZ414" s="509" t="str">
        <f>IF(_penmei3_month_day!AC400="","",_penmei3_month_day!AC400)</f>
        <v/>
      </c>
      <c r="BA414" s="498" t="str">
        <f>IF(_penmei3_month_day!AD400="","",_penmei3_month_day!AD400)</f>
        <v/>
      </c>
      <c r="BB414" s="509" t="str">
        <f>IF(_penmei3_month_day!AE400="","",_penmei3_month_day!AE400)</f>
        <v/>
      </c>
      <c r="BC414" s="498" t="str">
        <f>IF(_penmei3_month_day!AF400="","",_penmei3_month_day!AF400)</f>
        <v/>
      </c>
      <c r="BD414" s="510"/>
      <c r="BE414" s="510"/>
    </row>
    <row ht="19.5" customHeight="1" r="415">
      <c r="A415" s="246">
        <f ca="1">IF(HOUR(I415)=0,A414+1,A414)</f>
        <v>43633</v>
      </c>
      <c r="B415" s="247">
        <f ca="1">A415</f>
        <v>43633</v>
      </c>
      <c r="C415" s="248" t="str">
        <f>IF(AND(G415&lt;16,G415&gt;=8),"白",IF(AND(G415&lt;8,G415&gt;=0),"夜",IF(G415&gt;=16,"中")))</f>
        <v>白</v>
      </c>
      <c r="D415" s="248">
        <f ca="1">DAY(A415)</f>
        <v>17</v>
      </c>
      <c r="E415" s="248">
        <f>E414</f>
        <v>2</v>
      </c>
      <c r="F415" s="249" t="str">
        <f>IF(AND(E415=1),"甲班",IF(AND(E415=2),"乙班",IF(AND(E415=3),"丙班",IF(AND(E415=4),"丁班",))))</f>
        <v>乙班</v>
      </c>
      <c r="G415" s="248">
        <f>IF(I415=0,0,HOUR(I415-0))</f>
        <v>15</v>
      </c>
      <c r="H415" s="250">
        <f>H414</f>
        <v>0.041666666666666699</v>
      </c>
      <c r="I415" s="251">
        <f>IF(HOUR(I414)=0,H415,I414+H415)</f>
        <v>0.625000000000001</v>
      </c>
      <c r="J415" s="511" t="str">
        <f>IF(_penmei2_month_day!A401="","",_penmei2_month_day!A401)</f>
        <v/>
      </c>
      <c r="K415" s="511" t="str">
        <f>IF(_penmei2_month_day!B401="","",_penmei2_month_day!B401)</f>
        <v/>
      </c>
      <c r="L415" s="512" t="str">
        <f>IF(_penmei2_month_day!C401="","",_penmei2_month_day!C401)</f>
        <v/>
      </c>
      <c r="M415" s="513" t="str">
        <f>IF(_penmei2_month_day!D401="","",_penmei2_month_day!D401)</f>
        <v/>
      </c>
      <c r="N415" s="514" t="str">
        <f>IF(_penmei2_month_day!E401="","",_penmei2_month_day!E401)</f>
        <v/>
      </c>
      <c r="O415" s="514" t="str">
        <f>IF(_penmei2_month_day!F401="","",_penmei2_month_day!F401)</f>
        <v/>
      </c>
      <c r="P415" s="512" t="str">
        <f>IF(_penmei2_month_day!G401="","",_penmei2_month_day!G401)</f>
        <v/>
      </c>
      <c r="Q415" s="515" t="str">
        <f>IF(_penmei2_month_day!H401="","",_penmei2_month_day!H401)</f>
        <v/>
      </c>
      <c r="R415" s="516" t="str">
        <f>IF(_penmei2_month_day!I401="","",_penmei2_month_day!I401)</f>
        <v/>
      </c>
      <c r="S415" s="517" t="str">
        <f>IF(_penmei2_month_day!J401="","",_penmei2_month_day!J401)</f>
        <v/>
      </c>
      <c r="T415" s="518" t="str">
        <f>IF(_penmei2_month_day!K401="","",_penmei2_month_day!K401)</f>
        <v/>
      </c>
      <c r="U415" s="512" t="str">
        <f>IF(_penmei2_month_day!L401="","",_penmei2_month_day!L401)</f>
        <v/>
      </c>
      <c r="V415" s="512" t="str">
        <f>IF(_penmei2_month_day!M401="","",_penmei2_month_day!M401)</f>
        <v/>
      </c>
      <c r="W415" s="519" t="str">
        <f>IF(_penmei2_month_day!N401="","",_penmei2_month_day!N401)</f>
        <v/>
      </c>
      <c r="X415" s="520" t="str">
        <f>IF(_penmei3_month_day!A401="","",_penmei3_month_day!A401)</f>
        <v/>
      </c>
      <c r="Y415" s="521" t="str">
        <f>IF(_penmei3_month_day!B401="","",_penmei3_month_day!B401)</f>
        <v/>
      </c>
      <c r="Z415" s="522" t="str">
        <f>IF(_penmei3_month_day!C401="","",_penmei3_month_day!C401)</f>
        <v/>
      </c>
      <c r="AA415" s="511" t="str">
        <f>IF(_penmei3_month_day!D401="","",_penmei3_month_day!D401)</f>
        <v/>
      </c>
      <c r="AB415" s="522" t="str">
        <f>IF(_penmei3_month_day!E401="","",_penmei3_month_day!E401)</f>
        <v/>
      </c>
      <c r="AC415" s="511" t="str">
        <f>IF(_penmei3_month_day!F401="","",_penmei3_month_day!F401)</f>
        <v/>
      </c>
      <c r="AD415" s="520" t="str">
        <f>IF(_penmei3_month_day!G401="","",_penmei3_month_day!G401)</f>
        <v/>
      </c>
      <c r="AE415" s="521" t="str">
        <f>IF(_penmei3_month_day!H401="","",_penmei3_month_day!H401)</f>
        <v/>
      </c>
      <c r="AF415" s="522" t="str">
        <f>IF(_penmei3_month_day!I401="","",_penmei3_month_day!I401)</f>
        <v/>
      </c>
      <c r="AG415" s="511" t="str">
        <f>IF(_penmei3_month_day!J401="","",_penmei3_month_day!J401)</f>
        <v/>
      </c>
      <c r="AH415" s="522" t="str">
        <f>IF(_penmei3_month_day!K401="","",_penmei3_month_day!K401)</f>
        <v/>
      </c>
      <c r="AI415" s="511" t="str">
        <f>IF(_penmei3_month_day!L401="","",_penmei3_month_day!L401)</f>
        <v/>
      </c>
      <c r="AJ415" s="522" t="str">
        <f>IF(_penmei3_month_day!M401="","",_penmei3_month_day!M401)</f>
        <v/>
      </c>
      <c r="AK415" s="511" t="str">
        <f>IF(_penmei3_month_day!N401="","",_penmei3_month_day!N401)</f>
        <v/>
      </c>
      <c r="AL415" s="522" t="str">
        <f>IF(_penmei3_month_day!O401="","",_penmei3_month_day!O401)</f>
        <v/>
      </c>
      <c r="AM415" s="511" t="str">
        <f>IF(_penmei3_month_day!P401="","",_penmei3_month_day!P401)</f>
        <v/>
      </c>
      <c r="AN415" s="522" t="str">
        <f>IF(_penmei3_month_day!Q401="","",_penmei3_month_day!Q401)</f>
        <v/>
      </c>
      <c r="AO415" s="511" t="str">
        <f>IF(_penmei3_month_day!R401="","",_penmei3_month_day!R401)</f>
        <v/>
      </c>
      <c r="AP415" s="522" t="str">
        <f>IF(_penmei3_month_day!S401="","",_penmei3_month_day!S401)</f>
        <v/>
      </c>
      <c r="AQ415" s="511" t="str">
        <f>IF(_penmei3_month_day!T401="","",_penmei3_month_day!T401)</f>
        <v/>
      </c>
      <c r="AR415" s="522" t="str">
        <f>IF(_penmei3_month_day!U401="","",_penmei3_month_day!U401)</f>
        <v/>
      </c>
      <c r="AS415" s="511" t="str">
        <f>IF(_penmei3_month_day!V401="","",_penmei3_month_day!V401)</f>
        <v/>
      </c>
      <c r="AT415" s="522" t="str">
        <f>IF(_penmei3_month_day!W401="","",_penmei3_month_day!W401)</f>
        <v/>
      </c>
      <c r="AU415" s="511" t="str">
        <f>IF(_penmei3_month_day!X401="","",_penmei3_month_day!X401)</f>
        <v/>
      </c>
      <c r="AV415" s="522" t="str">
        <f>IF(_penmei3_month_day!Y401="","",_penmei3_month_day!Y401)</f>
        <v/>
      </c>
      <c r="AW415" s="511" t="str">
        <f>IF(_penmei3_month_day!Z401="","",_penmei3_month_day!Z401)</f>
        <v/>
      </c>
      <c r="AX415" s="522" t="str">
        <f>IF(_penmei3_month_day!AA401="","",_penmei3_month_day!AA401)</f>
        <v/>
      </c>
      <c r="AY415" s="511" t="str">
        <f>IF(_penmei3_month_day!AB401="","",_penmei3_month_day!AB401)</f>
        <v/>
      </c>
      <c r="AZ415" s="522" t="str">
        <f>IF(_penmei3_month_day!AC401="","",_penmei3_month_day!AC401)</f>
        <v/>
      </c>
      <c r="BA415" s="511" t="str">
        <f>IF(_penmei3_month_day!AD401="","",_penmei3_month_day!AD401)</f>
        <v/>
      </c>
      <c r="BB415" s="522" t="str">
        <f>IF(_penmei3_month_day!AE401="","",_penmei3_month_day!AE401)</f>
        <v/>
      </c>
      <c r="BC415" s="511" t="str">
        <f>IF(_penmei3_month_day!AF401="","",_penmei3_month_day!AF401)</f>
        <v/>
      </c>
      <c r="BD415" s="149" t="s">
        <v>132</v>
      </c>
      <c r="BE415" s="252"/>
    </row>
    <row ht="19.5" customHeight="1" r="416">
      <c r="A416" s="253">
        <f ca="1">IF(HOUR(I416)=0,A415+1,A415)</f>
        <v>43633</v>
      </c>
      <c r="B416" s="254">
        <f ca="1">A416</f>
        <v>43633</v>
      </c>
      <c r="C416" s="255" t="str">
        <f>IF(AND(G416&lt;16,G416&gt;=8),"白",IF(AND(G416&lt;8,G416&gt;=0),"夜",IF(G416&gt;=16,"中")))</f>
        <v>中</v>
      </c>
      <c r="D416" s="255">
        <f ca="1">DAY(A416)</f>
        <v>17</v>
      </c>
      <c r="E416" s="255">
        <f>IF(AND(E408=4),1,IF(AND(E408&lt;4),(E408+1),))</f>
        <v>3</v>
      </c>
      <c r="F416" s="256" t="str">
        <f>IF(AND(E416=1),"甲班",IF(AND(E416=2),"乙班",IF(AND(E416=3),"丙班",IF(AND(E416=4),"丁班",))))</f>
        <v>丙班</v>
      </c>
      <c r="G416" s="255">
        <f>IF(I416=0,0,HOUR(I416-0))</f>
        <v>16</v>
      </c>
      <c r="H416" s="257">
        <f>H415</f>
        <v>0.041666666666666699</v>
      </c>
      <c r="I416" s="258">
        <f>IF(HOUR(I415)=0,H416,I415+H416)</f>
        <v>0.66666666666666696</v>
      </c>
      <c r="J416" s="485" t="str">
        <f>IF(_penmei2_month_day!A402="","",_penmei2_month_day!A402)</f>
        <v/>
      </c>
      <c r="K416" s="485" t="str">
        <f>IF(_penmei2_month_day!B402="","",_penmei2_month_day!B402)</f>
        <v/>
      </c>
      <c r="L416" s="486" t="str">
        <f>IF(_penmei2_month_day!C402="","",_penmei2_month_day!C402)</f>
        <v/>
      </c>
      <c r="M416" s="487" t="str">
        <f>IF(_penmei2_month_day!D402="","",_penmei2_month_day!D402)</f>
        <v/>
      </c>
      <c r="N416" s="488" t="str">
        <f>IF(_penmei2_month_day!E402="","",_penmei2_month_day!E402)</f>
        <v/>
      </c>
      <c r="O416" s="488" t="str">
        <f>IF(_penmei2_month_day!F402="","",_penmei2_month_day!F402)</f>
        <v/>
      </c>
      <c r="P416" s="486" t="str">
        <f>IF(_penmei2_month_day!G402="","",_penmei2_month_day!G402)</f>
        <v/>
      </c>
      <c r="Q416" s="489" t="str">
        <f>IF(_penmei2_month_day!H402="","",_penmei2_month_day!H402)</f>
        <v/>
      </c>
      <c r="R416" s="490" t="str">
        <f>IF(_penmei2_month_day!I402="","",_penmei2_month_day!I402)</f>
        <v/>
      </c>
      <c r="S416" s="491" t="str">
        <f>IF(_penmei2_month_day!J402="","",_penmei2_month_day!J402)</f>
        <v/>
      </c>
      <c r="T416" s="523" t="str">
        <f>IF(_penmei2_month_day!K402="","",_penmei2_month_day!K402)</f>
        <v/>
      </c>
      <c r="U416" s="486" t="str">
        <f>IF(_penmei2_month_day!L402="","",_penmei2_month_day!L402)</f>
        <v/>
      </c>
      <c r="V416" s="486" t="str">
        <f>IF(_penmei2_month_day!M402="","",_penmei2_month_day!M402)</f>
        <v/>
      </c>
      <c r="W416" s="493" t="str">
        <f>IF(_penmei2_month_day!N402="","",_penmei2_month_day!N402)</f>
        <v/>
      </c>
      <c r="X416" s="494" t="str">
        <f>IF(_penmei3_month_day!A402="","",_penmei3_month_day!A402)</f>
        <v/>
      </c>
      <c r="Y416" s="495" t="str">
        <f>IF(_penmei3_month_day!B402="","",_penmei3_month_day!B402)</f>
        <v/>
      </c>
      <c r="Z416" s="496" t="str">
        <f>IF(_penmei3_month_day!C402="","",_penmei3_month_day!C402)</f>
        <v/>
      </c>
      <c r="AA416" s="485" t="str">
        <f>IF(_penmei3_month_day!D402="","",_penmei3_month_day!D402)</f>
        <v/>
      </c>
      <c r="AB416" s="496" t="str">
        <f>IF(_penmei3_month_day!E402="","",_penmei3_month_day!E402)</f>
        <v/>
      </c>
      <c r="AC416" s="485" t="str">
        <f>IF(_penmei3_month_day!F402="","",_penmei3_month_day!F402)</f>
        <v/>
      </c>
      <c r="AD416" s="494" t="str">
        <f>IF(_penmei3_month_day!G402="","",_penmei3_month_day!G402)</f>
        <v/>
      </c>
      <c r="AE416" s="495" t="str">
        <f>IF(_penmei3_month_day!H402="","",_penmei3_month_day!H402)</f>
        <v/>
      </c>
      <c r="AF416" s="496" t="str">
        <f>IF(_penmei3_month_day!I402="","",_penmei3_month_day!I402)</f>
        <v/>
      </c>
      <c r="AG416" s="485" t="str">
        <f>IF(_penmei3_month_day!J402="","",_penmei3_month_day!J402)</f>
        <v/>
      </c>
      <c r="AH416" s="496" t="str">
        <f>IF(_penmei3_month_day!K402="","",_penmei3_month_day!K402)</f>
        <v/>
      </c>
      <c r="AI416" s="485" t="str">
        <f>IF(_penmei3_month_day!L402="","",_penmei3_month_day!L402)</f>
        <v/>
      </c>
      <c r="AJ416" s="496" t="str">
        <f>IF(_penmei3_month_day!M402="","",_penmei3_month_day!M402)</f>
        <v/>
      </c>
      <c r="AK416" s="485" t="str">
        <f>IF(_penmei3_month_day!N402="","",_penmei3_month_day!N402)</f>
        <v/>
      </c>
      <c r="AL416" s="496" t="str">
        <f>IF(_penmei3_month_day!O402="","",_penmei3_month_day!O402)</f>
        <v/>
      </c>
      <c r="AM416" s="485" t="str">
        <f>IF(_penmei3_month_day!P402="","",_penmei3_month_day!P402)</f>
        <v/>
      </c>
      <c r="AN416" s="496" t="str">
        <f>IF(_penmei3_month_day!Q402="","",_penmei3_month_day!Q402)</f>
        <v/>
      </c>
      <c r="AO416" s="485" t="str">
        <f>IF(_penmei3_month_day!R402="","",_penmei3_month_day!R402)</f>
        <v/>
      </c>
      <c r="AP416" s="496" t="str">
        <f>IF(_penmei3_month_day!S402="","",_penmei3_month_day!S402)</f>
        <v/>
      </c>
      <c r="AQ416" s="485" t="str">
        <f>IF(_penmei3_month_day!T402="","",_penmei3_month_day!T402)</f>
        <v/>
      </c>
      <c r="AR416" s="496" t="str">
        <f>IF(_penmei3_month_day!U402="","",_penmei3_month_day!U402)</f>
        <v/>
      </c>
      <c r="AS416" s="485" t="str">
        <f>IF(_penmei3_month_day!V402="","",_penmei3_month_day!V402)</f>
        <v/>
      </c>
      <c r="AT416" s="496" t="str">
        <f>IF(_penmei3_month_day!W402="","",_penmei3_month_day!W402)</f>
        <v/>
      </c>
      <c r="AU416" s="485" t="str">
        <f>IF(_penmei3_month_day!X402="","",_penmei3_month_day!X402)</f>
        <v/>
      </c>
      <c r="AV416" s="496" t="str">
        <f>IF(_penmei3_month_day!Y402="","",_penmei3_month_day!Y402)</f>
        <v/>
      </c>
      <c r="AW416" s="485" t="str">
        <f>IF(_penmei3_month_day!Z402="","",_penmei3_month_day!Z402)</f>
        <v/>
      </c>
      <c r="AX416" s="496" t="str">
        <f>IF(_penmei3_month_day!AA402="","",_penmei3_month_day!AA402)</f>
        <v/>
      </c>
      <c r="AY416" s="485" t="str">
        <f>IF(_penmei3_month_day!AB402="","",_penmei3_month_day!AB402)</f>
        <v/>
      </c>
      <c r="AZ416" s="496" t="str">
        <f>IF(_penmei3_month_day!AC402="","",_penmei3_month_day!AC402)</f>
        <v/>
      </c>
      <c r="BA416" s="485" t="str">
        <f>IF(_penmei3_month_day!AD402="","",_penmei3_month_day!AD402)</f>
        <v/>
      </c>
      <c r="BB416" s="496" t="str">
        <f>IF(_penmei3_month_day!AE402="","",_penmei3_month_day!AE402)</f>
        <v/>
      </c>
      <c r="BC416" s="485" t="str">
        <f>IF(_penmei3_month_day!AF402="","",_penmei3_month_day!AF402)</f>
        <v/>
      </c>
      <c r="BD416" s="497"/>
      <c r="BE416" s="497"/>
    </row>
    <row ht="19.5" customHeight="1" r="417">
      <c r="A417" s="240">
        <f ca="1">IF(HOUR(I417)=0,A416+1,A416)</f>
        <v>43633</v>
      </c>
      <c r="B417" s="241">
        <f ca="1">A417</f>
        <v>43633</v>
      </c>
      <c r="C417" s="242" t="str">
        <f>IF(AND(G417&lt;16,G417&gt;=8),"白",IF(AND(G417&lt;8,G417&gt;=0),"夜",IF(G417&gt;=16,"中")))</f>
        <v>中</v>
      </c>
      <c r="D417" s="242">
        <f ca="1">DAY(A417)</f>
        <v>17</v>
      </c>
      <c r="E417" s="242">
        <f>E416</f>
        <v>3</v>
      </c>
      <c r="F417" s="243" t="str">
        <f>IF(AND(E417=1),"甲班",IF(AND(E417=2),"乙班",IF(AND(E417=3),"丙班",IF(AND(E417=4),"丁班",))))</f>
        <v>丙班</v>
      </c>
      <c r="G417" s="242">
        <f>IF(I417=0,0,HOUR(I417-0))</f>
        <v>17</v>
      </c>
      <c r="H417" s="244">
        <f>H416</f>
        <v>0.041666666666666699</v>
      </c>
      <c r="I417" s="245">
        <f>IF(HOUR(I416)=0,H417,I416+H417)</f>
        <v>0.70833333333333404</v>
      </c>
      <c r="J417" s="498" t="str">
        <f>IF(_penmei2_month_day!A403="","",_penmei2_month_day!A403)</f>
        <v/>
      </c>
      <c r="K417" s="498" t="str">
        <f>IF(_penmei2_month_day!B403="","",_penmei2_month_day!B403)</f>
        <v/>
      </c>
      <c r="L417" s="499" t="str">
        <f>IF(_penmei2_month_day!C403="","",_penmei2_month_day!C403)</f>
        <v/>
      </c>
      <c r="M417" s="500" t="str">
        <f>IF(_penmei2_month_day!D403="","",_penmei2_month_day!D403)</f>
        <v/>
      </c>
      <c r="N417" s="501" t="str">
        <f>IF(_penmei2_month_day!E403="","",_penmei2_month_day!E403)</f>
        <v/>
      </c>
      <c r="O417" s="501" t="str">
        <f>IF(_penmei2_month_day!F403="","",_penmei2_month_day!F403)</f>
        <v/>
      </c>
      <c r="P417" s="499" t="str">
        <f>IF(_penmei2_month_day!G403="","",_penmei2_month_day!G403)</f>
        <v/>
      </c>
      <c r="Q417" s="502" t="str">
        <f>IF(_penmei2_month_day!H403="","",_penmei2_month_day!H403)</f>
        <v/>
      </c>
      <c r="R417" s="503" t="str">
        <f>IF(_penmei2_month_day!I403="","",_penmei2_month_day!I403)</f>
        <v/>
      </c>
      <c r="S417" s="504" t="str">
        <f>IF(_penmei2_month_day!J403="","",_penmei2_month_day!J403)</f>
        <v/>
      </c>
      <c r="T417" s="505" t="str">
        <f>IF(_penmei2_month_day!K403="","",_penmei2_month_day!K403)</f>
        <v/>
      </c>
      <c r="U417" s="499" t="str">
        <f>IF(_penmei2_month_day!L403="","",_penmei2_month_day!L403)</f>
        <v/>
      </c>
      <c r="V417" s="499" t="str">
        <f>IF(_penmei2_month_day!M403="","",_penmei2_month_day!M403)</f>
        <v/>
      </c>
      <c r="W417" s="506" t="str">
        <f>IF(_penmei2_month_day!N403="","",_penmei2_month_day!N403)</f>
        <v/>
      </c>
      <c r="X417" s="507" t="str">
        <f>IF(_penmei3_month_day!A403="","",_penmei3_month_day!A403)</f>
        <v/>
      </c>
      <c r="Y417" s="508" t="str">
        <f>IF(_penmei3_month_day!B403="","",_penmei3_month_day!B403)</f>
        <v/>
      </c>
      <c r="Z417" s="509" t="str">
        <f>IF(_penmei3_month_day!C403="","",_penmei3_month_day!C403)</f>
        <v/>
      </c>
      <c r="AA417" s="498" t="str">
        <f>IF(_penmei3_month_day!D403="","",_penmei3_month_day!D403)</f>
        <v/>
      </c>
      <c r="AB417" s="509" t="str">
        <f>IF(_penmei3_month_day!E403="","",_penmei3_month_day!E403)</f>
        <v/>
      </c>
      <c r="AC417" s="498" t="str">
        <f>IF(_penmei3_month_day!F403="","",_penmei3_month_day!F403)</f>
        <v/>
      </c>
      <c r="AD417" s="507" t="str">
        <f>IF(_penmei3_month_day!G403="","",_penmei3_month_day!G403)</f>
        <v/>
      </c>
      <c r="AE417" s="508" t="str">
        <f>IF(_penmei3_month_day!H403="","",_penmei3_month_day!H403)</f>
        <v/>
      </c>
      <c r="AF417" s="509" t="str">
        <f>IF(_penmei3_month_day!I403="","",_penmei3_month_day!I403)</f>
        <v/>
      </c>
      <c r="AG417" s="498" t="str">
        <f>IF(_penmei3_month_day!J403="","",_penmei3_month_day!J403)</f>
        <v/>
      </c>
      <c r="AH417" s="509" t="str">
        <f>IF(_penmei3_month_day!K403="","",_penmei3_month_day!K403)</f>
        <v/>
      </c>
      <c r="AI417" s="498" t="str">
        <f>IF(_penmei3_month_day!L403="","",_penmei3_month_day!L403)</f>
        <v/>
      </c>
      <c r="AJ417" s="509" t="str">
        <f>IF(_penmei3_month_day!M403="","",_penmei3_month_day!M403)</f>
        <v/>
      </c>
      <c r="AK417" s="498" t="str">
        <f>IF(_penmei3_month_day!N403="","",_penmei3_month_day!N403)</f>
        <v/>
      </c>
      <c r="AL417" s="509" t="str">
        <f>IF(_penmei3_month_day!O403="","",_penmei3_month_day!O403)</f>
        <v/>
      </c>
      <c r="AM417" s="498" t="str">
        <f>IF(_penmei3_month_day!P403="","",_penmei3_month_day!P403)</f>
        <v/>
      </c>
      <c r="AN417" s="509" t="str">
        <f>IF(_penmei3_month_day!Q403="","",_penmei3_month_day!Q403)</f>
        <v/>
      </c>
      <c r="AO417" s="498" t="str">
        <f>IF(_penmei3_month_day!R403="","",_penmei3_month_day!R403)</f>
        <v/>
      </c>
      <c r="AP417" s="509" t="str">
        <f>IF(_penmei3_month_day!S403="","",_penmei3_month_day!S403)</f>
        <v/>
      </c>
      <c r="AQ417" s="498" t="str">
        <f>IF(_penmei3_month_day!T403="","",_penmei3_month_day!T403)</f>
        <v/>
      </c>
      <c r="AR417" s="509" t="str">
        <f>IF(_penmei3_month_day!U403="","",_penmei3_month_day!U403)</f>
        <v/>
      </c>
      <c r="AS417" s="498" t="str">
        <f>IF(_penmei3_month_day!V403="","",_penmei3_month_day!V403)</f>
        <v/>
      </c>
      <c r="AT417" s="509" t="str">
        <f>IF(_penmei3_month_day!W403="","",_penmei3_month_day!W403)</f>
        <v/>
      </c>
      <c r="AU417" s="498" t="str">
        <f>IF(_penmei3_month_day!X403="","",_penmei3_month_day!X403)</f>
        <v/>
      </c>
      <c r="AV417" s="509" t="str">
        <f>IF(_penmei3_month_day!Y403="","",_penmei3_month_day!Y403)</f>
        <v/>
      </c>
      <c r="AW417" s="498" t="str">
        <f>IF(_penmei3_month_day!Z403="","",_penmei3_month_day!Z403)</f>
        <v/>
      </c>
      <c r="AX417" s="509" t="str">
        <f>IF(_penmei3_month_day!AA403="","",_penmei3_month_day!AA403)</f>
        <v/>
      </c>
      <c r="AY417" s="498" t="str">
        <f>IF(_penmei3_month_day!AB403="","",_penmei3_month_day!AB403)</f>
        <v/>
      </c>
      <c r="AZ417" s="509" t="str">
        <f>IF(_penmei3_month_day!AC403="","",_penmei3_month_day!AC403)</f>
        <v/>
      </c>
      <c r="BA417" s="498" t="str">
        <f>IF(_penmei3_month_day!AD403="","",_penmei3_month_day!AD403)</f>
        <v/>
      </c>
      <c r="BB417" s="509" t="str">
        <f>IF(_penmei3_month_day!AE403="","",_penmei3_month_day!AE403)</f>
        <v/>
      </c>
      <c r="BC417" s="498" t="str">
        <f>IF(_penmei3_month_day!AF403="","",_penmei3_month_day!AF403)</f>
        <v/>
      </c>
      <c r="BD417" s="510"/>
      <c r="BE417" s="510"/>
    </row>
    <row ht="19.5" customHeight="1" r="418">
      <c r="A418" s="240">
        <f ca="1">IF(HOUR(I418)=0,A417+1,A417)</f>
        <v>43633</v>
      </c>
      <c r="B418" s="241">
        <f ca="1">A418</f>
        <v>43633</v>
      </c>
      <c r="C418" s="242" t="str">
        <f>IF(AND(G418&lt;16,G418&gt;=8),"白",IF(AND(G418&lt;8,G418&gt;=0),"夜",IF(G418&gt;=16,"中")))</f>
        <v>中</v>
      </c>
      <c r="D418" s="242">
        <f ca="1">DAY(A418)</f>
        <v>17</v>
      </c>
      <c r="E418" s="242">
        <f>E417</f>
        <v>3</v>
      </c>
      <c r="F418" s="243" t="str">
        <f>IF(AND(E418=1),"甲班",IF(AND(E418=2),"乙班",IF(AND(E418=3),"丙班",IF(AND(E418=4),"丁班",))))</f>
        <v>丙班</v>
      </c>
      <c r="G418" s="242">
        <f>IF(I418=0,0,HOUR(I418-0))</f>
        <v>18</v>
      </c>
      <c r="H418" s="244">
        <f>H417</f>
        <v>0.041666666666666699</v>
      </c>
      <c r="I418" s="245">
        <f>IF(HOUR(I417)=0,H418,I417+H418)</f>
        <v>0.750000000000001</v>
      </c>
      <c r="J418" s="498" t="str">
        <f>IF(_penmei2_month_day!A404="","",_penmei2_month_day!A404)</f>
        <v/>
      </c>
      <c r="K418" s="498" t="str">
        <f>IF(_penmei2_month_day!B404="","",_penmei2_month_day!B404)</f>
        <v/>
      </c>
      <c r="L418" s="499" t="str">
        <f>IF(_penmei2_month_day!C404="","",_penmei2_month_day!C404)</f>
        <v/>
      </c>
      <c r="M418" s="500" t="str">
        <f>IF(_penmei2_month_day!D404="","",_penmei2_month_day!D404)</f>
        <v/>
      </c>
      <c r="N418" s="501" t="str">
        <f>IF(_penmei2_month_day!E404="","",_penmei2_month_day!E404)</f>
        <v/>
      </c>
      <c r="O418" s="501" t="str">
        <f>IF(_penmei2_month_day!F404="","",_penmei2_month_day!F404)</f>
        <v/>
      </c>
      <c r="P418" s="499" t="str">
        <f>IF(_penmei2_month_day!G404="","",_penmei2_month_day!G404)</f>
        <v/>
      </c>
      <c r="Q418" s="502" t="str">
        <f>IF(_penmei2_month_day!H404="","",_penmei2_month_day!H404)</f>
        <v/>
      </c>
      <c r="R418" s="503" t="str">
        <f>IF(_penmei2_month_day!I404="","",_penmei2_month_day!I404)</f>
        <v/>
      </c>
      <c r="S418" s="504" t="str">
        <f>IF(_penmei2_month_day!J404="","",_penmei2_month_day!J404)</f>
        <v/>
      </c>
      <c r="T418" s="505" t="str">
        <f>IF(_penmei2_month_day!K404="","",_penmei2_month_day!K404)</f>
        <v/>
      </c>
      <c r="U418" s="499" t="str">
        <f>IF(_penmei2_month_day!L404="","",_penmei2_month_day!L404)</f>
        <v/>
      </c>
      <c r="V418" s="499" t="str">
        <f>IF(_penmei2_month_day!M404="","",_penmei2_month_day!M404)</f>
        <v/>
      </c>
      <c r="W418" s="506" t="str">
        <f>IF(_penmei2_month_day!N404="","",_penmei2_month_day!N404)</f>
        <v/>
      </c>
      <c r="X418" s="507" t="str">
        <f>IF(_penmei3_month_day!A404="","",_penmei3_month_day!A404)</f>
        <v/>
      </c>
      <c r="Y418" s="508" t="str">
        <f>IF(_penmei3_month_day!B404="","",_penmei3_month_day!B404)</f>
        <v/>
      </c>
      <c r="Z418" s="509" t="str">
        <f>IF(_penmei3_month_day!C404="","",_penmei3_month_day!C404)</f>
        <v/>
      </c>
      <c r="AA418" s="498" t="str">
        <f>IF(_penmei3_month_day!D404="","",_penmei3_month_day!D404)</f>
        <v/>
      </c>
      <c r="AB418" s="509" t="str">
        <f>IF(_penmei3_month_day!E404="","",_penmei3_month_day!E404)</f>
        <v/>
      </c>
      <c r="AC418" s="498" t="str">
        <f>IF(_penmei3_month_day!F404="","",_penmei3_month_day!F404)</f>
        <v/>
      </c>
      <c r="AD418" s="507" t="str">
        <f>IF(_penmei3_month_day!G404="","",_penmei3_month_day!G404)</f>
        <v/>
      </c>
      <c r="AE418" s="508" t="str">
        <f>IF(_penmei3_month_day!H404="","",_penmei3_month_day!H404)</f>
        <v/>
      </c>
      <c r="AF418" s="509" t="str">
        <f>IF(_penmei3_month_day!I404="","",_penmei3_month_day!I404)</f>
        <v/>
      </c>
      <c r="AG418" s="498" t="str">
        <f>IF(_penmei3_month_day!J404="","",_penmei3_month_day!J404)</f>
        <v/>
      </c>
      <c r="AH418" s="509" t="str">
        <f>IF(_penmei3_month_day!K404="","",_penmei3_month_day!K404)</f>
        <v/>
      </c>
      <c r="AI418" s="498" t="str">
        <f>IF(_penmei3_month_day!L404="","",_penmei3_month_day!L404)</f>
        <v/>
      </c>
      <c r="AJ418" s="509" t="str">
        <f>IF(_penmei3_month_day!M404="","",_penmei3_month_day!M404)</f>
        <v/>
      </c>
      <c r="AK418" s="498" t="str">
        <f>IF(_penmei3_month_day!N404="","",_penmei3_month_day!N404)</f>
        <v/>
      </c>
      <c r="AL418" s="509" t="str">
        <f>IF(_penmei3_month_day!O404="","",_penmei3_month_day!O404)</f>
        <v/>
      </c>
      <c r="AM418" s="498" t="str">
        <f>IF(_penmei3_month_day!P404="","",_penmei3_month_day!P404)</f>
        <v/>
      </c>
      <c r="AN418" s="509" t="str">
        <f>IF(_penmei3_month_day!Q404="","",_penmei3_month_day!Q404)</f>
        <v/>
      </c>
      <c r="AO418" s="498" t="str">
        <f>IF(_penmei3_month_day!R404="","",_penmei3_month_day!R404)</f>
        <v/>
      </c>
      <c r="AP418" s="509" t="str">
        <f>IF(_penmei3_month_day!S404="","",_penmei3_month_day!S404)</f>
        <v/>
      </c>
      <c r="AQ418" s="498" t="str">
        <f>IF(_penmei3_month_day!T404="","",_penmei3_month_day!T404)</f>
        <v/>
      </c>
      <c r="AR418" s="509" t="str">
        <f>IF(_penmei3_month_day!U404="","",_penmei3_month_day!U404)</f>
        <v/>
      </c>
      <c r="AS418" s="498" t="str">
        <f>IF(_penmei3_month_day!V404="","",_penmei3_month_day!V404)</f>
        <v/>
      </c>
      <c r="AT418" s="509" t="str">
        <f>IF(_penmei3_month_day!W404="","",_penmei3_month_day!W404)</f>
        <v/>
      </c>
      <c r="AU418" s="498" t="str">
        <f>IF(_penmei3_month_day!X404="","",_penmei3_month_day!X404)</f>
        <v/>
      </c>
      <c r="AV418" s="509" t="str">
        <f>IF(_penmei3_month_day!Y404="","",_penmei3_month_day!Y404)</f>
        <v/>
      </c>
      <c r="AW418" s="498" t="str">
        <f>IF(_penmei3_month_day!Z404="","",_penmei3_month_day!Z404)</f>
        <v/>
      </c>
      <c r="AX418" s="509" t="str">
        <f>IF(_penmei3_month_day!AA404="","",_penmei3_month_day!AA404)</f>
        <v/>
      </c>
      <c r="AY418" s="498" t="str">
        <f>IF(_penmei3_month_day!AB404="","",_penmei3_month_day!AB404)</f>
        <v/>
      </c>
      <c r="AZ418" s="509" t="str">
        <f>IF(_penmei3_month_day!AC404="","",_penmei3_month_day!AC404)</f>
        <v/>
      </c>
      <c r="BA418" s="498" t="str">
        <f>IF(_penmei3_month_day!AD404="","",_penmei3_month_day!AD404)</f>
        <v/>
      </c>
      <c r="BB418" s="509" t="str">
        <f>IF(_penmei3_month_day!AE404="","",_penmei3_month_day!AE404)</f>
        <v/>
      </c>
      <c r="BC418" s="498" t="str">
        <f>IF(_penmei3_month_day!AF404="","",_penmei3_month_day!AF404)</f>
        <v/>
      </c>
      <c r="BD418" s="510"/>
      <c r="BE418" s="510"/>
    </row>
    <row ht="19.5" customHeight="1" r="419">
      <c r="A419" s="240">
        <f ca="1">IF(HOUR(I419)=0,A418+1,A418)</f>
        <v>43633</v>
      </c>
      <c r="B419" s="241">
        <f ca="1">A419</f>
        <v>43633</v>
      </c>
      <c r="C419" s="242" t="str">
        <f>IF(AND(G419&lt;16,G419&gt;=8),"白",IF(AND(G419&lt;8,G419&gt;=0),"夜",IF(G419&gt;=16,"中")))</f>
        <v>中</v>
      </c>
      <c r="D419" s="242">
        <f ca="1">DAY(A419)</f>
        <v>17</v>
      </c>
      <c r="E419" s="242">
        <f>E418</f>
        <v>3</v>
      </c>
      <c r="F419" s="243" t="str">
        <f>IF(AND(E419=1),"甲班",IF(AND(E419=2),"乙班",IF(AND(E419=3),"丙班",IF(AND(E419=4),"丁班",))))</f>
        <v>丙班</v>
      </c>
      <c r="G419" s="242">
        <f>IF(I419=0,0,HOUR(I419-0))</f>
        <v>19</v>
      </c>
      <c r="H419" s="244">
        <f>H418</f>
        <v>0.041666666666666699</v>
      </c>
      <c r="I419" s="245">
        <f>IF(HOUR(I418)=0,H419,I418+H419)</f>
        <v>0.79166666666666796</v>
      </c>
      <c r="J419" s="498" t="str">
        <f>IF(_penmei2_month_day!A405="","",_penmei2_month_day!A405)</f>
        <v/>
      </c>
      <c r="K419" s="498" t="str">
        <f>IF(_penmei2_month_day!B405="","",_penmei2_month_day!B405)</f>
        <v/>
      </c>
      <c r="L419" s="499" t="str">
        <f>IF(_penmei2_month_day!C405="","",_penmei2_month_day!C405)</f>
        <v/>
      </c>
      <c r="M419" s="500" t="str">
        <f>IF(_penmei2_month_day!D405="","",_penmei2_month_day!D405)</f>
        <v/>
      </c>
      <c r="N419" s="501" t="str">
        <f>IF(_penmei2_month_day!E405="","",_penmei2_month_day!E405)</f>
        <v/>
      </c>
      <c r="O419" s="501" t="str">
        <f>IF(_penmei2_month_day!F405="","",_penmei2_month_day!F405)</f>
        <v/>
      </c>
      <c r="P419" s="499" t="str">
        <f>IF(_penmei2_month_day!G405="","",_penmei2_month_day!G405)</f>
        <v/>
      </c>
      <c r="Q419" s="502" t="str">
        <f>IF(_penmei2_month_day!H405="","",_penmei2_month_day!H405)</f>
        <v/>
      </c>
      <c r="R419" s="503" t="str">
        <f>IF(_penmei2_month_day!I405="","",_penmei2_month_day!I405)</f>
        <v/>
      </c>
      <c r="S419" s="504" t="str">
        <f>IF(_penmei2_month_day!J405="","",_penmei2_month_day!J405)</f>
        <v/>
      </c>
      <c r="T419" s="505" t="str">
        <f>IF(_penmei2_month_day!K405="","",_penmei2_month_day!K405)</f>
        <v/>
      </c>
      <c r="U419" s="499" t="str">
        <f>IF(_penmei2_month_day!L405="","",_penmei2_month_day!L405)</f>
        <v/>
      </c>
      <c r="V419" s="499" t="str">
        <f>IF(_penmei2_month_day!M405="","",_penmei2_month_day!M405)</f>
        <v/>
      </c>
      <c r="W419" s="506" t="str">
        <f>IF(_penmei2_month_day!N405="","",_penmei2_month_day!N405)</f>
        <v/>
      </c>
      <c r="X419" s="507" t="str">
        <f>IF(_penmei3_month_day!A405="","",_penmei3_month_day!A405)</f>
        <v/>
      </c>
      <c r="Y419" s="508" t="str">
        <f>IF(_penmei3_month_day!B405="","",_penmei3_month_day!B405)</f>
        <v/>
      </c>
      <c r="Z419" s="509" t="str">
        <f>IF(_penmei3_month_day!C405="","",_penmei3_month_day!C405)</f>
        <v/>
      </c>
      <c r="AA419" s="498" t="str">
        <f>IF(_penmei3_month_day!D405="","",_penmei3_month_day!D405)</f>
        <v/>
      </c>
      <c r="AB419" s="509" t="str">
        <f>IF(_penmei3_month_day!E405="","",_penmei3_month_day!E405)</f>
        <v/>
      </c>
      <c r="AC419" s="498" t="str">
        <f>IF(_penmei3_month_day!F405="","",_penmei3_month_day!F405)</f>
        <v/>
      </c>
      <c r="AD419" s="507" t="str">
        <f>IF(_penmei3_month_day!G405="","",_penmei3_month_day!G405)</f>
        <v/>
      </c>
      <c r="AE419" s="508" t="str">
        <f>IF(_penmei3_month_day!H405="","",_penmei3_month_day!H405)</f>
        <v/>
      </c>
      <c r="AF419" s="509" t="str">
        <f>IF(_penmei3_month_day!I405="","",_penmei3_month_day!I405)</f>
        <v/>
      </c>
      <c r="AG419" s="498" t="str">
        <f>IF(_penmei3_month_day!J405="","",_penmei3_month_day!J405)</f>
        <v/>
      </c>
      <c r="AH419" s="509" t="str">
        <f>IF(_penmei3_month_day!K405="","",_penmei3_month_day!K405)</f>
        <v/>
      </c>
      <c r="AI419" s="498" t="str">
        <f>IF(_penmei3_month_day!L405="","",_penmei3_month_day!L405)</f>
        <v/>
      </c>
      <c r="AJ419" s="509" t="str">
        <f>IF(_penmei3_month_day!M405="","",_penmei3_month_day!M405)</f>
        <v/>
      </c>
      <c r="AK419" s="498" t="str">
        <f>IF(_penmei3_month_day!N405="","",_penmei3_month_day!N405)</f>
        <v/>
      </c>
      <c r="AL419" s="509" t="str">
        <f>IF(_penmei3_month_day!O405="","",_penmei3_month_day!O405)</f>
        <v/>
      </c>
      <c r="AM419" s="498" t="str">
        <f>IF(_penmei3_month_day!P405="","",_penmei3_month_day!P405)</f>
        <v/>
      </c>
      <c r="AN419" s="509" t="str">
        <f>IF(_penmei3_month_day!Q405="","",_penmei3_month_day!Q405)</f>
        <v/>
      </c>
      <c r="AO419" s="498" t="str">
        <f>IF(_penmei3_month_day!R405="","",_penmei3_month_day!R405)</f>
        <v/>
      </c>
      <c r="AP419" s="509" t="str">
        <f>IF(_penmei3_month_day!S405="","",_penmei3_month_day!S405)</f>
        <v/>
      </c>
      <c r="AQ419" s="498" t="str">
        <f>IF(_penmei3_month_day!T405="","",_penmei3_month_day!T405)</f>
        <v/>
      </c>
      <c r="AR419" s="509" t="str">
        <f>IF(_penmei3_month_day!U405="","",_penmei3_month_day!U405)</f>
        <v/>
      </c>
      <c r="AS419" s="498" t="str">
        <f>IF(_penmei3_month_day!V405="","",_penmei3_month_day!V405)</f>
        <v/>
      </c>
      <c r="AT419" s="509" t="str">
        <f>IF(_penmei3_month_day!W405="","",_penmei3_month_day!W405)</f>
        <v/>
      </c>
      <c r="AU419" s="498" t="str">
        <f>IF(_penmei3_month_day!X405="","",_penmei3_month_day!X405)</f>
        <v/>
      </c>
      <c r="AV419" s="509" t="str">
        <f>IF(_penmei3_month_day!Y405="","",_penmei3_month_day!Y405)</f>
        <v/>
      </c>
      <c r="AW419" s="498" t="str">
        <f>IF(_penmei3_month_day!Z405="","",_penmei3_month_day!Z405)</f>
        <v/>
      </c>
      <c r="AX419" s="509" t="str">
        <f>IF(_penmei3_month_day!AA405="","",_penmei3_month_day!AA405)</f>
        <v/>
      </c>
      <c r="AY419" s="498" t="str">
        <f>IF(_penmei3_month_day!AB405="","",_penmei3_month_day!AB405)</f>
        <v/>
      </c>
      <c r="AZ419" s="509" t="str">
        <f>IF(_penmei3_month_day!AC405="","",_penmei3_month_day!AC405)</f>
        <v/>
      </c>
      <c r="BA419" s="498" t="str">
        <f>IF(_penmei3_month_day!AD405="","",_penmei3_month_day!AD405)</f>
        <v/>
      </c>
      <c r="BB419" s="509" t="str">
        <f>IF(_penmei3_month_day!AE405="","",_penmei3_month_day!AE405)</f>
        <v/>
      </c>
      <c r="BC419" s="498" t="str">
        <f>IF(_penmei3_month_day!AF405="","",_penmei3_month_day!AF405)</f>
        <v/>
      </c>
      <c r="BD419" s="510"/>
      <c r="BE419" s="510"/>
    </row>
    <row ht="19.5" customHeight="1" r="420">
      <c r="A420" s="240">
        <f ca="1">IF(HOUR(I420)=0,A419+1,A419)</f>
        <v>43633</v>
      </c>
      <c r="B420" s="241">
        <f ca="1">A420</f>
        <v>43633</v>
      </c>
      <c r="C420" s="242" t="str">
        <f>IF(AND(G420&lt;16,G420&gt;=8),"白",IF(AND(G420&lt;8,G420&gt;=0),"夜",IF(G420&gt;=16,"中")))</f>
        <v>中</v>
      </c>
      <c r="D420" s="242">
        <f ca="1">DAY(A420)</f>
        <v>17</v>
      </c>
      <c r="E420" s="242">
        <f>E419</f>
        <v>3</v>
      </c>
      <c r="F420" s="243" t="str">
        <f>IF(AND(E420=1),"甲班",IF(AND(E420=2),"乙班",IF(AND(E420=3),"丙班",IF(AND(E420=4),"丁班",))))</f>
        <v>丙班</v>
      </c>
      <c r="G420" s="242">
        <f>IF(I420=0,0,HOUR(I420-0))</f>
        <v>20</v>
      </c>
      <c r="H420" s="244">
        <f>H419</f>
        <v>0.041666666666666699</v>
      </c>
      <c r="I420" s="245">
        <f>IF(HOUR(I419)=0,H420,I419+H420)</f>
        <v>0.83333333333333404</v>
      </c>
      <c r="J420" s="498" t="str">
        <f>IF(_penmei2_month_day!A406="","",_penmei2_month_day!A406)</f>
        <v/>
      </c>
      <c r="K420" s="498" t="str">
        <f>IF(_penmei2_month_day!B406="","",_penmei2_month_day!B406)</f>
        <v/>
      </c>
      <c r="L420" s="499" t="str">
        <f>IF(_penmei2_month_day!C406="","",_penmei2_month_day!C406)</f>
        <v/>
      </c>
      <c r="M420" s="500" t="str">
        <f>IF(_penmei2_month_day!D406="","",_penmei2_month_day!D406)</f>
        <v/>
      </c>
      <c r="N420" s="501" t="str">
        <f>IF(_penmei2_month_day!E406="","",_penmei2_month_day!E406)</f>
        <v/>
      </c>
      <c r="O420" s="501" t="str">
        <f>IF(_penmei2_month_day!F406="","",_penmei2_month_day!F406)</f>
        <v/>
      </c>
      <c r="P420" s="499" t="str">
        <f>IF(_penmei2_month_day!G406="","",_penmei2_month_day!G406)</f>
        <v/>
      </c>
      <c r="Q420" s="502" t="str">
        <f>IF(_penmei2_month_day!H406="","",_penmei2_month_day!H406)</f>
        <v/>
      </c>
      <c r="R420" s="503" t="str">
        <f>IF(_penmei2_month_day!I406="","",_penmei2_month_day!I406)</f>
        <v/>
      </c>
      <c r="S420" s="504" t="str">
        <f>IF(_penmei2_month_day!J406="","",_penmei2_month_day!J406)</f>
        <v/>
      </c>
      <c r="T420" s="505" t="str">
        <f>IF(_penmei2_month_day!K406="","",_penmei2_month_day!K406)</f>
        <v/>
      </c>
      <c r="U420" s="499" t="str">
        <f>IF(_penmei2_month_day!L406="","",_penmei2_month_day!L406)</f>
        <v/>
      </c>
      <c r="V420" s="499" t="str">
        <f>IF(_penmei2_month_day!M406="","",_penmei2_month_day!M406)</f>
        <v/>
      </c>
      <c r="W420" s="506" t="str">
        <f>IF(_penmei2_month_day!N406="","",_penmei2_month_day!N406)</f>
        <v/>
      </c>
      <c r="X420" s="507" t="str">
        <f>IF(_penmei3_month_day!A406="","",_penmei3_month_day!A406)</f>
        <v/>
      </c>
      <c r="Y420" s="508" t="str">
        <f>IF(_penmei3_month_day!B406="","",_penmei3_month_day!B406)</f>
        <v/>
      </c>
      <c r="Z420" s="509" t="str">
        <f>IF(_penmei3_month_day!C406="","",_penmei3_month_day!C406)</f>
        <v/>
      </c>
      <c r="AA420" s="498" t="str">
        <f>IF(_penmei3_month_day!D406="","",_penmei3_month_day!D406)</f>
        <v/>
      </c>
      <c r="AB420" s="509" t="str">
        <f>IF(_penmei3_month_day!E406="","",_penmei3_month_day!E406)</f>
        <v/>
      </c>
      <c r="AC420" s="498" t="str">
        <f>IF(_penmei3_month_day!F406="","",_penmei3_month_day!F406)</f>
        <v/>
      </c>
      <c r="AD420" s="507" t="str">
        <f>IF(_penmei3_month_day!G406="","",_penmei3_month_day!G406)</f>
        <v/>
      </c>
      <c r="AE420" s="508" t="str">
        <f>IF(_penmei3_month_day!H406="","",_penmei3_month_day!H406)</f>
        <v/>
      </c>
      <c r="AF420" s="509" t="str">
        <f>IF(_penmei3_month_day!I406="","",_penmei3_month_day!I406)</f>
        <v/>
      </c>
      <c r="AG420" s="498" t="str">
        <f>IF(_penmei3_month_day!J406="","",_penmei3_month_day!J406)</f>
        <v/>
      </c>
      <c r="AH420" s="509" t="str">
        <f>IF(_penmei3_month_day!K406="","",_penmei3_month_day!K406)</f>
        <v/>
      </c>
      <c r="AI420" s="498" t="str">
        <f>IF(_penmei3_month_day!L406="","",_penmei3_month_day!L406)</f>
        <v/>
      </c>
      <c r="AJ420" s="509" t="str">
        <f>IF(_penmei3_month_day!M406="","",_penmei3_month_day!M406)</f>
        <v/>
      </c>
      <c r="AK420" s="498" t="str">
        <f>IF(_penmei3_month_day!N406="","",_penmei3_month_day!N406)</f>
        <v/>
      </c>
      <c r="AL420" s="509" t="str">
        <f>IF(_penmei3_month_day!O406="","",_penmei3_month_day!O406)</f>
        <v/>
      </c>
      <c r="AM420" s="498" t="str">
        <f>IF(_penmei3_month_day!P406="","",_penmei3_month_day!P406)</f>
        <v/>
      </c>
      <c r="AN420" s="509" t="str">
        <f>IF(_penmei3_month_day!Q406="","",_penmei3_month_day!Q406)</f>
        <v/>
      </c>
      <c r="AO420" s="498" t="str">
        <f>IF(_penmei3_month_day!R406="","",_penmei3_month_day!R406)</f>
        <v/>
      </c>
      <c r="AP420" s="509" t="str">
        <f>IF(_penmei3_month_day!S406="","",_penmei3_month_day!S406)</f>
        <v/>
      </c>
      <c r="AQ420" s="498" t="str">
        <f>IF(_penmei3_month_day!T406="","",_penmei3_month_day!T406)</f>
        <v/>
      </c>
      <c r="AR420" s="509" t="str">
        <f>IF(_penmei3_month_day!U406="","",_penmei3_month_day!U406)</f>
        <v/>
      </c>
      <c r="AS420" s="498" t="str">
        <f>IF(_penmei3_month_day!V406="","",_penmei3_month_day!V406)</f>
        <v/>
      </c>
      <c r="AT420" s="509" t="str">
        <f>IF(_penmei3_month_day!W406="","",_penmei3_month_day!W406)</f>
        <v/>
      </c>
      <c r="AU420" s="498" t="str">
        <f>IF(_penmei3_month_day!X406="","",_penmei3_month_day!X406)</f>
        <v/>
      </c>
      <c r="AV420" s="509" t="str">
        <f>IF(_penmei3_month_day!Y406="","",_penmei3_month_day!Y406)</f>
        <v/>
      </c>
      <c r="AW420" s="498" t="str">
        <f>IF(_penmei3_month_day!Z406="","",_penmei3_month_day!Z406)</f>
        <v/>
      </c>
      <c r="AX420" s="509" t="str">
        <f>IF(_penmei3_month_day!AA406="","",_penmei3_month_day!AA406)</f>
        <v/>
      </c>
      <c r="AY420" s="498" t="str">
        <f>IF(_penmei3_month_day!AB406="","",_penmei3_month_day!AB406)</f>
        <v/>
      </c>
      <c r="AZ420" s="509" t="str">
        <f>IF(_penmei3_month_day!AC406="","",_penmei3_month_day!AC406)</f>
        <v/>
      </c>
      <c r="BA420" s="498" t="str">
        <f>IF(_penmei3_month_day!AD406="","",_penmei3_month_day!AD406)</f>
        <v/>
      </c>
      <c r="BB420" s="509" t="str">
        <f>IF(_penmei3_month_day!AE406="","",_penmei3_month_day!AE406)</f>
        <v/>
      </c>
      <c r="BC420" s="498" t="str">
        <f>IF(_penmei3_month_day!AF406="","",_penmei3_month_day!AF406)</f>
        <v/>
      </c>
      <c r="BD420" s="510"/>
      <c r="BE420" s="510"/>
    </row>
    <row ht="19.5" customHeight="1" r="421">
      <c r="A421" s="240">
        <f ca="1">IF(HOUR(I421)=0,A420+1,A420)</f>
        <v>43633</v>
      </c>
      <c r="B421" s="241">
        <f ca="1">A421</f>
        <v>43633</v>
      </c>
      <c r="C421" s="242" t="str">
        <f>IF(AND(G421&lt;16,G421&gt;=8),"白",IF(AND(G421&lt;8,G421&gt;=0),"夜",IF(G421&gt;=16,"中")))</f>
        <v>中</v>
      </c>
      <c r="D421" s="242">
        <f ca="1">DAY(A421)</f>
        <v>17</v>
      </c>
      <c r="E421" s="242">
        <f>E420</f>
        <v>3</v>
      </c>
      <c r="F421" s="243" t="str">
        <f>IF(AND(E421=1),"甲班",IF(AND(E421=2),"乙班",IF(AND(E421=3),"丙班",IF(AND(E421=4),"丁班",))))</f>
        <v>丙班</v>
      </c>
      <c r="G421" s="242">
        <f>IF(I421=0,0,HOUR(I421-0))</f>
        <v>21</v>
      </c>
      <c r="H421" s="244">
        <f>H420</f>
        <v>0.041666666666666699</v>
      </c>
      <c r="I421" s="245">
        <f>IF(HOUR(I420)=0,H421,I420+H421)</f>
        <v>0.875000000000001</v>
      </c>
      <c r="J421" s="498" t="str">
        <f>IF(_penmei2_month_day!A407="","",_penmei2_month_day!A407)</f>
        <v/>
      </c>
      <c r="K421" s="498" t="str">
        <f>IF(_penmei2_month_day!B407="","",_penmei2_month_day!B407)</f>
        <v/>
      </c>
      <c r="L421" s="499" t="str">
        <f>IF(_penmei2_month_day!C407="","",_penmei2_month_day!C407)</f>
        <v/>
      </c>
      <c r="M421" s="500" t="str">
        <f>IF(_penmei2_month_day!D407="","",_penmei2_month_day!D407)</f>
        <v/>
      </c>
      <c r="N421" s="501" t="str">
        <f>IF(_penmei2_month_day!E407="","",_penmei2_month_day!E407)</f>
        <v/>
      </c>
      <c r="O421" s="501" t="str">
        <f>IF(_penmei2_month_day!F407="","",_penmei2_month_day!F407)</f>
        <v/>
      </c>
      <c r="P421" s="499" t="str">
        <f>IF(_penmei2_month_day!G407="","",_penmei2_month_day!G407)</f>
        <v/>
      </c>
      <c r="Q421" s="502" t="str">
        <f>IF(_penmei2_month_day!H407="","",_penmei2_month_day!H407)</f>
        <v/>
      </c>
      <c r="R421" s="503" t="str">
        <f>IF(_penmei2_month_day!I407="","",_penmei2_month_day!I407)</f>
        <v/>
      </c>
      <c r="S421" s="504" t="str">
        <f>IF(_penmei2_month_day!J407="","",_penmei2_month_day!J407)</f>
        <v/>
      </c>
      <c r="T421" s="505" t="str">
        <f>IF(_penmei2_month_day!K407="","",_penmei2_month_day!K407)</f>
        <v/>
      </c>
      <c r="U421" s="499" t="str">
        <f>IF(_penmei2_month_day!L407="","",_penmei2_month_day!L407)</f>
        <v/>
      </c>
      <c r="V421" s="499" t="str">
        <f>IF(_penmei2_month_day!M407="","",_penmei2_month_day!M407)</f>
        <v/>
      </c>
      <c r="W421" s="506" t="str">
        <f>IF(_penmei2_month_day!N407="","",_penmei2_month_day!N407)</f>
        <v/>
      </c>
      <c r="X421" s="507" t="str">
        <f>IF(_penmei3_month_day!A407="","",_penmei3_month_day!A407)</f>
        <v/>
      </c>
      <c r="Y421" s="508" t="str">
        <f>IF(_penmei3_month_day!B407="","",_penmei3_month_day!B407)</f>
        <v/>
      </c>
      <c r="Z421" s="509" t="str">
        <f>IF(_penmei3_month_day!C407="","",_penmei3_month_day!C407)</f>
        <v/>
      </c>
      <c r="AA421" s="498" t="str">
        <f>IF(_penmei3_month_day!D407="","",_penmei3_month_day!D407)</f>
        <v/>
      </c>
      <c r="AB421" s="509" t="str">
        <f>IF(_penmei3_month_day!E407="","",_penmei3_month_day!E407)</f>
        <v/>
      </c>
      <c r="AC421" s="498" t="str">
        <f>IF(_penmei3_month_day!F407="","",_penmei3_month_day!F407)</f>
        <v/>
      </c>
      <c r="AD421" s="507" t="str">
        <f>IF(_penmei3_month_day!G407="","",_penmei3_month_day!G407)</f>
        <v/>
      </c>
      <c r="AE421" s="508" t="str">
        <f>IF(_penmei3_month_day!H407="","",_penmei3_month_day!H407)</f>
        <v/>
      </c>
      <c r="AF421" s="509" t="str">
        <f>IF(_penmei3_month_day!I407="","",_penmei3_month_day!I407)</f>
        <v/>
      </c>
      <c r="AG421" s="498" t="str">
        <f>IF(_penmei3_month_day!J407="","",_penmei3_month_day!J407)</f>
        <v/>
      </c>
      <c r="AH421" s="509" t="str">
        <f>IF(_penmei3_month_day!K407="","",_penmei3_month_day!K407)</f>
        <v/>
      </c>
      <c r="AI421" s="498" t="str">
        <f>IF(_penmei3_month_day!L407="","",_penmei3_month_day!L407)</f>
        <v/>
      </c>
      <c r="AJ421" s="509" t="str">
        <f>IF(_penmei3_month_day!M407="","",_penmei3_month_day!M407)</f>
        <v/>
      </c>
      <c r="AK421" s="498" t="str">
        <f>IF(_penmei3_month_day!N407="","",_penmei3_month_day!N407)</f>
        <v/>
      </c>
      <c r="AL421" s="509" t="str">
        <f>IF(_penmei3_month_day!O407="","",_penmei3_month_day!O407)</f>
        <v/>
      </c>
      <c r="AM421" s="498" t="str">
        <f>IF(_penmei3_month_day!P407="","",_penmei3_month_day!P407)</f>
        <v/>
      </c>
      <c r="AN421" s="509" t="str">
        <f>IF(_penmei3_month_day!Q407="","",_penmei3_month_day!Q407)</f>
        <v/>
      </c>
      <c r="AO421" s="498" t="str">
        <f>IF(_penmei3_month_day!R407="","",_penmei3_month_day!R407)</f>
        <v/>
      </c>
      <c r="AP421" s="509" t="str">
        <f>IF(_penmei3_month_day!S407="","",_penmei3_month_day!S407)</f>
        <v/>
      </c>
      <c r="AQ421" s="498" t="str">
        <f>IF(_penmei3_month_day!T407="","",_penmei3_month_day!T407)</f>
        <v/>
      </c>
      <c r="AR421" s="509" t="str">
        <f>IF(_penmei3_month_day!U407="","",_penmei3_month_day!U407)</f>
        <v/>
      </c>
      <c r="AS421" s="498" t="str">
        <f>IF(_penmei3_month_day!V407="","",_penmei3_month_day!V407)</f>
        <v/>
      </c>
      <c r="AT421" s="509" t="str">
        <f>IF(_penmei3_month_day!W407="","",_penmei3_month_day!W407)</f>
        <v/>
      </c>
      <c r="AU421" s="498" t="str">
        <f>IF(_penmei3_month_day!X407="","",_penmei3_month_day!X407)</f>
        <v/>
      </c>
      <c r="AV421" s="509" t="str">
        <f>IF(_penmei3_month_day!Y407="","",_penmei3_month_day!Y407)</f>
        <v/>
      </c>
      <c r="AW421" s="498" t="str">
        <f>IF(_penmei3_month_day!Z407="","",_penmei3_month_day!Z407)</f>
        <v/>
      </c>
      <c r="AX421" s="509" t="str">
        <f>IF(_penmei3_month_day!AA407="","",_penmei3_month_day!AA407)</f>
        <v/>
      </c>
      <c r="AY421" s="498" t="str">
        <f>IF(_penmei3_month_day!AB407="","",_penmei3_month_day!AB407)</f>
        <v/>
      </c>
      <c r="AZ421" s="509" t="str">
        <f>IF(_penmei3_month_day!AC407="","",_penmei3_month_day!AC407)</f>
        <v/>
      </c>
      <c r="BA421" s="498" t="str">
        <f>IF(_penmei3_month_day!AD407="","",_penmei3_month_day!AD407)</f>
        <v/>
      </c>
      <c r="BB421" s="509" t="str">
        <f>IF(_penmei3_month_day!AE407="","",_penmei3_month_day!AE407)</f>
        <v/>
      </c>
      <c r="BC421" s="498" t="str">
        <f>IF(_penmei3_month_day!AF407="","",_penmei3_month_day!AF407)</f>
        <v/>
      </c>
      <c r="BD421" s="510"/>
      <c r="BE421" s="510"/>
    </row>
    <row ht="19.5" customHeight="1" r="422">
      <c r="A422" s="240">
        <f ca="1">IF(HOUR(I422)=0,A421+1,A421)</f>
        <v>43633</v>
      </c>
      <c r="B422" s="241">
        <f ca="1">A422</f>
        <v>43633</v>
      </c>
      <c r="C422" s="242" t="str">
        <f>IF(AND(G422&lt;16,G422&gt;=8),"白",IF(AND(G422&lt;8,G422&gt;=0),"夜",IF(G422&gt;=16,"中")))</f>
        <v>中</v>
      </c>
      <c r="D422" s="242">
        <f ca="1">DAY(A422)</f>
        <v>17</v>
      </c>
      <c r="E422" s="242">
        <f>E421</f>
        <v>3</v>
      </c>
      <c r="F422" s="243" t="str">
        <f>IF(AND(E422=1),"甲班",IF(AND(E422=2),"乙班",IF(AND(E422=3),"丙班",IF(AND(E422=4),"丁班",))))</f>
        <v>丙班</v>
      </c>
      <c r="G422" s="242">
        <f>IF(I422=0,0,HOUR(I422-0))</f>
        <v>22</v>
      </c>
      <c r="H422" s="244">
        <f>H421</f>
        <v>0.041666666666666699</v>
      </c>
      <c r="I422" s="245">
        <f>IF(HOUR(I421)=0,H422,I421+H422)</f>
        <v>0.91666666666666796</v>
      </c>
      <c r="J422" s="498" t="str">
        <f>IF(_penmei2_month_day!A408="","",_penmei2_month_day!A408)</f>
        <v/>
      </c>
      <c r="K422" s="498" t="str">
        <f>IF(_penmei2_month_day!B408="","",_penmei2_month_day!B408)</f>
        <v/>
      </c>
      <c r="L422" s="499" t="str">
        <f>IF(_penmei2_month_day!C408="","",_penmei2_month_day!C408)</f>
        <v/>
      </c>
      <c r="M422" s="500" t="str">
        <f>IF(_penmei2_month_day!D408="","",_penmei2_month_day!D408)</f>
        <v/>
      </c>
      <c r="N422" s="501" t="str">
        <f>IF(_penmei2_month_day!E408="","",_penmei2_month_day!E408)</f>
        <v/>
      </c>
      <c r="O422" s="501" t="str">
        <f>IF(_penmei2_month_day!F408="","",_penmei2_month_day!F408)</f>
        <v/>
      </c>
      <c r="P422" s="499" t="str">
        <f>IF(_penmei2_month_day!G408="","",_penmei2_month_day!G408)</f>
        <v/>
      </c>
      <c r="Q422" s="502" t="str">
        <f>IF(_penmei2_month_day!H408="","",_penmei2_month_day!H408)</f>
        <v/>
      </c>
      <c r="R422" s="503" t="str">
        <f>IF(_penmei2_month_day!I408="","",_penmei2_month_day!I408)</f>
        <v/>
      </c>
      <c r="S422" s="504" t="str">
        <f>IF(_penmei2_month_day!J408="","",_penmei2_month_day!J408)</f>
        <v/>
      </c>
      <c r="T422" s="505" t="str">
        <f>IF(_penmei2_month_day!K408="","",_penmei2_month_day!K408)</f>
        <v/>
      </c>
      <c r="U422" s="499" t="str">
        <f>IF(_penmei2_month_day!L408="","",_penmei2_month_day!L408)</f>
        <v/>
      </c>
      <c r="V422" s="499" t="str">
        <f>IF(_penmei2_month_day!M408="","",_penmei2_month_day!M408)</f>
        <v/>
      </c>
      <c r="W422" s="506" t="str">
        <f>IF(_penmei2_month_day!N408="","",_penmei2_month_day!N408)</f>
        <v/>
      </c>
      <c r="X422" s="507" t="str">
        <f>IF(_penmei3_month_day!A408="","",_penmei3_month_day!A408)</f>
        <v/>
      </c>
      <c r="Y422" s="508" t="str">
        <f>IF(_penmei3_month_day!B408="","",_penmei3_month_day!B408)</f>
        <v/>
      </c>
      <c r="Z422" s="509" t="str">
        <f>IF(_penmei3_month_day!C408="","",_penmei3_month_day!C408)</f>
        <v/>
      </c>
      <c r="AA422" s="498" t="str">
        <f>IF(_penmei3_month_day!D408="","",_penmei3_month_day!D408)</f>
        <v/>
      </c>
      <c r="AB422" s="509" t="str">
        <f>IF(_penmei3_month_day!E408="","",_penmei3_month_day!E408)</f>
        <v/>
      </c>
      <c r="AC422" s="498" t="str">
        <f>IF(_penmei3_month_day!F408="","",_penmei3_month_day!F408)</f>
        <v/>
      </c>
      <c r="AD422" s="507" t="str">
        <f>IF(_penmei3_month_day!G408="","",_penmei3_month_day!G408)</f>
        <v/>
      </c>
      <c r="AE422" s="508" t="str">
        <f>IF(_penmei3_month_day!H408="","",_penmei3_month_day!H408)</f>
        <v/>
      </c>
      <c r="AF422" s="509" t="str">
        <f>IF(_penmei3_month_day!I408="","",_penmei3_month_day!I408)</f>
        <v/>
      </c>
      <c r="AG422" s="498" t="str">
        <f>IF(_penmei3_month_day!J408="","",_penmei3_month_day!J408)</f>
        <v/>
      </c>
      <c r="AH422" s="509" t="str">
        <f>IF(_penmei3_month_day!K408="","",_penmei3_month_day!K408)</f>
        <v/>
      </c>
      <c r="AI422" s="498" t="str">
        <f>IF(_penmei3_month_day!L408="","",_penmei3_month_day!L408)</f>
        <v/>
      </c>
      <c r="AJ422" s="509" t="str">
        <f>IF(_penmei3_month_day!M408="","",_penmei3_month_day!M408)</f>
        <v/>
      </c>
      <c r="AK422" s="498" t="str">
        <f>IF(_penmei3_month_day!N408="","",_penmei3_month_day!N408)</f>
        <v/>
      </c>
      <c r="AL422" s="509" t="str">
        <f>IF(_penmei3_month_day!O408="","",_penmei3_month_day!O408)</f>
        <v/>
      </c>
      <c r="AM422" s="498" t="str">
        <f>IF(_penmei3_month_day!P408="","",_penmei3_month_day!P408)</f>
        <v/>
      </c>
      <c r="AN422" s="509" t="str">
        <f>IF(_penmei3_month_day!Q408="","",_penmei3_month_day!Q408)</f>
        <v/>
      </c>
      <c r="AO422" s="498" t="str">
        <f>IF(_penmei3_month_day!R408="","",_penmei3_month_day!R408)</f>
        <v/>
      </c>
      <c r="AP422" s="509" t="str">
        <f>IF(_penmei3_month_day!S408="","",_penmei3_month_day!S408)</f>
        <v/>
      </c>
      <c r="AQ422" s="498" t="str">
        <f>IF(_penmei3_month_day!T408="","",_penmei3_month_day!T408)</f>
        <v/>
      </c>
      <c r="AR422" s="509" t="str">
        <f>IF(_penmei3_month_day!U408="","",_penmei3_month_day!U408)</f>
        <v/>
      </c>
      <c r="AS422" s="498" t="str">
        <f>IF(_penmei3_month_day!V408="","",_penmei3_month_day!V408)</f>
        <v/>
      </c>
      <c r="AT422" s="509" t="str">
        <f>IF(_penmei3_month_day!W408="","",_penmei3_month_day!W408)</f>
        <v/>
      </c>
      <c r="AU422" s="498" t="str">
        <f>IF(_penmei3_month_day!X408="","",_penmei3_month_day!X408)</f>
        <v/>
      </c>
      <c r="AV422" s="509" t="str">
        <f>IF(_penmei3_month_day!Y408="","",_penmei3_month_day!Y408)</f>
        <v/>
      </c>
      <c r="AW422" s="498" t="str">
        <f>IF(_penmei3_month_day!Z408="","",_penmei3_month_day!Z408)</f>
        <v/>
      </c>
      <c r="AX422" s="509" t="str">
        <f>IF(_penmei3_month_day!AA408="","",_penmei3_month_day!AA408)</f>
        <v/>
      </c>
      <c r="AY422" s="498" t="str">
        <f>IF(_penmei3_month_day!AB408="","",_penmei3_month_day!AB408)</f>
        <v/>
      </c>
      <c r="AZ422" s="509" t="str">
        <f>IF(_penmei3_month_day!AC408="","",_penmei3_month_day!AC408)</f>
        <v/>
      </c>
      <c r="BA422" s="498" t="str">
        <f>IF(_penmei3_month_day!AD408="","",_penmei3_month_day!AD408)</f>
        <v/>
      </c>
      <c r="BB422" s="509" t="str">
        <f>IF(_penmei3_month_day!AE408="","",_penmei3_month_day!AE408)</f>
        <v/>
      </c>
      <c r="BC422" s="498" t="str">
        <f>IF(_penmei3_month_day!AF408="","",_penmei3_month_day!AF408)</f>
        <v/>
      </c>
      <c r="BD422" s="510"/>
      <c r="BE422" s="510"/>
    </row>
    <row ht="19.5" customHeight="1" r="423">
      <c r="A423" s="246">
        <f ca="1">IF(HOUR(I423)=0,A422+1,A422)</f>
        <v>43633</v>
      </c>
      <c r="B423" s="247">
        <f ca="1">A423</f>
        <v>43633</v>
      </c>
      <c r="C423" s="248" t="str">
        <f>IF(AND(G423&lt;16,G423&gt;=8),"白",IF(AND(G423&lt;8,G423&gt;=0),"夜",IF(G423&gt;=16,"中")))</f>
        <v>中</v>
      </c>
      <c r="D423" s="248">
        <f ca="1">DAY(A423)</f>
        <v>17</v>
      </c>
      <c r="E423" s="248">
        <f>E422</f>
        <v>3</v>
      </c>
      <c r="F423" s="249" t="str">
        <f>IF(AND(E423=1),"甲班",IF(AND(E423=2),"乙班",IF(AND(E423=3),"丙班",IF(AND(E423=4),"丁班",))))</f>
        <v>丙班</v>
      </c>
      <c r="G423" s="248">
        <f>IF(I423=0,0,HOUR(I423-0))</f>
        <v>23</v>
      </c>
      <c r="H423" s="250">
        <f>H422</f>
        <v>0.041666666666666699</v>
      </c>
      <c r="I423" s="251">
        <f>IF(HOUR(I422)=0,H423,I422+H423)</f>
        <v>0.95833333333333404</v>
      </c>
      <c r="J423" s="511" t="str">
        <f>IF(_penmei2_month_day!A409="","",_penmei2_month_day!A409)</f>
        <v/>
      </c>
      <c r="K423" s="511" t="str">
        <f>IF(_penmei2_month_day!B409="","",_penmei2_month_day!B409)</f>
        <v/>
      </c>
      <c r="L423" s="512" t="str">
        <f>IF(_penmei2_month_day!C409="","",_penmei2_month_day!C409)</f>
        <v/>
      </c>
      <c r="M423" s="513" t="str">
        <f>IF(_penmei2_month_day!D409="","",_penmei2_month_day!D409)</f>
        <v/>
      </c>
      <c r="N423" s="514" t="str">
        <f>IF(_penmei2_month_day!E409="","",_penmei2_month_day!E409)</f>
        <v/>
      </c>
      <c r="O423" s="514" t="str">
        <f>IF(_penmei2_month_day!F409="","",_penmei2_month_day!F409)</f>
        <v/>
      </c>
      <c r="P423" s="512" t="str">
        <f>IF(_penmei2_month_day!G409="","",_penmei2_month_day!G409)</f>
        <v/>
      </c>
      <c r="Q423" s="515" t="str">
        <f>IF(_penmei2_month_day!H409="","",_penmei2_month_day!H409)</f>
        <v/>
      </c>
      <c r="R423" s="516" t="str">
        <f>IF(_penmei2_month_day!I409="","",_penmei2_month_day!I409)</f>
        <v/>
      </c>
      <c r="S423" s="517" t="str">
        <f>IF(_penmei2_month_day!J409="","",_penmei2_month_day!J409)</f>
        <v/>
      </c>
      <c r="T423" s="518" t="str">
        <f>IF(_penmei2_month_day!K409="","",_penmei2_month_day!K409)</f>
        <v/>
      </c>
      <c r="U423" s="512" t="str">
        <f>IF(_penmei2_month_day!L409="","",_penmei2_month_day!L409)</f>
        <v/>
      </c>
      <c r="V423" s="512" t="str">
        <f>IF(_penmei2_month_day!M409="","",_penmei2_month_day!M409)</f>
        <v/>
      </c>
      <c r="W423" s="519" t="str">
        <f>IF(_penmei2_month_day!N409="","",_penmei2_month_day!N409)</f>
        <v/>
      </c>
      <c r="X423" s="520" t="str">
        <f>IF(_penmei3_month_day!A409="","",_penmei3_month_day!A409)</f>
        <v/>
      </c>
      <c r="Y423" s="521" t="str">
        <f>IF(_penmei3_month_day!B409="","",_penmei3_month_day!B409)</f>
        <v/>
      </c>
      <c r="Z423" s="522" t="str">
        <f>IF(_penmei3_month_day!C409="","",_penmei3_month_day!C409)</f>
        <v/>
      </c>
      <c r="AA423" s="511" t="str">
        <f>IF(_penmei3_month_day!D409="","",_penmei3_month_day!D409)</f>
        <v/>
      </c>
      <c r="AB423" s="522" t="str">
        <f>IF(_penmei3_month_day!E409="","",_penmei3_month_day!E409)</f>
        <v/>
      </c>
      <c r="AC423" s="511" t="str">
        <f>IF(_penmei3_month_day!F409="","",_penmei3_month_day!F409)</f>
        <v/>
      </c>
      <c r="AD423" s="520" t="str">
        <f>IF(_penmei3_month_day!G409="","",_penmei3_month_day!G409)</f>
        <v/>
      </c>
      <c r="AE423" s="521" t="str">
        <f>IF(_penmei3_month_day!H409="","",_penmei3_month_day!H409)</f>
        <v/>
      </c>
      <c r="AF423" s="522" t="str">
        <f>IF(_penmei3_month_day!I409="","",_penmei3_month_day!I409)</f>
        <v/>
      </c>
      <c r="AG423" s="511" t="str">
        <f>IF(_penmei3_month_day!J409="","",_penmei3_month_day!J409)</f>
        <v/>
      </c>
      <c r="AH423" s="522" t="str">
        <f>IF(_penmei3_month_day!K409="","",_penmei3_month_day!K409)</f>
        <v/>
      </c>
      <c r="AI423" s="511" t="str">
        <f>IF(_penmei3_month_day!L409="","",_penmei3_month_day!L409)</f>
        <v/>
      </c>
      <c r="AJ423" s="522" t="str">
        <f>IF(_penmei3_month_day!M409="","",_penmei3_month_day!M409)</f>
        <v/>
      </c>
      <c r="AK423" s="511" t="str">
        <f>IF(_penmei3_month_day!N409="","",_penmei3_month_day!N409)</f>
        <v/>
      </c>
      <c r="AL423" s="522" t="str">
        <f>IF(_penmei3_month_day!O409="","",_penmei3_month_day!O409)</f>
        <v/>
      </c>
      <c r="AM423" s="511" t="str">
        <f>IF(_penmei3_month_day!P409="","",_penmei3_month_day!P409)</f>
        <v/>
      </c>
      <c r="AN423" s="522" t="str">
        <f>IF(_penmei3_month_day!Q409="","",_penmei3_month_day!Q409)</f>
        <v/>
      </c>
      <c r="AO423" s="511" t="str">
        <f>IF(_penmei3_month_day!R409="","",_penmei3_month_day!R409)</f>
        <v/>
      </c>
      <c r="AP423" s="522" t="str">
        <f>IF(_penmei3_month_day!S409="","",_penmei3_month_day!S409)</f>
        <v/>
      </c>
      <c r="AQ423" s="511" t="str">
        <f>IF(_penmei3_month_day!T409="","",_penmei3_month_day!T409)</f>
        <v/>
      </c>
      <c r="AR423" s="522" t="str">
        <f>IF(_penmei3_month_day!U409="","",_penmei3_month_day!U409)</f>
        <v/>
      </c>
      <c r="AS423" s="511" t="str">
        <f>IF(_penmei3_month_day!V409="","",_penmei3_month_day!V409)</f>
        <v/>
      </c>
      <c r="AT423" s="522" t="str">
        <f>IF(_penmei3_month_day!W409="","",_penmei3_month_day!W409)</f>
        <v/>
      </c>
      <c r="AU423" s="511" t="str">
        <f>IF(_penmei3_month_day!X409="","",_penmei3_month_day!X409)</f>
        <v/>
      </c>
      <c r="AV423" s="522" t="str">
        <f>IF(_penmei3_month_day!Y409="","",_penmei3_month_day!Y409)</f>
        <v/>
      </c>
      <c r="AW423" s="511" t="str">
        <f>IF(_penmei3_month_day!Z409="","",_penmei3_month_day!Z409)</f>
        <v/>
      </c>
      <c r="AX423" s="522" t="str">
        <f>IF(_penmei3_month_day!AA409="","",_penmei3_month_day!AA409)</f>
        <v/>
      </c>
      <c r="AY423" s="511" t="str">
        <f>IF(_penmei3_month_day!AB409="","",_penmei3_month_day!AB409)</f>
        <v/>
      </c>
      <c r="AZ423" s="522" t="str">
        <f>IF(_penmei3_month_day!AC409="","",_penmei3_month_day!AC409)</f>
        <v/>
      </c>
      <c r="BA423" s="511" t="str">
        <f>IF(_penmei3_month_day!AD409="","",_penmei3_month_day!AD409)</f>
        <v/>
      </c>
      <c r="BB423" s="522" t="str">
        <f>IF(_penmei3_month_day!AE409="","",_penmei3_month_day!AE409)</f>
        <v/>
      </c>
      <c r="BC423" s="511" t="str">
        <f>IF(_penmei3_month_day!AF409="","",_penmei3_month_day!AF409)</f>
        <v/>
      </c>
      <c r="BD423" s="149" t="s">
        <v>132</v>
      </c>
      <c r="BE423" s="252"/>
    </row>
    <row ht="19.5" customHeight="1" r="424">
      <c r="A424" s="253">
        <f ca="1">IF(HOUR(I424)=0,A423+1,A423)</f>
        <v>43634</v>
      </c>
      <c r="B424" s="254">
        <f ca="1">A424</f>
        <v>43634</v>
      </c>
      <c r="C424" s="255" t="str">
        <f>IF(AND(G424&lt;16,G424&gt;=8),"白",IF(AND(G424&lt;8,G424&gt;=0),"夜",IF(G424&gt;=16,"中")))</f>
        <v>夜</v>
      </c>
      <c r="D424" s="255">
        <f ca="1">DAY(A424)</f>
        <v>18</v>
      </c>
      <c r="E424" s="255">
        <f>E232</f>
        <v>4</v>
      </c>
      <c r="F424" s="256" t="str">
        <f>IF(AND(E424=1),"甲班",IF(AND(E424=2),"乙班",IF(AND(E424=3),"丙班",IF(AND(E424=4),"丁班",))))</f>
        <v>丁班</v>
      </c>
      <c r="G424" s="255">
        <f>IF(I424=0,0,HOUR(I424-0))</f>
        <v>0</v>
      </c>
      <c r="H424" s="257">
        <f>H423</f>
        <v>0.041666666666666699</v>
      </c>
      <c r="I424" s="258">
        <f>IF(HOUR(I423)=0,H424,I423+H424)</f>
        <v>1</v>
      </c>
      <c r="J424" s="485" t="str">
        <f>IF(_penmei2_month_day!A410="","",_penmei2_month_day!A410)</f>
        <v/>
      </c>
      <c r="K424" s="485" t="str">
        <f>IF(_penmei2_month_day!B410="","",_penmei2_month_day!B410)</f>
        <v/>
      </c>
      <c r="L424" s="486" t="str">
        <f>IF(_penmei2_month_day!C410="","",_penmei2_month_day!C410)</f>
        <v/>
      </c>
      <c r="M424" s="487" t="str">
        <f>IF(_penmei2_month_day!D410="","",_penmei2_month_day!D410)</f>
        <v/>
      </c>
      <c r="N424" s="488" t="str">
        <f>IF(_penmei2_month_day!E410="","",_penmei2_month_day!E410)</f>
        <v/>
      </c>
      <c r="O424" s="488" t="str">
        <f>IF(_penmei2_month_day!F410="","",_penmei2_month_day!F410)</f>
        <v/>
      </c>
      <c r="P424" s="486" t="str">
        <f>IF(_penmei2_month_day!G410="","",_penmei2_month_day!G410)</f>
        <v/>
      </c>
      <c r="Q424" s="489" t="str">
        <f>IF(_penmei2_month_day!H410="","",_penmei2_month_day!H410)</f>
        <v/>
      </c>
      <c r="R424" s="490" t="str">
        <f>IF(_penmei2_month_day!I410="","",_penmei2_month_day!I410)</f>
        <v/>
      </c>
      <c r="S424" s="491" t="str">
        <f>IF(_penmei2_month_day!J410="","",_penmei2_month_day!J410)</f>
        <v/>
      </c>
      <c r="T424" s="523" t="str">
        <f>IF(_penmei2_month_day!K410="","",_penmei2_month_day!K410)</f>
        <v/>
      </c>
      <c r="U424" s="486" t="str">
        <f>IF(_penmei2_month_day!L410="","",_penmei2_month_day!L410)</f>
        <v/>
      </c>
      <c r="V424" s="486" t="str">
        <f>IF(_penmei2_month_day!M410="","",_penmei2_month_day!M410)</f>
        <v/>
      </c>
      <c r="W424" s="493" t="str">
        <f>IF(_penmei2_month_day!N410="","",_penmei2_month_day!N410)</f>
        <v/>
      </c>
      <c r="X424" s="494" t="str">
        <f>IF(_penmei3_month_day!A410="","",_penmei3_month_day!A410)</f>
        <v/>
      </c>
      <c r="Y424" s="495" t="str">
        <f>IF(_penmei3_month_day!B410="","",_penmei3_month_day!B410)</f>
        <v/>
      </c>
      <c r="Z424" s="496" t="str">
        <f>IF(_penmei3_month_day!C410="","",_penmei3_month_day!C410)</f>
        <v/>
      </c>
      <c r="AA424" s="485" t="str">
        <f>IF(_penmei3_month_day!D410="","",_penmei3_month_day!D410)</f>
        <v/>
      </c>
      <c r="AB424" s="496" t="str">
        <f>IF(_penmei3_month_day!E410="","",_penmei3_month_day!E410)</f>
        <v/>
      </c>
      <c r="AC424" s="485" t="str">
        <f>IF(_penmei3_month_day!F410="","",_penmei3_month_day!F410)</f>
        <v/>
      </c>
      <c r="AD424" s="494" t="str">
        <f>IF(_penmei3_month_day!G410="","",_penmei3_month_day!G410)</f>
        <v/>
      </c>
      <c r="AE424" s="495" t="str">
        <f>IF(_penmei3_month_day!H410="","",_penmei3_month_day!H410)</f>
        <v/>
      </c>
      <c r="AF424" s="496" t="str">
        <f>IF(_penmei3_month_day!I410="","",_penmei3_month_day!I410)</f>
        <v/>
      </c>
      <c r="AG424" s="485" t="str">
        <f>IF(_penmei3_month_day!J410="","",_penmei3_month_day!J410)</f>
        <v/>
      </c>
      <c r="AH424" s="496" t="str">
        <f>IF(_penmei3_month_day!K410="","",_penmei3_month_day!K410)</f>
        <v/>
      </c>
      <c r="AI424" s="485" t="str">
        <f>IF(_penmei3_month_day!L410="","",_penmei3_month_day!L410)</f>
        <v/>
      </c>
      <c r="AJ424" s="496" t="str">
        <f>IF(_penmei3_month_day!M410="","",_penmei3_month_day!M410)</f>
        <v/>
      </c>
      <c r="AK424" s="485" t="str">
        <f>IF(_penmei3_month_day!N410="","",_penmei3_month_day!N410)</f>
        <v/>
      </c>
      <c r="AL424" s="496" t="str">
        <f>IF(_penmei3_month_day!O410="","",_penmei3_month_day!O410)</f>
        <v/>
      </c>
      <c r="AM424" s="485" t="str">
        <f>IF(_penmei3_month_day!P410="","",_penmei3_month_day!P410)</f>
        <v/>
      </c>
      <c r="AN424" s="496" t="str">
        <f>IF(_penmei3_month_day!Q410="","",_penmei3_month_day!Q410)</f>
        <v/>
      </c>
      <c r="AO424" s="485" t="str">
        <f>IF(_penmei3_month_day!R410="","",_penmei3_month_day!R410)</f>
        <v/>
      </c>
      <c r="AP424" s="496" t="str">
        <f>IF(_penmei3_month_day!S410="","",_penmei3_month_day!S410)</f>
        <v/>
      </c>
      <c r="AQ424" s="485" t="str">
        <f>IF(_penmei3_month_day!T410="","",_penmei3_month_day!T410)</f>
        <v/>
      </c>
      <c r="AR424" s="496" t="str">
        <f>IF(_penmei3_month_day!U410="","",_penmei3_month_day!U410)</f>
        <v/>
      </c>
      <c r="AS424" s="485" t="str">
        <f>IF(_penmei3_month_day!V410="","",_penmei3_month_day!V410)</f>
        <v/>
      </c>
      <c r="AT424" s="496" t="str">
        <f>IF(_penmei3_month_day!W410="","",_penmei3_month_day!W410)</f>
        <v/>
      </c>
      <c r="AU424" s="485" t="str">
        <f>IF(_penmei3_month_day!X410="","",_penmei3_month_day!X410)</f>
        <v/>
      </c>
      <c r="AV424" s="496" t="str">
        <f>IF(_penmei3_month_day!Y410="","",_penmei3_month_day!Y410)</f>
        <v/>
      </c>
      <c r="AW424" s="485" t="str">
        <f>IF(_penmei3_month_day!Z410="","",_penmei3_month_day!Z410)</f>
        <v/>
      </c>
      <c r="AX424" s="496" t="str">
        <f>IF(_penmei3_month_day!AA410="","",_penmei3_month_day!AA410)</f>
        <v/>
      </c>
      <c r="AY424" s="485" t="str">
        <f>IF(_penmei3_month_day!AB410="","",_penmei3_month_day!AB410)</f>
        <v/>
      </c>
      <c r="AZ424" s="496" t="str">
        <f>IF(_penmei3_month_day!AC410="","",_penmei3_month_day!AC410)</f>
        <v/>
      </c>
      <c r="BA424" s="485" t="str">
        <f>IF(_penmei3_month_day!AD410="","",_penmei3_month_day!AD410)</f>
        <v/>
      </c>
      <c r="BB424" s="496" t="str">
        <f>IF(_penmei3_month_day!AE410="","",_penmei3_month_day!AE410)</f>
        <v/>
      </c>
      <c r="BC424" s="485" t="str">
        <f>IF(_penmei3_month_day!AF410="","",_penmei3_month_day!AF410)</f>
        <v/>
      </c>
      <c r="BD424" s="497"/>
      <c r="BE424" s="497"/>
    </row>
    <row ht="19.5" customHeight="1" r="425">
      <c r="A425" s="240">
        <f ca="1">IF(HOUR(I425)=0,A424+1,A424)</f>
        <v>43634</v>
      </c>
      <c r="B425" s="241">
        <f ca="1">A425</f>
        <v>43634</v>
      </c>
      <c r="C425" s="242" t="str">
        <f>IF(AND(G425&lt;16,G425&gt;=8),"白",IF(AND(G425&lt;8,G425&gt;=0),"夜",IF(G425&gt;=16,"中")))</f>
        <v>夜</v>
      </c>
      <c r="D425" s="242">
        <f ca="1">DAY(A425)</f>
        <v>18</v>
      </c>
      <c r="E425" s="242">
        <f>E424</f>
        <v>4</v>
      </c>
      <c r="F425" s="243" t="str">
        <f>IF(AND(E425=1),"甲班",IF(AND(E425=2),"乙班",IF(AND(E425=3),"丙班",IF(AND(E425=4),"丁班",))))</f>
        <v>丁班</v>
      </c>
      <c r="G425" s="242">
        <f>IF(I425=0,0,HOUR(I425-0))</f>
        <v>1</v>
      </c>
      <c r="H425" s="244">
        <f>H424</f>
        <v>0.041666666666666699</v>
      </c>
      <c r="I425" s="245">
        <f>IF(HOUR(I424)=0,H425,I424+H425)</f>
        <v>0.041666666666666699</v>
      </c>
      <c r="J425" s="498" t="str">
        <f>IF(_penmei2_month_day!A411="","",_penmei2_month_day!A411)</f>
        <v/>
      </c>
      <c r="K425" s="498" t="str">
        <f>IF(_penmei2_month_day!B411="","",_penmei2_month_day!B411)</f>
        <v/>
      </c>
      <c r="L425" s="499" t="str">
        <f>IF(_penmei2_month_day!C411="","",_penmei2_month_day!C411)</f>
        <v/>
      </c>
      <c r="M425" s="500" t="str">
        <f>IF(_penmei2_month_day!D411="","",_penmei2_month_day!D411)</f>
        <v/>
      </c>
      <c r="N425" s="501" t="str">
        <f>IF(_penmei2_month_day!E411="","",_penmei2_month_day!E411)</f>
        <v/>
      </c>
      <c r="O425" s="501" t="str">
        <f>IF(_penmei2_month_day!F411="","",_penmei2_month_day!F411)</f>
        <v/>
      </c>
      <c r="P425" s="499" t="str">
        <f>IF(_penmei2_month_day!G411="","",_penmei2_month_day!G411)</f>
        <v/>
      </c>
      <c r="Q425" s="502" t="str">
        <f>IF(_penmei2_month_day!H411="","",_penmei2_month_day!H411)</f>
        <v/>
      </c>
      <c r="R425" s="503" t="str">
        <f>IF(_penmei2_month_day!I411="","",_penmei2_month_day!I411)</f>
        <v/>
      </c>
      <c r="S425" s="504" t="str">
        <f>IF(_penmei2_month_day!J411="","",_penmei2_month_day!J411)</f>
        <v/>
      </c>
      <c r="T425" s="505" t="str">
        <f>IF(_penmei2_month_day!K411="","",_penmei2_month_day!K411)</f>
        <v/>
      </c>
      <c r="U425" s="499" t="str">
        <f>IF(_penmei2_month_day!L411="","",_penmei2_month_day!L411)</f>
        <v/>
      </c>
      <c r="V425" s="499" t="str">
        <f>IF(_penmei2_month_day!M411="","",_penmei2_month_day!M411)</f>
        <v/>
      </c>
      <c r="W425" s="506" t="str">
        <f>IF(_penmei2_month_day!N411="","",_penmei2_month_day!N411)</f>
        <v/>
      </c>
      <c r="X425" s="507" t="str">
        <f>IF(_penmei3_month_day!A411="","",_penmei3_month_day!A411)</f>
        <v/>
      </c>
      <c r="Y425" s="508" t="str">
        <f>IF(_penmei3_month_day!B411="","",_penmei3_month_day!B411)</f>
        <v/>
      </c>
      <c r="Z425" s="509" t="str">
        <f>IF(_penmei3_month_day!C411="","",_penmei3_month_day!C411)</f>
        <v/>
      </c>
      <c r="AA425" s="498" t="str">
        <f>IF(_penmei3_month_day!D411="","",_penmei3_month_day!D411)</f>
        <v/>
      </c>
      <c r="AB425" s="509" t="str">
        <f>IF(_penmei3_month_day!E411="","",_penmei3_month_day!E411)</f>
        <v/>
      </c>
      <c r="AC425" s="498" t="str">
        <f>IF(_penmei3_month_day!F411="","",_penmei3_month_day!F411)</f>
        <v/>
      </c>
      <c r="AD425" s="507" t="str">
        <f>IF(_penmei3_month_day!G411="","",_penmei3_month_day!G411)</f>
        <v/>
      </c>
      <c r="AE425" s="508" t="str">
        <f>IF(_penmei3_month_day!H411="","",_penmei3_month_day!H411)</f>
        <v/>
      </c>
      <c r="AF425" s="509" t="str">
        <f>IF(_penmei3_month_day!I411="","",_penmei3_month_day!I411)</f>
        <v/>
      </c>
      <c r="AG425" s="498" t="str">
        <f>IF(_penmei3_month_day!J411="","",_penmei3_month_day!J411)</f>
        <v/>
      </c>
      <c r="AH425" s="509" t="str">
        <f>IF(_penmei3_month_day!K411="","",_penmei3_month_day!K411)</f>
        <v/>
      </c>
      <c r="AI425" s="498" t="str">
        <f>IF(_penmei3_month_day!L411="","",_penmei3_month_day!L411)</f>
        <v/>
      </c>
      <c r="AJ425" s="509" t="str">
        <f>IF(_penmei3_month_day!M411="","",_penmei3_month_day!M411)</f>
        <v/>
      </c>
      <c r="AK425" s="498" t="str">
        <f>IF(_penmei3_month_day!N411="","",_penmei3_month_day!N411)</f>
        <v/>
      </c>
      <c r="AL425" s="509" t="str">
        <f>IF(_penmei3_month_day!O411="","",_penmei3_month_day!O411)</f>
        <v/>
      </c>
      <c r="AM425" s="498" t="str">
        <f>IF(_penmei3_month_day!P411="","",_penmei3_month_day!P411)</f>
        <v/>
      </c>
      <c r="AN425" s="509" t="str">
        <f>IF(_penmei3_month_day!Q411="","",_penmei3_month_day!Q411)</f>
        <v/>
      </c>
      <c r="AO425" s="498" t="str">
        <f>IF(_penmei3_month_day!R411="","",_penmei3_month_day!R411)</f>
        <v/>
      </c>
      <c r="AP425" s="509" t="str">
        <f>IF(_penmei3_month_day!S411="","",_penmei3_month_day!S411)</f>
        <v/>
      </c>
      <c r="AQ425" s="498" t="str">
        <f>IF(_penmei3_month_day!T411="","",_penmei3_month_day!T411)</f>
        <v/>
      </c>
      <c r="AR425" s="509" t="str">
        <f>IF(_penmei3_month_day!U411="","",_penmei3_month_day!U411)</f>
        <v/>
      </c>
      <c r="AS425" s="498" t="str">
        <f>IF(_penmei3_month_day!V411="","",_penmei3_month_day!V411)</f>
        <v/>
      </c>
      <c r="AT425" s="509" t="str">
        <f>IF(_penmei3_month_day!W411="","",_penmei3_month_day!W411)</f>
        <v/>
      </c>
      <c r="AU425" s="498" t="str">
        <f>IF(_penmei3_month_day!X411="","",_penmei3_month_day!X411)</f>
        <v/>
      </c>
      <c r="AV425" s="509" t="str">
        <f>IF(_penmei3_month_day!Y411="","",_penmei3_month_day!Y411)</f>
        <v/>
      </c>
      <c r="AW425" s="498" t="str">
        <f>IF(_penmei3_month_day!Z411="","",_penmei3_month_day!Z411)</f>
        <v/>
      </c>
      <c r="AX425" s="509" t="str">
        <f>IF(_penmei3_month_day!AA411="","",_penmei3_month_day!AA411)</f>
        <v/>
      </c>
      <c r="AY425" s="498" t="str">
        <f>IF(_penmei3_month_day!AB411="","",_penmei3_month_day!AB411)</f>
        <v/>
      </c>
      <c r="AZ425" s="509" t="str">
        <f>IF(_penmei3_month_day!AC411="","",_penmei3_month_day!AC411)</f>
        <v/>
      </c>
      <c r="BA425" s="498" t="str">
        <f>IF(_penmei3_month_day!AD411="","",_penmei3_month_day!AD411)</f>
        <v/>
      </c>
      <c r="BB425" s="509" t="str">
        <f>IF(_penmei3_month_day!AE411="","",_penmei3_month_day!AE411)</f>
        <v/>
      </c>
      <c r="BC425" s="498" t="str">
        <f>IF(_penmei3_month_day!AF411="","",_penmei3_month_day!AF411)</f>
        <v/>
      </c>
      <c r="BD425" s="510"/>
      <c r="BE425" s="510"/>
    </row>
    <row ht="19.5" customHeight="1" r="426">
      <c r="A426" s="240">
        <f ca="1">IF(HOUR(I426)=0,A425+1,A425)</f>
        <v>43634</v>
      </c>
      <c r="B426" s="241">
        <f ca="1">A426</f>
        <v>43634</v>
      </c>
      <c r="C426" s="242" t="str">
        <f>IF(AND(G426&lt;16,G426&gt;=8),"白",IF(AND(G426&lt;8,G426&gt;=0),"夜",IF(G426&gt;=16,"中")))</f>
        <v>夜</v>
      </c>
      <c r="D426" s="242">
        <f ca="1">DAY(A426)</f>
        <v>18</v>
      </c>
      <c r="E426" s="242">
        <f>E425</f>
        <v>4</v>
      </c>
      <c r="F426" s="243" t="str">
        <f>IF(AND(E426=1),"甲班",IF(AND(E426=2),"乙班",IF(AND(E426=3),"丙班",IF(AND(E426=4),"丁班",))))</f>
        <v>丁班</v>
      </c>
      <c r="G426" s="242">
        <f>IF(I426=0,0,HOUR(I426-0))</f>
        <v>2</v>
      </c>
      <c r="H426" s="244">
        <f>H425</f>
        <v>0.041666666666666699</v>
      </c>
      <c r="I426" s="245">
        <f>IF(HOUR(I425)=0,H426,I425+H426)</f>
        <v>0.083333333333333398</v>
      </c>
      <c r="J426" s="498" t="str">
        <f>IF(_penmei2_month_day!A412="","",_penmei2_month_day!A412)</f>
        <v/>
      </c>
      <c r="K426" s="498" t="str">
        <f>IF(_penmei2_month_day!B412="","",_penmei2_month_day!B412)</f>
        <v/>
      </c>
      <c r="L426" s="499" t="str">
        <f>IF(_penmei2_month_day!C412="","",_penmei2_month_day!C412)</f>
        <v/>
      </c>
      <c r="M426" s="500" t="str">
        <f>IF(_penmei2_month_day!D412="","",_penmei2_month_day!D412)</f>
        <v/>
      </c>
      <c r="N426" s="501" t="str">
        <f>IF(_penmei2_month_day!E412="","",_penmei2_month_day!E412)</f>
        <v/>
      </c>
      <c r="O426" s="501" t="str">
        <f>IF(_penmei2_month_day!F412="","",_penmei2_month_day!F412)</f>
        <v/>
      </c>
      <c r="P426" s="499" t="str">
        <f>IF(_penmei2_month_day!G412="","",_penmei2_month_day!G412)</f>
        <v/>
      </c>
      <c r="Q426" s="502" t="str">
        <f>IF(_penmei2_month_day!H412="","",_penmei2_month_day!H412)</f>
        <v/>
      </c>
      <c r="R426" s="503" t="str">
        <f>IF(_penmei2_month_day!I412="","",_penmei2_month_day!I412)</f>
        <v/>
      </c>
      <c r="S426" s="504" t="str">
        <f>IF(_penmei2_month_day!J412="","",_penmei2_month_day!J412)</f>
        <v/>
      </c>
      <c r="T426" s="505" t="str">
        <f>IF(_penmei2_month_day!K412="","",_penmei2_month_day!K412)</f>
        <v/>
      </c>
      <c r="U426" s="499" t="str">
        <f>IF(_penmei2_month_day!L412="","",_penmei2_month_day!L412)</f>
        <v/>
      </c>
      <c r="V426" s="499" t="str">
        <f>IF(_penmei2_month_day!M412="","",_penmei2_month_day!M412)</f>
        <v/>
      </c>
      <c r="W426" s="506" t="str">
        <f>IF(_penmei2_month_day!N412="","",_penmei2_month_day!N412)</f>
        <v/>
      </c>
      <c r="X426" s="507" t="str">
        <f>IF(_penmei3_month_day!A412="","",_penmei3_month_day!A412)</f>
        <v/>
      </c>
      <c r="Y426" s="508" t="str">
        <f>IF(_penmei3_month_day!B412="","",_penmei3_month_day!B412)</f>
        <v/>
      </c>
      <c r="Z426" s="509" t="str">
        <f>IF(_penmei3_month_day!C412="","",_penmei3_month_day!C412)</f>
        <v/>
      </c>
      <c r="AA426" s="498" t="str">
        <f>IF(_penmei3_month_day!D412="","",_penmei3_month_day!D412)</f>
        <v/>
      </c>
      <c r="AB426" s="509" t="str">
        <f>IF(_penmei3_month_day!E412="","",_penmei3_month_day!E412)</f>
        <v/>
      </c>
      <c r="AC426" s="498" t="str">
        <f>IF(_penmei3_month_day!F412="","",_penmei3_month_day!F412)</f>
        <v/>
      </c>
      <c r="AD426" s="507" t="str">
        <f>IF(_penmei3_month_day!G412="","",_penmei3_month_day!G412)</f>
        <v/>
      </c>
      <c r="AE426" s="508" t="str">
        <f>IF(_penmei3_month_day!H412="","",_penmei3_month_day!H412)</f>
        <v/>
      </c>
      <c r="AF426" s="509" t="str">
        <f>IF(_penmei3_month_day!I412="","",_penmei3_month_day!I412)</f>
        <v/>
      </c>
      <c r="AG426" s="498" t="str">
        <f>IF(_penmei3_month_day!J412="","",_penmei3_month_day!J412)</f>
        <v/>
      </c>
      <c r="AH426" s="509" t="str">
        <f>IF(_penmei3_month_day!K412="","",_penmei3_month_day!K412)</f>
        <v/>
      </c>
      <c r="AI426" s="498" t="str">
        <f>IF(_penmei3_month_day!L412="","",_penmei3_month_day!L412)</f>
        <v/>
      </c>
      <c r="AJ426" s="509" t="str">
        <f>IF(_penmei3_month_day!M412="","",_penmei3_month_day!M412)</f>
        <v/>
      </c>
      <c r="AK426" s="498" t="str">
        <f>IF(_penmei3_month_day!N412="","",_penmei3_month_day!N412)</f>
        <v/>
      </c>
      <c r="AL426" s="509" t="str">
        <f>IF(_penmei3_month_day!O412="","",_penmei3_month_day!O412)</f>
        <v/>
      </c>
      <c r="AM426" s="498" t="str">
        <f>IF(_penmei3_month_day!P412="","",_penmei3_month_day!P412)</f>
        <v/>
      </c>
      <c r="AN426" s="509" t="str">
        <f>IF(_penmei3_month_day!Q412="","",_penmei3_month_day!Q412)</f>
        <v/>
      </c>
      <c r="AO426" s="498" t="str">
        <f>IF(_penmei3_month_day!R412="","",_penmei3_month_day!R412)</f>
        <v/>
      </c>
      <c r="AP426" s="509" t="str">
        <f>IF(_penmei3_month_day!S412="","",_penmei3_month_day!S412)</f>
        <v/>
      </c>
      <c r="AQ426" s="498" t="str">
        <f>IF(_penmei3_month_day!T412="","",_penmei3_month_day!T412)</f>
        <v/>
      </c>
      <c r="AR426" s="509" t="str">
        <f>IF(_penmei3_month_day!U412="","",_penmei3_month_day!U412)</f>
        <v/>
      </c>
      <c r="AS426" s="498" t="str">
        <f>IF(_penmei3_month_day!V412="","",_penmei3_month_day!V412)</f>
        <v/>
      </c>
      <c r="AT426" s="509" t="str">
        <f>IF(_penmei3_month_day!W412="","",_penmei3_month_day!W412)</f>
        <v/>
      </c>
      <c r="AU426" s="498" t="str">
        <f>IF(_penmei3_month_day!X412="","",_penmei3_month_day!X412)</f>
        <v/>
      </c>
      <c r="AV426" s="509" t="str">
        <f>IF(_penmei3_month_day!Y412="","",_penmei3_month_day!Y412)</f>
        <v/>
      </c>
      <c r="AW426" s="498" t="str">
        <f>IF(_penmei3_month_day!Z412="","",_penmei3_month_day!Z412)</f>
        <v/>
      </c>
      <c r="AX426" s="509" t="str">
        <f>IF(_penmei3_month_day!AA412="","",_penmei3_month_day!AA412)</f>
        <v/>
      </c>
      <c r="AY426" s="498" t="str">
        <f>IF(_penmei3_month_day!AB412="","",_penmei3_month_day!AB412)</f>
        <v/>
      </c>
      <c r="AZ426" s="509" t="str">
        <f>IF(_penmei3_month_day!AC412="","",_penmei3_month_day!AC412)</f>
        <v/>
      </c>
      <c r="BA426" s="498" t="str">
        <f>IF(_penmei3_month_day!AD412="","",_penmei3_month_day!AD412)</f>
        <v/>
      </c>
      <c r="BB426" s="509" t="str">
        <f>IF(_penmei3_month_day!AE412="","",_penmei3_month_day!AE412)</f>
        <v/>
      </c>
      <c r="BC426" s="498" t="str">
        <f>IF(_penmei3_month_day!AF412="","",_penmei3_month_day!AF412)</f>
        <v/>
      </c>
      <c r="BD426" s="510"/>
      <c r="BE426" s="510"/>
    </row>
    <row ht="19.5" customHeight="1" r="427">
      <c r="A427" s="240">
        <f ca="1">IF(HOUR(I427)=0,A426+1,A426)</f>
        <v>43634</v>
      </c>
      <c r="B427" s="241">
        <f ca="1">A427</f>
        <v>43634</v>
      </c>
      <c r="C427" s="242" t="str">
        <f>IF(AND(G427&lt;16,G427&gt;=8),"白",IF(AND(G427&lt;8,G427&gt;=0),"夜",IF(G427&gt;=16,"中")))</f>
        <v>夜</v>
      </c>
      <c r="D427" s="242">
        <f ca="1">DAY(A427)</f>
        <v>18</v>
      </c>
      <c r="E427" s="242">
        <f>E426</f>
        <v>4</v>
      </c>
      <c r="F427" s="243" t="str">
        <f>IF(AND(E427=1),"甲班",IF(AND(E427=2),"乙班",IF(AND(E427=3),"丙班",IF(AND(E427=4),"丁班",))))</f>
        <v>丁班</v>
      </c>
      <c r="G427" s="242">
        <f>IF(I427=0,0,HOUR(I427-0))</f>
        <v>3</v>
      </c>
      <c r="H427" s="244">
        <f>H426</f>
        <v>0.041666666666666699</v>
      </c>
      <c r="I427" s="245">
        <f>IF(HOUR(I426)=0,H427,I426+H427)</f>
        <v>0.125</v>
      </c>
      <c r="J427" s="498" t="str">
        <f>IF(_penmei2_month_day!A413="","",_penmei2_month_day!A413)</f>
        <v/>
      </c>
      <c r="K427" s="498" t="str">
        <f>IF(_penmei2_month_day!B413="","",_penmei2_month_day!B413)</f>
        <v/>
      </c>
      <c r="L427" s="499" t="str">
        <f>IF(_penmei2_month_day!C413="","",_penmei2_month_day!C413)</f>
        <v/>
      </c>
      <c r="M427" s="500" t="str">
        <f>IF(_penmei2_month_day!D413="","",_penmei2_month_day!D413)</f>
        <v/>
      </c>
      <c r="N427" s="501" t="str">
        <f>IF(_penmei2_month_day!E413="","",_penmei2_month_day!E413)</f>
        <v/>
      </c>
      <c r="O427" s="501" t="str">
        <f>IF(_penmei2_month_day!F413="","",_penmei2_month_day!F413)</f>
        <v/>
      </c>
      <c r="P427" s="499" t="str">
        <f>IF(_penmei2_month_day!G413="","",_penmei2_month_day!G413)</f>
        <v/>
      </c>
      <c r="Q427" s="502" t="str">
        <f>IF(_penmei2_month_day!H413="","",_penmei2_month_day!H413)</f>
        <v/>
      </c>
      <c r="R427" s="503" t="str">
        <f>IF(_penmei2_month_day!I413="","",_penmei2_month_day!I413)</f>
        <v/>
      </c>
      <c r="S427" s="504" t="str">
        <f>IF(_penmei2_month_day!J413="","",_penmei2_month_day!J413)</f>
        <v/>
      </c>
      <c r="T427" s="505" t="str">
        <f>IF(_penmei2_month_day!K413="","",_penmei2_month_day!K413)</f>
        <v/>
      </c>
      <c r="U427" s="499" t="str">
        <f>IF(_penmei2_month_day!L413="","",_penmei2_month_day!L413)</f>
        <v/>
      </c>
      <c r="V427" s="499" t="str">
        <f>IF(_penmei2_month_day!M413="","",_penmei2_month_day!M413)</f>
        <v/>
      </c>
      <c r="W427" s="506" t="str">
        <f>IF(_penmei2_month_day!N413="","",_penmei2_month_day!N413)</f>
        <v/>
      </c>
      <c r="X427" s="507" t="str">
        <f>IF(_penmei3_month_day!A413="","",_penmei3_month_day!A413)</f>
        <v/>
      </c>
      <c r="Y427" s="508" t="str">
        <f>IF(_penmei3_month_day!B413="","",_penmei3_month_day!B413)</f>
        <v/>
      </c>
      <c r="Z427" s="509" t="str">
        <f>IF(_penmei3_month_day!C413="","",_penmei3_month_day!C413)</f>
        <v/>
      </c>
      <c r="AA427" s="498" t="str">
        <f>IF(_penmei3_month_day!D413="","",_penmei3_month_day!D413)</f>
        <v/>
      </c>
      <c r="AB427" s="509" t="str">
        <f>IF(_penmei3_month_day!E413="","",_penmei3_month_day!E413)</f>
        <v/>
      </c>
      <c r="AC427" s="498" t="str">
        <f>IF(_penmei3_month_day!F413="","",_penmei3_month_day!F413)</f>
        <v/>
      </c>
      <c r="AD427" s="507" t="str">
        <f>IF(_penmei3_month_day!G413="","",_penmei3_month_day!G413)</f>
        <v/>
      </c>
      <c r="AE427" s="508" t="str">
        <f>IF(_penmei3_month_day!H413="","",_penmei3_month_day!H413)</f>
        <v/>
      </c>
      <c r="AF427" s="509" t="str">
        <f>IF(_penmei3_month_day!I413="","",_penmei3_month_day!I413)</f>
        <v/>
      </c>
      <c r="AG427" s="498" t="str">
        <f>IF(_penmei3_month_day!J413="","",_penmei3_month_day!J413)</f>
        <v/>
      </c>
      <c r="AH427" s="509" t="str">
        <f>IF(_penmei3_month_day!K413="","",_penmei3_month_day!K413)</f>
        <v/>
      </c>
      <c r="AI427" s="498" t="str">
        <f>IF(_penmei3_month_day!L413="","",_penmei3_month_day!L413)</f>
        <v/>
      </c>
      <c r="AJ427" s="509" t="str">
        <f>IF(_penmei3_month_day!M413="","",_penmei3_month_day!M413)</f>
        <v/>
      </c>
      <c r="AK427" s="498" t="str">
        <f>IF(_penmei3_month_day!N413="","",_penmei3_month_day!N413)</f>
        <v/>
      </c>
      <c r="AL427" s="509" t="str">
        <f>IF(_penmei3_month_day!O413="","",_penmei3_month_day!O413)</f>
        <v/>
      </c>
      <c r="AM427" s="498" t="str">
        <f>IF(_penmei3_month_day!P413="","",_penmei3_month_day!P413)</f>
        <v/>
      </c>
      <c r="AN427" s="509" t="str">
        <f>IF(_penmei3_month_day!Q413="","",_penmei3_month_day!Q413)</f>
        <v/>
      </c>
      <c r="AO427" s="498" t="str">
        <f>IF(_penmei3_month_day!R413="","",_penmei3_month_day!R413)</f>
        <v/>
      </c>
      <c r="AP427" s="509" t="str">
        <f>IF(_penmei3_month_day!S413="","",_penmei3_month_day!S413)</f>
        <v/>
      </c>
      <c r="AQ427" s="498" t="str">
        <f>IF(_penmei3_month_day!T413="","",_penmei3_month_day!T413)</f>
        <v/>
      </c>
      <c r="AR427" s="509" t="str">
        <f>IF(_penmei3_month_day!U413="","",_penmei3_month_day!U413)</f>
        <v/>
      </c>
      <c r="AS427" s="498" t="str">
        <f>IF(_penmei3_month_day!V413="","",_penmei3_month_day!V413)</f>
        <v/>
      </c>
      <c r="AT427" s="509" t="str">
        <f>IF(_penmei3_month_day!W413="","",_penmei3_month_day!W413)</f>
        <v/>
      </c>
      <c r="AU427" s="498" t="str">
        <f>IF(_penmei3_month_day!X413="","",_penmei3_month_day!X413)</f>
        <v/>
      </c>
      <c r="AV427" s="509" t="str">
        <f>IF(_penmei3_month_day!Y413="","",_penmei3_month_day!Y413)</f>
        <v/>
      </c>
      <c r="AW427" s="498" t="str">
        <f>IF(_penmei3_month_day!Z413="","",_penmei3_month_day!Z413)</f>
        <v/>
      </c>
      <c r="AX427" s="509" t="str">
        <f>IF(_penmei3_month_day!AA413="","",_penmei3_month_day!AA413)</f>
        <v/>
      </c>
      <c r="AY427" s="498" t="str">
        <f>IF(_penmei3_month_day!AB413="","",_penmei3_month_day!AB413)</f>
        <v/>
      </c>
      <c r="AZ427" s="509" t="str">
        <f>IF(_penmei3_month_day!AC413="","",_penmei3_month_day!AC413)</f>
        <v/>
      </c>
      <c r="BA427" s="498" t="str">
        <f>IF(_penmei3_month_day!AD413="","",_penmei3_month_day!AD413)</f>
        <v/>
      </c>
      <c r="BB427" s="509" t="str">
        <f>IF(_penmei3_month_day!AE413="","",_penmei3_month_day!AE413)</f>
        <v/>
      </c>
      <c r="BC427" s="498" t="str">
        <f>IF(_penmei3_month_day!AF413="","",_penmei3_month_day!AF413)</f>
        <v/>
      </c>
      <c r="BD427" s="510"/>
      <c r="BE427" s="510"/>
    </row>
    <row ht="19.5" customHeight="1" r="428">
      <c r="A428" s="240">
        <f ca="1">IF(HOUR(I428)=0,A427+1,A427)</f>
        <v>43634</v>
      </c>
      <c r="B428" s="241">
        <f ca="1">A428</f>
        <v>43634</v>
      </c>
      <c r="C428" s="242" t="str">
        <f>IF(AND(G428&lt;16,G428&gt;=8),"白",IF(AND(G428&lt;8,G428&gt;=0),"夜",IF(G428&gt;=16,"中")))</f>
        <v>夜</v>
      </c>
      <c r="D428" s="242">
        <f ca="1">DAY(A428)</f>
        <v>18</v>
      </c>
      <c r="E428" s="242">
        <f>E427</f>
        <v>4</v>
      </c>
      <c r="F428" s="243" t="str">
        <f>IF(AND(E428=1),"甲班",IF(AND(E428=2),"乙班",IF(AND(E428=3),"丙班",IF(AND(E428=4),"丁班",))))</f>
        <v>丁班</v>
      </c>
      <c r="G428" s="242">
        <f>IF(I428=0,0,HOUR(I428-0))</f>
        <v>4</v>
      </c>
      <c r="H428" s="244">
        <f>H427</f>
        <v>0.041666666666666699</v>
      </c>
      <c r="I428" s="245">
        <f>IF(HOUR(I427)=0,H428,I427+H428)</f>
        <v>0.16666666666666699</v>
      </c>
      <c r="J428" s="498" t="str">
        <f>IF(_penmei2_month_day!A414="","",_penmei2_month_day!A414)</f>
        <v/>
      </c>
      <c r="K428" s="498" t="str">
        <f>IF(_penmei2_month_day!B414="","",_penmei2_month_day!B414)</f>
        <v/>
      </c>
      <c r="L428" s="499" t="str">
        <f>IF(_penmei2_month_day!C414="","",_penmei2_month_day!C414)</f>
        <v/>
      </c>
      <c r="M428" s="500" t="str">
        <f>IF(_penmei2_month_day!D414="","",_penmei2_month_day!D414)</f>
        <v/>
      </c>
      <c r="N428" s="501" t="str">
        <f>IF(_penmei2_month_day!E414="","",_penmei2_month_day!E414)</f>
        <v/>
      </c>
      <c r="O428" s="501" t="str">
        <f>IF(_penmei2_month_day!F414="","",_penmei2_month_day!F414)</f>
        <v/>
      </c>
      <c r="P428" s="499" t="str">
        <f>IF(_penmei2_month_day!G414="","",_penmei2_month_day!G414)</f>
        <v/>
      </c>
      <c r="Q428" s="502" t="str">
        <f>IF(_penmei2_month_day!H414="","",_penmei2_month_day!H414)</f>
        <v/>
      </c>
      <c r="R428" s="503" t="str">
        <f>IF(_penmei2_month_day!I414="","",_penmei2_month_day!I414)</f>
        <v/>
      </c>
      <c r="S428" s="504" t="str">
        <f>IF(_penmei2_month_day!J414="","",_penmei2_month_day!J414)</f>
        <v/>
      </c>
      <c r="T428" s="505" t="str">
        <f>IF(_penmei2_month_day!K414="","",_penmei2_month_day!K414)</f>
        <v/>
      </c>
      <c r="U428" s="499" t="str">
        <f>IF(_penmei2_month_day!L414="","",_penmei2_month_day!L414)</f>
        <v/>
      </c>
      <c r="V428" s="499" t="str">
        <f>IF(_penmei2_month_day!M414="","",_penmei2_month_day!M414)</f>
        <v/>
      </c>
      <c r="W428" s="506" t="str">
        <f>IF(_penmei2_month_day!N414="","",_penmei2_month_day!N414)</f>
        <v/>
      </c>
      <c r="X428" s="507" t="str">
        <f>IF(_penmei3_month_day!A414="","",_penmei3_month_day!A414)</f>
        <v/>
      </c>
      <c r="Y428" s="508" t="str">
        <f>IF(_penmei3_month_day!B414="","",_penmei3_month_day!B414)</f>
        <v/>
      </c>
      <c r="Z428" s="509" t="str">
        <f>IF(_penmei3_month_day!C414="","",_penmei3_month_day!C414)</f>
        <v/>
      </c>
      <c r="AA428" s="498" t="str">
        <f>IF(_penmei3_month_day!D414="","",_penmei3_month_day!D414)</f>
        <v/>
      </c>
      <c r="AB428" s="509" t="str">
        <f>IF(_penmei3_month_day!E414="","",_penmei3_month_day!E414)</f>
        <v/>
      </c>
      <c r="AC428" s="498" t="str">
        <f>IF(_penmei3_month_day!F414="","",_penmei3_month_day!F414)</f>
        <v/>
      </c>
      <c r="AD428" s="507" t="str">
        <f>IF(_penmei3_month_day!G414="","",_penmei3_month_day!G414)</f>
        <v/>
      </c>
      <c r="AE428" s="508" t="str">
        <f>IF(_penmei3_month_day!H414="","",_penmei3_month_day!H414)</f>
        <v/>
      </c>
      <c r="AF428" s="509" t="str">
        <f>IF(_penmei3_month_day!I414="","",_penmei3_month_day!I414)</f>
        <v/>
      </c>
      <c r="AG428" s="498" t="str">
        <f>IF(_penmei3_month_day!J414="","",_penmei3_month_day!J414)</f>
        <v/>
      </c>
      <c r="AH428" s="509" t="str">
        <f>IF(_penmei3_month_day!K414="","",_penmei3_month_day!K414)</f>
        <v/>
      </c>
      <c r="AI428" s="498" t="str">
        <f>IF(_penmei3_month_day!L414="","",_penmei3_month_day!L414)</f>
        <v/>
      </c>
      <c r="AJ428" s="509" t="str">
        <f>IF(_penmei3_month_day!M414="","",_penmei3_month_day!M414)</f>
        <v/>
      </c>
      <c r="AK428" s="498" t="str">
        <f>IF(_penmei3_month_day!N414="","",_penmei3_month_day!N414)</f>
        <v/>
      </c>
      <c r="AL428" s="509" t="str">
        <f>IF(_penmei3_month_day!O414="","",_penmei3_month_day!O414)</f>
        <v/>
      </c>
      <c r="AM428" s="498" t="str">
        <f>IF(_penmei3_month_day!P414="","",_penmei3_month_day!P414)</f>
        <v/>
      </c>
      <c r="AN428" s="509" t="str">
        <f>IF(_penmei3_month_day!Q414="","",_penmei3_month_day!Q414)</f>
        <v/>
      </c>
      <c r="AO428" s="498" t="str">
        <f>IF(_penmei3_month_day!R414="","",_penmei3_month_day!R414)</f>
        <v/>
      </c>
      <c r="AP428" s="509" t="str">
        <f>IF(_penmei3_month_day!S414="","",_penmei3_month_day!S414)</f>
        <v/>
      </c>
      <c r="AQ428" s="498" t="str">
        <f>IF(_penmei3_month_day!T414="","",_penmei3_month_day!T414)</f>
        <v/>
      </c>
      <c r="AR428" s="509" t="str">
        <f>IF(_penmei3_month_day!U414="","",_penmei3_month_day!U414)</f>
        <v/>
      </c>
      <c r="AS428" s="498" t="str">
        <f>IF(_penmei3_month_day!V414="","",_penmei3_month_day!V414)</f>
        <v/>
      </c>
      <c r="AT428" s="509" t="str">
        <f>IF(_penmei3_month_day!W414="","",_penmei3_month_day!W414)</f>
        <v/>
      </c>
      <c r="AU428" s="498" t="str">
        <f>IF(_penmei3_month_day!X414="","",_penmei3_month_day!X414)</f>
        <v/>
      </c>
      <c r="AV428" s="509" t="str">
        <f>IF(_penmei3_month_day!Y414="","",_penmei3_month_day!Y414)</f>
        <v/>
      </c>
      <c r="AW428" s="498" t="str">
        <f>IF(_penmei3_month_day!Z414="","",_penmei3_month_day!Z414)</f>
        <v/>
      </c>
      <c r="AX428" s="509" t="str">
        <f>IF(_penmei3_month_day!AA414="","",_penmei3_month_day!AA414)</f>
        <v/>
      </c>
      <c r="AY428" s="498" t="str">
        <f>IF(_penmei3_month_day!AB414="","",_penmei3_month_day!AB414)</f>
        <v/>
      </c>
      <c r="AZ428" s="509" t="str">
        <f>IF(_penmei3_month_day!AC414="","",_penmei3_month_day!AC414)</f>
        <v/>
      </c>
      <c r="BA428" s="498" t="str">
        <f>IF(_penmei3_month_day!AD414="","",_penmei3_month_day!AD414)</f>
        <v/>
      </c>
      <c r="BB428" s="509" t="str">
        <f>IF(_penmei3_month_day!AE414="","",_penmei3_month_day!AE414)</f>
        <v/>
      </c>
      <c r="BC428" s="498" t="str">
        <f>IF(_penmei3_month_day!AF414="","",_penmei3_month_day!AF414)</f>
        <v/>
      </c>
      <c r="BD428" s="510"/>
      <c r="BE428" s="510"/>
    </row>
    <row ht="19.5" customHeight="1" r="429">
      <c r="A429" s="240">
        <f ca="1">IF(HOUR(I429)=0,A428+1,A428)</f>
        <v>43634</v>
      </c>
      <c r="B429" s="241">
        <f ca="1">A429</f>
        <v>43634</v>
      </c>
      <c r="C429" s="242" t="str">
        <f>IF(AND(G429&lt;16,G429&gt;=8),"白",IF(AND(G429&lt;8,G429&gt;=0),"夜",IF(G429&gt;=16,"中")))</f>
        <v>夜</v>
      </c>
      <c r="D429" s="242">
        <f ca="1">DAY(A429)</f>
        <v>18</v>
      </c>
      <c r="E429" s="242">
        <f>E428</f>
        <v>4</v>
      </c>
      <c r="F429" s="243" t="str">
        <f>IF(AND(E429=1),"甲班",IF(AND(E429=2),"乙班",IF(AND(E429=3),"丙班",IF(AND(E429=4),"丁班",))))</f>
        <v>丁班</v>
      </c>
      <c r="G429" s="242">
        <f>IF(I429=0,0,HOUR(I429-0))</f>
        <v>5</v>
      </c>
      <c r="H429" s="244">
        <f>H428</f>
        <v>0.041666666666666699</v>
      </c>
      <c r="I429" s="245">
        <f>IF(HOUR(I428)=0,H429,I428+H429)</f>
        <v>0.20833333333333301</v>
      </c>
      <c r="J429" s="498" t="str">
        <f>IF(_penmei2_month_day!A415="","",_penmei2_month_day!A415)</f>
        <v/>
      </c>
      <c r="K429" s="498" t="str">
        <f>IF(_penmei2_month_day!B415="","",_penmei2_month_day!B415)</f>
        <v/>
      </c>
      <c r="L429" s="499" t="str">
        <f>IF(_penmei2_month_day!C415="","",_penmei2_month_day!C415)</f>
        <v/>
      </c>
      <c r="M429" s="500" t="str">
        <f>IF(_penmei2_month_day!D415="","",_penmei2_month_day!D415)</f>
        <v/>
      </c>
      <c r="N429" s="501" t="str">
        <f>IF(_penmei2_month_day!E415="","",_penmei2_month_day!E415)</f>
        <v/>
      </c>
      <c r="O429" s="501" t="str">
        <f>IF(_penmei2_month_day!F415="","",_penmei2_month_day!F415)</f>
        <v/>
      </c>
      <c r="P429" s="499" t="str">
        <f>IF(_penmei2_month_day!G415="","",_penmei2_month_day!G415)</f>
        <v/>
      </c>
      <c r="Q429" s="502" t="str">
        <f>IF(_penmei2_month_day!H415="","",_penmei2_month_day!H415)</f>
        <v/>
      </c>
      <c r="R429" s="503" t="str">
        <f>IF(_penmei2_month_day!I415="","",_penmei2_month_day!I415)</f>
        <v/>
      </c>
      <c r="S429" s="504" t="str">
        <f>IF(_penmei2_month_day!J415="","",_penmei2_month_day!J415)</f>
        <v/>
      </c>
      <c r="T429" s="505" t="str">
        <f>IF(_penmei2_month_day!K415="","",_penmei2_month_day!K415)</f>
        <v/>
      </c>
      <c r="U429" s="499" t="str">
        <f>IF(_penmei2_month_day!L415="","",_penmei2_month_day!L415)</f>
        <v/>
      </c>
      <c r="V429" s="499" t="str">
        <f>IF(_penmei2_month_day!M415="","",_penmei2_month_day!M415)</f>
        <v/>
      </c>
      <c r="W429" s="506" t="str">
        <f>IF(_penmei2_month_day!N415="","",_penmei2_month_day!N415)</f>
        <v/>
      </c>
      <c r="X429" s="507" t="str">
        <f>IF(_penmei3_month_day!A415="","",_penmei3_month_day!A415)</f>
        <v/>
      </c>
      <c r="Y429" s="508" t="str">
        <f>IF(_penmei3_month_day!B415="","",_penmei3_month_day!B415)</f>
        <v/>
      </c>
      <c r="Z429" s="509" t="str">
        <f>IF(_penmei3_month_day!C415="","",_penmei3_month_day!C415)</f>
        <v/>
      </c>
      <c r="AA429" s="498" t="str">
        <f>IF(_penmei3_month_day!D415="","",_penmei3_month_day!D415)</f>
        <v/>
      </c>
      <c r="AB429" s="509" t="str">
        <f>IF(_penmei3_month_day!E415="","",_penmei3_month_day!E415)</f>
        <v/>
      </c>
      <c r="AC429" s="498" t="str">
        <f>IF(_penmei3_month_day!F415="","",_penmei3_month_day!F415)</f>
        <v/>
      </c>
      <c r="AD429" s="507" t="str">
        <f>IF(_penmei3_month_day!G415="","",_penmei3_month_day!G415)</f>
        <v/>
      </c>
      <c r="AE429" s="508" t="str">
        <f>IF(_penmei3_month_day!H415="","",_penmei3_month_day!H415)</f>
        <v/>
      </c>
      <c r="AF429" s="509" t="str">
        <f>IF(_penmei3_month_day!I415="","",_penmei3_month_day!I415)</f>
        <v/>
      </c>
      <c r="AG429" s="498" t="str">
        <f>IF(_penmei3_month_day!J415="","",_penmei3_month_day!J415)</f>
        <v/>
      </c>
      <c r="AH429" s="509" t="str">
        <f>IF(_penmei3_month_day!K415="","",_penmei3_month_day!K415)</f>
        <v/>
      </c>
      <c r="AI429" s="498" t="str">
        <f>IF(_penmei3_month_day!L415="","",_penmei3_month_day!L415)</f>
        <v/>
      </c>
      <c r="AJ429" s="509" t="str">
        <f>IF(_penmei3_month_day!M415="","",_penmei3_month_day!M415)</f>
        <v/>
      </c>
      <c r="AK429" s="498" t="str">
        <f>IF(_penmei3_month_day!N415="","",_penmei3_month_day!N415)</f>
        <v/>
      </c>
      <c r="AL429" s="509" t="str">
        <f>IF(_penmei3_month_day!O415="","",_penmei3_month_day!O415)</f>
        <v/>
      </c>
      <c r="AM429" s="498" t="str">
        <f>IF(_penmei3_month_day!P415="","",_penmei3_month_day!P415)</f>
        <v/>
      </c>
      <c r="AN429" s="509" t="str">
        <f>IF(_penmei3_month_day!Q415="","",_penmei3_month_day!Q415)</f>
        <v/>
      </c>
      <c r="AO429" s="498" t="str">
        <f>IF(_penmei3_month_day!R415="","",_penmei3_month_day!R415)</f>
        <v/>
      </c>
      <c r="AP429" s="509" t="str">
        <f>IF(_penmei3_month_day!S415="","",_penmei3_month_day!S415)</f>
        <v/>
      </c>
      <c r="AQ429" s="498" t="str">
        <f>IF(_penmei3_month_day!T415="","",_penmei3_month_day!T415)</f>
        <v/>
      </c>
      <c r="AR429" s="509" t="str">
        <f>IF(_penmei3_month_day!U415="","",_penmei3_month_day!U415)</f>
        <v/>
      </c>
      <c r="AS429" s="498" t="str">
        <f>IF(_penmei3_month_day!V415="","",_penmei3_month_day!V415)</f>
        <v/>
      </c>
      <c r="AT429" s="509" t="str">
        <f>IF(_penmei3_month_day!W415="","",_penmei3_month_day!W415)</f>
        <v/>
      </c>
      <c r="AU429" s="498" t="str">
        <f>IF(_penmei3_month_day!X415="","",_penmei3_month_day!X415)</f>
        <v/>
      </c>
      <c r="AV429" s="509" t="str">
        <f>IF(_penmei3_month_day!Y415="","",_penmei3_month_day!Y415)</f>
        <v/>
      </c>
      <c r="AW429" s="498" t="str">
        <f>IF(_penmei3_month_day!Z415="","",_penmei3_month_day!Z415)</f>
        <v/>
      </c>
      <c r="AX429" s="509" t="str">
        <f>IF(_penmei3_month_day!AA415="","",_penmei3_month_day!AA415)</f>
        <v/>
      </c>
      <c r="AY429" s="498" t="str">
        <f>IF(_penmei3_month_day!AB415="","",_penmei3_month_day!AB415)</f>
        <v/>
      </c>
      <c r="AZ429" s="509" t="str">
        <f>IF(_penmei3_month_day!AC415="","",_penmei3_month_day!AC415)</f>
        <v/>
      </c>
      <c r="BA429" s="498" t="str">
        <f>IF(_penmei3_month_day!AD415="","",_penmei3_month_day!AD415)</f>
        <v/>
      </c>
      <c r="BB429" s="509" t="str">
        <f>IF(_penmei3_month_day!AE415="","",_penmei3_month_day!AE415)</f>
        <v/>
      </c>
      <c r="BC429" s="498" t="str">
        <f>IF(_penmei3_month_day!AF415="","",_penmei3_month_day!AF415)</f>
        <v/>
      </c>
      <c r="BD429" s="510"/>
      <c r="BE429" s="510"/>
    </row>
    <row ht="19.5" customHeight="1" r="430">
      <c r="A430" s="240">
        <f ca="1">IF(HOUR(I430)=0,A429+1,A429)</f>
        <v>43634</v>
      </c>
      <c r="B430" s="241">
        <f ca="1">A430</f>
        <v>43634</v>
      </c>
      <c r="C430" s="242" t="str">
        <f>IF(AND(G430&lt;16,G430&gt;=8),"白",IF(AND(G430&lt;8,G430&gt;=0),"夜",IF(G430&gt;=16,"中")))</f>
        <v>夜</v>
      </c>
      <c r="D430" s="242">
        <f ca="1">DAY(A430)</f>
        <v>18</v>
      </c>
      <c r="E430" s="242">
        <f>E429</f>
        <v>4</v>
      </c>
      <c r="F430" s="243" t="str">
        <f>IF(AND(E430=1),"甲班",IF(AND(E430=2),"乙班",IF(AND(E430=3),"丙班",IF(AND(E430=4),"丁班",))))</f>
        <v>丁班</v>
      </c>
      <c r="G430" s="242">
        <f>IF(I430=0,0,HOUR(I430-0))</f>
        <v>6</v>
      </c>
      <c r="H430" s="244">
        <f>H429</f>
        <v>0.041666666666666699</v>
      </c>
      <c r="I430" s="245">
        <f>IF(HOUR(I429)=0,H430,I429+H430)</f>
        <v>0.25</v>
      </c>
      <c r="J430" s="498" t="str">
        <f>IF(_penmei2_month_day!A416="","",_penmei2_month_day!A416)</f>
        <v/>
      </c>
      <c r="K430" s="498" t="str">
        <f>IF(_penmei2_month_day!B416="","",_penmei2_month_day!B416)</f>
        <v/>
      </c>
      <c r="L430" s="499" t="str">
        <f>IF(_penmei2_month_day!C416="","",_penmei2_month_day!C416)</f>
        <v/>
      </c>
      <c r="M430" s="500" t="str">
        <f>IF(_penmei2_month_day!D416="","",_penmei2_month_day!D416)</f>
        <v/>
      </c>
      <c r="N430" s="501" t="str">
        <f>IF(_penmei2_month_day!E416="","",_penmei2_month_day!E416)</f>
        <v/>
      </c>
      <c r="O430" s="501" t="str">
        <f>IF(_penmei2_month_day!F416="","",_penmei2_month_day!F416)</f>
        <v/>
      </c>
      <c r="P430" s="499" t="str">
        <f>IF(_penmei2_month_day!G416="","",_penmei2_month_day!G416)</f>
        <v/>
      </c>
      <c r="Q430" s="502" t="str">
        <f>IF(_penmei2_month_day!H416="","",_penmei2_month_day!H416)</f>
        <v/>
      </c>
      <c r="R430" s="503" t="str">
        <f>IF(_penmei2_month_day!I416="","",_penmei2_month_day!I416)</f>
        <v/>
      </c>
      <c r="S430" s="504" t="str">
        <f>IF(_penmei2_month_day!J416="","",_penmei2_month_day!J416)</f>
        <v/>
      </c>
      <c r="T430" s="505" t="str">
        <f>IF(_penmei2_month_day!K416="","",_penmei2_month_day!K416)</f>
        <v/>
      </c>
      <c r="U430" s="499" t="str">
        <f>IF(_penmei2_month_day!L416="","",_penmei2_month_day!L416)</f>
        <v/>
      </c>
      <c r="V430" s="499" t="str">
        <f>IF(_penmei2_month_day!M416="","",_penmei2_month_day!M416)</f>
        <v/>
      </c>
      <c r="W430" s="506" t="str">
        <f>IF(_penmei2_month_day!N416="","",_penmei2_month_day!N416)</f>
        <v/>
      </c>
      <c r="X430" s="507" t="str">
        <f>IF(_penmei3_month_day!A416="","",_penmei3_month_day!A416)</f>
        <v/>
      </c>
      <c r="Y430" s="508" t="str">
        <f>IF(_penmei3_month_day!B416="","",_penmei3_month_day!B416)</f>
        <v/>
      </c>
      <c r="Z430" s="509" t="str">
        <f>IF(_penmei3_month_day!C416="","",_penmei3_month_day!C416)</f>
        <v/>
      </c>
      <c r="AA430" s="498" t="str">
        <f>IF(_penmei3_month_day!D416="","",_penmei3_month_day!D416)</f>
        <v/>
      </c>
      <c r="AB430" s="509" t="str">
        <f>IF(_penmei3_month_day!E416="","",_penmei3_month_day!E416)</f>
        <v/>
      </c>
      <c r="AC430" s="498" t="str">
        <f>IF(_penmei3_month_day!F416="","",_penmei3_month_day!F416)</f>
        <v/>
      </c>
      <c r="AD430" s="507" t="str">
        <f>IF(_penmei3_month_day!G416="","",_penmei3_month_day!G416)</f>
        <v/>
      </c>
      <c r="AE430" s="508" t="str">
        <f>IF(_penmei3_month_day!H416="","",_penmei3_month_day!H416)</f>
        <v/>
      </c>
      <c r="AF430" s="509" t="str">
        <f>IF(_penmei3_month_day!I416="","",_penmei3_month_day!I416)</f>
        <v/>
      </c>
      <c r="AG430" s="498" t="str">
        <f>IF(_penmei3_month_day!J416="","",_penmei3_month_day!J416)</f>
        <v/>
      </c>
      <c r="AH430" s="509" t="str">
        <f>IF(_penmei3_month_day!K416="","",_penmei3_month_day!K416)</f>
        <v/>
      </c>
      <c r="AI430" s="498" t="str">
        <f>IF(_penmei3_month_day!L416="","",_penmei3_month_day!L416)</f>
        <v/>
      </c>
      <c r="AJ430" s="509" t="str">
        <f>IF(_penmei3_month_day!M416="","",_penmei3_month_day!M416)</f>
        <v/>
      </c>
      <c r="AK430" s="498" t="str">
        <f>IF(_penmei3_month_day!N416="","",_penmei3_month_day!N416)</f>
        <v/>
      </c>
      <c r="AL430" s="509" t="str">
        <f>IF(_penmei3_month_day!O416="","",_penmei3_month_day!O416)</f>
        <v/>
      </c>
      <c r="AM430" s="498" t="str">
        <f>IF(_penmei3_month_day!P416="","",_penmei3_month_day!P416)</f>
        <v/>
      </c>
      <c r="AN430" s="509" t="str">
        <f>IF(_penmei3_month_day!Q416="","",_penmei3_month_day!Q416)</f>
        <v/>
      </c>
      <c r="AO430" s="498" t="str">
        <f>IF(_penmei3_month_day!R416="","",_penmei3_month_day!R416)</f>
        <v/>
      </c>
      <c r="AP430" s="509" t="str">
        <f>IF(_penmei3_month_day!S416="","",_penmei3_month_day!S416)</f>
        <v/>
      </c>
      <c r="AQ430" s="498" t="str">
        <f>IF(_penmei3_month_day!T416="","",_penmei3_month_day!T416)</f>
        <v/>
      </c>
      <c r="AR430" s="509" t="str">
        <f>IF(_penmei3_month_day!U416="","",_penmei3_month_day!U416)</f>
        <v/>
      </c>
      <c r="AS430" s="498" t="str">
        <f>IF(_penmei3_month_day!V416="","",_penmei3_month_day!V416)</f>
        <v/>
      </c>
      <c r="AT430" s="509" t="str">
        <f>IF(_penmei3_month_day!W416="","",_penmei3_month_day!W416)</f>
        <v/>
      </c>
      <c r="AU430" s="498" t="str">
        <f>IF(_penmei3_month_day!X416="","",_penmei3_month_day!X416)</f>
        <v/>
      </c>
      <c r="AV430" s="509" t="str">
        <f>IF(_penmei3_month_day!Y416="","",_penmei3_month_day!Y416)</f>
        <v/>
      </c>
      <c r="AW430" s="498" t="str">
        <f>IF(_penmei3_month_day!Z416="","",_penmei3_month_day!Z416)</f>
        <v/>
      </c>
      <c r="AX430" s="509" t="str">
        <f>IF(_penmei3_month_day!AA416="","",_penmei3_month_day!AA416)</f>
        <v/>
      </c>
      <c r="AY430" s="498" t="str">
        <f>IF(_penmei3_month_day!AB416="","",_penmei3_month_day!AB416)</f>
        <v/>
      </c>
      <c r="AZ430" s="509" t="str">
        <f>IF(_penmei3_month_day!AC416="","",_penmei3_month_day!AC416)</f>
        <v/>
      </c>
      <c r="BA430" s="498" t="str">
        <f>IF(_penmei3_month_day!AD416="","",_penmei3_month_day!AD416)</f>
        <v/>
      </c>
      <c r="BB430" s="509" t="str">
        <f>IF(_penmei3_month_day!AE416="","",_penmei3_month_day!AE416)</f>
        <v/>
      </c>
      <c r="BC430" s="498" t="str">
        <f>IF(_penmei3_month_day!AF416="","",_penmei3_month_day!AF416)</f>
        <v/>
      </c>
      <c r="BD430" s="510"/>
      <c r="BE430" s="510"/>
    </row>
    <row ht="19.5" customHeight="1" r="431">
      <c r="A431" s="246">
        <f ca="1">IF(HOUR(I431)=0,A430+1,A430)</f>
        <v>43634</v>
      </c>
      <c r="B431" s="247">
        <f ca="1">A431</f>
        <v>43634</v>
      </c>
      <c r="C431" s="248" t="str">
        <f>IF(AND(G431&lt;16,G431&gt;=8),"白",IF(AND(G431&lt;8,G431&gt;=0),"夜",IF(G431&gt;=16,"中")))</f>
        <v>夜</v>
      </c>
      <c r="D431" s="248">
        <f ca="1">DAY(A431)</f>
        <v>18</v>
      </c>
      <c r="E431" s="248">
        <f>E430</f>
        <v>4</v>
      </c>
      <c r="F431" s="249" t="str">
        <f>IF(AND(E431=1),"甲班",IF(AND(E431=2),"乙班",IF(AND(E431=3),"丙班",IF(AND(E431=4),"丁班",))))</f>
        <v>丁班</v>
      </c>
      <c r="G431" s="248">
        <f>IF(I431=0,0,HOUR(I431-0))</f>
        <v>7</v>
      </c>
      <c r="H431" s="250">
        <f>H430</f>
        <v>0.041666666666666699</v>
      </c>
      <c r="I431" s="251">
        <f>IF(HOUR(I430)=0,H431,I430+H431)</f>
        <v>0.29166666666666702</v>
      </c>
      <c r="J431" s="511" t="str">
        <f>IF(_penmei2_month_day!A417="","",_penmei2_month_day!A417)</f>
        <v/>
      </c>
      <c r="K431" s="511" t="str">
        <f>IF(_penmei2_month_day!B417="","",_penmei2_month_day!B417)</f>
        <v/>
      </c>
      <c r="L431" s="512" t="str">
        <f>IF(_penmei2_month_day!C417="","",_penmei2_month_day!C417)</f>
        <v/>
      </c>
      <c r="M431" s="513" t="str">
        <f>IF(_penmei2_month_day!D417="","",_penmei2_month_day!D417)</f>
        <v/>
      </c>
      <c r="N431" s="514" t="str">
        <f>IF(_penmei2_month_day!E417="","",_penmei2_month_day!E417)</f>
        <v/>
      </c>
      <c r="O431" s="514" t="str">
        <f>IF(_penmei2_month_day!F417="","",_penmei2_month_day!F417)</f>
        <v/>
      </c>
      <c r="P431" s="512" t="str">
        <f>IF(_penmei2_month_day!G417="","",_penmei2_month_day!G417)</f>
        <v/>
      </c>
      <c r="Q431" s="515" t="str">
        <f>IF(_penmei2_month_day!H417="","",_penmei2_month_day!H417)</f>
        <v/>
      </c>
      <c r="R431" s="516" t="str">
        <f>IF(_penmei2_month_day!I417="","",_penmei2_month_day!I417)</f>
        <v/>
      </c>
      <c r="S431" s="517" t="str">
        <f>IF(_penmei2_month_day!J417="","",_penmei2_month_day!J417)</f>
        <v/>
      </c>
      <c r="T431" s="518" t="str">
        <f>IF(_penmei2_month_day!K417="","",_penmei2_month_day!K417)</f>
        <v/>
      </c>
      <c r="U431" s="512" t="str">
        <f>IF(_penmei2_month_day!L417="","",_penmei2_month_day!L417)</f>
        <v/>
      </c>
      <c r="V431" s="512" t="str">
        <f>IF(_penmei2_month_day!M417="","",_penmei2_month_day!M417)</f>
        <v/>
      </c>
      <c r="W431" s="519" t="str">
        <f>IF(_penmei2_month_day!N417="","",_penmei2_month_day!N417)</f>
        <v/>
      </c>
      <c r="X431" s="520" t="str">
        <f>IF(_penmei3_month_day!A417="","",_penmei3_month_day!A417)</f>
        <v/>
      </c>
      <c r="Y431" s="521" t="str">
        <f>IF(_penmei3_month_day!B417="","",_penmei3_month_day!B417)</f>
        <v/>
      </c>
      <c r="Z431" s="522" t="str">
        <f>IF(_penmei3_month_day!C417="","",_penmei3_month_day!C417)</f>
        <v/>
      </c>
      <c r="AA431" s="511" t="str">
        <f>IF(_penmei3_month_day!D417="","",_penmei3_month_day!D417)</f>
        <v/>
      </c>
      <c r="AB431" s="522" t="str">
        <f>IF(_penmei3_month_day!E417="","",_penmei3_month_day!E417)</f>
        <v/>
      </c>
      <c r="AC431" s="511" t="str">
        <f>IF(_penmei3_month_day!F417="","",_penmei3_month_day!F417)</f>
        <v/>
      </c>
      <c r="AD431" s="520" t="str">
        <f>IF(_penmei3_month_day!G417="","",_penmei3_month_day!G417)</f>
        <v/>
      </c>
      <c r="AE431" s="521" t="str">
        <f>IF(_penmei3_month_day!H417="","",_penmei3_month_day!H417)</f>
        <v/>
      </c>
      <c r="AF431" s="522" t="str">
        <f>IF(_penmei3_month_day!I417="","",_penmei3_month_day!I417)</f>
        <v/>
      </c>
      <c r="AG431" s="511" t="str">
        <f>IF(_penmei3_month_day!J417="","",_penmei3_month_day!J417)</f>
        <v/>
      </c>
      <c r="AH431" s="522" t="str">
        <f>IF(_penmei3_month_day!K417="","",_penmei3_month_day!K417)</f>
        <v/>
      </c>
      <c r="AI431" s="511" t="str">
        <f>IF(_penmei3_month_day!L417="","",_penmei3_month_day!L417)</f>
        <v/>
      </c>
      <c r="AJ431" s="522" t="str">
        <f>IF(_penmei3_month_day!M417="","",_penmei3_month_day!M417)</f>
        <v/>
      </c>
      <c r="AK431" s="511" t="str">
        <f>IF(_penmei3_month_day!N417="","",_penmei3_month_day!N417)</f>
        <v/>
      </c>
      <c r="AL431" s="522" t="str">
        <f>IF(_penmei3_month_day!O417="","",_penmei3_month_day!O417)</f>
        <v/>
      </c>
      <c r="AM431" s="511" t="str">
        <f>IF(_penmei3_month_day!P417="","",_penmei3_month_day!P417)</f>
        <v/>
      </c>
      <c r="AN431" s="522" t="str">
        <f>IF(_penmei3_month_day!Q417="","",_penmei3_month_day!Q417)</f>
        <v/>
      </c>
      <c r="AO431" s="511" t="str">
        <f>IF(_penmei3_month_day!R417="","",_penmei3_month_day!R417)</f>
        <v/>
      </c>
      <c r="AP431" s="522" t="str">
        <f>IF(_penmei3_month_day!S417="","",_penmei3_month_day!S417)</f>
        <v/>
      </c>
      <c r="AQ431" s="511" t="str">
        <f>IF(_penmei3_month_day!T417="","",_penmei3_month_day!T417)</f>
        <v/>
      </c>
      <c r="AR431" s="522" t="str">
        <f>IF(_penmei3_month_day!U417="","",_penmei3_month_day!U417)</f>
        <v/>
      </c>
      <c r="AS431" s="511" t="str">
        <f>IF(_penmei3_month_day!V417="","",_penmei3_month_day!V417)</f>
        <v/>
      </c>
      <c r="AT431" s="522" t="str">
        <f>IF(_penmei3_month_day!W417="","",_penmei3_month_day!W417)</f>
        <v/>
      </c>
      <c r="AU431" s="511" t="str">
        <f>IF(_penmei3_month_day!X417="","",_penmei3_month_day!X417)</f>
        <v/>
      </c>
      <c r="AV431" s="522" t="str">
        <f>IF(_penmei3_month_day!Y417="","",_penmei3_month_day!Y417)</f>
        <v/>
      </c>
      <c r="AW431" s="511" t="str">
        <f>IF(_penmei3_month_day!Z417="","",_penmei3_month_day!Z417)</f>
        <v/>
      </c>
      <c r="AX431" s="522" t="str">
        <f>IF(_penmei3_month_day!AA417="","",_penmei3_month_day!AA417)</f>
        <v/>
      </c>
      <c r="AY431" s="511" t="str">
        <f>IF(_penmei3_month_day!AB417="","",_penmei3_month_day!AB417)</f>
        <v/>
      </c>
      <c r="AZ431" s="522" t="str">
        <f>IF(_penmei3_month_day!AC417="","",_penmei3_month_day!AC417)</f>
        <v/>
      </c>
      <c r="BA431" s="511" t="str">
        <f>IF(_penmei3_month_day!AD417="","",_penmei3_month_day!AD417)</f>
        <v/>
      </c>
      <c r="BB431" s="522" t="str">
        <f>IF(_penmei3_month_day!AE417="","",_penmei3_month_day!AE417)</f>
        <v/>
      </c>
      <c r="BC431" s="511" t="str">
        <f>IF(_penmei3_month_day!AF417="","",_penmei3_month_day!AF417)</f>
        <v/>
      </c>
      <c r="BD431" s="149" t="s">
        <v>132</v>
      </c>
      <c r="BE431" s="252"/>
    </row>
    <row ht="19.5" customHeight="1" r="432">
      <c r="A432" s="253">
        <f ca="1">IF(HOUR(I432)=0,A431+1,A431)</f>
        <v>43634</v>
      </c>
      <c r="B432" s="254">
        <f ca="1">A432</f>
        <v>43634</v>
      </c>
      <c r="C432" s="255" t="str">
        <f>IF(AND(G432&lt;16,G432&gt;=8),"白",IF(AND(G432&lt;8,G432&gt;=0),"夜",IF(G432&gt;=16,"中")))</f>
        <v>白</v>
      </c>
      <c r="D432" s="255">
        <f ca="1">DAY(A432)</f>
        <v>18</v>
      </c>
      <c r="E432" s="255">
        <f>IF(AND(E424=4),1,IF(AND(E424&lt;4),(E424+1),))</f>
        <v>1</v>
      </c>
      <c r="F432" s="256" t="str">
        <f>IF(AND(E432=1),"甲班",IF(AND(E432=2),"乙班",IF(AND(E432=3),"丙班",IF(AND(E432=4),"丁班",))))</f>
        <v>甲班</v>
      </c>
      <c r="G432" s="255">
        <f>IF(I432=0,0,HOUR(I432-0))</f>
        <v>8</v>
      </c>
      <c r="H432" s="257">
        <f>H431</f>
        <v>0.041666666666666699</v>
      </c>
      <c r="I432" s="258">
        <f>IF(HOUR(I431)=0,H432,I431+H432)</f>
        <v>0.33333333333333398</v>
      </c>
      <c r="J432" s="485" t="str">
        <f>IF(_penmei2_month_day!A418="","",_penmei2_month_day!A418)</f>
        <v/>
      </c>
      <c r="K432" s="485" t="str">
        <f>IF(_penmei2_month_day!B418="","",_penmei2_month_day!B418)</f>
        <v/>
      </c>
      <c r="L432" s="486" t="str">
        <f>IF(_penmei2_month_day!C418="","",_penmei2_month_day!C418)</f>
        <v/>
      </c>
      <c r="M432" s="487" t="str">
        <f>IF(_penmei2_month_day!D418="","",_penmei2_month_day!D418)</f>
        <v/>
      </c>
      <c r="N432" s="488" t="str">
        <f>IF(_penmei2_month_day!E418="","",_penmei2_month_day!E418)</f>
        <v/>
      </c>
      <c r="O432" s="488" t="str">
        <f>IF(_penmei2_month_day!F418="","",_penmei2_month_day!F418)</f>
        <v/>
      </c>
      <c r="P432" s="486" t="str">
        <f>IF(_penmei2_month_day!G418="","",_penmei2_month_day!G418)</f>
        <v/>
      </c>
      <c r="Q432" s="489" t="str">
        <f>IF(_penmei2_month_day!H418="","",_penmei2_month_day!H418)</f>
        <v/>
      </c>
      <c r="R432" s="490" t="str">
        <f>IF(_penmei2_month_day!I418="","",_penmei2_month_day!I418)</f>
        <v/>
      </c>
      <c r="S432" s="491" t="str">
        <f>IF(_penmei2_month_day!J418="","",_penmei2_month_day!J418)</f>
        <v/>
      </c>
      <c r="T432" s="523" t="str">
        <f>IF(_penmei2_month_day!K418="","",_penmei2_month_day!K418)</f>
        <v/>
      </c>
      <c r="U432" s="486" t="str">
        <f>IF(_penmei2_month_day!L418="","",_penmei2_month_day!L418)</f>
        <v/>
      </c>
      <c r="V432" s="486" t="str">
        <f>IF(_penmei2_month_day!M418="","",_penmei2_month_day!M418)</f>
        <v/>
      </c>
      <c r="W432" s="493" t="str">
        <f>IF(_penmei2_month_day!N418="","",_penmei2_month_day!N418)</f>
        <v/>
      </c>
      <c r="X432" s="494" t="str">
        <f>IF(_penmei3_month_day!A418="","",_penmei3_month_day!A418)</f>
        <v/>
      </c>
      <c r="Y432" s="495" t="str">
        <f>IF(_penmei3_month_day!B418="","",_penmei3_month_day!B418)</f>
        <v/>
      </c>
      <c r="Z432" s="496" t="str">
        <f>IF(_penmei3_month_day!C418="","",_penmei3_month_day!C418)</f>
        <v/>
      </c>
      <c r="AA432" s="485" t="str">
        <f>IF(_penmei3_month_day!D418="","",_penmei3_month_day!D418)</f>
        <v/>
      </c>
      <c r="AB432" s="496" t="str">
        <f>IF(_penmei3_month_day!E418="","",_penmei3_month_day!E418)</f>
        <v/>
      </c>
      <c r="AC432" s="485" t="str">
        <f>IF(_penmei3_month_day!F418="","",_penmei3_month_day!F418)</f>
        <v/>
      </c>
      <c r="AD432" s="494" t="str">
        <f>IF(_penmei3_month_day!G418="","",_penmei3_month_day!G418)</f>
        <v/>
      </c>
      <c r="AE432" s="495" t="str">
        <f>IF(_penmei3_month_day!H418="","",_penmei3_month_day!H418)</f>
        <v/>
      </c>
      <c r="AF432" s="496" t="str">
        <f>IF(_penmei3_month_day!I418="","",_penmei3_month_day!I418)</f>
        <v/>
      </c>
      <c r="AG432" s="485" t="str">
        <f>IF(_penmei3_month_day!J418="","",_penmei3_month_day!J418)</f>
        <v/>
      </c>
      <c r="AH432" s="496" t="str">
        <f>IF(_penmei3_month_day!K418="","",_penmei3_month_day!K418)</f>
        <v/>
      </c>
      <c r="AI432" s="485" t="str">
        <f>IF(_penmei3_month_day!L418="","",_penmei3_month_day!L418)</f>
        <v/>
      </c>
      <c r="AJ432" s="496" t="str">
        <f>IF(_penmei3_month_day!M418="","",_penmei3_month_day!M418)</f>
        <v/>
      </c>
      <c r="AK432" s="485" t="str">
        <f>IF(_penmei3_month_day!N418="","",_penmei3_month_day!N418)</f>
        <v/>
      </c>
      <c r="AL432" s="496" t="str">
        <f>IF(_penmei3_month_day!O418="","",_penmei3_month_day!O418)</f>
        <v/>
      </c>
      <c r="AM432" s="485" t="str">
        <f>IF(_penmei3_month_day!P418="","",_penmei3_month_day!P418)</f>
        <v/>
      </c>
      <c r="AN432" s="496" t="str">
        <f>IF(_penmei3_month_day!Q418="","",_penmei3_month_day!Q418)</f>
        <v/>
      </c>
      <c r="AO432" s="485" t="str">
        <f>IF(_penmei3_month_day!R418="","",_penmei3_month_day!R418)</f>
        <v/>
      </c>
      <c r="AP432" s="496" t="str">
        <f>IF(_penmei3_month_day!S418="","",_penmei3_month_day!S418)</f>
        <v/>
      </c>
      <c r="AQ432" s="485" t="str">
        <f>IF(_penmei3_month_day!T418="","",_penmei3_month_day!T418)</f>
        <v/>
      </c>
      <c r="AR432" s="496" t="str">
        <f>IF(_penmei3_month_day!U418="","",_penmei3_month_day!U418)</f>
        <v/>
      </c>
      <c r="AS432" s="485" t="str">
        <f>IF(_penmei3_month_day!V418="","",_penmei3_month_day!V418)</f>
        <v/>
      </c>
      <c r="AT432" s="496" t="str">
        <f>IF(_penmei3_month_day!W418="","",_penmei3_month_day!W418)</f>
        <v/>
      </c>
      <c r="AU432" s="485" t="str">
        <f>IF(_penmei3_month_day!X418="","",_penmei3_month_day!X418)</f>
        <v/>
      </c>
      <c r="AV432" s="496" t="str">
        <f>IF(_penmei3_month_day!Y418="","",_penmei3_month_day!Y418)</f>
        <v/>
      </c>
      <c r="AW432" s="485" t="str">
        <f>IF(_penmei3_month_day!Z418="","",_penmei3_month_day!Z418)</f>
        <v/>
      </c>
      <c r="AX432" s="496" t="str">
        <f>IF(_penmei3_month_day!AA418="","",_penmei3_month_day!AA418)</f>
        <v/>
      </c>
      <c r="AY432" s="485" t="str">
        <f>IF(_penmei3_month_day!AB418="","",_penmei3_month_day!AB418)</f>
        <v/>
      </c>
      <c r="AZ432" s="496" t="str">
        <f>IF(_penmei3_month_day!AC418="","",_penmei3_month_day!AC418)</f>
        <v/>
      </c>
      <c r="BA432" s="485" t="str">
        <f>IF(_penmei3_month_day!AD418="","",_penmei3_month_day!AD418)</f>
        <v/>
      </c>
      <c r="BB432" s="496" t="str">
        <f>IF(_penmei3_month_day!AE418="","",_penmei3_month_day!AE418)</f>
        <v/>
      </c>
      <c r="BC432" s="485" t="str">
        <f>IF(_penmei3_month_day!AF418="","",_penmei3_month_day!AF418)</f>
        <v/>
      </c>
      <c r="BD432" s="497"/>
      <c r="BE432" s="497"/>
    </row>
    <row ht="19.5" customHeight="1" r="433">
      <c r="A433" s="240">
        <f ca="1">IF(HOUR(I433)=0,A432+1,A432)</f>
        <v>43634</v>
      </c>
      <c r="B433" s="241">
        <f ca="1">A433</f>
        <v>43634</v>
      </c>
      <c r="C433" s="242" t="str">
        <f>IF(AND(G433&lt;16,G433&gt;=8),"白",IF(AND(G433&lt;8,G433&gt;=0),"夜",IF(G433&gt;=16,"中")))</f>
        <v>白</v>
      </c>
      <c r="D433" s="242">
        <f ca="1">DAY(A433)</f>
        <v>18</v>
      </c>
      <c r="E433" s="242">
        <f>E432</f>
        <v>1</v>
      </c>
      <c r="F433" s="243" t="str">
        <f>IF(AND(E433=1),"甲班",IF(AND(E433=2),"乙班",IF(AND(E433=3),"丙班",IF(AND(E433=4),"丁班",))))</f>
        <v>甲班</v>
      </c>
      <c r="G433" s="242">
        <f>IF(I433=0,0,HOUR(I433-0))</f>
        <v>9</v>
      </c>
      <c r="H433" s="244">
        <f>H432</f>
        <v>0.041666666666666699</v>
      </c>
      <c r="I433" s="245">
        <f>IF(HOUR(I432)=0,H433,I432+H433)</f>
        <v>0.375</v>
      </c>
      <c r="J433" s="498" t="str">
        <f>IF(_penmei2_month_day!A419="","",_penmei2_month_day!A419)</f>
        <v/>
      </c>
      <c r="K433" s="498" t="str">
        <f>IF(_penmei2_month_day!B419="","",_penmei2_month_day!B419)</f>
        <v/>
      </c>
      <c r="L433" s="499" t="str">
        <f>IF(_penmei2_month_day!C419="","",_penmei2_month_day!C419)</f>
        <v/>
      </c>
      <c r="M433" s="500" t="str">
        <f>IF(_penmei2_month_day!D419="","",_penmei2_month_day!D419)</f>
        <v/>
      </c>
      <c r="N433" s="501" t="str">
        <f>IF(_penmei2_month_day!E419="","",_penmei2_month_day!E419)</f>
        <v/>
      </c>
      <c r="O433" s="501" t="str">
        <f>IF(_penmei2_month_day!F419="","",_penmei2_month_day!F419)</f>
        <v/>
      </c>
      <c r="P433" s="499" t="str">
        <f>IF(_penmei2_month_day!G419="","",_penmei2_month_day!G419)</f>
        <v/>
      </c>
      <c r="Q433" s="502" t="str">
        <f>IF(_penmei2_month_day!H419="","",_penmei2_month_day!H419)</f>
        <v/>
      </c>
      <c r="R433" s="503" t="str">
        <f>IF(_penmei2_month_day!I419="","",_penmei2_month_day!I419)</f>
        <v/>
      </c>
      <c r="S433" s="504" t="str">
        <f>IF(_penmei2_month_day!J419="","",_penmei2_month_day!J419)</f>
        <v/>
      </c>
      <c r="T433" s="505" t="str">
        <f>IF(_penmei2_month_day!K419="","",_penmei2_month_day!K419)</f>
        <v/>
      </c>
      <c r="U433" s="499" t="str">
        <f>IF(_penmei2_month_day!L419="","",_penmei2_month_day!L419)</f>
        <v/>
      </c>
      <c r="V433" s="499" t="str">
        <f>IF(_penmei2_month_day!M419="","",_penmei2_month_day!M419)</f>
        <v/>
      </c>
      <c r="W433" s="506" t="str">
        <f>IF(_penmei2_month_day!N419="","",_penmei2_month_day!N419)</f>
        <v/>
      </c>
      <c r="X433" s="507" t="str">
        <f>IF(_penmei3_month_day!A419="","",_penmei3_month_day!A419)</f>
        <v/>
      </c>
      <c r="Y433" s="508" t="str">
        <f>IF(_penmei3_month_day!B419="","",_penmei3_month_day!B419)</f>
        <v/>
      </c>
      <c r="Z433" s="509" t="str">
        <f>IF(_penmei3_month_day!C419="","",_penmei3_month_day!C419)</f>
        <v/>
      </c>
      <c r="AA433" s="498" t="str">
        <f>IF(_penmei3_month_day!D419="","",_penmei3_month_day!D419)</f>
        <v/>
      </c>
      <c r="AB433" s="509" t="str">
        <f>IF(_penmei3_month_day!E419="","",_penmei3_month_day!E419)</f>
        <v/>
      </c>
      <c r="AC433" s="498" t="str">
        <f>IF(_penmei3_month_day!F419="","",_penmei3_month_day!F419)</f>
        <v/>
      </c>
      <c r="AD433" s="507" t="str">
        <f>IF(_penmei3_month_day!G419="","",_penmei3_month_day!G419)</f>
        <v/>
      </c>
      <c r="AE433" s="508" t="str">
        <f>IF(_penmei3_month_day!H419="","",_penmei3_month_day!H419)</f>
        <v/>
      </c>
      <c r="AF433" s="509" t="str">
        <f>IF(_penmei3_month_day!I419="","",_penmei3_month_day!I419)</f>
        <v/>
      </c>
      <c r="AG433" s="498" t="str">
        <f>IF(_penmei3_month_day!J419="","",_penmei3_month_day!J419)</f>
        <v/>
      </c>
      <c r="AH433" s="509" t="str">
        <f>IF(_penmei3_month_day!K419="","",_penmei3_month_day!K419)</f>
        <v/>
      </c>
      <c r="AI433" s="498" t="str">
        <f>IF(_penmei3_month_day!L419="","",_penmei3_month_day!L419)</f>
        <v/>
      </c>
      <c r="AJ433" s="509" t="str">
        <f>IF(_penmei3_month_day!M419="","",_penmei3_month_day!M419)</f>
        <v/>
      </c>
      <c r="AK433" s="498" t="str">
        <f>IF(_penmei3_month_day!N419="","",_penmei3_month_day!N419)</f>
        <v/>
      </c>
      <c r="AL433" s="509" t="str">
        <f>IF(_penmei3_month_day!O419="","",_penmei3_month_day!O419)</f>
        <v/>
      </c>
      <c r="AM433" s="498" t="str">
        <f>IF(_penmei3_month_day!P419="","",_penmei3_month_day!P419)</f>
        <v/>
      </c>
      <c r="AN433" s="509" t="str">
        <f>IF(_penmei3_month_day!Q419="","",_penmei3_month_day!Q419)</f>
        <v/>
      </c>
      <c r="AO433" s="498" t="str">
        <f>IF(_penmei3_month_day!R419="","",_penmei3_month_day!R419)</f>
        <v/>
      </c>
      <c r="AP433" s="509" t="str">
        <f>IF(_penmei3_month_day!S419="","",_penmei3_month_day!S419)</f>
        <v/>
      </c>
      <c r="AQ433" s="498" t="str">
        <f>IF(_penmei3_month_day!T419="","",_penmei3_month_day!T419)</f>
        <v/>
      </c>
      <c r="AR433" s="509" t="str">
        <f>IF(_penmei3_month_day!U419="","",_penmei3_month_day!U419)</f>
        <v/>
      </c>
      <c r="AS433" s="498" t="str">
        <f>IF(_penmei3_month_day!V419="","",_penmei3_month_day!V419)</f>
        <v/>
      </c>
      <c r="AT433" s="509" t="str">
        <f>IF(_penmei3_month_day!W419="","",_penmei3_month_day!W419)</f>
        <v/>
      </c>
      <c r="AU433" s="498" t="str">
        <f>IF(_penmei3_month_day!X419="","",_penmei3_month_day!X419)</f>
        <v/>
      </c>
      <c r="AV433" s="509" t="str">
        <f>IF(_penmei3_month_day!Y419="","",_penmei3_month_day!Y419)</f>
        <v/>
      </c>
      <c r="AW433" s="498" t="str">
        <f>IF(_penmei3_month_day!Z419="","",_penmei3_month_day!Z419)</f>
        <v/>
      </c>
      <c r="AX433" s="509" t="str">
        <f>IF(_penmei3_month_day!AA419="","",_penmei3_month_day!AA419)</f>
        <v/>
      </c>
      <c r="AY433" s="498" t="str">
        <f>IF(_penmei3_month_day!AB419="","",_penmei3_month_day!AB419)</f>
        <v/>
      </c>
      <c r="AZ433" s="509" t="str">
        <f>IF(_penmei3_month_day!AC419="","",_penmei3_month_day!AC419)</f>
        <v/>
      </c>
      <c r="BA433" s="498" t="str">
        <f>IF(_penmei3_month_day!AD419="","",_penmei3_month_day!AD419)</f>
        <v/>
      </c>
      <c r="BB433" s="509" t="str">
        <f>IF(_penmei3_month_day!AE419="","",_penmei3_month_day!AE419)</f>
        <v/>
      </c>
      <c r="BC433" s="498" t="str">
        <f>IF(_penmei3_month_day!AF419="","",_penmei3_month_day!AF419)</f>
        <v/>
      </c>
      <c r="BD433" s="510"/>
      <c r="BE433" s="510"/>
    </row>
    <row ht="19.5" customHeight="1" r="434">
      <c r="A434" s="240">
        <f ca="1">IF(HOUR(I434)=0,A433+1,A433)</f>
        <v>43634</v>
      </c>
      <c r="B434" s="241">
        <f ca="1">A434</f>
        <v>43634</v>
      </c>
      <c r="C434" s="242" t="str">
        <f>IF(AND(G434&lt;16,G434&gt;=8),"白",IF(AND(G434&lt;8,G434&gt;=0),"夜",IF(G434&gt;=16,"中")))</f>
        <v>白</v>
      </c>
      <c r="D434" s="242">
        <f ca="1">DAY(A434)</f>
        <v>18</v>
      </c>
      <c r="E434" s="242">
        <f>E433</f>
        <v>1</v>
      </c>
      <c r="F434" s="243" t="str">
        <f>IF(AND(E434=1),"甲班",IF(AND(E434=2),"乙班",IF(AND(E434=3),"丙班",IF(AND(E434=4),"丁班",))))</f>
        <v>甲班</v>
      </c>
      <c r="G434" s="242">
        <f>IF(I434=0,0,HOUR(I434-0))</f>
        <v>10</v>
      </c>
      <c r="H434" s="244">
        <f>H433</f>
        <v>0.041666666666666699</v>
      </c>
      <c r="I434" s="245">
        <f>IF(HOUR(I433)=0,H434,I433+H434)</f>
        <v>0.41666666666666702</v>
      </c>
      <c r="J434" s="498" t="str">
        <f>IF(_penmei2_month_day!A420="","",_penmei2_month_day!A420)</f>
        <v/>
      </c>
      <c r="K434" s="498" t="str">
        <f>IF(_penmei2_month_day!B420="","",_penmei2_month_day!B420)</f>
        <v/>
      </c>
      <c r="L434" s="499" t="str">
        <f>IF(_penmei2_month_day!C420="","",_penmei2_month_day!C420)</f>
        <v/>
      </c>
      <c r="M434" s="500" t="str">
        <f>IF(_penmei2_month_day!D420="","",_penmei2_month_day!D420)</f>
        <v/>
      </c>
      <c r="N434" s="501" t="str">
        <f>IF(_penmei2_month_day!E420="","",_penmei2_month_day!E420)</f>
        <v/>
      </c>
      <c r="O434" s="501" t="str">
        <f>IF(_penmei2_month_day!F420="","",_penmei2_month_day!F420)</f>
        <v/>
      </c>
      <c r="P434" s="499" t="str">
        <f>IF(_penmei2_month_day!G420="","",_penmei2_month_day!G420)</f>
        <v/>
      </c>
      <c r="Q434" s="502" t="str">
        <f>IF(_penmei2_month_day!H420="","",_penmei2_month_day!H420)</f>
        <v/>
      </c>
      <c r="R434" s="503" t="str">
        <f>IF(_penmei2_month_day!I420="","",_penmei2_month_day!I420)</f>
        <v/>
      </c>
      <c r="S434" s="504" t="str">
        <f>IF(_penmei2_month_day!J420="","",_penmei2_month_day!J420)</f>
        <v/>
      </c>
      <c r="T434" s="505" t="str">
        <f>IF(_penmei2_month_day!K420="","",_penmei2_month_day!K420)</f>
        <v/>
      </c>
      <c r="U434" s="499" t="str">
        <f>IF(_penmei2_month_day!L420="","",_penmei2_month_day!L420)</f>
        <v/>
      </c>
      <c r="V434" s="499" t="str">
        <f>IF(_penmei2_month_day!M420="","",_penmei2_month_day!M420)</f>
        <v/>
      </c>
      <c r="W434" s="506" t="str">
        <f>IF(_penmei2_month_day!N420="","",_penmei2_month_day!N420)</f>
        <v/>
      </c>
      <c r="X434" s="507" t="str">
        <f>IF(_penmei3_month_day!A420="","",_penmei3_month_day!A420)</f>
        <v/>
      </c>
      <c r="Y434" s="508" t="str">
        <f>IF(_penmei3_month_day!B420="","",_penmei3_month_day!B420)</f>
        <v/>
      </c>
      <c r="Z434" s="509" t="str">
        <f>IF(_penmei3_month_day!C420="","",_penmei3_month_day!C420)</f>
        <v/>
      </c>
      <c r="AA434" s="498" t="str">
        <f>IF(_penmei3_month_day!D420="","",_penmei3_month_day!D420)</f>
        <v/>
      </c>
      <c r="AB434" s="509" t="str">
        <f>IF(_penmei3_month_day!E420="","",_penmei3_month_day!E420)</f>
        <v/>
      </c>
      <c r="AC434" s="498" t="str">
        <f>IF(_penmei3_month_day!F420="","",_penmei3_month_day!F420)</f>
        <v/>
      </c>
      <c r="AD434" s="507" t="str">
        <f>IF(_penmei3_month_day!G420="","",_penmei3_month_day!G420)</f>
        <v/>
      </c>
      <c r="AE434" s="508" t="str">
        <f>IF(_penmei3_month_day!H420="","",_penmei3_month_day!H420)</f>
        <v/>
      </c>
      <c r="AF434" s="509" t="str">
        <f>IF(_penmei3_month_day!I420="","",_penmei3_month_day!I420)</f>
        <v/>
      </c>
      <c r="AG434" s="498" t="str">
        <f>IF(_penmei3_month_day!J420="","",_penmei3_month_day!J420)</f>
        <v/>
      </c>
      <c r="AH434" s="509" t="str">
        <f>IF(_penmei3_month_day!K420="","",_penmei3_month_day!K420)</f>
        <v/>
      </c>
      <c r="AI434" s="498" t="str">
        <f>IF(_penmei3_month_day!L420="","",_penmei3_month_day!L420)</f>
        <v/>
      </c>
      <c r="AJ434" s="509" t="str">
        <f>IF(_penmei3_month_day!M420="","",_penmei3_month_day!M420)</f>
        <v/>
      </c>
      <c r="AK434" s="498" t="str">
        <f>IF(_penmei3_month_day!N420="","",_penmei3_month_day!N420)</f>
        <v/>
      </c>
      <c r="AL434" s="509" t="str">
        <f>IF(_penmei3_month_day!O420="","",_penmei3_month_day!O420)</f>
        <v/>
      </c>
      <c r="AM434" s="498" t="str">
        <f>IF(_penmei3_month_day!P420="","",_penmei3_month_day!P420)</f>
        <v/>
      </c>
      <c r="AN434" s="509" t="str">
        <f>IF(_penmei3_month_day!Q420="","",_penmei3_month_day!Q420)</f>
        <v/>
      </c>
      <c r="AO434" s="498" t="str">
        <f>IF(_penmei3_month_day!R420="","",_penmei3_month_day!R420)</f>
        <v/>
      </c>
      <c r="AP434" s="509" t="str">
        <f>IF(_penmei3_month_day!S420="","",_penmei3_month_day!S420)</f>
        <v/>
      </c>
      <c r="AQ434" s="498" t="str">
        <f>IF(_penmei3_month_day!T420="","",_penmei3_month_day!T420)</f>
        <v/>
      </c>
      <c r="AR434" s="509" t="str">
        <f>IF(_penmei3_month_day!U420="","",_penmei3_month_day!U420)</f>
        <v/>
      </c>
      <c r="AS434" s="498" t="str">
        <f>IF(_penmei3_month_day!V420="","",_penmei3_month_day!V420)</f>
        <v/>
      </c>
      <c r="AT434" s="509" t="str">
        <f>IF(_penmei3_month_day!W420="","",_penmei3_month_day!W420)</f>
        <v/>
      </c>
      <c r="AU434" s="498" t="str">
        <f>IF(_penmei3_month_day!X420="","",_penmei3_month_day!X420)</f>
        <v/>
      </c>
      <c r="AV434" s="509" t="str">
        <f>IF(_penmei3_month_day!Y420="","",_penmei3_month_day!Y420)</f>
        <v/>
      </c>
      <c r="AW434" s="498" t="str">
        <f>IF(_penmei3_month_day!Z420="","",_penmei3_month_day!Z420)</f>
        <v/>
      </c>
      <c r="AX434" s="509" t="str">
        <f>IF(_penmei3_month_day!AA420="","",_penmei3_month_day!AA420)</f>
        <v/>
      </c>
      <c r="AY434" s="498" t="str">
        <f>IF(_penmei3_month_day!AB420="","",_penmei3_month_day!AB420)</f>
        <v/>
      </c>
      <c r="AZ434" s="509" t="str">
        <f>IF(_penmei3_month_day!AC420="","",_penmei3_month_day!AC420)</f>
        <v/>
      </c>
      <c r="BA434" s="498" t="str">
        <f>IF(_penmei3_month_day!AD420="","",_penmei3_month_day!AD420)</f>
        <v/>
      </c>
      <c r="BB434" s="509" t="str">
        <f>IF(_penmei3_month_day!AE420="","",_penmei3_month_day!AE420)</f>
        <v/>
      </c>
      <c r="BC434" s="498" t="str">
        <f>IF(_penmei3_month_day!AF420="","",_penmei3_month_day!AF420)</f>
        <v/>
      </c>
      <c r="BD434" s="510"/>
      <c r="BE434" s="510"/>
    </row>
    <row ht="19.5" customHeight="1" r="435">
      <c r="A435" s="240">
        <f ca="1">IF(HOUR(I435)=0,A434+1,A434)</f>
        <v>43634</v>
      </c>
      <c r="B435" s="241">
        <f ca="1">A435</f>
        <v>43634</v>
      </c>
      <c r="C435" s="242" t="str">
        <f>IF(AND(G435&lt;16,G435&gt;=8),"白",IF(AND(G435&lt;8,G435&gt;=0),"夜",IF(G435&gt;=16,"中")))</f>
        <v>白</v>
      </c>
      <c r="D435" s="242">
        <f ca="1">DAY(A435)</f>
        <v>18</v>
      </c>
      <c r="E435" s="242">
        <f>E434</f>
        <v>1</v>
      </c>
      <c r="F435" s="243" t="str">
        <f>IF(AND(E435=1),"甲班",IF(AND(E435=2),"乙班",IF(AND(E435=3),"丙班",IF(AND(E435=4),"丁班",))))</f>
        <v>甲班</v>
      </c>
      <c r="G435" s="242">
        <f>IF(I435=0,0,HOUR(I435-0))</f>
        <v>11</v>
      </c>
      <c r="H435" s="244">
        <f>H434</f>
        <v>0.041666666666666699</v>
      </c>
      <c r="I435" s="245">
        <f>IF(HOUR(I434)=0,H435,I434+H435)</f>
        <v>0.45833333333333398</v>
      </c>
      <c r="J435" s="498" t="str">
        <f>IF(_penmei2_month_day!A421="","",_penmei2_month_day!A421)</f>
        <v/>
      </c>
      <c r="K435" s="498" t="str">
        <f>IF(_penmei2_month_day!B421="","",_penmei2_month_day!B421)</f>
        <v/>
      </c>
      <c r="L435" s="499" t="str">
        <f>IF(_penmei2_month_day!C421="","",_penmei2_month_day!C421)</f>
        <v/>
      </c>
      <c r="M435" s="500" t="str">
        <f>IF(_penmei2_month_day!D421="","",_penmei2_month_day!D421)</f>
        <v/>
      </c>
      <c r="N435" s="501" t="str">
        <f>IF(_penmei2_month_day!E421="","",_penmei2_month_day!E421)</f>
        <v/>
      </c>
      <c r="O435" s="501" t="str">
        <f>IF(_penmei2_month_day!F421="","",_penmei2_month_day!F421)</f>
        <v/>
      </c>
      <c r="P435" s="499" t="str">
        <f>IF(_penmei2_month_day!G421="","",_penmei2_month_day!G421)</f>
        <v/>
      </c>
      <c r="Q435" s="502" t="str">
        <f>IF(_penmei2_month_day!H421="","",_penmei2_month_day!H421)</f>
        <v/>
      </c>
      <c r="R435" s="503" t="str">
        <f>IF(_penmei2_month_day!I421="","",_penmei2_month_day!I421)</f>
        <v/>
      </c>
      <c r="S435" s="504" t="str">
        <f>IF(_penmei2_month_day!J421="","",_penmei2_month_day!J421)</f>
        <v/>
      </c>
      <c r="T435" s="505" t="str">
        <f>IF(_penmei2_month_day!K421="","",_penmei2_month_day!K421)</f>
        <v/>
      </c>
      <c r="U435" s="499" t="str">
        <f>IF(_penmei2_month_day!L421="","",_penmei2_month_day!L421)</f>
        <v/>
      </c>
      <c r="V435" s="499" t="str">
        <f>IF(_penmei2_month_day!M421="","",_penmei2_month_day!M421)</f>
        <v/>
      </c>
      <c r="W435" s="506" t="str">
        <f>IF(_penmei2_month_day!N421="","",_penmei2_month_day!N421)</f>
        <v/>
      </c>
      <c r="X435" s="507" t="str">
        <f>IF(_penmei3_month_day!A421="","",_penmei3_month_day!A421)</f>
        <v/>
      </c>
      <c r="Y435" s="508" t="str">
        <f>IF(_penmei3_month_day!B421="","",_penmei3_month_day!B421)</f>
        <v/>
      </c>
      <c r="Z435" s="509" t="str">
        <f>IF(_penmei3_month_day!C421="","",_penmei3_month_day!C421)</f>
        <v/>
      </c>
      <c r="AA435" s="498" t="str">
        <f>IF(_penmei3_month_day!D421="","",_penmei3_month_day!D421)</f>
        <v/>
      </c>
      <c r="AB435" s="509" t="str">
        <f>IF(_penmei3_month_day!E421="","",_penmei3_month_day!E421)</f>
        <v/>
      </c>
      <c r="AC435" s="498" t="str">
        <f>IF(_penmei3_month_day!F421="","",_penmei3_month_day!F421)</f>
        <v/>
      </c>
      <c r="AD435" s="507" t="str">
        <f>IF(_penmei3_month_day!G421="","",_penmei3_month_day!G421)</f>
        <v/>
      </c>
      <c r="AE435" s="508" t="str">
        <f>IF(_penmei3_month_day!H421="","",_penmei3_month_day!H421)</f>
        <v/>
      </c>
      <c r="AF435" s="509" t="str">
        <f>IF(_penmei3_month_day!I421="","",_penmei3_month_day!I421)</f>
        <v/>
      </c>
      <c r="AG435" s="498" t="str">
        <f>IF(_penmei3_month_day!J421="","",_penmei3_month_day!J421)</f>
        <v/>
      </c>
      <c r="AH435" s="509" t="str">
        <f>IF(_penmei3_month_day!K421="","",_penmei3_month_day!K421)</f>
        <v/>
      </c>
      <c r="AI435" s="498" t="str">
        <f>IF(_penmei3_month_day!L421="","",_penmei3_month_day!L421)</f>
        <v/>
      </c>
      <c r="AJ435" s="509" t="str">
        <f>IF(_penmei3_month_day!M421="","",_penmei3_month_day!M421)</f>
        <v/>
      </c>
      <c r="AK435" s="498" t="str">
        <f>IF(_penmei3_month_day!N421="","",_penmei3_month_day!N421)</f>
        <v/>
      </c>
      <c r="AL435" s="509" t="str">
        <f>IF(_penmei3_month_day!O421="","",_penmei3_month_day!O421)</f>
        <v/>
      </c>
      <c r="AM435" s="498" t="str">
        <f>IF(_penmei3_month_day!P421="","",_penmei3_month_day!P421)</f>
        <v/>
      </c>
      <c r="AN435" s="509" t="str">
        <f>IF(_penmei3_month_day!Q421="","",_penmei3_month_day!Q421)</f>
        <v/>
      </c>
      <c r="AO435" s="498" t="str">
        <f>IF(_penmei3_month_day!R421="","",_penmei3_month_day!R421)</f>
        <v/>
      </c>
      <c r="AP435" s="509" t="str">
        <f>IF(_penmei3_month_day!S421="","",_penmei3_month_day!S421)</f>
        <v/>
      </c>
      <c r="AQ435" s="498" t="str">
        <f>IF(_penmei3_month_day!T421="","",_penmei3_month_day!T421)</f>
        <v/>
      </c>
      <c r="AR435" s="509" t="str">
        <f>IF(_penmei3_month_day!U421="","",_penmei3_month_day!U421)</f>
        <v/>
      </c>
      <c r="AS435" s="498" t="str">
        <f>IF(_penmei3_month_day!V421="","",_penmei3_month_day!V421)</f>
        <v/>
      </c>
      <c r="AT435" s="509" t="str">
        <f>IF(_penmei3_month_day!W421="","",_penmei3_month_day!W421)</f>
        <v/>
      </c>
      <c r="AU435" s="498" t="str">
        <f>IF(_penmei3_month_day!X421="","",_penmei3_month_day!X421)</f>
        <v/>
      </c>
      <c r="AV435" s="509" t="str">
        <f>IF(_penmei3_month_day!Y421="","",_penmei3_month_day!Y421)</f>
        <v/>
      </c>
      <c r="AW435" s="498" t="str">
        <f>IF(_penmei3_month_day!Z421="","",_penmei3_month_day!Z421)</f>
        <v/>
      </c>
      <c r="AX435" s="509" t="str">
        <f>IF(_penmei3_month_day!AA421="","",_penmei3_month_day!AA421)</f>
        <v/>
      </c>
      <c r="AY435" s="498" t="str">
        <f>IF(_penmei3_month_day!AB421="","",_penmei3_month_day!AB421)</f>
        <v/>
      </c>
      <c r="AZ435" s="509" t="str">
        <f>IF(_penmei3_month_day!AC421="","",_penmei3_month_day!AC421)</f>
        <v/>
      </c>
      <c r="BA435" s="498" t="str">
        <f>IF(_penmei3_month_day!AD421="","",_penmei3_month_day!AD421)</f>
        <v/>
      </c>
      <c r="BB435" s="509" t="str">
        <f>IF(_penmei3_month_day!AE421="","",_penmei3_month_day!AE421)</f>
        <v/>
      </c>
      <c r="BC435" s="498" t="str">
        <f>IF(_penmei3_month_day!AF421="","",_penmei3_month_day!AF421)</f>
        <v/>
      </c>
      <c r="BD435" s="510"/>
      <c r="BE435" s="510"/>
    </row>
    <row ht="19.5" customHeight="1" r="436">
      <c r="A436" s="240">
        <f ca="1">IF(HOUR(I436)=0,A435+1,A435)</f>
        <v>43634</v>
      </c>
      <c r="B436" s="241">
        <f ca="1">A436</f>
        <v>43634</v>
      </c>
      <c r="C436" s="242" t="str">
        <f>IF(AND(G436&lt;16,G436&gt;=8),"白",IF(AND(G436&lt;8,G436&gt;=0),"夜",IF(G436&gt;=16,"中")))</f>
        <v>白</v>
      </c>
      <c r="D436" s="242">
        <f ca="1">DAY(A436)</f>
        <v>18</v>
      </c>
      <c r="E436" s="242">
        <f>E435</f>
        <v>1</v>
      </c>
      <c r="F436" s="243" t="str">
        <f>IF(AND(E436=1),"甲班",IF(AND(E436=2),"乙班",IF(AND(E436=3),"丙班",IF(AND(E436=4),"丁班",))))</f>
        <v>甲班</v>
      </c>
      <c r="G436" s="242">
        <f>IF(I436=0,0,HOUR(I436-0))</f>
        <v>12</v>
      </c>
      <c r="H436" s="244">
        <f>H435</f>
        <v>0.041666666666666699</v>
      </c>
      <c r="I436" s="245">
        <f>IF(HOUR(I435)=0,H436,I435+H436)</f>
        <v>0.5</v>
      </c>
      <c r="J436" s="498" t="str">
        <f>IF(_penmei2_month_day!A422="","",_penmei2_month_day!A422)</f>
        <v/>
      </c>
      <c r="K436" s="498" t="str">
        <f>IF(_penmei2_month_day!B422="","",_penmei2_month_day!B422)</f>
        <v/>
      </c>
      <c r="L436" s="499" t="str">
        <f>IF(_penmei2_month_day!C422="","",_penmei2_month_day!C422)</f>
        <v/>
      </c>
      <c r="M436" s="500" t="str">
        <f>IF(_penmei2_month_day!D422="","",_penmei2_month_day!D422)</f>
        <v/>
      </c>
      <c r="N436" s="501" t="str">
        <f>IF(_penmei2_month_day!E422="","",_penmei2_month_day!E422)</f>
        <v/>
      </c>
      <c r="O436" s="501" t="str">
        <f>IF(_penmei2_month_day!F422="","",_penmei2_month_day!F422)</f>
        <v/>
      </c>
      <c r="P436" s="499" t="str">
        <f>IF(_penmei2_month_day!G422="","",_penmei2_month_day!G422)</f>
        <v/>
      </c>
      <c r="Q436" s="502" t="str">
        <f>IF(_penmei2_month_day!H422="","",_penmei2_month_day!H422)</f>
        <v/>
      </c>
      <c r="R436" s="503" t="str">
        <f>IF(_penmei2_month_day!I422="","",_penmei2_month_day!I422)</f>
        <v/>
      </c>
      <c r="S436" s="504" t="str">
        <f>IF(_penmei2_month_day!J422="","",_penmei2_month_day!J422)</f>
        <v/>
      </c>
      <c r="T436" s="505" t="str">
        <f>IF(_penmei2_month_day!K422="","",_penmei2_month_day!K422)</f>
        <v/>
      </c>
      <c r="U436" s="499" t="str">
        <f>IF(_penmei2_month_day!L422="","",_penmei2_month_day!L422)</f>
        <v/>
      </c>
      <c r="V436" s="499" t="str">
        <f>IF(_penmei2_month_day!M422="","",_penmei2_month_day!M422)</f>
        <v/>
      </c>
      <c r="W436" s="506" t="str">
        <f>IF(_penmei2_month_day!N422="","",_penmei2_month_day!N422)</f>
        <v/>
      </c>
      <c r="X436" s="507" t="str">
        <f>IF(_penmei3_month_day!A422="","",_penmei3_month_day!A422)</f>
        <v/>
      </c>
      <c r="Y436" s="508" t="str">
        <f>IF(_penmei3_month_day!B422="","",_penmei3_month_day!B422)</f>
        <v/>
      </c>
      <c r="Z436" s="509" t="str">
        <f>IF(_penmei3_month_day!C422="","",_penmei3_month_day!C422)</f>
        <v/>
      </c>
      <c r="AA436" s="498" t="str">
        <f>IF(_penmei3_month_day!D422="","",_penmei3_month_day!D422)</f>
        <v/>
      </c>
      <c r="AB436" s="509" t="str">
        <f>IF(_penmei3_month_day!E422="","",_penmei3_month_day!E422)</f>
        <v/>
      </c>
      <c r="AC436" s="498" t="str">
        <f>IF(_penmei3_month_day!F422="","",_penmei3_month_day!F422)</f>
        <v/>
      </c>
      <c r="AD436" s="507" t="str">
        <f>IF(_penmei3_month_day!G422="","",_penmei3_month_day!G422)</f>
        <v/>
      </c>
      <c r="AE436" s="508" t="str">
        <f>IF(_penmei3_month_day!H422="","",_penmei3_month_day!H422)</f>
        <v/>
      </c>
      <c r="AF436" s="509" t="str">
        <f>IF(_penmei3_month_day!I422="","",_penmei3_month_day!I422)</f>
        <v/>
      </c>
      <c r="AG436" s="498" t="str">
        <f>IF(_penmei3_month_day!J422="","",_penmei3_month_day!J422)</f>
        <v/>
      </c>
      <c r="AH436" s="509" t="str">
        <f>IF(_penmei3_month_day!K422="","",_penmei3_month_day!K422)</f>
        <v/>
      </c>
      <c r="AI436" s="498" t="str">
        <f>IF(_penmei3_month_day!L422="","",_penmei3_month_day!L422)</f>
        <v/>
      </c>
      <c r="AJ436" s="509" t="str">
        <f>IF(_penmei3_month_day!M422="","",_penmei3_month_day!M422)</f>
        <v/>
      </c>
      <c r="AK436" s="498" t="str">
        <f>IF(_penmei3_month_day!N422="","",_penmei3_month_day!N422)</f>
        <v/>
      </c>
      <c r="AL436" s="509" t="str">
        <f>IF(_penmei3_month_day!O422="","",_penmei3_month_day!O422)</f>
        <v/>
      </c>
      <c r="AM436" s="498" t="str">
        <f>IF(_penmei3_month_day!P422="","",_penmei3_month_day!P422)</f>
        <v/>
      </c>
      <c r="AN436" s="509" t="str">
        <f>IF(_penmei3_month_day!Q422="","",_penmei3_month_day!Q422)</f>
        <v/>
      </c>
      <c r="AO436" s="498" t="str">
        <f>IF(_penmei3_month_day!R422="","",_penmei3_month_day!R422)</f>
        <v/>
      </c>
      <c r="AP436" s="509" t="str">
        <f>IF(_penmei3_month_day!S422="","",_penmei3_month_day!S422)</f>
        <v/>
      </c>
      <c r="AQ436" s="498" t="str">
        <f>IF(_penmei3_month_day!T422="","",_penmei3_month_day!T422)</f>
        <v/>
      </c>
      <c r="AR436" s="509" t="str">
        <f>IF(_penmei3_month_day!U422="","",_penmei3_month_day!U422)</f>
        <v/>
      </c>
      <c r="AS436" s="498" t="str">
        <f>IF(_penmei3_month_day!V422="","",_penmei3_month_day!V422)</f>
        <v/>
      </c>
      <c r="AT436" s="509" t="str">
        <f>IF(_penmei3_month_day!W422="","",_penmei3_month_day!W422)</f>
        <v/>
      </c>
      <c r="AU436" s="498" t="str">
        <f>IF(_penmei3_month_day!X422="","",_penmei3_month_day!X422)</f>
        <v/>
      </c>
      <c r="AV436" s="509" t="str">
        <f>IF(_penmei3_month_day!Y422="","",_penmei3_month_day!Y422)</f>
        <v/>
      </c>
      <c r="AW436" s="498" t="str">
        <f>IF(_penmei3_month_day!Z422="","",_penmei3_month_day!Z422)</f>
        <v/>
      </c>
      <c r="AX436" s="509" t="str">
        <f>IF(_penmei3_month_day!AA422="","",_penmei3_month_day!AA422)</f>
        <v/>
      </c>
      <c r="AY436" s="498" t="str">
        <f>IF(_penmei3_month_day!AB422="","",_penmei3_month_day!AB422)</f>
        <v/>
      </c>
      <c r="AZ436" s="509" t="str">
        <f>IF(_penmei3_month_day!AC422="","",_penmei3_month_day!AC422)</f>
        <v/>
      </c>
      <c r="BA436" s="498" t="str">
        <f>IF(_penmei3_month_day!AD422="","",_penmei3_month_day!AD422)</f>
        <v/>
      </c>
      <c r="BB436" s="509" t="str">
        <f>IF(_penmei3_month_day!AE422="","",_penmei3_month_day!AE422)</f>
        <v/>
      </c>
      <c r="BC436" s="498" t="str">
        <f>IF(_penmei3_month_day!AF422="","",_penmei3_month_day!AF422)</f>
        <v/>
      </c>
      <c r="BD436" s="510"/>
      <c r="BE436" s="510"/>
    </row>
    <row ht="19.5" customHeight="1" r="437">
      <c r="A437" s="240">
        <f ca="1">IF(HOUR(I437)=0,A436+1,A436)</f>
        <v>43634</v>
      </c>
      <c r="B437" s="241">
        <f ca="1">A437</f>
        <v>43634</v>
      </c>
      <c r="C437" s="242" t="str">
        <f>IF(AND(G437&lt;16,G437&gt;=8),"白",IF(AND(G437&lt;8,G437&gt;=0),"夜",IF(G437&gt;=16,"中")))</f>
        <v>白</v>
      </c>
      <c r="D437" s="242">
        <f ca="1">DAY(A437)</f>
        <v>18</v>
      </c>
      <c r="E437" s="242">
        <f>E436</f>
        <v>1</v>
      </c>
      <c r="F437" s="243" t="str">
        <f>IF(AND(E437=1),"甲班",IF(AND(E437=2),"乙班",IF(AND(E437=3),"丙班",IF(AND(E437=4),"丁班",))))</f>
        <v>甲班</v>
      </c>
      <c r="G437" s="242">
        <f>IF(I437=0,0,HOUR(I437-0))</f>
        <v>13</v>
      </c>
      <c r="H437" s="244">
        <f>H436</f>
        <v>0.041666666666666699</v>
      </c>
      <c r="I437" s="245">
        <f>IF(HOUR(I436)=0,H437,I436+H437)</f>
        <v>0.54166666666666696</v>
      </c>
      <c r="J437" s="498" t="str">
        <f>IF(_penmei2_month_day!A423="","",_penmei2_month_day!A423)</f>
        <v/>
      </c>
      <c r="K437" s="498" t="str">
        <f>IF(_penmei2_month_day!B423="","",_penmei2_month_day!B423)</f>
        <v/>
      </c>
      <c r="L437" s="499" t="str">
        <f>IF(_penmei2_month_day!C423="","",_penmei2_month_day!C423)</f>
        <v/>
      </c>
      <c r="M437" s="500" t="str">
        <f>IF(_penmei2_month_day!D423="","",_penmei2_month_day!D423)</f>
        <v/>
      </c>
      <c r="N437" s="501" t="str">
        <f>IF(_penmei2_month_day!E423="","",_penmei2_month_day!E423)</f>
        <v/>
      </c>
      <c r="O437" s="501" t="str">
        <f>IF(_penmei2_month_day!F423="","",_penmei2_month_day!F423)</f>
        <v/>
      </c>
      <c r="P437" s="499" t="str">
        <f>IF(_penmei2_month_day!G423="","",_penmei2_month_day!G423)</f>
        <v/>
      </c>
      <c r="Q437" s="502" t="str">
        <f>IF(_penmei2_month_day!H423="","",_penmei2_month_day!H423)</f>
        <v/>
      </c>
      <c r="R437" s="503" t="str">
        <f>IF(_penmei2_month_day!I423="","",_penmei2_month_day!I423)</f>
        <v/>
      </c>
      <c r="S437" s="504" t="str">
        <f>IF(_penmei2_month_day!J423="","",_penmei2_month_day!J423)</f>
        <v/>
      </c>
      <c r="T437" s="505" t="str">
        <f>IF(_penmei2_month_day!K423="","",_penmei2_month_day!K423)</f>
        <v/>
      </c>
      <c r="U437" s="499" t="str">
        <f>IF(_penmei2_month_day!L423="","",_penmei2_month_day!L423)</f>
        <v/>
      </c>
      <c r="V437" s="499" t="str">
        <f>IF(_penmei2_month_day!M423="","",_penmei2_month_day!M423)</f>
        <v/>
      </c>
      <c r="W437" s="506" t="str">
        <f>IF(_penmei2_month_day!N423="","",_penmei2_month_day!N423)</f>
        <v/>
      </c>
      <c r="X437" s="507" t="str">
        <f>IF(_penmei3_month_day!A423="","",_penmei3_month_day!A423)</f>
        <v/>
      </c>
      <c r="Y437" s="508" t="str">
        <f>IF(_penmei3_month_day!B423="","",_penmei3_month_day!B423)</f>
        <v/>
      </c>
      <c r="Z437" s="509" t="str">
        <f>IF(_penmei3_month_day!C423="","",_penmei3_month_day!C423)</f>
        <v/>
      </c>
      <c r="AA437" s="498" t="str">
        <f>IF(_penmei3_month_day!D423="","",_penmei3_month_day!D423)</f>
        <v/>
      </c>
      <c r="AB437" s="509" t="str">
        <f>IF(_penmei3_month_day!E423="","",_penmei3_month_day!E423)</f>
        <v/>
      </c>
      <c r="AC437" s="498" t="str">
        <f>IF(_penmei3_month_day!F423="","",_penmei3_month_day!F423)</f>
        <v/>
      </c>
      <c r="AD437" s="507" t="str">
        <f>IF(_penmei3_month_day!G423="","",_penmei3_month_day!G423)</f>
        <v/>
      </c>
      <c r="AE437" s="508" t="str">
        <f>IF(_penmei3_month_day!H423="","",_penmei3_month_day!H423)</f>
        <v/>
      </c>
      <c r="AF437" s="509" t="str">
        <f>IF(_penmei3_month_day!I423="","",_penmei3_month_day!I423)</f>
        <v/>
      </c>
      <c r="AG437" s="498" t="str">
        <f>IF(_penmei3_month_day!J423="","",_penmei3_month_day!J423)</f>
        <v/>
      </c>
      <c r="AH437" s="509" t="str">
        <f>IF(_penmei3_month_day!K423="","",_penmei3_month_day!K423)</f>
        <v/>
      </c>
      <c r="AI437" s="498" t="str">
        <f>IF(_penmei3_month_day!L423="","",_penmei3_month_day!L423)</f>
        <v/>
      </c>
      <c r="AJ437" s="509" t="str">
        <f>IF(_penmei3_month_day!M423="","",_penmei3_month_day!M423)</f>
        <v/>
      </c>
      <c r="AK437" s="498" t="str">
        <f>IF(_penmei3_month_day!N423="","",_penmei3_month_day!N423)</f>
        <v/>
      </c>
      <c r="AL437" s="509" t="str">
        <f>IF(_penmei3_month_day!O423="","",_penmei3_month_day!O423)</f>
        <v/>
      </c>
      <c r="AM437" s="498" t="str">
        <f>IF(_penmei3_month_day!P423="","",_penmei3_month_day!P423)</f>
        <v/>
      </c>
      <c r="AN437" s="509" t="str">
        <f>IF(_penmei3_month_day!Q423="","",_penmei3_month_day!Q423)</f>
        <v/>
      </c>
      <c r="AO437" s="498" t="str">
        <f>IF(_penmei3_month_day!R423="","",_penmei3_month_day!R423)</f>
        <v/>
      </c>
      <c r="AP437" s="509" t="str">
        <f>IF(_penmei3_month_day!S423="","",_penmei3_month_day!S423)</f>
        <v/>
      </c>
      <c r="AQ437" s="498" t="str">
        <f>IF(_penmei3_month_day!T423="","",_penmei3_month_day!T423)</f>
        <v/>
      </c>
      <c r="AR437" s="509" t="str">
        <f>IF(_penmei3_month_day!U423="","",_penmei3_month_day!U423)</f>
        <v/>
      </c>
      <c r="AS437" s="498" t="str">
        <f>IF(_penmei3_month_day!V423="","",_penmei3_month_day!V423)</f>
        <v/>
      </c>
      <c r="AT437" s="509" t="str">
        <f>IF(_penmei3_month_day!W423="","",_penmei3_month_day!W423)</f>
        <v/>
      </c>
      <c r="AU437" s="498" t="str">
        <f>IF(_penmei3_month_day!X423="","",_penmei3_month_day!X423)</f>
        <v/>
      </c>
      <c r="AV437" s="509" t="str">
        <f>IF(_penmei3_month_day!Y423="","",_penmei3_month_day!Y423)</f>
        <v/>
      </c>
      <c r="AW437" s="498" t="str">
        <f>IF(_penmei3_month_day!Z423="","",_penmei3_month_day!Z423)</f>
        <v/>
      </c>
      <c r="AX437" s="509" t="str">
        <f>IF(_penmei3_month_day!AA423="","",_penmei3_month_day!AA423)</f>
        <v/>
      </c>
      <c r="AY437" s="498" t="str">
        <f>IF(_penmei3_month_day!AB423="","",_penmei3_month_day!AB423)</f>
        <v/>
      </c>
      <c r="AZ437" s="509" t="str">
        <f>IF(_penmei3_month_day!AC423="","",_penmei3_month_day!AC423)</f>
        <v/>
      </c>
      <c r="BA437" s="498" t="str">
        <f>IF(_penmei3_month_day!AD423="","",_penmei3_month_day!AD423)</f>
        <v/>
      </c>
      <c r="BB437" s="509" t="str">
        <f>IF(_penmei3_month_day!AE423="","",_penmei3_month_day!AE423)</f>
        <v/>
      </c>
      <c r="BC437" s="498" t="str">
        <f>IF(_penmei3_month_day!AF423="","",_penmei3_month_day!AF423)</f>
        <v/>
      </c>
      <c r="BD437" s="510"/>
      <c r="BE437" s="510"/>
    </row>
    <row ht="19.5" customHeight="1" r="438">
      <c r="A438" s="240">
        <f ca="1">IF(HOUR(I438)=0,A437+1,A437)</f>
        <v>43634</v>
      </c>
      <c r="B438" s="241">
        <f ca="1">A438</f>
        <v>43634</v>
      </c>
      <c r="C438" s="242" t="str">
        <f>IF(AND(G438&lt;16,G438&gt;=8),"白",IF(AND(G438&lt;8,G438&gt;=0),"夜",IF(G438&gt;=16,"中")))</f>
        <v>白</v>
      </c>
      <c r="D438" s="242">
        <f ca="1">DAY(A438)</f>
        <v>18</v>
      </c>
      <c r="E438" s="242">
        <f>E437</f>
        <v>1</v>
      </c>
      <c r="F438" s="243" t="str">
        <f>IF(AND(E438=1),"甲班",IF(AND(E438=2),"乙班",IF(AND(E438=3),"丙班",IF(AND(E438=4),"丁班",))))</f>
        <v>甲班</v>
      </c>
      <c r="G438" s="242">
        <f>IF(I438=0,0,HOUR(I438-0))</f>
        <v>14</v>
      </c>
      <c r="H438" s="244">
        <f>H437</f>
        <v>0.041666666666666699</v>
      </c>
      <c r="I438" s="245">
        <f>IF(HOUR(I437)=0,H438,I437+H438)</f>
        <v>0.58333333333333404</v>
      </c>
      <c r="J438" s="498" t="str">
        <f>IF(_penmei2_month_day!A424="","",_penmei2_month_day!A424)</f>
        <v/>
      </c>
      <c r="K438" s="498" t="str">
        <f>IF(_penmei2_month_day!B424="","",_penmei2_month_day!B424)</f>
        <v/>
      </c>
      <c r="L438" s="499" t="str">
        <f>IF(_penmei2_month_day!C424="","",_penmei2_month_day!C424)</f>
        <v/>
      </c>
      <c r="M438" s="500" t="str">
        <f>IF(_penmei2_month_day!D424="","",_penmei2_month_day!D424)</f>
        <v/>
      </c>
      <c r="N438" s="501" t="str">
        <f>IF(_penmei2_month_day!E424="","",_penmei2_month_day!E424)</f>
        <v/>
      </c>
      <c r="O438" s="501" t="str">
        <f>IF(_penmei2_month_day!F424="","",_penmei2_month_day!F424)</f>
        <v/>
      </c>
      <c r="P438" s="499" t="str">
        <f>IF(_penmei2_month_day!G424="","",_penmei2_month_day!G424)</f>
        <v/>
      </c>
      <c r="Q438" s="502" t="str">
        <f>IF(_penmei2_month_day!H424="","",_penmei2_month_day!H424)</f>
        <v/>
      </c>
      <c r="R438" s="503" t="str">
        <f>IF(_penmei2_month_day!I424="","",_penmei2_month_day!I424)</f>
        <v/>
      </c>
      <c r="S438" s="504" t="str">
        <f>IF(_penmei2_month_day!J424="","",_penmei2_month_day!J424)</f>
        <v/>
      </c>
      <c r="T438" s="505" t="str">
        <f>IF(_penmei2_month_day!K424="","",_penmei2_month_day!K424)</f>
        <v/>
      </c>
      <c r="U438" s="499" t="str">
        <f>IF(_penmei2_month_day!L424="","",_penmei2_month_day!L424)</f>
        <v/>
      </c>
      <c r="V438" s="499" t="str">
        <f>IF(_penmei2_month_day!M424="","",_penmei2_month_day!M424)</f>
        <v/>
      </c>
      <c r="W438" s="506" t="str">
        <f>IF(_penmei2_month_day!N424="","",_penmei2_month_day!N424)</f>
        <v/>
      </c>
      <c r="X438" s="507" t="str">
        <f>IF(_penmei3_month_day!A424="","",_penmei3_month_day!A424)</f>
        <v/>
      </c>
      <c r="Y438" s="508" t="str">
        <f>IF(_penmei3_month_day!B424="","",_penmei3_month_day!B424)</f>
        <v/>
      </c>
      <c r="Z438" s="509" t="str">
        <f>IF(_penmei3_month_day!C424="","",_penmei3_month_day!C424)</f>
        <v/>
      </c>
      <c r="AA438" s="498" t="str">
        <f>IF(_penmei3_month_day!D424="","",_penmei3_month_day!D424)</f>
        <v/>
      </c>
      <c r="AB438" s="509" t="str">
        <f>IF(_penmei3_month_day!E424="","",_penmei3_month_day!E424)</f>
        <v/>
      </c>
      <c r="AC438" s="498" t="str">
        <f>IF(_penmei3_month_day!F424="","",_penmei3_month_day!F424)</f>
        <v/>
      </c>
      <c r="AD438" s="507" t="str">
        <f>IF(_penmei3_month_day!G424="","",_penmei3_month_day!G424)</f>
        <v/>
      </c>
      <c r="AE438" s="508" t="str">
        <f>IF(_penmei3_month_day!H424="","",_penmei3_month_day!H424)</f>
        <v/>
      </c>
      <c r="AF438" s="509" t="str">
        <f>IF(_penmei3_month_day!I424="","",_penmei3_month_day!I424)</f>
        <v/>
      </c>
      <c r="AG438" s="498" t="str">
        <f>IF(_penmei3_month_day!J424="","",_penmei3_month_day!J424)</f>
        <v/>
      </c>
      <c r="AH438" s="509" t="str">
        <f>IF(_penmei3_month_day!K424="","",_penmei3_month_day!K424)</f>
        <v/>
      </c>
      <c r="AI438" s="498" t="str">
        <f>IF(_penmei3_month_day!L424="","",_penmei3_month_day!L424)</f>
        <v/>
      </c>
      <c r="AJ438" s="509" t="str">
        <f>IF(_penmei3_month_day!M424="","",_penmei3_month_day!M424)</f>
        <v/>
      </c>
      <c r="AK438" s="498" t="str">
        <f>IF(_penmei3_month_day!N424="","",_penmei3_month_day!N424)</f>
        <v/>
      </c>
      <c r="AL438" s="509" t="str">
        <f>IF(_penmei3_month_day!O424="","",_penmei3_month_day!O424)</f>
        <v/>
      </c>
      <c r="AM438" s="498" t="str">
        <f>IF(_penmei3_month_day!P424="","",_penmei3_month_day!P424)</f>
        <v/>
      </c>
      <c r="AN438" s="509" t="str">
        <f>IF(_penmei3_month_day!Q424="","",_penmei3_month_day!Q424)</f>
        <v/>
      </c>
      <c r="AO438" s="498" t="str">
        <f>IF(_penmei3_month_day!R424="","",_penmei3_month_day!R424)</f>
        <v/>
      </c>
      <c r="AP438" s="509" t="str">
        <f>IF(_penmei3_month_day!S424="","",_penmei3_month_day!S424)</f>
        <v/>
      </c>
      <c r="AQ438" s="498" t="str">
        <f>IF(_penmei3_month_day!T424="","",_penmei3_month_day!T424)</f>
        <v/>
      </c>
      <c r="AR438" s="509" t="str">
        <f>IF(_penmei3_month_day!U424="","",_penmei3_month_day!U424)</f>
        <v/>
      </c>
      <c r="AS438" s="498" t="str">
        <f>IF(_penmei3_month_day!V424="","",_penmei3_month_day!V424)</f>
        <v/>
      </c>
      <c r="AT438" s="509" t="str">
        <f>IF(_penmei3_month_day!W424="","",_penmei3_month_day!W424)</f>
        <v/>
      </c>
      <c r="AU438" s="498" t="str">
        <f>IF(_penmei3_month_day!X424="","",_penmei3_month_day!X424)</f>
        <v/>
      </c>
      <c r="AV438" s="509" t="str">
        <f>IF(_penmei3_month_day!Y424="","",_penmei3_month_day!Y424)</f>
        <v/>
      </c>
      <c r="AW438" s="498" t="str">
        <f>IF(_penmei3_month_day!Z424="","",_penmei3_month_day!Z424)</f>
        <v/>
      </c>
      <c r="AX438" s="509" t="str">
        <f>IF(_penmei3_month_day!AA424="","",_penmei3_month_day!AA424)</f>
        <v/>
      </c>
      <c r="AY438" s="498" t="str">
        <f>IF(_penmei3_month_day!AB424="","",_penmei3_month_day!AB424)</f>
        <v/>
      </c>
      <c r="AZ438" s="509" t="str">
        <f>IF(_penmei3_month_day!AC424="","",_penmei3_month_day!AC424)</f>
        <v/>
      </c>
      <c r="BA438" s="498" t="str">
        <f>IF(_penmei3_month_day!AD424="","",_penmei3_month_day!AD424)</f>
        <v/>
      </c>
      <c r="BB438" s="509" t="str">
        <f>IF(_penmei3_month_day!AE424="","",_penmei3_month_day!AE424)</f>
        <v/>
      </c>
      <c r="BC438" s="498" t="str">
        <f>IF(_penmei3_month_day!AF424="","",_penmei3_month_day!AF424)</f>
        <v/>
      </c>
      <c r="BD438" s="510"/>
      <c r="BE438" s="510"/>
    </row>
    <row ht="19.5" customHeight="1" r="439">
      <c r="A439" s="246">
        <f ca="1">IF(HOUR(I439)=0,A438+1,A438)</f>
        <v>43634</v>
      </c>
      <c r="B439" s="247">
        <f ca="1">A439</f>
        <v>43634</v>
      </c>
      <c r="C439" s="248" t="str">
        <f>IF(AND(G439&lt;16,G439&gt;=8),"白",IF(AND(G439&lt;8,G439&gt;=0),"夜",IF(G439&gt;=16,"中")))</f>
        <v>白</v>
      </c>
      <c r="D439" s="248">
        <f ca="1">DAY(A439)</f>
        <v>18</v>
      </c>
      <c r="E439" s="248">
        <f>E438</f>
        <v>1</v>
      </c>
      <c r="F439" s="249" t="str">
        <f>IF(AND(E439=1),"甲班",IF(AND(E439=2),"乙班",IF(AND(E439=3),"丙班",IF(AND(E439=4),"丁班",))))</f>
        <v>甲班</v>
      </c>
      <c r="G439" s="248">
        <f>IF(I439=0,0,HOUR(I439-0))</f>
        <v>15</v>
      </c>
      <c r="H439" s="250">
        <f>H438</f>
        <v>0.041666666666666699</v>
      </c>
      <c r="I439" s="251">
        <f>IF(HOUR(I438)=0,H439,I438+H439)</f>
        <v>0.625000000000001</v>
      </c>
      <c r="J439" s="511" t="str">
        <f>IF(_penmei2_month_day!A425="","",_penmei2_month_day!A425)</f>
        <v/>
      </c>
      <c r="K439" s="511" t="str">
        <f>IF(_penmei2_month_day!B425="","",_penmei2_month_day!B425)</f>
        <v/>
      </c>
      <c r="L439" s="512" t="str">
        <f>IF(_penmei2_month_day!C425="","",_penmei2_month_day!C425)</f>
        <v/>
      </c>
      <c r="M439" s="513" t="str">
        <f>IF(_penmei2_month_day!D425="","",_penmei2_month_day!D425)</f>
        <v/>
      </c>
      <c r="N439" s="514" t="str">
        <f>IF(_penmei2_month_day!E425="","",_penmei2_month_day!E425)</f>
        <v/>
      </c>
      <c r="O439" s="514" t="str">
        <f>IF(_penmei2_month_day!F425="","",_penmei2_month_day!F425)</f>
        <v/>
      </c>
      <c r="P439" s="512" t="str">
        <f>IF(_penmei2_month_day!G425="","",_penmei2_month_day!G425)</f>
        <v/>
      </c>
      <c r="Q439" s="515" t="str">
        <f>IF(_penmei2_month_day!H425="","",_penmei2_month_day!H425)</f>
        <v/>
      </c>
      <c r="R439" s="516" t="str">
        <f>IF(_penmei2_month_day!I425="","",_penmei2_month_day!I425)</f>
        <v/>
      </c>
      <c r="S439" s="517" t="str">
        <f>IF(_penmei2_month_day!J425="","",_penmei2_month_day!J425)</f>
        <v/>
      </c>
      <c r="T439" s="518" t="str">
        <f>IF(_penmei2_month_day!K425="","",_penmei2_month_day!K425)</f>
        <v/>
      </c>
      <c r="U439" s="512" t="str">
        <f>IF(_penmei2_month_day!L425="","",_penmei2_month_day!L425)</f>
        <v/>
      </c>
      <c r="V439" s="512" t="str">
        <f>IF(_penmei2_month_day!M425="","",_penmei2_month_day!M425)</f>
        <v/>
      </c>
      <c r="W439" s="519" t="str">
        <f>IF(_penmei2_month_day!N425="","",_penmei2_month_day!N425)</f>
        <v/>
      </c>
      <c r="X439" s="520" t="str">
        <f>IF(_penmei3_month_day!A425="","",_penmei3_month_day!A425)</f>
        <v/>
      </c>
      <c r="Y439" s="521" t="str">
        <f>IF(_penmei3_month_day!B425="","",_penmei3_month_day!B425)</f>
        <v/>
      </c>
      <c r="Z439" s="522" t="str">
        <f>IF(_penmei3_month_day!C425="","",_penmei3_month_day!C425)</f>
        <v/>
      </c>
      <c r="AA439" s="511" t="str">
        <f>IF(_penmei3_month_day!D425="","",_penmei3_month_day!D425)</f>
        <v/>
      </c>
      <c r="AB439" s="522" t="str">
        <f>IF(_penmei3_month_day!E425="","",_penmei3_month_day!E425)</f>
        <v/>
      </c>
      <c r="AC439" s="511" t="str">
        <f>IF(_penmei3_month_day!F425="","",_penmei3_month_day!F425)</f>
        <v/>
      </c>
      <c r="AD439" s="520" t="str">
        <f>IF(_penmei3_month_day!G425="","",_penmei3_month_day!G425)</f>
        <v/>
      </c>
      <c r="AE439" s="521" t="str">
        <f>IF(_penmei3_month_day!H425="","",_penmei3_month_day!H425)</f>
        <v/>
      </c>
      <c r="AF439" s="522" t="str">
        <f>IF(_penmei3_month_day!I425="","",_penmei3_month_day!I425)</f>
        <v/>
      </c>
      <c r="AG439" s="511" t="str">
        <f>IF(_penmei3_month_day!J425="","",_penmei3_month_day!J425)</f>
        <v/>
      </c>
      <c r="AH439" s="522" t="str">
        <f>IF(_penmei3_month_day!K425="","",_penmei3_month_day!K425)</f>
        <v/>
      </c>
      <c r="AI439" s="511" t="str">
        <f>IF(_penmei3_month_day!L425="","",_penmei3_month_day!L425)</f>
        <v/>
      </c>
      <c r="AJ439" s="522" t="str">
        <f>IF(_penmei3_month_day!M425="","",_penmei3_month_day!M425)</f>
        <v/>
      </c>
      <c r="AK439" s="511" t="str">
        <f>IF(_penmei3_month_day!N425="","",_penmei3_month_day!N425)</f>
        <v/>
      </c>
      <c r="AL439" s="522" t="str">
        <f>IF(_penmei3_month_day!O425="","",_penmei3_month_day!O425)</f>
        <v/>
      </c>
      <c r="AM439" s="511" t="str">
        <f>IF(_penmei3_month_day!P425="","",_penmei3_month_day!P425)</f>
        <v/>
      </c>
      <c r="AN439" s="522" t="str">
        <f>IF(_penmei3_month_day!Q425="","",_penmei3_month_day!Q425)</f>
        <v/>
      </c>
      <c r="AO439" s="511" t="str">
        <f>IF(_penmei3_month_day!R425="","",_penmei3_month_day!R425)</f>
        <v/>
      </c>
      <c r="AP439" s="522" t="str">
        <f>IF(_penmei3_month_day!S425="","",_penmei3_month_day!S425)</f>
        <v/>
      </c>
      <c r="AQ439" s="511" t="str">
        <f>IF(_penmei3_month_day!T425="","",_penmei3_month_day!T425)</f>
        <v/>
      </c>
      <c r="AR439" s="522" t="str">
        <f>IF(_penmei3_month_day!U425="","",_penmei3_month_day!U425)</f>
        <v/>
      </c>
      <c r="AS439" s="511" t="str">
        <f>IF(_penmei3_month_day!V425="","",_penmei3_month_day!V425)</f>
        <v/>
      </c>
      <c r="AT439" s="522" t="str">
        <f>IF(_penmei3_month_day!W425="","",_penmei3_month_day!W425)</f>
        <v/>
      </c>
      <c r="AU439" s="511" t="str">
        <f>IF(_penmei3_month_day!X425="","",_penmei3_month_day!X425)</f>
        <v/>
      </c>
      <c r="AV439" s="522" t="str">
        <f>IF(_penmei3_month_day!Y425="","",_penmei3_month_day!Y425)</f>
        <v/>
      </c>
      <c r="AW439" s="511" t="str">
        <f>IF(_penmei3_month_day!Z425="","",_penmei3_month_day!Z425)</f>
        <v/>
      </c>
      <c r="AX439" s="522" t="str">
        <f>IF(_penmei3_month_day!AA425="","",_penmei3_month_day!AA425)</f>
        <v/>
      </c>
      <c r="AY439" s="511" t="str">
        <f>IF(_penmei3_month_day!AB425="","",_penmei3_month_day!AB425)</f>
        <v/>
      </c>
      <c r="AZ439" s="522" t="str">
        <f>IF(_penmei3_month_day!AC425="","",_penmei3_month_day!AC425)</f>
        <v/>
      </c>
      <c r="BA439" s="511" t="str">
        <f>IF(_penmei3_month_day!AD425="","",_penmei3_month_day!AD425)</f>
        <v/>
      </c>
      <c r="BB439" s="522" t="str">
        <f>IF(_penmei3_month_day!AE425="","",_penmei3_month_day!AE425)</f>
        <v/>
      </c>
      <c r="BC439" s="511" t="str">
        <f>IF(_penmei3_month_day!AF425="","",_penmei3_month_day!AF425)</f>
        <v/>
      </c>
      <c r="BD439" s="149" t="s">
        <v>132</v>
      </c>
      <c r="BE439" s="252"/>
    </row>
    <row ht="19.5" customHeight="1" r="440">
      <c r="A440" s="253">
        <f ca="1">IF(HOUR(I440)=0,A439+1,A439)</f>
        <v>43634</v>
      </c>
      <c r="B440" s="254">
        <f ca="1">A440</f>
        <v>43634</v>
      </c>
      <c r="C440" s="255" t="str">
        <f>IF(AND(G440&lt;16,G440&gt;=8),"白",IF(AND(G440&lt;8,G440&gt;=0),"夜",IF(G440&gt;=16,"中")))</f>
        <v>中</v>
      </c>
      <c r="D440" s="255">
        <f ca="1">DAY(A440)</f>
        <v>18</v>
      </c>
      <c r="E440" s="255">
        <f>IF(AND(E432=4),1,IF(AND(E432&lt;4),(E432+1),))</f>
        <v>2</v>
      </c>
      <c r="F440" s="256" t="str">
        <f>IF(AND(E440=1),"甲班",IF(AND(E440=2),"乙班",IF(AND(E440=3),"丙班",IF(AND(E440=4),"丁班",))))</f>
        <v>乙班</v>
      </c>
      <c r="G440" s="255">
        <f>IF(I440=0,0,HOUR(I440-0))</f>
        <v>16</v>
      </c>
      <c r="H440" s="257">
        <f>H439</f>
        <v>0.041666666666666699</v>
      </c>
      <c r="I440" s="258">
        <f>IF(HOUR(I439)=0,H440,I439+H440)</f>
        <v>0.66666666666666696</v>
      </c>
      <c r="J440" s="485" t="str">
        <f>IF(_penmei2_month_day!A426="","",_penmei2_month_day!A426)</f>
        <v/>
      </c>
      <c r="K440" s="485" t="str">
        <f>IF(_penmei2_month_day!B426="","",_penmei2_month_day!B426)</f>
        <v/>
      </c>
      <c r="L440" s="486" t="str">
        <f>IF(_penmei2_month_day!C426="","",_penmei2_month_day!C426)</f>
        <v/>
      </c>
      <c r="M440" s="487" t="str">
        <f>IF(_penmei2_month_day!D426="","",_penmei2_month_day!D426)</f>
        <v/>
      </c>
      <c r="N440" s="488" t="str">
        <f>IF(_penmei2_month_day!E426="","",_penmei2_month_day!E426)</f>
        <v/>
      </c>
      <c r="O440" s="488" t="str">
        <f>IF(_penmei2_month_day!F426="","",_penmei2_month_day!F426)</f>
        <v/>
      </c>
      <c r="P440" s="486" t="str">
        <f>IF(_penmei2_month_day!G426="","",_penmei2_month_day!G426)</f>
        <v/>
      </c>
      <c r="Q440" s="489" t="str">
        <f>IF(_penmei2_month_day!H426="","",_penmei2_month_day!H426)</f>
        <v/>
      </c>
      <c r="R440" s="490" t="str">
        <f>IF(_penmei2_month_day!I426="","",_penmei2_month_day!I426)</f>
        <v/>
      </c>
      <c r="S440" s="491" t="str">
        <f>IF(_penmei2_month_day!J426="","",_penmei2_month_day!J426)</f>
        <v/>
      </c>
      <c r="T440" s="523" t="str">
        <f>IF(_penmei2_month_day!K426="","",_penmei2_month_day!K426)</f>
        <v/>
      </c>
      <c r="U440" s="486" t="str">
        <f>IF(_penmei2_month_day!L426="","",_penmei2_month_day!L426)</f>
        <v/>
      </c>
      <c r="V440" s="486" t="str">
        <f>IF(_penmei2_month_day!M426="","",_penmei2_month_day!M426)</f>
        <v/>
      </c>
      <c r="W440" s="493" t="str">
        <f>IF(_penmei2_month_day!N426="","",_penmei2_month_day!N426)</f>
        <v/>
      </c>
      <c r="X440" s="494" t="str">
        <f>IF(_penmei3_month_day!A426="","",_penmei3_month_day!A426)</f>
        <v/>
      </c>
      <c r="Y440" s="495" t="str">
        <f>IF(_penmei3_month_day!B426="","",_penmei3_month_day!B426)</f>
        <v/>
      </c>
      <c r="Z440" s="496" t="str">
        <f>IF(_penmei3_month_day!C426="","",_penmei3_month_day!C426)</f>
        <v/>
      </c>
      <c r="AA440" s="485" t="str">
        <f>IF(_penmei3_month_day!D426="","",_penmei3_month_day!D426)</f>
        <v/>
      </c>
      <c r="AB440" s="496" t="str">
        <f>IF(_penmei3_month_day!E426="","",_penmei3_month_day!E426)</f>
        <v/>
      </c>
      <c r="AC440" s="485" t="str">
        <f>IF(_penmei3_month_day!F426="","",_penmei3_month_day!F426)</f>
        <v/>
      </c>
      <c r="AD440" s="494" t="str">
        <f>IF(_penmei3_month_day!G426="","",_penmei3_month_day!G426)</f>
        <v/>
      </c>
      <c r="AE440" s="495" t="str">
        <f>IF(_penmei3_month_day!H426="","",_penmei3_month_day!H426)</f>
        <v/>
      </c>
      <c r="AF440" s="496" t="str">
        <f>IF(_penmei3_month_day!I426="","",_penmei3_month_day!I426)</f>
        <v/>
      </c>
      <c r="AG440" s="485" t="str">
        <f>IF(_penmei3_month_day!J426="","",_penmei3_month_day!J426)</f>
        <v/>
      </c>
      <c r="AH440" s="496" t="str">
        <f>IF(_penmei3_month_day!K426="","",_penmei3_month_day!K426)</f>
        <v/>
      </c>
      <c r="AI440" s="485" t="str">
        <f>IF(_penmei3_month_day!L426="","",_penmei3_month_day!L426)</f>
        <v/>
      </c>
      <c r="AJ440" s="496" t="str">
        <f>IF(_penmei3_month_day!M426="","",_penmei3_month_day!M426)</f>
        <v/>
      </c>
      <c r="AK440" s="485" t="str">
        <f>IF(_penmei3_month_day!N426="","",_penmei3_month_day!N426)</f>
        <v/>
      </c>
      <c r="AL440" s="496" t="str">
        <f>IF(_penmei3_month_day!O426="","",_penmei3_month_day!O426)</f>
        <v/>
      </c>
      <c r="AM440" s="485" t="str">
        <f>IF(_penmei3_month_day!P426="","",_penmei3_month_day!P426)</f>
        <v/>
      </c>
      <c r="AN440" s="496" t="str">
        <f>IF(_penmei3_month_day!Q426="","",_penmei3_month_day!Q426)</f>
        <v/>
      </c>
      <c r="AO440" s="485" t="str">
        <f>IF(_penmei3_month_day!R426="","",_penmei3_month_day!R426)</f>
        <v/>
      </c>
      <c r="AP440" s="496" t="str">
        <f>IF(_penmei3_month_day!S426="","",_penmei3_month_day!S426)</f>
        <v/>
      </c>
      <c r="AQ440" s="485" t="str">
        <f>IF(_penmei3_month_day!T426="","",_penmei3_month_day!T426)</f>
        <v/>
      </c>
      <c r="AR440" s="496" t="str">
        <f>IF(_penmei3_month_day!U426="","",_penmei3_month_day!U426)</f>
        <v/>
      </c>
      <c r="AS440" s="485" t="str">
        <f>IF(_penmei3_month_day!V426="","",_penmei3_month_day!V426)</f>
        <v/>
      </c>
      <c r="AT440" s="496" t="str">
        <f>IF(_penmei3_month_day!W426="","",_penmei3_month_day!W426)</f>
        <v/>
      </c>
      <c r="AU440" s="485" t="str">
        <f>IF(_penmei3_month_day!X426="","",_penmei3_month_day!X426)</f>
        <v/>
      </c>
      <c r="AV440" s="496" t="str">
        <f>IF(_penmei3_month_day!Y426="","",_penmei3_month_day!Y426)</f>
        <v/>
      </c>
      <c r="AW440" s="485" t="str">
        <f>IF(_penmei3_month_day!Z426="","",_penmei3_month_day!Z426)</f>
        <v/>
      </c>
      <c r="AX440" s="496" t="str">
        <f>IF(_penmei3_month_day!AA426="","",_penmei3_month_day!AA426)</f>
        <v/>
      </c>
      <c r="AY440" s="485" t="str">
        <f>IF(_penmei3_month_day!AB426="","",_penmei3_month_day!AB426)</f>
        <v/>
      </c>
      <c r="AZ440" s="496" t="str">
        <f>IF(_penmei3_month_day!AC426="","",_penmei3_month_day!AC426)</f>
        <v/>
      </c>
      <c r="BA440" s="485" t="str">
        <f>IF(_penmei3_month_day!AD426="","",_penmei3_month_day!AD426)</f>
        <v/>
      </c>
      <c r="BB440" s="496" t="str">
        <f>IF(_penmei3_month_day!AE426="","",_penmei3_month_day!AE426)</f>
        <v/>
      </c>
      <c r="BC440" s="485" t="str">
        <f>IF(_penmei3_month_day!AF426="","",_penmei3_month_day!AF426)</f>
        <v/>
      </c>
      <c r="BD440" s="497"/>
      <c r="BE440" s="497"/>
    </row>
    <row ht="19.5" customHeight="1" r="441">
      <c r="A441" s="240">
        <f ca="1">IF(HOUR(I441)=0,A440+1,A440)</f>
        <v>43634</v>
      </c>
      <c r="B441" s="241">
        <f ca="1">A441</f>
        <v>43634</v>
      </c>
      <c r="C441" s="242" t="str">
        <f>IF(AND(G441&lt;16,G441&gt;=8),"白",IF(AND(G441&lt;8,G441&gt;=0),"夜",IF(G441&gt;=16,"中")))</f>
        <v>中</v>
      </c>
      <c r="D441" s="242">
        <f ca="1">DAY(A441)</f>
        <v>18</v>
      </c>
      <c r="E441" s="242">
        <f>E440</f>
        <v>2</v>
      </c>
      <c r="F441" s="243" t="str">
        <f>IF(AND(E441=1),"甲班",IF(AND(E441=2),"乙班",IF(AND(E441=3),"丙班",IF(AND(E441=4),"丁班",))))</f>
        <v>乙班</v>
      </c>
      <c r="G441" s="242">
        <f>IF(I441=0,0,HOUR(I441-0))</f>
        <v>17</v>
      </c>
      <c r="H441" s="244">
        <f>H440</f>
        <v>0.041666666666666699</v>
      </c>
      <c r="I441" s="245">
        <f>IF(HOUR(I440)=0,H441,I440+H441)</f>
        <v>0.70833333333333404</v>
      </c>
      <c r="J441" s="498" t="str">
        <f>IF(_penmei2_month_day!A427="","",_penmei2_month_day!A427)</f>
        <v/>
      </c>
      <c r="K441" s="498" t="str">
        <f>IF(_penmei2_month_day!B427="","",_penmei2_month_day!B427)</f>
        <v/>
      </c>
      <c r="L441" s="499" t="str">
        <f>IF(_penmei2_month_day!C427="","",_penmei2_month_day!C427)</f>
        <v/>
      </c>
      <c r="M441" s="500" t="str">
        <f>IF(_penmei2_month_day!D427="","",_penmei2_month_day!D427)</f>
        <v/>
      </c>
      <c r="N441" s="501" t="str">
        <f>IF(_penmei2_month_day!E427="","",_penmei2_month_day!E427)</f>
        <v/>
      </c>
      <c r="O441" s="501" t="str">
        <f>IF(_penmei2_month_day!F427="","",_penmei2_month_day!F427)</f>
        <v/>
      </c>
      <c r="P441" s="499" t="str">
        <f>IF(_penmei2_month_day!G427="","",_penmei2_month_day!G427)</f>
        <v/>
      </c>
      <c r="Q441" s="502" t="str">
        <f>IF(_penmei2_month_day!H427="","",_penmei2_month_day!H427)</f>
        <v/>
      </c>
      <c r="R441" s="503" t="str">
        <f>IF(_penmei2_month_day!I427="","",_penmei2_month_day!I427)</f>
        <v/>
      </c>
      <c r="S441" s="504" t="str">
        <f>IF(_penmei2_month_day!J427="","",_penmei2_month_day!J427)</f>
        <v/>
      </c>
      <c r="T441" s="505" t="str">
        <f>IF(_penmei2_month_day!K427="","",_penmei2_month_day!K427)</f>
        <v/>
      </c>
      <c r="U441" s="499" t="str">
        <f>IF(_penmei2_month_day!L427="","",_penmei2_month_day!L427)</f>
        <v/>
      </c>
      <c r="V441" s="499" t="str">
        <f>IF(_penmei2_month_day!M427="","",_penmei2_month_day!M427)</f>
        <v/>
      </c>
      <c r="W441" s="506" t="str">
        <f>IF(_penmei2_month_day!N427="","",_penmei2_month_day!N427)</f>
        <v/>
      </c>
      <c r="X441" s="507" t="str">
        <f>IF(_penmei3_month_day!A427="","",_penmei3_month_day!A427)</f>
        <v/>
      </c>
      <c r="Y441" s="508" t="str">
        <f>IF(_penmei3_month_day!B427="","",_penmei3_month_day!B427)</f>
        <v/>
      </c>
      <c r="Z441" s="509" t="str">
        <f>IF(_penmei3_month_day!C427="","",_penmei3_month_day!C427)</f>
        <v/>
      </c>
      <c r="AA441" s="498" t="str">
        <f>IF(_penmei3_month_day!D427="","",_penmei3_month_day!D427)</f>
        <v/>
      </c>
      <c r="AB441" s="509" t="str">
        <f>IF(_penmei3_month_day!E427="","",_penmei3_month_day!E427)</f>
        <v/>
      </c>
      <c r="AC441" s="498" t="str">
        <f>IF(_penmei3_month_day!F427="","",_penmei3_month_day!F427)</f>
        <v/>
      </c>
      <c r="AD441" s="507" t="str">
        <f>IF(_penmei3_month_day!G427="","",_penmei3_month_day!G427)</f>
        <v/>
      </c>
      <c r="AE441" s="508" t="str">
        <f>IF(_penmei3_month_day!H427="","",_penmei3_month_day!H427)</f>
        <v/>
      </c>
      <c r="AF441" s="509" t="str">
        <f>IF(_penmei3_month_day!I427="","",_penmei3_month_day!I427)</f>
        <v/>
      </c>
      <c r="AG441" s="498" t="str">
        <f>IF(_penmei3_month_day!J427="","",_penmei3_month_day!J427)</f>
        <v/>
      </c>
      <c r="AH441" s="509" t="str">
        <f>IF(_penmei3_month_day!K427="","",_penmei3_month_day!K427)</f>
        <v/>
      </c>
      <c r="AI441" s="498" t="str">
        <f>IF(_penmei3_month_day!L427="","",_penmei3_month_day!L427)</f>
        <v/>
      </c>
      <c r="AJ441" s="509" t="str">
        <f>IF(_penmei3_month_day!M427="","",_penmei3_month_day!M427)</f>
        <v/>
      </c>
      <c r="AK441" s="498" t="str">
        <f>IF(_penmei3_month_day!N427="","",_penmei3_month_day!N427)</f>
        <v/>
      </c>
      <c r="AL441" s="509" t="str">
        <f>IF(_penmei3_month_day!O427="","",_penmei3_month_day!O427)</f>
        <v/>
      </c>
      <c r="AM441" s="498" t="str">
        <f>IF(_penmei3_month_day!P427="","",_penmei3_month_day!P427)</f>
        <v/>
      </c>
      <c r="AN441" s="509" t="str">
        <f>IF(_penmei3_month_day!Q427="","",_penmei3_month_day!Q427)</f>
        <v/>
      </c>
      <c r="AO441" s="498" t="str">
        <f>IF(_penmei3_month_day!R427="","",_penmei3_month_day!R427)</f>
        <v/>
      </c>
      <c r="AP441" s="509" t="str">
        <f>IF(_penmei3_month_day!S427="","",_penmei3_month_day!S427)</f>
        <v/>
      </c>
      <c r="AQ441" s="498" t="str">
        <f>IF(_penmei3_month_day!T427="","",_penmei3_month_day!T427)</f>
        <v/>
      </c>
      <c r="AR441" s="509" t="str">
        <f>IF(_penmei3_month_day!U427="","",_penmei3_month_day!U427)</f>
        <v/>
      </c>
      <c r="AS441" s="498" t="str">
        <f>IF(_penmei3_month_day!V427="","",_penmei3_month_day!V427)</f>
        <v/>
      </c>
      <c r="AT441" s="509" t="str">
        <f>IF(_penmei3_month_day!W427="","",_penmei3_month_day!W427)</f>
        <v/>
      </c>
      <c r="AU441" s="498" t="str">
        <f>IF(_penmei3_month_day!X427="","",_penmei3_month_day!X427)</f>
        <v/>
      </c>
      <c r="AV441" s="509" t="str">
        <f>IF(_penmei3_month_day!Y427="","",_penmei3_month_day!Y427)</f>
        <v/>
      </c>
      <c r="AW441" s="498" t="str">
        <f>IF(_penmei3_month_day!Z427="","",_penmei3_month_day!Z427)</f>
        <v/>
      </c>
      <c r="AX441" s="509" t="str">
        <f>IF(_penmei3_month_day!AA427="","",_penmei3_month_day!AA427)</f>
        <v/>
      </c>
      <c r="AY441" s="498" t="str">
        <f>IF(_penmei3_month_day!AB427="","",_penmei3_month_day!AB427)</f>
        <v/>
      </c>
      <c r="AZ441" s="509" t="str">
        <f>IF(_penmei3_month_day!AC427="","",_penmei3_month_day!AC427)</f>
        <v/>
      </c>
      <c r="BA441" s="498" t="str">
        <f>IF(_penmei3_month_day!AD427="","",_penmei3_month_day!AD427)</f>
        <v/>
      </c>
      <c r="BB441" s="509" t="str">
        <f>IF(_penmei3_month_day!AE427="","",_penmei3_month_day!AE427)</f>
        <v/>
      </c>
      <c r="BC441" s="498" t="str">
        <f>IF(_penmei3_month_day!AF427="","",_penmei3_month_day!AF427)</f>
        <v/>
      </c>
      <c r="BD441" s="510"/>
      <c r="BE441" s="510"/>
    </row>
    <row ht="19.5" customHeight="1" r="442">
      <c r="A442" s="240">
        <f ca="1">IF(HOUR(I442)=0,A441+1,A441)</f>
        <v>43634</v>
      </c>
      <c r="B442" s="241">
        <f ca="1">A442</f>
        <v>43634</v>
      </c>
      <c r="C442" s="242" t="str">
        <f>IF(AND(G442&lt;16,G442&gt;=8),"白",IF(AND(G442&lt;8,G442&gt;=0),"夜",IF(G442&gt;=16,"中")))</f>
        <v>中</v>
      </c>
      <c r="D442" s="242">
        <f ca="1">DAY(A442)</f>
        <v>18</v>
      </c>
      <c r="E442" s="242">
        <f>E441</f>
        <v>2</v>
      </c>
      <c r="F442" s="243" t="str">
        <f>IF(AND(E442=1),"甲班",IF(AND(E442=2),"乙班",IF(AND(E442=3),"丙班",IF(AND(E442=4),"丁班",))))</f>
        <v>乙班</v>
      </c>
      <c r="G442" s="242">
        <f>IF(I442=0,0,HOUR(I442-0))</f>
        <v>18</v>
      </c>
      <c r="H442" s="244">
        <f>H441</f>
        <v>0.041666666666666699</v>
      </c>
      <c r="I442" s="245">
        <f>IF(HOUR(I441)=0,H442,I441+H442)</f>
        <v>0.750000000000001</v>
      </c>
      <c r="J442" s="498" t="str">
        <f>IF(_penmei2_month_day!A428="","",_penmei2_month_day!A428)</f>
        <v/>
      </c>
      <c r="K442" s="498" t="str">
        <f>IF(_penmei2_month_day!B428="","",_penmei2_month_day!B428)</f>
        <v/>
      </c>
      <c r="L442" s="499" t="str">
        <f>IF(_penmei2_month_day!C428="","",_penmei2_month_day!C428)</f>
        <v/>
      </c>
      <c r="M442" s="500" t="str">
        <f>IF(_penmei2_month_day!D428="","",_penmei2_month_day!D428)</f>
        <v/>
      </c>
      <c r="N442" s="501" t="str">
        <f>IF(_penmei2_month_day!E428="","",_penmei2_month_day!E428)</f>
        <v/>
      </c>
      <c r="O442" s="501" t="str">
        <f>IF(_penmei2_month_day!F428="","",_penmei2_month_day!F428)</f>
        <v/>
      </c>
      <c r="P442" s="499" t="str">
        <f>IF(_penmei2_month_day!G428="","",_penmei2_month_day!G428)</f>
        <v/>
      </c>
      <c r="Q442" s="502" t="str">
        <f>IF(_penmei2_month_day!H428="","",_penmei2_month_day!H428)</f>
        <v/>
      </c>
      <c r="R442" s="503" t="str">
        <f>IF(_penmei2_month_day!I428="","",_penmei2_month_day!I428)</f>
        <v/>
      </c>
      <c r="S442" s="504" t="str">
        <f>IF(_penmei2_month_day!J428="","",_penmei2_month_day!J428)</f>
        <v/>
      </c>
      <c r="T442" s="505" t="str">
        <f>IF(_penmei2_month_day!K428="","",_penmei2_month_day!K428)</f>
        <v/>
      </c>
      <c r="U442" s="499" t="str">
        <f>IF(_penmei2_month_day!L428="","",_penmei2_month_day!L428)</f>
        <v/>
      </c>
      <c r="V442" s="499" t="str">
        <f>IF(_penmei2_month_day!M428="","",_penmei2_month_day!M428)</f>
        <v/>
      </c>
      <c r="W442" s="506" t="str">
        <f>IF(_penmei2_month_day!N428="","",_penmei2_month_day!N428)</f>
        <v/>
      </c>
      <c r="X442" s="507" t="str">
        <f>IF(_penmei3_month_day!A428="","",_penmei3_month_day!A428)</f>
        <v/>
      </c>
      <c r="Y442" s="508" t="str">
        <f>IF(_penmei3_month_day!B428="","",_penmei3_month_day!B428)</f>
        <v/>
      </c>
      <c r="Z442" s="509" t="str">
        <f>IF(_penmei3_month_day!C428="","",_penmei3_month_day!C428)</f>
        <v/>
      </c>
      <c r="AA442" s="498" t="str">
        <f>IF(_penmei3_month_day!D428="","",_penmei3_month_day!D428)</f>
        <v/>
      </c>
      <c r="AB442" s="509" t="str">
        <f>IF(_penmei3_month_day!E428="","",_penmei3_month_day!E428)</f>
        <v/>
      </c>
      <c r="AC442" s="498" t="str">
        <f>IF(_penmei3_month_day!F428="","",_penmei3_month_day!F428)</f>
        <v/>
      </c>
      <c r="AD442" s="507" t="str">
        <f>IF(_penmei3_month_day!G428="","",_penmei3_month_day!G428)</f>
        <v/>
      </c>
      <c r="AE442" s="508" t="str">
        <f>IF(_penmei3_month_day!H428="","",_penmei3_month_day!H428)</f>
        <v/>
      </c>
      <c r="AF442" s="509" t="str">
        <f>IF(_penmei3_month_day!I428="","",_penmei3_month_day!I428)</f>
        <v/>
      </c>
      <c r="AG442" s="498" t="str">
        <f>IF(_penmei3_month_day!J428="","",_penmei3_month_day!J428)</f>
        <v/>
      </c>
      <c r="AH442" s="509" t="str">
        <f>IF(_penmei3_month_day!K428="","",_penmei3_month_day!K428)</f>
        <v/>
      </c>
      <c r="AI442" s="498" t="str">
        <f>IF(_penmei3_month_day!L428="","",_penmei3_month_day!L428)</f>
        <v/>
      </c>
      <c r="AJ442" s="509" t="str">
        <f>IF(_penmei3_month_day!M428="","",_penmei3_month_day!M428)</f>
        <v/>
      </c>
      <c r="AK442" s="498" t="str">
        <f>IF(_penmei3_month_day!N428="","",_penmei3_month_day!N428)</f>
        <v/>
      </c>
      <c r="AL442" s="509" t="str">
        <f>IF(_penmei3_month_day!O428="","",_penmei3_month_day!O428)</f>
        <v/>
      </c>
      <c r="AM442" s="498" t="str">
        <f>IF(_penmei3_month_day!P428="","",_penmei3_month_day!P428)</f>
        <v/>
      </c>
      <c r="AN442" s="509" t="str">
        <f>IF(_penmei3_month_day!Q428="","",_penmei3_month_day!Q428)</f>
        <v/>
      </c>
      <c r="AO442" s="498" t="str">
        <f>IF(_penmei3_month_day!R428="","",_penmei3_month_day!R428)</f>
        <v/>
      </c>
      <c r="AP442" s="509" t="str">
        <f>IF(_penmei3_month_day!S428="","",_penmei3_month_day!S428)</f>
        <v/>
      </c>
      <c r="AQ442" s="498" t="str">
        <f>IF(_penmei3_month_day!T428="","",_penmei3_month_day!T428)</f>
        <v/>
      </c>
      <c r="AR442" s="509" t="str">
        <f>IF(_penmei3_month_day!U428="","",_penmei3_month_day!U428)</f>
        <v/>
      </c>
      <c r="AS442" s="498" t="str">
        <f>IF(_penmei3_month_day!V428="","",_penmei3_month_day!V428)</f>
        <v/>
      </c>
      <c r="AT442" s="509" t="str">
        <f>IF(_penmei3_month_day!W428="","",_penmei3_month_day!W428)</f>
        <v/>
      </c>
      <c r="AU442" s="498" t="str">
        <f>IF(_penmei3_month_day!X428="","",_penmei3_month_day!X428)</f>
        <v/>
      </c>
      <c r="AV442" s="509" t="str">
        <f>IF(_penmei3_month_day!Y428="","",_penmei3_month_day!Y428)</f>
        <v/>
      </c>
      <c r="AW442" s="498" t="str">
        <f>IF(_penmei3_month_day!Z428="","",_penmei3_month_day!Z428)</f>
        <v/>
      </c>
      <c r="AX442" s="509" t="str">
        <f>IF(_penmei3_month_day!AA428="","",_penmei3_month_day!AA428)</f>
        <v/>
      </c>
      <c r="AY442" s="498" t="str">
        <f>IF(_penmei3_month_day!AB428="","",_penmei3_month_day!AB428)</f>
        <v/>
      </c>
      <c r="AZ442" s="509" t="str">
        <f>IF(_penmei3_month_day!AC428="","",_penmei3_month_day!AC428)</f>
        <v/>
      </c>
      <c r="BA442" s="498" t="str">
        <f>IF(_penmei3_month_day!AD428="","",_penmei3_month_day!AD428)</f>
        <v/>
      </c>
      <c r="BB442" s="509" t="str">
        <f>IF(_penmei3_month_day!AE428="","",_penmei3_month_day!AE428)</f>
        <v/>
      </c>
      <c r="BC442" s="498" t="str">
        <f>IF(_penmei3_month_day!AF428="","",_penmei3_month_day!AF428)</f>
        <v/>
      </c>
      <c r="BD442" s="510"/>
      <c r="BE442" s="510"/>
    </row>
    <row ht="19.5" customHeight="1" r="443">
      <c r="A443" s="240">
        <f ca="1">IF(HOUR(I443)=0,A442+1,A442)</f>
        <v>43634</v>
      </c>
      <c r="B443" s="241">
        <f ca="1">A443</f>
        <v>43634</v>
      </c>
      <c r="C443" s="242" t="str">
        <f>IF(AND(G443&lt;16,G443&gt;=8),"白",IF(AND(G443&lt;8,G443&gt;=0),"夜",IF(G443&gt;=16,"中")))</f>
        <v>中</v>
      </c>
      <c r="D443" s="242">
        <f ca="1">DAY(A443)</f>
        <v>18</v>
      </c>
      <c r="E443" s="242">
        <f>E442</f>
        <v>2</v>
      </c>
      <c r="F443" s="243" t="str">
        <f>IF(AND(E443=1),"甲班",IF(AND(E443=2),"乙班",IF(AND(E443=3),"丙班",IF(AND(E443=4),"丁班",))))</f>
        <v>乙班</v>
      </c>
      <c r="G443" s="242">
        <f>IF(I443=0,0,HOUR(I443-0))</f>
        <v>19</v>
      </c>
      <c r="H443" s="244">
        <f>H442</f>
        <v>0.041666666666666699</v>
      </c>
      <c r="I443" s="245">
        <f>IF(HOUR(I442)=0,H443,I442+H443)</f>
        <v>0.79166666666666796</v>
      </c>
      <c r="J443" s="498" t="str">
        <f>IF(_penmei2_month_day!A429="","",_penmei2_month_day!A429)</f>
        <v/>
      </c>
      <c r="K443" s="498" t="str">
        <f>IF(_penmei2_month_day!B429="","",_penmei2_month_day!B429)</f>
        <v/>
      </c>
      <c r="L443" s="499" t="str">
        <f>IF(_penmei2_month_day!C429="","",_penmei2_month_day!C429)</f>
        <v/>
      </c>
      <c r="M443" s="500" t="str">
        <f>IF(_penmei2_month_day!D429="","",_penmei2_month_day!D429)</f>
        <v/>
      </c>
      <c r="N443" s="501" t="str">
        <f>IF(_penmei2_month_day!E429="","",_penmei2_month_day!E429)</f>
        <v/>
      </c>
      <c r="O443" s="501" t="str">
        <f>IF(_penmei2_month_day!F429="","",_penmei2_month_day!F429)</f>
        <v/>
      </c>
      <c r="P443" s="499" t="str">
        <f>IF(_penmei2_month_day!G429="","",_penmei2_month_day!G429)</f>
        <v/>
      </c>
      <c r="Q443" s="502" t="str">
        <f>IF(_penmei2_month_day!H429="","",_penmei2_month_day!H429)</f>
        <v/>
      </c>
      <c r="R443" s="503" t="str">
        <f>IF(_penmei2_month_day!I429="","",_penmei2_month_day!I429)</f>
        <v/>
      </c>
      <c r="S443" s="504" t="str">
        <f>IF(_penmei2_month_day!J429="","",_penmei2_month_day!J429)</f>
        <v/>
      </c>
      <c r="T443" s="505" t="str">
        <f>IF(_penmei2_month_day!K429="","",_penmei2_month_day!K429)</f>
        <v/>
      </c>
      <c r="U443" s="499" t="str">
        <f>IF(_penmei2_month_day!L429="","",_penmei2_month_day!L429)</f>
        <v/>
      </c>
      <c r="V443" s="499" t="str">
        <f>IF(_penmei2_month_day!M429="","",_penmei2_month_day!M429)</f>
        <v/>
      </c>
      <c r="W443" s="506" t="str">
        <f>IF(_penmei2_month_day!N429="","",_penmei2_month_day!N429)</f>
        <v/>
      </c>
      <c r="X443" s="507" t="str">
        <f>IF(_penmei3_month_day!A429="","",_penmei3_month_day!A429)</f>
        <v/>
      </c>
      <c r="Y443" s="508" t="str">
        <f>IF(_penmei3_month_day!B429="","",_penmei3_month_day!B429)</f>
        <v/>
      </c>
      <c r="Z443" s="509" t="str">
        <f>IF(_penmei3_month_day!C429="","",_penmei3_month_day!C429)</f>
        <v/>
      </c>
      <c r="AA443" s="498" t="str">
        <f>IF(_penmei3_month_day!D429="","",_penmei3_month_day!D429)</f>
        <v/>
      </c>
      <c r="AB443" s="509" t="str">
        <f>IF(_penmei3_month_day!E429="","",_penmei3_month_day!E429)</f>
        <v/>
      </c>
      <c r="AC443" s="498" t="str">
        <f>IF(_penmei3_month_day!F429="","",_penmei3_month_day!F429)</f>
        <v/>
      </c>
      <c r="AD443" s="507" t="str">
        <f>IF(_penmei3_month_day!G429="","",_penmei3_month_day!G429)</f>
        <v/>
      </c>
      <c r="AE443" s="508" t="str">
        <f>IF(_penmei3_month_day!H429="","",_penmei3_month_day!H429)</f>
        <v/>
      </c>
      <c r="AF443" s="509" t="str">
        <f>IF(_penmei3_month_day!I429="","",_penmei3_month_day!I429)</f>
        <v/>
      </c>
      <c r="AG443" s="498" t="str">
        <f>IF(_penmei3_month_day!J429="","",_penmei3_month_day!J429)</f>
        <v/>
      </c>
      <c r="AH443" s="509" t="str">
        <f>IF(_penmei3_month_day!K429="","",_penmei3_month_day!K429)</f>
        <v/>
      </c>
      <c r="AI443" s="498" t="str">
        <f>IF(_penmei3_month_day!L429="","",_penmei3_month_day!L429)</f>
        <v/>
      </c>
      <c r="AJ443" s="509" t="str">
        <f>IF(_penmei3_month_day!M429="","",_penmei3_month_day!M429)</f>
        <v/>
      </c>
      <c r="AK443" s="498" t="str">
        <f>IF(_penmei3_month_day!N429="","",_penmei3_month_day!N429)</f>
        <v/>
      </c>
      <c r="AL443" s="509" t="str">
        <f>IF(_penmei3_month_day!O429="","",_penmei3_month_day!O429)</f>
        <v/>
      </c>
      <c r="AM443" s="498" t="str">
        <f>IF(_penmei3_month_day!P429="","",_penmei3_month_day!P429)</f>
        <v/>
      </c>
      <c r="AN443" s="509" t="str">
        <f>IF(_penmei3_month_day!Q429="","",_penmei3_month_day!Q429)</f>
        <v/>
      </c>
      <c r="AO443" s="498" t="str">
        <f>IF(_penmei3_month_day!R429="","",_penmei3_month_day!R429)</f>
        <v/>
      </c>
      <c r="AP443" s="509" t="str">
        <f>IF(_penmei3_month_day!S429="","",_penmei3_month_day!S429)</f>
        <v/>
      </c>
      <c r="AQ443" s="498" t="str">
        <f>IF(_penmei3_month_day!T429="","",_penmei3_month_day!T429)</f>
        <v/>
      </c>
      <c r="AR443" s="509" t="str">
        <f>IF(_penmei3_month_day!U429="","",_penmei3_month_day!U429)</f>
        <v/>
      </c>
      <c r="AS443" s="498" t="str">
        <f>IF(_penmei3_month_day!V429="","",_penmei3_month_day!V429)</f>
        <v/>
      </c>
      <c r="AT443" s="509" t="str">
        <f>IF(_penmei3_month_day!W429="","",_penmei3_month_day!W429)</f>
        <v/>
      </c>
      <c r="AU443" s="498" t="str">
        <f>IF(_penmei3_month_day!X429="","",_penmei3_month_day!X429)</f>
        <v/>
      </c>
      <c r="AV443" s="509" t="str">
        <f>IF(_penmei3_month_day!Y429="","",_penmei3_month_day!Y429)</f>
        <v/>
      </c>
      <c r="AW443" s="498" t="str">
        <f>IF(_penmei3_month_day!Z429="","",_penmei3_month_day!Z429)</f>
        <v/>
      </c>
      <c r="AX443" s="509" t="str">
        <f>IF(_penmei3_month_day!AA429="","",_penmei3_month_day!AA429)</f>
        <v/>
      </c>
      <c r="AY443" s="498" t="str">
        <f>IF(_penmei3_month_day!AB429="","",_penmei3_month_day!AB429)</f>
        <v/>
      </c>
      <c r="AZ443" s="509" t="str">
        <f>IF(_penmei3_month_day!AC429="","",_penmei3_month_day!AC429)</f>
        <v/>
      </c>
      <c r="BA443" s="498" t="str">
        <f>IF(_penmei3_month_day!AD429="","",_penmei3_month_day!AD429)</f>
        <v/>
      </c>
      <c r="BB443" s="509" t="str">
        <f>IF(_penmei3_month_day!AE429="","",_penmei3_month_day!AE429)</f>
        <v/>
      </c>
      <c r="BC443" s="498" t="str">
        <f>IF(_penmei3_month_day!AF429="","",_penmei3_month_day!AF429)</f>
        <v/>
      </c>
      <c r="BD443" s="510"/>
      <c r="BE443" s="510"/>
    </row>
    <row ht="19.5" customHeight="1" r="444">
      <c r="A444" s="240">
        <f ca="1">IF(HOUR(I444)=0,A443+1,A443)</f>
        <v>43634</v>
      </c>
      <c r="B444" s="241">
        <f ca="1">A444</f>
        <v>43634</v>
      </c>
      <c r="C444" s="242" t="str">
        <f>IF(AND(G444&lt;16,G444&gt;=8),"白",IF(AND(G444&lt;8,G444&gt;=0),"夜",IF(G444&gt;=16,"中")))</f>
        <v>中</v>
      </c>
      <c r="D444" s="242">
        <f ca="1">DAY(A444)</f>
        <v>18</v>
      </c>
      <c r="E444" s="242">
        <f>E443</f>
        <v>2</v>
      </c>
      <c r="F444" s="243" t="str">
        <f>IF(AND(E444=1),"甲班",IF(AND(E444=2),"乙班",IF(AND(E444=3),"丙班",IF(AND(E444=4),"丁班",))))</f>
        <v>乙班</v>
      </c>
      <c r="G444" s="242">
        <f>IF(I444=0,0,HOUR(I444-0))</f>
        <v>20</v>
      </c>
      <c r="H444" s="244">
        <f>H443</f>
        <v>0.041666666666666699</v>
      </c>
      <c r="I444" s="245">
        <f>IF(HOUR(I443)=0,H444,I443+H444)</f>
        <v>0.83333333333333404</v>
      </c>
      <c r="J444" s="498" t="str">
        <f>IF(_penmei2_month_day!A430="","",_penmei2_month_day!A430)</f>
        <v/>
      </c>
      <c r="K444" s="498" t="str">
        <f>IF(_penmei2_month_day!B430="","",_penmei2_month_day!B430)</f>
        <v/>
      </c>
      <c r="L444" s="499" t="str">
        <f>IF(_penmei2_month_day!C430="","",_penmei2_month_day!C430)</f>
        <v/>
      </c>
      <c r="M444" s="500" t="str">
        <f>IF(_penmei2_month_day!D430="","",_penmei2_month_day!D430)</f>
        <v/>
      </c>
      <c r="N444" s="501" t="str">
        <f>IF(_penmei2_month_day!E430="","",_penmei2_month_day!E430)</f>
        <v/>
      </c>
      <c r="O444" s="501" t="str">
        <f>IF(_penmei2_month_day!F430="","",_penmei2_month_day!F430)</f>
        <v/>
      </c>
      <c r="P444" s="499" t="str">
        <f>IF(_penmei2_month_day!G430="","",_penmei2_month_day!G430)</f>
        <v/>
      </c>
      <c r="Q444" s="502" t="str">
        <f>IF(_penmei2_month_day!H430="","",_penmei2_month_day!H430)</f>
        <v/>
      </c>
      <c r="R444" s="503" t="str">
        <f>IF(_penmei2_month_day!I430="","",_penmei2_month_day!I430)</f>
        <v/>
      </c>
      <c r="S444" s="504" t="str">
        <f>IF(_penmei2_month_day!J430="","",_penmei2_month_day!J430)</f>
        <v/>
      </c>
      <c r="T444" s="505" t="str">
        <f>IF(_penmei2_month_day!K430="","",_penmei2_month_day!K430)</f>
        <v/>
      </c>
      <c r="U444" s="499" t="str">
        <f>IF(_penmei2_month_day!L430="","",_penmei2_month_day!L430)</f>
        <v/>
      </c>
      <c r="V444" s="499" t="str">
        <f>IF(_penmei2_month_day!M430="","",_penmei2_month_day!M430)</f>
        <v/>
      </c>
      <c r="W444" s="506" t="str">
        <f>IF(_penmei2_month_day!N430="","",_penmei2_month_day!N430)</f>
        <v/>
      </c>
      <c r="X444" s="507" t="str">
        <f>IF(_penmei3_month_day!A430="","",_penmei3_month_day!A430)</f>
        <v/>
      </c>
      <c r="Y444" s="508" t="str">
        <f>IF(_penmei3_month_day!B430="","",_penmei3_month_day!B430)</f>
        <v/>
      </c>
      <c r="Z444" s="509" t="str">
        <f>IF(_penmei3_month_day!C430="","",_penmei3_month_day!C430)</f>
        <v/>
      </c>
      <c r="AA444" s="498" t="str">
        <f>IF(_penmei3_month_day!D430="","",_penmei3_month_day!D430)</f>
        <v/>
      </c>
      <c r="AB444" s="509" t="str">
        <f>IF(_penmei3_month_day!E430="","",_penmei3_month_day!E430)</f>
        <v/>
      </c>
      <c r="AC444" s="498" t="str">
        <f>IF(_penmei3_month_day!F430="","",_penmei3_month_day!F430)</f>
        <v/>
      </c>
      <c r="AD444" s="507" t="str">
        <f>IF(_penmei3_month_day!G430="","",_penmei3_month_day!G430)</f>
        <v/>
      </c>
      <c r="AE444" s="508" t="str">
        <f>IF(_penmei3_month_day!H430="","",_penmei3_month_day!H430)</f>
        <v/>
      </c>
      <c r="AF444" s="509" t="str">
        <f>IF(_penmei3_month_day!I430="","",_penmei3_month_day!I430)</f>
        <v/>
      </c>
      <c r="AG444" s="498" t="str">
        <f>IF(_penmei3_month_day!J430="","",_penmei3_month_day!J430)</f>
        <v/>
      </c>
      <c r="AH444" s="509" t="str">
        <f>IF(_penmei3_month_day!K430="","",_penmei3_month_day!K430)</f>
        <v/>
      </c>
      <c r="AI444" s="498" t="str">
        <f>IF(_penmei3_month_day!L430="","",_penmei3_month_day!L430)</f>
        <v/>
      </c>
      <c r="AJ444" s="509" t="str">
        <f>IF(_penmei3_month_day!M430="","",_penmei3_month_day!M430)</f>
        <v/>
      </c>
      <c r="AK444" s="498" t="str">
        <f>IF(_penmei3_month_day!N430="","",_penmei3_month_day!N430)</f>
        <v/>
      </c>
      <c r="AL444" s="509" t="str">
        <f>IF(_penmei3_month_day!O430="","",_penmei3_month_day!O430)</f>
        <v/>
      </c>
      <c r="AM444" s="498" t="str">
        <f>IF(_penmei3_month_day!P430="","",_penmei3_month_day!P430)</f>
        <v/>
      </c>
      <c r="AN444" s="509" t="str">
        <f>IF(_penmei3_month_day!Q430="","",_penmei3_month_day!Q430)</f>
        <v/>
      </c>
      <c r="AO444" s="498" t="str">
        <f>IF(_penmei3_month_day!R430="","",_penmei3_month_day!R430)</f>
        <v/>
      </c>
      <c r="AP444" s="509" t="str">
        <f>IF(_penmei3_month_day!S430="","",_penmei3_month_day!S430)</f>
        <v/>
      </c>
      <c r="AQ444" s="498" t="str">
        <f>IF(_penmei3_month_day!T430="","",_penmei3_month_day!T430)</f>
        <v/>
      </c>
      <c r="AR444" s="509" t="str">
        <f>IF(_penmei3_month_day!U430="","",_penmei3_month_day!U430)</f>
        <v/>
      </c>
      <c r="AS444" s="498" t="str">
        <f>IF(_penmei3_month_day!V430="","",_penmei3_month_day!V430)</f>
        <v/>
      </c>
      <c r="AT444" s="509" t="str">
        <f>IF(_penmei3_month_day!W430="","",_penmei3_month_day!W430)</f>
        <v/>
      </c>
      <c r="AU444" s="498" t="str">
        <f>IF(_penmei3_month_day!X430="","",_penmei3_month_day!X430)</f>
        <v/>
      </c>
      <c r="AV444" s="509" t="str">
        <f>IF(_penmei3_month_day!Y430="","",_penmei3_month_day!Y430)</f>
        <v/>
      </c>
      <c r="AW444" s="498" t="str">
        <f>IF(_penmei3_month_day!Z430="","",_penmei3_month_day!Z430)</f>
        <v/>
      </c>
      <c r="AX444" s="509" t="str">
        <f>IF(_penmei3_month_day!AA430="","",_penmei3_month_day!AA430)</f>
        <v/>
      </c>
      <c r="AY444" s="498" t="str">
        <f>IF(_penmei3_month_day!AB430="","",_penmei3_month_day!AB430)</f>
        <v/>
      </c>
      <c r="AZ444" s="509" t="str">
        <f>IF(_penmei3_month_day!AC430="","",_penmei3_month_day!AC430)</f>
        <v/>
      </c>
      <c r="BA444" s="498" t="str">
        <f>IF(_penmei3_month_day!AD430="","",_penmei3_month_day!AD430)</f>
        <v/>
      </c>
      <c r="BB444" s="509" t="str">
        <f>IF(_penmei3_month_day!AE430="","",_penmei3_month_day!AE430)</f>
        <v/>
      </c>
      <c r="BC444" s="498" t="str">
        <f>IF(_penmei3_month_day!AF430="","",_penmei3_month_day!AF430)</f>
        <v/>
      </c>
      <c r="BD444" s="510"/>
      <c r="BE444" s="510"/>
    </row>
    <row ht="19.5" customHeight="1" r="445">
      <c r="A445" s="240">
        <f ca="1">IF(HOUR(I445)=0,A444+1,A444)</f>
        <v>43634</v>
      </c>
      <c r="B445" s="241">
        <f ca="1">A445</f>
        <v>43634</v>
      </c>
      <c r="C445" s="242" t="str">
        <f>IF(AND(G445&lt;16,G445&gt;=8),"白",IF(AND(G445&lt;8,G445&gt;=0),"夜",IF(G445&gt;=16,"中")))</f>
        <v>中</v>
      </c>
      <c r="D445" s="242">
        <f ca="1">DAY(A445)</f>
        <v>18</v>
      </c>
      <c r="E445" s="242">
        <f>E444</f>
        <v>2</v>
      </c>
      <c r="F445" s="243" t="str">
        <f>IF(AND(E445=1),"甲班",IF(AND(E445=2),"乙班",IF(AND(E445=3),"丙班",IF(AND(E445=4),"丁班",))))</f>
        <v>乙班</v>
      </c>
      <c r="G445" s="242">
        <f>IF(I445=0,0,HOUR(I445-0))</f>
        <v>21</v>
      </c>
      <c r="H445" s="244">
        <f>H444</f>
        <v>0.041666666666666699</v>
      </c>
      <c r="I445" s="245">
        <f>IF(HOUR(I444)=0,H445,I444+H445)</f>
        <v>0.875000000000001</v>
      </c>
      <c r="J445" s="498" t="str">
        <f>IF(_penmei2_month_day!A431="","",_penmei2_month_day!A431)</f>
        <v/>
      </c>
      <c r="K445" s="498" t="str">
        <f>IF(_penmei2_month_day!B431="","",_penmei2_month_day!B431)</f>
        <v/>
      </c>
      <c r="L445" s="499" t="str">
        <f>IF(_penmei2_month_day!C431="","",_penmei2_month_day!C431)</f>
        <v/>
      </c>
      <c r="M445" s="500" t="str">
        <f>IF(_penmei2_month_day!D431="","",_penmei2_month_day!D431)</f>
        <v/>
      </c>
      <c r="N445" s="501" t="str">
        <f>IF(_penmei2_month_day!E431="","",_penmei2_month_day!E431)</f>
        <v/>
      </c>
      <c r="O445" s="501" t="str">
        <f>IF(_penmei2_month_day!F431="","",_penmei2_month_day!F431)</f>
        <v/>
      </c>
      <c r="P445" s="499" t="str">
        <f>IF(_penmei2_month_day!G431="","",_penmei2_month_day!G431)</f>
        <v/>
      </c>
      <c r="Q445" s="502" t="str">
        <f>IF(_penmei2_month_day!H431="","",_penmei2_month_day!H431)</f>
        <v/>
      </c>
      <c r="R445" s="503" t="str">
        <f>IF(_penmei2_month_day!I431="","",_penmei2_month_day!I431)</f>
        <v/>
      </c>
      <c r="S445" s="504" t="str">
        <f>IF(_penmei2_month_day!J431="","",_penmei2_month_day!J431)</f>
        <v/>
      </c>
      <c r="T445" s="505" t="str">
        <f>IF(_penmei2_month_day!K431="","",_penmei2_month_day!K431)</f>
        <v/>
      </c>
      <c r="U445" s="499" t="str">
        <f>IF(_penmei2_month_day!L431="","",_penmei2_month_day!L431)</f>
        <v/>
      </c>
      <c r="V445" s="499" t="str">
        <f>IF(_penmei2_month_day!M431="","",_penmei2_month_day!M431)</f>
        <v/>
      </c>
      <c r="W445" s="506" t="str">
        <f>IF(_penmei2_month_day!N431="","",_penmei2_month_day!N431)</f>
        <v/>
      </c>
      <c r="X445" s="507" t="str">
        <f>IF(_penmei3_month_day!A431="","",_penmei3_month_day!A431)</f>
        <v/>
      </c>
      <c r="Y445" s="508" t="str">
        <f>IF(_penmei3_month_day!B431="","",_penmei3_month_day!B431)</f>
        <v/>
      </c>
      <c r="Z445" s="509" t="str">
        <f>IF(_penmei3_month_day!C431="","",_penmei3_month_day!C431)</f>
        <v/>
      </c>
      <c r="AA445" s="498" t="str">
        <f>IF(_penmei3_month_day!D431="","",_penmei3_month_day!D431)</f>
        <v/>
      </c>
      <c r="AB445" s="509" t="str">
        <f>IF(_penmei3_month_day!E431="","",_penmei3_month_day!E431)</f>
        <v/>
      </c>
      <c r="AC445" s="498" t="str">
        <f>IF(_penmei3_month_day!F431="","",_penmei3_month_day!F431)</f>
        <v/>
      </c>
      <c r="AD445" s="507" t="str">
        <f>IF(_penmei3_month_day!G431="","",_penmei3_month_day!G431)</f>
        <v/>
      </c>
      <c r="AE445" s="508" t="str">
        <f>IF(_penmei3_month_day!H431="","",_penmei3_month_day!H431)</f>
        <v/>
      </c>
      <c r="AF445" s="509" t="str">
        <f>IF(_penmei3_month_day!I431="","",_penmei3_month_day!I431)</f>
        <v/>
      </c>
      <c r="AG445" s="498" t="str">
        <f>IF(_penmei3_month_day!J431="","",_penmei3_month_day!J431)</f>
        <v/>
      </c>
      <c r="AH445" s="509" t="str">
        <f>IF(_penmei3_month_day!K431="","",_penmei3_month_day!K431)</f>
        <v/>
      </c>
      <c r="AI445" s="498" t="str">
        <f>IF(_penmei3_month_day!L431="","",_penmei3_month_day!L431)</f>
        <v/>
      </c>
      <c r="AJ445" s="509" t="str">
        <f>IF(_penmei3_month_day!M431="","",_penmei3_month_day!M431)</f>
        <v/>
      </c>
      <c r="AK445" s="498" t="str">
        <f>IF(_penmei3_month_day!N431="","",_penmei3_month_day!N431)</f>
        <v/>
      </c>
      <c r="AL445" s="509" t="str">
        <f>IF(_penmei3_month_day!O431="","",_penmei3_month_day!O431)</f>
        <v/>
      </c>
      <c r="AM445" s="498" t="str">
        <f>IF(_penmei3_month_day!P431="","",_penmei3_month_day!P431)</f>
        <v/>
      </c>
      <c r="AN445" s="509" t="str">
        <f>IF(_penmei3_month_day!Q431="","",_penmei3_month_day!Q431)</f>
        <v/>
      </c>
      <c r="AO445" s="498" t="str">
        <f>IF(_penmei3_month_day!R431="","",_penmei3_month_day!R431)</f>
        <v/>
      </c>
      <c r="AP445" s="509" t="str">
        <f>IF(_penmei3_month_day!S431="","",_penmei3_month_day!S431)</f>
        <v/>
      </c>
      <c r="AQ445" s="498" t="str">
        <f>IF(_penmei3_month_day!T431="","",_penmei3_month_day!T431)</f>
        <v/>
      </c>
      <c r="AR445" s="509" t="str">
        <f>IF(_penmei3_month_day!U431="","",_penmei3_month_day!U431)</f>
        <v/>
      </c>
      <c r="AS445" s="498" t="str">
        <f>IF(_penmei3_month_day!V431="","",_penmei3_month_day!V431)</f>
        <v/>
      </c>
      <c r="AT445" s="509" t="str">
        <f>IF(_penmei3_month_day!W431="","",_penmei3_month_day!W431)</f>
        <v/>
      </c>
      <c r="AU445" s="498" t="str">
        <f>IF(_penmei3_month_day!X431="","",_penmei3_month_day!X431)</f>
        <v/>
      </c>
      <c r="AV445" s="509" t="str">
        <f>IF(_penmei3_month_day!Y431="","",_penmei3_month_day!Y431)</f>
        <v/>
      </c>
      <c r="AW445" s="498" t="str">
        <f>IF(_penmei3_month_day!Z431="","",_penmei3_month_day!Z431)</f>
        <v/>
      </c>
      <c r="AX445" s="509" t="str">
        <f>IF(_penmei3_month_day!AA431="","",_penmei3_month_day!AA431)</f>
        <v/>
      </c>
      <c r="AY445" s="498" t="str">
        <f>IF(_penmei3_month_day!AB431="","",_penmei3_month_day!AB431)</f>
        <v/>
      </c>
      <c r="AZ445" s="509" t="str">
        <f>IF(_penmei3_month_day!AC431="","",_penmei3_month_day!AC431)</f>
        <v/>
      </c>
      <c r="BA445" s="498" t="str">
        <f>IF(_penmei3_month_day!AD431="","",_penmei3_month_day!AD431)</f>
        <v/>
      </c>
      <c r="BB445" s="509" t="str">
        <f>IF(_penmei3_month_day!AE431="","",_penmei3_month_day!AE431)</f>
        <v/>
      </c>
      <c r="BC445" s="498" t="str">
        <f>IF(_penmei3_month_day!AF431="","",_penmei3_month_day!AF431)</f>
        <v/>
      </c>
      <c r="BD445" s="510"/>
      <c r="BE445" s="510"/>
    </row>
    <row ht="19.5" customHeight="1" r="446">
      <c r="A446" s="240">
        <f ca="1">IF(HOUR(I446)=0,A445+1,A445)</f>
        <v>43634</v>
      </c>
      <c r="B446" s="241">
        <f ca="1">A446</f>
        <v>43634</v>
      </c>
      <c r="C446" s="242" t="str">
        <f>IF(AND(G446&lt;16,G446&gt;=8),"白",IF(AND(G446&lt;8,G446&gt;=0),"夜",IF(G446&gt;=16,"中")))</f>
        <v>中</v>
      </c>
      <c r="D446" s="242">
        <f ca="1">DAY(A446)</f>
        <v>18</v>
      </c>
      <c r="E446" s="242">
        <f>E445</f>
        <v>2</v>
      </c>
      <c r="F446" s="243" t="str">
        <f>IF(AND(E446=1),"甲班",IF(AND(E446=2),"乙班",IF(AND(E446=3),"丙班",IF(AND(E446=4),"丁班",))))</f>
        <v>乙班</v>
      </c>
      <c r="G446" s="242">
        <f>IF(I446=0,0,HOUR(I446-0))</f>
        <v>22</v>
      </c>
      <c r="H446" s="244">
        <f>H445</f>
        <v>0.041666666666666699</v>
      </c>
      <c r="I446" s="245">
        <f>IF(HOUR(I445)=0,H446,I445+H446)</f>
        <v>0.91666666666666796</v>
      </c>
      <c r="J446" s="498" t="str">
        <f>IF(_penmei2_month_day!A432="","",_penmei2_month_day!A432)</f>
        <v/>
      </c>
      <c r="K446" s="498" t="str">
        <f>IF(_penmei2_month_day!B432="","",_penmei2_month_day!B432)</f>
        <v/>
      </c>
      <c r="L446" s="499" t="str">
        <f>IF(_penmei2_month_day!C432="","",_penmei2_month_day!C432)</f>
        <v/>
      </c>
      <c r="M446" s="500" t="str">
        <f>IF(_penmei2_month_day!D432="","",_penmei2_month_day!D432)</f>
        <v/>
      </c>
      <c r="N446" s="501" t="str">
        <f>IF(_penmei2_month_day!E432="","",_penmei2_month_day!E432)</f>
        <v/>
      </c>
      <c r="O446" s="501" t="str">
        <f>IF(_penmei2_month_day!F432="","",_penmei2_month_day!F432)</f>
        <v/>
      </c>
      <c r="P446" s="499" t="str">
        <f>IF(_penmei2_month_day!G432="","",_penmei2_month_day!G432)</f>
        <v/>
      </c>
      <c r="Q446" s="502" t="str">
        <f>IF(_penmei2_month_day!H432="","",_penmei2_month_day!H432)</f>
        <v/>
      </c>
      <c r="R446" s="503" t="str">
        <f>IF(_penmei2_month_day!I432="","",_penmei2_month_day!I432)</f>
        <v/>
      </c>
      <c r="S446" s="504" t="str">
        <f>IF(_penmei2_month_day!J432="","",_penmei2_month_day!J432)</f>
        <v/>
      </c>
      <c r="T446" s="505" t="str">
        <f>IF(_penmei2_month_day!K432="","",_penmei2_month_day!K432)</f>
        <v/>
      </c>
      <c r="U446" s="499" t="str">
        <f>IF(_penmei2_month_day!L432="","",_penmei2_month_day!L432)</f>
        <v/>
      </c>
      <c r="V446" s="499" t="str">
        <f>IF(_penmei2_month_day!M432="","",_penmei2_month_day!M432)</f>
        <v/>
      </c>
      <c r="W446" s="506" t="str">
        <f>IF(_penmei2_month_day!N432="","",_penmei2_month_day!N432)</f>
        <v/>
      </c>
      <c r="X446" s="507" t="str">
        <f>IF(_penmei3_month_day!A432="","",_penmei3_month_day!A432)</f>
        <v/>
      </c>
      <c r="Y446" s="508" t="str">
        <f>IF(_penmei3_month_day!B432="","",_penmei3_month_day!B432)</f>
        <v/>
      </c>
      <c r="Z446" s="509" t="str">
        <f>IF(_penmei3_month_day!C432="","",_penmei3_month_day!C432)</f>
        <v/>
      </c>
      <c r="AA446" s="498" t="str">
        <f>IF(_penmei3_month_day!D432="","",_penmei3_month_day!D432)</f>
        <v/>
      </c>
      <c r="AB446" s="509" t="str">
        <f>IF(_penmei3_month_day!E432="","",_penmei3_month_day!E432)</f>
        <v/>
      </c>
      <c r="AC446" s="498" t="str">
        <f>IF(_penmei3_month_day!F432="","",_penmei3_month_day!F432)</f>
        <v/>
      </c>
      <c r="AD446" s="507" t="str">
        <f>IF(_penmei3_month_day!G432="","",_penmei3_month_day!G432)</f>
        <v/>
      </c>
      <c r="AE446" s="508" t="str">
        <f>IF(_penmei3_month_day!H432="","",_penmei3_month_day!H432)</f>
        <v/>
      </c>
      <c r="AF446" s="509" t="str">
        <f>IF(_penmei3_month_day!I432="","",_penmei3_month_day!I432)</f>
        <v/>
      </c>
      <c r="AG446" s="498" t="str">
        <f>IF(_penmei3_month_day!J432="","",_penmei3_month_day!J432)</f>
        <v/>
      </c>
      <c r="AH446" s="509" t="str">
        <f>IF(_penmei3_month_day!K432="","",_penmei3_month_day!K432)</f>
        <v/>
      </c>
      <c r="AI446" s="498" t="str">
        <f>IF(_penmei3_month_day!L432="","",_penmei3_month_day!L432)</f>
        <v/>
      </c>
      <c r="AJ446" s="509" t="str">
        <f>IF(_penmei3_month_day!M432="","",_penmei3_month_day!M432)</f>
        <v/>
      </c>
      <c r="AK446" s="498" t="str">
        <f>IF(_penmei3_month_day!N432="","",_penmei3_month_day!N432)</f>
        <v/>
      </c>
      <c r="AL446" s="509" t="str">
        <f>IF(_penmei3_month_day!O432="","",_penmei3_month_day!O432)</f>
        <v/>
      </c>
      <c r="AM446" s="498" t="str">
        <f>IF(_penmei3_month_day!P432="","",_penmei3_month_day!P432)</f>
        <v/>
      </c>
      <c r="AN446" s="509" t="str">
        <f>IF(_penmei3_month_day!Q432="","",_penmei3_month_day!Q432)</f>
        <v/>
      </c>
      <c r="AO446" s="498" t="str">
        <f>IF(_penmei3_month_day!R432="","",_penmei3_month_day!R432)</f>
        <v/>
      </c>
      <c r="AP446" s="509" t="str">
        <f>IF(_penmei3_month_day!S432="","",_penmei3_month_day!S432)</f>
        <v/>
      </c>
      <c r="AQ446" s="498" t="str">
        <f>IF(_penmei3_month_day!T432="","",_penmei3_month_day!T432)</f>
        <v/>
      </c>
      <c r="AR446" s="509" t="str">
        <f>IF(_penmei3_month_day!U432="","",_penmei3_month_day!U432)</f>
        <v/>
      </c>
      <c r="AS446" s="498" t="str">
        <f>IF(_penmei3_month_day!V432="","",_penmei3_month_day!V432)</f>
        <v/>
      </c>
      <c r="AT446" s="509" t="str">
        <f>IF(_penmei3_month_day!W432="","",_penmei3_month_day!W432)</f>
        <v/>
      </c>
      <c r="AU446" s="498" t="str">
        <f>IF(_penmei3_month_day!X432="","",_penmei3_month_day!X432)</f>
        <v/>
      </c>
      <c r="AV446" s="509" t="str">
        <f>IF(_penmei3_month_day!Y432="","",_penmei3_month_day!Y432)</f>
        <v/>
      </c>
      <c r="AW446" s="498" t="str">
        <f>IF(_penmei3_month_day!Z432="","",_penmei3_month_day!Z432)</f>
        <v/>
      </c>
      <c r="AX446" s="509" t="str">
        <f>IF(_penmei3_month_day!AA432="","",_penmei3_month_day!AA432)</f>
        <v/>
      </c>
      <c r="AY446" s="498" t="str">
        <f>IF(_penmei3_month_day!AB432="","",_penmei3_month_day!AB432)</f>
        <v/>
      </c>
      <c r="AZ446" s="509" t="str">
        <f>IF(_penmei3_month_day!AC432="","",_penmei3_month_day!AC432)</f>
        <v/>
      </c>
      <c r="BA446" s="498" t="str">
        <f>IF(_penmei3_month_day!AD432="","",_penmei3_month_day!AD432)</f>
        <v/>
      </c>
      <c r="BB446" s="509" t="str">
        <f>IF(_penmei3_month_day!AE432="","",_penmei3_month_day!AE432)</f>
        <v/>
      </c>
      <c r="BC446" s="498" t="str">
        <f>IF(_penmei3_month_day!AF432="","",_penmei3_month_day!AF432)</f>
        <v/>
      </c>
      <c r="BD446" s="510"/>
      <c r="BE446" s="510"/>
    </row>
    <row ht="19.5" customHeight="1" r="447">
      <c r="A447" s="246">
        <f ca="1">IF(HOUR(I447)=0,A446+1,A446)</f>
        <v>43634</v>
      </c>
      <c r="B447" s="247">
        <f ca="1">A447</f>
        <v>43634</v>
      </c>
      <c r="C447" s="248" t="str">
        <f>IF(AND(G447&lt;16,G447&gt;=8),"白",IF(AND(G447&lt;8,G447&gt;=0),"夜",IF(G447&gt;=16,"中")))</f>
        <v>中</v>
      </c>
      <c r="D447" s="248">
        <f ca="1">DAY(A447)</f>
        <v>18</v>
      </c>
      <c r="E447" s="248">
        <f>E446</f>
        <v>2</v>
      </c>
      <c r="F447" s="249" t="str">
        <f>IF(AND(E447=1),"甲班",IF(AND(E447=2),"乙班",IF(AND(E447=3),"丙班",IF(AND(E447=4),"丁班",))))</f>
        <v>乙班</v>
      </c>
      <c r="G447" s="248">
        <f>IF(I447=0,0,HOUR(I447-0))</f>
        <v>23</v>
      </c>
      <c r="H447" s="250">
        <f>H446</f>
        <v>0.041666666666666699</v>
      </c>
      <c r="I447" s="251">
        <f>IF(HOUR(I446)=0,H447,I446+H447)</f>
        <v>0.95833333333333404</v>
      </c>
      <c r="J447" s="511" t="str">
        <f>IF(_penmei2_month_day!A433="","",_penmei2_month_day!A433)</f>
        <v/>
      </c>
      <c r="K447" s="511" t="str">
        <f>IF(_penmei2_month_day!B433="","",_penmei2_month_day!B433)</f>
        <v/>
      </c>
      <c r="L447" s="512" t="str">
        <f>IF(_penmei2_month_day!C433="","",_penmei2_month_day!C433)</f>
        <v/>
      </c>
      <c r="M447" s="513" t="str">
        <f>IF(_penmei2_month_day!D433="","",_penmei2_month_day!D433)</f>
        <v/>
      </c>
      <c r="N447" s="514" t="str">
        <f>IF(_penmei2_month_day!E433="","",_penmei2_month_day!E433)</f>
        <v/>
      </c>
      <c r="O447" s="514" t="str">
        <f>IF(_penmei2_month_day!F433="","",_penmei2_month_day!F433)</f>
        <v/>
      </c>
      <c r="P447" s="512" t="str">
        <f>IF(_penmei2_month_day!G433="","",_penmei2_month_day!G433)</f>
        <v/>
      </c>
      <c r="Q447" s="515" t="str">
        <f>IF(_penmei2_month_day!H433="","",_penmei2_month_day!H433)</f>
        <v/>
      </c>
      <c r="R447" s="516" t="str">
        <f>IF(_penmei2_month_day!I433="","",_penmei2_month_day!I433)</f>
        <v/>
      </c>
      <c r="S447" s="517" t="str">
        <f>IF(_penmei2_month_day!J433="","",_penmei2_month_day!J433)</f>
        <v/>
      </c>
      <c r="T447" s="518" t="str">
        <f>IF(_penmei2_month_day!K433="","",_penmei2_month_day!K433)</f>
        <v/>
      </c>
      <c r="U447" s="512" t="str">
        <f>IF(_penmei2_month_day!L433="","",_penmei2_month_day!L433)</f>
        <v/>
      </c>
      <c r="V447" s="512" t="str">
        <f>IF(_penmei2_month_day!M433="","",_penmei2_month_day!M433)</f>
        <v/>
      </c>
      <c r="W447" s="519" t="str">
        <f>IF(_penmei2_month_day!N433="","",_penmei2_month_day!N433)</f>
        <v/>
      </c>
      <c r="X447" s="520" t="str">
        <f>IF(_penmei3_month_day!A433="","",_penmei3_month_day!A433)</f>
        <v/>
      </c>
      <c r="Y447" s="521" t="str">
        <f>IF(_penmei3_month_day!B433="","",_penmei3_month_day!B433)</f>
        <v/>
      </c>
      <c r="Z447" s="522" t="str">
        <f>IF(_penmei3_month_day!C433="","",_penmei3_month_day!C433)</f>
        <v/>
      </c>
      <c r="AA447" s="511" t="str">
        <f>IF(_penmei3_month_day!D433="","",_penmei3_month_day!D433)</f>
        <v/>
      </c>
      <c r="AB447" s="522" t="str">
        <f>IF(_penmei3_month_day!E433="","",_penmei3_month_day!E433)</f>
        <v/>
      </c>
      <c r="AC447" s="511" t="str">
        <f>IF(_penmei3_month_day!F433="","",_penmei3_month_day!F433)</f>
        <v/>
      </c>
      <c r="AD447" s="520" t="str">
        <f>IF(_penmei3_month_day!G433="","",_penmei3_month_day!G433)</f>
        <v/>
      </c>
      <c r="AE447" s="521" t="str">
        <f>IF(_penmei3_month_day!H433="","",_penmei3_month_day!H433)</f>
        <v/>
      </c>
      <c r="AF447" s="522" t="str">
        <f>IF(_penmei3_month_day!I433="","",_penmei3_month_day!I433)</f>
        <v/>
      </c>
      <c r="AG447" s="511" t="str">
        <f>IF(_penmei3_month_day!J433="","",_penmei3_month_day!J433)</f>
        <v/>
      </c>
      <c r="AH447" s="522" t="str">
        <f>IF(_penmei3_month_day!K433="","",_penmei3_month_day!K433)</f>
        <v/>
      </c>
      <c r="AI447" s="511" t="str">
        <f>IF(_penmei3_month_day!L433="","",_penmei3_month_day!L433)</f>
        <v/>
      </c>
      <c r="AJ447" s="522" t="str">
        <f>IF(_penmei3_month_day!M433="","",_penmei3_month_day!M433)</f>
        <v/>
      </c>
      <c r="AK447" s="511" t="str">
        <f>IF(_penmei3_month_day!N433="","",_penmei3_month_day!N433)</f>
        <v/>
      </c>
      <c r="AL447" s="522" t="str">
        <f>IF(_penmei3_month_day!O433="","",_penmei3_month_day!O433)</f>
        <v/>
      </c>
      <c r="AM447" s="511" t="str">
        <f>IF(_penmei3_month_day!P433="","",_penmei3_month_day!P433)</f>
        <v/>
      </c>
      <c r="AN447" s="522" t="str">
        <f>IF(_penmei3_month_day!Q433="","",_penmei3_month_day!Q433)</f>
        <v/>
      </c>
      <c r="AO447" s="511" t="str">
        <f>IF(_penmei3_month_day!R433="","",_penmei3_month_day!R433)</f>
        <v/>
      </c>
      <c r="AP447" s="522" t="str">
        <f>IF(_penmei3_month_day!S433="","",_penmei3_month_day!S433)</f>
        <v/>
      </c>
      <c r="AQ447" s="511" t="str">
        <f>IF(_penmei3_month_day!T433="","",_penmei3_month_day!T433)</f>
        <v/>
      </c>
      <c r="AR447" s="522" t="str">
        <f>IF(_penmei3_month_day!U433="","",_penmei3_month_day!U433)</f>
        <v/>
      </c>
      <c r="AS447" s="511" t="str">
        <f>IF(_penmei3_month_day!V433="","",_penmei3_month_day!V433)</f>
        <v/>
      </c>
      <c r="AT447" s="522" t="str">
        <f>IF(_penmei3_month_day!W433="","",_penmei3_month_day!W433)</f>
        <v/>
      </c>
      <c r="AU447" s="511" t="str">
        <f>IF(_penmei3_month_day!X433="","",_penmei3_month_day!X433)</f>
        <v/>
      </c>
      <c r="AV447" s="522" t="str">
        <f>IF(_penmei3_month_day!Y433="","",_penmei3_month_day!Y433)</f>
        <v/>
      </c>
      <c r="AW447" s="511" t="str">
        <f>IF(_penmei3_month_day!Z433="","",_penmei3_month_day!Z433)</f>
        <v/>
      </c>
      <c r="AX447" s="522" t="str">
        <f>IF(_penmei3_month_day!AA433="","",_penmei3_month_day!AA433)</f>
        <v/>
      </c>
      <c r="AY447" s="511" t="str">
        <f>IF(_penmei3_month_day!AB433="","",_penmei3_month_day!AB433)</f>
        <v/>
      </c>
      <c r="AZ447" s="522" t="str">
        <f>IF(_penmei3_month_day!AC433="","",_penmei3_month_day!AC433)</f>
        <v/>
      </c>
      <c r="BA447" s="511" t="str">
        <f>IF(_penmei3_month_day!AD433="","",_penmei3_month_day!AD433)</f>
        <v/>
      </c>
      <c r="BB447" s="522" t="str">
        <f>IF(_penmei3_month_day!AE433="","",_penmei3_month_day!AE433)</f>
        <v/>
      </c>
      <c r="BC447" s="511" t="str">
        <f>IF(_penmei3_month_day!AF433="","",_penmei3_month_day!AF433)</f>
        <v/>
      </c>
      <c r="BD447" s="149" t="s">
        <v>132</v>
      </c>
      <c r="BE447" s="252"/>
    </row>
    <row ht="19.5" customHeight="1" r="448">
      <c r="A448" s="253">
        <f ca="1">IF(HOUR(I448)=0,A447+1,A447)</f>
        <v>43635</v>
      </c>
      <c r="B448" s="254">
        <f ca="1">A448</f>
        <v>43635</v>
      </c>
      <c r="C448" s="255" t="str">
        <f>IF(AND(G448&lt;16,G448&gt;=8),"白",IF(AND(G448&lt;8,G448&gt;=0),"夜",IF(G448&gt;=16,"中")))</f>
        <v>夜</v>
      </c>
      <c r="D448" s="255">
        <f ca="1">DAY(A448)</f>
        <v>19</v>
      </c>
      <c r="E448" s="255">
        <f>E256</f>
        <v>4</v>
      </c>
      <c r="F448" s="256" t="str">
        <f>IF(AND(E448=1),"甲班",IF(AND(E448=2),"乙班",IF(AND(E448=3),"丙班",IF(AND(E448=4),"丁班",))))</f>
        <v>丁班</v>
      </c>
      <c r="G448" s="255">
        <f>IF(I448=0,0,HOUR(I448-0))</f>
        <v>0</v>
      </c>
      <c r="H448" s="257">
        <f>H447</f>
        <v>0.041666666666666699</v>
      </c>
      <c r="I448" s="258">
        <f>IF(HOUR(I447)=0,H448,I447+H448)</f>
        <v>1</v>
      </c>
      <c r="J448" s="485" t="str">
        <f>IF(_penmei2_month_day!A434="","",_penmei2_month_day!A434)</f>
        <v/>
      </c>
      <c r="K448" s="485" t="str">
        <f>IF(_penmei2_month_day!B434="","",_penmei2_month_day!B434)</f>
        <v/>
      </c>
      <c r="L448" s="486" t="str">
        <f>IF(_penmei2_month_day!C434="","",_penmei2_month_day!C434)</f>
        <v/>
      </c>
      <c r="M448" s="487" t="str">
        <f>IF(_penmei2_month_day!D434="","",_penmei2_month_day!D434)</f>
        <v/>
      </c>
      <c r="N448" s="488" t="str">
        <f>IF(_penmei2_month_day!E434="","",_penmei2_month_day!E434)</f>
        <v/>
      </c>
      <c r="O448" s="488" t="str">
        <f>IF(_penmei2_month_day!F434="","",_penmei2_month_day!F434)</f>
        <v/>
      </c>
      <c r="P448" s="486" t="str">
        <f>IF(_penmei2_month_day!G434="","",_penmei2_month_day!G434)</f>
        <v/>
      </c>
      <c r="Q448" s="489" t="str">
        <f>IF(_penmei2_month_day!H434="","",_penmei2_month_day!H434)</f>
        <v/>
      </c>
      <c r="R448" s="490" t="str">
        <f>IF(_penmei2_month_day!I434="","",_penmei2_month_day!I434)</f>
        <v/>
      </c>
      <c r="S448" s="491" t="str">
        <f>IF(_penmei2_month_day!J434="","",_penmei2_month_day!J434)</f>
        <v/>
      </c>
      <c r="T448" s="523" t="str">
        <f>IF(_penmei2_month_day!K434="","",_penmei2_month_day!K434)</f>
        <v/>
      </c>
      <c r="U448" s="486" t="str">
        <f>IF(_penmei2_month_day!L434="","",_penmei2_month_day!L434)</f>
        <v/>
      </c>
      <c r="V448" s="486" t="str">
        <f>IF(_penmei2_month_day!M434="","",_penmei2_month_day!M434)</f>
        <v/>
      </c>
      <c r="W448" s="493" t="str">
        <f>IF(_penmei2_month_day!N434="","",_penmei2_month_day!N434)</f>
        <v/>
      </c>
      <c r="X448" s="494" t="str">
        <f>IF(_penmei3_month_day!A434="","",_penmei3_month_day!A434)</f>
        <v/>
      </c>
      <c r="Y448" s="495" t="str">
        <f>IF(_penmei3_month_day!B434="","",_penmei3_month_day!B434)</f>
        <v/>
      </c>
      <c r="Z448" s="496" t="str">
        <f>IF(_penmei3_month_day!C434="","",_penmei3_month_day!C434)</f>
        <v/>
      </c>
      <c r="AA448" s="485" t="str">
        <f>IF(_penmei3_month_day!D434="","",_penmei3_month_day!D434)</f>
        <v/>
      </c>
      <c r="AB448" s="496" t="str">
        <f>IF(_penmei3_month_day!E434="","",_penmei3_month_day!E434)</f>
        <v/>
      </c>
      <c r="AC448" s="485" t="str">
        <f>IF(_penmei3_month_day!F434="","",_penmei3_month_day!F434)</f>
        <v/>
      </c>
      <c r="AD448" s="494" t="str">
        <f>IF(_penmei3_month_day!G434="","",_penmei3_month_day!G434)</f>
        <v/>
      </c>
      <c r="AE448" s="495" t="str">
        <f>IF(_penmei3_month_day!H434="","",_penmei3_month_day!H434)</f>
        <v/>
      </c>
      <c r="AF448" s="496" t="str">
        <f>IF(_penmei3_month_day!I434="","",_penmei3_month_day!I434)</f>
        <v/>
      </c>
      <c r="AG448" s="485" t="str">
        <f>IF(_penmei3_month_day!J434="","",_penmei3_month_day!J434)</f>
        <v/>
      </c>
      <c r="AH448" s="496" t="str">
        <f>IF(_penmei3_month_day!K434="","",_penmei3_month_day!K434)</f>
        <v/>
      </c>
      <c r="AI448" s="485" t="str">
        <f>IF(_penmei3_month_day!L434="","",_penmei3_month_day!L434)</f>
        <v/>
      </c>
      <c r="AJ448" s="496" t="str">
        <f>IF(_penmei3_month_day!M434="","",_penmei3_month_day!M434)</f>
        <v/>
      </c>
      <c r="AK448" s="485" t="str">
        <f>IF(_penmei3_month_day!N434="","",_penmei3_month_day!N434)</f>
        <v/>
      </c>
      <c r="AL448" s="496" t="str">
        <f>IF(_penmei3_month_day!O434="","",_penmei3_month_day!O434)</f>
        <v/>
      </c>
      <c r="AM448" s="485" t="str">
        <f>IF(_penmei3_month_day!P434="","",_penmei3_month_day!P434)</f>
        <v/>
      </c>
      <c r="AN448" s="496" t="str">
        <f>IF(_penmei3_month_day!Q434="","",_penmei3_month_day!Q434)</f>
        <v/>
      </c>
      <c r="AO448" s="485" t="str">
        <f>IF(_penmei3_month_day!R434="","",_penmei3_month_day!R434)</f>
        <v/>
      </c>
      <c r="AP448" s="496" t="str">
        <f>IF(_penmei3_month_day!S434="","",_penmei3_month_day!S434)</f>
        <v/>
      </c>
      <c r="AQ448" s="485" t="str">
        <f>IF(_penmei3_month_day!T434="","",_penmei3_month_day!T434)</f>
        <v/>
      </c>
      <c r="AR448" s="496" t="str">
        <f>IF(_penmei3_month_day!U434="","",_penmei3_month_day!U434)</f>
        <v/>
      </c>
      <c r="AS448" s="485" t="str">
        <f>IF(_penmei3_month_day!V434="","",_penmei3_month_day!V434)</f>
        <v/>
      </c>
      <c r="AT448" s="496" t="str">
        <f>IF(_penmei3_month_day!W434="","",_penmei3_month_day!W434)</f>
        <v/>
      </c>
      <c r="AU448" s="485" t="str">
        <f>IF(_penmei3_month_day!X434="","",_penmei3_month_day!X434)</f>
        <v/>
      </c>
      <c r="AV448" s="496" t="str">
        <f>IF(_penmei3_month_day!Y434="","",_penmei3_month_day!Y434)</f>
        <v/>
      </c>
      <c r="AW448" s="485" t="str">
        <f>IF(_penmei3_month_day!Z434="","",_penmei3_month_day!Z434)</f>
        <v/>
      </c>
      <c r="AX448" s="496" t="str">
        <f>IF(_penmei3_month_day!AA434="","",_penmei3_month_day!AA434)</f>
        <v/>
      </c>
      <c r="AY448" s="485" t="str">
        <f>IF(_penmei3_month_day!AB434="","",_penmei3_month_day!AB434)</f>
        <v/>
      </c>
      <c r="AZ448" s="496" t="str">
        <f>IF(_penmei3_month_day!AC434="","",_penmei3_month_day!AC434)</f>
        <v/>
      </c>
      <c r="BA448" s="485" t="str">
        <f>IF(_penmei3_month_day!AD434="","",_penmei3_month_day!AD434)</f>
        <v/>
      </c>
      <c r="BB448" s="496" t="str">
        <f>IF(_penmei3_month_day!AE434="","",_penmei3_month_day!AE434)</f>
        <v/>
      </c>
      <c r="BC448" s="485" t="str">
        <f>IF(_penmei3_month_day!AF434="","",_penmei3_month_day!AF434)</f>
        <v/>
      </c>
      <c r="BD448" s="497"/>
      <c r="BE448" s="497"/>
    </row>
    <row ht="19.5" customHeight="1" r="449">
      <c r="A449" s="240">
        <f ca="1">IF(HOUR(I449)=0,A448+1,A448)</f>
        <v>43635</v>
      </c>
      <c r="B449" s="241">
        <f ca="1">A449</f>
        <v>43635</v>
      </c>
      <c r="C449" s="242" t="str">
        <f>IF(AND(G449&lt;16,G449&gt;=8),"白",IF(AND(G449&lt;8,G449&gt;=0),"夜",IF(G449&gt;=16,"中")))</f>
        <v>夜</v>
      </c>
      <c r="D449" s="242">
        <f ca="1">DAY(A449)</f>
        <v>19</v>
      </c>
      <c r="E449" s="242">
        <f>E448</f>
        <v>4</v>
      </c>
      <c r="F449" s="243" t="str">
        <f>IF(AND(E449=1),"甲班",IF(AND(E449=2),"乙班",IF(AND(E449=3),"丙班",IF(AND(E449=4),"丁班",))))</f>
        <v>丁班</v>
      </c>
      <c r="G449" s="242">
        <f>IF(I449=0,0,HOUR(I449-0))</f>
        <v>1</v>
      </c>
      <c r="H449" s="244">
        <f>H448</f>
        <v>0.041666666666666699</v>
      </c>
      <c r="I449" s="245">
        <f>IF(HOUR(I448)=0,H449,I448+H449)</f>
        <v>0.041666666666666699</v>
      </c>
      <c r="J449" s="498" t="str">
        <f>IF(_penmei2_month_day!A435="","",_penmei2_month_day!A435)</f>
        <v/>
      </c>
      <c r="K449" s="498" t="str">
        <f>IF(_penmei2_month_day!B435="","",_penmei2_month_day!B435)</f>
        <v/>
      </c>
      <c r="L449" s="499" t="str">
        <f>IF(_penmei2_month_day!C435="","",_penmei2_month_day!C435)</f>
        <v/>
      </c>
      <c r="M449" s="500" t="str">
        <f>IF(_penmei2_month_day!D435="","",_penmei2_month_day!D435)</f>
        <v/>
      </c>
      <c r="N449" s="501" t="str">
        <f>IF(_penmei2_month_day!E435="","",_penmei2_month_day!E435)</f>
        <v/>
      </c>
      <c r="O449" s="501" t="str">
        <f>IF(_penmei2_month_day!F435="","",_penmei2_month_day!F435)</f>
        <v/>
      </c>
      <c r="P449" s="499" t="str">
        <f>IF(_penmei2_month_day!G435="","",_penmei2_month_day!G435)</f>
        <v/>
      </c>
      <c r="Q449" s="502" t="str">
        <f>IF(_penmei2_month_day!H435="","",_penmei2_month_day!H435)</f>
        <v/>
      </c>
      <c r="R449" s="503" t="str">
        <f>IF(_penmei2_month_day!I435="","",_penmei2_month_day!I435)</f>
        <v/>
      </c>
      <c r="S449" s="504" t="str">
        <f>IF(_penmei2_month_day!J435="","",_penmei2_month_day!J435)</f>
        <v/>
      </c>
      <c r="T449" s="505" t="str">
        <f>IF(_penmei2_month_day!K435="","",_penmei2_month_day!K435)</f>
        <v/>
      </c>
      <c r="U449" s="499" t="str">
        <f>IF(_penmei2_month_day!L435="","",_penmei2_month_day!L435)</f>
        <v/>
      </c>
      <c r="V449" s="499" t="str">
        <f>IF(_penmei2_month_day!M435="","",_penmei2_month_day!M435)</f>
        <v/>
      </c>
      <c r="W449" s="506" t="str">
        <f>IF(_penmei2_month_day!N435="","",_penmei2_month_day!N435)</f>
        <v/>
      </c>
      <c r="X449" s="507" t="str">
        <f>IF(_penmei3_month_day!A435="","",_penmei3_month_day!A435)</f>
        <v/>
      </c>
      <c r="Y449" s="508" t="str">
        <f>IF(_penmei3_month_day!B435="","",_penmei3_month_day!B435)</f>
        <v/>
      </c>
      <c r="Z449" s="509" t="str">
        <f>IF(_penmei3_month_day!C435="","",_penmei3_month_day!C435)</f>
        <v/>
      </c>
      <c r="AA449" s="498" t="str">
        <f>IF(_penmei3_month_day!D435="","",_penmei3_month_day!D435)</f>
        <v/>
      </c>
      <c r="AB449" s="509" t="str">
        <f>IF(_penmei3_month_day!E435="","",_penmei3_month_day!E435)</f>
        <v/>
      </c>
      <c r="AC449" s="498" t="str">
        <f>IF(_penmei3_month_day!F435="","",_penmei3_month_day!F435)</f>
        <v/>
      </c>
      <c r="AD449" s="507" t="str">
        <f>IF(_penmei3_month_day!G435="","",_penmei3_month_day!G435)</f>
        <v/>
      </c>
      <c r="AE449" s="508" t="str">
        <f>IF(_penmei3_month_day!H435="","",_penmei3_month_day!H435)</f>
        <v/>
      </c>
      <c r="AF449" s="509" t="str">
        <f>IF(_penmei3_month_day!I435="","",_penmei3_month_day!I435)</f>
        <v/>
      </c>
      <c r="AG449" s="498" t="str">
        <f>IF(_penmei3_month_day!J435="","",_penmei3_month_day!J435)</f>
        <v/>
      </c>
      <c r="AH449" s="509" t="str">
        <f>IF(_penmei3_month_day!K435="","",_penmei3_month_day!K435)</f>
        <v/>
      </c>
      <c r="AI449" s="498" t="str">
        <f>IF(_penmei3_month_day!L435="","",_penmei3_month_day!L435)</f>
        <v/>
      </c>
      <c r="AJ449" s="509" t="str">
        <f>IF(_penmei3_month_day!M435="","",_penmei3_month_day!M435)</f>
        <v/>
      </c>
      <c r="AK449" s="498" t="str">
        <f>IF(_penmei3_month_day!N435="","",_penmei3_month_day!N435)</f>
        <v/>
      </c>
      <c r="AL449" s="509" t="str">
        <f>IF(_penmei3_month_day!O435="","",_penmei3_month_day!O435)</f>
        <v/>
      </c>
      <c r="AM449" s="498" t="str">
        <f>IF(_penmei3_month_day!P435="","",_penmei3_month_day!P435)</f>
        <v/>
      </c>
      <c r="AN449" s="509" t="str">
        <f>IF(_penmei3_month_day!Q435="","",_penmei3_month_day!Q435)</f>
        <v/>
      </c>
      <c r="AO449" s="498" t="str">
        <f>IF(_penmei3_month_day!R435="","",_penmei3_month_day!R435)</f>
        <v/>
      </c>
      <c r="AP449" s="509" t="str">
        <f>IF(_penmei3_month_day!S435="","",_penmei3_month_day!S435)</f>
        <v/>
      </c>
      <c r="AQ449" s="498" t="str">
        <f>IF(_penmei3_month_day!T435="","",_penmei3_month_day!T435)</f>
        <v/>
      </c>
      <c r="AR449" s="509" t="str">
        <f>IF(_penmei3_month_day!U435="","",_penmei3_month_day!U435)</f>
        <v/>
      </c>
      <c r="AS449" s="498" t="str">
        <f>IF(_penmei3_month_day!V435="","",_penmei3_month_day!V435)</f>
        <v/>
      </c>
      <c r="AT449" s="509" t="str">
        <f>IF(_penmei3_month_day!W435="","",_penmei3_month_day!W435)</f>
        <v/>
      </c>
      <c r="AU449" s="498" t="str">
        <f>IF(_penmei3_month_day!X435="","",_penmei3_month_day!X435)</f>
        <v/>
      </c>
      <c r="AV449" s="509" t="str">
        <f>IF(_penmei3_month_day!Y435="","",_penmei3_month_day!Y435)</f>
        <v/>
      </c>
      <c r="AW449" s="498" t="str">
        <f>IF(_penmei3_month_day!Z435="","",_penmei3_month_day!Z435)</f>
        <v/>
      </c>
      <c r="AX449" s="509" t="str">
        <f>IF(_penmei3_month_day!AA435="","",_penmei3_month_day!AA435)</f>
        <v/>
      </c>
      <c r="AY449" s="498" t="str">
        <f>IF(_penmei3_month_day!AB435="","",_penmei3_month_day!AB435)</f>
        <v/>
      </c>
      <c r="AZ449" s="509" t="str">
        <f>IF(_penmei3_month_day!AC435="","",_penmei3_month_day!AC435)</f>
        <v/>
      </c>
      <c r="BA449" s="498" t="str">
        <f>IF(_penmei3_month_day!AD435="","",_penmei3_month_day!AD435)</f>
        <v/>
      </c>
      <c r="BB449" s="509" t="str">
        <f>IF(_penmei3_month_day!AE435="","",_penmei3_month_day!AE435)</f>
        <v/>
      </c>
      <c r="BC449" s="498" t="str">
        <f>IF(_penmei3_month_day!AF435="","",_penmei3_month_day!AF435)</f>
        <v/>
      </c>
      <c r="BD449" s="510"/>
      <c r="BE449" s="510"/>
    </row>
    <row ht="19.5" customHeight="1" r="450">
      <c r="A450" s="240">
        <f ca="1">IF(HOUR(I450)=0,A449+1,A449)</f>
        <v>43635</v>
      </c>
      <c r="B450" s="241">
        <f ca="1">A450</f>
        <v>43635</v>
      </c>
      <c r="C450" s="242" t="str">
        <f>IF(AND(G450&lt;16,G450&gt;=8),"白",IF(AND(G450&lt;8,G450&gt;=0),"夜",IF(G450&gt;=16,"中")))</f>
        <v>夜</v>
      </c>
      <c r="D450" s="242">
        <f ca="1">DAY(A450)</f>
        <v>19</v>
      </c>
      <c r="E450" s="242">
        <f>E449</f>
        <v>4</v>
      </c>
      <c r="F450" s="243" t="str">
        <f>IF(AND(E450=1),"甲班",IF(AND(E450=2),"乙班",IF(AND(E450=3),"丙班",IF(AND(E450=4),"丁班",))))</f>
        <v>丁班</v>
      </c>
      <c r="G450" s="242">
        <f>IF(I450=0,0,HOUR(I450-0))</f>
        <v>2</v>
      </c>
      <c r="H450" s="244">
        <f>H449</f>
        <v>0.041666666666666699</v>
      </c>
      <c r="I450" s="245">
        <f>IF(HOUR(I449)=0,H450,I449+H450)</f>
        <v>0.083333333333333398</v>
      </c>
      <c r="J450" s="498" t="str">
        <f>IF(_penmei2_month_day!A436="","",_penmei2_month_day!A436)</f>
        <v/>
      </c>
      <c r="K450" s="498" t="str">
        <f>IF(_penmei2_month_day!B436="","",_penmei2_month_day!B436)</f>
        <v/>
      </c>
      <c r="L450" s="499" t="str">
        <f>IF(_penmei2_month_day!C436="","",_penmei2_month_day!C436)</f>
        <v/>
      </c>
      <c r="M450" s="500" t="str">
        <f>IF(_penmei2_month_day!D436="","",_penmei2_month_day!D436)</f>
        <v/>
      </c>
      <c r="N450" s="501" t="str">
        <f>IF(_penmei2_month_day!E436="","",_penmei2_month_day!E436)</f>
        <v/>
      </c>
      <c r="O450" s="501" t="str">
        <f>IF(_penmei2_month_day!F436="","",_penmei2_month_day!F436)</f>
        <v/>
      </c>
      <c r="P450" s="499" t="str">
        <f>IF(_penmei2_month_day!G436="","",_penmei2_month_day!G436)</f>
        <v/>
      </c>
      <c r="Q450" s="502" t="str">
        <f>IF(_penmei2_month_day!H436="","",_penmei2_month_day!H436)</f>
        <v/>
      </c>
      <c r="R450" s="503" t="str">
        <f>IF(_penmei2_month_day!I436="","",_penmei2_month_day!I436)</f>
        <v/>
      </c>
      <c r="S450" s="504" t="str">
        <f>IF(_penmei2_month_day!J436="","",_penmei2_month_day!J436)</f>
        <v/>
      </c>
      <c r="T450" s="505" t="str">
        <f>IF(_penmei2_month_day!K436="","",_penmei2_month_day!K436)</f>
        <v/>
      </c>
      <c r="U450" s="499" t="str">
        <f>IF(_penmei2_month_day!L436="","",_penmei2_month_day!L436)</f>
        <v/>
      </c>
      <c r="V450" s="499" t="str">
        <f>IF(_penmei2_month_day!M436="","",_penmei2_month_day!M436)</f>
        <v/>
      </c>
      <c r="W450" s="506" t="str">
        <f>IF(_penmei2_month_day!N436="","",_penmei2_month_day!N436)</f>
        <v/>
      </c>
      <c r="X450" s="507" t="str">
        <f>IF(_penmei3_month_day!A436="","",_penmei3_month_day!A436)</f>
        <v/>
      </c>
      <c r="Y450" s="508" t="str">
        <f>IF(_penmei3_month_day!B436="","",_penmei3_month_day!B436)</f>
        <v/>
      </c>
      <c r="Z450" s="509" t="str">
        <f>IF(_penmei3_month_day!C436="","",_penmei3_month_day!C436)</f>
        <v/>
      </c>
      <c r="AA450" s="498" t="str">
        <f>IF(_penmei3_month_day!D436="","",_penmei3_month_day!D436)</f>
        <v/>
      </c>
      <c r="AB450" s="509" t="str">
        <f>IF(_penmei3_month_day!E436="","",_penmei3_month_day!E436)</f>
        <v/>
      </c>
      <c r="AC450" s="498" t="str">
        <f>IF(_penmei3_month_day!F436="","",_penmei3_month_day!F436)</f>
        <v/>
      </c>
      <c r="AD450" s="507" t="str">
        <f>IF(_penmei3_month_day!G436="","",_penmei3_month_day!G436)</f>
        <v/>
      </c>
      <c r="AE450" s="508" t="str">
        <f>IF(_penmei3_month_day!H436="","",_penmei3_month_day!H436)</f>
        <v/>
      </c>
      <c r="AF450" s="509" t="str">
        <f>IF(_penmei3_month_day!I436="","",_penmei3_month_day!I436)</f>
        <v/>
      </c>
      <c r="AG450" s="498" t="str">
        <f>IF(_penmei3_month_day!J436="","",_penmei3_month_day!J436)</f>
        <v/>
      </c>
      <c r="AH450" s="509" t="str">
        <f>IF(_penmei3_month_day!K436="","",_penmei3_month_day!K436)</f>
        <v/>
      </c>
      <c r="AI450" s="498" t="str">
        <f>IF(_penmei3_month_day!L436="","",_penmei3_month_day!L436)</f>
        <v/>
      </c>
      <c r="AJ450" s="509" t="str">
        <f>IF(_penmei3_month_day!M436="","",_penmei3_month_day!M436)</f>
        <v/>
      </c>
      <c r="AK450" s="498" t="str">
        <f>IF(_penmei3_month_day!N436="","",_penmei3_month_day!N436)</f>
        <v/>
      </c>
      <c r="AL450" s="509" t="str">
        <f>IF(_penmei3_month_day!O436="","",_penmei3_month_day!O436)</f>
        <v/>
      </c>
      <c r="AM450" s="498" t="str">
        <f>IF(_penmei3_month_day!P436="","",_penmei3_month_day!P436)</f>
        <v/>
      </c>
      <c r="AN450" s="509" t="str">
        <f>IF(_penmei3_month_day!Q436="","",_penmei3_month_day!Q436)</f>
        <v/>
      </c>
      <c r="AO450" s="498" t="str">
        <f>IF(_penmei3_month_day!R436="","",_penmei3_month_day!R436)</f>
        <v/>
      </c>
      <c r="AP450" s="509" t="str">
        <f>IF(_penmei3_month_day!S436="","",_penmei3_month_day!S436)</f>
        <v/>
      </c>
      <c r="AQ450" s="498" t="str">
        <f>IF(_penmei3_month_day!T436="","",_penmei3_month_day!T436)</f>
        <v/>
      </c>
      <c r="AR450" s="509" t="str">
        <f>IF(_penmei3_month_day!U436="","",_penmei3_month_day!U436)</f>
        <v/>
      </c>
      <c r="AS450" s="498" t="str">
        <f>IF(_penmei3_month_day!V436="","",_penmei3_month_day!V436)</f>
        <v/>
      </c>
      <c r="AT450" s="509" t="str">
        <f>IF(_penmei3_month_day!W436="","",_penmei3_month_day!W436)</f>
        <v/>
      </c>
      <c r="AU450" s="498" t="str">
        <f>IF(_penmei3_month_day!X436="","",_penmei3_month_day!X436)</f>
        <v/>
      </c>
      <c r="AV450" s="509" t="str">
        <f>IF(_penmei3_month_day!Y436="","",_penmei3_month_day!Y436)</f>
        <v/>
      </c>
      <c r="AW450" s="498" t="str">
        <f>IF(_penmei3_month_day!Z436="","",_penmei3_month_day!Z436)</f>
        <v/>
      </c>
      <c r="AX450" s="509" t="str">
        <f>IF(_penmei3_month_day!AA436="","",_penmei3_month_day!AA436)</f>
        <v/>
      </c>
      <c r="AY450" s="498" t="str">
        <f>IF(_penmei3_month_day!AB436="","",_penmei3_month_day!AB436)</f>
        <v/>
      </c>
      <c r="AZ450" s="509" t="str">
        <f>IF(_penmei3_month_day!AC436="","",_penmei3_month_day!AC436)</f>
        <v/>
      </c>
      <c r="BA450" s="498" t="str">
        <f>IF(_penmei3_month_day!AD436="","",_penmei3_month_day!AD436)</f>
        <v/>
      </c>
      <c r="BB450" s="509" t="str">
        <f>IF(_penmei3_month_day!AE436="","",_penmei3_month_day!AE436)</f>
        <v/>
      </c>
      <c r="BC450" s="498" t="str">
        <f>IF(_penmei3_month_day!AF436="","",_penmei3_month_day!AF436)</f>
        <v/>
      </c>
      <c r="BD450" s="510"/>
      <c r="BE450" s="510"/>
    </row>
    <row ht="19.5" customHeight="1" r="451">
      <c r="A451" s="240">
        <f ca="1">IF(HOUR(I451)=0,A450+1,A450)</f>
        <v>43635</v>
      </c>
      <c r="B451" s="241">
        <f ca="1">A451</f>
        <v>43635</v>
      </c>
      <c r="C451" s="242" t="str">
        <f>IF(AND(G451&lt;16,G451&gt;=8),"白",IF(AND(G451&lt;8,G451&gt;=0),"夜",IF(G451&gt;=16,"中")))</f>
        <v>夜</v>
      </c>
      <c r="D451" s="242">
        <f ca="1">DAY(A451)</f>
        <v>19</v>
      </c>
      <c r="E451" s="242">
        <f>E450</f>
        <v>4</v>
      </c>
      <c r="F451" s="243" t="str">
        <f>IF(AND(E451=1),"甲班",IF(AND(E451=2),"乙班",IF(AND(E451=3),"丙班",IF(AND(E451=4),"丁班",))))</f>
        <v>丁班</v>
      </c>
      <c r="G451" s="242">
        <f>IF(I451=0,0,HOUR(I451-0))</f>
        <v>3</v>
      </c>
      <c r="H451" s="244">
        <f>H450</f>
        <v>0.041666666666666699</v>
      </c>
      <c r="I451" s="245">
        <f>IF(HOUR(I450)=0,H451,I450+H451)</f>
        <v>0.125</v>
      </c>
      <c r="J451" s="498" t="str">
        <f>IF(_penmei2_month_day!A437="","",_penmei2_month_day!A437)</f>
        <v/>
      </c>
      <c r="K451" s="498" t="str">
        <f>IF(_penmei2_month_day!B437="","",_penmei2_month_day!B437)</f>
        <v/>
      </c>
      <c r="L451" s="499" t="str">
        <f>IF(_penmei2_month_day!C437="","",_penmei2_month_day!C437)</f>
        <v/>
      </c>
      <c r="M451" s="500" t="str">
        <f>IF(_penmei2_month_day!D437="","",_penmei2_month_day!D437)</f>
        <v/>
      </c>
      <c r="N451" s="501" t="str">
        <f>IF(_penmei2_month_day!E437="","",_penmei2_month_day!E437)</f>
        <v/>
      </c>
      <c r="O451" s="501" t="str">
        <f>IF(_penmei2_month_day!F437="","",_penmei2_month_day!F437)</f>
        <v/>
      </c>
      <c r="P451" s="499" t="str">
        <f>IF(_penmei2_month_day!G437="","",_penmei2_month_day!G437)</f>
        <v/>
      </c>
      <c r="Q451" s="502" t="str">
        <f>IF(_penmei2_month_day!H437="","",_penmei2_month_day!H437)</f>
        <v/>
      </c>
      <c r="R451" s="503" t="str">
        <f>IF(_penmei2_month_day!I437="","",_penmei2_month_day!I437)</f>
        <v/>
      </c>
      <c r="S451" s="504" t="str">
        <f>IF(_penmei2_month_day!J437="","",_penmei2_month_day!J437)</f>
        <v/>
      </c>
      <c r="T451" s="505" t="str">
        <f>IF(_penmei2_month_day!K437="","",_penmei2_month_day!K437)</f>
        <v/>
      </c>
      <c r="U451" s="499" t="str">
        <f>IF(_penmei2_month_day!L437="","",_penmei2_month_day!L437)</f>
        <v/>
      </c>
      <c r="V451" s="499" t="str">
        <f>IF(_penmei2_month_day!M437="","",_penmei2_month_day!M437)</f>
        <v/>
      </c>
      <c r="W451" s="506" t="str">
        <f>IF(_penmei2_month_day!N437="","",_penmei2_month_day!N437)</f>
        <v/>
      </c>
      <c r="X451" s="507" t="str">
        <f>IF(_penmei3_month_day!A437="","",_penmei3_month_day!A437)</f>
        <v/>
      </c>
      <c r="Y451" s="508" t="str">
        <f>IF(_penmei3_month_day!B437="","",_penmei3_month_day!B437)</f>
        <v/>
      </c>
      <c r="Z451" s="509" t="str">
        <f>IF(_penmei3_month_day!C437="","",_penmei3_month_day!C437)</f>
        <v/>
      </c>
      <c r="AA451" s="498" t="str">
        <f>IF(_penmei3_month_day!D437="","",_penmei3_month_day!D437)</f>
        <v/>
      </c>
      <c r="AB451" s="509" t="str">
        <f>IF(_penmei3_month_day!E437="","",_penmei3_month_day!E437)</f>
        <v/>
      </c>
      <c r="AC451" s="498" t="str">
        <f>IF(_penmei3_month_day!F437="","",_penmei3_month_day!F437)</f>
        <v/>
      </c>
      <c r="AD451" s="507" t="str">
        <f>IF(_penmei3_month_day!G437="","",_penmei3_month_day!G437)</f>
        <v/>
      </c>
      <c r="AE451" s="508" t="str">
        <f>IF(_penmei3_month_day!H437="","",_penmei3_month_day!H437)</f>
        <v/>
      </c>
      <c r="AF451" s="509" t="str">
        <f>IF(_penmei3_month_day!I437="","",_penmei3_month_day!I437)</f>
        <v/>
      </c>
      <c r="AG451" s="498" t="str">
        <f>IF(_penmei3_month_day!J437="","",_penmei3_month_day!J437)</f>
        <v/>
      </c>
      <c r="AH451" s="509" t="str">
        <f>IF(_penmei3_month_day!K437="","",_penmei3_month_day!K437)</f>
        <v/>
      </c>
      <c r="AI451" s="498" t="str">
        <f>IF(_penmei3_month_day!L437="","",_penmei3_month_day!L437)</f>
        <v/>
      </c>
      <c r="AJ451" s="509" t="str">
        <f>IF(_penmei3_month_day!M437="","",_penmei3_month_day!M437)</f>
        <v/>
      </c>
      <c r="AK451" s="498" t="str">
        <f>IF(_penmei3_month_day!N437="","",_penmei3_month_day!N437)</f>
        <v/>
      </c>
      <c r="AL451" s="509" t="str">
        <f>IF(_penmei3_month_day!O437="","",_penmei3_month_day!O437)</f>
        <v/>
      </c>
      <c r="AM451" s="498" t="str">
        <f>IF(_penmei3_month_day!P437="","",_penmei3_month_day!P437)</f>
        <v/>
      </c>
      <c r="AN451" s="509" t="str">
        <f>IF(_penmei3_month_day!Q437="","",_penmei3_month_day!Q437)</f>
        <v/>
      </c>
      <c r="AO451" s="498" t="str">
        <f>IF(_penmei3_month_day!R437="","",_penmei3_month_day!R437)</f>
        <v/>
      </c>
      <c r="AP451" s="509" t="str">
        <f>IF(_penmei3_month_day!S437="","",_penmei3_month_day!S437)</f>
        <v/>
      </c>
      <c r="AQ451" s="498" t="str">
        <f>IF(_penmei3_month_day!T437="","",_penmei3_month_day!T437)</f>
        <v/>
      </c>
      <c r="AR451" s="509" t="str">
        <f>IF(_penmei3_month_day!U437="","",_penmei3_month_day!U437)</f>
        <v/>
      </c>
      <c r="AS451" s="498" t="str">
        <f>IF(_penmei3_month_day!V437="","",_penmei3_month_day!V437)</f>
        <v/>
      </c>
      <c r="AT451" s="509" t="str">
        <f>IF(_penmei3_month_day!W437="","",_penmei3_month_day!W437)</f>
        <v/>
      </c>
      <c r="AU451" s="498" t="str">
        <f>IF(_penmei3_month_day!X437="","",_penmei3_month_day!X437)</f>
        <v/>
      </c>
      <c r="AV451" s="509" t="str">
        <f>IF(_penmei3_month_day!Y437="","",_penmei3_month_day!Y437)</f>
        <v/>
      </c>
      <c r="AW451" s="498" t="str">
        <f>IF(_penmei3_month_day!Z437="","",_penmei3_month_day!Z437)</f>
        <v/>
      </c>
      <c r="AX451" s="509" t="str">
        <f>IF(_penmei3_month_day!AA437="","",_penmei3_month_day!AA437)</f>
        <v/>
      </c>
      <c r="AY451" s="498" t="str">
        <f>IF(_penmei3_month_day!AB437="","",_penmei3_month_day!AB437)</f>
        <v/>
      </c>
      <c r="AZ451" s="509" t="str">
        <f>IF(_penmei3_month_day!AC437="","",_penmei3_month_day!AC437)</f>
        <v/>
      </c>
      <c r="BA451" s="498" t="str">
        <f>IF(_penmei3_month_day!AD437="","",_penmei3_month_day!AD437)</f>
        <v/>
      </c>
      <c r="BB451" s="509" t="str">
        <f>IF(_penmei3_month_day!AE437="","",_penmei3_month_day!AE437)</f>
        <v/>
      </c>
      <c r="BC451" s="498" t="str">
        <f>IF(_penmei3_month_day!AF437="","",_penmei3_month_day!AF437)</f>
        <v/>
      </c>
      <c r="BD451" s="510"/>
      <c r="BE451" s="510"/>
    </row>
    <row ht="19.5" customHeight="1" r="452">
      <c r="A452" s="240">
        <f ca="1">IF(HOUR(I452)=0,A451+1,A451)</f>
        <v>43635</v>
      </c>
      <c r="B452" s="241">
        <f ca="1">A452</f>
        <v>43635</v>
      </c>
      <c r="C452" s="242" t="str">
        <f>IF(AND(G452&lt;16,G452&gt;=8),"白",IF(AND(G452&lt;8,G452&gt;=0),"夜",IF(G452&gt;=16,"中")))</f>
        <v>夜</v>
      </c>
      <c r="D452" s="242">
        <f ca="1">DAY(A452)</f>
        <v>19</v>
      </c>
      <c r="E452" s="242">
        <f>E451</f>
        <v>4</v>
      </c>
      <c r="F452" s="243" t="str">
        <f>IF(AND(E452=1),"甲班",IF(AND(E452=2),"乙班",IF(AND(E452=3),"丙班",IF(AND(E452=4),"丁班",))))</f>
        <v>丁班</v>
      </c>
      <c r="G452" s="242">
        <f>IF(I452=0,0,HOUR(I452-0))</f>
        <v>4</v>
      </c>
      <c r="H452" s="244">
        <f>H451</f>
        <v>0.041666666666666699</v>
      </c>
      <c r="I452" s="245">
        <f>IF(HOUR(I451)=0,H452,I451+H452)</f>
        <v>0.16666666666666699</v>
      </c>
      <c r="J452" s="498" t="str">
        <f>IF(_penmei2_month_day!A438="","",_penmei2_month_day!A438)</f>
        <v/>
      </c>
      <c r="K452" s="498" t="str">
        <f>IF(_penmei2_month_day!B438="","",_penmei2_month_day!B438)</f>
        <v/>
      </c>
      <c r="L452" s="499" t="str">
        <f>IF(_penmei2_month_day!C438="","",_penmei2_month_day!C438)</f>
        <v/>
      </c>
      <c r="M452" s="500" t="str">
        <f>IF(_penmei2_month_day!D438="","",_penmei2_month_day!D438)</f>
        <v/>
      </c>
      <c r="N452" s="501" t="str">
        <f>IF(_penmei2_month_day!E438="","",_penmei2_month_day!E438)</f>
        <v/>
      </c>
      <c r="O452" s="501" t="str">
        <f>IF(_penmei2_month_day!F438="","",_penmei2_month_day!F438)</f>
        <v/>
      </c>
      <c r="P452" s="499" t="str">
        <f>IF(_penmei2_month_day!G438="","",_penmei2_month_day!G438)</f>
        <v/>
      </c>
      <c r="Q452" s="502" t="str">
        <f>IF(_penmei2_month_day!H438="","",_penmei2_month_day!H438)</f>
        <v/>
      </c>
      <c r="R452" s="503" t="str">
        <f>IF(_penmei2_month_day!I438="","",_penmei2_month_day!I438)</f>
        <v/>
      </c>
      <c r="S452" s="504" t="str">
        <f>IF(_penmei2_month_day!J438="","",_penmei2_month_day!J438)</f>
        <v/>
      </c>
      <c r="T452" s="505" t="str">
        <f>IF(_penmei2_month_day!K438="","",_penmei2_month_day!K438)</f>
        <v/>
      </c>
      <c r="U452" s="499" t="str">
        <f>IF(_penmei2_month_day!L438="","",_penmei2_month_day!L438)</f>
        <v/>
      </c>
      <c r="V452" s="499" t="str">
        <f>IF(_penmei2_month_day!M438="","",_penmei2_month_day!M438)</f>
        <v/>
      </c>
      <c r="W452" s="506" t="str">
        <f>IF(_penmei2_month_day!N438="","",_penmei2_month_day!N438)</f>
        <v/>
      </c>
      <c r="X452" s="507" t="str">
        <f>IF(_penmei3_month_day!A438="","",_penmei3_month_day!A438)</f>
        <v/>
      </c>
      <c r="Y452" s="508" t="str">
        <f>IF(_penmei3_month_day!B438="","",_penmei3_month_day!B438)</f>
        <v/>
      </c>
      <c r="Z452" s="509" t="str">
        <f>IF(_penmei3_month_day!C438="","",_penmei3_month_day!C438)</f>
        <v/>
      </c>
      <c r="AA452" s="498" t="str">
        <f>IF(_penmei3_month_day!D438="","",_penmei3_month_day!D438)</f>
        <v/>
      </c>
      <c r="AB452" s="509" t="str">
        <f>IF(_penmei3_month_day!E438="","",_penmei3_month_day!E438)</f>
        <v/>
      </c>
      <c r="AC452" s="498" t="str">
        <f>IF(_penmei3_month_day!F438="","",_penmei3_month_day!F438)</f>
        <v/>
      </c>
      <c r="AD452" s="507" t="str">
        <f>IF(_penmei3_month_day!G438="","",_penmei3_month_day!G438)</f>
        <v/>
      </c>
      <c r="AE452" s="508" t="str">
        <f>IF(_penmei3_month_day!H438="","",_penmei3_month_day!H438)</f>
        <v/>
      </c>
      <c r="AF452" s="509" t="str">
        <f>IF(_penmei3_month_day!I438="","",_penmei3_month_day!I438)</f>
        <v/>
      </c>
      <c r="AG452" s="498" t="str">
        <f>IF(_penmei3_month_day!J438="","",_penmei3_month_day!J438)</f>
        <v/>
      </c>
      <c r="AH452" s="509" t="str">
        <f>IF(_penmei3_month_day!K438="","",_penmei3_month_day!K438)</f>
        <v/>
      </c>
      <c r="AI452" s="498" t="str">
        <f>IF(_penmei3_month_day!L438="","",_penmei3_month_day!L438)</f>
        <v/>
      </c>
      <c r="AJ452" s="509" t="str">
        <f>IF(_penmei3_month_day!M438="","",_penmei3_month_day!M438)</f>
        <v/>
      </c>
      <c r="AK452" s="498" t="str">
        <f>IF(_penmei3_month_day!N438="","",_penmei3_month_day!N438)</f>
        <v/>
      </c>
      <c r="AL452" s="509" t="str">
        <f>IF(_penmei3_month_day!O438="","",_penmei3_month_day!O438)</f>
        <v/>
      </c>
      <c r="AM452" s="498" t="str">
        <f>IF(_penmei3_month_day!P438="","",_penmei3_month_day!P438)</f>
        <v/>
      </c>
      <c r="AN452" s="509" t="str">
        <f>IF(_penmei3_month_day!Q438="","",_penmei3_month_day!Q438)</f>
        <v/>
      </c>
      <c r="AO452" s="498" t="str">
        <f>IF(_penmei3_month_day!R438="","",_penmei3_month_day!R438)</f>
        <v/>
      </c>
      <c r="AP452" s="509" t="str">
        <f>IF(_penmei3_month_day!S438="","",_penmei3_month_day!S438)</f>
        <v/>
      </c>
      <c r="AQ452" s="498" t="str">
        <f>IF(_penmei3_month_day!T438="","",_penmei3_month_day!T438)</f>
        <v/>
      </c>
      <c r="AR452" s="509" t="str">
        <f>IF(_penmei3_month_day!U438="","",_penmei3_month_day!U438)</f>
        <v/>
      </c>
      <c r="AS452" s="498" t="str">
        <f>IF(_penmei3_month_day!V438="","",_penmei3_month_day!V438)</f>
        <v/>
      </c>
      <c r="AT452" s="509" t="str">
        <f>IF(_penmei3_month_day!W438="","",_penmei3_month_day!W438)</f>
        <v/>
      </c>
      <c r="AU452" s="498" t="str">
        <f>IF(_penmei3_month_day!X438="","",_penmei3_month_day!X438)</f>
        <v/>
      </c>
      <c r="AV452" s="509" t="str">
        <f>IF(_penmei3_month_day!Y438="","",_penmei3_month_day!Y438)</f>
        <v/>
      </c>
      <c r="AW452" s="498" t="str">
        <f>IF(_penmei3_month_day!Z438="","",_penmei3_month_day!Z438)</f>
        <v/>
      </c>
      <c r="AX452" s="509" t="str">
        <f>IF(_penmei3_month_day!AA438="","",_penmei3_month_day!AA438)</f>
        <v/>
      </c>
      <c r="AY452" s="498" t="str">
        <f>IF(_penmei3_month_day!AB438="","",_penmei3_month_day!AB438)</f>
        <v/>
      </c>
      <c r="AZ452" s="509" t="str">
        <f>IF(_penmei3_month_day!AC438="","",_penmei3_month_day!AC438)</f>
        <v/>
      </c>
      <c r="BA452" s="498" t="str">
        <f>IF(_penmei3_month_day!AD438="","",_penmei3_month_day!AD438)</f>
        <v/>
      </c>
      <c r="BB452" s="509" t="str">
        <f>IF(_penmei3_month_day!AE438="","",_penmei3_month_day!AE438)</f>
        <v/>
      </c>
      <c r="BC452" s="498" t="str">
        <f>IF(_penmei3_month_day!AF438="","",_penmei3_month_day!AF438)</f>
        <v/>
      </c>
      <c r="BD452" s="510"/>
      <c r="BE452" s="510"/>
    </row>
    <row ht="19.5" customHeight="1" r="453">
      <c r="A453" s="240">
        <f ca="1">IF(HOUR(I453)=0,A452+1,A452)</f>
        <v>43635</v>
      </c>
      <c r="B453" s="241">
        <f ca="1">A453</f>
        <v>43635</v>
      </c>
      <c r="C453" s="242" t="str">
        <f>IF(AND(G453&lt;16,G453&gt;=8),"白",IF(AND(G453&lt;8,G453&gt;=0),"夜",IF(G453&gt;=16,"中")))</f>
        <v>夜</v>
      </c>
      <c r="D453" s="242">
        <f ca="1">DAY(A453)</f>
        <v>19</v>
      </c>
      <c r="E453" s="242">
        <f>E452</f>
        <v>4</v>
      </c>
      <c r="F453" s="243" t="str">
        <f>IF(AND(E453=1),"甲班",IF(AND(E453=2),"乙班",IF(AND(E453=3),"丙班",IF(AND(E453=4),"丁班",))))</f>
        <v>丁班</v>
      </c>
      <c r="G453" s="242">
        <f>IF(I453=0,0,HOUR(I453-0))</f>
        <v>5</v>
      </c>
      <c r="H453" s="244">
        <f>H452</f>
        <v>0.041666666666666699</v>
      </c>
      <c r="I453" s="245">
        <f>IF(HOUR(I452)=0,H453,I452+H453)</f>
        <v>0.20833333333333301</v>
      </c>
      <c r="J453" s="498" t="str">
        <f>IF(_penmei2_month_day!A439="","",_penmei2_month_day!A439)</f>
        <v/>
      </c>
      <c r="K453" s="498" t="str">
        <f>IF(_penmei2_month_day!B439="","",_penmei2_month_day!B439)</f>
        <v/>
      </c>
      <c r="L453" s="499" t="str">
        <f>IF(_penmei2_month_day!C439="","",_penmei2_month_day!C439)</f>
        <v/>
      </c>
      <c r="M453" s="500" t="str">
        <f>IF(_penmei2_month_day!D439="","",_penmei2_month_day!D439)</f>
        <v/>
      </c>
      <c r="N453" s="501" t="str">
        <f>IF(_penmei2_month_day!E439="","",_penmei2_month_day!E439)</f>
        <v/>
      </c>
      <c r="O453" s="501" t="str">
        <f>IF(_penmei2_month_day!F439="","",_penmei2_month_day!F439)</f>
        <v/>
      </c>
      <c r="P453" s="499" t="str">
        <f>IF(_penmei2_month_day!G439="","",_penmei2_month_day!G439)</f>
        <v/>
      </c>
      <c r="Q453" s="502" t="str">
        <f>IF(_penmei2_month_day!H439="","",_penmei2_month_day!H439)</f>
        <v/>
      </c>
      <c r="R453" s="503" t="str">
        <f>IF(_penmei2_month_day!I439="","",_penmei2_month_day!I439)</f>
        <v/>
      </c>
      <c r="S453" s="504" t="str">
        <f>IF(_penmei2_month_day!J439="","",_penmei2_month_day!J439)</f>
        <v/>
      </c>
      <c r="T453" s="505" t="str">
        <f>IF(_penmei2_month_day!K439="","",_penmei2_month_day!K439)</f>
        <v/>
      </c>
      <c r="U453" s="499" t="str">
        <f>IF(_penmei2_month_day!L439="","",_penmei2_month_day!L439)</f>
        <v/>
      </c>
      <c r="V453" s="499" t="str">
        <f>IF(_penmei2_month_day!M439="","",_penmei2_month_day!M439)</f>
        <v/>
      </c>
      <c r="W453" s="506" t="str">
        <f>IF(_penmei2_month_day!N439="","",_penmei2_month_day!N439)</f>
        <v/>
      </c>
      <c r="X453" s="507" t="str">
        <f>IF(_penmei3_month_day!A439="","",_penmei3_month_day!A439)</f>
        <v/>
      </c>
      <c r="Y453" s="508" t="str">
        <f>IF(_penmei3_month_day!B439="","",_penmei3_month_day!B439)</f>
        <v/>
      </c>
      <c r="Z453" s="509" t="str">
        <f>IF(_penmei3_month_day!C439="","",_penmei3_month_day!C439)</f>
        <v/>
      </c>
      <c r="AA453" s="498" t="str">
        <f>IF(_penmei3_month_day!D439="","",_penmei3_month_day!D439)</f>
        <v/>
      </c>
      <c r="AB453" s="509" t="str">
        <f>IF(_penmei3_month_day!E439="","",_penmei3_month_day!E439)</f>
        <v/>
      </c>
      <c r="AC453" s="498" t="str">
        <f>IF(_penmei3_month_day!F439="","",_penmei3_month_day!F439)</f>
        <v/>
      </c>
      <c r="AD453" s="507" t="str">
        <f>IF(_penmei3_month_day!G439="","",_penmei3_month_day!G439)</f>
        <v/>
      </c>
      <c r="AE453" s="508" t="str">
        <f>IF(_penmei3_month_day!H439="","",_penmei3_month_day!H439)</f>
        <v/>
      </c>
      <c r="AF453" s="509" t="str">
        <f>IF(_penmei3_month_day!I439="","",_penmei3_month_day!I439)</f>
        <v/>
      </c>
      <c r="AG453" s="498" t="str">
        <f>IF(_penmei3_month_day!J439="","",_penmei3_month_day!J439)</f>
        <v/>
      </c>
      <c r="AH453" s="509" t="str">
        <f>IF(_penmei3_month_day!K439="","",_penmei3_month_day!K439)</f>
        <v/>
      </c>
      <c r="AI453" s="498" t="str">
        <f>IF(_penmei3_month_day!L439="","",_penmei3_month_day!L439)</f>
        <v/>
      </c>
      <c r="AJ453" s="509" t="str">
        <f>IF(_penmei3_month_day!M439="","",_penmei3_month_day!M439)</f>
        <v/>
      </c>
      <c r="AK453" s="498" t="str">
        <f>IF(_penmei3_month_day!N439="","",_penmei3_month_day!N439)</f>
        <v/>
      </c>
      <c r="AL453" s="509" t="str">
        <f>IF(_penmei3_month_day!O439="","",_penmei3_month_day!O439)</f>
        <v/>
      </c>
      <c r="AM453" s="498" t="str">
        <f>IF(_penmei3_month_day!P439="","",_penmei3_month_day!P439)</f>
        <v/>
      </c>
      <c r="AN453" s="509" t="str">
        <f>IF(_penmei3_month_day!Q439="","",_penmei3_month_day!Q439)</f>
        <v/>
      </c>
      <c r="AO453" s="498" t="str">
        <f>IF(_penmei3_month_day!R439="","",_penmei3_month_day!R439)</f>
        <v/>
      </c>
      <c r="AP453" s="509" t="str">
        <f>IF(_penmei3_month_day!S439="","",_penmei3_month_day!S439)</f>
        <v/>
      </c>
      <c r="AQ453" s="498" t="str">
        <f>IF(_penmei3_month_day!T439="","",_penmei3_month_day!T439)</f>
        <v/>
      </c>
      <c r="AR453" s="509" t="str">
        <f>IF(_penmei3_month_day!U439="","",_penmei3_month_day!U439)</f>
        <v/>
      </c>
      <c r="AS453" s="498" t="str">
        <f>IF(_penmei3_month_day!V439="","",_penmei3_month_day!V439)</f>
        <v/>
      </c>
      <c r="AT453" s="509" t="str">
        <f>IF(_penmei3_month_day!W439="","",_penmei3_month_day!W439)</f>
        <v/>
      </c>
      <c r="AU453" s="498" t="str">
        <f>IF(_penmei3_month_day!X439="","",_penmei3_month_day!X439)</f>
        <v/>
      </c>
      <c r="AV453" s="509" t="str">
        <f>IF(_penmei3_month_day!Y439="","",_penmei3_month_day!Y439)</f>
        <v/>
      </c>
      <c r="AW453" s="498" t="str">
        <f>IF(_penmei3_month_day!Z439="","",_penmei3_month_day!Z439)</f>
        <v/>
      </c>
      <c r="AX453" s="509" t="str">
        <f>IF(_penmei3_month_day!AA439="","",_penmei3_month_day!AA439)</f>
        <v/>
      </c>
      <c r="AY453" s="498" t="str">
        <f>IF(_penmei3_month_day!AB439="","",_penmei3_month_day!AB439)</f>
        <v/>
      </c>
      <c r="AZ453" s="509" t="str">
        <f>IF(_penmei3_month_day!AC439="","",_penmei3_month_day!AC439)</f>
        <v/>
      </c>
      <c r="BA453" s="498" t="str">
        <f>IF(_penmei3_month_day!AD439="","",_penmei3_month_day!AD439)</f>
        <v/>
      </c>
      <c r="BB453" s="509" t="str">
        <f>IF(_penmei3_month_day!AE439="","",_penmei3_month_day!AE439)</f>
        <v/>
      </c>
      <c r="BC453" s="498" t="str">
        <f>IF(_penmei3_month_day!AF439="","",_penmei3_month_day!AF439)</f>
        <v/>
      </c>
      <c r="BD453" s="510"/>
      <c r="BE453" s="510"/>
    </row>
    <row ht="19.5" customHeight="1" r="454">
      <c r="A454" s="240">
        <f ca="1">IF(HOUR(I454)=0,A453+1,A453)</f>
        <v>43635</v>
      </c>
      <c r="B454" s="241">
        <f ca="1">A454</f>
        <v>43635</v>
      </c>
      <c r="C454" s="242" t="str">
        <f>IF(AND(G454&lt;16,G454&gt;=8),"白",IF(AND(G454&lt;8,G454&gt;=0),"夜",IF(G454&gt;=16,"中")))</f>
        <v>夜</v>
      </c>
      <c r="D454" s="242">
        <f ca="1">DAY(A454)</f>
        <v>19</v>
      </c>
      <c r="E454" s="242">
        <f>E453</f>
        <v>4</v>
      </c>
      <c r="F454" s="243" t="str">
        <f>IF(AND(E454=1),"甲班",IF(AND(E454=2),"乙班",IF(AND(E454=3),"丙班",IF(AND(E454=4),"丁班",))))</f>
        <v>丁班</v>
      </c>
      <c r="G454" s="242">
        <f>IF(I454=0,0,HOUR(I454-0))</f>
        <v>6</v>
      </c>
      <c r="H454" s="244">
        <f>H453</f>
        <v>0.041666666666666699</v>
      </c>
      <c r="I454" s="245">
        <f>IF(HOUR(I453)=0,H454,I453+H454)</f>
        <v>0.25</v>
      </c>
      <c r="J454" s="498" t="str">
        <f>IF(_penmei2_month_day!A440="","",_penmei2_month_day!A440)</f>
        <v/>
      </c>
      <c r="K454" s="498" t="str">
        <f>IF(_penmei2_month_day!B440="","",_penmei2_month_day!B440)</f>
        <v/>
      </c>
      <c r="L454" s="499" t="str">
        <f>IF(_penmei2_month_day!C440="","",_penmei2_month_day!C440)</f>
        <v/>
      </c>
      <c r="M454" s="500" t="str">
        <f>IF(_penmei2_month_day!D440="","",_penmei2_month_day!D440)</f>
        <v/>
      </c>
      <c r="N454" s="501" t="str">
        <f>IF(_penmei2_month_day!E440="","",_penmei2_month_day!E440)</f>
        <v/>
      </c>
      <c r="O454" s="501" t="str">
        <f>IF(_penmei2_month_day!F440="","",_penmei2_month_day!F440)</f>
        <v/>
      </c>
      <c r="P454" s="499" t="str">
        <f>IF(_penmei2_month_day!G440="","",_penmei2_month_day!G440)</f>
        <v/>
      </c>
      <c r="Q454" s="502" t="str">
        <f>IF(_penmei2_month_day!H440="","",_penmei2_month_day!H440)</f>
        <v/>
      </c>
      <c r="R454" s="503" t="str">
        <f>IF(_penmei2_month_day!I440="","",_penmei2_month_day!I440)</f>
        <v/>
      </c>
      <c r="S454" s="504" t="str">
        <f>IF(_penmei2_month_day!J440="","",_penmei2_month_day!J440)</f>
        <v/>
      </c>
      <c r="T454" s="505" t="str">
        <f>IF(_penmei2_month_day!K440="","",_penmei2_month_day!K440)</f>
        <v/>
      </c>
      <c r="U454" s="499" t="str">
        <f>IF(_penmei2_month_day!L440="","",_penmei2_month_day!L440)</f>
        <v/>
      </c>
      <c r="V454" s="499" t="str">
        <f>IF(_penmei2_month_day!M440="","",_penmei2_month_day!M440)</f>
        <v/>
      </c>
      <c r="W454" s="506" t="str">
        <f>IF(_penmei2_month_day!N440="","",_penmei2_month_day!N440)</f>
        <v/>
      </c>
      <c r="X454" s="507" t="str">
        <f>IF(_penmei3_month_day!A440="","",_penmei3_month_day!A440)</f>
        <v/>
      </c>
      <c r="Y454" s="508" t="str">
        <f>IF(_penmei3_month_day!B440="","",_penmei3_month_day!B440)</f>
        <v/>
      </c>
      <c r="Z454" s="509" t="str">
        <f>IF(_penmei3_month_day!C440="","",_penmei3_month_day!C440)</f>
        <v/>
      </c>
      <c r="AA454" s="498" t="str">
        <f>IF(_penmei3_month_day!D440="","",_penmei3_month_day!D440)</f>
        <v/>
      </c>
      <c r="AB454" s="509" t="str">
        <f>IF(_penmei3_month_day!E440="","",_penmei3_month_day!E440)</f>
        <v/>
      </c>
      <c r="AC454" s="498" t="str">
        <f>IF(_penmei3_month_day!F440="","",_penmei3_month_day!F440)</f>
        <v/>
      </c>
      <c r="AD454" s="507" t="str">
        <f>IF(_penmei3_month_day!G440="","",_penmei3_month_day!G440)</f>
        <v/>
      </c>
      <c r="AE454" s="508" t="str">
        <f>IF(_penmei3_month_day!H440="","",_penmei3_month_day!H440)</f>
        <v/>
      </c>
      <c r="AF454" s="509" t="str">
        <f>IF(_penmei3_month_day!I440="","",_penmei3_month_day!I440)</f>
        <v/>
      </c>
      <c r="AG454" s="498" t="str">
        <f>IF(_penmei3_month_day!J440="","",_penmei3_month_day!J440)</f>
        <v/>
      </c>
      <c r="AH454" s="509" t="str">
        <f>IF(_penmei3_month_day!K440="","",_penmei3_month_day!K440)</f>
        <v/>
      </c>
      <c r="AI454" s="498" t="str">
        <f>IF(_penmei3_month_day!L440="","",_penmei3_month_day!L440)</f>
        <v/>
      </c>
      <c r="AJ454" s="509" t="str">
        <f>IF(_penmei3_month_day!M440="","",_penmei3_month_day!M440)</f>
        <v/>
      </c>
      <c r="AK454" s="498" t="str">
        <f>IF(_penmei3_month_day!N440="","",_penmei3_month_day!N440)</f>
        <v/>
      </c>
      <c r="AL454" s="509" t="str">
        <f>IF(_penmei3_month_day!O440="","",_penmei3_month_day!O440)</f>
        <v/>
      </c>
      <c r="AM454" s="498" t="str">
        <f>IF(_penmei3_month_day!P440="","",_penmei3_month_day!P440)</f>
        <v/>
      </c>
      <c r="AN454" s="509" t="str">
        <f>IF(_penmei3_month_day!Q440="","",_penmei3_month_day!Q440)</f>
        <v/>
      </c>
      <c r="AO454" s="498" t="str">
        <f>IF(_penmei3_month_day!R440="","",_penmei3_month_day!R440)</f>
        <v/>
      </c>
      <c r="AP454" s="509" t="str">
        <f>IF(_penmei3_month_day!S440="","",_penmei3_month_day!S440)</f>
        <v/>
      </c>
      <c r="AQ454" s="498" t="str">
        <f>IF(_penmei3_month_day!T440="","",_penmei3_month_day!T440)</f>
        <v/>
      </c>
      <c r="AR454" s="509" t="str">
        <f>IF(_penmei3_month_day!U440="","",_penmei3_month_day!U440)</f>
        <v/>
      </c>
      <c r="AS454" s="498" t="str">
        <f>IF(_penmei3_month_day!V440="","",_penmei3_month_day!V440)</f>
        <v/>
      </c>
      <c r="AT454" s="509" t="str">
        <f>IF(_penmei3_month_day!W440="","",_penmei3_month_day!W440)</f>
        <v/>
      </c>
      <c r="AU454" s="498" t="str">
        <f>IF(_penmei3_month_day!X440="","",_penmei3_month_day!X440)</f>
        <v/>
      </c>
      <c r="AV454" s="509" t="str">
        <f>IF(_penmei3_month_day!Y440="","",_penmei3_month_day!Y440)</f>
        <v/>
      </c>
      <c r="AW454" s="498" t="str">
        <f>IF(_penmei3_month_day!Z440="","",_penmei3_month_day!Z440)</f>
        <v/>
      </c>
      <c r="AX454" s="509" t="str">
        <f>IF(_penmei3_month_day!AA440="","",_penmei3_month_day!AA440)</f>
        <v/>
      </c>
      <c r="AY454" s="498" t="str">
        <f>IF(_penmei3_month_day!AB440="","",_penmei3_month_day!AB440)</f>
        <v/>
      </c>
      <c r="AZ454" s="509" t="str">
        <f>IF(_penmei3_month_day!AC440="","",_penmei3_month_day!AC440)</f>
        <v/>
      </c>
      <c r="BA454" s="498" t="str">
        <f>IF(_penmei3_month_day!AD440="","",_penmei3_month_day!AD440)</f>
        <v/>
      </c>
      <c r="BB454" s="509" t="str">
        <f>IF(_penmei3_month_day!AE440="","",_penmei3_month_day!AE440)</f>
        <v/>
      </c>
      <c r="BC454" s="498" t="str">
        <f>IF(_penmei3_month_day!AF440="","",_penmei3_month_day!AF440)</f>
        <v/>
      </c>
      <c r="BD454" s="510"/>
      <c r="BE454" s="510"/>
    </row>
    <row ht="19.5" customHeight="1" r="455">
      <c r="A455" s="246">
        <f ca="1">IF(HOUR(I455)=0,A454+1,A454)</f>
        <v>43635</v>
      </c>
      <c r="B455" s="247">
        <f ca="1">A455</f>
        <v>43635</v>
      </c>
      <c r="C455" s="248" t="str">
        <f>IF(AND(G455&lt;16,G455&gt;=8),"白",IF(AND(G455&lt;8,G455&gt;=0),"夜",IF(G455&gt;=16,"中")))</f>
        <v>夜</v>
      </c>
      <c r="D455" s="248">
        <f ca="1">DAY(A455)</f>
        <v>19</v>
      </c>
      <c r="E455" s="248">
        <f>E454</f>
        <v>4</v>
      </c>
      <c r="F455" s="249" t="str">
        <f>IF(AND(E455=1),"甲班",IF(AND(E455=2),"乙班",IF(AND(E455=3),"丙班",IF(AND(E455=4),"丁班",))))</f>
        <v>丁班</v>
      </c>
      <c r="G455" s="248">
        <f>IF(I455=0,0,HOUR(I455-0))</f>
        <v>7</v>
      </c>
      <c r="H455" s="250">
        <f>H454</f>
        <v>0.041666666666666699</v>
      </c>
      <c r="I455" s="251">
        <f>IF(HOUR(I454)=0,H455,I454+H455)</f>
        <v>0.29166666666666702</v>
      </c>
      <c r="J455" s="511" t="str">
        <f>IF(_penmei2_month_day!A441="","",_penmei2_month_day!A441)</f>
        <v/>
      </c>
      <c r="K455" s="511" t="str">
        <f>IF(_penmei2_month_day!B441="","",_penmei2_month_day!B441)</f>
        <v/>
      </c>
      <c r="L455" s="512" t="str">
        <f>IF(_penmei2_month_day!C441="","",_penmei2_month_day!C441)</f>
        <v/>
      </c>
      <c r="M455" s="513" t="str">
        <f>IF(_penmei2_month_day!D441="","",_penmei2_month_day!D441)</f>
        <v/>
      </c>
      <c r="N455" s="514" t="str">
        <f>IF(_penmei2_month_day!E441="","",_penmei2_month_day!E441)</f>
        <v/>
      </c>
      <c r="O455" s="514" t="str">
        <f>IF(_penmei2_month_day!F441="","",_penmei2_month_day!F441)</f>
        <v/>
      </c>
      <c r="P455" s="512" t="str">
        <f>IF(_penmei2_month_day!G441="","",_penmei2_month_day!G441)</f>
        <v/>
      </c>
      <c r="Q455" s="515" t="str">
        <f>IF(_penmei2_month_day!H441="","",_penmei2_month_day!H441)</f>
        <v/>
      </c>
      <c r="R455" s="516" t="str">
        <f>IF(_penmei2_month_day!I441="","",_penmei2_month_day!I441)</f>
        <v/>
      </c>
      <c r="S455" s="517" t="str">
        <f>IF(_penmei2_month_day!J441="","",_penmei2_month_day!J441)</f>
        <v/>
      </c>
      <c r="T455" s="518" t="str">
        <f>IF(_penmei2_month_day!K441="","",_penmei2_month_day!K441)</f>
        <v/>
      </c>
      <c r="U455" s="512" t="str">
        <f>IF(_penmei2_month_day!L441="","",_penmei2_month_day!L441)</f>
        <v/>
      </c>
      <c r="V455" s="512" t="str">
        <f>IF(_penmei2_month_day!M441="","",_penmei2_month_day!M441)</f>
        <v/>
      </c>
      <c r="W455" s="519" t="str">
        <f>IF(_penmei2_month_day!N441="","",_penmei2_month_day!N441)</f>
        <v/>
      </c>
      <c r="X455" s="520" t="str">
        <f>IF(_penmei3_month_day!A441="","",_penmei3_month_day!A441)</f>
        <v/>
      </c>
      <c r="Y455" s="521" t="str">
        <f>IF(_penmei3_month_day!B441="","",_penmei3_month_day!B441)</f>
        <v/>
      </c>
      <c r="Z455" s="522" t="str">
        <f>IF(_penmei3_month_day!C441="","",_penmei3_month_day!C441)</f>
        <v/>
      </c>
      <c r="AA455" s="511" t="str">
        <f>IF(_penmei3_month_day!D441="","",_penmei3_month_day!D441)</f>
        <v/>
      </c>
      <c r="AB455" s="522" t="str">
        <f>IF(_penmei3_month_day!E441="","",_penmei3_month_day!E441)</f>
        <v/>
      </c>
      <c r="AC455" s="511" t="str">
        <f>IF(_penmei3_month_day!F441="","",_penmei3_month_day!F441)</f>
        <v/>
      </c>
      <c r="AD455" s="520" t="str">
        <f>IF(_penmei3_month_day!G441="","",_penmei3_month_day!G441)</f>
        <v/>
      </c>
      <c r="AE455" s="521" t="str">
        <f>IF(_penmei3_month_day!H441="","",_penmei3_month_day!H441)</f>
        <v/>
      </c>
      <c r="AF455" s="522" t="str">
        <f>IF(_penmei3_month_day!I441="","",_penmei3_month_day!I441)</f>
        <v/>
      </c>
      <c r="AG455" s="511" t="str">
        <f>IF(_penmei3_month_day!J441="","",_penmei3_month_day!J441)</f>
        <v/>
      </c>
      <c r="AH455" s="522" t="str">
        <f>IF(_penmei3_month_day!K441="","",_penmei3_month_day!K441)</f>
        <v/>
      </c>
      <c r="AI455" s="511" t="str">
        <f>IF(_penmei3_month_day!L441="","",_penmei3_month_day!L441)</f>
        <v/>
      </c>
      <c r="AJ455" s="522" t="str">
        <f>IF(_penmei3_month_day!M441="","",_penmei3_month_day!M441)</f>
        <v/>
      </c>
      <c r="AK455" s="511" t="str">
        <f>IF(_penmei3_month_day!N441="","",_penmei3_month_day!N441)</f>
        <v/>
      </c>
      <c r="AL455" s="522" t="str">
        <f>IF(_penmei3_month_day!O441="","",_penmei3_month_day!O441)</f>
        <v/>
      </c>
      <c r="AM455" s="511" t="str">
        <f>IF(_penmei3_month_day!P441="","",_penmei3_month_day!P441)</f>
        <v/>
      </c>
      <c r="AN455" s="522" t="str">
        <f>IF(_penmei3_month_day!Q441="","",_penmei3_month_day!Q441)</f>
        <v/>
      </c>
      <c r="AO455" s="511" t="str">
        <f>IF(_penmei3_month_day!R441="","",_penmei3_month_day!R441)</f>
        <v/>
      </c>
      <c r="AP455" s="522" t="str">
        <f>IF(_penmei3_month_day!S441="","",_penmei3_month_day!S441)</f>
        <v/>
      </c>
      <c r="AQ455" s="511" t="str">
        <f>IF(_penmei3_month_day!T441="","",_penmei3_month_day!T441)</f>
        <v/>
      </c>
      <c r="AR455" s="522" t="str">
        <f>IF(_penmei3_month_day!U441="","",_penmei3_month_day!U441)</f>
        <v/>
      </c>
      <c r="AS455" s="511" t="str">
        <f>IF(_penmei3_month_day!V441="","",_penmei3_month_day!V441)</f>
        <v/>
      </c>
      <c r="AT455" s="522" t="str">
        <f>IF(_penmei3_month_day!W441="","",_penmei3_month_day!W441)</f>
        <v/>
      </c>
      <c r="AU455" s="511" t="str">
        <f>IF(_penmei3_month_day!X441="","",_penmei3_month_day!X441)</f>
        <v/>
      </c>
      <c r="AV455" s="522" t="str">
        <f>IF(_penmei3_month_day!Y441="","",_penmei3_month_day!Y441)</f>
        <v/>
      </c>
      <c r="AW455" s="511" t="str">
        <f>IF(_penmei3_month_day!Z441="","",_penmei3_month_day!Z441)</f>
        <v/>
      </c>
      <c r="AX455" s="522" t="str">
        <f>IF(_penmei3_month_day!AA441="","",_penmei3_month_day!AA441)</f>
        <v/>
      </c>
      <c r="AY455" s="511" t="str">
        <f>IF(_penmei3_month_day!AB441="","",_penmei3_month_day!AB441)</f>
        <v/>
      </c>
      <c r="AZ455" s="522" t="str">
        <f>IF(_penmei3_month_day!AC441="","",_penmei3_month_day!AC441)</f>
        <v/>
      </c>
      <c r="BA455" s="511" t="str">
        <f>IF(_penmei3_month_day!AD441="","",_penmei3_month_day!AD441)</f>
        <v/>
      </c>
      <c r="BB455" s="522" t="str">
        <f>IF(_penmei3_month_day!AE441="","",_penmei3_month_day!AE441)</f>
        <v/>
      </c>
      <c r="BC455" s="511" t="str">
        <f>IF(_penmei3_month_day!AF441="","",_penmei3_month_day!AF441)</f>
        <v/>
      </c>
      <c r="BD455" s="149" t="s">
        <v>132</v>
      </c>
      <c r="BE455" s="252"/>
    </row>
    <row ht="19.5" customHeight="1" r="456">
      <c r="A456" s="253">
        <f ca="1">IF(HOUR(I456)=0,A455+1,A455)</f>
        <v>43635</v>
      </c>
      <c r="B456" s="254">
        <f ca="1">A456</f>
        <v>43635</v>
      </c>
      <c r="C456" s="255" t="str">
        <f>IF(AND(G456&lt;16,G456&gt;=8),"白",IF(AND(G456&lt;8,G456&gt;=0),"夜",IF(G456&gt;=16,"中")))</f>
        <v>白</v>
      </c>
      <c r="D456" s="255">
        <f ca="1">DAY(A456)</f>
        <v>19</v>
      </c>
      <c r="E456" s="255">
        <f>IF(AND(E448=4),1,IF(AND(E448&lt;4),(E448+1),))</f>
        <v>1</v>
      </c>
      <c r="F456" s="256" t="str">
        <f>IF(AND(E456=1),"甲班",IF(AND(E456=2),"乙班",IF(AND(E456=3),"丙班",IF(AND(E456=4),"丁班",))))</f>
        <v>甲班</v>
      </c>
      <c r="G456" s="255">
        <f>IF(I456=0,0,HOUR(I456-0))</f>
        <v>8</v>
      </c>
      <c r="H456" s="257">
        <f>H455</f>
        <v>0.041666666666666699</v>
      </c>
      <c r="I456" s="258">
        <f>IF(HOUR(I455)=0,H456,I455+H456)</f>
        <v>0.33333333333333398</v>
      </c>
      <c r="J456" s="485" t="str">
        <f>IF(_penmei2_month_day!A442="","",_penmei2_month_day!A442)</f>
        <v/>
      </c>
      <c r="K456" s="485" t="str">
        <f>IF(_penmei2_month_day!B442="","",_penmei2_month_day!B442)</f>
        <v/>
      </c>
      <c r="L456" s="486" t="str">
        <f>IF(_penmei2_month_day!C442="","",_penmei2_month_day!C442)</f>
        <v/>
      </c>
      <c r="M456" s="487" t="str">
        <f>IF(_penmei2_month_day!D442="","",_penmei2_month_day!D442)</f>
        <v/>
      </c>
      <c r="N456" s="488" t="str">
        <f>IF(_penmei2_month_day!E442="","",_penmei2_month_day!E442)</f>
        <v/>
      </c>
      <c r="O456" s="488" t="str">
        <f>IF(_penmei2_month_day!F442="","",_penmei2_month_day!F442)</f>
        <v/>
      </c>
      <c r="P456" s="486" t="str">
        <f>IF(_penmei2_month_day!G442="","",_penmei2_month_day!G442)</f>
        <v/>
      </c>
      <c r="Q456" s="489" t="str">
        <f>IF(_penmei2_month_day!H442="","",_penmei2_month_day!H442)</f>
        <v/>
      </c>
      <c r="R456" s="490" t="str">
        <f>IF(_penmei2_month_day!I442="","",_penmei2_month_day!I442)</f>
        <v/>
      </c>
      <c r="S456" s="491" t="str">
        <f>IF(_penmei2_month_day!J442="","",_penmei2_month_day!J442)</f>
        <v/>
      </c>
      <c r="T456" s="523" t="str">
        <f>IF(_penmei2_month_day!K442="","",_penmei2_month_day!K442)</f>
        <v/>
      </c>
      <c r="U456" s="486" t="str">
        <f>IF(_penmei2_month_day!L442="","",_penmei2_month_day!L442)</f>
        <v/>
      </c>
      <c r="V456" s="486" t="str">
        <f>IF(_penmei2_month_day!M442="","",_penmei2_month_day!M442)</f>
        <v/>
      </c>
      <c r="W456" s="493" t="str">
        <f>IF(_penmei2_month_day!N442="","",_penmei2_month_day!N442)</f>
        <v/>
      </c>
      <c r="X456" s="494" t="str">
        <f>IF(_penmei3_month_day!A442="","",_penmei3_month_day!A442)</f>
        <v/>
      </c>
      <c r="Y456" s="495" t="str">
        <f>IF(_penmei3_month_day!B442="","",_penmei3_month_day!B442)</f>
        <v/>
      </c>
      <c r="Z456" s="496" t="str">
        <f>IF(_penmei3_month_day!C442="","",_penmei3_month_day!C442)</f>
        <v/>
      </c>
      <c r="AA456" s="485" t="str">
        <f>IF(_penmei3_month_day!D442="","",_penmei3_month_day!D442)</f>
        <v/>
      </c>
      <c r="AB456" s="496" t="str">
        <f>IF(_penmei3_month_day!E442="","",_penmei3_month_day!E442)</f>
        <v/>
      </c>
      <c r="AC456" s="485" t="str">
        <f>IF(_penmei3_month_day!F442="","",_penmei3_month_day!F442)</f>
        <v/>
      </c>
      <c r="AD456" s="494" t="str">
        <f>IF(_penmei3_month_day!G442="","",_penmei3_month_day!G442)</f>
        <v/>
      </c>
      <c r="AE456" s="495" t="str">
        <f>IF(_penmei3_month_day!H442="","",_penmei3_month_day!H442)</f>
        <v/>
      </c>
      <c r="AF456" s="496" t="str">
        <f>IF(_penmei3_month_day!I442="","",_penmei3_month_day!I442)</f>
        <v/>
      </c>
      <c r="AG456" s="485" t="str">
        <f>IF(_penmei3_month_day!J442="","",_penmei3_month_day!J442)</f>
        <v/>
      </c>
      <c r="AH456" s="496" t="str">
        <f>IF(_penmei3_month_day!K442="","",_penmei3_month_day!K442)</f>
        <v/>
      </c>
      <c r="AI456" s="485" t="str">
        <f>IF(_penmei3_month_day!L442="","",_penmei3_month_day!L442)</f>
        <v/>
      </c>
      <c r="AJ456" s="496" t="str">
        <f>IF(_penmei3_month_day!M442="","",_penmei3_month_day!M442)</f>
        <v/>
      </c>
      <c r="AK456" s="485" t="str">
        <f>IF(_penmei3_month_day!N442="","",_penmei3_month_day!N442)</f>
        <v/>
      </c>
      <c r="AL456" s="496" t="str">
        <f>IF(_penmei3_month_day!O442="","",_penmei3_month_day!O442)</f>
        <v/>
      </c>
      <c r="AM456" s="485" t="str">
        <f>IF(_penmei3_month_day!P442="","",_penmei3_month_day!P442)</f>
        <v/>
      </c>
      <c r="AN456" s="496" t="str">
        <f>IF(_penmei3_month_day!Q442="","",_penmei3_month_day!Q442)</f>
        <v/>
      </c>
      <c r="AO456" s="485" t="str">
        <f>IF(_penmei3_month_day!R442="","",_penmei3_month_day!R442)</f>
        <v/>
      </c>
      <c r="AP456" s="496" t="str">
        <f>IF(_penmei3_month_day!S442="","",_penmei3_month_day!S442)</f>
        <v/>
      </c>
      <c r="AQ456" s="485" t="str">
        <f>IF(_penmei3_month_day!T442="","",_penmei3_month_day!T442)</f>
        <v/>
      </c>
      <c r="AR456" s="496" t="str">
        <f>IF(_penmei3_month_day!U442="","",_penmei3_month_day!U442)</f>
        <v/>
      </c>
      <c r="AS456" s="485" t="str">
        <f>IF(_penmei3_month_day!V442="","",_penmei3_month_day!V442)</f>
        <v/>
      </c>
      <c r="AT456" s="496" t="str">
        <f>IF(_penmei3_month_day!W442="","",_penmei3_month_day!W442)</f>
        <v/>
      </c>
      <c r="AU456" s="485" t="str">
        <f>IF(_penmei3_month_day!X442="","",_penmei3_month_day!X442)</f>
        <v/>
      </c>
      <c r="AV456" s="496" t="str">
        <f>IF(_penmei3_month_day!Y442="","",_penmei3_month_day!Y442)</f>
        <v/>
      </c>
      <c r="AW456" s="485" t="str">
        <f>IF(_penmei3_month_day!Z442="","",_penmei3_month_day!Z442)</f>
        <v/>
      </c>
      <c r="AX456" s="496" t="str">
        <f>IF(_penmei3_month_day!AA442="","",_penmei3_month_day!AA442)</f>
        <v/>
      </c>
      <c r="AY456" s="485" t="str">
        <f>IF(_penmei3_month_day!AB442="","",_penmei3_month_day!AB442)</f>
        <v/>
      </c>
      <c r="AZ456" s="496" t="str">
        <f>IF(_penmei3_month_day!AC442="","",_penmei3_month_day!AC442)</f>
        <v/>
      </c>
      <c r="BA456" s="485" t="str">
        <f>IF(_penmei3_month_day!AD442="","",_penmei3_month_day!AD442)</f>
        <v/>
      </c>
      <c r="BB456" s="496" t="str">
        <f>IF(_penmei3_month_day!AE442="","",_penmei3_month_day!AE442)</f>
        <v/>
      </c>
      <c r="BC456" s="485" t="str">
        <f>IF(_penmei3_month_day!AF442="","",_penmei3_month_day!AF442)</f>
        <v/>
      </c>
      <c r="BD456" s="497"/>
      <c r="BE456" s="497"/>
    </row>
    <row ht="19.5" customHeight="1" r="457">
      <c r="A457" s="240">
        <f ca="1">IF(HOUR(I457)=0,A456+1,A456)</f>
        <v>43635</v>
      </c>
      <c r="B457" s="241">
        <f ca="1">A457</f>
        <v>43635</v>
      </c>
      <c r="C457" s="242" t="str">
        <f>IF(AND(G457&lt;16,G457&gt;=8),"白",IF(AND(G457&lt;8,G457&gt;=0),"夜",IF(G457&gt;=16,"中")))</f>
        <v>白</v>
      </c>
      <c r="D457" s="242">
        <f ca="1">DAY(A457)</f>
        <v>19</v>
      </c>
      <c r="E457" s="242">
        <f>E456</f>
        <v>1</v>
      </c>
      <c r="F457" s="243" t="str">
        <f>IF(AND(E457=1),"甲班",IF(AND(E457=2),"乙班",IF(AND(E457=3),"丙班",IF(AND(E457=4),"丁班",))))</f>
        <v>甲班</v>
      </c>
      <c r="G457" s="242">
        <f>IF(I457=0,0,HOUR(I457-0))</f>
        <v>9</v>
      </c>
      <c r="H457" s="244">
        <f>H456</f>
        <v>0.041666666666666699</v>
      </c>
      <c r="I457" s="245">
        <f>IF(HOUR(I456)=0,H457,I456+H457)</f>
        <v>0.375</v>
      </c>
      <c r="J457" s="498" t="str">
        <f>IF(_penmei2_month_day!A443="","",_penmei2_month_day!A443)</f>
        <v/>
      </c>
      <c r="K457" s="498" t="str">
        <f>IF(_penmei2_month_day!B443="","",_penmei2_month_day!B443)</f>
        <v/>
      </c>
      <c r="L457" s="499" t="str">
        <f>IF(_penmei2_month_day!C443="","",_penmei2_month_day!C443)</f>
        <v/>
      </c>
      <c r="M457" s="500" t="str">
        <f>IF(_penmei2_month_day!D443="","",_penmei2_month_day!D443)</f>
        <v/>
      </c>
      <c r="N457" s="501" t="str">
        <f>IF(_penmei2_month_day!E443="","",_penmei2_month_day!E443)</f>
        <v/>
      </c>
      <c r="O457" s="501" t="str">
        <f>IF(_penmei2_month_day!F443="","",_penmei2_month_day!F443)</f>
        <v/>
      </c>
      <c r="P457" s="499" t="str">
        <f>IF(_penmei2_month_day!G443="","",_penmei2_month_day!G443)</f>
        <v/>
      </c>
      <c r="Q457" s="502" t="str">
        <f>IF(_penmei2_month_day!H443="","",_penmei2_month_day!H443)</f>
        <v/>
      </c>
      <c r="R457" s="503" t="str">
        <f>IF(_penmei2_month_day!I443="","",_penmei2_month_day!I443)</f>
        <v/>
      </c>
      <c r="S457" s="504" t="str">
        <f>IF(_penmei2_month_day!J443="","",_penmei2_month_day!J443)</f>
        <v/>
      </c>
      <c r="T457" s="505" t="str">
        <f>IF(_penmei2_month_day!K443="","",_penmei2_month_day!K443)</f>
        <v/>
      </c>
      <c r="U457" s="499" t="str">
        <f>IF(_penmei2_month_day!L443="","",_penmei2_month_day!L443)</f>
        <v/>
      </c>
      <c r="V457" s="499" t="str">
        <f>IF(_penmei2_month_day!M443="","",_penmei2_month_day!M443)</f>
        <v/>
      </c>
      <c r="W457" s="506" t="str">
        <f>IF(_penmei2_month_day!N443="","",_penmei2_month_day!N443)</f>
        <v/>
      </c>
      <c r="X457" s="507" t="str">
        <f>IF(_penmei3_month_day!A443="","",_penmei3_month_day!A443)</f>
        <v/>
      </c>
      <c r="Y457" s="508" t="str">
        <f>IF(_penmei3_month_day!B443="","",_penmei3_month_day!B443)</f>
        <v/>
      </c>
      <c r="Z457" s="509" t="str">
        <f>IF(_penmei3_month_day!C443="","",_penmei3_month_day!C443)</f>
        <v/>
      </c>
      <c r="AA457" s="498" t="str">
        <f>IF(_penmei3_month_day!D443="","",_penmei3_month_day!D443)</f>
        <v/>
      </c>
      <c r="AB457" s="509" t="str">
        <f>IF(_penmei3_month_day!E443="","",_penmei3_month_day!E443)</f>
        <v/>
      </c>
      <c r="AC457" s="498" t="str">
        <f>IF(_penmei3_month_day!F443="","",_penmei3_month_day!F443)</f>
        <v/>
      </c>
      <c r="AD457" s="507" t="str">
        <f>IF(_penmei3_month_day!G443="","",_penmei3_month_day!G443)</f>
        <v/>
      </c>
      <c r="AE457" s="508" t="str">
        <f>IF(_penmei3_month_day!H443="","",_penmei3_month_day!H443)</f>
        <v/>
      </c>
      <c r="AF457" s="509" t="str">
        <f>IF(_penmei3_month_day!I443="","",_penmei3_month_day!I443)</f>
        <v/>
      </c>
      <c r="AG457" s="498" t="str">
        <f>IF(_penmei3_month_day!J443="","",_penmei3_month_day!J443)</f>
        <v/>
      </c>
      <c r="AH457" s="509" t="str">
        <f>IF(_penmei3_month_day!K443="","",_penmei3_month_day!K443)</f>
        <v/>
      </c>
      <c r="AI457" s="498" t="str">
        <f>IF(_penmei3_month_day!L443="","",_penmei3_month_day!L443)</f>
        <v/>
      </c>
      <c r="AJ457" s="509" t="str">
        <f>IF(_penmei3_month_day!M443="","",_penmei3_month_day!M443)</f>
        <v/>
      </c>
      <c r="AK457" s="498" t="str">
        <f>IF(_penmei3_month_day!N443="","",_penmei3_month_day!N443)</f>
        <v/>
      </c>
      <c r="AL457" s="509" t="str">
        <f>IF(_penmei3_month_day!O443="","",_penmei3_month_day!O443)</f>
        <v/>
      </c>
      <c r="AM457" s="498" t="str">
        <f>IF(_penmei3_month_day!P443="","",_penmei3_month_day!P443)</f>
        <v/>
      </c>
      <c r="AN457" s="509" t="str">
        <f>IF(_penmei3_month_day!Q443="","",_penmei3_month_day!Q443)</f>
        <v/>
      </c>
      <c r="AO457" s="498" t="str">
        <f>IF(_penmei3_month_day!R443="","",_penmei3_month_day!R443)</f>
        <v/>
      </c>
      <c r="AP457" s="509" t="str">
        <f>IF(_penmei3_month_day!S443="","",_penmei3_month_day!S443)</f>
        <v/>
      </c>
      <c r="AQ457" s="498" t="str">
        <f>IF(_penmei3_month_day!T443="","",_penmei3_month_day!T443)</f>
        <v/>
      </c>
      <c r="AR457" s="509" t="str">
        <f>IF(_penmei3_month_day!U443="","",_penmei3_month_day!U443)</f>
        <v/>
      </c>
      <c r="AS457" s="498" t="str">
        <f>IF(_penmei3_month_day!V443="","",_penmei3_month_day!V443)</f>
        <v/>
      </c>
      <c r="AT457" s="509" t="str">
        <f>IF(_penmei3_month_day!W443="","",_penmei3_month_day!W443)</f>
        <v/>
      </c>
      <c r="AU457" s="498" t="str">
        <f>IF(_penmei3_month_day!X443="","",_penmei3_month_day!X443)</f>
        <v/>
      </c>
      <c r="AV457" s="509" t="str">
        <f>IF(_penmei3_month_day!Y443="","",_penmei3_month_day!Y443)</f>
        <v/>
      </c>
      <c r="AW457" s="498" t="str">
        <f>IF(_penmei3_month_day!Z443="","",_penmei3_month_day!Z443)</f>
        <v/>
      </c>
      <c r="AX457" s="509" t="str">
        <f>IF(_penmei3_month_day!AA443="","",_penmei3_month_day!AA443)</f>
        <v/>
      </c>
      <c r="AY457" s="498" t="str">
        <f>IF(_penmei3_month_day!AB443="","",_penmei3_month_day!AB443)</f>
        <v/>
      </c>
      <c r="AZ457" s="509" t="str">
        <f>IF(_penmei3_month_day!AC443="","",_penmei3_month_day!AC443)</f>
        <v/>
      </c>
      <c r="BA457" s="498" t="str">
        <f>IF(_penmei3_month_day!AD443="","",_penmei3_month_day!AD443)</f>
        <v/>
      </c>
      <c r="BB457" s="509" t="str">
        <f>IF(_penmei3_month_day!AE443="","",_penmei3_month_day!AE443)</f>
        <v/>
      </c>
      <c r="BC457" s="498" t="str">
        <f>IF(_penmei3_month_day!AF443="","",_penmei3_month_day!AF443)</f>
        <v/>
      </c>
      <c r="BD457" s="510"/>
      <c r="BE457" s="510"/>
    </row>
    <row ht="19.5" customHeight="1" r="458">
      <c r="A458" s="240">
        <f ca="1">IF(HOUR(I458)=0,A457+1,A457)</f>
        <v>43635</v>
      </c>
      <c r="B458" s="241">
        <f ca="1">A458</f>
        <v>43635</v>
      </c>
      <c r="C458" s="242" t="str">
        <f>IF(AND(G458&lt;16,G458&gt;=8),"白",IF(AND(G458&lt;8,G458&gt;=0),"夜",IF(G458&gt;=16,"中")))</f>
        <v>白</v>
      </c>
      <c r="D458" s="242">
        <f ca="1">DAY(A458)</f>
        <v>19</v>
      </c>
      <c r="E458" s="242">
        <f>E457</f>
        <v>1</v>
      </c>
      <c r="F458" s="243" t="str">
        <f>IF(AND(E458=1),"甲班",IF(AND(E458=2),"乙班",IF(AND(E458=3),"丙班",IF(AND(E458=4),"丁班",))))</f>
        <v>甲班</v>
      </c>
      <c r="G458" s="242">
        <f>IF(I458=0,0,HOUR(I458-0))</f>
        <v>10</v>
      </c>
      <c r="H458" s="244">
        <f>H457</f>
        <v>0.041666666666666699</v>
      </c>
      <c r="I458" s="245">
        <f>IF(HOUR(I457)=0,H458,I457+H458)</f>
        <v>0.41666666666666702</v>
      </c>
      <c r="J458" s="498" t="str">
        <f>IF(_penmei2_month_day!A444="","",_penmei2_month_day!A444)</f>
        <v/>
      </c>
      <c r="K458" s="498" t="str">
        <f>IF(_penmei2_month_day!B444="","",_penmei2_month_day!B444)</f>
        <v/>
      </c>
      <c r="L458" s="499" t="str">
        <f>IF(_penmei2_month_day!C444="","",_penmei2_month_day!C444)</f>
        <v/>
      </c>
      <c r="M458" s="500" t="str">
        <f>IF(_penmei2_month_day!D444="","",_penmei2_month_day!D444)</f>
        <v/>
      </c>
      <c r="N458" s="501" t="str">
        <f>IF(_penmei2_month_day!E444="","",_penmei2_month_day!E444)</f>
        <v/>
      </c>
      <c r="O458" s="501" t="str">
        <f>IF(_penmei2_month_day!F444="","",_penmei2_month_day!F444)</f>
        <v/>
      </c>
      <c r="P458" s="499" t="str">
        <f>IF(_penmei2_month_day!G444="","",_penmei2_month_day!G444)</f>
        <v/>
      </c>
      <c r="Q458" s="502" t="str">
        <f>IF(_penmei2_month_day!H444="","",_penmei2_month_day!H444)</f>
        <v/>
      </c>
      <c r="R458" s="503" t="str">
        <f>IF(_penmei2_month_day!I444="","",_penmei2_month_day!I444)</f>
        <v/>
      </c>
      <c r="S458" s="504" t="str">
        <f>IF(_penmei2_month_day!J444="","",_penmei2_month_day!J444)</f>
        <v/>
      </c>
      <c r="T458" s="505" t="str">
        <f>IF(_penmei2_month_day!K444="","",_penmei2_month_day!K444)</f>
        <v/>
      </c>
      <c r="U458" s="499" t="str">
        <f>IF(_penmei2_month_day!L444="","",_penmei2_month_day!L444)</f>
        <v/>
      </c>
      <c r="V458" s="499" t="str">
        <f>IF(_penmei2_month_day!M444="","",_penmei2_month_day!M444)</f>
        <v/>
      </c>
      <c r="W458" s="506" t="str">
        <f>IF(_penmei2_month_day!N444="","",_penmei2_month_day!N444)</f>
        <v/>
      </c>
      <c r="X458" s="507" t="str">
        <f>IF(_penmei3_month_day!A444="","",_penmei3_month_day!A444)</f>
        <v/>
      </c>
      <c r="Y458" s="508" t="str">
        <f>IF(_penmei3_month_day!B444="","",_penmei3_month_day!B444)</f>
        <v/>
      </c>
      <c r="Z458" s="509" t="str">
        <f>IF(_penmei3_month_day!C444="","",_penmei3_month_day!C444)</f>
        <v/>
      </c>
      <c r="AA458" s="498" t="str">
        <f>IF(_penmei3_month_day!D444="","",_penmei3_month_day!D444)</f>
        <v/>
      </c>
      <c r="AB458" s="509" t="str">
        <f>IF(_penmei3_month_day!E444="","",_penmei3_month_day!E444)</f>
        <v/>
      </c>
      <c r="AC458" s="498" t="str">
        <f>IF(_penmei3_month_day!F444="","",_penmei3_month_day!F444)</f>
        <v/>
      </c>
      <c r="AD458" s="507" t="str">
        <f>IF(_penmei3_month_day!G444="","",_penmei3_month_day!G444)</f>
        <v/>
      </c>
      <c r="AE458" s="508" t="str">
        <f>IF(_penmei3_month_day!H444="","",_penmei3_month_day!H444)</f>
        <v/>
      </c>
      <c r="AF458" s="509" t="str">
        <f>IF(_penmei3_month_day!I444="","",_penmei3_month_day!I444)</f>
        <v/>
      </c>
      <c r="AG458" s="498" t="str">
        <f>IF(_penmei3_month_day!J444="","",_penmei3_month_day!J444)</f>
        <v/>
      </c>
      <c r="AH458" s="509" t="str">
        <f>IF(_penmei3_month_day!K444="","",_penmei3_month_day!K444)</f>
        <v/>
      </c>
      <c r="AI458" s="498" t="str">
        <f>IF(_penmei3_month_day!L444="","",_penmei3_month_day!L444)</f>
        <v/>
      </c>
      <c r="AJ458" s="509" t="str">
        <f>IF(_penmei3_month_day!M444="","",_penmei3_month_day!M444)</f>
        <v/>
      </c>
      <c r="AK458" s="498" t="str">
        <f>IF(_penmei3_month_day!N444="","",_penmei3_month_day!N444)</f>
        <v/>
      </c>
      <c r="AL458" s="509" t="str">
        <f>IF(_penmei3_month_day!O444="","",_penmei3_month_day!O444)</f>
        <v/>
      </c>
      <c r="AM458" s="498" t="str">
        <f>IF(_penmei3_month_day!P444="","",_penmei3_month_day!P444)</f>
        <v/>
      </c>
      <c r="AN458" s="509" t="str">
        <f>IF(_penmei3_month_day!Q444="","",_penmei3_month_day!Q444)</f>
        <v/>
      </c>
      <c r="AO458" s="498" t="str">
        <f>IF(_penmei3_month_day!R444="","",_penmei3_month_day!R444)</f>
        <v/>
      </c>
      <c r="AP458" s="509" t="str">
        <f>IF(_penmei3_month_day!S444="","",_penmei3_month_day!S444)</f>
        <v/>
      </c>
      <c r="AQ458" s="498" t="str">
        <f>IF(_penmei3_month_day!T444="","",_penmei3_month_day!T444)</f>
        <v/>
      </c>
      <c r="AR458" s="509" t="str">
        <f>IF(_penmei3_month_day!U444="","",_penmei3_month_day!U444)</f>
        <v/>
      </c>
      <c r="AS458" s="498" t="str">
        <f>IF(_penmei3_month_day!V444="","",_penmei3_month_day!V444)</f>
        <v/>
      </c>
      <c r="AT458" s="509" t="str">
        <f>IF(_penmei3_month_day!W444="","",_penmei3_month_day!W444)</f>
        <v/>
      </c>
      <c r="AU458" s="498" t="str">
        <f>IF(_penmei3_month_day!X444="","",_penmei3_month_day!X444)</f>
        <v/>
      </c>
      <c r="AV458" s="509" t="str">
        <f>IF(_penmei3_month_day!Y444="","",_penmei3_month_day!Y444)</f>
        <v/>
      </c>
      <c r="AW458" s="498" t="str">
        <f>IF(_penmei3_month_day!Z444="","",_penmei3_month_day!Z444)</f>
        <v/>
      </c>
      <c r="AX458" s="509" t="str">
        <f>IF(_penmei3_month_day!AA444="","",_penmei3_month_day!AA444)</f>
        <v/>
      </c>
      <c r="AY458" s="498" t="str">
        <f>IF(_penmei3_month_day!AB444="","",_penmei3_month_day!AB444)</f>
        <v/>
      </c>
      <c r="AZ458" s="509" t="str">
        <f>IF(_penmei3_month_day!AC444="","",_penmei3_month_day!AC444)</f>
        <v/>
      </c>
      <c r="BA458" s="498" t="str">
        <f>IF(_penmei3_month_day!AD444="","",_penmei3_month_day!AD444)</f>
        <v/>
      </c>
      <c r="BB458" s="509" t="str">
        <f>IF(_penmei3_month_day!AE444="","",_penmei3_month_day!AE444)</f>
        <v/>
      </c>
      <c r="BC458" s="498" t="str">
        <f>IF(_penmei3_month_day!AF444="","",_penmei3_month_day!AF444)</f>
        <v/>
      </c>
      <c r="BD458" s="510"/>
      <c r="BE458" s="510"/>
    </row>
    <row ht="19.5" customHeight="1" r="459">
      <c r="A459" s="240">
        <f ca="1">IF(HOUR(I459)=0,A458+1,A458)</f>
        <v>43635</v>
      </c>
      <c r="B459" s="241">
        <f ca="1">A459</f>
        <v>43635</v>
      </c>
      <c r="C459" s="242" t="str">
        <f>IF(AND(G459&lt;16,G459&gt;=8),"白",IF(AND(G459&lt;8,G459&gt;=0),"夜",IF(G459&gt;=16,"中")))</f>
        <v>白</v>
      </c>
      <c r="D459" s="242">
        <f ca="1">DAY(A459)</f>
        <v>19</v>
      </c>
      <c r="E459" s="242">
        <f>E458</f>
        <v>1</v>
      </c>
      <c r="F459" s="243" t="str">
        <f>IF(AND(E459=1),"甲班",IF(AND(E459=2),"乙班",IF(AND(E459=3),"丙班",IF(AND(E459=4),"丁班",))))</f>
        <v>甲班</v>
      </c>
      <c r="G459" s="242">
        <f>IF(I459=0,0,HOUR(I459-0))</f>
        <v>11</v>
      </c>
      <c r="H459" s="244">
        <f>H458</f>
        <v>0.041666666666666699</v>
      </c>
      <c r="I459" s="245">
        <f>IF(HOUR(I458)=0,H459,I458+H459)</f>
        <v>0.45833333333333398</v>
      </c>
      <c r="J459" s="498" t="str">
        <f>IF(_penmei2_month_day!A445="","",_penmei2_month_day!A445)</f>
        <v/>
      </c>
      <c r="K459" s="498" t="str">
        <f>IF(_penmei2_month_day!B445="","",_penmei2_month_day!B445)</f>
        <v/>
      </c>
      <c r="L459" s="499" t="str">
        <f>IF(_penmei2_month_day!C445="","",_penmei2_month_day!C445)</f>
        <v/>
      </c>
      <c r="M459" s="500" t="str">
        <f>IF(_penmei2_month_day!D445="","",_penmei2_month_day!D445)</f>
        <v/>
      </c>
      <c r="N459" s="501" t="str">
        <f>IF(_penmei2_month_day!E445="","",_penmei2_month_day!E445)</f>
        <v/>
      </c>
      <c r="O459" s="501" t="str">
        <f>IF(_penmei2_month_day!F445="","",_penmei2_month_day!F445)</f>
        <v/>
      </c>
      <c r="P459" s="499" t="str">
        <f>IF(_penmei2_month_day!G445="","",_penmei2_month_day!G445)</f>
        <v/>
      </c>
      <c r="Q459" s="502" t="str">
        <f>IF(_penmei2_month_day!H445="","",_penmei2_month_day!H445)</f>
        <v/>
      </c>
      <c r="R459" s="503" t="str">
        <f>IF(_penmei2_month_day!I445="","",_penmei2_month_day!I445)</f>
        <v/>
      </c>
      <c r="S459" s="504" t="str">
        <f>IF(_penmei2_month_day!J445="","",_penmei2_month_day!J445)</f>
        <v/>
      </c>
      <c r="T459" s="505" t="str">
        <f>IF(_penmei2_month_day!K445="","",_penmei2_month_day!K445)</f>
        <v/>
      </c>
      <c r="U459" s="499" t="str">
        <f>IF(_penmei2_month_day!L445="","",_penmei2_month_day!L445)</f>
        <v/>
      </c>
      <c r="V459" s="499" t="str">
        <f>IF(_penmei2_month_day!M445="","",_penmei2_month_day!M445)</f>
        <v/>
      </c>
      <c r="W459" s="506" t="str">
        <f>IF(_penmei2_month_day!N445="","",_penmei2_month_day!N445)</f>
        <v/>
      </c>
      <c r="X459" s="507" t="str">
        <f>IF(_penmei3_month_day!A445="","",_penmei3_month_day!A445)</f>
        <v/>
      </c>
      <c r="Y459" s="508" t="str">
        <f>IF(_penmei3_month_day!B445="","",_penmei3_month_day!B445)</f>
        <v/>
      </c>
      <c r="Z459" s="509" t="str">
        <f>IF(_penmei3_month_day!C445="","",_penmei3_month_day!C445)</f>
        <v/>
      </c>
      <c r="AA459" s="498" t="str">
        <f>IF(_penmei3_month_day!D445="","",_penmei3_month_day!D445)</f>
        <v/>
      </c>
      <c r="AB459" s="509" t="str">
        <f>IF(_penmei3_month_day!E445="","",_penmei3_month_day!E445)</f>
        <v/>
      </c>
      <c r="AC459" s="498" t="str">
        <f>IF(_penmei3_month_day!F445="","",_penmei3_month_day!F445)</f>
        <v/>
      </c>
      <c r="AD459" s="507" t="str">
        <f>IF(_penmei3_month_day!G445="","",_penmei3_month_day!G445)</f>
        <v/>
      </c>
      <c r="AE459" s="508" t="str">
        <f>IF(_penmei3_month_day!H445="","",_penmei3_month_day!H445)</f>
        <v/>
      </c>
      <c r="AF459" s="509" t="str">
        <f>IF(_penmei3_month_day!I445="","",_penmei3_month_day!I445)</f>
        <v/>
      </c>
      <c r="AG459" s="498" t="str">
        <f>IF(_penmei3_month_day!J445="","",_penmei3_month_day!J445)</f>
        <v/>
      </c>
      <c r="AH459" s="509" t="str">
        <f>IF(_penmei3_month_day!K445="","",_penmei3_month_day!K445)</f>
        <v/>
      </c>
      <c r="AI459" s="498" t="str">
        <f>IF(_penmei3_month_day!L445="","",_penmei3_month_day!L445)</f>
        <v/>
      </c>
      <c r="AJ459" s="509" t="str">
        <f>IF(_penmei3_month_day!M445="","",_penmei3_month_day!M445)</f>
        <v/>
      </c>
      <c r="AK459" s="498" t="str">
        <f>IF(_penmei3_month_day!N445="","",_penmei3_month_day!N445)</f>
        <v/>
      </c>
      <c r="AL459" s="509" t="str">
        <f>IF(_penmei3_month_day!O445="","",_penmei3_month_day!O445)</f>
        <v/>
      </c>
      <c r="AM459" s="498" t="str">
        <f>IF(_penmei3_month_day!P445="","",_penmei3_month_day!P445)</f>
        <v/>
      </c>
      <c r="AN459" s="509" t="str">
        <f>IF(_penmei3_month_day!Q445="","",_penmei3_month_day!Q445)</f>
        <v/>
      </c>
      <c r="AO459" s="498" t="str">
        <f>IF(_penmei3_month_day!R445="","",_penmei3_month_day!R445)</f>
        <v/>
      </c>
      <c r="AP459" s="509" t="str">
        <f>IF(_penmei3_month_day!S445="","",_penmei3_month_day!S445)</f>
        <v/>
      </c>
      <c r="AQ459" s="498" t="str">
        <f>IF(_penmei3_month_day!T445="","",_penmei3_month_day!T445)</f>
        <v/>
      </c>
      <c r="AR459" s="509" t="str">
        <f>IF(_penmei3_month_day!U445="","",_penmei3_month_day!U445)</f>
        <v/>
      </c>
      <c r="AS459" s="498" t="str">
        <f>IF(_penmei3_month_day!V445="","",_penmei3_month_day!V445)</f>
        <v/>
      </c>
      <c r="AT459" s="509" t="str">
        <f>IF(_penmei3_month_day!W445="","",_penmei3_month_day!W445)</f>
        <v/>
      </c>
      <c r="AU459" s="498" t="str">
        <f>IF(_penmei3_month_day!X445="","",_penmei3_month_day!X445)</f>
        <v/>
      </c>
      <c r="AV459" s="509" t="str">
        <f>IF(_penmei3_month_day!Y445="","",_penmei3_month_day!Y445)</f>
        <v/>
      </c>
      <c r="AW459" s="498" t="str">
        <f>IF(_penmei3_month_day!Z445="","",_penmei3_month_day!Z445)</f>
        <v/>
      </c>
      <c r="AX459" s="509" t="str">
        <f>IF(_penmei3_month_day!AA445="","",_penmei3_month_day!AA445)</f>
        <v/>
      </c>
      <c r="AY459" s="498" t="str">
        <f>IF(_penmei3_month_day!AB445="","",_penmei3_month_day!AB445)</f>
        <v/>
      </c>
      <c r="AZ459" s="509" t="str">
        <f>IF(_penmei3_month_day!AC445="","",_penmei3_month_day!AC445)</f>
        <v/>
      </c>
      <c r="BA459" s="498" t="str">
        <f>IF(_penmei3_month_day!AD445="","",_penmei3_month_day!AD445)</f>
        <v/>
      </c>
      <c r="BB459" s="509" t="str">
        <f>IF(_penmei3_month_day!AE445="","",_penmei3_month_day!AE445)</f>
        <v/>
      </c>
      <c r="BC459" s="498" t="str">
        <f>IF(_penmei3_month_day!AF445="","",_penmei3_month_day!AF445)</f>
        <v/>
      </c>
      <c r="BD459" s="510"/>
      <c r="BE459" s="510"/>
    </row>
    <row ht="19.5" customHeight="1" r="460">
      <c r="A460" s="240">
        <f ca="1">IF(HOUR(I460)=0,A459+1,A459)</f>
        <v>43635</v>
      </c>
      <c r="B460" s="241">
        <f ca="1">A460</f>
        <v>43635</v>
      </c>
      <c r="C460" s="242" t="str">
        <f>IF(AND(G460&lt;16,G460&gt;=8),"白",IF(AND(G460&lt;8,G460&gt;=0),"夜",IF(G460&gt;=16,"中")))</f>
        <v>白</v>
      </c>
      <c r="D460" s="242">
        <f ca="1">DAY(A460)</f>
        <v>19</v>
      </c>
      <c r="E460" s="242">
        <f>E459</f>
        <v>1</v>
      </c>
      <c r="F460" s="243" t="str">
        <f>IF(AND(E460=1),"甲班",IF(AND(E460=2),"乙班",IF(AND(E460=3),"丙班",IF(AND(E460=4),"丁班",))))</f>
        <v>甲班</v>
      </c>
      <c r="G460" s="242">
        <f>IF(I460=0,0,HOUR(I460-0))</f>
        <v>12</v>
      </c>
      <c r="H460" s="244">
        <f>H459</f>
        <v>0.041666666666666699</v>
      </c>
      <c r="I460" s="245">
        <f>IF(HOUR(I459)=0,H460,I459+H460)</f>
        <v>0.5</v>
      </c>
      <c r="J460" s="498" t="str">
        <f>IF(_penmei2_month_day!A446="","",_penmei2_month_day!A446)</f>
        <v/>
      </c>
      <c r="K460" s="498" t="str">
        <f>IF(_penmei2_month_day!B446="","",_penmei2_month_day!B446)</f>
        <v/>
      </c>
      <c r="L460" s="499" t="str">
        <f>IF(_penmei2_month_day!C446="","",_penmei2_month_day!C446)</f>
        <v/>
      </c>
      <c r="M460" s="500" t="str">
        <f>IF(_penmei2_month_day!D446="","",_penmei2_month_day!D446)</f>
        <v/>
      </c>
      <c r="N460" s="501" t="str">
        <f>IF(_penmei2_month_day!E446="","",_penmei2_month_day!E446)</f>
        <v/>
      </c>
      <c r="O460" s="501" t="str">
        <f>IF(_penmei2_month_day!F446="","",_penmei2_month_day!F446)</f>
        <v/>
      </c>
      <c r="P460" s="499" t="str">
        <f>IF(_penmei2_month_day!G446="","",_penmei2_month_day!G446)</f>
        <v/>
      </c>
      <c r="Q460" s="502" t="str">
        <f>IF(_penmei2_month_day!H446="","",_penmei2_month_day!H446)</f>
        <v/>
      </c>
      <c r="R460" s="503" t="str">
        <f>IF(_penmei2_month_day!I446="","",_penmei2_month_day!I446)</f>
        <v/>
      </c>
      <c r="S460" s="504" t="str">
        <f>IF(_penmei2_month_day!J446="","",_penmei2_month_day!J446)</f>
        <v/>
      </c>
      <c r="T460" s="505" t="str">
        <f>IF(_penmei2_month_day!K446="","",_penmei2_month_day!K446)</f>
        <v/>
      </c>
      <c r="U460" s="499" t="str">
        <f>IF(_penmei2_month_day!L446="","",_penmei2_month_day!L446)</f>
        <v/>
      </c>
      <c r="V460" s="499" t="str">
        <f>IF(_penmei2_month_day!M446="","",_penmei2_month_day!M446)</f>
        <v/>
      </c>
      <c r="W460" s="506" t="str">
        <f>IF(_penmei2_month_day!N446="","",_penmei2_month_day!N446)</f>
        <v/>
      </c>
      <c r="X460" s="507" t="str">
        <f>IF(_penmei3_month_day!A446="","",_penmei3_month_day!A446)</f>
        <v/>
      </c>
      <c r="Y460" s="508" t="str">
        <f>IF(_penmei3_month_day!B446="","",_penmei3_month_day!B446)</f>
        <v/>
      </c>
      <c r="Z460" s="509" t="str">
        <f>IF(_penmei3_month_day!C446="","",_penmei3_month_day!C446)</f>
        <v/>
      </c>
      <c r="AA460" s="498" t="str">
        <f>IF(_penmei3_month_day!D446="","",_penmei3_month_day!D446)</f>
        <v/>
      </c>
      <c r="AB460" s="509" t="str">
        <f>IF(_penmei3_month_day!E446="","",_penmei3_month_day!E446)</f>
        <v/>
      </c>
      <c r="AC460" s="498" t="str">
        <f>IF(_penmei3_month_day!F446="","",_penmei3_month_day!F446)</f>
        <v/>
      </c>
      <c r="AD460" s="507" t="str">
        <f>IF(_penmei3_month_day!G446="","",_penmei3_month_day!G446)</f>
        <v/>
      </c>
      <c r="AE460" s="508" t="str">
        <f>IF(_penmei3_month_day!H446="","",_penmei3_month_day!H446)</f>
        <v/>
      </c>
      <c r="AF460" s="509" t="str">
        <f>IF(_penmei3_month_day!I446="","",_penmei3_month_day!I446)</f>
        <v/>
      </c>
      <c r="AG460" s="498" t="str">
        <f>IF(_penmei3_month_day!J446="","",_penmei3_month_day!J446)</f>
        <v/>
      </c>
      <c r="AH460" s="509" t="str">
        <f>IF(_penmei3_month_day!K446="","",_penmei3_month_day!K446)</f>
        <v/>
      </c>
      <c r="AI460" s="498" t="str">
        <f>IF(_penmei3_month_day!L446="","",_penmei3_month_day!L446)</f>
        <v/>
      </c>
      <c r="AJ460" s="509" t="str">
        <f>IF(_penmei3_month_day!M446="","",_penmei3_month_day!M446)</f>
        <v/>
      </c>
      <c r="AK460" s="498" t="str">
        <f>IF(_penmei3_month_day!N446="","",_penmei3_month_day!N446)</f>
        <v/>
      </c>
      <c r="AL460" s="509" t="str">
        <f>IF(_penmei3_month_day!O446="","",_penmei3_month_day!O446)</f>
        <v/>
      </c>
      <c r="AM460" s="498" t="str">
        <f>IF(_penmei3_month_day!P446="","",_penmei3_month_day!P446)</f>
        <v/>
      </c>
      <c r="AN460" s="509" t="str">
        <f>IF(_penmei3_month_day!Q446="","",_penmei3_month_day!Q446)</f>
        <v/>
      </c>
      <c r="AO460" s="498" t="str">
        <f>IF(_penmei3_month_day!R446="","",_penmei3_month_day!R446)</f>
        <v/>
      </c>
      <c r="AP460" s="509" t="str">
        <f>IF(_penmei3_month_day!S446="","",_penmei3_month_day!S446)</f>
        <v/>
      </c>
      <c r="AQ460" s="498" t="str">
        <f>IF(_penmei3_month_day!T446="","",_penmei3_month_day!T446)</f>
        <v/>
      </c>
      <c r="AR460" s="509" t="str">
        <f>IF(_penmei3_month_day!U446="","",_penmei3_month_day!U446)</f>
        <v/>
      </c>
      <c r="AS460" s="498" t="str">
        <f>IF(_penmei3_month_day!V446="","",_penmei3_month_day!V446)</f>
        <v/>
      </c>
      <c r="AT460" s="509" t="str">
        <f>IF(_penmei3_month_day!W446="","",_penmei3_month_day!W446)</f>
        <v/>
      </c>
      <c r="AU460" s="498" t="str">
        <f>IF(_penmei3_month_day!X446="","",_penmei3_month_day!X446)</f>
        <v/>
      </c>
      <c r="AV460" s="509" t="str">
        <f>IF(_penmei3_month_day!Y446="","",_penmei3_month_day!Y446)</f>
        <v/>
      </c>
      <c r="AW460" s="498" t="str">
        <f>IF(_penmei3_month_day!Z446="","",_penmei3_month_day!Z446)</f>
        <v/>
      </c>
      <c r="AX460" s="509" t="str">
        <f>IF(_penmei3_month_day!AA446="","",_penmei3_month_day!AA446)</f>
        <v/>
      </c>
      <c r="AY460" s="498" t="str">
        <f>IF(_penmei3_month_day!AB446="","",_penmei3_month_day!AB446)</f>
        <v/>
      </c>
      <c r="AZ460" s="509" t="str">
        <f>IF(_penmei3_month_day!AC446="","",_penmei3_month_day!AC446)</f>
        <v/>
      </c>
      <c r="BA460" s="498" t="str">
        <f>IF(_penmei3_month_day!AD446="","",_penmei3_month_day!AD446)</f>
        <v/>
      </c>
      <c r="BB460" s="509" t="str">
        <f>IF(_penmei3_month_day!AE446="","",_penmei3_month_day!AE446)</f>
        <v/>
      </c>
      <c r="BC460" s="498" t="str">
        <f>IF(_penmei3_month_day!AF446="","",_penmei3_month_day!AF446)</f>
        <v/>
      </c>
      <c r="BD460" s="510"/>
      <c r="BE460" s="510"/>
    </row>
    <row ht="19.5" customHeight="1" r="461">
      <c r="A461" s="240">
        <f ca="1">IF(HOUR(I461)=0,A460+1,A460)</f>
        <v>43635</v>
      </c>
      <c r="B461" s="241">
        <f ca="1">A461</f>
        <v>43635</v>
      </c>
      <c r="C461" s="242" t="str">
        <f>IF(AND(G461&lt;16,G461&gt;=8),"白",IF(AND(G461&lt;8,G461&gt;=0),"夜",IF(G461&gt;=16,"中")))</f>
        <v>白</v>
      </c>
      <c r="D461" s="242">
        <f ca="1">DAY(A461)</f>
        <v>19</v>
      </c>
      <c r="E461" s="242">
        <f>E460</f>
        <v>1</v>
      </c>
      <c r="F461" s="243" t="str">
        <f>IF(AND(E461=1),"甲班",IF(AND(E461=2),"乙班",IF(AND(E461=3),"丙班",IF(AND(E461=4),"丁班",))))</f>
        <v>甲班</v>
      </c>
      <c r="G461" s="242">
        <f>IF(I461=0,0,HOUR(I461-0))</f>
        <v>13</v>
      </c>
      <c r="H461" s="244">
        <f>H460</f>
        <v>0.041666666666666699</v>
      </c>
      <c r="I461" s="245">
        <f>IF(HOUR(I460)=0,H461,I460+H461)</f>
        <v>0.54166666666666696</v>
      </c>
      <c r="J461" s="498" t="str">
        <f>IF(_penmei2_month_day!A447="","",_penmei2_month_day!A447)</f>
        <v/>
      </c>
      <c r="K461" s="498" t="str">
        <f>IF(_penmei2_month_day!B447="","",_penmei2_month_day!B447)</f>
        <v/>
      </c>
      <c r="L461" s="499" t="str">
        <f>IF(_penmei2_month_day!C447="","",_penmei2_month_day!C447)</f>
        <v/>
      </c>
      <c r="M461" s="500" t="str">
        <f>IF(_penmei2_month_day!D447="","",_penmei2_month_day!D447)</f>
        <v/>
      </c>
      <c r="N461" s="501" t="str">
        <f>IF(_penmei2_month_day!E447="","",_penmei2_month_day!E447)</f>
        <v/>
      </c>
      <c r="O461" s="501" t="str">
        <f>IF(_penmei2_month_day!F447="","",_penmei2_month_day!F447)</f>
        <v/>
      </c>
      <c r="P461" s="499" t="str">
        <f>IF(_penmei2_month_day!G447="","",_penmei2_month_day!G447)</f>
        <v/>
      </c>
      <c r="Q461" s="502" t="str">
        <f>IF(_penmei2_month_day!H447="","",_penmei2_month_day!H447)</f>
        <v/>
      </c>
      <c r="R461" s="503" t="str">
        <f>IF(_penmei2_month_day!I447="","",_penmei2_month_day!I447)</f>
        <v/>
      </c>
      <c r="S461" s="504" t="str">
        <f>IF(_penmei2_month_day!J447="","",_penmei2_month_day!J447)</f>
        <v/>
      </c>
      <c r="T461" s="505" t="str">
        <f>IF(_penmei2_month_day!K447="","",_penmei2_month_day!K447)</f>
        <v/>
      </c>
      <c r="U461" s="499" t="str">
        <f>IF(_penmei2_month_day!L447="","",_penmei2_month_day!L447)</f>
        <v/>
      </c>
      <c r="V461" s="499" t="str">
        <f>IF(_penmei2_month_day!M447="","",_penmei2_month_day!M447)</f>
        <v/>
      </c>
      <c r="W461" s="506" t="str">
        <f>IF(_penmei2_month_day!N447="","",_penmei2_month_day!N447)</f>
        <v/>
      </c>
      <c r="X461" s="507" t="str">
        <f>IF(_penmei3_month_day!A447="","",_penmei3_month_day!A447)</f>
        <v/>
      </c>
      <c r="Y461" s="508" t="str">
        <f>IF(_penmei3_month_day!B447="","",_penmei3_month_day!B447)</f>
        <v/>
      </c>
      <c r="Z461" s="509" t="str">
        <f>IF(_penmei3_month_day!C447="","",_penmei3_month_day!C447)</f>
        <v/>
      </c>
      <c r="AA461" s="498" t="str">
        <f>IF(_penmei3_month_day!D447="","",_penmei3_month_day!D447)</f>
        <v/>
      </c>
      <c r="AB461" s="509" t="str">
        <f>IF(_penmei3_month_day!E447="","",_penmei3_month_day!E447)</f>
        <v/>
      </c>
      <c r="AC461" s="498" t="str">
        <f>IF(_penmei3_month_day!F447="","",_penmei3_month_day!F447)</f>
        <v/>
      </c>
      <c r="AD461" s="507" t="str">
        <f>IF(_penmei3_month_day!G447="","",_penmei3_month_day!G447)</f>
        <v/>
      </c>
      <c r="AE461" s="508" t="str">
        <f>IF(_penmei3_month_day!H447="","",_penmei3_month_day!H447)</f>
        <v/>
      </c>
      <c r="AF461" s="509" t="str">
        <f>IF(_penmei3_month_day!I447="","",_penmei3_month_day!I447)</f>
        <v/>
      </c>
      <c r="AG461" s="498" t="str">
        <f>IF(_penmei3_month_day!J447="","",_penmei3_month_day!J447)</f>
        <v/>
      </c>
      <c r="AH461" s="509" t="str">
        <f>IF(_penmei3_month_day!K447="","",_penmei3_month_day!K447)</f>
        <v/>
      </c>
      <c r="AI461" s="498" t="str">
        <f>IF(_penmei3_month_day!L447="","",_penmei3_month_day!L447)</f>
        <v/>
      </c>
      <c r="AJ461" s="509" t="str">
        <f>IF(_penmei3_month_day!M447="","",_penmei3_month_day!M447)</f>
        <v/>
      </c>
      <c r="AK461" s="498" t="str">
        <f>IF(_penmei3_month_day!N447="","",_penmei3_month_day!N447)</f>
        <v/>
      </c>
      <c r="AL461" s="509" t="str">
        <f>IF(_penmei3_month_day!O447="","",_penmei3_month_day!O447)</f>
        <v/>
      </c>
      <c r="AM461" s="498" t="str">
        <f>IF(_penmei3_month_day!P447="","",_penmei3_month_day!P447)</f>
        <v/>
      </c>
      <c r="AN461" s="509" t="str">
        <f>IF(_penmei3_month_day!Q447="","",_penmei3_month_day!Q447)</f>
        <v/>
      </c>
      <c r="AO461" s="498" t="str">
        <f>IF(_penmei3_month_day!R447="","",_penmei3_month_day!R447)</f>
        <v/>
      </c>
      <c r="AP461" s="509" t="str">
        <f>IF(_penmei3_month_day!S447="","",_penmei3_month_day!S447)</f>
        <v/>
      </c>
      <c r="AQ461" s="498" t="str">
        <f>IF(_penmei3_month_day!T447="","",_penmei3_month_day!T447)</f>
        <v/>
      </c>
      <c r="AR461" s="509" t="str">
        <f>IF(_penmei3_month_day!U447="","",_penmei3_month_day!U447)</f>
        <v/>
      </c>
      <c r="AS461" s="498" t="str">
        <f>IF(_penmei3_month_day!V447="","",_penmei3_month_day!V447)</f>
        <v/>
      </c>
      <c r="AT461" s="509" t="str">
        <f>IF(_penmei3_month_day!W447="","",_penmei3_month_day!W447)</f>
        <v/>
      </c>
      <c r="AU461" s="498" t="str">
        <f>IF(_penmei3_month_day!X447="","",_penmei3_month_day!X447)</f>
        <v/>
      </c>
      <c r="AV461" s="509" t="str">
        <f>IF(_penmei3_month_day!Y447="","",_penmei3_month_day!Y447)</f>
        <v/>
      </c>
      <c r="AW461" s="498" t="str">
        <f>IF(_penmei3_month_day!Z447="","",_penmei3_month_day!Z447)</f>
        <v/>
      </c>
      <c r="AX461" s="509" t="str">
        <f>IF(_penmei3_month_day!AA447="","",_penmei3_month_day!AA447)</f>
        <v/>
      </c>
      <c r="AY461" s="498" t="str">
        <f>IF(_penmei3_month_day!AB447="","",_penmei3_month_day!AB447)</f>
        <v/>
      </c>
      <c r="AZ461" s="509" t="str">
        <f>IF(_penmei3_month_day!AC447="","",_penmei3_month_day!AC447)</f>
        <v/>
      </c>
      <c r="BA461" s="498" t="str">
        <f>IF(_penmei3_month_day!AD447="","",_penmei3_month_day!AD447)</f>
        <v/>
      </c>
      <c r="BB461" s="509" t="str">
        <f>IF(_penmei3_month_day!AE447="","",_penmei3_month_day!AE447)</f>
        <v/>
      </c>
      <c r="BC461" s="498" t="str">
        <f>IF(_penmei3_month_day!AF447="","",_penmei3_month_day!AF447)</f>
        <v/>
      </c>
      <c r="BD461" s="510"/>
      <c r="BE461" s="510"/>
    </row>
    <row ht="19.5" customHeight="1" r="462">
      <c r="A462" s="240">
        <f ca="1">IF(HOUR(I462)=0,A461+1,A461)</f>
        <v>43635</v>
      </c>
      <c r="B462" s="241">
        <f ca="1">A462</f>
        <v>43635</v>
      </c>
      <c r="C462" s="242" t="str">
        <f>IF(AND(G462&lt;16,G462&gt;=8),"白",IF(AND(G462&lt;8,G462&gt;=0),"夜",IF(G462&gt;=16,"中")))</f>
        <v>白</v>
      </c>
      <c r="D462" s="242">
        <f ca="1">DAY(A462)</f>
        <v>19</v>
      </c>
      <c r="E462" s="242">
        <f>E461</f>
        <v>1</v>
      </c>
      <c r="F462" s="243" t="str">
        <f>IF(AND(E462=1),"甲班",IF(AND(E462=2),"乙班",IF(AND(E462=3),"丙班",IF(AND(E462=4),"丁班",))))</f>
        <v>甲班</v>
      </c>
      <c r="G462" s="242">
        <f>IF(I462=0,0,HOUR(I462-0))</f>
        <v>14</v>
      </c>
      <c r="H462" s="244">
        <f>H461</f>
        <v>0.041666666666666699</v>
      </c>
      <c r="I462" s="245">
        <f>IF(HOUR(I461)=0,H462,I461+H462)</f>
        <v>0.58333333333333404</v>
      </c>
      <c r="J462" s="498" t="str">
        <f>IF(_penmei2_month_day!A448="","",_penmei2_month_day!A448)</f>
        <v/>
      </c>
      <c r="K462" s="498" t="str">
        <f>IF(_penmei2_month_day!B448="","",_penmei2_month_day!B448)</f>
        <v/>
      </c>
      <c r="L462" s="499" t="str">
        <f>IF(_penmei2_month_day!C448="","",_penmei2_month_day!C448)</f>
        <v/>
      </c>
      <c r="M462" s="500" t="str">
        <f>IF(_penmei2_month_day!D448="","",_penmei2_month_day!D448)</f>
        <v/>
      </c>
      <c r="N462" s="501" t="str">
        <f>IF(_penmei2_month_day!E448="","",_penmei2_month_day!E448)</f>
        <v/>
      </c>
      <c r="O462" s="501" t="str">
        <f>IF(_penmei2_month_day!F448="","",_penmei2_month_day!F448)</f>
        <v/>
      </c>
      <c r="P462" s="499" t="str">
        <f>IF(_penmei2_month_day!G448="","",_penmei2_month_day!G448)</f>
        <v/>
      </c>
      <c r="Q462" s="502" t="str">
        <f>IF(_penmei2_month_day!H448="","",_penmei2_month_day!H448)</f>
        <v/>
      </c>
      <c r="R462" s="503" t="str">
        <f>IF(_penmei2_month_day!I448="","",_penmei2_month_day!I448)</f>
        <v/>
      </c>
      <c r="S462" s="504" t="str">
        <f>IF(_penmei2_month_day!J448="","",_penmei2_month_day!J448)</f>
        <v/>
      </c>
      <c r="T462" s="505" t="str">
        <f>IF(_penmei2_month_day!K448="","",_penmei2_month_day!K448)</f>
        <v/>
      </c>
      <c r="U462" s="499" t="str">
        <f>IF(_penmei2_month_day!L448="","",_penmei2_month_day!L448)</f>
        <v/>
      </c>
      <c r="V462" s="499" t="str">
        <f>IF(_penmei2_month_day!M448="","",_penmei2_month_day!M448)</f>
        <v/>
      </c>
      <c r="W462" s="506" t="str">
        <f>IF(_penmei2_month_day!N448="","",_penmei2_month_day!N448)</f>
        <v/>
      </c>
      <c r="X462" s="507" t="str">
        <f>IF(_penmei3_month_day!A448="","",_penmei3_month_day!A448)</f>
        <v/>
      </c>
      <c r="Y462" s="508" t="str">
        <f>IF(_penmei3_month_day!B448="","",_penmei3_month_day!B448)</f>
        <v/>
      </c>
      <c r="Z462" s="509" t="str">
        <f>IF(_penmei3_month_day!C448="","",_penmei3_month_day!C448)</f>
        <v/>
      </c>
      <c r="AA462" s="498" t="str">
        <f>IF(_penmei3_month_day!D448="","",_penmei3_month_day!D448)</f>
        <v/>
      </c>
      <c r="AB462" s="509" t="str">
        <f>IF(_penmei3_month_day!E448="","",_penmei3_month_day!E448)</f>
        <v/>
      </c>
      <c r="AC462" s="498" t="str">
        <f>IF(_penmei3_month_day!F448="","",_penmei3_month_day!F448)</f>
        <v/>
      </c>
      <c r="AD462" s="507" t="str">
        <f>IF(_penmei3_month_day!G448="","",_penmei3_month_day!G448)</f>
        <v/>
      </c>
      <c r="AE462" s="508" t="str">
        <f>IF(_penmei3_month_day!H448="","",_penmei3_month_day!H448)</f>
        <v/>
      </c>
      <c r="AF462" s="509" t="str">
        <f>IF(_penmei3_month_day!I448="","",_penmei3_month_day!I448)</f>
        <v/>
      </c>
      <c r="AG462" s="498" t="str">
        <f>IF(_penmei3_month_day!J448="","",_penmei3_month_day!J448)</f>
        <v/>
      </c>
      <c r="AH462" s="509" t="str">
        <f>IF(_penmei3_month_day!K448="","",_penmei3_month_day!K448)</f>
        <v/>
      </c>
      <c r="AI462" s="498" t="str">
        <f>IF(_penmei3_month_day!L448="","",_penmei3_month_day!L448)</f>
        <v/>
      </c>
      <c r="AJ462" s="509" t="str">
        <f>IF(_penmei3_month_day!M448="","",_penmei3_month_day!M448)</f>
        <v/>
      </c>
      <c r="AK462" s="498" t="str">
        <f>IF(_penmei3_month_day!N448="","",_penmei3_month_day!N448)</f>
        <v/>
      </c>
      <c r="AL462" s="509" t="str">
        <f>IF(_penmei3_month_day!O448="","",_penmei3_month_day!O448)</f>
        <v/>
      </c>
      <c r="AM462" s="498" t="str">
        <f>IF(_penmei3_month_day!P448="","",_penmei3_month_day!P448)</f>
        <v/>
      </c>
      <c r="AN462" s="509" t="str">
        <f>IF(_penmei3_month_day!Q448="","",_penmei3_month_day!Q448)</f>
        <v/>
      </c>
      <c r="AO462" s="498" t="str">
        <f>IF(_penmei3_month_day!R448="","",_penmei3_month_day!R448)</f>
        <v/>
      </c>
      <c r="AP462" s="509" t="str">
        <f>IF(_penmei3_month_day!S448="","",_penmei3_month_day!S448)</f>
        <v/>
      </c>
      <c r="AQ462" s="498" t="str">
        <f>IF(_penmei3_month_day!T448="","",_penmei3_month_day!T448)</f>
        <v/>
      </c>
      <c r="AR462" s="509" t="str">
        <f>IF(_penmei3_month_day!U448="","",_penmei3_month_day!U448)</f>
        <v/>
      </c>
      <c r="AS462" s="498" t="str">
        <f>IF(_penmei3_month_day!V448="","",_penmei3_month_day!V448)</f>
        <v/>
      </c>
      <c r="AT462" s="509" t="str">
        <f>IF(_penmei3_month_day!W448="","",_penmei3_month_day!W448)</f>
        <v/>
      </c>
      <c r="AU462" s="498" t="str">
        <f>IF(_penmei3_month_day!X448="","",_penmei3_month_day!X448)</f>
        <v/>
      </c>
      <c r="AV462" s="509" t="str">
        <f>IF(_penmei3_month_day!Y448="","",_penmei3_month_day!Y448)</f>
        <v/>
      </c>
      <c r="AW462" s="498" t="str">
        <f>IF(_penmei3_month_day!Z448="","",_penmei3_month_day!Z448)</f>
        <v/>
      </c>
      <c r="AX462" s="509" t="str">
        <f>IF(_penmei3_month_day!AA448="","",_penmei3_month_day!AA448)</f>
        <v/>
      </c>
      <c r="AY462" s="498" t="str">
        <f>IF(_penmei3_month_day!AB448="","",_penmei3_month_day!AB448)</f>
        <v/>
      </c>
      <c r="AZ462" s="509" t="str">
        <f>IF(_penmei3_month_day!AC448="","",_penmei3_month_day!AC448)</f>
        <v/>
      </c>
      <c r="BA462" s="498" t="str">
        <f>IF(_penmei3_month_day!AD448="","",_penmei3_month_day!AD448)</f>
        <v/>
      </c>
      <c r="BB462" s="509" t="str">
        <f>IF(_penmei3_month_day!AE448="","",_penmei3_month_day!AE448)</f>
        <v/>
      </c>
      <c r="BC462" s="498" t="str">
        <f>IF(_penmei3_month_day!AF448="","",_penmei3_month_day!AF448)</f>
        <v/>
      </c>
      <c r="BD462" s="510"/>
      <c r="BE462" s="510"/>
    </row>
    <row ht="19.5" customHeight="1" r="463">
      <c r="A463" s="246">
        <f ca="1">IF(HOUR(I463)=0,A462+1,A462)</f>
        <v>43635</v>
      </c>
      <c r="B463" s="247">
        <f ca="1">A463</f>
        <v>43635</v>
      </c>
      <c r="C463" s="248" t="str">
        <f>IF(AND(G463&lt;16,G463&gt;=8),"白",IF(AND(G463&lt;8,G463&gt;=0),"夜",IF(G463&gt;=16,"中")))</f>
        <v>白</v>
      </c>
      <c r="D463" s="248">
        <f ca="1">DAY(A463)</f>
        <v>19</v>
      </c>
      <c r="E463" s="248">
        <f>E462</f>
        <v>1</v>
      </c>
      <c r="F463" s="249" t="str">
        <f>IF(AND(E463=1),"甲班",IF(AND(E463=2),"乙班",IF(AND(E463=3),"丙班",IF(AND(E463=4),"丁班",))))</f>
        <v>甲班</v>
      </c>
      <c r="G463" s="248">
        <f>IF(I463=0,0,HOUR(I463-0))</f>
        <v>15</v>
      </c>
      <c r="H463" s="250">
        <f>H462</f>
        <v>0.041666666666666699</v>
      </c>
      <c r="I463" s="251">
        <f>IF(HOUR(I462)=0,H463,I462+H463)</f>
        <v>0.625000000000001</v>
      </c>
      <c r="J463" s="511" t="str">
        <f>IF(_penmei2_month_day!A449="","",_penmei2_month_day!A449)</f>
        <v/>
      </c>
      <c r="K463" s="511" t="str">
        <f>IF(_penmei2_month_day!B449="","",_penmei2_month_day!B449)</f>
        <v/>
      </c>
      <c r="L463" s="512" t="str">
        <f>IF(_penmei2_month_day!C449="","",_penmei2_month_day!C449)</f>
        <v/>
      </c>
      <c r="M463" s="513" t="str">
        <f>IF(_penmei2_month_day!D449="","",_penmei2_month_day!D449)</f>
        <v/>
      </c>
      <c r="N463" s="514" t="str">
        <f>IF(_penmei2_month_day!E449="","",_penmei2_month_day!E449)</f>
        <v/>
      </c>
      <c r="O463" s="514" t="str">
        <f>IF(_penmei2_month_day!F449="","",_penmei2_month_day!F449)</f>
        <v/>
      </c>
      <c r="P463" s="512" t="str">
        <f>IF(_penmei2_month_day!G449="","",_penmei2_month_day!G449)</f>
        <v/>
      </c>
      <c r="Q463" s="515" t="str">
        <f>IF(_penmei2_month_day!H449="","",_penmei2_month_day!H449)</f>
        <v/>
      </c>
      <c r="R463" s="516" t="str">
        <f>IF(_penmei2_month_day!I449="","",_penmei2_month_day!I449)</f>
        <v/>
      </c>
      <c r="S463" s="517" t="str">
        <f>IF(_penmei2_month_day!J449="","",_penmei2_month_day!J449)</f>
        <v/>
      </c>
      <c r="T463" s="518" t="str">
        <f>IF(_penmei2_month_day!K449="","",_penmei2_month_day!K449)</f>
        <v/>
      </c>
      <c r="U463" s="512" t="str">
        <f>IF(_penmei2_month_day!L449="","",_penmei2_month_day!L449)</f>
        <v/>
      </c>
      <c r="V463" s="512" t="str">
        <f>IF(_penmei2_month_day!M449="","",_penmei2_month_day!M449)</f>
        <v/>
      </c>
      <c r="W463" s="519" t="str">
        <f>IF(_penmei2_month_day!N449="","",_penmei2_month_day!N449)</f>
        <v/>
      </c>
      <c r="X463" s="520" t="str">
        <f>IF(_penmei3_month_day!A449="","",_penmei3_month_day!A449)</f>
        <v/>
      </c>
      <c r="Y463" s="521" t="str">
        <f>IF(_penmei3_month_day!B449="","",_penmei3_month_day!B449)</f>
        <v/>
      </c>
      <c r="Z463" s="522" t="str">
        <f>IF(_penmei3_month_day!C449="","",_penmei3_month_day!C449)</f>
        <v/>
      </c>
      <c r="AA463" s="511" t="str">
        <f>IF(_penmei3_month_day!D449="","",_penmei3_month_day!D449)</f>
        <v/>
      </c>
      <c r="AB463" s="522" t="str">
        <f>IF(_penmei3_month_day!E449="","",_penmei3_month_day!E449)</f>
        <v/>
      </c>
      <c r="AC463" s="511" t="str">
        <f>IF(_penmei3_month_day!F449="","",_penmei3_month_day!F449)</f>
        <v/>
      </c>
      <c r="AD463" s="520" t="str">
        <f>IF(_penmei3_month_day!G449="","",_penmei3_month_day!G449)</f>
        <v/>
      </c>
      <c r="AE463" s="521" t="str">
        <f>IF(_penmei3_month_day!H449="","",_penmei3_month_day!H449)</f>
        <v/>
      </c>
      <c r="AF463" s="522" t="str">
        <f>IF(_penmei3_month_day!I449="","",_penmei3_month_day!I449)</f>
        <v/>
      </c>
      <c r="AG463" s="511" t="str">
        <f>IF(_penmei3_month_day!J449="","",_penmei3_month_day!J449)</f>
        <v/>
      </c>
      <c r="AH463" s="522" t="str">
        <f>IF(_penmei3_month_day!K449="","",_penmei3_month_day!K449)</f>
        <v/>
      </c>
      <c r="AI463" s="511" t="str">
        <f>IF(_penmei3_month_day!L449="","",_penmei3_month_day!L449)</f>
        <v/>
      </c>
      <c r="AJ463" s="522" t="str">
        <f>IF(_penmei3_month_day!M449="","",_penmei3_month_day!M449)</f>
        <v/>
      </c>
      <c r="AK463" s="511" t="str">
        <f>IF(_penmei3_month_day!N449="","",_penmei3_month_day!N449)</f>
        <v/>
      </c>
      <c r="AL463" s="522" t="str">
        <f>IF(_penmei3_month_day!O449="","",_penmei3_month_day!O449)</f>
        <v/>
      </c>
      <c r="AM463" s="511" t="str">
        <f>IF(_penmei3_month_day!P449="","",_penmei3_month_day!P449)</f>
        <v/>
      </c>
      <c r="AN463" s="522" t="str">
        <f>IF(_penmei3_month_day!Q449="","",_penmei3_month_day!Q449)</f>
        <v/>
      </c>
      <c r="AO463" s="511" t="str">
        <f>IF(_penmei3_month_day!R449="","",_penmei3_month_day!R449)</f>
        <v/>
      </c>
      <c r="AP463" s="522" t="str">
        <f>IF(_penmei3_month_day!S449="","",_penmei3_month_day!S449)</f>
        <v/>
      </c>
      <c r="AQ463" s="511" t="str">
        <f>IF(_penmei3_month_day!T449="","",_penmei3_month_day!T449)</f>
        <v/>
      </c>
      <c r="AR463" s="522" t="str">
        <f>IF(_penmei3_month_day!U449="","",_penmei3_month_day!U449)</f>
        <v/>
      </c>
      <c r="AS463" s="511" t="str">
        <f>IF(_penmei3_month_day!V449="","",_penmei3_month_day!V449)</f>
        <v/>
      </c>
      <c r="AT463" s="522" t="str">
        <f>IF(_penmei3_month_day!W449="","",_penmei3_month_day!W449)</f>
        <v/>
      </c>
      <c r="AU463" s="511" t="str">
        <f>IF(_penmei3_month_day!X449="","",_penmei3_month_day!X449)</f>
        <v/>
      </c>
      <c r="AV463" s="522" t="str">
        <f>IF(_penmei3_month_day!Y449="","",_penmei3_month_day!Y449)</f>
        <v/>
      </c>
      <c r="AW463" s="511" t="str">
        <f>IF(_penmei3_month_day!Z449="","",_penmei3_month_day!Z449)</f>
        <v/>
      </c>
      <c r="AX463" s="522" t="str">
        <f>IF(_penmei3_month_day!AA449="","",_penmei3_month_day!AA449)</f>
        <v/>
      </c>
      <c r="AY463" s="511" t="str">
        <f>IF(_penmei3_month_day!AB449="","",_penmei3_month_day!AB449)</f>
        <v/>
      </c>
      <c r="AZ463" s="522" t="str">
        <f>IF(_penmei3_month_day!AC449="","",_penmei3_month_day!AC449)</f>
        <v/>
      </c>
      <c r="BA463" s="511" t="str">
        <f>IF(_penmei3_month_day!AD449="","",_penmei3_month_day!AD449)</f>
        <v/>
      </c>
      <c r="BB463" s="522" t="str">
        <f>IF(_penmei3_month_day!AE449="","",_penmei3_month_day!AE449)</f>
        <v/>
      </c>
      <c r="BC463" s="511" t="str">
        <f>IF(_penmei3_month_day!AF449="","",_penmei3_month_day!AF449)</f>
        <v/>
      </c>
      <c r="BD463" s="149" t="s">
        <v>132</v>
      </c>
      <c r="BE463" s="252"/>
    </row>
    <row ht="19.5" customHeight="1" r="464">
      <c r="A464" s="253">
        <f ca="1">IF(HOUR(I464)=0,A463+1,A463)</f>
        <v>43635</v>
      </c>
      <c r="B464" s="254">
        <f ca="1">A464</f>
        <v>43635</v>
      </c>
      <c r="C464" s="255" t="str">
        <f>IF(AND(G464&lt;16,G464&gt;=8),"白",IF(AND(G464&lt;8,G464&gt;=0),"夜",IF(G464&gt;=16,"中")))</f>
        <v>中</v>
      </c>
      <c r="D464" s="255">
        <f ca="1">DAY(A464)</f>
        <v>19</v>
      </c>
      <c r="E464" s="255">
        <f>IF(AND(E456=4),1,IF(AND(E456&lt;4),(E456+1),))</f>
        <v>2</v>
      </c>
      <c r="F464" s="256" t="str">
        <f>IF(AND(E464=1),"甲班",IF(AND(E464=2),"乙班",IF(AND(E464=3),"丙班",IF(AND(E464=4),"丁班",))))</f>
        <v>乙班</v>
      </c>
      <c r="G464" s="255">
        <f>IF(I464=0,0,HOUR(I464-0))</f>
        <v>16</v>
      </c>
      <c r="H464" s="257">
        <f>H463</f>
        <v>0.041666666666666699</v>
      </c>
      <c r="I464" s="258">
        <f>IF(HOUR(I463)=0,H464,I463+H464)</f>
        <v>0.66666666666666696</v>
      </c>
      <c r="J464" s="485" t="str">
        <f>IF(_penmei2_month_day!A450="","",_penmei2_month_day!A450)</f>
        <v/>
      </c>
      <c r="K464" s="485" t="str">
        <f>IF(_penmei2_month_day!B450="","",_penmei2_month_day!B450)</f>
        <v/>
      </c>
      <c r="L464" s="486" t="str">
        <f>IF(_penmei2_month_day!C450="","",_penmei2_month_day!C450)</f>
        <v/>
      </c>
      <c r="M464" s="487" t="str">
        <f>IF(_penmei2_month_day!D450="","",_penmei2_month_day!D450)</f>
        <v/>
      </c>
      <c r="N464" s="488" t="str">
        <f>IF(_penmei2_month_day!E450="","",_penmei2_month_day!E450)</f>
        <v/>
      </c>
      <c r="O464" s="488" t="str">
        <f>IF(_penmei2_month_day!F450="","",_penmei2_month_day!F450)</f>
        <v/>
      </c>
      <c r="P464" s="486" t="str">
        <f>IF(_penmei2_month_day!G450="","",_penmei2_month_day!G450)</f>
        <v/>
      </c>
      <c r="Q464" s="489" t="str">
        <f>IF(_penmei2_month_day!H450="","",_penmei2_month_day!H450)</f>
        <v/>
      </c>
      <c r="R464" s="490" t="str">
        <f>IF(_penmei2_month_day!I450="","",_penmei2_month_day!I450)</f>
        <v/>
      </c>
      <c r="S464" s="491" t="str">
        <f>IF(_penmei2_month_day!J450="","",_penmei2_month_day!J450)</f>
        <v/>
      </c>
      <c r="T464" s="523" t="str">
        <f>IF(_penmei2_month_day!K450="","",_penmei2_month_day!K450)</f>
        <v/>
      </c>
      <c r="U464" s="486" t="str">
        <f>IF(_penmei2_month_day!L450="","",_penmei2_month_day!L450)</f>
        <v/>
      </c>
      <c r="V464" s="486" t="str">
        <f>IF(_penmei2_month_day!M450="","",_penmei2_month_day!M450)</f>
        <v/>
      </c>
      <c r="W464" s="493" t="str">
        <f>IF(_penmei2_month_day!N450="","",_penmei2_month_day!N450)</f>
        <v/>
      </c>
      <c r="X464" s="494" t="str">
        <f>IF(_penmei3_month_day!A450="","",_penmei3_month_day!A450)</f>
        <v/>
      </c>
      <c r="Y464" s="495" t="str">
        <f>IF(_penmei3_month_day!B450="","",_penmei3_month_day!B450)</f>
        <v/>
      </c>
      <c r="Z464" s="496" t="str">
        <f>IF(_penmei3_month_day!C450="","",_penmei3_month_day!C450)</f>
        <v/>
      </c>
      <c r="AA464" s="485" t="str">
        <f>IF(_penmei3_month_day!D450="","",_penmei3_month_day!D450)</f>
        <v/>
      </c>
      <c r="AB464" s="496" t="str">
        <f>IF(_penmei3_month_day!E450="","",_penmei3_month_day!E450)</f>
        <v/>
      </c>
      <c r="AC464" s="485" t="str">
        <f>IF(_penmei3_month_day!F450="","",_penmei3_month_day!F450)</f>
        <v/>
      </c>
      <c r="AD464" s="494" t="str">
        <f>IF(_penmei3_month_day!G450="","",_penmei3_month_day!G450)</f>
        <v/>
      </c>
      <c r="AE464" s="495" t="str">
        <f>IF(_penmei3_month_day!H450="","",_penmei3_month_day!H450)</f>
        <v/>
      </c>
      <c r="AF464" s="496" t="str">
        <f>IF(_penmei3_month_day!I450="","",_penmei3_month_day!I450)</f>
        <v/>
      </c>
      <c r="AG464" s="485" t="str">
        <f>IF(_penmei3_month_day!J450="","",_penmei3_month_day!J450)</f>
        <v/>
      </c>
      <c r="AH464" s="496" t="str">
        <f>IF(_penmei3_month_day!K450="","",_penmei3_month_day!K450)</f>
        <v/>
      </c>
      <c r="AI464" s="485" t="str">
        <f>IF(_penmei3_month_day!L450="","",_penmei3_month_day!L450)</f>
        <v/>
      </c>
      <c r="AJ464" s="496" t="str">
        <f>IF(_penmei3_month_day!M450="","",_penmei3_month_day!M450)</f>
        <v/>
      </c>
      <c r="AK464" s="485" t="str">
        <f>IF(_penmei3_month_day!N450="","",_penmei3_month_day!N450)</f>
        <v/>
      </c>
      <c r="AL464" s="496" t="str">
        <f>IF(_penmei3_month_day!O450="","",_penmei3_month_day!O450)</f>
        <v/>
      </c>
      <c r="AM464" s="485" t="str">
        <f>IF(_penmei3_month_day!P450="","",_penmei3_month_day!P450)</f>
        <v/>
      </c>
      <c r="AN464" s="496" t="str">
        <f>IF(_penmei3_month_day!Q450="","",_penmei3_month_day!Q450)</f>
        <v/>
      </c>
      <c r="AO464" s="485" t="str">
        <f>IF(_penmei3_month_day!R450="","",_penmei3_month_day!R450)</f>
        <v/>
      </c>
      <c r="AP464" s="496" t="str">
        <f>IF(_penmei3_month_day!S450="","",_penmei3_month_day!S450)</f>
        <v/>
      </c>
      <c r="AQ464" s="485" t="str">
        <f>IF(_penmei3_month_day!T450="","",_penmei3_month_day!T450)</f>
        <v/>
      </c>
      <c r="AR464" s="496" t="str">
        <f>IF(_penmei3_month_day!U450="","",_penmei3_month_day!U450)</f>
        <v/>
      </c>
      <c r="AS464" s="485" t="str">
        <f>IF(_penmei3_month_day!V450="","",_penmei3_month_day!V450)</f>
        <v/>
      </c>
      <c r="AT464" s="496" t="str">
        <f>IF(_penmei3_month_day!W450="","",_penmei3_month_day!W450)</f>
        <v/>
      </c>
      <c r="AU464" s="485" t="str">
        <f>IF(_penmei3_month_day!X450="","",_penmei3_month_day!X450)</f>
        <v/>
      </c>
      <c r="AV464" s="496" t="str">
        <f>IF(_penmei3_month_day!Y450="","",_penmei3_month_day!Y450)</f>
        <v/>
      </c>
      <c r="AW464" s="485" t="str">
        <f>IF(_penmei3_month_day!Z450="","",_penmei3_month_day!Z450)</f>
        <v/>
      </c>
      <c r="AX464" s="496" t="str">
        <f>IF(_penmei3_month_day!AA450="","",_penmei3_month_day!AA450)</f>
        <v/>
      </c>
      <c r="AY464" s="485" t="str">
        <f>IF(_penmei3_month_day!AB450="","",_penmei3_month_day!AB450)</f>
        <v/>
      </c>
      <c r="AZ464" s="496" t="str">
        <f>IF(_penmei3_month_day!AC450="","",_penmei3_month_day!AC450)</f>
        <v/>
      </c>
      <c r="BA464" s="485" t="str">
        <f>IF(_penmei3_month_day!AD450="","",_penmei3_month_day!AD450)</f>
        <v/>
      </c>
      <c r="BB464" s="496" t="str">
        <f>IF(_penmei3_month_day!AE450="","",_penmei3_month_day!AE450)</f>
        <v/>
      </c>
      <c r="BC464" s="485" t="str">
        <f>IF(_penmei3_month_day!AF450="","",_penmei3_month_day!AF450)</f>
        <v/>
      </c>
      <c r="BD464" s="497"/>
      <c r="BE464" s="497"/>
    </row>
    <row ht="19.5" customHeight="1" r="465">
      <c r="A465" s="240">
        <f ca="1">IF(HOUR(I465)=0,A464+1,A464)</f>
        <v>43635</v>
      </c>
      <c r="B465" s="241">
        <f ca="1">A465</f>
        <v>43635</v>
      </c>
      <c r="C465" s="242" t="str">
        <f>IF(AND(G465&lt;16,G465&gt;=8),"白",IF(AND(G465&lt;8,G465&gt;=0),"夜",IF(G465&gt;=16,"中")))</f>
        <v>中</v>
      </c>
      <c r="D465" s="242">
        <f ca="1">DAY(A465)</f>
        <v>19</v>
      </c>
      <c r="E465" s="242">
        <f>E464</f>
        <v>2</v>
      </c>
      <c r="F465" s="243" t="str">
        <f>IF(AND(E465=1),"甲班",IF(AND(E465=2),"乙班",IF(AND(E465=3),"丙班",IF(AND(E465=4),"丁班",))))</f>
        <v>乙班</v>
      </c>
      <c r="G465" s="242">
        <f>IF(I465=0,0,HOUR(I465-0))</f>
        <v>17</v>
      </c>
      <c r="H465" s="244">
        <f>H464</f>
        <v>0.041666666666666699</v>
      </c>
      <c r="I465" s="245">
        <f>IF(HOUR(I464)=0,H465,I464+H465)</f>
        <v>0.70833333333333404</v>
      </c>
      <c r="J465" s="498" t="str">
        <f>IF(_penmei2_month_day!A451="","",_penmei2_month_day!A451)</f>
        <v/>
      </c>
      <c r="K465" s="498" t="str">
        <f>IF(_penmei2_month_day!B451="","",_penmei2_month_day!B451)</f>
        <v/>
      </c>
      <c r="L465" s="499" t="str">
        <f>IF(_penmei2_month_day!C451="","",_penmei2_month_day!C451)</f>
        <v/>
      </c>
      <c r="M465" s="500" t="str">
        <f>IF(_penmei2_month_day!D451="","",_penmei2_month_day!D451)</f>
        <v/>
      </c>
      <c r="N465" s="501" t="str">
        <f>IF(_penmei2_month_day!E451="","",_penmei2_month_day!E451)</f>
        <v/>
      </c>
      <c r="O465" s="501" t="str">
        <f>IF(_penmei2_month_day!F451="","",_penmei2_month_day!F451)</f>
        <v/>
      </c>
      <c r="P465" s="499" t="str">
        <f>IF(_penmei2_month_day!G451="","",_penmei2_month_day!G451)</f>
        <v/>
      </c>
      <c r="Q465" s="502" t="str">
        <f>IF(_penmei2_month_day!H451="","",_penmei2_month_day!H451)</f>
        <v/>
      </c>
      <c r="R465" s="503" t="str">
        <f>IF(_penmei2_month_day!I451="","",_penmei2_month_day!I451)</f>
        <v/>
      </c>
      <c r="S465" s="504" t="str">
        <f>IF(_penmei2_month_day!J451="","",_penmei2_month_day!J451)</f>
        <v/>
      </c>
      <c r="T465" s="505" t="str">
        <f>IF(_penmei2_month_day!K451="","",_penmei2_month_day!K451)</f>
        <v/>
      </c>
      <c r="U465" s="499" t="str">
        <f>IF(_penmei2_month_day!L451="","",_penmei2_month_day!L451)</f>
        <v/>
      </c>
      <c r="V465" s="499" t="str">
        <f>IF(_penmei2_month_day!M451="","",_penmei2_month_day!M451)</f>
        <v/>
      </c>
      <c r="W465" s="506" t="str">
        <f>IF(_penmei2_month_day!N451="","",_penmei2_month_day!N451)</f>
        <v/>
      </c>
      <c r="X465" s="507" t="str">
        <f>IF(_penmei3_month_day!A451="","",_penmei3_month_day!A451)</f>
        <v/>
      </c>
      <c r="Y465" s="508" t="str">
        <f>IF(_penmei3_month_day!B451="","",_penmei3_month_day!B451)</f>
        <v/>
      </c>
      <c r="Z465" s="509" t="str">
        <f>IF(_penmei3_month_day!C451="","",_penmei3_month_day!C451)</f>
        <v/>
      </c>
      <c r="AA465" s="498" t="str">
        <f>IF(_penmei3_month_day!D451="","",_penmei3_month_day!D451)</f>
        <v/>
      </c>
      <c r="AB465" s="509" t="str">
        <f>IF(_penmei3_month_day!E451="","",_penmei3_month_day!E451)</f>
        <v/>
      </c>
      <c r="AC465" s="498" t="str">
        <f>IF(_penmei3_month_day!F451="","",_penmei3_month_day!F451)</f>
        <v/>
      </c>
      <c r="AD465" s="507" t="str">
        <f>IF(_penmei3_month_day!G451="","",_penmei3_month_day!G451)</f>
        <v/>
      </c>
      <c r="AE465" s="508" t="str">
        <f>IF(_penmei3_month_day!H451="","",_penmei3_month_day!H451)</f>
        <v/>
      </c>
      <c r="AF465" s="509" t="str">
        <f>IF(_penmei3_month_day!I451="","",_penmei3_month_day!I451)</f>
        <v/>
      </c>
      <c r="AG465" s="498" t="str">
        <f>IF(_penmei3_month_day!J451="","",_penmei3_month_day!J451)</f>
        <v/>
      </c>
      <c r="AH465" s="509" t="str">
        <f>IF(_penmei3_month_day!K451="","",_penmei3_month_day!K451)</f>
        <v/>
      </c>
      <c r="AI465" s="498" t="str">
        <f>IF(_penmei3_month_day!L451="","",_penmei3_month_day!L451)</f>
        <v/>
      </c>
      <c r="AJ465" s="509" t="str">
        <f>IF(_penmei3_month_day!M451="","",_penmei3_month_day!M451)</f>
        <v/>
      </c>
      <c r="AK465" s="498" t="str">
        <f>IF(_penmei3_month_day!N451="","",_penmei3_month_day!N451)</f>
        <v/>
      </c>
      <c r="AL465" s="509" t="str">
        <f>IF(_penmei3_month_day!O451="","",_penmei3_month_day!O451)</f>
        <v/>
      </c>
      <c r="AM465" s="498" t="str">
        <f>IF(_penmei3_month_day!P451="","",_penmei3_month_day!P451)</f>
        <v/>
      </c>
      <c r="AN465" s="509" t="str">
        <f>IF(_penmei3_month_day!Q451="","",_penmei3_month_day!Q451)</f>
        <v/>
      </c>
      <c r="AO465" s="498" t="str">
        <f>IF(_penmei3_month_day!R451="","",_penmei3_month_day!R451)</f>
        <v/>
      </c>
      <c r="AP465" s="509" t="str">
        <f>IF(_penmei3_month_day!S451="","",_penmei3_month_day!S451)</f>
        <v/>
      </c>
      <c r="AQ465" s="498" t="str">
        <f>IF(_penmei3_month_day!T451="","",_penmei3_month_day!T451)</f>
        <v/>
      </c>
      <c r="AR465" s="509" t="str">
        <f>IF(_penmei3_month_day!U451="","",_penmei3_month_day!U451)</f>
        <v/>
      </c>
      <c r="AS465" s="498" t="str">
        <f>IF(_penmei3_month_day!V451="","",_penmei3_month_day!V451)</f>
        <v/>
      </c>
      <c r="AT465" s="509" t="str">
        <f>IF(_penmei3_month_day!W451="","",_penmei3_month_day!W451)</f>
        <v/>
      </c>
      <c r="AU465" s="498" t="str">
        <f>IF(_penmei3_month_day!X451="","",_penmei3_month_day!X451)</f>
        <v/>
      </c>
      <c r="AV465" s="509" t="str">
        <f>IF(_penmei3_month_day!Y451="","",_penmei3_month_day!Y451)</f>
        <v/>
      </c>
      <c r="AW465" s="498" t="str">
        <f>IF(_penmei3_month_day!Z451="","",_penmei3_month_day!Z451)</f>
        <v/>
      </c>
      <c r="AX465" s="509" t="str">
        <f>IF(_penmei3_month_day!AA451="","",_penmei3_month_day!AA451)</f>
        <v/>
      </c>
      <c r="AY465" s="498" t="str">
        <f>IF(_penmei3_month_day!AB451="","",_penmei3_month_day!AB451)</f>
        <v/>
      </c>
      <c r="AZ465" s="509" t="str">
        <f>IF(_penmei3_month_day!AC451="","",_penmei3_month_day!AC451)</f>
        <v/>
      </c>
      <c r="BA465" s="498" t="str">
        <f>IF(_penmei3_month_day!AD451="","",_penmei3_month_day!AD451)</f>
        <v/>
      </c>
      <c r="BB465" s="509" t="str">
        <f>IF(_penmei3_month_day!AE451="","",_penmei3_month_day!AE451)</f>
        <v/>
      </c>
      <c r="BC465" s="498" t="str">
        <f>IF(_penmei3_month_day!AF451="","",_penmei3_month_day!AF451)</f>
        <v/>
      </c>
      <c r="BD465" s="510"/>
      <c r="BE465" s="510"/>
    </row>
    <row ht="19.5" customHeight="1" r="466">
      <c r="A466" s="240">
        <f ca="1">IF(HOUR(I466)=0,A465+1,A465)</f>
        <v>43635</v>
      </c>
      <c r="B466" s="241">
        <f ca="1">A466</f>
        <v>43635</v>
      </c>
      <c r="C466" s="242" t="str">
        <f>IF(AND(G466&lt;16,G466&gt;=8),"白",IF(AND(G466&lt;8,G466&gt;=0),"夜",IF(G466&gt;=16,"中")))</f>
        <v>中</v>
      </c>
      <c r="D466" s="242">
        <f ca="1">DAY(A466)</f>
        <v>19</v>
      </c>
      <c r="E466" s="242">
        <f>E465</f>
        <v>2</v>
      </c>
      <c r="F466" s="243" t="str">
        <f>IF(AND(E466=1),"甲班",IF(AND(E466=2),"乙班",IF(AND(E466=3),"丙班",IF(AND(E466=4),"丁班",))))</f>
        <v>乙班</v>
      </c>
      <c r="G466" s="242">
        <f>IF(I466=0,0,HOUR(I466-0))</f>
        <v>18</v>
      </c>
      <c r="H466" s="244">
        <f>H465</f>
        <v>0.041666666666666699</v>
      </c>
      <c r="I466" s="245">
        <f>IF(HOUR(I465)=0,H466,I465+H466)</f>
        <v>0.750000000000001</v>
      </c>
      <c r="J466" s="498" t="str">
        <f>IF(_penmei2_month_day!A452="","",_penmei2_month_day!A452)</f>
        <v/>
      </c>
      <c r="K466" s="498" t="str">
        <f>IF(_penmei2_month_day!B452="","",_penmei2_month_day!B452)</f>
        <v/>
      </c>
      <c r="L466" s="499" t="str">
        <f>IF(_penmei2_month_day!C452="","",_penmei2_month_day!C452)</f>
        <v/>
      </c>
      <c r="M466" s="500" t="str">
        <f>IF(_penmei2_month_day!D452="","",_penmei2_month_day!D452)</f>
        <v/>
      </c>
      <c r="N466" s="501" t="str">
        <f>IF(_penmei2_month_day!E452="","",_penmei2_month_day!E452)</f>
        <v/>
      </c>
      <c r="O466" s="501" t="str">
        <f>IF(_penmei2_month_day!F452="","",_penmei2_month_day!F452)</f>
        <v/>
      </c>
      <c r="P466" s="499" t="str">
        <f>IF(_penmei2_month_day!G452="","",_penmei2_month_day!G452)</f>
        <v/>
      </c>
      <c r="Q466" s="502" t="str">
        <f>IF(_penmei2_month_day!H452="","",_penmei2_month_day!H452)</f>
        <v/>
      </c>
      <c r="R466" s="503" t="str">
        <f>IF(_penmei2_month_day!I452="","",_penmei2_month_day!I452)</f>
        <v/>
      </c>
      <c r="S466" s="504" t="str">
        <f>IF(_penmei2_month_day!J452="","",_penmei2_month_day!J452)</f>
        <v/>
      </c>
      <c r="T466" s="505" t="str">
        <f>IF(_penmei2_month_day!K452="","",_penmei2_month_day!K452)</f>
        <v/>
      </c>
      <c r="U466" s="499" t="str">
        <f>IF(_penmei2_month_day!L452="","",_penmei2_month_day!L452)</f>
        <v/>
      </c>
      <c r="V466" s="499" t="str">
        <f>IF(_penmei2_month_day!M452="","",_penmei2_month_day!M452)</f>
        <v/>
      </c>
      <c r="W466" s="506" t="str">
        <f>IF(_penmei2_month_day!N452="","",_penmei2_month_day!N452)</f>
        <v/>
      </c>
      <c r="X466" s="507" t="str">
        <f>IF(_penmei3_month_day!A452="","",_penmei3_month_day!A452)</f>
        <v/>
      </c>
      <c r="Y466" s="508" t="str">
        <f>IF(_penmei3_month_day!B452="","",_penmei3_month_day!B452)</f>
        <v/>
      </c>
      <c r="Z466" s="509" t="str">
        <f>IF(_penmei3_month_day!C452="","",_penmei3_month_day!C452)</f>
        <v/>
      </c>
      <c r="AA466" s="498" t="str">
        <f>IF(_penmei3_month_day!D452="","",_penmei3_month_day!D452)</f>
        <v/>
      </c>
      <c r="AB466" s="509" t="str">
        <f>IF(_penmei3_month_day!E452="","",_penmei3_month_day!E452)</f>
        <v/>
      </c>
      <c r="AC466" s="498" t="str">
        <f>IF(_penmei3_month_day!F452="","",_penmei3_month_day!F452)</f>
        <v/>
      </c>
      <c r="AD466" s="507" t="str">
        <f>IF(_penmei3_month_day!G452="","",_penmei3_month_day!G452)</f>
        <v/>
      </c>
      <c r="AE466" s="508" t="str">
        <f>IF(_penmei3_month_day!H452="","",_penmei3_month_day!H452)</f>
        <v/>
      </c>
      <c r="AF466" s="509" t="str">
        <f>IF(_penmei3_month_day!I452="","",_penmei3_month_day!I452)</f>
        <v/>
      </c>
      <c r="AG466" s="498" t="str">
        <f>IF(_penmei3_month_day!J452="","",_penmei3_month_day!J452)</f>
        <v/>
      </c>
      <c r="AH466" s="509" t="str">
        <f>IF(_penmei3_month_day!K452="","",_penmei3_month_day!K452)</f>
        <v/>
      </c>
      <c r="AI466" s="498" t="str">
        <f>IF(_penmei3_month_day!L452="","",_penmei3_month_day!L452)</f>
        <v/>
      </c>
      <c r="AJ466" s="509" t="str">
        <f>IF(_penmei3_month_day!M452="","",_penmei3_month_day!M452)</f>
        <v/>
      </c>
      <c r="AK466" s="498" t="str">
        <f>IF(_penmei3_month_day!N452="","",_penmei3_month_day!N452)</f>
        <v/>
      </c>
      <c r="AL466" s="509" t="str">
        <f>IF(_penmei3_month_day!O452="","",_penmei3_month_day!O452)</f>
        <v/>
      </c>
      <c r="AM466" s="498" t="str">
        <f>IF(_penmei3_month_day!P452="","",_penmei3_month_day!P452)</f>
        <v/>
      </c>
      <c r="AN466" s="509" t="str">
        <f>IF(_penmei3_month_day!Q452="","",_penmei3_month_day!Q452)</f>
        <v/>
      </c>
      <c r="AO466" s="498" t="str">
        <f>IF(_penmei3_month_day!R452="","",_penmei3_month_day!R452)</f>
        <v/>
      </c>
      <c r="AP466" s="509" t="str">
        <f>IF(_penmei3_month_day!S452="","",_penmei3_month_day!S452)</f>
        <v/>
      </c>
      <c r="AQ466" s="498" t="str">
        <f>IF(_penmei3_month_day!T452="","",_penmei3_month_day!T452)</f>
        <v/>
      </c>
      <c r="AR466" s="509" t="str">
        <f>IF(_penmei3_month_day!U452="","",_penmei3_month_day!U452)</f>
        <v/>
      </c>
      <c r="AS466" s="498" t="str">
        <f>IF(_penmei3_month_day!V452="","",_penmei3_month_day!V452)</f>
        <v/>
      </c>
      <c r="AT466" s="509" t="str">
        <f>IF(_penmei3_month_day!W452="","",_penmei3_month_day!W452)</f>
        <v/>
      </c>
      <c r="AU466" s="498" t="str">
        <f>IF(_penmei3_month_day!X452="","",_penmei3_month_day!X452)</f>
        <v/>
      </c>
      <c r="AV466" s="509" t="str">
        <f>IF(_penmei3_month_day!Y452="","",_penmei3_month_day!Y452)</f>
        <v/>
      </c>
      <c r="AW466" s="498" t="str">
        <f>IF(_penmei3_month_day!Z452="","",_penmei3_month_day!Z452)</f>
        <v/>
      </c>
      <c r="AX466" s="509" t="str">
        <f>IF(_penmei3_month_day!AA452="","",_penmei3_month_day!AA452)</f>
        <v/>
      </c>
      <c r="AY466" s="498" t="str">
        <f>IF(_penmei3_month_day!AB452="","",_penmei3_month_day!AB452)</f>
        <v/>
      </c>
      <c r="AZ466" s="509" t="str">
        <f>IF(_penmei3_month_day!AC452="","",_penmei3_month_day!AC452)</f>
        <v/>
      </c>
      <c r="BA466" s="498" t="str">
        <f>IF(_penmei3_month_day!AD452="","",_penmei3_month_day!AD452)</f>
        <v/>
      </c>
      <c r="BB466" s="509" t="str">
        <f>IF(_penmei3_month_day!AE452="","",_penmei3_month_day!AE452)</f>
        <v/>
      </c>
      <c r="BC466" s="498" t="str">
        <f>IF(_penmei3_month_day!AF452="","",_penmei3_month_day!AF452)</f>
        <v/>
      </c>
      <c r="BD466" s="510"/>
      <c r="BE466" s="510"/>
    </row>
    <row ht="19.5" customHeight="1" r="467">
      <c r="A467" s="240">
        <f ca="1">IF(HOUR(I467)=0,A466+1,A466)</f>
        <v>43635</v>
      </c>
      <c r="B467" s="241">
        <f ca="1">A467</f>
        <v>43635</v>
      </c>
      <c r="C467" s="242" t="str">
        <f>IF(AND(G467&lt;16,G467&gt;=8),"白",IF(AND(G467&lt;8,G467&gt;=0),"夜",IF(G467&gt;=16,"中")))</f>
        <v>中</v>
      </c>
      <c r="D467" s="242">
        <f ca="1">DAY(A467)</f>
        <v>19</v>
      </c>
      <c r="E467" s="242">
        <f>E466</f>
        <v>2</v>
      </c>
      <c r="F467" s="243" t="str">
        <f>IF(AND(E467=1),"甲班",IF(AND(E467=2),"乙班",IF(AND(E467=3),"丙班",IF(AND(E467=4),"丁班",))))</f>
        <v>乙班</v>
      </c>
      <c r="G467" s="242">
        <f>IF(I467=0,0,HOUR(I467-0))</f>
        <v>19</v>
      </c>
      <c r="H467" s="244">
        <f>H466</f>
        <v>0.041666666666666699</v>
      </c>
      <c r="I467" s="245">
        <f>IF(HOUR(I466)=0,H467,I466+H467)</f>
        <v>0.79166666666666796</v>
      </c>
      <c r="J467" s="498" t="str">
        <f>IF(_penmei2_month_day!A453="","",_penmei2_month_day!A453)</f>
        <v/>
      </c>
      <c r="K467" s="498" t="str">
        <f>IF(_penmei2_month_day!B453="","",_penmei2_month_day!B453)</f>
        <v/>
      </c>
      <c r="L467" s="499" t="str">
        <f>IF(_penmei2_month_day!C453="","",_penmei2_month_day!C453)</f>
        <v/>
      </c>
      <c r="M467" s="500" t="str">
        <f>IF(_penmei2_month_day!D453="","",_penmei2_month_day!D453)</f>
        <v/>
      </c>
      <c r="N467" s="501" t="str">
        <f>IF(_penmei2_month_day!E453="","",_penmei2_month_day!E453)</f>
        <v/>
      </c>
      <c r="O467" s="501" t="str">
        <f>IF(_penmei2_month_day!F453="","",_penmei2_month_day!F453)</f>
        <v/>
      </c>
      <c r="P467" s="499" t="str">
        <f>IF(_penmei2_month_day!G453="","",_penmei2_month_day!G453)</f>
        <v/>
      </c>
      <c r="Q467" s="502" t="str">
        <f>IF(_penmei2_month_day!H453="","",_penmei2_month_day!H453)</f>
        <v/>
      </c>
      <c r="R467" s="503" t="str">
        <f>IF(_penmei2_month_day!I453="","",_penmei2_month_day!I453)</f>
        <v/>
      </c>
      <c r="S467" s="504" t="str">
        <f>IF(_penmei2_month_day!J453="","",_penmei2_month_day!J453)</f>
        <v/>
      </c>
      <c r="T467" s="505" t="str">
        <f>IF(_penmei2_month_day!K453="","",_penmei2_month_day!K453)</f>
        <v/>
      </c>
      <c r="U467" s="499" t="str">
        <f>IF(_penmei2_month_day!L453="","",_penmei2_month_day!L453)</f>
        <v/>
      </c>
      <c r="V467" s="499" t="str">
        <f>IF(_penmei2_month_day!M453="","",_penmei2_month_day!M453)</f>
        <v/>
      </c>
      <c r="W467" s="506" t="str">
        <f>IF(_penmei2_month_day!N453="","",_penmei2_month_day!N453)</f>
        <v/>
      </c>
      <c r="X467" s="507" t="str">
        <f>IF(_penmei3_month_day!A453="","",_penmei3_month_day!A453)</f>
        <v/>
      </c>
      <c r="Y467" s="508" t="str">
        <f>IF(_penmei3_month_day!B453="","",_penmei3_month_day!B453)</f>
        <v/>
      </c>
      <c r="Z467" s="509" t="str">
        <f>IF(_penmei3_month_day!C453="","",_penmei3_month_day!C453)</f>
        <v/>
      </c>
      <c r="AA467" s="498" t="str">
        <f>IF(_penmei3_month_day!D453="","",_penmei3_month_day!D453)</f>
        <v/>
      </c>
      <c r="AB467" s="509" t="str">
        <f>IF(_penmei3_month_day!E453="","",_penmei3_month_day!E453)</f>
        <v/>
      </c>
      <c r="AC467" s="498" t="str">
        <f>IF(_penmei3_month_day!F453="","",_penmei3_month_day!F453)</f>
        <v/>
      </c>
      <c r="AD467" s="507" t="str">
        <f>IF(_penmei3_month_day!G453="","",_penmei3_month_day!G453)</f>
        <v/>
      </c>
      <c r="AE467" s="508" t="str">
        <f>IF(_penmei3_month_day!H453="","",_penmei3_month_day!H453)</f>
        <v/>
      </c>
      <c r="AF467" s="509" t="str">
        <f>IF(_penmei3_month_day!I453="","",_penmei3_month_day!I453)</f>
        <v/>
      </c>
      <c r="AG467" s="498" t="str">
        <f>IF(_penmei3_month_day!J453="","",_penmei3_month_day!J453)</f>
        <v/>
      </c>
      <c r="AH467" s="509" t="str">
        <f>IF(_penmei3_month_day!K453="","",_penmei3_month_day!K453)</f>
        <v/>
      </c>
      <c r="AI467" s="498" t="str">
        <f>IF(_penmei3_month_day!L453="","",_penmei3_month_day!L453)</f>
        <v/>
      </c>
      <c r="AJ467" s="509" t="str">
        <f>IF(_penmei3_month_day!M453="","",_penmei3_month_day!M453)</f>
        <v/>
      </c>
      <c r="AK467" s="498" t="str">
        <f>IF(_penmei3_month_day!N453="","",_penmei3_month_day!N453)</f>
        <v/>
      </c>
      <c r="AL467" s="509" t="str">
        <f>IF(_penmei3_month_day!O453="","",_penmei3_month_day!O453)</f>
        <v/>
      </c>
      <c r="AM467" s="498" t="str">
        <f>IF(_penmei3_month_day!P453="","",_penmei3_month_day!P453)</f>
        <v/>
      </c>
      <c r="AN467" s="509" t="str">
        <f>IF(_penmei3_month_day!Q453="","",_penmei3_month_day!Q453)</f>
        <v/>
      </c>
      <c r="AO467" s="498" t="str">
        <f>IF(_penmei3_month_day!R453="","",_penmei3_month_day!R453)</f>
        <v/>
      </c>
      <c r="AP467" s="509" t="str">
        <f>IF(_penmei3_month_day!S453="","",_penmei3_month_day!S453)</f>
        <v/>
      </c>
      <c r="AQ467" s="498" t="str">
        <f>IF(_penmei3_month_day!T453="","",_penmei3_month_day!T453)</f>
        <v/>
      </c>
      <c r="AR467" s="509" t="str">
        <f>IF(_penmei3_month_day!U453="","",_penmei3_month_day!U453)</f>
        <v/>
      </c>
      <c r="AS467" s="498" t="str">
        <f>IF(_penmei3_month_day!V453="","",_penmei3_month_day!V453)</f>
        <v/>
      </c>
      <c r="AT467" s="509" t="str">
        <f>IF(_penmei3_month_day!W453="","",_penmei3_month_day!W453)</f>
        <v/>
      </c>
      <c r="AU467" s="498" t="str">
        <f>IF(_penmei3_month_day!X453="","",_penmei3_month_day!X453)</f>
        <v/>
      </c>
      <c r="AV467" s="509" t="str">
        <f>IF(_penmei3_month_day!Y453="","",_penmei3_month_day!Y453)</f>
        <v/>
      </c>
      <c r="AW467" s="498" t="str">
        <f>IF(_penmei3_month_day!Z453="","",_penmei3_month_day!Z453)</f>
        <v/>
      </c>
      <c r="AX467" s="509" t="str">
        <f>IF(_penmei3_month_day!AA453="","",_penmei3_month_day!AA453)</f>
        <v/>
      </c>
      <c r="AY467" s="498" t="str">
        <f>IF(_penmei3_month_day!AB453="","",_penmei3_month_day!AB453)</f>
        <v/>
      </c>
      <c r="AZ467" s="509" t="str">
        <f>IF(_penmei3_month_day!AC453="","",_penmei3_month_day!AC453)</f>
        <v/>
      </c>
      <c r="BA467" s="498" t="str">
        <f>IF(_penmei3_month_day!AD453="","",_penmei3_month_day!AD453)</f>
        <v/>
      </c>
      <c r="BB467" s="509" t="str">
        <f>IF(_penmei3_month_day!AE453="","",_penmei3_month_day!AE453)</f>
        <v/>
      </c>
      <c r="BC467" s="498" t="str">
        <f>IF(_penmei3_month_day!AF453="","",_penmei3_month_day!AF453)</f>
        <v/>
      </c>
      <c r="BD467" s="510"/>
      <c r="BE467" s="510"/>
    </row>
    <row ht="19.5" customHeight="1" r="468">
      <c r="A468" s="240">
        <f ca="1">IF(HOUR(I468)=0,A467+1,A467)</f>
        <v>43635</v>
      </c>
      <c r="B468" s="241">
        <f ca="1">A468</f>
        <v>43635</v>
      </c>
      <c r="C468" s="242" t="str">
        <f>IF(AND(G468&lt;16,G468&gt;=8),"白",IF(AND(G468&lt;8,G468&gt;=0),"夜",IF(G468&gt;=16,"中")))</f>
        <v>中</v>
      </c>
      <c r="D468" s="242">
        <f ca="1">DAY(A468)</f>
        <v>19</v>
      </c>
      <c r="E468" s="242">
        <f>E467</f>
        <v>2</v>
      </c>
      <c r="F468" s="243" t="str">
        <f>IF(AND(E468=1),"甲班",IF(AND(E468=2),"乙班",IF(AND(E468=3),"丙班",IF(AND(E468=4),"丁班",))))</f>
        <v>乙班</v>
      </c>
      <c r="G468" s="242">
        <f>IF(I468=0,0,HOUR(I468-0))</f>
        <v>20</v>
      </c>
      <c r="H468" s="244">
        <f>H467</f>
        <v>0.041666666666666699</v>
      </c>
      <c r="I468" s="245">
        <f>IF(HOUR(I467)=0,H468,I467+H468)</f>
        <v>0.83333333333333404</v>
      </c>
      <c r="J468" s="498" t="str">
        <f>IF(_penmei2_month_day!A454="","",_penmei2_month_day!A454)</f>
        <v/>
      </c>
      <c r="K468" s="498" t="str">
        <f>IF(_penmei2_month_day!B454="","",_penmei2_month_day!B454)</f>
        <v/>
      </c>
      <c r="L468" s="499" t="str">
        <f>IF(_penmei2_month_day!C454="","",_penmei2_month_day!C454)</f>
        <v/>
      </c>
      <c r="M468" s="500" t="str">
        <f>IF(_penmei2_month_day!D454="","",_penmei2_month_day!D454)</f>
        <v/>
      </c>
      <c r="N468" s="501" t="str">
        <f>IF(_penmei2_month_day!E454="","",_penmei2_month_day!E454)</f>
        <v/>
      </c>
      <c r="O468" s="501" t="str">
        <f>IF(_penmei2_month_day!F454="","",_penmei2_month_day!F454)</f>
        <v/>
      </c>
      <c r="P468" s="499" t="str">
        <f>IF(_penmei2_month_day!G454="","",_penmei2_month_day!G454)</f>
        <v/>
      </c>
      <c r="Q468" s="502" t="str">
        <f>IF(_penmei2_month_day!H454="","",_penmei2_month_day!H454)</f>
        <v/>
      </c>
      <c r="R468" s="503" t="str">
        <f>IF(_penmei2_month_day!I454="","",_penmei2_month_day!I454)</f>
        <v/>
      </c>
      <c r="S468" s="504" t="str">
        <f>IF(_penmei2_month_day!J454="","",_penmei2_month_day!J454)</f>
        <v/>
      </c>
      <c r="T468" s="505" t="str">
        <f>IF(_penmei2_month_day!K454="","",_penmei2_month_day!K454)</f>
        <v/>
      </c>
      <c r="U468" s="499" t="str">
        <f>IF(_penmei2_month_day!L454="","",_penmei2_month_day!L454)</f>
        <v/>
      </c>
      <c r="V468" s="499" t="str">
        <f>IF(_penmei2_month_day!M454="","",_penmei2_month_day!M454)</f>
        <v/>
      </c>
      <c r="W468" s="506" t="str">
        <f>IF(_penmei2_month_day!N454="","",_penmei2_month_day!N454)</f>
        <v/>
      </c>
      <c r="X468" s="507" t="str">
        <f>IF(_penmei3_month_day!A454="","",_penmei3_month_day!A454)</f>
        <v/>
      </c>
      <c r="Y468" s="508" t="str">
        <f>IF(_penmei3_month_day!B454="","",_penmei3_month_day!B454)</f>
        <v/>
      </c>
      <c r="Z468" s="509" t="str">
        <f>IF(_penmei3_month_day!C454="","",_penmei3_month_day!C454)</f>
        <v/>
      </c>
      <c r="AA468" s="498" t="str">
        <f>IF(_penmei3_month_day!D454="","",_penmei3_month_day!D454)</f>
        <v/>
      </c>
      <c r="AB468" s="509" t="str">
        <f>IF(_penmei3_month_day!E454="","",_penmei3_month_day!E454)</f>
        <v/>
      </c>
      <c r="AC468" s="498" t="str">
        <f>IF(_penmei3_month_day!F454="","",_penmei3_month_day!F454)</f>
        <v/>
      </c>
      <c r="AD468" s="507" t="str">
        <f>IF(_penmei3_month_day!G454="","",_penmei3_month_day!G454)</f>
        <v/>
      </c>
      <c r="AE468" s="508" t="str">
        <f>IF(_penmei3_month_day!H454="","",_penmei3_month_day!H454)</f>
        <v/>
      </c>
      <c r="AF468" s="509" t="str">
        <f>IF(_penmei3_month_day!I454="","",_penmei3_month_day!I454)</f>
        <v/>
      </c>
      <c r="AG468" s="498" t="str">
        <f>IF(_penmei3_month_day!J454="","",_penmei3_month_day!J454)</f>
        <v/>
      </c>
      <c r="AH468" s="509" t="str">
        <f>IF(_penmei3_month_day!K454="","",_penmei3_month_day!K454)</f>
        <v/>
      </c>
      <c r="AI468" s="498" t="str">
        <f>IF(_penmei3_month_day!L454="","",_penmei3_month_day!L454)</f>
        <v/>
      </c>
      <c r="AJ468" s="509" t="str">
        <f>IF(_penmei3_month_day!M454="","",_penmei3_month_day!M454)</f>
        <v/>
      </c>
      <c r="AK468" s="498" t="str">
        <f>IF(_penmei3_month_day!N454="","",_penmei3_month_day!N454)</f>
        <v/>
      </c>
      <c r="AL468" s="509" t="str">
        <f>IF(_penmei3_month_day!O454="","",_penmei3_month_day!O454)</f>
        <v/>
      </c>
      <c r="AM468" s="498" t="str">
        <f>IF(_penmei3_month_day!P454="","",_penmei3_month_day!P454)</f>
        <v/>
      </c>
      <c r="AN468" s="509" t="str">
        <f>IF(_penmei3_month_day!Q454="","",_penmei3_month_day!Q454)</f>
        <v/>
      </c>
      <c r="AO468" s="498" t="str">
        <f>IF(_penmei3_month_day!R454="","",_penmei3_month_day!R454)</f>
        <v/>
      </c>
      <c r="AP468" s="509" t="str">
        <f>IF(_penmei3_month_day!S454="","",_penmei3_month_day!S454)</f>
        <v/>
      </c>
      <c r="AQ468" s="498" t="str">
        <f>IF(_penmei3_month_day!T454="","",_penmei3_month_day!T454)</f>
        <v/>
      </c>
      <c r="AR468" s="509" t="str">
        <f>IF(_penmei3_month_day!U454="","",_penmei3_month_day!U454)</f>
        <v/>
      </c>
      <c r="AS468" s="498" t="str">
        <f>IF(_penmei3_month_day!V454="","",_penmei3_month_day!V454)</f>
        <v/>
      </c>
      <c r="AT468" s="509" t="str">
        <f>IF(_penmei3_month_day!W454="","",_penmei3_month_day!W454)</f>
        <v/>
      </c>
      <c r="AU468" s="498" t="str">
        <f>IF(_penmei3_month_day!X454="","",_penmei3_month_day!X454)</f>
        <v/>
      </c>
      <c r="AV468" s="509" t="str">
        <f>IF(_penmei3_month_day!Y454="","",_penmei3_month_day!Y454)</f>
        <v/>
      </c>
      <c r="AW468" s="498" t="str">
        <f>IF(_penmei3_month_day!Z454="","",_penmei3_month_day!Z454)</f>
        <v/>
      </c>
      <c r="AX468" s="509" t="str">
        <f>IF(_penmei3_month_day!AA454="","",_penmei3_month_day!AA454)</f>
        <v/>
      </c>
      <c r="AY468" s="498" t="str">
        <f>IF(_penmei3_month_day!AB454="","",_penmei3_month_day!AB454)</f>
        <v/>
      </c>
      <c r="AZ468" s="509" t="str">
        <f>IF(_penmei3_month_day!AC454="","",_penmei3_month_day!AC454)</f>
        <v/>
      </c>
      <c r="BA468" s="498" t="str">
        <f>IF(_penmei3_month_day!AD454="","",_penmei3_month_day!AD454)</f>
        <v/>
      </c>
      <c r="BB468" s="509" t="str">
        <f>IF(_penmei3_month_day!AE454="","",_penmei3_month_day!AE454)</f>
        <v/>
      </c>
      <c r="BC468" s="498" t="str">
        <f>IF(_penmei3_month_day!AF454="","",_penmei3_month_day!AF454)</f>
        <v/>
      </c>
      <c r="BD468" s="510"/>
      <c r="BE468" s="510"/>
    </row>
    <row ht="19.5" customHeight="1" r="469">
      <c r="A469" s="240">
        <f ca="1">IF(HOUR(I469)=0,A468+1,A468)</f>
        <v>43635</v>
      </c>
      <c r="B469" s="241">
        <f ca="1">A469</f>
        <v>43635</v>
      </c>
      <c r="C469" s="242" t="str">
        <f>IF(AND(G469&lt;16,G469&gt;=8),"白",IF(AND(G469&lt;8,G469&gt;=0),"夜",IF(G469&gt;=16,"中")))</f>
        <v>中</v>
      </c>
      <c r="D469" s="242">
        <f ca="1">DAY(A469)</f>
        <v>19</v>
      </c>
      <c r="E469" s="242">
        <f>E468</f>
        <v>2</v>
      </c>
      <c r="F469" s="243" t="str">
        <f>IF(AND(E469=1),"甲班",IF(AND(E469=2),"乙班",IF(AND(E469=3),"丙班",IF(AND(E469=4),"丁班",))))</f>
        <v>乙班</v>
      </c>
      <c r="G469" s="242">
        <f>IF(I469=0,0,HOUR(I469-0))</f>
        <v>21</v>
      </c>
      <c r="H469" s="244">
        <f>H468</f>
        <v>0.041666666666666699</v>
      </c>
      <c r="I469" s="245">
        <f>IF(HOUR(I468)=0,H469,I468+H469)</f>
        <v>0.875000000000001</v>
      </c>
      <c r="J469" s="498" t="str">
        <f>IF(_penmei2_month_day!A455="","",_penmei2_month_day!A455)</f>
        <v/>
      </c>
      <c r="K469" s="498" t="str">
        <f>IF(_penmei2_month_day!B455="","",_penmei2_month_day!B455)</f>
        <v/>
      </c>
      <c r="L469" s="499" t="str">
        <f>IF(_penmei2_month_day!C455="","",_penmei2_month_day!C455)</f>
        <v/>
      </c>
      <c r="M469" s="500" t="str">
        <f>IF(_penmei2_month_day!D455="","",_penmei2_month_day!D455)</f>
        <v/>
      </c>
      <c r="N469" s="501" t="str">
        <f>IF(_penmei2_month_day!E455="","",_penmei2_month_day!E455)</f>
        <v/>
      </c>
      <c r="O469" s="501" t="str">
        <f>IF(_penmei2_month_day!F455="","",_penmei2_month_day!F455)</f>
        <v/>
      </c>
      <c r="P469" s="499" t="str">
        <f>IF(_penmei2_month_day!G455="","",_penmei2_month_day!G455)</f>
        <v/>
      </c>
      <c r="Q469" s="502" t="str">
        <f>IF(_penmei2_month_day!H455="","",_penmei2_month_day!H455)</f>
        <v/>
      </c>
      <c r="R469" s="503" t="str">
        <f>IF(_penmei2_month_day!I455="","",_penmei2_month_day!I455)</f>
        <v/>
      </c>
      <c r="S469" s="504" t="str">
        <f>IF(_penmei2_month_day!J455="","",_penmei2_month_day!J455)</f>
        <v/>
      </c>
      <c r="T469" s="505" t="str">
        <f>IF(_penmei2_month_day!K455="","",_penmei2_month_day!K455)</f>
        <v/>
      </c>
      <c r="U469" s="499" t="str">
        <f>IF(_penmei2_month_day!L455="","",_penmei2_month_day!L455)</f>
        <v/>
      </c>
      <c r="V469" s="499" t="str">
        <f>IF(_penmei2_month_day!M455="","",_penmei2_month_day!M455)</f>
        <v/>
      </c>
      <c r="W469" s="506" t="str">
        <f>IF(_penmei2_month_day!N455="","",_penmei2_month_day!N455)</f>
        <v/>
      </c>
      <c r="X469" s="507" t="str">
        <f>IF(_penmei3_month_day!A455="","",_penmei3_month_day!A455)</f>
        <v/>
      </c>
      <c r="Y469" s="508" t="str">
        <f>IF(_penmei3_month_day!B455="","",_penmei3_month_day!B455)</f>
        <v/>
      </c>
      <c r="Z469" s="509" t="str">
        <f>IF(_penmei3_month_day!C455="","",_penmei3_month_day!C455)</f>
        <v/>
      </c>
      <c r="AA469" s="498" t="str">
        <f>IF(_penmei3_month_day!D455="","",_penmei3_month_day!D455)</f>
        <v/>
      </c>
      <c r="AB469" s="509" t="str">
        <f>IF(_penmei3_month_day!E455="","",_penmei3_month_day!E455)</f>
        <v/>
      </c>
      <c r="AC469" s="498" t="str">
        <f>IF(_penmei3_month_day!F455="","",_penmei3_month_day!F455)</f>
        <v/>
      </c>
      <c r="AD469" s="507" t="str">
        <f>IF(_penmei3_month_day!G455="","",_penmei3_month_day!G455)</f>
        <v/>
      </c>
      <c r="AE469" s="508" t="str">
        <f>IF(_penmei3_month_day!H455="","",_penmei3_month_day!H455)</f>
        <v/>
      </c>
      <c r="AF469" s="509" t="str">
        <f>IF(_penmei3_month_day!I455="","",_penmei3_month_day!I455)</f>
        <v/>
      </c>
      <c r="AG469" s="498" t="str">
        <f>IF(_penmei3_month_day!J455="","",_penmei3_month_day!J455)</f>
        <v/>
      </c>
      <c r="AH469" s="509" t="str">
        <f>IF(_penmei3_month_day!K455="","",_penmei3_month_day!K455)</f>
        <v/>
      </c>
      <c r="AI469" s="498" t="str">
        <f>IF(_penmei3_month_day!L455="","",_penmei3_month_day!L455)</f>
        <v/>
      </c>
      <c r="AJ469" s="509" t="str">
        <f>IF(_penmei3_month_day!M455="","",_penmei3_month_day!M455)</f>
        <v/>
      </c>
      <c r="AK469" s="498" t="str">
        <f>IF(_penmei3_month_day!N455="","",_penmei3_month_day!N455)</f>
        <v/>
      </c>
      <c r="AL469" s="509" t="str">
        <f>IF(_penmei3_month_day!O455="","",_penmei3_month_day!O455)</f>
        <v/>
      </c>
      <c r="AM469" s="498" t="str">
        <f>IF(_penmei3_month_day!P455="","",_penmei3_month_day!P455)</f>
        <v/>
      </c>
      <c r="AN469" s="509" t="str">
        <f>IF(_penmei3_month_day!Q455="","",_penmei3_month_day!Q455)</f>
        <v/>
      </c>
      <c r="AO469" s="498" t="str">
        <f>IF(_penmei3_month_day!R455="","",_penmei3_month_day!R455)</f>
        <v/>
      </c>
      <c r="AP469" s="509" t="str">
        <f>IF(_penmei3_month_day!S455="","",_penmei3_month_day!S455)</f>
        <v/>
      </c>
      <c r="AQ469" s="498" t="str">
        <f>IF(_penmei3_month_day!T455="","",_penmei3_month_day!T455)</f>
        <v/>
      </c>
      <c r="AR469" s="509" t="str">
        <f>IF(_penmei3_month_day!U455="","",_penmei3_month_day!U455)</f>
        <v/>
      </c>
      <c r="AS469" s="498" t="str">
        <f>IF(_penmei3_month_day!V455="","",_penmei3_month_day!V455)</f>
        <v/>
      </c>
      <c r="AT469" s="509" t="str">
        <f>IF(_penmei3_month_day!W455="","",_penmei3_month_day!W455)</f>
        <v/>
      </c>
      <c r="AU469" s="498" t="str">
        <f>IF(_penmei3_month_day!X455="","",_penmei3_month_day!X455)</f>
        <v/>
      </c>
      <c r="AV469" s="509" t="str">
        <f>IF(_penmei3_month_day!Y455="","",_penmei3_month_day!Y455)</f>
        <v/>
      </c>
      <c r="AW469" s="498" t="str">
        <f>IF(_penmei3_month_day!Z455="","",_penmei3_month_day!Z455)</f>
        <v/>
      </c>
      <c r="AX469" s="509" t="str">
        <f>IF(_penmei3_month_day!AA455="","",_penmei3_month_day!AA455)</f>
        <v/>
      </c>
      <c r="AY469" s="498" t="str">
        <f>IF(_penmei3_month_day!AB455="","",_penmei3_month_day!AB455)</f>
        <v/>
      </c>
      <c r="AZ469" s="509" t="str">
        <f>IF(_penmei3_month_day!AC455="","",_penmei3_month_day!AC455)</f>
        <v/>
      </c>
      <c r="BA469" s="498" t="str">
        <f>IF(_penmei3_month_day!AD455="","",_penmei3_month_day!AD455)</f>
        <v/>
      </c>
      <c r="BB469" s="509" t="str">
        <f>IF(_penmei3_month_day!AE455="","",_penmei3_month_day!AE455)</f>
        <v/>
      </c>
      <c r="BC469" s="498" t="str">
        <f>IF(_penmei3_month_day!AF455="","",_penmei3_month_day!AF455)</f>
        <v/>
      </c>
      <c r="BD469" s="510"/>
      <c r="BE469" s="510"/>
    </row>
    <row ht="19.5" customHeight="1" r="470">
      <c r="A470" s="240">
        <f ca="1">IF(HOUR(I470)=0,A469+1,A469)</f>
        <v>43635</v>
      </c>
      <c r="B470" s="241">
        <f ca="1">A470</f>
        <v>43635</v>
      </c>
      <c r="C470" s="242" t="str">
        <f>IF(AND(G470&lt;16,G470&gt;=8),"白",IF(AND(G470&lt;8,G470&gt;=0),"夜",IF(G470&gt;=16,"中")))</f>
        <v>中</v>
      </c>
      <c r="D470" s="242">
        <f ca="1">DAY(A470)</f>
        <v>19</v>
      </c>
      <c r="E470" s="242">
        <f>E469</f>
        <v>2</v>
      </c>
      <c r="F470" s="243" t="str">
        <f>IF(AND(E470=1),"甲班",IF(AND(E470=2),"乙班",IF(AND(E470=3),"丙班",IF(AND(E470=4),"丁班",))))</f>
        <v>乙班</v>
      </c>
      <c r="G470" s="242">
        <f>IF(I470=0,0,HOUR(I470-0))</f>
        <v>22</v>
      </c>
      <c r="H470" s="244">
        <f>H469</f>
        <v>0.041666666666666699</v>
      </c>
      <c r="I470" s="245">
        <f>IF(HOUR(I469)=0,H470,I469+H470)</f>
        <v>0.91666666666666796</v>
      </c>
      <c r="J470" s="498" t="str">
        <f>IF(_penmei2_month_day!A456="","",_penmei2_month_day!A456)</f>
        <v/>
      </c>
      <c r="K470" s="498" t="str">
        <f>IF(_penmei2_month_day!B456="","",_penmei2_month_day!B456)</f>
        <v/>
      </c>
      <c r="L470" s="499" t="str">
        <f>IF(_penmei2_month_day!C456="","",_penmei2_month_day!C456)</f>
        <v/>
      </c>
      <c r="M470" s="500" t="str">
        <f>IF(_penmei2_month_day!D456="","",_penmei2_month_day!D456)</f>
        <v/>
      </c>
      <c r="N470" s="501" t="str">
        <f>IF(_penmei2_month_day!E456="","",_penmei2_month_day!E456)</f>
        <v/>
      </c>
      <c r="O470" s="501" t="str">
        <f>IF(_penmei2_month_day!F456="","",_penmei2_month_day!F456)</f>
        <v/>
      </c>
      <c r="P470" s="499" t="str">
        <f>IF(_penmei2_month_day!G456="","",_penmei2_month_day!G456)</f>
        <v/>
      </c>
      <c r="Q470" s="502" t="str">
        <f>IF(_penmei2_month_day!H456="","",_penmei2_month_day!H456)</f>
        <v/>
      </c>
      <c r="R470" s="503" t="str">
        <f>IF(_penmei2_month_day!I456="","",_penmei2_month_day!I456)</f>
        <v/>
      </c>
      <c r="S470" s="504" t="str">
        <f>IF(_penmei2_month_day!J456="","",_penmei2_month_day!J456)</f>
        <v/>
      </c>
      <c r="T470" s="505" t="str">
        <f>IF(_penmei2_month_day!K456="","",_penmei2_month_day!K456)</f>
        <v/>
      </c>
      <c r="U470" s="499" t="str">
        <f>IF(_penmei2_month_day!L456="","",_penmei2_month_day!L456)</f>
        <v/>
      </c>
      <c r="V470" s="499" t="str">
        <f>IF(_penmei2_month_day!M456="","",_penmei2_month_day!M456)</f>
        <v/>
      </c>
      <c r="W470" s="506" t="str">
        <f>IF(_penmei2_month_day!N456="","",_penmei2_month_day!N456)</f>
        <v/>
      </c>
      <c r="X470" s="507" t="str">
        <f>IF(_penmei3_month_day!A456="","",_penmei3_month_day!A456)</f>
        <v/>
      </c>
      <c r="Y470" s="508" t="str">
        <f>IF(_penmei3_month_day!B456="","",_penmei3_month_day!B456)</f>
        <v/>
      </c>
      <c r="Z470" s="509" t="str">
        <f>IF(_penmei3_month_day!C456="","",_penmei3_month_day!C456)</f>
        <v/>
      </c>
      <c r="AA470" s="498" t="str">
        <f>IF(_penmei3_month_day!D456="","",_penmei3_month_day!D456)</f>
        <v/>
      </c>
      <c r="AB470" s="509" t="str">
        <f>IF(_penmei3_month_day!E456="","",_penmei3_month_day!E456)</f>
        <v/>
      </c>
      <c r="AC470" s="498" t="str">
        <f>IF(_penmei3_month_day!F456="","",_penmei3_month_day!F456)</f>
        <v/>
      </c>
      <c r="AD470" s="507" t="str">
        <f>IF(_penmei3_month_day!G456="","",_penmei3_month_day!G456)</f>
        <v/>
      </c>
      <c r="AE470" s="508" t="str">
        <f>IF(_penmei3_month_day!H456="","",_penmei3_month_day!H456)</f>
        <v/>
      </c>
      <c r="AF470" s="509" t="str">
        <f>IF(_penmei3_month_day!I456="","",_penmei3_month_day!I456)</f>
        <v/>
      </c>
      <c r="AG470" s="498" t="str">
        <f>IF(_penmei3_month_day!J456="","",_penmei3_month_day!J456)</f>
        <v/>
      </c>
      <c r="AH470" s="509" t="str">
        <f>IF(_penmei3_month_day!K456="","",_penmei3_month_day!K456)</f>
        <v/>
      </c>
      <c r="AI470" s="498" t="str">
        <f>IF(_penmei3_month_day!L456="","",_penmei3_month_day!L456)</f>
        <v/>
      </c>
      <c r="AJ470" s="509" t="str">
        <f>IF(_penmei3_month_day!M456="","",_penmei3_month_day!M456)</f>
        <v/>
      </c>
      <c r="AK470" s="498" t="str">
        <f>IF(_penmei3_month_day!N456="","",_penmei3_month_day!N456)</f>
        <v/>
      </c>
      <c r="AL470" s="509" t="str">
        <f>IF(_penmei3_month_day!O456="","",_penmei3_month_day!O456)</f>
        <v/>
      </c>
      <c r="AM470" s="498" t="str">
        <f>IF(_penmei3_month_day!P456="","",_penmei3_month_day!P456)</f>
        <v/>
      </c>
      <c r="AN470" s="509" t="str">
        <f>IF(_penmei3_month_day!Q456="","",_penmei3_month_day!Q456)</f>
        <v/>
      </c>
      <c r="AO470" s="498" t="str">
        <f>IF(_penmei3_month_day!R456="","",_penmei3_month_day!R456)</f>
        <v/>
      </c>
      <c r="AP470" s="509" t="str">
        <f>IF(_penmei3_month_day!S456="","",_penmei3_month_day!S456)</f>
        <v/>
      </c>
      <c r="AQ470" s="498" t="str">
        <f>IF(_penmei3_month_day!T456="","",_penmei3_month_day!T456)</f>
        <v/>
      </c>
      <c r="AR470" s="509" t="str">
        <f>IF(_penmei3_month_day!U456="","",_penmei3_month_day!U456)</f>
        <v/>
      </c>
      <c r="AS470" s="498" t="str">
        <f>IF(_penmei3_month_day!V456="","",_penmei3_month_day!V456)</f>
        <v/>
      </c>
      <c r="AT470" s="509" t="str">
        <f>IF(_penmei3_month_day!W456="","",_penmei3_month_day!W456)</f>
        <v/>
      </c>
      <c r="AU470" s="498" t="str">
        <f>IF(_penmei3_month_day!X456="","",_penmei3_month_day!X456)</f>
        <v/>
      </c>
      <c r="AV470" s="509" t="str">
        <f>IF(_penmei3_month_day!Y456="","",_penmei3_month_day!Y456)</f>
        <v/>
      </c>
      <c r="AW470" s="498" t="str">
        <f>IF(_penmei3_month_day!Z456="","",_penmei3_month_day!Z456)</f>
        <v/>
      </c>
      <c r="AX470" s="509" t="str">
        <f>IF(_penmei3_month_day!AA456="","",_penmei3_month_day!AA456)</f>
        <v/>
      </c>
      <c r="AY470" s="498" t="str">
        <f>IF(_penmei3_month_day!AB456="","",_penmei3_month_day!AB456)</f>
        <v/>
      </c>
      <c r="AZ470" s="509" t="str">
        <f>IF(_penmei3_month_day!AC456="","",_penmei3_month_day!AC456)</f>
        <v/>
      </c>
      <c r="BA470" s="498" t="str">
        <f>IF(_penmei3_month_day!AD456="","",_penmei3_month_day!AD456)</f>
        <v/>
      </c>
      <c r="BB470" s="509" t="str">
        <f>IF(_penmei3_month_day!AE456="","",_penmei3_month_day!AE456)</f>
        <v/>
      </c>
      <c r="BC470" s="498" t="str">
        <f>IF(_penmei3_month_day!AF456="","",_penmei3_month_day!AF456)</f>
        <v/>
      </c>
      <c r="BD470" s="510"/>
      <c r="BE470" s="510"/>
    </row>
    <row ht="19.5" customHeight="1" r="471">
      <c r="A471" s="246">
        <f ca="1">IF(HOUR(I471)=0,A470+1,A470)</f>
        <v>43635</v>
      </c>
      <c r="B471" s="247">
        <f ca="1">A471</f>
        <v>43635</v>
      </c>
      <c r="C471" s="248" t="str">
        <f>IF(AND(G471&lt;16,G471&gt;=8),"白",IF(AND(G471&lt;8,G471&gt;=0),"夜",IF(G471&gt;=16,"中")))</f>
        <v>中</v>
      </c>
      <c r="D471" s="248">
        <f ca="1">DAY(A471)</f>
        <v>19</v>
      </c>
      <c r="E471" s="248">
        <f>E470</f>
        <v>2</v>
      </c>
      <c r="F471" s="249" t="str">
        <f>IF(AND(E471=1),"甲班",IF(AND(E471=2),"乙班",IF(AND(E471=3),"丙班",IF(AND(E471=4),"丁班",))))</f>
        <v>乙班</v>
      </c>
      <c r="G471" s="248">
        <f>IF(I471=0,0,HOUR(I471-0))</f>
        <v>23</v>
      </c>
      <c r="H471" s="250">
        <f>H470</f>
        <v>0.041666666666666699</v>
      </c>
      <c r="I471" s="251">
        <f>IF(HOUR(I470)=0,H471,I470+H471)</f>
        <v>0.95833333333333404</v>
      </c>
      <c r="J471" s="511" t="str">
        <f>IF(_penmei2_month_day!A457="","",_penmei2_month_day!A457)</f>
        <v/>
      </c>
      <c r="K471" s="511" t="str">
        <f>IF(_penmei2_month_day!B457="","",_penmei2_month_day!B457)</f>
        <v/>
      </c>
      <c r="L471" s="512" t="str">
        <f>IF(_penmei2_month_day!C457="","",_penmei2_month_day!C457)</f>
        <v/>
      </c>
      <c r="M471" s="513" t="str">
        <f>IF(_penmei2_month_day!D457="","",_penmei2_month_day!D457)</f>
        <v/>
      </c>
      <c r="N471" s="514" t="str">
        <f>IF(_penmei2_month_day!E457="","",_penmei2_month_day!E457)</f>
        <v/>
      </c>
      <c r="O471" s="514" t="str">
        <f>IF(_penmei2_month_day!F457="","",_penmei2_month_day!F457)</f>
        <v/>
      </c>
      <c r="P471" s="512" t="str">
        <f>IF(_penmei2_month_day!G457="","",_penmei2_month_day!G457)</f>
        <v/>
      </c>
      <c r="Q471" s="515" t="str">
        <f>IF(_penmei2_month_day!H457="","",_penmei2_month_day!H457)</f>
        <v/>
      </c>
      <c r="R471" s="516" t="str">
        <f>IF(_penmei2_month_day!I457="","",_penmei2_month_day!I457)</f>
        <v/>
      </c>
      <c r="S471" s="517" t="str">
        <f>IF(_penmei2_month_day!J457="","",_penmei2_month_day!J457)</f>
        <v/>
      </c>
      <c r="T471" s="518" t="str">
        <f>IF(_penmei2_month_day!K457="","",_penmei2_month_day!K457)</f>
        <v/>
      </c>
      <c r="U471" s="512" t="str">
        <f>IF(_penmei2_month_day!L457="","",_penmei2_month_day!L457)</f>
        <v/>
      </c>
      <c r="V471" s="512" t="str">
        <f>IF(_penmei2_month_day!M457="","",_penmei2_month_day!M457)</f>
        <v/>
      </c>
      <c r="W471" s="519" t="str">
        <f>IF(_penmei2_month_day!N457="","",_penmei2_month_day!N457)</f>
        <v/>
      </c>
      <c r="X471" s="520" t="str">
        <f>IF(_penmei3_month_day!A457="","",_penmei3_month_day!A457)</f>
        <v/>
      </c>
      <c r="Y471" s="521" t="str">
        <f>IF(_penmei3_month_day!B457="","",_penmei3_month_day!B457)</f>
        <v/>
      </c>
      <c r="Z471" s="522" t="str">
        <f>IF(_penmei3_month_day!C457="","",_penmei3_month_day!C457)</f>
        <v/>
      </c>
      <c r="AA471" s="511" t="str">
        <f>IF(_penmei3_month_day!D457="","",_penmei3_month_day!D457)</f>
        <v/>
      </c>
      <c r="AB471" s="522" t="str">
        <f>IF(_penmei3_month_day!E457="","",_penmei3_month_day!E457)</f>
        <v/>
      </c>
      <c r="AC471" s="511" t="str">
        <f>IF(_penmei3_month_day!F457="","",_penmei3_month_day!F457)</f>
        <v/>
      </c>
      <c r="AD471" s="520" t="str">
        <f>IF(_penmei3_month_day!G457="","",_penmei3_month_day!G457)</f>
        <v/>
      </c>
      <c r="AE471" s="521" t="str">
        <f>IF(_penmei3_month_day!H457="","",_penmei3_month_day!H457)</f>
        <v/>
      </c>
      <c r="AF471" s="522" t="str">
        <f>IF(_penmei3_month_day!I457="","",_penmei3_month_day!I457)</f>
        <v/>
      </c>
      <c r="AG471" s="511" t="str">
        <f>IF(_penmei3_month_day!J457="","",_penmei3_month_day!J457)</f>
        <v/>
      </c>
      <c r="AH471" s="522" t="str">
        <f>IF(_penmei3_month_day!K457="","",_penmei3_month_day!K457)</f>
        <v/>
      </c>
      <c r="AI471" s="511" t="str">
        <f>IF(_penmei3_month_day!L457="","",_penmei3_month_day!L457)</f>
        <v/>
      </c>
      <c r="AJ471" s="522" t="str">
        <f>IF(_penmei3_month_day!M457="","",_penmei3_month_day!M457)</f>
        <v/>
      </c>
      <c r="AK471" s="511" t="str">
        <f>IF(_penmei3_month_day!N457="","",_penmei3_month_day!N457)</f>
        <v/>
      </c>
      <c r="AL471" s="522" t="str">
        <f>IF(_penmei3_month_day!O457="","",_penmei3_month_day!O457)</f>
        <v/>
      </c>
      <c r="AM471" s="511" t="str">
        <f>IF(_penmei3_month_day!P457="","",_penmei3_month_day!P457)</f>
        <v/>
      </c>
      <c r="AN471" s="522" t="str">
        <f>IF(_penmei3_month_day!Q457="","",_penmei3_month_day!Q457)</f>
        <v/>
      </c>
      <c r="AO471" s="511" t="str">
        <f>IF(_penmei3_month_day!R457="","",_penmei3_month_day!R457)</f>
        <v/>
      </c>
      <c r="AP471" s="522" t="str">
        <f>IF(_penmei3_month_day!S457="","",_penmei3_month_day!S457)</f>
        <v/>
      </c>
      <c r="AQ471" s="511" t="str">
        <f>IF(_penmei3_month_day!T457="","",_penmei3_month_day!T457)</f>
        <v/>
      </c>
      <c r="AR471" s="522" t="str">
        <f>IF(_penmei3_month_day!U457="","",_penmei3_month_day!U457)</f>
        <v/>
      </c>
      <c r="AS471" s="511" t="str">
        <f>IF(_penmei3_month_day!V457="","",_penmei3_month_day!V457)</f>
        <v/>
      </c>
      <c r="AT471" s="522" t="str">
        <f>IF(_penmei3_month_day!W457="","",_penmei3_month_day!W457)</f>
        <v/>
      </c>
      <c r="AU471" s="511" t="str">
        <f>IF(_penmei3_month_day!X457="","",_penmei3_month_day!X457)</f>
        <v/>
      </c>
      <c r="AV471" s="522" t="str">
        <f>IF(_penmei3_month_day!Y457="","",_penmei3_month_day!Y457)</f>
        <v/>
      </c>
      <c r="AW471" s="511" t="str">
        <f>IF(_penmei3_month_day!Z457="","",_penmei3_month_day!Z457)</f>
        <v/>
      </c>
      <c r="AX471" s="522" t="str">
        <f>IF(_penmei3_month_day!AA457="","",_penmei3_month_day!AA457)</f>
        <v/>
      </c>
      <c r="AY471" s="511" t="str">
        <f>IF(_penmei3_month_day!AB457="","",_penmei3_month_day!AB457)</f>
        <v/>
      </c>
      <c r="AZ471" s="522" t="str">
        <f>IF(_penmei3_month_day!AC457="","",_penmei3_month_day!AC457)</f>
        <v/>
      </c>
      <c r="BA471" s="511" t="str">
        <f>IF(_penmei3_month_day!AD457="","",_penmei3_month_day!AD457)</f>
        <v/>
      </c>
      <c r="BB471" s="522" t="str">
        <f>IF(_penmei3_month_day!AE457="","",_penmei3_month_day!AE457)</f>
        <v/>
      </c>
      <c r="BC471" s="511" t="str">
        <f>IF(_penmei3_month_day!AF457="","",_penmei3_month_day!AF457)</f>
        <v/>
      </c>
      <c r="BD471" s="149" t="s">
        <v>132</v>
      </c>
      <c r="BE471" s="252"/>
    </row>
    <row ht="19.5" customHeight="1" r="472">
      <c r="A472" s="253">
        <f ca="1">IF(HOUR(I472)=0,A471+1,A471)</f>
        <v>43636</v>
      </c>
      <c r="B472" s="254">
        <f ca="1">A472</f>
        <v>43636</v>
      </c>
      <c r="C472" s="255" t="str">
        <f>IF(AND(G472&lt;16,G472&gt;=8),"白",IF(AND(G472&lt;8,G472&gt;=0),"夜",IF(G472&gt;=16,"中")))</f>
        <v>夜</v>
      </c>
      <c r="D472" s="255">
        <f ca="1">DAY(A472)</f>
        <v>20</v>
      </c>
      <c r="E472" s="255">
        <f>IF(AND(E424=1),4,IF(AND(E424&gt;1),(E424-1),))</f>
        <v>3</v>
      </c>
      <c r="F472" s="256" t="str">
        <f>IF(AND(E472=1),"甲班",IF(AND(E472=2),"乙班",IF(AND(E472=3),"丙班",IF(AND(E472=4),"丁班",))))</f>
        <v>丙班</v>
      </c>
      <c r="G472" s="255">
        <f>IF(I472=0,0,HOUR(I472-0))</f>
        <v>0</v>
      </c>
      <c r="H472" s="257">
        <f>H471</f>
        <v>0.041666666666666699</v>
      </c>
      <c r="I472" s="258">
        <f>IF(HOUR(I471)=0,H472,I471+H472)</f>
        <v>1</v>
      </c>
      <c r="J472" s="485" t="str">
        <f>IF(_penmei2_month_day!A458="","",_penmei2_month_day!A458)</f>
        <v/>
      </c>
      <c r="K472" s="485" t="str">
        <f>IF(_penmei2_month_day!B458="","",_penmei2_month_day!B458)</f>
        <v/>
      </c>
      <c r="L472" s="486" t="str">
        <f>IF(_penmei2_month_day!C458="","",_penmei2_month_day!C458)</f>
        <v/>
      </c>
      <c r="M472" s="487" t="str">
        <f>IF(_penmei2_month_day!D458="","",_penmei2_month_day!D458)</f>
        <v/>
      </c>
      <c r="N472" s="488" t="str">
        <f>IF(_penmei2_month_day!E458="","",_penmei2_month_day!E458)</f>
        <v/>
      </c>
      <c r="O472" s="488" t="str">
        <f>IF(_penmei2_month_day!F458="","",_penmei2_month_day!F458)</f>
        <v/>
      </c>
      <c r="P472" s="486" t="str">
        <f>IF(_penmei2_month_day!G458="","",_penmei2_month_day!G458)</f>
        <v/>
      </c>
      <c r="Q472" s="489" t="str">
        <f>IF(_penmei2_month_day!H458="","",_penmei2_month_day!H458)</f>
        <v/>
      </c>
      <c r="R472" s="490" t="str">
        <f>IF(_penmei2_month_day!I458="","",_penmei2_month_day!I458)</f>
        <v/>
      </c>
      <c r="S472" s="491" t="str">
        <f>IF(_penmei2_month_day!J458="","",_penmei2_month_day!J458)</f>
        <v/>
      </c>
      <c r="T472" s="523" t="str">
        <f>IF(_penmei2_month_day!K458="","",_penmei2_month_day!K458)</f>
        <v/>
      </c>
      <c r="U472" s="486" t="str">
        <f>IF(_penmei2_month_day!L458="","",_penmei2_month_day!L458)</f>
        <v/>
      </c>
      <c r="V472" s="486" t="str">
        <f>IF(_penmei2_month_day!M458="","",_penmei2_month_day!M458)</f>
        <v/>
      </c>
      <c r="W472" s="493" t="str">
        <f>IF(_penmei2_month_day!N458="","",_penmei2_month_day!N458)</f>
        <v/>
      </c>
      <c r="X472" s="494" t="str">
        <f>IF(_penmei3_month_day!A458="","",_penmei3_month_day!A458)</f>
        <v/>
      </c>
      <c r="Y472" s="495" t="str">
        <f>IF(_penmei3_month_day!B458="","",_penmei3_month_day!B458)</f>
        <v/>
      </c>
      <c r="Z472" s="496" t="str">
        <f>IF(_penmei3_month_day!C458="","",_penmei3_month_day!C458)</f>
        <v/>
      </c>
      <c r="AA472" s="485" t="str">
        <f>IF(_penmei3_month_day!D458="","",_penmei3_month_day!D458)</f>
        <v/>
      </c>
      <c r="AB472" s="496" t="str">
        <f>IF(_penmei3_month_day!E458="","",_penmei3_month_day!E458)</f>
        <v/>
      </c>
      <c r="AC472" s="485" t="str">
        <f>IF(_penmei3_month_day!F458="","",_penmei3_month_day!F458)</f>
        <v/>
      </c>
      <c r="AD472" s="494" t="str">
        <f>IF(_penmei3_month_day!G458="","",_penmei3_month_day!G458)</f>
        <v/>
      </c>
      <c r="AE472" s="495" t="str">
        <f>IF(_penmei3_month_day!H458="","",_penmei3_month_day!H458)</f>
        <v/>
      </c>
      <c r="AF472" s="496" t="str">
        <f>IF(_penmei3_month_day!I458="","",_penmei3_month_day!I458)</f>
        <v/>
      </c>
      <c r="AG472" s="485" t="str">
        <f>IF(_penmei3_month_day!J458="","",_penmei3_month_day!J458)</f>
        <v/>
      </c>
      <c r="AH472" s="496" t="str">
        <f>IF(_penmei3_month_day!K458="","",_penmei3_month_day!K458)</f>
        <v/>
      </c>
      <c r="AI472" s="485" t="str">
        <f>IF(_penmei3_month_day!L458="","",_penmei3_month_day!L458)</f>
        <v/>
      </c>
      <c r="AJ472" s="496" t="str">
        <f>IF(_penmei3_month_day!M458="","",_penmei3_month_day!M458)</f>
        <v/>
      </c>
      <c r="AK472" s="485" t="str">
        <f>IF(_penmei3_month_day!N458="","",_penmei3_month_day!N458)</f>
        <v/>
      </c>
      <c r="AL472" s="496" t="str">
        <f>IF(_penmei3_month_day!O458="","",_penmei3_month_day!O458)</f>
        <v/>
      </c>
      <c r="AM472" s="485" t="str">
        <f>IF(_penmei3_month_day!P458="","",_penmei3_month_day!P458)</f>
        <v/>
      </c>
      <c r="AN472" s="496" t="str">
        <f>IF(_penmei3_month_day!Q458="","",_penmei3_month_day!Q458)</f>
        <v/>
      </c>
      <c r="AO472" s="485" t="str">
        <f>IF(_penmei3_month_day!R458="","",_penmei3_month_day!R458)</f>
        <v/>
      </c>
      <c r="AP472" s="496" t="str">
        <f>IF(_penmei3_month_day!S458="","",_penmei3_month_day!S458)</f>
        <v/>
      </c>
      <c r="AQ472" s="485" t="str">
        <f>IF(_penmei3_month_day!T458="","",_penmei3_month_day!T458)</f>
        <v/>
      </c>
      <c r="AR472" s="496" t="str">
        <f>IF(_penmei3_month_day!U458="","",_penmei3_month_day!U458)</f>
        <v/>
      </c>
      <c r="AS472" s="485" t="str">
        <f>IF(_penmei3_month_day!V458="","",_penmei3_month_day!V458)</f>
        <v/>
      </c>
      <c r="AT472" s="496" t="str">
        <f>IF(_penmei3_month_day!W458="","",_penmei3_month_day!W458)</f>
        <v/>
      </c>
      <c r="AU472" s="485" t="str">
        <f>IF(_penmei3_month_day!X458="","",_penmei3_month_day!X458)</f>
        <v/>
      </c>
      <c r="AV472" s="496" t="str">
        <f>IF(_penmei3_month_day!Y458="","",_penmei3_month_day!Y458)</f>
        <v/>
      </c>
      <c r="AW472" s="485" t="str">
        <f>IF(_penmei3_month_day!Z458="","",_penmei3_month_day!Z458)</f>
        <v/>
      </c>
      <c r="AX472" s="496" t="str">
        <f>IF(_penmei3_month_day!AA458="","",_penmei3_month_day!AA458)</f>
        <v/>
      </c>
      <c r="AY472" s="485" t="str">
        <f>IF(_penmei3_month_day!AB458="","",_penmei3_month_day!AB458)</f>
        <v/>
      </c>
      <c r="AZ472" s="496" t="str">
        <f>IF(_penmei3_month_day!AC458="","",_penmei3_month_day!AC458)</f>
        <v/>
      </c>
      <c r="BA472" s="485" t="str">
        <f>IF(_penmei3_month_day!AD458="","",_penmei3_month_day!AD458)</f>
        <v/>
      </c>
      <c r="BB472" s="496" t="str">
        <f>IF(_penmei3_month_day!AE458="","",_penmei3_month_day!AE458)</f>
        <v/>
      </c>
      <c r="BC472" s="485" t="str">
        <f>IF(_penmei3_month_day!AF458="","",_penmei3_month_day!AF458)</f>
        <v/>
      </c>
      <c r="BD472" s="497"/>
      <c r="BE472" s="497"/>
    </row>
    <row ht="19.5" customHeight="1" r="473">
      <c r="A473" s="240">
        <f ca="1">IF(HOUR(I473)=0,A472+1,A472)</f>
        <v>43636</v>
      </c>
      <c r="B473" s="241">
        <f ca="1">A473</f>
        <v>43636</v>
      </c>
      <c r="C473" s="242" t="str">
        <f>IF(AND(G473&lt;16,G473&gt;=8),"白",IF(AND(G473&lt;8,G473&gt;=0),"夜",IF(G473&gt;=16,"中")))</f>
        <v>夜</v>
      </c>
      <c r="D473" s="242">
        <f ca="1">DAY(A473)</f>
        <v>20</v>
      </c>
      <c r="E473" s="242">
        <f>E472</f>
        <v>3</v>
      </c>
      <c r="F473" s="243" t="str">
        <f>IF(AND(E473=1),"甲班",IF(AND(E473=2),"乙班",IF(AND(E473=3),"丙班",IF(AND(E473=4),"丁班",))))</f>
        <v>丙班</v>
      </c>
      <c r="G473" s="242">
        <f>IF(I473=0,0,HOUR(I473-0))</f>
        <v>1</v>
      </c>
      <c r="H473" s="244">
        <f>H472</f>
        <v>0.041666666666666699</v>
      </c>
      <c r="I473" s="245">
        <f>IF(HOUR(I472)=0,H473,I472+H473)</f>
        <v>0.041666666666666699</v>
      </c>
      <c r="J473" s="498" t="str">
        <f>IF(_penmei2_month_day!A459="","",_penmei2_month_day!A459)</f>
        <v/>
      </c>
      <c r="K473" s="498" t="str">
        <f>IF(_penmei2_month_day!B459="","",_penmei2_month_day!B459)</f>
        <v/>
      </c>
      <c r="L473" s="499" t="str">
        <f>IF(_penmei2_month_day!C459="","",_penmei2_month_day!C459)</f>
        <v/>
      </c>
      <c r="M473" s="500" t="str">
        <f>IF(_penmei2_month_day!D459="","",_penmei2_month_day!D459)</f>
        <v/>
      </c>
      <c r="N473" s="501" t="str">
        <f>IF(_penmei2_month_day!E459="","",_penmei2_month_day!E459)</f>
        <v/>
      </c>
      <c r="O473" s="501" t="str">
        <f>IF(_penmei2_month_day!F459="","",_penmei2_month_day!F459)</f>
        <v/>
      </c>
      <c r="P473" s="499" t="str">
        <f>IF(_penmei2_month_day!G459="","",_penmei2_month_day!G459)</f>
        <v/>
      </c>
      <c r="Q473" s="502" t="str">
        <f>IF(_penmei2_month_day!H459="","",_penmei2_month_day!H459)</f>
        <v/>
      </c>
      <c r="R473" s="503" t="str">
        <f>IF(_penmei2_month_day!I459="","",_penmei2_month_day!I459)</f>
        <v/>
      </c>
      <c r="S473" s="504" t="str">
        <f>IF(_penmei2_month_day!J459="","",_penmei2_month_day!J459)</f>
        <v/>
      </c>
      <c r="T473" s="505" t="str">
        <f>IF(_penmei2_month_day!K459="","",_penmei2_month_day!K459)</f>
        <v/>
      </c>
      <c r="U473" s="499" t="str">
        <f>IF(_penmei2_month_day!L459="","",_penmei2_month_day!L459)</f>
        <v/>
      </c>
      <c r="V473" s="499" t="str">
        <f>IF(_penmei2_month_day!M459="","",_penmei2_month_day!M459)</f>
        <v/>
      </c>
      <c r="W473" s="506" t="str">
        <f>IF(_penmei2_month_day!N459="","",_penmei2_month_day!N459)</f>
        <v/>
      </c>
      <c r="X473" s="507" t="str">
        <f>IF(_penmei3_month_day!A459="","",_penmei3_month_day!A459)</f>
        <v/>
      </c>
      <c r="Y473" s="508" t="str">
        <f>IF(_penmei3_month_day!B459="","",_penmei3_month_day!B459)</f>
        <v/>
      </c>
      <c r="Z473" s="509" t="str">
        <f>IF(_penmei3_month_day!C459="","",_penmei3_month_day!C459)</f>
        <v/>
      </c>
      <c r="AA473" s="498" t="str">
        <f>IF(_penmei3_month_day!D459="","",_penmei3_month_day!D459)</f>
        <v/>
      </c>
      <c r="AB473" s="509" t="str">
        <f>IF(_penmei3_month_day!E459="","",_penmei3_month_day!E459)</f>
        <v/>
      </c>
      <c r="AC473" s="498" t="str">
        <f>IF(_penmei3_month_day!F459="","",_penmei3_month_day!F459)</f>
        <v/>
      </c>
      <c r="AD473" s="507" t="str">
        <f>IF(_penmei3_month_day!G459="","",_penmei3_month_day!G459)</f>
        <v/>
      </c>
      <c r="AE473" s="508" t="str">
        <f>IF(_penmei3_month_day!H459="","",_penmei3_month_day!H459)</f>
        <v/>
      </c>
      <c r="AF473" s="509" t="str">
        <f>IF(_penmei3_month_day!I459="","",_penmei3_month_day!I459)</f>
        <v/>
      </c>
      <c r="AG473" s="498" t="str">
        <f>IF(_penmei3_month_day!J459="","",_penmei3_month_day!J459)</f>
        <v/>
      </c>
      <c r="AH473" s="509" t="str">
        <f>IF(_penmei3_month_day!K459="","",_penmei3_month_day!K459)</f>
        <v/>
      </c>
      <c r="AI473" s="498" t="str">
        <f>IF(_penmei3_month_day!L459="","",_penmei3_month_day!L459)</f>
        <v/>
      </c>
      <c r="AJ473" s="509" t="str">
        <f>IF(_penmei3_month_day!M459="","",_penmei3_month_day!M459)</f>
        <v/>
      </c>
      <c r="AK473" s="498" t="str">
        <f>IF(_penmei3_month_day!N459="","",_penmei3_month_day!N459)</f>
        <v/>
      </c>
      <c r="AL473" s="509" t="str">
        <f>IF(_penmei3_month_day!O459="","",_penmei3_month_day!O459)</f>
        <v/>
      </c>
      <c r="AM473" s="498" t="str">
        <f>IF(_penmei3_month_day!P459="","",_penmei3_month_day!P459)</f>
        <v/>
      </c>
      <c r="AN473" s="509" t="str">
        <f>IF(_penmei3_month_day!Q459="","",_penmei3_month_day!Q459)</f>
        <v/>
      </c>
      <c r="AO473" s="498" t="str">
        <f>IF(_penmei3_month_day!R459="","",_penmei3_month_day!R459)</f>
        <v/>
      </c>
      <c r="AP473" s="509" t="str">
        <f>IF(_penmei3_month_day!S459="","",_penmei3_month_day!S459)</f>
        <v/>
      </c>
      <c r="AQ473" s="498" t="str">
        <f>IF(_penmei3_month_day!T459="","",_penmei3_month_day!T459)</f>
        <v/>
      </c>
      <c r="AR473" s="509" t="str">
        <f>IF(_penmei3_month_day!U459="","",_penmei3_month_day!U459)</f>
        <v/>
      </c>
      <c r="AS473" s="498" t="str">
        <f>IF(_penmei3_month_day!V459="","",_penmei3_month_day!V459)</f>
        <v/>
      </c>
      <c r="AT473" s="509" t="str">
        <f>IF(_penmei3_month_day!W459="","",_penmei3_month_day!W459)</f>
        <v/>
      </c>
      <c r="AU473" s="498" t="str">
        <f>IF(_penmei3_month_day!X459="","",_penmei3_month_day!X459)</f>
        <v/>
      </c>
      <c r="AV473" s="509" t="str">
        <f>IF(_penmei3_month_day!Y459="","",_penmei3_month_day!Y459)</f>
        <v/>
      </c>
      <c r="AW473" s="498" t="str">
        <f>IF(_penmei3_month_day!Z459="","",_penmei3_month_day!Z459)</f>
        <v/>
      </c>
      <c r="AX473" s="509" t="str">
        <f>IF(_penmei3_month_day!AA459="","",_penmei3_month_day!AA459)</f>
        <v/>
      </c>
      <c r="AY473" s="498" t="str">
        <f>IF(_penmei3_month_day!AB459="","",_penmei3_month_day!AB459)</f>
        <v/>
      </c>
      <c r="AZ473" s="509" t="str">
        <f>IF(_penmei3_month_day!AC459="","",_penmei3_month_day!AC459)</f>
        <v/>
      </c>
      <c r="BA473" s="498" t="str">
        <f>IF(_penmei3_month_day!AD459="","",_penmei3_month_day!AD459)</f>
        <v/>
      </c>
      <c r="BB473" s="509" t="str">
        <f>IF(_penmei3_month_day!AE459="","",_penmei3_month_day!AE459)</f>
        <v/>
      </c>
      <c r="BC473" s="498" t="str">
        <f>IF(_penmei3_month_day!AF459="","",_penmei3_month_day!AF459)</f>
        <v/>
      </c>
      <c r="BD473" s="510"/>
      <c r="BE473" s="510"/>
    </row>
    <row ht="19.5" customHeight="1" r="474">
      <c r="A474" s="240">
        <f ca="1">IF(HOUR(I474)=0,A473+1,A473)</f>
        <v>43636</v>
      </c>
      <c r="B474" s="241">
        <f ca="1">A474</f>
        <v>43636</v>
      </c>
      <c r="C474" s="242" t="str">
        <f>IF(AND(G474&lt;16,G474&gt;=8),"白",IF(AND(G474&lt;8,G474&gt;=0),"夜",IF(G474&gt;=16,"中")))</f>
        <v>夜</v>
      </c>
      <c r="D474" s="242">
        <f ca="1">DAY(A474)</f>
        <v>20</v>
      </c>
      <c r="E474" s="242">
        <f>E473</f>
        <v>3</v>
      </c>
      <c r="F474" s="243" t="str">
        <f>IF(AND(E474=1),"甲班",IF(AND(E474=2),"乙班",IF(AND(E474=3),"丙班",IF(AND(E474=4),"丁班",))))</f>
        <v>丙班</v>
      </c>
      <c r="G474" s="242">
        <f>IF(I474=0,0,HOUR(I474-0))</f>
        <v>2</v>
      </c>
      <c r="H474" s="244">
        <f>H473</f>
        <v>0.041666666666666699</v>
      </c>
      <c r="I474" s="245">
        <f>IF(HOUR(I473)=0,H474,I473+H474)</f>
        <v>0.083333333333333398</v>
      </c>
      <c r="J474" s="498" t="str">
        <f>IF(_penmei2_month_day!A460="","",_penmei2_month_day!A460)</f>
        <v/>
      </c>
      <c r="K474" s="498" t="str">
        <f>IF(_penmei2_month_day!B460="","",_penmei2_month_day!B460)</f>
        <v/>
      </c>
      <c r="L474" s="499" t="str">
        <f>IF(_penmei2_month_day!C460="","",_penmei2_month_day!C460)</f>
        <v/>
      </c>
      <c r="M474" s="500" t="str">
        <f>IF(_penmei2_month_day!D460="","",_penmei2_month_day!D460)</f>
        <v/>
      </c>
      <c r="N474" s="501" t="str">
        <f>IF(_penmei2_month_day!E460="","",_penmei2_month_day!E460)</f>
        <v/>
      </c>
      <c r="O474" s="501" t="str">
        <f>IF(_penmei2_month_day!F460="","",_penmei2_month_day!F460)</f>
        <v/>
      </c>
      <c r="P474" s="499" t="str">
        <f>IF(_penmei2_month_day!G460="","",_penmei2_month_day!G460)</f>
        <v/>
      </c>
      <c r="Q474" s="502" t="str">
        <f>IF(_penmei2_month_day!H460="","",_penmei2_month_day!H460)</f>
        <v/>
      </c>
      <c r="R474" s="503" t="str">
        <f>IF(_penmei2_month_day!I460="","",_penmei2_month_day!I460)</f>
        <v/>
      </c>
      <c r="S474" s="504" t="str">
        <f>IF(_penmei2_month_day!J460="","",_penmei2_month_day!J460)</f>
        <v/>
      </c>
      <c r="T474" s="505" t="str">
        <f>IF(_penmei2_month_day!K460="","",_penmei2_month_day!K460)</f>
        <v/>
      </c>
      <c r="U474" s="499" t="str">
        <f>IF(_penmei2_month_day!L460="","",_penmei2_month_day!L460)</f>
        <v/>
      </c>
      <c r="V474" s="499" t="str">
        <f>IF(_penmei2_month_day!M460="","",_penmei2_month_day!M460)</f>
        <v/>
      </c>
      <c r="W474" s="506" t="str">
        <f>IF(_penmei2_month_day!N460="","",_penmei2_month_day!N460)</f>
        <v/>
      </c>
      <c r="X474" s="507" t="str">
        <f>IF(_penmei3_month_day!A460="","",_penmei3_month_day!A460)</f>
        <v/>
      </c>
      <c r="Y474" s="508" t="str">
        <f>IF(_penmei3_month_day!B460="","",_penmei3_month_day!B460)</f>
        <v/>
      </c>
      <c r="Z474" s="509" t="str">
        <f>IF(_penmei3_month_day!C460="","",_penmei3_month_day!C460)</f>
        <v/>
      </c>
      <c r="AA474" s="498" t="str">
        <f>IF(_penmei3_month_day!D460="","",_penmei3_month_day!D460)</f>
        <v/>
      </c>
      <c r="AB474" s="509" t="str">
        <f>IF(_penmei3_month_day!E460="","",_penmei3_month_day!E460)</f>
        <v/>
      </c>
      <c r="AC474" s="498" t="str">
        <f>IF(_penmei3_month_day!F460="","",_penmei3_month_day!F460)</f>
        <v/>
      </c>
      <c r="AD474" s="507" t="str">
        <f>IF(_penmei3_month_day!G460="","",_penmei3_month_day!G460)</f>
        <v/>
      </c>
      <c r="AE474" s="508" t="str">
        <f>IF(_penmei3_month_day!H460="","",_penmei3_month_day!H460)</f>
        <v/>
      </c>
      <c r="AF474" s="509" t="str">
        <f>IF(_penmei3_month_day!I460="","",_penmei3_month_day!I460)</f>
        <v/>
      </c>
      <c r="AG474" s="498" t="str">
        <f>IF(_penmei3_month_day!J460="","",_penmei3_month_day!J460)</f>
        <v/>
      </c>
      <c r="AH474" s="509" t="str">
        <f>IF(_penmei3_month_day!K460="","",_penmei3_month_day!K460)</f>
        <v/>
      </c>
      <c r="AI474" s="498" t="str">
        <f>IF(_penmei3_month_day!L460="","",_penmei3_month_day!L460)</f>
        <v/>
      </c>
      <c r="AJ474" s="509" t="str">
        <f>IF(_penmei3_month_day!M460="","",_penmei3_month_day!M460)</f>
        <v/>
      </c>
      <c r="AK474" s="498" t="str">
        <f>IF(_penmei3_month_day!N460="","",_penmei3_month_day!N460)</f>
        <v/>
      </c>
      <c r="AL474" s="509" t="str">
        <f>IF(_penmei3_month_day!O460="","",_penmei3_month_day!O460)</f>
        <v/>
      </c>
      <c r="AM474" s="498" t="str">
        <f>IF(_penmei3_month_day!P460="","",_penmei3_month_day!P460)</f>
        <v/>
      </c>
      <c r="AN474" s="509" t="str">
        <f>IF(_penmei3_month_day!Q460="","",_penmei3_month_day!Q460)</f>
        <v/>
      </c>
      <c r="AO474" s="498" t="str">
        <f>IF(_penmei3_month_day!R460="","",_penmei3_month_day!R460)</f>
        <v/>
      </c>
      <c r="AP474" s="509" t="str">
        <f>IF(_penmei3_month_day!S460="","",_penmei3_month_day!S460)</f>
        <v/>
      </c>
      <c r="AQ474" s="498" t="str">
        <f>IF(_penmei3_month_day!T460="","",_penmei3_month_day!T460)</f>
        <v/>
      </c>
      <c r="AR474" s="509" t="str">
        <f>IF(_penmei3_month_day!U460="","",_penmei3_month_day!U460)</f>
        <v/>
      </c>
      <c r="AS474" s="498" t="str">
        <f>IF(_penmei3_month_day!V460="","",_penmei3_month_day!V460)</f>
        <v/>
      </c>
      <c r="AT474" s="509" t="str">
        <f>IF(_penmei3_month_day!W460="","",_penmei3_month_day!W460)</f>
        <v/>
      </c>
      <c r="AU474" s="498" t="str">
        <f>IF(_penmei3_month_day!X460="","",_penmei3_month_day!X460)</f>
        <v/>
      </c>
      <c r="AV474" s="509" t="str">
        <f>IF(_penmei3_month_day!Y460="","",_penmei3_month_day!Y460)</f>
        <v/>
      </c>
      <c r="AW474" s="498" t="str">
        <f>IF(_penmei3_month_day!Z460="","",_penmei3_month_day!Z460)</f>
        <v/>
      </c>
      <c r="AX474" s="509" t="str">
        <f>IF(_penmei3_month_day!AA460="","",_penmei3_month_day!AA460)</f>
        <v/>
      </c>
      <c r="AY474" s="498" t="str">
        <f>IF(_penmei3_month_day!AB460="","",_penmei3_month_day!AB460)</f>
        <v/>
      </c>
      <c r="AZ474" s="509" t="str">
        <f>IF(_penmei3_month_day!AC460="","",_penmei3_month_day!AC460)</f>
        <v/>
      </c>
      <c r="BA474" s="498" t="str">
        <f>IF(_penmei3_month_day!AD460="","",_penmei3_month_day!AD460)</f>
        <v/>
      </c>
      <c r="BB474" s="509" t="str">
        <f>IF(_penmei3_month_day!AE460="","",_penmei3_month_day!AE460)</f>
        <v/>
      </c>
      <c r="BC474" s="498" t="str">
        <f>IF(_penmei3_month_day!AF460="","",_penmei3_month_day!AF460)</f>
        <v/>
      </c>
      <c r="BD474" s="510"/>
      <c r="BE474" s="510"/>
    </row>
    <row ht="19.5" customHeight="1" r="475">
      <c r="A475" s="240">
        <f ca="1">IF(HOUR(I475)=0,A474+1,A474)</f>
        <v>43636</v>
      </c>
      <c r="B475" s="241">
        <f ca="1">A475</f>
        <v>43636</v>
      </c>
      <c r="C475" s="242" t="str">
        <f>IF(AND(G475&lt;16,G475&gt;=8),"白",IF(AND(G475&lt;8,G475&gt;=0),"夜",IF(G475&gt;=16,"中")))</f>
        <v>夜</v>
      </c>
      <c r="D475" s="242">
        <f ca="1">DAY(A475)</f>
        <v>20</v>
      </c>
      <c r="E475" s="242">
        <f>E474</f>
        <v>3</v>
      </c>
      <c r="F475" s="243" t="str">
        <f>IF(AND(E475=1),"甲班",IF(AND(E475=2),"乙班",IF(AND(E475=3),"丙班",IF(AND(E475=4),"丁班",))))</f>
        <v>丙班</v>
      </c>
      <c r="G475" s="242">
        <f>IF(I475=0,0,HOUR(I475-0))</f>
        <v>3</v>
      </c>
      <c r="H475" s="244">
        <f>H474</f>
        <v>0.041666666666666699</v>
      </c>
      <c r="I475" s="245">
        <f>IF(HOUR(I474)=0,H475,I474+H475)</f>
        <v>0.125</v>
      </c>
      <c r="J475" s="498" t="str">
        <f>IF(_penmei2_month_day!A461="","",_penmei2_month_day!A461)</f>
        <v/>
      </c>
      <c r="K475" s="498" t="str">
        <f>IF(_penmei2_month_day!B461="","",_penmei2_month_day!B461)</f>
        <v/>
      </c>
      <c r="L475" s="499" t="str">
        <f>IF(_penmei2_month_day!C461="","",_penmei2_month_day!C461)</f>
        <v/>
      </c>
      <c r="M475" s="500" t="str">
        <f>IF(_penmei2_month_day!D461="","",_penmei2_month_day!D461)</f>
        <v/>
      </c>
      <c r="N475" s="501" t="str">
        <f>IF(_penmei2_month_day!E461="","",_penmei2_month_day!E461)</f>
        <v/>
      </c>
      <c r="O475" s="501" t="str">
        <f>IF(_penmei2_month_day!F461="","",_penmei2_month_day!F461)</f>
        <v/>
      </c>
      <c r="P475" s="499" t="str">
        <f>IF(_penmei2_month_day!G461="","",_penmei2_month_day!G461)</f>
        <v/>
      </c>
      <c r="Q475" s="502" t="str">
        <f>IF(_penmei2_month_day!H461="","",_penmei2_month_day!H461)</f>
        <v/>
      </c>
      <c r="R475" s="503" t="str">
        <f>IF(_penmei2_month_day!I461="","",_penmei2_month_day!I461)</f>
        <v/>
      </c>
      <c r="S475" s="504" t="str">
        <f>IF(_penmei2_month_day!J461="","",_penmei2_month_day!J461)</f>
        <v/>
      </c>
      <c r="T475" s="505" t="str">
        <f>IF(_penmei2_month_day!K461="","",_penmei2_month_day!K461)</f>
        <v/>
      </c>
      <c r="U475" s="499" t="str">
        <f>IF(_penmei2_month_day!L461="","",_penmei2_month_day!L461)</f>
        <v/>
      </c>
      <c r="V475" s="499" t="str">
        <f>IF(_penmei2_month_day!M461="","",_penmei2_month_day!M461)</f>
        <v/>
      </c>
      <c r="W475" s="506" t="str">
        <f>IF(_penmei2_month_day!N461="","",_penmei2_month_day!N461)</f>
        <v/>
      </c>
      <c r="X475" s="507" t="str">
        <f>IF(_penmei3_month_day!A461="","",_penmei3_month_day!A461)</f>
        <v/>
      </c>
      <c r="Y475" s="508" t="str">
        <f>IF(_penmei3_month_day!B461="","",_penmei3_month_day!B461)</f>
        <v/>
      </c>
      <c r="Z475" s="509" t="str">
        <f>IF(_penmei3_month_day!C461="","",_penmei3_month_day!C461)</f>
        <v/>
      </c>
      <c r="AA475" s="498" t="str">
        <f>IF(_penmei3_month_day!D461="","",_penmei3_month_day!D461)</f>
        <v/>
      </c>
      <c r="AB475" s="509" t="str">
        <f>IF(_penmei3_month_day!E461="","",_penmei3_month_day!E461)</f>
        <v/>
      </c>
      <c r="AC475" s="498" t="str">
        <f>IF(_penmei3_month_day!F461="","",_penmei3_month_day!F461)</f>
        <v/>
      </c>
      <c r="AD475" s="507" t="str">
        <f>IF(_penmei3_month_day!G461="","",_penmei3_month_day!G461)</f>
        <v/>
      </c>
      <c r="AE475" s="508" t="str">
        <f>IF(_penmei3_month_day!H461="","",_penmei3_month_day!H461)</f>
        <v/>
      </c>
      <c r="AF475" s="509" t="str">
        <f>IF(_penmei3_month_day!I461="","",_penmei3_month_day!I461)</f>
        <v/>
      </c>
      <c r="AG475" s="498" t="str">
        <f>IF(_penmei3_month_day!J461="","",_penmei3_month_day!J461)</f>
        <v/>
      </c>
      <c r="AH475" s="509" t="str">
        <f>IF(_penmei3_month_day!K461="","",_penmei3_month_day!K461)</f>
        <v/>
      </c>
      <c r="AI475" s="498" t="str">
        <f>IF(_penmei3_month_day!L461="","",_penmei3_month_day!L461)</f>
        <v/>
      </c>
      <c r="AJ475" s="509" t="str">
        <f>IF(_penmei3_month_day!M461="","",_penmei3_month_day!M461)</f>
        <v/>
      </c>
      <c r="AK475" s="498" t="str">
        <f>IF(_penmei3_month_day!N461="","",_penmei3_month_day!N461)</f>
        <v/>
      </c>
      <c r="AL475" s="509" t="str">
        <f>IF(_penmei3_month_day!O461="","",_penmei3_month_day!O461)</f>
        <v/>
      </c>
      <c r="AM475" s="498" t="str">
        <f>IF(_penmei3_month_day!P461="","",_penmei3_month_day!P461)</f>
        <v/>
      </c>
      <c r="AN475" s="509" t="str">
        <f>IF(_penmei3_month_day!Q461="","",_penmei3_month_day!Q461)</f>
        <v/>
      </c>
      <c r="AO475" s="498" t="str">
        <f>IF(_penmei3_month_day!R461="","",_penmei3_month_day!R461)</f>
        <v/>
      </c>
      <c r="AP475" s="509" t="str">
        <f>IF(_penmei3_month_day!S461="","",_penmei3_month_day!S461)</f>
        <v/>
      </c>
      <c r="AQ475" s="498" t="str">
        <f>IF(_penmei3_month_day!T461="","",_penmei3_month_day!T461)</f>
        <v/>
      </c>
      <c r="AR475" s="509" t="str">
        <f>IF(_penmei3_month_day!U461="","",_penmei3_month_day!U461)</f>
        <v/>
      </c>
      <c r="AS475" s="498" t="str">
        <f>IF(_penmei3_month_day!V461="","",_penmei3_month_day!V461)</f>
        <v/>
      </c>
      <c r="AT475" s="509" t="str">
        <f>IF(_penmei3_month_day!W461="","",_penmei3_month_day!W461)</f>
        <v/>
      </c>
      <c r="AU475" s="498" t="str">
        <f>IF(_penmei3_month_day!X461="","",_penmei3_month_day!X461)</f>
        <v/>
      </c>
      <c r="AV475" s="509" t="str">
        <f>IF(_penmei3_month_day!Y461="","",_penmei3_month_day!Y461)</f>
        <v/>
      </c>
      <c r="AW475" s="498" t="str">
        <f>IF(_penmei3_month_day!Z461="","",_penmei3_month_day!Z461)</f>
        <v/>
      </c>
      <c r="AX475" s="509" t="str">
        <f>IF(_penmei3_month_day!AA461="","",_penmei3_month_day!AA461)</f>
        <v/>
      </c>
      <c r="AY475" s="498" t="str">
        <f>IF(_penmei3_month_day!AB461="","",_penmei3_month_day!AB461)</f>
        <v/>
      </c>
      <c r="AZ475" s="509" t="str">
        <f>IF(_penmei3_month_day!AC461="","",_penmei3_month_day!AC461)</f>
        <v/>
      </c>
      <c r="BA475" s="498" t="str">
        <f>IF(_penmei3_month_day!AD461="","",_penmei3_month_day!AD461)</f>
        <v/>
      </c>
      <c r="BB475" s="509" t="str">
        <f>IF(_penmei3_month_day!AE461="","",_penmei3_month_day!AE461)</f>
        <v/>
      </c>
      <c r="BC475" s="498" t="str">
        <f>IF(_penmei3_month_day!AF461="","",_penmei3_month_day!AF461)</f>
        <v/>
      </c>
      <c r="BD475" s="510"/>
      <c r="BE475" s="510"/>
    </row>
    <row ht="19.5" customHeight="1" r="476">
      <c r="A476" s="240">
        <f ca="1">IF(HOUR(I476)=0,A475+1,A475)</f>
        <v>43636</v>
      </c>
      <c r="B476" s="241">
        <f ca="1">A476</f>
        <v>43636</v>
      </c>
      <c r="C476" s="242" t="str">
        <f>IF(AND(G476&lt;16,G476&gt;=8),"白",IF(AND(G476&lt;8,G476&gt;=0),"夜",IF(G476&gt;=16,"中")))</f>
        <v>夜</v>
      </c>
      <c r="D476" s="242">
        <f ca="1">DAY(A476)</f>
        <v>20</v>
      </c>
      <c r="E476" s="242">
        <f>E475</f>
        <v>3</v>
      </c>
      <c r="F476" s="243" t="str">
        <f>IF(AND(E476=1),"甲班",IF(AND(E476=2),"乙班",IF(AND(E476=3),"丙班",IF(AND(E476=4),"丁班",))))</f>
        <v>丙班</v>
      </c>
      <c r="G476" s="242">
        <f>IF(I476=0,0,HOUR(I476-0))</f>
        <v>4</v>
      </c>
      <c r="H476" s="244">
        <f>H475</f>
        <v>0.041666666666666699</v>
      </c>
      <c r="I476" s="245">
        <f>IF(HOUR(I475)=0,H476,I475+H476)</f>
        <v>0.16666666666666699</v>
      </c>
      <c r="J476" s="498" t="str">
        <f>IF(_penmei2_month_day!A462="","",_penmei2_month_day!A462)</f>
        <v/>
      </c>
      <c r="K476" s="498" t="str">
        <f>IF(_penmei2_month_day!B462="","",_penmei2_month_day!B462)</f>
        <v/>
      </c>
      <c r="L476" s="499" t="str">
        <f>IF(_penmei2_month_day!C462="","",_penmei2_month_day!C462)</f>
        <v/>
      </c>
      <c r="M476" s="500" t="str">
        <f>IF(_penmei2_month_day!D462="","",_penmei2_month_day!D462)</f>
        <v/>
      </c>
      <c r="N476" s="501" t="str">
        <f>IF(_penmei2_month_day!E462="","",_penmei2_month_day!E462)</f>
        <v/>
      </c>
      <c r="O476" s="501" t="str">
        <f>IF(_penmei2_month_day!F462="","",_penmei2_month_day!F462)</f>
        <v/>
      </c>
      <c r="P476" s="499" t="str">
        <f>IF(_penmei2_month_day!G462="","",_penmei2_month_day!G462)</f>
        <v/>
      </c>
      <c r="Q476" s="502" t="str">
        <f>IF(_penmei2_month_day!H462="","",_penmei2_month_day!H462)</f>
        <v/>
      </c>
      <c r="R476" s="503" t="str">
        <f>IF(_penmei2_month_day!I462="","",_penmei2_month_day!I462)</f>
        <v/>
      </c>
      <c r="S476" s="504" t="str">
        <f>IF(_penmei2_month_day!J462="","",_penmei2_month_day!J462)</f>
        <v/>
      </c>
      <c r="T476" s="505" t="str">
        <f>IF(_penmei2_month_day!K462="","",_penmei2_month_day!K462)</f>
        <v/>
      </c>
      <c r="U476" s="499" t="str">
        <f>IF(_penmei2_month_day!L462="","",_penmei2_month_day!L462)</f>
        <v/>
      </c>
      <c r="V476" s="499" t="str">
        <f>IF(_penmei2_month_day!M462="","",_penmei2_month_day!M462)</f>
        <v/>
      </c>
      <c r="W476" s="506" t="str">
        <f>IF(_penmei2_month_day!N462="","",_penmei2_month_day!N462)</f>
        <v/>
      </c>
      <c r="X476" s="507" t="str">
        <f>IF(_penmei3_month_day!A462="","",_penmei3_month_day!A462)</f>
        <v/>
      </c>
      <c r="Y476" s="508" t="str">
        <f>IF(_penmei3_month_day!B462="","",_penmei3_month_day!B462)</f>
        <v/>
      </c>
      <c r="Z476" s="509" t="str">
        <f>IF(_penmei3_month_day!C462="","",_penmei3_month_day!C462)</f>
        <v/>
      </c>
      <c r="AA476" s="498" t="str">
        <f>IF(_penmei3_month_day!D462="","",_penmei3_month_day!D462)</f>
        <v/>
      </c>
      <c r="AB476" s="509" t="str">
        <f>IF(_penmei3_month_day!E462="","",_penmei3_month_day!E462)</f>
        <v/>
      </c>
      <c r="AC476" s="498" t="str">
        <f>IF(_penmei3_month_day!F462="","",_penmei3_month_day!F462)</f>
        <v/>
      </c>
      <c r="AD476" s="507" t="str">
        <f>IF(_penmei3_month_day!G462="","",_penmei3_month_day!G462)</f>
        <v/>
      </c>
      <c r="AE476" s="508" t="str">
        <f>IF(_penmei3_month_day!H462="","",_penmei3_month_day!H462)</f>
        <v/>
      </c>
      <c r="AF476" s="509" t="str">
        <f>IF(_penmei3_month_day!I462="","",_penmei3_month_day!I462)</f>
        <v/>
      </c>
      <c r="AG476" s="498" t="str">
        <f>IF(_penmei3_month_day!J462="","",_penmei3_month_day!J462)</f>
        <v/>
      </c>
      <c r="AH476" s="509" t="str">
        <f>IF(_penmei3_month_day!K462="","",_penmei3_month_day!K462)</f>
        <v/>
      </c>
      <c r="AI476" s="498" t="str">
        <f>IF(_penmei3_month_day!L462="","",_penmei3_month_day!L462)</f>
        <v/>
      </c>
      <c r="AJ476" s="509" t="str">
        <f>IF(_penmei3_month_day!M462="","",_penmei3_month_day!M462)</f>
        <v/>
      </c>
      <c r="AK476" s="498" t="str">
        <f>IF(_penmei3_month_day!N462="","",_penmei3_month_day!N462)</f>
        <v/>
      </c>
      <c r="AL476" s="509" t="str">
        <f>IF(_penmei3_month_day!O462="","",_penmei3_month_day!O462)</f>
        <v/>
      </c>
      <c r="AM476" s="498" t="str">
        <f>IF(_penmei3_month_day!P462="","",_penmei3_month_day!P462)</f>
        <v/>
      </c>
      <c r="AN476" s="509" t="str">
        <f>IF(_penmei3_month_day!Q462="","",_penmei3_month_day!Q462)</f>
        <v/>
      </c>
      <c r="AO476" s="498" t="str">
        <f>IF(_penmei3_month_day!R462="","",_penmei3_month_day!R462)</f>
        <v/>
      </c>
      <c r="AP476" s="509" t="str">
        <f>IF(_penmei3_month_day!S462="","",_penmei3_month_day!S462)</f>
        <v/>
      </c>
      <c r="AQ476" s="498" t="str">
        <f>IF(_penmei3_month_day!T462="","",_penmei3_month_day!T462)</f>
        <v/>
      </c>
      <c r="AR476" s="509" t="str">
        <f>IF(_penmei3_month_day!U462="","",_penmei3_month_day!U462)</f>
        <v/>
      </c>
      <c r="AS476" s="498" t="str">
        <f>IF(_penmei3_month_day!V462="","",_penmei3_month_day!V462)</f>
        <v/>
      </c>
      <c r="AT476" s="509" t="str">
        <f>IF(_penmei3_month_day!W462="","",_penmei3_month_day!W462)</f>
        <v/>
      </c>
      <c r="AU476" s="498" t="str">
        <f>IF(_penmei3_month_day!X462="","",_penmei3_month_day!X462)</f>
        <v/>
      </c>
      <c r="AV476" s="509" t="str">
        <f>IF(_penmei3_month_day!Y462="","",_penmei3_month_day!Y462)</f>
        <v/>
      </c>
      <c r="AW476" s="498" t="str">
        <f>IF(_penmei3_month_day!Z462="","",_penmei3_month_day!Z462)</f>
        <v/>
      </c>
      <c r="AX476" s="509" t="str">
        <f>IF(_penmei3_month_day!AA462="","",_penmei3_month_day!AA462)</f>
        <v/>
      </c>
      <c r="AY476" s="498" t="str">
        <f>IF(_penmei3_month_day!AB462="","",_penmei3_month_day!AB462)</f>
        <v/>
      </c>
      <c r="AZ476" s="509" t="str">
        <f>IF(_penmei3_month_day!AC462="","",_penmei3_month_day!AC462)</f>
        <v/>
      </c>
      <c r="BA476" s="498" t="str">
        <f>IF(_penmei3_month_day!AD462="","",_penmei3_month_day!AD462)</f>
        <v/>
      </c>
      <c r="BB476" s="509" t="str">
        <f>IF(_penmei3_month_day!AE462="","",_penmei3_month_day!AE462)</f>
        <v/>
      </c>
      <c r="BC476" s="498" t="str">
        <f>IF(_penmei3_month_day!AF462="","",_penmei3_month_day!AF462)</f>
        <v/>
      </c>
      <c r="BD476" s="510"/>
      <c r="BE476" s="510"/>
    </row>
    <row ht="19.5" customHeight="1" r="477">
      <c r="A477" s="240">
        <f ca="1">IF(HOUR(I477)=0,A476+1,A476)</f>
        <v>43636</v>
      </c>
      <c r="B477" s="241">
        <f ca="1">A477</f>
        <v>43636</v>
      </c>
      <c r="C477" s="242" t="str">
        <f>IF(AND(G477&lt;16,G477&gt;=8),"白",IF(AND(G477&lt;8,G477&gt;=0),"夜",IF(G477&gt;=16,"中")))</f>
        <v>夜</v>
      </c>
      <c r="D477" s="242">
        <f ca="1">DAY(A477)</f>
        <v>20</v>
      </c>
      <c r="E477" s="242">
        <f>E476</f>
        <v>3</v>
      </c>
      <c r="F477" s="243" t="str">
        <f>IF(AND(E477=1),"甲班",IF(AND(E477=2),"乙班",IF(AND(E477=3),"丙班",IF(AND(E477=4),"丁班",))))</f>
        <v>丙班</v>
      </c>
      <c r="G477" s="242">
        <f>IF(I477=0,0,HOUR(I477-0))</f>
        <v>5</v>
      </c>
      <c r="H477" s="244">
        <f>H476</f>
        <v>0.041666666666666699</v>
      </c>
      <c r="I477" s="245">
        <f>IF(HOUR(I476)=0,H477,I476+H477)</f>
        <v>0.20833333333333301</v>
      </c>
      <c r="J477" s="498" t="str">
        <f>IF(_penmei2_month_day!A463="","",_penmei2_month_day!A463)</f>
        <v/>
      </c>
      <c r="K477" s="498" t="str">
        <f>IF(_penmei2_month_day!B463="","",_penmei2_month_day!B463)</f>
        <v/>
      </c>
      <c r="L477" s="499" t="str">
        <f>IF(_penmei2_month_day!C463="","",_penmei2_month_day!C463)</f>
        <v/>
      </c>
      <c r="M477" s="500" t="str">
        <f>IF(_penmei2_month_day!D463="","",_penmei2_month_day!D463)</f>
        <v/>
      </c>
      <c r="N477" s="501" t="str">
        <f>IF(_penmei2_month_day!E463="","",_penmei2_month_day!E463)</f>
        <v/>
      </c>
      <c r="O477" s="501" t="str">
        <f>IF(_penmei2_month_day!F463="","",_penmei2_month_day!F463)</f>
        <v/>
      </c>
      <c r="P477" s="499" t="str">
        <f>IF(_penmei2_month_day!G463="","",_penmei2_month_day!G463)</f>
        <v/>
      </c>
      <c r="Q477" s="502" t="str">
        <f>IF(_penmei2_month_day!H463="","",_penmei2_month_day!H463)</f>
        <v/>
      </c>
      <c r="R477" s="503" t="str">
        <f>IF(_penmei2_month_day!I463="","",_penmei2_month_day!I463)</f>
        <v/>
      </c>
      <c r="S477" s="504" t="str">
        <f>IF(_penmei2_month_day!J463="","",_penmei2_month_day!J463)</f>
        <v/>
      </c>
      <c r="T477" s="505" t="str">
        <f>IF(_penmei2_month_day!K463="","",_penmei2_month_day!K463)</f>
        <v/>
      </c>
      <c r="U477" s="499" t="str">
        <f>IF(_penmei2_month_day!L463="","",_penmei2_month_day!L463)</f>
        <v/>
      </c>
      <c r="V477" s="499" t="str">
        <f>IF(_penmei2_month_day!M463="","",_penmei2_month_day!M463)</f>
        <v/>
      </c>
      <c r="W477" s="506" t="str">
        <f>IF(_penmei2_month_day!N463="","",_penmei2_month_day!N463)</f>
        <v/>
      </c>
      <c r="X477" s="507" t="str">
        <f>IF(_penmei3_month_day!A463="","",_penmei3_month_day!A463)</f>
        <v/>
      </c>
      <c r="Y477" s="508" t="str">
        <f>IF(_penmei3_month_day!B463="","",_penmei3_month_day!B463)</f>
        <v/>
      </c>
      <c r="Z477" s="509" t="str">
        <f>IF(_penmei3_month_day!C463="","",_penmei3_month_day!C463)</f>
        <v/>
      </c>
      <c r="AA477" s="498" t="str">
        <f>IF(_penmei3_month_day!D463="","",_penmei3_month_day!D463)</f>
        <v/>
      </c>
      <c r="AB477" s="509" t="str">
        <f>IF(_penmei3_month_day!E463="","",_penmei3_month_day!E463)</f>
        <v/>
      </c>
      <c r="AC477" s="498" t="str">
        <f>IF(_penmei3_month_day!F463="","",_penmei3_month_day!F463)</f>
        <v/>
      </c>
      <c r="AD477" s="507" t="str">
        <f>IF(_penmei3_month_day!G463="","",_penmei3_month_day!G463)</f>
        <v/>
      </c>
      <c r="AE477" s="508" t="str">
        <f>IF(_penmei3_month_day!H463="","",_penmei3_month_day!H463)</f>
        <v/>
      </c>
      <c r="AF477" s="509" t="str">
        <f>IF(_penmei3_month_day!I463="","",_penmei3_month_day!I463)</f>
        <v/>
      </c>
      <c r="AG477" s="498" t="str">
        <f>IF(_penmei3_month_day!J463="","",_penmei3_month_day!J463)</f>
        <v/>
      </c>
      <c r="AH477" s="509" t="str">
        <f>IF(_penmei3_month_day!K463="","",_penmei3_month_day!K463)</f>
        <v/>
      </c>
      <c r="AI477" s="498" t="str">
        <f>IF(_penmei3_month_day!L463="","",_penmei3_month_day!L463)</f>
        <v/>
      </c>
      <c r="AJ477" s="509" t="str">
        <f>IF(_penmei3_month_day!M463="","",_penmei3_month_day!M463)</f>
        <v/>
      </c>
      <c r="AK477" s="498" t="str">
        <f>IF(_penmei3_month_day!N463="","",_penmei3_month_day!N463)</f>
        <v/>
      </c>
      <c r="AL477" s="509" t="str">
        <f>IF(_penmei3_month_day!O463="","",_penmei3_month_day!O463)</f>
        <v/>
      </c>
      <c r="AM477" s="498" t="str">
        <f>IF(_penmei3_month_day!P463="","",_penmei3_month_day!P463)</f>
        <v/>
      </c>
      <c r="AN477" s="509" t="str">
        <f>IF(_penmei3_month_day!Q463="","",_penmei3_month_day!Q463)</f>
        <v/>
      </c>
      <c r="AO477" s="498" t="str">
        <f>IF(_penmei3_month_day!R463="","",_penmei3_month_day!R463)</f>
        <v/>
      </c>
      <c r="AP477" s="509" t="str">
        <f>IF(_penmei3_month_day!S463="","",_penmei3_month_day!S463)</f>
        <v/>
      </c>
      <c r="AQ477" s="498" t="str">
        <f>IF(_penmei3_month_day!T463="","",_penmei3_month_day!T463)</f>
        <v/>
      </c>
      <c r="AR477" s="509" t="str">
        <f>IF(_penmei3_month_day!U463="","",_penmei3_month_day!U463)</f>
        <v/>
      </c>
      <c r="AS477" s="498" t="str">
        <f>IF(_penmei3_month_day!V463="","",_penmei3_month_day!V463)</f>
        <v/>
      </c>
      <c r="AT477" s="509" t="str">
        <f>IF(_penmei3_month_day!W463="","",_penmei3_month_day!W463)</f>
        <v/>
      </c>
      <c r="AU477" s="498" t="str">
        <f>IF(_penmei3_month_day!X463="","",_penmei3_month_day!X463)</f>
        <v/>
      </c>
      <c r="AV477" s="509" t="str">
        <f>IF(_penmei3_month_day!Y463="","",_penmei3_month_day!Y463)</f>
        <v/>
      </c>
      <c r="AW477" s="498" t="str">
        <f>IF(_penmei3_month_day!Z463="","",_penmei3_month_day!Z463)</f>
        <v/>
      </c>
      <c r="AX477" s="509" t="str">
        <f>IF(_penmei3_month_day!AA463="","",_penmei3_month_day!AA463)</f>
        <v/>
      </c>
      <c r="AY477" s="498" t="str">
        <f>IF(_penmei3_month_day!AB463="","",_penmei3_month_day!AB463)</f>
        <v/>
      </c>
      <c r="AZ477" s="509" t="str">
        <f>IF(_penmei3_month_day!AC463="","",_penmei3_month_day!AC463)</f>
        <v/>
      </c>
      <c r="BA477" s="498" t="str">
        <f>IF(_penmei3_month_day!AD463="","",_penmei3_month_day!AD463)</f>
        <v/>
      </c>
      <c r="BB477" s="509" t="str">
        <f>IF(_penmei3_month_day!AE463="","",_penmei3_month_day!AE463)</f>
        <v/>
      </c>
      <c r="BC477" s="498" t="str">
        <f>IF(_penmei3_month_day!AF463="","",_penmei3_month_day!AF463)</f>
        <v/>
      </c>
      <c r="BD477" s="510"/>
      <c r="BE477" s="510"/>
    </row>
    <row ht="19.5" customHeight="1" r="478">
      <c r="A478" s="240">
        <f ca="1">IF(HOUR(I478)=0,A477+1,A477)</f>
        <v>43636</v>
      </c>
      <c r="B478" s="241">
        <f ca="1">A478</f>
        <v>43636</v>
      </c>
      <c r="C478" s="242" t="str">
        <f>IF(AND(G478&lt;16,G478&gt;=8),"白",IF(AND(G478&lt;8,G478&gt;=0),"夜",IF(G478&gt;=16,"中")))</f>
        <v>夜</v>
      </c>
      <c r="D478" s="242">
        <f ca="1">DAY(A478)</f>
        <v>20</v>
      </c>
      <c r="E478" s="242">
        <f>E477</f>
        <v>3</v>
      </c>
      <c r="F478" s="243" t="str">
        <f>IF(AND(E478=1),"甲班",IF(AND(E478=2),"乙班",IF(AND(E478=3),"丙班",IF(AND(E478=4),"丁班",))))</f>
        <v>丙班</v>
      </c>
      <c r="G478" s="242">
        <f>IF(I478=0,0,HOUR(I478-0))</f>
        <v>6</v>
      </c>
      <c r="H478" s="244">
        <f>H477</f>
        <v>0.041666666666666699</v>
      </c>
      <c r="I478" s="245">
        <f>IF(HOUR(I477)=0,H478,I477+H478)</f>
        <v>0.25</v>
      </c>
      <c r="J478" s="498" t="str">
        <f>IF(_penmei2_month_day!A464="","",_penmei2_month_day!A464)</f>
        <v/>
      </c>
      <c r="K478" s="498" t="str">
        <f>IF(_penmei2_month_day!B464="","",_penmei2_month_day!B464)</f>
        <v/>
      </c>
      <c r="L478" s="499" t="str">
        <f>IF(_penmei2_month_day!C464="","",_penmei2_month_day!C464)</f>
        <v/>
      </c>
      <c r="M478" s="500" t="str">
        <f>IF(_penmei2_month_day!D464="","",_penmei2_month_day!D464)</f>
        <v/>
      </c>
      <c r="N478" s="501" t="str">
        <f>IF(_penmei2_month_day!E464="","",_penmei2_month_day!E464)</f>
        <v/>
      </c>
      <c r="O478" s="501" t="str">
        <f>IF(_penmei2_month_day!F464="","",_penmei2_month_day!F464)</f>
        <v/>
      </c>
      <c r="P478" s="499" t="str">
        <f>IF(_penmei2_month_day!G464="","",_penmei2_month_day!G464)</f>
        <v/>
      </c>
      <c r="Q478" s="502" t="str">
        <f>IF(_penmei2_month_day!H464="","",_penmei2_month_day!H464)</f>
        <v/>
      </c>
      <c r="R478" s="503" t="str">
        <f>IF(_penmei2_month_day!I464="","",_penmei2_month_day!I464)</f>
        <v/>
      </c>
      <c r="S478" s="504" t="str">
        <f>IF(_penmei2_month_day!J464="","",_penmei2_month_day!J464)</f>
        <v/>
      </c>
      <c r="T478" s="505" t="str">
        <f>IF(_penmei2_month_day!K464="","",_penmei2_month_day!K464)</f>
        <v/>
      </c>
      <c r="U478" s="499" t="str">
        <f>IF(_penmei2_month_day!L464="","",_penmei2_month_day!L464)</f>
        <v/>
      </c>
      <c r="V478" s="499" t="str">
        <f>IF(_penmei2_month_day!M464="","",_penmei2_month_day!M464)</f>
        <v/>
      </c>
      <c r="W478" s="506" t="str">
        <f>IF(_penmei2_month_day!N464="","",_penmei2_month_day!N464)</f>
        <v/>
      </c>
      <c r="X478" s="507" t="str">
        <f>IF(_penmei3_month_day!A464="","",_penmei3_month_day!A464)</f>
        <v/>
      </c>
      <c r="Y478" s="508" t="str">
        <f>IF(_penmei3_month_day!B464="","",_penmei3_month_day!B464)</f>
        <v/>
      </c>
      <c r="Z478" s="509" t="str">
        <f>IF(_penmei3_month_day!C464="","",_penmei3_month_day!C464)</f>
        <v/>
      </c>
      <c r="AA478" s="498" t="str">
        <f>IF(_penmei3_month_day!D464="","",_penmei3_month_day!D464)</f>
        <v/>
      </c>
      <c r="AB478" s="509" t="str">
        <f>IF(_penmei3_month_day!E464="","",_penmei3_month_day!E464)</f>
        <v/>
      </c>
      <c r="AC478" s="498" t="str">
        <f>IF(_penmei3_month_day!F464="","",_penmei3_month_day!F464)</f>
        <v/>
      </c>
      <c r="AD478" s="507" t="str">
        <f>IF(_penmei3_month_day!G464="","",_penmei3_month_day!G464)</f>
        <v/>
      </c>
      <c r="AE478" s="508" t="str">
        <f>IF(_penmei3_month_day!H464="","",_penmei3_month_day!H464)</f>
        <v/>
      </c>
      <c r="AF478" s="509" t="str">
        <f>IF(_penmei3_month_day!I464="","",_penmei3_month_day!I464)</f>
        <v/>
      </c>
      <c r="AG478" s="498" t="str">
        <f>IF(_penmei3_month_day!J464="","",_penmei3_month_day!J464)</f>
        <v/>
      </c>
      <c r="AH478" s="509" t="str">
        <f>IF(_penmei3_month_day!K464="","",_penmei3_month_day!K464)</f>
        <v/>
      </c>
      <c r="AI478" s="498" t="str">
        <f>IF(_penmei3_month_day!L464="","",_penmei3_month_day!L464)</f>
        <v/>
      </c>
      <c r="AJ478" s="509" t="str">
        <f>IF(_penmei3_month_day!M464="","",_penmei3_month_day!M464)</f>
        <v/>
      </c>
      <c r="AK478" s="498" t="str">
        <f>IF(_penmei3_month_day!N464="","",_penmei3_month_day!N464)</f>
        <v/>
      </c>
      <c r="AL478" s="509" t="str">
        <f>IF(_penmei3_month_day!O464="","",_penmei3_month_day!O464)</f>
        <v/>
      </c>
      <c r="AM478" s="498" t="str">
        <f>IF(_penmei3_month_day!P464="","",_penmei3_month_day!P464)</f>
        <v/>
      </c>
      <c r="AN478" s="509" t="str">
        <f>IF(_penmei3_month_day!Q464="","",_penmei3_month_day!Q464)</f>
        <v/>
      </c>
      <c r="AO478" s="498" t="str">
        <f>IF(_penmei3_month_day!R464="","",_penmei3_month_day!R464)</f>
        <v/>
      </c>
      <c r="AP478" s="509" t="str">
        <f>IF(_penmei3_month_day!S464="","",_penmei3_month_day!S464)</f>
        <v/>
      </c>
      <c r="AQ478" s="498" t="str">
        <f>IF(_penmei3_month_day!T464="","",_penmei3_month_day!T464)</f>
        <v/>
      </c>
      <c r="AR478" s="509" t="str">
        <f>IF(_penmei3_month_day!U464="","",_penmei3_month_day!U464)</f>
        <v/>
      </c>
      <c r="AS478" s="498" t="str">
        <f>IF(_penmei3_month_day!V464="","",_penmei3_month_day!V464)</f>
        <v/>
      </c>
      <c r="AT478" s="509" t="str">
        <f>IF(_penmei3_month_day!W464="","",_penmei3_month_day!W464)</f>
        <v/>
      </c>
      <c r="AU478" s="498" t="str">
        <f>IF(_penmei3_month_day!X464="","",_penmei3_month_day!X464)</f>
        <v/>
      </c>
      <c r="AV478" s="509" t="str">
        <f>IF(_penmei3_month_day!Y464="","",_penmei3_month_day!Y464)</f>
        <v/>
      </c>
      <c r="AW478" s="498" t="str">
        <f>IF(_penmei3_month_day!Z464="","",_penmei3_month_day!Z464)</f>
        <v/>
      </c>
      <c r="AX478" s="509" t="str">
        <f>IF(_penmei3_month_day!AA464="","",_penmei3_month_day!AA464)</f>
        <v/>
      </c>
      <c r="AY478" s="498" t="str">
        <f>IF(_penmei3_month_day!AB464="","",_penmei3_month_day!AB464)</f>
        <v/>
      </c>
      <c r="AZ478" s="509" t="str">
        <f>IF(_penmei3_month_day!AC464="","",_penmei3_month_day!AC464)</f>
        <v/>
      </c>
      <c r="BA478" s="498" t="str">
        <f>IF(_penmei3_month_day!AD464="","",_penmei3_month_day!AD464)</f>
        <v/>
      </c>
      <c r="BB478" s="509" t="str">
        <f>IF(_penmei3_month_day!AE464="","",_penmei3_month_day!AE464)</f>
        <v/>
      </c>
      <c r="BC478" s="498" t="str">
        <f>IF(_penmei3_month_day!AF464="","",_penmei3_month_day!AF464)</f>
        <v/>
      </c>
      <c r="BD478" s="510"/>
      <c r="BE478" s="510"/>
    </row>
    <row ht="19.5" customHeight="1" r="479">
      <c r="A479" s="246">
        <f ca="1">IF(HOUR(I479)=0,A478+1,A478)</f>
        <v>43636</v>
      </c>
      <c r="B479" s="247">
        <f ca="1">A479</f>
        <v>43636</v>
      </c>
      <c r="C479" s="248" t="str">
        <f>IF(AND(G479&lt;16,G479&gt;=8),"白",IF(AND(G479&lt;8,G479&gt;=0),"夜",IF(G479&gt;=16,"中")))</f>
        <v>夜</v>
      </c>
      <c r="D479" s="248">
        <f ca="1">DAY(A479)</f>
        <v>20</v>
      </c>
      <c r="E479" s="248">
        <f>E478</f>
        <v>3</v>
      </c>
      <c r="F479" s="249" t="str">
        <f>IF(AND(E479=1),"甲班",IF(AND(E479=2),"乙班",IF(AND(E479=3),"丙班",IF(AND(E479=4),"丁班",))))</f>
        <v>丙班</v>
      </c>
      <c r="G479" s="248">
        <f>IF(I479=0,0,HOUR(I479-0))</f>
        <v>7</v>
      </c>
      <c r="H479" s="250">
        <f>H478</f>
        <v>0.041666666666666699</v>
      </c>
      <c r="I479" s="251">
        <f>IF(HOUR(I478)=0,H479,I478+H479)</f>
        <v>0.29166666666666702</v>
      </c>
      <c r="J479" s="511" t="str">
        <f>IF(_penmei2_month_day!A465="","",_penmei2_month_day!A465)</f>
        <v/>
      </c>
      <c r="K479" s="511" t="str">
        <f>IF(_penmei2_month_day!B465="","",_penmei2_month_day!B465)</f>
        <v/>
      </c>
      <c r="L479" s="512" t="str">
        <f>IF(_penmei2_month_day!C465="","",_penmei2_month_day!C465)</f>
        <v/>
      </c>
      <c r="M479" s="513" t="str">
        <f>IF(_penmei2_month_day!D465="","",_penmei2_month_day!D465)</f>
        <v/>
      </c>
      <c r="N479" s="514" t="str">
        <f>IF(_penmei2_month_day!E465="","",_penmei2_month_day!E465)</f>
        <v/>
      </c>
      <c r="O479" s="514" t="str">
        <f>IF(_penmei2_month_day!F465="","",_penmei2_month_day!F465)</f>
        <v/>
      </c>
      <c r="P479" s="512" t="str">
        <f>IF(_penmei2_month_day!G465="","",_penmei2_month_day!G465)</f>
        <v/>
      </c>
      <c r="Q479" s="515" t="str">
        <f>IF(_penmei2_month_day!H465="","",_penmei2_month_day!H465)</f>
        <v/>
      </c>
      <c r="R479" s="516" t="str">
        <f>IF(_penmei2_month_day!I465="","",_penmei2_month_day!I465)</f>
        <v/>
      </c>
      <c r="S479" s="517" t="str">
        <f>IF(_penmei2_month_day!J465="","",_penmei2_month_day!J465)</f>
        <v/>
      </c>
      <c r="T479" s="518" t="str">
        <f>IF(_penmei2_month_day!K465="","",_penmei2_month_day!K465)</f>
        <v/>
      </c>
      <c r="U479" s="512" t="str">
        <f>IF(_penmei2_month_day!L465="","",_penmei2_month_day!L465)</f>
        <v/>
      </c>
      <c r="V479" s="512" t="str">
        <f>IF(_penmei2_month_day!M465="","",_penmei2_month_day!M465)</f>
        <v/>
      </c>
      <c r="W479" s="519" t="str">
        <f>IF(_penmei2_month_day!N465="","",_penmei2_month_day!N465)</f>
        <v/>
      </c>
      <c r="X479" s="520" t="str">
        <f>IF(_penmei3_month_day!A465="","",_penmei3_month_day!A465)</f>
        <v/>
      </c>
      <c r="Y479" s="521" t="str">
        <f>IF(_penmei3_month_day!B465="","",_penmei3_month_day!B465)</f>
        <v/>
      </c>
      <c r="Z479" s="522" t="str">
        <f>IF(_penmei3_month_day!C465="","",_penmei3_month_day!C465)</f>
        <v/>
      </c>
      <c r="AA479" s="511" t="str">
        <f>IF(_penmei3_month_day!D465="","",_penmei3_month_day!D465)</f>
        <v/>
      </c>
      <c r="AB479" s="522" t="str">
        <f>IF(_penmei3_month_day!E465="","",_penmei3_month_day!E465)</f>
        <v/>
      </c>
      <c r="AC479" s="511" t="str">
        <f>IF(_penmei3_month_day!F465="","",_penmei3_month_day!F465)</f>
        <v/>
      </c>
      <c r="AD479" s="520" t="str">
        <f>IF(_penmei3_month_day!G465="","",_penmei3_month_day!G465)</f>
        <v/>
      </c>
      <c r="AE479" s="521" t="str">
        <f>IF(_penmei3_month_day!H465="","",_penmei3_month_day!H465)</f>
        <v/>
      </c>
      <c r="AF479" s="522" t="str">
        <f>IF(_penmei3_month_day!I465="","",_penmei3_month_day!I465)</f>
        <v/>
      </c>
      <c r="AG479" s="511" t="str">
        <f>IF(_penmei3_month_day!J465="","",_penmei3_month_day!J465)</f>
        <v/>
      </c>
      <c r="AH479" s="522" t="str">
        <f>IF(_penmei3_month_day!K465="","",_penmei3_month_day!K465)</f>
        <v/>
      </c>
      <c r="AI479" s="511" t="str">
        <f>IF(_penmei3_month_day!L465="","",_penmei3_month_day!L465)</f>
        <v/>
      </c>
      <c r="AJ479" s="522" t="str">
        <f>IF(_penmei3_month_day!M465="","",_penmei3_month_day!M465)</f>
        <v/>
      </c>
      <c r="AK479" s="511" t="str">
        <f>IF(_penmei3_month_day!N465="","",_penmei3_month_day!N465)</f>
        <v/>
      </c>
      <c r="AL479" s="522" t="str">
        <f>IF(_penmei3_month_day!O465="","",_penmei3_month_day!O465)</f>
        <v/>
      </c>
      <c r="AM479" s="511" t="str">
        <f>IF(_penmei3_month_day!P465="","",_penmei3_month_day!P465)</f>
        <v/>
      </c>
      <c r="AN479" s="522" t="str">
        <f>IF(_penmei3_month_day!Q465="","",_penmei3_month_day!Q465)</f>
        <v/>
      </c>
      <c r="AO479" s="511" t="str">
        <f>IF(_penmei3_month_day!R465="","",_penmei3_month_day!R465)</f>
        <v/>
      </c>
      <c r="AP479" s="522" t="str">
        <f>IF(_penmei3_month_day!S465="","",_penmei3_month_day!S465)</f>
        <v/>
      </c>
      <c r="AQ479" s="511" t="str">
        <f>IF(_penmei3_month_day!T465="","",_penmei3_month_day!T465)</f>
        <v/>
      </c>
      <c r="AR479" s="522" t="str">
        <f>IF(_penmei3_month_day!U465="","",_penmei3_month_day!U465)</f>
        <v/>
      </c>
      <c r="AS479" s="511" t="str">
        <f>IF(_penmei3_month_day!V465="","",_penmei3_month_day!V465)</f>
        <v/>
      </c>
      <c r="AT479" s="522" t="str">
        <f>IF(_penmei3_month_day!W465="","",_penmei3_month_day!W465)</f>
        <v/>
      </c>
      <c r="AU479" s="511" t="str">
        <f>IF(_penmei3_month_day!X465="","",_penmei3_month_day!X465)</f>
        <v/>
      </c>
      <c r="AV479" s="522" t="str">
        <f>IF(_penmei3_month_day!Y465="","",_penmei3_month_day!Y465)</f>
        <v/>
      </c>
      <c r="AW479" s="511" t="str">
        <f>IF(_penmei3_month_day!Z465="","",_penmei3_month_day!Z465)</f>
        <v/>
      </c>
      <c r="AX479" s="522" t="str">
        <f>IF(_penmei3_month_day!AA465="","",_penmei3_month_day!AA465)</f>
        <v/>
      </c>
      <c r="AY479" s="511" t="str">
        <f>IF(_penmei3_month_day!AB465="","",_penmei3_month_day!AB465)</f>
        <v/>
      </c>
      <c r="AZ479" s="522" t="str">
        <f>IF(_penmei3_month_day!AC465="","",_penmei3_month_day!AC465)</f>
        <v/>
      </c>
      <c r="BA479" s="511" t="str">
        <f>IF(_penmei3_month_day!AD465="","",_penmei3_month_day!AD465)</f>
        <v/>
      </c>
      <c r="BB479" s="522" t="str">
        <f>IF(_penmei3_month_day!AE465="","",_penmei3_month_day!AE465)</f>
        <v/>
      </c>
      <c r="BC479" s="511" t="str">
        <f>IF(_penmei3_month_day!AF465="","",_penmei3_month_day!AF465)</f>
        <v/>
      </c>
      <c r="BD479" s="149" t="s">
        <v>132</v>
      </c>
      <c r="BE479" s="252"/>
    </row>
    <row ht="19.5" customHeight="1" r="480">
      <c r="A480" s="253">
        <f ca="1">IF(HOUR(I480)=0,A479+1,A479)</f>
        <v>43636</v>
      </c>
      <c r="B480" s="254">
        <f ca="1">A480</f>
        <v>43636</v>
      </c>
      <c r="C480" s="255" t="str">
        <f>IF(AND(G480&lt;16,G480&gt;=8),"白",IF(AND(G480&lt;8,G480&gt;=0),"夜",IF(G480&gt;=16,"中")))</f>
        <v>白</v>
      </c>
      <c r="D480" s="255">
        <f ca="1">DAY(A480)</f>
        <v>20</v>
      </c>
      <c r="E480" s="255">
        <f>IF(AND(E472=4),1,IF(AND(E472&lt;4),(E472+1),))</f>
        <v>4</v>
      </c>
      <c r="F480" s="256" t="str">
        <f>IF(AND(E480=1),"甲班",IF(AND(E480=2),"乙班",IF(AND(E480=3),"丙班",IF(AND(E480=4),"丁班",))))</f>
        <v>丁班</v>
      </c>
      <c r="G480" s="255">
        <f>IF(I480=0,0,HOUR(I480-0))</f>
        <v>8</v>
      </c>
      <c r="H480" s="257">
        <f>H479</f>
        <v>0.041666666666666699</v>
      </c>
      <c r="I480" s="258">
        <f>IF(HOUR(I479)=0,H480,I479+H480)</f>
        <v>0.33333333333333398</v>
      </c>
      <c r="J480" s="485" t="str">
        <f>IF(_penmei2_month_day!A466="","",_penmei2_month_day!A466)</f>
        <v/>
      </c>
      <c r="K480" s="485" t="str">
        <f>IF(_penmei2_month_day!B466="","",_penmei2_month_day!B466)</f>
        <v/>
      </c>
      <c r="L480" s="486" t="str">
        <f>IF(_penmei2_month_day!C466="","",_penmei2_month_day!C466)</f>
        <v/>
      </c>
      <c r="M480" s="487" t="str">
        <f>IF(_penmei2_month_day!D466="","",_penmei2_month_day!D466)</f>
        <v/>
      </c>
      <c r="N480" s="488" t="str">
        <f>IF(_penmei2_month_day!E466="","",_penmei2_month_day!E466)</f>
        <v/>
      </c>
      <c r="O480" s="488" t="str">
        <f>IF(_penmei2_month_day!F466="","",_penmei2_month_day!F466)</f>
        <v/>
      </c>
      <c r="P480" s="486" t="str">
        <f>IF(_penmei2_month_day!G466="","",_penmei2_month_day!G466)</f>
        <v/>
      </c>
      <c r="Q480" s="489" t="str">
        <f>IF(_penmei2_month_day!H466="","",_penmei2_month_day!H466)</f>
        <v/>
      </c>
      <c r="R480" s="490" t="str">
        <f>IF(_penmei2_month_day!I466="","",_penmei2_month_day!I466)</f>
        <v/>
      </c>
      <c r="S480" s="491" t="str">
        <f>IF(_penmei2_month_day!J466="","",_penmei2_month_day!J466)</f>
        <v/>
      </c>
      <c r="T480" s="523" t="str">
        <f>IF(_penmei2_month_day!K466="","",_penmei2_month_day!K466)</f>
        <v/>
      </c>
      <c r="U480" s="486" t="str">
        <f>IF(_penmei2_month_day!L466="","",_penmei2_month_day!L466)</f>
        <v/>
      </c>
      <c r="V480" s="486" t="str">
        <f>IF(_penmei2_month_day!M466="","",_penmei2_month_day!M466)</f>
        <v/>
      </c>
      <c r="W480" s="493" t="str">
        <f>IF(_penmei2_month_day!N466="","",_penmei2_month_day!N466)</f>
        <v/>
      </c>
      <c r="X480" s="494" t="str">
        <f>IF(_penmei3_month_day!A466="","",_penmei3_month_day!A466)</f>
        <v/>
      </c>
      <c r="Y480" s="495" t="str">
        <f>IF(_penmei3_month_day!B466="","",_penmei3_month_day!B466)</f>
        <v/>
      </c>
      <c r="Z480" s="496" t="str">
        <f>IF(_penmei3_month_day!C466="","",_penmei3_month_day!C466)</f>
        <v/>
      </c>
      <c r="AA480" s="485" t="str">
        <f>IF(_penmei3_month_day!D466="","",_penmei3_month_day!D466)</f>
        <v/>
      </c>
      <c r="AB480" s="496" t="str">
        <f>IF(_penmei3_month_day!E466="","",_penmei3_month_day!E466)</f>
        <v/>
      </c>
      <c r="AC480" s="485" t="str">
        <f>IF(_penmei3_month_day!F466="","",_penmei3_month_day!F466)</f>
        <v/>
      </c>
      <c r="AD480" s="494" t="str">
        <f>IF(_penmei3_month_day!G466="","",_penmei3_month_day!G466)</f>
        <v/>
      </c>
      <c r="AE480" s="495" t="str">
        <f>IF(_penmei3_month_day!H466="","",_penmei3_month_day!H466)</f>
        <v/>
      </c>
      <c r="AF480" s="496" t="str">
        <f>IF(_penmei3_month_day!I466="","",_penmei3_month_day!I466)</f>
        <v/>
      </c>
      <c r="AG480" s="485" t="str">
        <f>IF(_penmei3_month_day!J466="","",_penmei3_month_day!J466)</f>
        <v/>
      </c>
      <c r="AH480" s="496" t="str">
        <f>IF(_penmei3_month_day!K466="","",_penmei3_month_day!K466)</f>
        <v/>
      </c>
      <c r="AI480" s="485" t="str">
        <f>IF(_penmei3_month_day!L466="","",_penmei3_month_day!L466)</f>
        <v/>
      </c>
      <c r="AJ480" s="496" t="str">
        <f>IF(_penmei3_month_day!M466="","",_penmei3_month_day!M466)</f>
        <v/>
      </c>
      <c r="AK480" s="485" t="str">
        <f>IF(_penmei3_month_day!N466="","",_penmei3_month_day!N466)</f>
        <v/>
      </c>
      <c r="AL480" s="496" t="str">
        <f>IF(_penmei3_month_day!O466="","",_penmei3_month_day!O466)</f>
        <v/>
      </c>
      <c r="AM480" s="485" t="str">
        <f>IF(_penmei3_month_day!P466="","",_penmei3_month_day!P466)</f>
        <v/>
      </c>
      <c r="AN480" s="496" t="str">
        <f>IF(_penmei3_month_day!Q466="","",_penmei3_month_day!Q466)</f>
        <v/>
      </c>
      <c r="AO480" s="485" t="str">
        <f>IF(_penmei3_month_day!R466="","",_penmei3_month_day!R466)</f>
        <v/>
      </c>
      <c r="AP480" s="496" t="str">
        <f>IF(_penmei3_month_day!S466="","",_penmei3_month_day!S466)</f>
        <v/>
      </c>
      <c r="AQ480" s="485" t="str">
        <f>IF(_penmei3_month_day!T466="","",_penmei3_month_day!T466)</f>
        <v/>
      </c>
      <c r="AR480" s="496" t="str">
        <f>IF(_penmei3_month_day!U466="","",_penmei3_month_day!U466)</f>
        <v/>
      </c>
      <c r="AS480" s="485" t="str">
        <f>IF(_penmei3_month_day!V466="","",_penmei3_month_day!V466)</f>
        <v/>
      </c>
      <c r="AT480" s="496" t="str">
        <f>IF(_penmei3_month_day!W466="","",_penmei3_month_day!W466)</f>
        <v/>
      </c>
      <c r="AU480" s="485" t="str">
        <f>IF(_penmei3_month_day!X466="","",_penmei3_month_day!X466)</f>
        <v/>
      </c>
      <c r="AV480" s="496" t="str">
        <f>IF(_penmei3_month_day!Y466="","",_penmei3_month_day!Y466)</f>
        <v/>
      </c>
      <c r="AW480" s="485" t="str">
        <f>IF(_penmei3_month_day!Z466="","",_penmei3_month_day!Z466)</f>
        <v/>
      </c>
      <c r="AX480" s="496" t="str">
        <f>IF(_penmei3_month_day!AA466="","",_penmei3_month_day!AA466)</f>
        <v/>
      </c>
      <c r="AY480" s="485" t="str">
        <f>IF(_penmei3_month_day!AB466="","",_penmei3_month_day!AB466)</f>
        <v/>
      </c>
      <c r="AZ480" s="496" t="str">
        <f>IF(_penmei3_month_day!AC466="","",_penmei3_month_day!AC466)</f>
        <v/>
      </c>
      <c r="BA480" s="485" t="str">
        <f>IF(_penmei3_month_day!AD466="","",_penmei3_month_day!AD466)</f>
        <v/>
      </c>
      <c r="BB480" s="496" t="str">
        <f>IF(_penmei3_month_day!AE466="","",_penmei3_month_day!AE466)</f>
        <v/>
      </c>
      <c r="BC480" s="485" t="str">
        <f>IF(_penmei3_month_day!AF466="","",_penmei3_month_day!AF466)</f>
        <v/>
      </c>
      <c r="BD480" s="497"/>
      <c r="BE480" s="497"/>
    </row>
    <row ht="19.5" customHeight="1" r="481">
      <c r="A481" s="240">
        <f ca="1">IF(HOUR(I481)=0,A480+1,A480)</f>
        <v>43636</v>
      </c>
      <c r="B481" s="241">
        <f ca="1">A481</f>
        <v>43636</v>
      </c>
      <c r="C481" s="242" t="str">
        <f>IF(AND(G481&lt;16,G481&gt;=8),"白",IF(AND(G481&lt;8,G481&gt;=0),"夜",IF(G481&gt;=16,"中")))</f>
        <v>白</v>
      </c>
      <c r="D481" s="242">
        <f ca="1">DAY(A481)</f>
        <v>20</v>
      </c>
      <c r="E481" s="242">
        <f>E480</f>
        <v>4</v>
      </c>
      <c r="F481" s="243" t="str">
        <f>IF(AND(E481=1),"甲班",IF(AND(E481=2),"乙班",IF(AND(E481=3),"丙班",IF(AND(E481=4),"丁班",))))</f>
        <v>丁班</v>
      </c>
      <c r="G481" s="242">
        <f>IF(I481=0,0,HOUR(I481-0))</f>
        <v>9</v>
      </c>
      <c r="H481" s="244">
        <f>H480</f>
        <v>0.041666666666666699</v>
      </c>
      <c r="I481" s="245">
        <f>IF(HOUR(I480)=0,H481,I480+H481)</f>
        <v>0.375</v>
      </c>
      <c r="J481" s="498" t="str">
        <f>IF(_penmei2_month_day!A467="","",_penmei2_month_day!A467)</f>
        <v/>
      </c>
      <c r="K481" s="498" t="str">
        <f>IF(_penmei2_month_day!B467="","",_penmei2_month_day!B467)</f>
        <v/>
      </c>
      <c r="L481" s="499" t="str">
        <f>IF(_penmei2_month_day!C467="","",_penmei2_month_day!C467)</f>
        <v/>
      </c>
      <c r="M481" s="500" t="str">
        <f>IF(_penmei2_month_day!D467="","",_penmei2_month_day!D467)</f>
        <v/>
      </c>
      <c r="N481" s="501" t="str">
        <f>IF(_penmei2_month_day!E467="","",_penmei2_month_day!E467)</f>
        <v/>
      </c>
      <c r="O481" s="501" t="str">
        <f>IF(_penmei2_month_day!F467="","",_penmei2_month_day!F467)</f>
        <v/>
      </c>
      <c r="P481" s="499" t="str">
        <f>IF(_penmei2_month_day!G467="","",_penmei2_month_day!G467)</f>
        <v/>
      </c>
      <c r="Q481" s="502" t="str">
        <f>IF(_penmei2_month_day!H467="","",_penmei2_month_day!H467)</f>
        <v/>
      </c>
      <c r="R481" s="503" t="str">
        <f>IF(_penmei2_month_day!I467="","",_penmei2_month_day!I467)</f>
        <v/>
      </c>
      <c r="S481" s="504" t="str">
        <f>IF(_penmei2_month_day!J467="","",_penmei2_month_day!J467)</f>
        <v/>
      </c>
      <c r="T481" s="505" t="str">
        <f>IF(_penmei2_month_day!K467="","",_penmei2_month_day!K467)</f>
        <v/>
      </c>
      <c r="U481" s="499" t="str">
        <f>IF(_penmei2_month_day!L467="","",_penmei2_month_day!L467)</f>
        <v/>
      </c>
      <c r="V481" s="499" t="str">
        <f>IF(_penmei2_month_day!M467="","",_penmei2_month_day!M467)</f>
        <v/>
      </c>
      <c r="W481" s="506" t="str">
        <f>IF(_penmei2_month_day!N467="","",_penmei2_month_day!N467)</f>
        <v/>
      </c>
      <c r="X481" s="507" t="str">
        <f>IF(_penmei3_month_day!A467="","",_penmei3_month_day!A467)</f>
        <v/>
      </c>
      <c r="Y481" s="508" t="str">
        <f>IF(_penmei3_month_day!B467="","",_penmei3_month_day!B467)</f>
        <v/>
      </c>
      <c r="Z481" s="509" t="str">
        <f>IF(_penmei3_month_day!C467="","",_penmei3_month_day!C467)</f>
        <v/>
      </c>
      <c r="AA481" s="498" t="str">
        <f>IF(_penmei3_month_day!D467="","",_penmei3_month_day!D467)</f>
        <v/>
      </c>
      <c r="AB481" s="509" t="str">
        <f>IF(_penmei3_month_day!E467="","",_penmei3_month_day!E467)</f>
        <v/>
      </c>
      <c r="AC481" s="498" t="str">
        <f>IF(_penmei3_month_day!F467="","",_penmei3_month_day!F467)</f>
        <v/>
      </c>
      <c r="AD481" s="507" t="str">
        <f>IF(_penmei3_month_day!G467="","",_penmei3_month_day!G467)</f>
        <v/>
      </c>
      <c r="AE481" s="508" t="str">
        <f>IF(_penmei3_month_day!H467="","",_penmei3_month_day!H467)</f>
        <v/>
      </c>
      <c r="AF481" s="509" t="str">
        <f>IF(_penmei3_month_day!I467="","",_penmei3_month_day!I467)</f>
        <v/>
      </c>
      <c r="AG481" s="498" t="str">
        <f>IF(_penmei3_month_day!J467="","",_penmei3_month_day!J467)</f>
        <v/>
      </c>
      <c r="AH481" s="509" t="str">
        <f>IF(_penmei3_month_day!K467="","",_penmei3_month_day!K467)</f>
        <v/>
      </c>
      <c r="AI481" s="498" t="str">
        <f>IF(_penmei3_month_day!L467="","",_penmei3_month_day!L467)</f>
        <v/>
      </c>
      <c r="AJ481" s="509" t="str">
        <f>IF(_penmei3_month_day!M467="","",_penmei3_month_day!M467)</f>
        <v/>
      </c>
      <c r="AK481" s="498" t="str">
        <f>IF(_penmei3_month_day!N467="","",_penmei3_month_day!N467)</f>
        <v/>
      </c>
      <c r="AL481" s="509" t="str">
        <f>IF(_penmei3_month_day!O467="","",_penmei3_month_day!O467)</f>
        <v/>
      </c>
      <c r="AM481" s="498" t="str">
        <f>IF(_penmei3_month_day!P467="","",_penmei3_month_day!P467)</f>
        <v/>
      </c>
      <c r="AN481" s="509" t="str">
        <f>IF(_penmei3_month_day!Q467="","",_penmei3_month_day!Q467)</f>
        <v/>
      </c>
      <c r="AO481" s="498" t="str">
        <f>IF(_penmei3_month_day!R467="","",_penmei3_month_day!R467)</f>
        <v/>
      </c>
      <c r="AP481" s="509" t="str">
        <f>IF(_penmei3_month_day!S467="","",_penmei3_month_day!S467)</f>
        <v/>
      </c>
      <c r="AQ481" s="498" t="str">
        <f>IF(_penmei3_month_day!T467="","",_penmei3_month_day!T467)</f>
        <v/>
      </c>
      <c r="AR481" s="509" t="str">
        <f>IF(_penmei3_month_day!U467="","",_penmei3_month_day!U467)</f>
        <v/>
      </c>
      <c r="AS481" s="498" t="str">
        <f>IF(_penmei3_month_day!V467="","",_penmei3_month_day!V467)</f>
        <v/>
      </c>
      <c r="AT481" s="509" t="str">
        <f>IF(_penmei3_month_day!W467="","",_penmei3_month_day!W467)</f>
        <v/>
      </c>
      <c r="AU481" s="498" t="str">
        <f>IF(_penmei3_month_day!X467="","",_penmei3_month_day!X467)</f>
        <v/>
      </c>
      <c r="AV481" s="509" t="str">
        <f>IF(_penmei3_month_day!Y467="","",_penmei3_month_day!Y467)</f>
        <v/>
      </c>
      <c r="AW481" s="498" t="str">
        <f>IF(_penmei3_month_day!Z467="","",_penmei3_month_day!Z467)</f>
        <v/>
      </c>
      <c r="AX481" s="509" t="str">
        <f>IF(_penmei3_month_day!AA467="","",_penmei3_month_day!AA467)</f>
        <v/>
      </c>
      <c r="AY481" s="498" t="str">
        <f>IF(_penmei3_month_day!AB467="","",_penmei3_month_day!AB467)</f>
        <v/>
      </c>
      <c r="AZ481" s="509" t="str">
        <f>IF(_penmei3_month_day!AC467="","",_penmei3_month_day!AC467)</f>
        <v/>
      </c>
      <c r="BA481" s="498" t="str">
        <f>IF(_penmei3_month_day!AD467="","",_penmei3_month_day!AD467)</f>
        <v/>
      </c>
      <c r="BB481" s="509" t="str">
        <f>IF(_penmei3_month_day!AE467="","",_penmei3_month_day!AE467)</f>
        <v/>
      </c>
      <c r="BC481" s="498" t="str">
        <f>IF(_penmei3_month_day!AF467="","",_penmei3_month_day!AF467)</f>
        <v/>
      </c>
      <c r="BD481" s="510"/>
      <c r="BE481" s="510"/>
    </row>
    <row ht="19.5" customHeight="1" r="482">
      <c r="A482" s="240">
        <f ca="1">IF(HOUR(I482)=0,A481+1,A481)</f>
        <v>43636</v>
      </c>
      <c r="B482" s="241">
        <f ca="1">A482</f>
        <v>43636</v>
      </c>
      <c r="C482" s="242" t="str">
        <f>IF(AND(G482&lt;16,G482&gt;=8),"白",IF(AND(G482&lt;8,G482&gt;=0),"夜",IF(G482&gt;=16,"中")))</f>
        <v>白</v>
      </c>
      <c r="D482" s="242">
        <f ca="1">DAY(A482)</f>
        <v>20</v>
      </c>
      <c r="E482" s="242">
        <f>E481</f>
        <v>4</v>
      </c>
      <c r="F482" s="243" t="str">
        <f>IF(AND(E482=1),"甲班",IF(AND(E482=2),"乙班",IF(AND(E482=3),"丙班",IF(AND(E482=4),"丁班",))))</f>
        <v>丁班</v>
      </c>
      <c r="G482" s="242">
        <f>IF(I482=0,0,HOUR(I482-0))</f>
        <v>10</v>
      </c>
      <c r="H482" s="244">
        <f>H481</f>
        <v>0.041666666666666699</v>
      </c>
      <c r="I482" s="245">
        <f>IF(HOUR(I481)=0,H482,I481+H482)</f>
        <v>0.41666666666666702</v>
      </c>
      <c r="J482" s="498" t="str">
        <f>IF(_penmei2_month_day!A468="","",_penmei2_month_day!A468)</f>
        <v/>
      </c>
      <c r="K482" s="498" t="str">
        <f>IF(_penmei2_month_day!B468="","",_penmei2_month_day!B468)</f>
        <v/>
      </c>
      <c r="L482" s="499" t="str">
        <f>IF(_penmei2_month_day!C468="","",_penmei2_month_day!C468)</f>
        <v/>
      </c>
      <c r="M482" s="500" t="str">
        <f>IF(_penmei2_month_day!D468="","",_penmei2_month_day!D468)</f>
        <v/>
      </c>
      <c r="N482" s="501" t="str">
        <f>IF(_penmei2_month_day!E468="","",_penmei2_month_day!E468)</f>
        <v/>
      </c>
      <c r="O482" s="501" t="str">
        <f>IF(_penmei2_month_day!F468="","",_penmei2_month_day!F468)</f>
        <v/>
      </c>
      <c r="P482" s="499" t="str">
        <f>IF(_penmei2_month_day!G468="","",_penmei2_month_day!G468)</f>
        <v/>
      </c>
      <c r="Q482" s="502" t="str">
        <f>IF(_penmei2_month_day!H468="","",_penmei2_month_day!H468)</f>
        <v/>
      </c>
      <c r="R482" s="503" t="str">
        <f>IF(_penmei2_month_day!I468="","",_penmei2_month_day!I468)</f>
        <v/>
      </c>
      <c r="S482" s="504" t="str">
        <f>IF(_penmei2_month_day!J468="","",_penmei2_month_day!J468)</f>
        <v/>
      </c>
      <c r="T482" s="505" t="str">
        <f>IF(_penmei2_month_day!K468="","",_penmei2_month_day!K468)</f>
        <v/>
      </c>
      <c r="U482" s="499" t="str">
        <f>IF(_penmei2_month_day!L468="","",_penmei2_month_day!L468)</f>
        <v/>
      </c>
      <c r="V482" s="499" t="str">
        <f>IF(_penmei2_month_day!M468="","",_penmei2_month_day!M468)</f>
        <v/>
      </c>
      <c r="W482" s="506" t="str">
        <f>IF(_penmei2_month_day!N468="","",_penmei2_month_day!N468)</f>
        <v/>
      </c>
      <c r="X482" s="507" t="str">
        <f>IF(_penmei3_month_day!A468="","",_penmei3_month_day!A468)</f>
        <v/>
      </c>
      <c r="Y482" s="508" t="str">
        <f>IF(_penmei3_month_day!B468="","",_penmei3_month_day!B468)</f>
        <v/>
      </c>
      <c r="Z482" s="509" t="str">
        <f>IF(_penmei3_month_day!C468="","",_penmei3_month_day!C468)</f>
        <v/>
      </c>
      <c r="AA482" s="498" t="str">
        <f>IF(_penmei3_month_day!D468="","",_penmei3_month_day!D468)</f>
        <v/>
      </c>
      <c r="AB482" s="509" t="str">
        <f>IF(_penmei3_month_day!E468="","",_penmei3_month_day!E468)</f>
        <v/>
      </c>
      <c r="AC482" s="498" t="str">
        <f>IF(_penmei3_month_day!F468="","",_penmei3_month_day!F468)</f>
        <v/>
      </c>
      <c r="AD482" s="507" t="str">
        <f>IF(_penmei3_month_day!G468="","",_penmei3_month_day!G468)</f>
        <v/>
      </c>
      <c r="AE482" s="508" t="str">
        <f>IF(_penmei3_month_day!H468="","",_penmei3_month_day!H468)</f>
        <v/>
      </c>
      <c r="AF482" s="509" t="str">
        <f>IF(_penmei3_month_day!I468="","",_penmei3_month_day!I468)</f>
        <v/>
      </c>
      <c r="AG482" s="498" t="str">
        <f>IF(_penmei3_month_day!J468="","",_penmei3_month_day!J468)</f>
        <v/>
      </c>
      <c r="AH482" s="509" t="str">
        <f>IF(_penmei3_month_day!K468="","",_penmei3_month_day!K468)</f>
        <v/>
      </c>
      <c r="AI482" s="498" t="str">
        <f>IF(_penmei3_month_day!L468="","",_penmei3_month_day!L468)</f>
        <v/>
      </c>
      <c r="AJ482" s="509" t="str">
        <f>IF(_penmei3_month_day!M468="","",_penmei3_month_day!M468)</f>
        <v/>
      </c>
      <c r="AK482" s="498" t="str">
        <f>IF(_penmei3_month_day!N468="","",_penmei3_month_day!N468)</f>
        <v/>
      </c>
      <c r="AL482" s="509" t="str">
        <f>IF(_penmei3_month_day!O468="","",_penmei3_month_day!O468)</f>
        <v/>
      </c>
      <c r="AM482" s="498" t="str">
        <f>IF(_penmei3_month_day!P468="","",_penmei3_month_day!P468)</f>
        <v/>
      </c>
      <c r="AN482" s="509" t="str">
        <f>IF(_penmei3_month_day!Q468="","",_penmei3_month_day!Q468)</f>
        <v/>
      </c>
      <c r="AO482" s="498" t="str">
        <f>IF(_penmei3_month_day!R468="","",_penmei3_month_day!R468)</f>
        <v/>
      </c>
      <c r="AP482" s="509" t="str">
        <f>IF(_penmei3_month_day!S468="","",_penmei3_month_day!S468)</f>
        <v/>
      </c>
      <c r="AQ482" s="498" t="str">
        <f>IF(_penmei3_month_day!T468="","",_penmei3_month_day!T468)</f>
        <v/>
      </c>
      <c r="AR482" s="509" t="str">
        <f>IF(_penmei3_month_day!U468="","",_penmei3_month_day!U468)</f>
        <v/>
      </c>
      <c r="AS482" s="498" t="str">
        <f>IF(_penmei3_month_day!V468="","",_penmei3_month_day!V468)</f>
        <v/>
      </c>
      <c r="AT482" s="509" t="str">
        <f>IF(_penmei3_month_day!W468="","",_penmei3_month_day!W468)</f>
        <v/>
      </c>
      <c r="AU482" s="498" t="str">
        <f>IF(_penmei3_month_day!X468="","",_penmei3_month_day!X468)</f>
        <v/>
      </c>
      <c r="AV482" s="509" t="str">
        <f>IF(_penmei3_month_day!Y468="","",_penmei3_month_day!Y468)</f>
        <v/>
      </c>
      <c r="AW482" s="498" t="str">
        <f>IF(_penmei3_month_day!Z468="","",_penmei3_month_day!Z468)</f>
        <v/>
      </c>
      <c r="AX482" s="509" t="str">
        <f>IF(_penmei3_month_day!AA468="","",_penmei3_month_day!AA468)</f>
        <v/>
      </c>
      <c r="AY482" s="498" t="str">
        <f>IF(_penmei3_month_day!AB468="","",_penmei3_month_day!AB468)</f>
        <v/>
      </c>
      <c r="AZ482" s="509" t="str">
        <f>IF(_penmei3_month_day!AC468="","",_penmei3_month_day!AC468)</f>
        <v/>
      </c>
      <c r="BA482" s="498" t="str">
        <f>IF(_penmei3_month_day!AD468="","",_penmei3_month_day!AD468)</f>
        <v/>
      </c>
      <c r="BB482" s="509" t="str">
        <f>IF(_penmei3_month_day!AE468="","",_penmei3_month_day!AE468)</f>
        <v/>
      </c>
      <c r="BC482" s="498" t="str">
        <f>IF(_penmei3_month_day!AF468="","",_penmei3_month_day!AF468)</f>
        <v/>
      </c>
      <c r="BD482" s="510"/>
      <c r="BE482" s="510"/>
    </row>
    <row ht="19.5" customHeight="1" r="483">
      <c r="A483" s="240">
        <f ca="1">IF(HOUR(I483)=0,A482+1,A482)</f>
        <v>43636</v>
      </c>
      <c r="B483" s="241">
        <f ca="1">A483</f>
        <v>43636</v>
      </c>
      <c r="C483" s="242" t="str">
        <f>IF(AND(G483&lt;16,G483&gt;=8),"白",IF(AND(G483&lt;8,G483&gt;=0),"夜",IF(G483&gt;=16,"中")))</f>
        <v>白</v>
      </c>
      <c r="D483" s="242">
        <f ca="1">DAY(A483)</f>
        <v>20</v>
      </c>
      <c r="E483" s="242">
        <f>E482</f>
        <v>4</v>
      </c>
      <c r="F483" s="243" t="str">
        <f>IF(AND(E483=1),"甲班",IF(AND(E483=2),"乙班",IF(AND(E483=3),"丙班",IF(AND(E483=4),"丁班",))))</f>
        <v>丁班</v>
      </c>
      <c r="G483" s="242">
        <f>IF(I483=0,0,HOUR(I483-0))</f>
        <v>11</v>
      </c>
      <c r="H483" s="244">
        <f>H482</f>
        <v>0.041666666666666699</v>
      </c>
      <c r="I483" s="245">
        <f>IF(HOUR(I482)=0,H483,I482+H483)</f>
        <v>0.45833333333333398</v>
      </c>
      <c r="J483" s="498" t="str">
        <f>IF(_penmei2_month_day!A469="","",_penmei2_month_day!A469)</f>
        <v/>
      </c>
      <c r="K483" s="498" t="str">
        <f>IF(_penmei2_month_day!B469="","",_penmei2_month_day!B469)</f>
        <v/>
      </c>
      <c r="L483" s="499" t="str">
        <f>IF(_penmei2_month_day!C469="","",_penmei2_month_day!C469)</f>
        <v/>
      </c>
      <c r="M483" s="500" t="str">
        <f>IF(_penmei2_month_day!D469="","",_penmei2_month_day!D469)</f>
        <v/>
      </c>
      <c r="N483" s="501" t="str">
        <f>IF(_penmei2_month_day!E469="","",_penmei2_month_day!E469)</f>
        <v/>
      </c>
      <c r="O483" s="501" t="str">
        <f>IF(_penmei2_month_day!F469="","",_penmei2_month_day!F469)</f>
        <v/>
      </c>
      <c r="P483" s="499" t="str">
        <f>IF(_penmei2_month_day!G469="","",_penmei2_month_day!G469)</f>
        <v/>
      </c>
      <c r="Q483" s="502" t="str">
        <f>IF(_penmei2_month_day!H469="","",_penmei2_month_day!H469)</f>
        <v/>
      </c>
      <c r="R483" s="503" t="str">
        <f>IF(_penmei2_month_day!I469="","",_penmei2_month_day!I469)</f>
        <v/>
      </c>
      <c r="S483" s="504" t="str">
        <f>IF(_penmei2_month_day!J469="","",_penmei2_month_day!J469)</f>
        <v/>
      </c>
      <c r="T483" s="505" t="str">
        <f>IF(_penmei2_month_day!K469="","",_penmei2_month_day!K469)</f>
        <v/>
      </c>
      <c r="U483" s="499" t="str">
        <f>IF(_penmei2_month_day!L469="","",_penmei2_month_day!L469)</f>
        <v/>
      </c>
      <c r="V483" s="499" t="str">
        <f>IF(_penmei2_month_day!M469="","",_penmei2_month_day!M469)</f>
        <v/>
      </c>
      <c r="W483" s="506" t="str">
        <f>IF(_penmei2_month_day!N469="","",_penmei2_month_day!N469)</f>
        <v/>
      </c>
      <c r="X483" s="507" t="str">
        <f>IF(_penmei3_month_day!A469="","",_penmei3_month_day!A469)</f>
        <v/>
      </c>
      <c r="Y483" s="508" t="str">
        <f>IF(_penmei3_month_day!B469="","",_penmei3_month_day!B469)</f>
        <v/>
      </c>
      <c r="Z483" s="509" t="str">
        <f>IF(_penmei3_month_day!C469="","",_penmei3_month_day!C469)</f>
        <v/>
      </c>
      <c r="AA483" s="498" t="str">
        <f>IF(_penmei3_month_day!D469="","",_penmei3_month_day!D469)</f>
        <v/>
      </c>
      <c r="AB483" s="509" t="str">
        <f>IF(_penmei3_month_day!E469="","",_penmei3_month_day!E469)</f>
        <v/>
      </c>
      <c r="AC483" s="498" t="str">
        <f>IF(_penmei3_month_day!F469="","",_penmei3_month_day!F469)</f>
        <v/>
      </c>
      <c r="AD483" s="507" t="str">
        <f>IF(_penmei3_month_day!G469="","",_penmei3_month_day!G469)</f>
        <v/>
      </c>
      <c r="AE483" s="508" t="str">
        <f>IF(_penmei3_month_day!H469="","",_penmei3_month_day!H469)</f>
        <v/>
      </c>
      <c r="AF483" s="509" t="str">
        <f>IF(_penmei3_month_day!I469="","",_penmei3_month_day!I469)</f>
        <v/>
      </c>
      <c r="AG483" s="498" t="str">
        <f>IF(_penmei3_month_day!J469="","",_penmei3_month_day!J469)</f>
        <v/>
      </c>
      <c r="AH483" s="509" t="str">
        <f>IF(_penmei3_month_day!K469="","",_penmei3_month_day!K469)</f>
        <v/>
      </c>
      <c r="AI483" s="498" t="str">
        <f>IF(_penmei3_month_day!L469="","",_penmei3_month_day!L469)</f>
        <v/>
      </c>
      <c r="AJ483" s="509" t="str">
        <f>IF(_penmei3_month_day!M469="","",_penmei3_month_day!M469)</f>
        <v/>
      </c>
      <c r="AK483" s="498" t="str">
        <f>IF(_penmei3_month_day!N469="","",_penmei3_month_day!N469)</f>
        <v/>
      </c>
      <c r="AL483" s="509" t="str">
        <f>IF(_penmei3_month_day!O469="","",_penmei3_month_day!O469)</f>
        <v/>
      </c>
      <c r="AM483" s="498" t="str">
        <f>IF(_penmei3_month_day!P469="","",_penmei3_month_day!P469)</f>
        <v/>
      </c>
      <c r="AN483" s="509" t="str">
        <f>IF(_penmei3_month_day!Q469="","",_penmei3_month_day!Q469)</f>
        <v/>
      </c>
      <c r="AO483" s="498" t="str">
        <f>IF(_penmei3_month_day!R469="","",_penmei3_month_day!R469)</f>
        <v/>
      </c>
      <c r="AP483" s="509" t="str">
        <f>IF(_penmei3_month_day!S469="","",_penmei3_month_day!S469)</f>
        <v/>
      </c>
      <c r="AQ483" s="498" t="str">
        <f>IF(_penmei3_month_day!T469="","",_penmei3_month_day!T469)</f>
        <v/>
      </c>
      <c r="AR483" s="509" t="str">
        <f>IF(_penmei3_month_day!U469="","",_penmei3_month_day!U469)</f>
        <v/>
      </c>
      <c r="AS483" s="498" t="str">
        <f>IF(_penmei3_month_day!V469="","",_penmei3_month_day!V469)</f>
        <v/>
      </c>
      <c r="AT483" s="509" t="str">
        <f>IF(_penmei3_month_day!W469="","",_penmei3_month_day!W469)</f>
        <v/>
      </c>
      <c r="AU483" s="498" t="str">
        <f>IF(_penmei3_month_day!X469="","",_penmei3_month_day!X469)</f>
        <v/>
      </c>
      <c r="AV483" s="509" t="str">
        <f>IF(_penmei3_month_day!Y469="","",_penmei3_month_day!Y469)</f>
        <v/>
      </c>
      <c r="AW483" s="498" t="str">
        <f>IF(_penmei3_month_day!Z469="","",_penmei3_month_day!Z469)</f>
        <v/>
      </c>
      <c r="AX483" s="509" t="str">
        <f>IF(_penmei3_month_day!AA469="","",_penmei3_month_day!AA469)</f>
        <v/>
      </c>
      <c r="AY483" s="498" t="str">
        <f>IF(_penmei3_month_day!AB469="","",_penmei3_month_day!AB469)</f>
        <v/>
      </c>
      <c r="AZ483" s="509" t="str">
        <f>IF(_penmei3_month_day!AC469="","",_penmei3_month_day!AC469)</f>
        <v/>
      </c>
      <c r="BA483" s="498" t="str">
        <f>IF(_penmei3_month_day!AD469="","",_penmei3_month_day!AD469)</f>
        <v/>
      </c>
      <c r="BB483" s="509" t="str">
        <f>IF(_penmei3_month_day!AE469="","",_penmei3_month_day!AE469)</f>
        <v/>
      </c>
      <c r="BC483" s="498" t="str">
        <f>IF(_penmei3_month_day!AF469="","",_penmei3_month_day!AF469)</f>
        <v/>
      </c>
      <c r="BD483" s="510"/>
      <c r="BE483" s="510"/>
    </row>
    <row ht="19.5" customHeight="1" r="484">
      <c r="A484" s="240">
        <f ca="1">IF(HOUR(I484)=0,A483+1,A483)</f>
        <v>43636</v>
      </c>
      <c r="B484" s="241">
        <f ca="1">A484</f>
        <v>43636</v>
      </c>
      <c r="C484" s="242" t="str">
        <f>IF(AND(G484&lt;16,G484&gt;=8),"白",IF(AND(G484&lt;8,G484&gt;=0),"夜",IF(G484&gt;=16,"中")))</f>
        <v>白</v>
      </c>
      <c r="D484" s="242">
        <f ca="1">DAY(A484)</f>
        <v>20</v>
      </c>
      <c r="E484" s="242">
        <f>E483</f>
        <v>4</v>
      </c>
      <c r="F484" s="243" t="str">
        <f>IF(AND(E484=1),"甲班",IF(AND(E484=2),"乙班",IF(AND(E484=3),"丙班",IF(AND(E484=4),"丁班",))))</f>
        <v>丁班</v>
      </c>
      <c r="G484" s="242">
        <f>IF(I484=0,0,HOUR(I484-0))</f>
        <v>12</v>
      </c>
      <c r="H484" s="244">
        <f>H483</f>
        <v>0.041666666666666699</v>
      </c>
      <c r="I484" s="245">
        <f>IF(HOUR(I483)=0,H484,I483+H484)</f>
        <v>0.5</v>
      </c>
      <c r="J484" s="498" t="str">
        <f>IF(_penmei2_month_day!A470="","",_penmei2_month_day!A470)</f>
        <v/>
      </c>
      <c r="K484" s="498" t="str">
        <f>IF(_penmei2_month_day!B470="","",_penmei2_month_day!B470)</f>
        <v/>
      </c>
      <c r="L484" s="499" t="str">
        <f>IF(_penmei2_month_day!C470="","",_penmei2_month_day!C470)</f>
        <v/>
      </c>
      <c r="M484" s="500" t="str">
        <f>IF(_penmei2_month_day!D470="","",_penmei2_month_day!D470)</f>
        <v/>
      </c>
      <c r="N484" s="501" t="str">
        <f>IF(_penmei2_month_day!E470="","",_penmei2_month_day!E470)</f>
        <v/>
      </c>
      <c r="O484" s="501" t="str">
        <f>IF(_penmei2_month_day!F470="","",_penmei2_month_day!F470)</f>
        <v/>
      </c>
      <c r="P484" s="499" t="str">
        <f>IF(_penmei2_month_day!G470="","",_penmei2_month_day!G470)</f>
        <v/>
      </c>
      <c r="Q484" s="502" t="str">
        <f>IF(_penmei2_month_day!H470="","",_penmei2_month_day!H470)</f>
        <v/>
      </c>
      <c r="R484" s="503" t="str">
        <f>IF(_penmei2_month_day!I470="","",_penmei2_month_day!I470)</f>
        <v/>
      </c>
      <c r="S484" s="504" t="str">
        <f>IF(_penmei2_month_day!J470="","",_penmei2_month_day!J470)</f>
        <v/>
      </c>
      <c r="T484" s="505" t="str">
        <f>IF(_penmei2_month_day!K470="","",_penmei2_month_day!K470)</f>
        <v/>
      </c>
      <c r="U484" s="499" t="str">
        <f>IF(_penmei2_month_day!L470="","",_penmei2_month_day!L470)</f>
        <v/>
      </c>
      <c r="V484" s="499" t="str">
        <f>IF(_penmei2_month_day!M470="","",_penmei2_month_day!M470)</f>
        <v/>
      </c>
      <c r="W484" s="506" t="str">
        <f>IF(_penmei2_month_day!N470="","",_penmei2_month_day!N470)</f>
        <v/>
      </c>
      <c r="X484" s="507" t="str">
        <f>IF(_penmei3_month_day!A470="","",_penmei3_month_day!A470)</f>
        <v/>
      </c>
      <c r="Y484" s="508" t="str">
        <f>IF(_penmei3_month_day!B470="","",_penmei3_month_day!B470)</f>
        <v/>
      </c>
      <c r="Z484" s="509" t="str">
        <f>IF(_penmei3_month_day!C470="","",_penmei3_month_day!C470)</f>
        <v/>
      </c>
      <c r="AA484" s="498" t="str">
        <f>IF(_penmei3_month_day!D470="","",_penmei3_month_day!D470)</f>
        <v/>
      </c>
      <c r="AB484" s="509" t="str">
        <f>IF(_penmei3_month_day!E470="","",_penmei3_month_day!E470)</f>
        <v/>
      </c>
      <c r="AC484" s="498" t="str">
        <f>IF(_penmei3_month_day!F470="","",_penmei3_month_day!F470)</f>
        <v/>
      </c>
      <c r="AD484" s="507" t="str">
        <f>IF(_penmei3_month_day!G470="","",_penmei3_month_day!G470)</f>
        <v/>
      </c>
      <c r="AE484" s="508" t="str">
        <f>IF(_penmei3_month_day!H470="","",_penmei3_month_day!H470)</f>
        <v/>
      </c>
      <c r="AF484" s="509" t="str">
        <f>IF(_penmei3_month_day!I470="","",_penmei3_month_day!I470)</f>
        <v/>
      </c>
      <c r="AG484" s="498" t="str">
        <f>IF(_penmei3_month_day!J470="","",_penmei3_month_day!J470)</f>
        <v/>
      </c>
      <c r="AH484" s="509" t="str">
        <f>IF(_penmei3_month_day!K470="","",_penmei3_month_day!K470)</f>
        <v/>
      </c>
      <c r="AI484" s="498" t="str">
        <f>IF(_penmei3_month_day!L470="","",_penmei3_month_day!L470)</f>
        <v/>
      </c>
      <c r="AJ484" s="509" t="str">
        <f>IF(_penmei3_month_day!M470="","",_penmei3_month_day!M470)</f>
        <v/>
      </c>
      <c r="AK484" s="498" t="str">
        <f>IF(_penmei3_month_day!N470="","",_penmei3_month_day!N470)</f>
        <v/>
      </c>
      <c r="AL484" s="509" t="str">
        <f>IF(_penmei3_month_day!O470="","",_penmei3_month_day!O470)</f>
        <v/>
      </c>
      <c r="AM484" s="498" t="str">
        <f>IF(_penmei3_month_day!P470="","",_penmei3_month_day!P470)</f>
        <v/>
      </c>
      <c r="AN484" s="509" t="str">
        <f>IF(_penmei3_month_day!Q470="","",_penmei3_month_day!Q470)</f>
        <v/>
      </c>
      <c r="AO484" s="498" t="str">
        <f>IF(_penmei3_month_day!R470="","",_penmei3_month_day!R470)</f>
        <v/>
      </c>
      <c r="AP484" s="509" t="str">
        <f>IF(_penmei3_month_day!S470="","",_penmei3_month_day!S470)</f>
        <v/>
      </c>
      <c r="AQ484" s="498" t="str">
        <f>IF(_penmei3_month_day!T470="","",_penmei3_month_day!T470)</f>
        <v/>
      </c>
      <c r="AR484" s="509" t="str">
        <f>IF(_penmei3_month_day!U470="","",_penmei3_month_day!U470)</f>
        <v/>
      </c>
      <c r="AS484" s="498" t="str">
        <f>IF(_penmei3_month_day!V470="","",_penmei3_month_day!V470)</f>
        <v/>
      </c>
      <c r="AT484" s="509" t="str">
        <f>IF(_penmei3_month_day!W470="","",_penmei3_month_day!W470)</f>
        <v/>
      </c>
      <c r="AU484" s="498" t="str">
        <f>IF(_penmei3_month_day!X470="","",_penmei3_month_day!X470)</f>
        <v/>
      </c>
      <c r="AV484" s="509" t="str">
        <f>IF(_penmei3_month_day!Y470="","",_penmei3_month_day!Y470)</f>
        <v/>
      </c>
      <c r="AW484" s="498" t="str">
        <f>IF(_penmei3_month_day!Z470="","",_penmei3_month_day!Z470)</f>
        <v/>
      </c>
      <c r="AX484" s="509" t="str">
        <f>IF(_penmei3_month_day!AA470="","",_penmei3_month_day!AA470)</f>
        <v/>
      </c>
      <c r="AY484" s="498" t="str">
        <f>IF(_penmei3_month_day!AB470="","",_penmei3_month_day!AB470)</f>
        <v/>
      </c>
      <c r="AZ484" s="509" t="str">
        <f>IF(_penmei3_month_day!AC470="","",_penmei3_month_day!AC470)</f>
        <v/>
      </c>
      <c r="BA484" s="498" t="str">
        <f>IF(_penmei3_month_day!AD470="","",_penmei3_month_day!AD470)</f>
        <v/>
      </c>
      <c r="BB484" s="509" t="str">
        <f>IF(_penmei3_month_day!AE470="","",_penmei3_month_day!AE470)</f>
        <v/>
      </c>
      <c r="BC484" s="498" t="str">
        <f>IF(_penmei3_month_day!AF470="","",_penmei3_month_day!AF470)</f>
        <v/>
      </c>
      <c r="BD484" s="510"/>
      <c r="BE484" s="510"/>
    </row>
    <row ht="19.5" customHeight="1" r="485">
      <c r="A485" s="240">
        <f ca="1">IF(HOUR(I485)=0,A484+1,A484)</f>
        <v>43636</v>
      </c>
      <c r="B485" s="241">
        <f ca="1">A485</f>
        <v>43636</v>
      </c>
      <c r="C485" s="242" t="str">
        <f>IF(AND(G485&lt;16,G485&gt;=8),"白",IF(AND(G485&lt;8,G485&gt;=0),"夜",IF(G485&gt;=16,"中")))</f>
        <v>白</v>
      </c>
      <c r="D485" s="242">
        <f ca="1">DAY(A485)</f>
        <v>20</v>
      </c>
      <c r="E485" s="242">
        <f>E484</f>
        <v>4</v>
      </c>
      <c r="F485" s="243" t="str">
        <f>IF(AND(E485=1),"甲班",IF(AND(E485=2),"乙班",IF(AND(E485=3),"丙班",IF(AND(E485=4),"丁班",))))</f>
        <v>丁班</v>
      </c>
      <c r="G485" s="242">
        <f>IF(I485=0,0,HOUR(I485-0))</f>
        <v>13</v>
      </c>
      <c r="H485" s="244">
        <f>H484</f>
        <v>0.041666666666666699</v>
      </c>
      <c r="I485" s="245">
        <f>IF(HOUR(I484)=0,H485,I484+H485)</f>
        <v>0.54166666666666696</v>
      </c>
      <c r="J485" s="498" t="str">
        <f>IF(_penmei2_month_day!A471="","",_penmei2_month_day!A471)</f>
        <v/>
      </c>
      <c r="K485" s="498" t="str">
        <f>IF(_penmei2_month_day!B471="","",_penmei2_month_day!B471)</f>
        <v/>
      </c>
      <c r="L485" s="499" t="str">
        <f>IF(_penmei2_month_day!C471="","",_penmei2_month_day!C471)</f>
        <v/>
      </c>
      <c r="M485" s="500" t="str">
        <f>IF(_penmei2_month_day!D471="","",_penmei2_month_day!D471)</f>
        <v/>
      </c>
      <c r="N485" s="501" t="str">
        <f>IF(_penmei2_month_day!E471="","",_penmei2_month_day!E471)</f>
        <v/>
      </c>
      <c r="O485" s="501" t="str">
        <f>IF(_penmei2_month_day!F471="","",_penmei2_month_day!F471)</f>
        <v/>
      </c>
      <c r="P485" s="499" t="str">
        <f>IF(_penmei2_month_day!G471="","",_penmei2_month_day!G471)</f>
        <v/>
      </c>
      <c r="Q485" s="502" t="str">
        <f>IF(_penmei2_month_day!H471="","",_penmei2_month_day!H471)</f>
        <v/>
      </c>
      <c r="R485" s="503" t="str">
        <f>IF(_penmei2_month_day!I471="","",_penmei2_month_day!I471)</f>
        <v/>
      </c>
      <c r="S485" s="504" t="str">
        <f>IF(_penmei2_month_day!J471="","",_penmei2_month_day!J471)</f>
        <v/>
      </c>
      <c r="T485" s="505" t="str">
        <f>IF(_penmei2_month_day!K471="","",_penmei2_month_day!K471)</f>
        <v/>
      </c>
      <c r="U485" s="499" t="str">
        <f>IF(_penmei2_month_day!L471="","",_penmei2_month_day!L471)</f>
        <v/>
      </c>
      <c r="V485" s="499" t="str">
        <f>IF(_penmei2_month_day!M471="","",_penmei2_month_day!M471)</f>
        <v/>
      </c>
      <c r="W485" s="506" t="str">
        <f>IF(_penmei2_month_day!N471="","",_penmei2_month_day!N471)</f>
        <v/>
      </c>
      <c r="X485" s="507" t="str">
        <f>IF(_penmei3_month_day!A471="","",_penmei3_month_day!A471)</f>
        <v/>
      </c>
      <c r="Y485" s="508" t="str">
        <f>IF(_penmei3_month_day!B471="","",_penmei3_month_day!B471)</f>
        <v/>
      </c>
      <c r="Z485" s="509" t="str">
        <f>IF(_penmei3_month_day!C471="","",_penmei3_month_day!C471)</f>
        <v/>
      </c>
      <c r="AA485" s="498" t="str">
        <f>IF(_penmei3_month_day!D471="","",_penmei3_month_day!D471)</f>
        <v/>
      </c>
      <c r="AB485" s="509" t="str">
        <f>IF(_penmei3_month_day!E471="","",_penmei3_month_day!E471)</f>
        <v/>
      </c>
      <c r="AC485" s="498" t="str">
        <f>IF(_penmei3_month_day!F471="","",_penmei3_month_day!F471)</f>
        <v/>
      </c>
      <c r="AD485" s="507" t="str">
        <f>IF(_penmei3_month_day!G471="","",_penmei3_month_day!G471)</f>
        <v/>
      </c>
      <c r="AE485" s="508" t="str">
        <f>IF(_penmei3_month_day!H471="","",_penmei3_month_day!H471)</f>
        <v/>
      </c>
      <c r="AF485" s="509" t="str">
        <f>IF(_penmei3_month_day!I471="","",_penmei3_month_day!I471)</f>
        <v/>
      </c>
      <c r="AG485" s="498" t="str">
        <f>IF(_penmei3_month_day!J471="","",_penmei3_month_day!J471)</f>
        <v/>
      </c>
      <c r="AH485" s="509" t="str">
        <f>IF(_penmei3_month_day!K471="","",_penmei3_month_day!K471)</f>
        <v/>
      </c>
      <c r="AI485" s="498" t="str">
        <f>IF(_penmei3_month_day!L471="","",_penmei3_month_day!L471)</f>
        <v/>
      </c>
      <c r="AJ485" s="509" t="str">
        <f>IF(_penmei3_month_day!M471="","",_penmei3_month_day!M471)</f>
        <v/>
      </c>
      <c r="AK485" s="498" t="str">
        <f>IF(_penmei3_month_day!N471="","",_penmei3_month_day!N471)</f>
        <v/>
      </c>
      <c r="AL485" s="509" t="str">
        <f>IF(_penmei3_month_day!O471="","",_penmei3_month_day!O471)</f>
        <v/>
      </c>
      <c r="AM485" s="498" t="str">
        <f>IF(_penmei3_month_day!P471="","",_penmei3_month_day!P471)</f>
        <v/>
      </c>
      <c r="AN485" s="509" t="str">
        <f>IF(_penmei3_month_day!Q471="","",_penmei3_month_day!Q471)</f>
        <v/>
      </c>
      <c r="AO485" s="498" t="str">
        <f>IF(_penmei3_month_day!R471="","",_penmei3_month_day!R471)</f>
        <v/>
      </c>
      <c r="AP485" s="509" t="str">
        <f>IF(_penmei3_month_day!S471="","",_penmei3_month_day!S471)</f>
        <v/>
      </c>
      <c r="AQ485" s="498" t="str">
        <f>IF(_penmei3_month_day!T471="","",_penmei3_month_day!T471)</f>
        <v/>
      </c>
      <c r="AR485" s="509" t="str">
        <f>IF(_penmei3_month_day!U471="","",_penmei3_month_day!U471)</f>
        <v/>
      </c>
      <c r="AS485" s="498" t="str">
        <f>IF(_penmei3_month_day!V471="","",_penmei3_month_day!V471)</f>
        <v/>
      </c>
      <c r="AT485" s="509" t="str">
        <f>IF(_penmei3_month_day!W471="","",_penmei3_month_day!W471)</f>
        <v/>
      </c>
      <c r="AU485" s="498" t="str">
        <f>IF(_penmei3_month_day!X471="","",_penmei3_month_day!X471)</f>
        <v/>
      </c>
      <c r="AV485" s="509" t="str">
        <f>IF(_penmei3_month_day!Y471="","",_penmei3_month_day!Y471)</f>
        <v/>
      </c>
      <c r="AW485" s="498" t="str">
        <f>IF(_penmei3_month_day!Z471="","",_penmei3_month_day!Z471)</f>
        <v/>
      </c>
      <c r="AX485" s="509" t="str">
        <f>IF(_penmei3_month_day!AA471="","",_penmei3_month_day!AA471)</f>
        <v/>
      </c>
      <c r="AY485" s="498" t="str">
        <f>IF(_penmei3_month_day!AB471="","",_penmei3_month_day!AB471)</f>
        <v/>
      </c>
      <c r="AZ485" s="509" t="str">
        <f>IF(_penmei3_month_day!AC471="","",_penmei3_month_day!AC471)</f>
        <v/>
      </c>
      <c r="BA485" s="498" t="str">
        <f>IF(_penmei3_month_day!AD471="","",_penmei3_month_day!AD471)</f>
        <v/>
      </c>
      <c r="BB485" s="509" t="str">
        <f>IF(_penmei3_month_day!AE471="","",_penmei3_month_day!AE471)</f>
        <v/>
      </c>
      <c r="BC485" s="498" t="str">
        <f>IF(_penmei3_month_day!AF471="","",_penmei3_month_day!AF471)</f>
        <v/>
      </c>
      <c r="BD485" s="510"/>
      <c r="BE485" s="510"/>
    </row>
    <row ht="19.5" customHeight="1" r="486">
      <c r="A486" s="240">
        <f ca="1">IF(HOUR(I486)=0,A485+1,A485)</f>
        <v>43636</v>
      </c>
      <c r="B486" s="241">
        <f ca="1">A486</f>
        <v>43636</v>
      </c>
      <c r="C486" s="242" t="str">
        <f>IF(AND(G486&lt;16,G486&gt;=8),"白",IF(AND(G486&lt;8,G486&gt;=0),"夜",IF(G486&gt;=16,"中")))</f>
        <v>白</v>
      </c>
      <c r="D486" s="242">
        <f ca="1">DAY(A486)</f>
        <v>20</v>
      </c>
      <c r="E486" s="242">
        <f>E485</f>
        <v>4</v>
      </c>
      <c r="F486" s="243" t="str">
        <f>IF(AND(E486=1),"甲班",IF(AND(E486=2),"乙班",IF(AND(E486=3),"丙班",IF(AND(E486=4),"丁班",))))</f>
        <v>丁班</v>
      </c>
      <c r="G486" s="242">
        <f>IF(I486=0,0,HOUR(I486-0))</f>
        <v>14</v>
      </c>
      <c r="H486" s="244">
        <f>H485</f>
        <v>0.041666666666666699</v>
      </c>
      <c r="I486" s="245">
        <f>IF(HOUR(I485)=0,H486,I485+H486)</f>
        <v>0.58333333333333404</v>
      </c>
      <c r="J486" s="498" t="str">
        <f>IF(_penmei2_month_day!A472="","",_penmei2_month_day!A472)</f>
        <v/>
      </c>
      <c r="K486" s="498" t="str">
        <f>IF(_penmei2_month_day!B472="","",_penmei2_month_day!B472)</f>
        <v/>
      </c>
      <c r="L486" s="499" t="str">
        <f>IF(_penmei2_month_day!C472="","",_penmei2_month_day!C472)</f>
        <v/>
      </c>
      <c r="M486" s="500" t="str">
        <f>IF(_penmei2_month_day!D472="","",_penmei2_month_day!D472)</f>
        <v/>
      </c>
      <c r="N486" s="501" t="str">
        <f>IF(_penmei2_month_day!E472="","",_penmei2_month_day!E472)</f>
        <v/>
      </c>
      <c r="O486" s="501" t="str">
        <f>IF(_penmei2_month_day!F472="","",_penmei2_month_day!F472)</f>
        <v/>
      </c>
      <c r="P486" s="499" t="str">
        <f>IF(_penmei2_month_day!G472="","",_penmei2_month_day!G472)</f>
        <v/>
      </c>
      <c r="Q486" s="502" t="str">
        <f>IF(_penmei2_month_day!H472="","",_penmei2_month_day!H472)</f>
        <v/>
      </c>
      <c r="R486" s="503" t="str">
        <f>IF(_penmei2_month_day!I472="","",_penmei2_month_day!I472)</f>
        <v/>
      </c>
      <c r="S486" s="504" t="str">
        <f>IF(_penmei2_month_day!J472="","",_penmei2_month_day!J472)</f>
        <v/>
      </c>
      <c r="T486" s="505" t="str">
        <f>IF(_penmei2_month_day!K472="","",_penmei2_month_day!K472)</f>
        <v/>
      </c>
      <c r="U486" s="499" t="str">
        <f>IF(_penmei2_month_day!L472="","",_penmei2_month_day!L472)</f>
        <v/>
      </c>
      <c r="V486" s="499" t="str">
        <f>IF(_penmei2_month_day!M472="","",_penmei2_month_day!M472)</f>
        <v/>
      </c>
      <c r="W486" s="506" t="str">
        <f>IF(_penmei2_month_day!N472="","",_penmei2_month_day!N472)</f>
        <v/>
      </c>
      <c r="X486" s="507" t="str">
        <f>IF(_penmei3_month_day!A472="","",_penmei3_month_day!A472)</f>
        <v/>
      </c>
      <c r="Y486" s="508" t="str">
        <f>IF(_penmei3_month_day!B472="","",_penmei3_month_day!B472)</f>
        <v/>
      </c>
      <c r="Z486" s="509" t="str">
        <f>IF(_penmei3_month_day!C472="","",_penmei3_month_day!C472)</f>
        <v/>
      </c>
      <c r="AA486" s="498" t="str">
        <f>IF(_penmei3_month_day!D472="","",_penmei3_month_day!D472)</f>
        <v/>
      </c>
      <c r="AB486" s="509" t="str">
        <f>IF(_penmei3_month_day!E472="","",_penmei3_month_day!E472)</f>
        <v/>
      </c>
      <c r="AC486" s="498" t="str">
        <f>IF(_penmei3_month_day!F472="","",_penmei3_month_day!F472)</f>
        <v/>
      </c>
      <c r="AD486" s="507" t="str">
        <f>IF(_penmei3_month_day!G472="","",_penmei3_month_day!G472)</f>
        <v/>
      </c>
      <c r="AE486" s="508" t="str">
        <f>IF(_penmei3_month_day!H472="","",_penmei3_month_day!H472)</f>
        <v/>
      </c>
      <c r="AF486" s="509" t="str">
        <f>IF(_penmei3_month_day!I472="","",_penmei3_month_day!I472)</f>
        <v/>
      </c>
      <c r="AG486" s="498" t="str">
        <f>IF(_penmei3_month_day!J472="","",_penmei3_month_day!J472)</f>
        <v/>
      </c>
      <c r="AH486" s="509" t="str">
        <f>IF(_penmei3_month_day!K472="","",_penmei3_month_day!K472)</f>
        <v/>
      </c>
      <c r="AI486" s="498" t="str">
        <f>IF(_penmei3_month_day!L472="","",_penmei3_month_day!L472)</f>
        <v/>
      </c>
      <c r="AJ486" s="509" t="str">
        <f>IF(_penmei3_month_day!M472="","",_penmei3_month_day!M472)</f>
        <v/>
      </c>
      <c r="AK486" s="498" t="str">
        <f>IF(_penmei3_month_day!N472="","",_penmei3_month_day!N472)</f>
        <v/>
      </c>
      <c r="AL486" s="509" t="str">
        <f>IF(_penmei3_month_day!O472="","",_penmei3_month_day!O472)</f>
        <v/>
      </c>
      <c r="AM486" s="498" t="str">
        <f>IF(_penmei3_month_day!P472="","",_penmei3_month_day!P472)</f>
        <v/>
      </c>
      <c r="AN486" s="509" t="str">
        <f>IF(_penmei3_month_day!Q472="","",_penmei3_month_day!Q472)</f>
        <v/>
      </c>
      <c r="AO486" s="498" t="str">
        <f>IF(_penmei3_month_day!R472="","",_penmei3_month_day!R472)</f>
        <v/>
      </c>
      <c r="AP486" s="509" t="str">
        <f>IF(_penmei3_month_day!S472="","",_penmei3_month_day!S472)</f>
        <v/>
      </c>
      <c r="AQ486" s="498" t="str">
        <f>IF(_penmei3_month_day!T472="","",_penmei3_month_day!T472)</f>
        <v/>
      </c>
      <c r="AR486" s="509" t="str">
        <f>IF(_penmei3_month_day!U472="","",_penmei3_month_day!U472)</f>
        <v/>
      </c>
      <c r="AS486" s="498" t="str">
        <f>IF(_penmei3_month_day!V472="","",_penmei3_month_day!V472)</f>
        <v/>
      </c>
      <c r="AT486" s="509" t="str">
        <f>IF(_penmei3_month_day!W472="","",_penmei3_month_day!W472)</f>
        <v/>
      </c>
      <c r="AU486" s="498" t="str">
        <f>IF(_penmei3_month_day!X472="","",_penmei3_month_day!X472)</f>
        <v/>
      </c>
      <c r="AV486" s="509" t="str">
        <f>IF(_penmei3_month_day!Y472="","",_penmei3_month_day!Y472)</f>
        <v/>
      </c>
      <c r="AW486" s="498" t="str">
        <f>IF(_penmei3_month_day!Z472="","",_penmei3_month_day!Z472)</f>
        <v/>
      </c>
      <c r="AX486" s="509" t="str">
        <f>IF(_penmei3_month_day!AA472="","",_penmei3_month_day!AA472)</f>
        <v/>
      </c>
      <c r="AY486" s="498" t="str">
        <f>IF(_penmei3_month_day!AB472="","",_penmei3_month_day!AB472)</f>
        <v/>
      </c>
      <c r="AZ486" s="509" t="str">
        <f>IF(_penmei3_month_day!AC472="","",_penmei3_month_day!AC472)</f>
        <v/>
      </c>
      <c r="BA486" s="498" t="str">
        <f>IF(_penmei3_month_day!AD472="","",_penmei3_month_day!AD472)</f>
        <v/>
      </c>
      <c r="BB486" s="509" t="str">
        <f>IF(_penmei3_month_day!AE472="","",_penmei3_month_day!AE472)</f>
        <v/>
      </c>
      <c r="BC486" s="498" t="str">
        <f>IF(_penmei3_month_day!AF472="","",_penmei3_month_day!AF472)</f>
        <v/>
      </c>
      <c r="BD486" s="510"/>
      <c r="BE486" s="510"/>
    </row>
    <row ht="19.5" customHeight="1" r="487">
      <c r="A487" s="246">
        <f ca="1">IF(HOUR(I487)=0,A486+1,A486)</f>
        <v>43636</v>
      </c>
      <c r="B487" s="247">
        <f ca="1">A487</f>
        <v>43636</v>
      </c>
      <c r="C487" s="248" t="str">
        <f>IF(AND(G487&lt;16,G487&gt;=8),"白",IF(AND(G487&lt;8,G487&gt;=0),"夜",IF(G487&gt;=16,"中")))</f>
        <v>白</v>
      </c>
      <c r="D487" s="248">
        <f ca="1">DAY(A487)</f>
        <v>20</v>
      </c>
      <c r="E487" s="248">
        <f>E486</f>
        <v>4</v>
      </c>
      <c r="F487" s="249" t="str">
        <f>IF(AND(E487=1),"甲班",IF(AND(E487=2),"乙班",IF(AND(E487=3),"丙班",IF(AND(E487=4),"丁班",))))</f>
        <v>丁班</v>
      </c>
      <c r="G487" s="248">
        <f>IF(I487=0,0,HOUR(I487-0))</f>
        <v>15</v>
      </c>
      <c r="H487" s="250">
        <f>H486</f>
        <v>0.041666666666666699</v>
      </c>
      <c r="I487" s="251">
        <f>IF(HOUR(I486)=0,H487,I486+H487)</f>
        <v>0.625000000000001</v>
      </c>
      <c r="J487" s="511" t="str">
        <f>IF(_penmei2_month_day!A473="","",_penmei2_month_day!A473)</f>
        <v/>
      </c>
      <c r="K487" s="511" t="str">
        <f>IF(_penmei2_month_day!B473="","",_penmei2_month_day!B473)</f>
        <v/>
      </c>
      <c r="L487" s="512" t="str">
        <f>IF(_penmei2_month_day!C473="","",_penmei2_month_day!C473)</f>
        <v/>
      </c>
      <c r="M487" s="513" t="str">
        <f>IF(_penmei2_month_day!D473="","",_penmei2_month_day!D473)</f>
        <v/>
      </c>
      <c r="N487" s="514" t="str">
        <f>IF(_penmei2_month_day!E473="","",_penmei2_month_day!E473)</f>
        <v/>
      </c>
      <c r="O487" s="514" t="str">
        <f>IF(_penmei2_month_day!F473="","",_penmei2_month_day!F473)</f>
        <v/>
      </c>
      <c r="P487" s="512" t="str">
        <f>IF(_penmei2_month_day!G473="","",_penmei2_month_day!G473)</f>
        <v/>
      </c>
      <c r="Q487" s="515" t="str">
        <f>IF(_penmei2_month_day!H473="","",_penmei2_month_day!H473)</f>
        <v/>
      </c>
      <c r="R487" s="516" t="str">
        <f>IF(_penmei2_month_day!I473="","",_penmei2_month_day!I473)</f>
        <v/>
      </c>
      <c r="S487" s="517" t="str">
        <f>IF(_penmei2_month_day!J473="","",_penmei2_month_day!J473)</f>
        <v/>
      </c>
      <c r="T487" s="518" t="str">
        <f>IF(_penmei2_month_day!K473="","",_penmei2_month_day!K473)</f>
        <v/>
      </c>
      <c r="U487" s="512" t="str">
        <f>IF(_penmei2_month_day!L473="","",_penmei2_month_day!L473)</f>
        <v/>
      </c>
      <c r="V487" s="512" t="str">
        <f>IF(_penmei2_month_day!M473="","",_penmei2_month_day!M473)</f>
        <v/>
      </c>
      <c r="W487" s="519" t="str">
        <f>IF(_penmei2_month_day!N473="","",_penmei2_month_day!N473)</f>
        <v/>
      </c>
      <c r="X487" s="520" t="str">
        <f>IF(_penmei3_month_day!A473="","",_penmei3_month_day!A473)</f>
        <v/>
      </c>
      <c r="Y487" s="521" t="str">
        <f>IF(_penmei3_month_day!B473="","",_penmei3_month_day!B473)</f>
        <v/>
      </c>
      <c r="Z487" s="522" t="str">
        <f>IF(_penmei3_month_day!C473="","",_penmei3_month_day!C473)</f>
        <v/>
      </c>
      <c r="AA487" s="511" t="str">
        <f>IF(_penmei3_month_day!D473="","",_penmei3_month_day!D473)</f>
        <v/>
      </c>
      <c r="AB487" s="522" t="str">
        <f>IF(_penmei3_month_day!E473="","",_penmei3_month_day!E473)</f>
        <v/>
      </c>
      <c r="AC487" s="511" t="str">
        <f>IF(_penmei3_month_day!F473="","",_penmei3_month_day!F473)</f>
        <v/>
      </c>
      <c r="AD487" s="520" t="str">
        <f>IF(_penmei3_month_day!G473="","",_penmei3_month_day!G473)</f>
        <v/>
      </c>
      <c r="AE487" s="521" t="str">
        <f>IF(_penmei3_month_day!H473="","",_penmei3_month_day!H473)</f>
        <v/>
      </c>
      <c r="AF487" s="522" t="str">
        <f>IF(_penmei3_month_day!I473="","",_penmei3_month_day!I473)</f>
        <v/>
      </c>
      <c r="AG487" s="511" t="str">
        <f>IF(_penmei3_month_day!J473="","",_penmei3_month_day!J473)</f>
        <v/>
      </c>
      <c r="AH487" s="522" t="str">
        <f>IF(_penmei3_month_day!K473="","",_penmei3_month_day!K473)</f>
        <v/>
      </c>
      <c r="AI487" s="511" t="str">
        <f>IF(_penmei3_month_day!L473="","",_penmei3_month_day!L473)</f>
        <v/>
      </c>
      <c r="AJ487" s="522" t="str">
        <f>IF(_penmei3_month_day!M473="","",_penmei3_month_day!M473)</f>
        <v/>
      </c>
      <c r="AK487" s="511" t="str">
        <f>IF(_penmei3_month_day!N473="","",_penmei3_month_day!N473)</f>
        <v/>
      </c>
      <c r="AL487" s="522" t="str">
        <f>IF(_penmei3_month_day!O473="","",_penmei3_month_day!O473)</f>
        <v/>
      </c>
      <c r="AM487" s="511" t="str">
        <f>IF(_penmei3_month_day!P473="","",_penmei3_month_day!P473)</f>
        <v/>
      </c>
      <c r="AN487" s="522" t="str">
        <f>IF(_penmei3_month_day!Q473="","",_penmei3_month_day!Q473)</f>
        <v/>
      </c>
      <c r="AO487" s="511" t="str">
        <f>IF(_penmei3_month_day!R473="","",_penmei3_month_day!R473)</f>
        <v/>
      </c>
      <c r="AP487" s="522" t="str">
        <f>IF(_penmei3_month_day!S473="","",_penmei3_month_day!S473)</f>
        <v/>
      </c>
      <c r="AQ487" s="511" t="str">
        <f>IF(_penmei3_month_day!T473="","",_penmei3_month_day!T473)</f>
        <v/>
      </c>
      <c r="AR487" s="522" t="str">
        <f>IF(_penmei3_month_day!U473="","",_penmei3_month_day!U473)</f>
        <v/>
      </c>
      <c r="AS487" s="511" t="str">
        <f>IF(_penmei3_month_day!V473="","",_penmei3_month_day!V473)</f>
        <v/>
      </c>
      <c r="AT487" s="522" t="str">
        <f>IF(_penmei3_month_day!W473="","",_penmei3_month_day!W473)</f>
        <v/>
      </c>
      <c r="AU487" s="511" t="str">
        <f>IF(_penmei3_month_day!X473="","",_penmei3_month_day!X473)</f>
        <v/>
      </c>
      <c r="AV487" s="522" t="str">
        <f>IF(_penmei3_month_day!Y473="","",_penmei3_month_day!Y473)</f>
        <v/>
      </c>
      <c r="AW487" s="511" t="str">
        <f>IF(_penmei3_month_day!Z473="","",_penmei3_month_day!Z473)</f>
        <v/>
      </c>
      <c r="AX487" s="522" t="str">
        <f>IF(_penmei3_month_day!AA473="","",_penmei3_month_day!AA473)</f>
        <v/>
      </c>
      <c r="AY487" s="511" t="str">
        <f>IF(_penmei3_month_day!AB473="","",_penmei3_month_day!AB473)</f>
        <v/>
      </c>
      <c r="AZ487" s="522" t="str">
        <f>IF(_penmei3_month_day!AC473="","",_penmei3_month_day!AC473)</f>
        <v/>
      </c>
      <c r="BA487" s="511" t="str">
        <f>IF(_penmei3_month_day!AD473="","",_penmei3_month_day!AD473)</f>
        <v/>
      </c>
      <c r="BB487" s="522" t="str">
        <f>IF(_penmei3_month_day!AE473="","",_penmei3_month_day!AE473)</f>
        <v/>
      </c>
      <c r="BC487" s="511" t="str">
        <f>IF(_penmei3_month_day!AF473="","",_penmei3_month_day!AF473)</f>
        <v/>
      </c>
      <c r="BD487" s="149" t="s">
        <v>132</v>
      </c>
      <c r="BE487" s="252"/>
    </row>
    <row ht="19.5" customHeight="1" r="488">
      <c r="A488" s="253">
        <f ca="1">IF(HOUR(I488)=0,A487+1,A487)</f>
        <v>43636</v>
      </c>
      <c r="B488" s="254">
        <f ca="1">A488</f>
        <v>43636</v>
      </c>
      <c r="C488" s="255" t="str">
        <f>IF(AND(G488&lt;16,G488&gt;=8),"白",IF(AND(G488&lt;8,G488&gt;=0),"夜",IF(G488&gt;=16,"中")))</f>
        <v>中</v>
      </c>
      <c r="D488" s="255">
        <f ca="1">DAY(A488)</f>
        <v>20</v>
      </c>
      <c r="E488" s="255">
        <f>IF(AND(E480=4),1,IF(AND(E480&lt;4),(E480+1),))</f>
        <v>1</v>
      </c>
      <c r="F488" s="256" t="str">
        <f>IF(AND(E488=1),"甲班",IF(AND(E488=2),"乙班",IF(AND(E488=3),"丙班",IF(AND(E488=4),"丁班",))))</f>
        <v>甲班</v>
      </c>
      <c r="G488" s="255">
        <f>IF(I488=0,0,HOUR(I488-0))</f>
        <v>16</v>
      </c>
      <c r="H488" s="257">
        <f>H487</f>
        <v>0.041666666666666699</v>
      </c>
      <c r="I488" s="258">
        <f>IF(HOUR(I487)=0,H488,I487+H488)</f>
        <v>0.66666666666666696</v>
      </c>
      <c r="J488" s="485" t="str">
        <f>IF(_penmei2_month_day!A474="","",_penmei2_month_day!A474)</f>
        <v/>
      </c>
      <c r="K488" s="485" t="str">
        <f>IF(_penmei2_month_day!B474="","",_penmei2_month_day!B474)</f>
        <v/>
      </c>
      <c r="L488" s="486" t="str">
        <f>IF(_penmei2_month_day!C474="","",_penmei2_month_day!C474)</f>
        <v/>
      </c>
      <c r="M488" s="487" t="str">
        <f>IF(_penmei2_month_day!D474="","",_penmei2_month_day!D474)</f>
        <v/>
      </c>
      <c r="N488" s="488" t="str">
        <f>IF(_penmei2_month_day!E474="","",_penmei2_month_day!E474)</f>
        <v/>
      </c>
      <c r="O488" s="488" t="str">
        <f>IF(_penmei2_month_day!F474="","",_penmei2_month_day!F474)</f>
        <v/>
      </c>
      <c r="P488" s="486" t="str">
        <f>IF(_penmei2_month_day!G474="","",_penmei2_month_day!G474)</f>
        <v/>
      </c>
      <c r="Q488" s="489" t="str">
        <f>IF(_penmei2_month_day!H474="","",_penmei2_month_day!H474)</f>
        <v/>
      </c>
      <c r="R488" s="490" t="str">
        <f>IF(_penmei2_month_day!I474="","",_penmei2_month_day!I474)</f>
        <v/>
      </c>
      <c r="S488" s="491" t="str">
        <f>IF(_penmei2_month_day!J474="","",_penmei2_month_day!J474)</f>
        <v/>
      </c>
      <c r="T488" s="523" t="str">
        <f>IF(_penmei2_month_day!K474="","",_penmei2_month_day!K474)</f>
        <v/>
      </c>
      <c r="U488" s="486" t="str">
        <f>IF(_penmei2_month_day!L474="","",_penmei2_month_day!L474)</f>
        <v/>
      </c>
      <c r="V488" s="486" t="str">
        <f>IF(_penmei2_month_day!M474="","",_penmei2_month_day!M474)</f>
        <v/>
      </c>
      <c r="W488" s="493" t="str">
        <f>IF(_penmei2_month_day!N474="","",_penmei2_month_day!N474)</f>
        <v/>
      </c>
      <c r="X488" s="494" t="str">
        <f>IF(_penmei3_month_day!A474="","",_penmei3_month_day!A474)</f>
        <v/>
      </c>
      <c r="Y488" s="495" t="str">
        <f>IF(_penmei3_month_day!B474="","",_penmei3_month_day!B474)</f>
        <v/>
      </c>
      <c r="Z488" s="496" t="str">
        <f>IF(_penmei3_month_day!C474="","",_penmei3_month_day!C474)</f>
        <v/>
      </c>
      <c r="AA488" s="485" t="str">
        <f>IF(_penmei3_month_day!D474="","",_penmei3_month_day!D474)</f>
        <v/>
      </c>
      <c r="AB488" s="496" t="str">
        <f>IF(_penmei3_month_day!E474="","",_penmei3_month_day!E474)</f>
        <v/>
      </c>
      <c r="AC488" s="485" t="str">
        <f>IF(_penmei3_month_day!F474="","",_penmei3_month_day!F474)</f>
        <v/>
      </c>
      <c r="AD488" s="494" t="str">
        <f>IF(_penmei3_month_day!G474="","",_penmei3_month_day!G474)</f>
        <v/>
      </c>
      <c r="AE488" s="495" t="str">
        <f>IF(_penmei3_month_day!H474="","",_penmei3_month_day!H474)</f>
        <v/>
      </c>
      <c r="AF488" s="496" t="str">
        <f>IF(_penmei3_month_day!I474="","",_penmei3_month_day!I474)</f>
        <v/>
      </c>
      <c r="AG488" s="485" t="str">
        <f>IF(_penmei3_month_day!J474="","",_penmei3_month_day!J474)</f>
        <v/>
      </c>
      <c r="AH488" s="496" t="str">
        <f>IF(_penmei3_month_day!K474="","",_penmei3_month_day!K474)</f>
        <v/>
      </c>
      <c r="AI488" s="485" t="str">
        <f>IF(_penmei3_month_day!L474="","",_penmei3_month_day!L474)</f>
        <v/>
      </c>
      <c r="AJ488" s="496" t="str">
        <f>IF(_penmei3_month_day!M474="","",_penmei3_month_day!M474)</f>
        <v/>
      </c>
      <c r="AK488" s="485" t="str">
        <f>IF(_penmei3_month_day!N474="","",_penmei3_month_day!N474)</f>
        <v/>
      </c>
      <c r="AL488" s="496" t="str">
        <f>IF(_penmei3_month_day!O474="","",_penmei3_month_day!O474)</f>
        <v/>
      </c>
      <c r="AM488" s="485" t="str">
        <f>IF(_penmei3_month_day!P474="","",_penmei3_month_day!P474)</f>
        <v/>
      </c>
      <c r="AN488" s="496" t="str">
        <f>IF(_penmei3_month_day!Q474="","",_penmei3_month_day!Q474)</f>
        <v/>
      </c>
      <c r="AO488" s="485" t="str">
        <f>IF(_penmei3_month_day!R474="","",_penmei3_month_day!R474)</f>
        <v/>
      </c>
      <c r="AP488" s="496" t="str">
        <f>IF(_penmei3_month_day!S474="","",_penmei3_month_day!S474)</f>
        <v/>
      </c>
      <c r="AQ488" s="485" t="str">
        <f>IF(_penmei3_month_day!T474="","",_penmei3_month_day!T474)</f>
        <v/>
      </c>
      <c r="AR488" s="496" t="str">
        <f>IF(_penmei3_month_day!U474="","",_penmei3_month_day!U474)</f>
        <v/>
      </c>
      <c r="AS488" s="485" t="str">
        <f>IF(_penmei3_month_day!V474="","",_penmei3_month_day!V474)</f>
        <v/>
      </c>
      <c r="AT488" s="496" t="str">
        <f>IF(_penmei3_month_day!W474="","",_penmei3_month_day!W474)</f>
        <v/>
      </c>
      <c r="AU488" s="485" t="str">
        <f>IF(_penmei3_month_day!X474="","",_penmei3_month_day!X474)</f>
        <v/>
      </c>
      <c r="AV488" s="496" t="str">
        <f>IF(_penmei3_month_day!Y474="","",_penmei3_month_day!Y474)</f>
        <v/>
      </c>
      <c r="AW488" s="485" t="str">
        <f>IF(_penmei3_month_day!Z474="","",_penmei3_month_day!Z474)</f>
        <v/>
      </c>
      <c r="AX488" s="496" t="str">
        <f>IF(_penmei3_month_day!AA474="","",_penmei3_month_day!AA474)</f>
        <v/>
      </c>
      <c r="AY488" s="485" t="str">
        <f>IF(_penmei3_month_day!AB474="","",_penmei3_month_day!AB474)</f>
        <v/>
      </c>
      <c r="AZ488" s="496" t="str">
        <f>IF(_penmei3_month_day!AC474="","",_penmei3_month_day!AC474)</f>
        <v/>
      </c>
      <c r="BA488" s="485" t="str">
        <f>IF(_penmei3_month_day!AD474="","",_penmei3_month_day!AD474)</f>
        <v/>
      </c>
      <c r="BB488" s="496" t="str">
        <f>IF(_penmei3_month_day!AE474="","",_penmei3_month_day!AE474)</f>
        <v/>
      </c>
      <c r="BC488" s="485" t="str">
        <f>IF(_penmei3_month_day!AF474="","",_penmei3_month_day!AF474)</f>
        <v/>
      </c>
      <c r="BD488" s="497"/>
      <c r="BE488" s="497"/>
    </row>
    <row ht="19.5" customHeight="1" r="489">
      <c r="A489" s="240">
        <f ca="1">IF(HOUR(I489)=0,A488+1,A488)</f>
        <v>43636</v>
      </c>
      <c r="B489" s="241">
        <f ca="1">A489</f>
        <v>43636</v>
      </c>
      <c r="C489" s="242" t="str">
        <f>IF(AND(G489&lt;16,G489&gt;=8),"白",IF(AND(G489&lt;8,G489&gt;=0),"夜",IF(G489&gt;=16,"中")))</f>
        <v>中</v>
      </c>
      <c r="D489" s="242">
        <f ca="1">DAY(A489)</f>
        <v>20</v>
      </c>
      <c r="E489" s="242">
        <f>E488</f>
        <v>1</v>
      </c>
      <c r="F489" s="243" t="str">
        <f>IF(AND(E489=1),"甲班",IF(AND(E489=2),"乙班",IF(AND(E489=3),"丙班",IF(AND(E489=4),"丁班",))))</f>
        <v>甲班</v>
      </c>
      <c r="G489" s="242">
        <f>IF(I489=0,0,HOUR(I489-0))</f>
        <v>17</v>
      </c>
      <c r="H489" s="244">
        <f>H488</f>
        <v>0.041666666666666699</v>
      </c>
      <c r="I489" s="245">
        <f>IF(HOUR(I488)=0,H489,I488+H489)</f>
        <v>0.70833333333333404</v>
      </c>
      <c r="J489" s="498" t="str">
        <f>IF(_penmei2_month_day!A475="","",_penmei2_month_day!A475)</f>
        <v/>
      </c>
      <c r="K489" s="498" t="str">
        <f>IF(_penmei2_month_day!B475="","",_penmei2_month_day!B475)</f>
        <v/>
      </c>
      <c r="L489" s="499" t="str">
        <f>IF(_penmei2_month_day!C475="","",_penmei2_month_day!C475)</f>
        <v/>
      </c>
      <c r="M489" s="500" t="str">
        <f>IF(_penmei2_month_day!D475="","",_penmei2_month_day!D475)</f>
        <v/>
      </c>
      <c r="N489" s="501" t="str">
        <f>IF(_penmei2_month_day!E475="","",_penmei2_month_day!E475)</f>
        <v/>
      </c>
      <c r="O489" s="501" t="str">
        <f>IF(_penmei2_month_day!F475="","",_penmei2_month_day!F475)</f>
        <v/>
      </c>
      <c r="P489" s="499" t="str">
        <f>IF(_penmei2_month_day!G475="","",_penmei2_month_day!G475)</f>
        <v/>
      </c>
      <c r="Q489" s="502" t="str">
        <f>IF(_penmei2_month_day!H475="","",_penmei2_month_day!H475)</f>
        <v/>
      </c>
      <c r="R489" s="503" t="str">
        <f>IF(_penmei2_month_day!I475="","",_penmei2_month_day!I475)</f>
        <v/>
      </c>
      <c r="S489" s="504" t="str">
        <f>IF(_penmei2_month_day!J475="","",_penmei2_month_day!J475)</f>
        <v/>
      </c>
      <c r="T489" s="505" t="str">
        <f>IF(_penmei2_month_day!K475="","",_penmei2_month_day!K475)</f>
        <v/>
      </c>
      <c r="U489" s="499" t="str">
        <f>IF(_penmei2_month_day!L475="","",_penmei2_month_day!L475)</f>
        <v/>
      </c>
      <c r="V489" s="499" t="str">
        <f>IF(_penmei2_month_day!M475="","",_penmei2_month_day!M475)</f>
        <v/>
      </c>
      <c r="W489" s="506" t="str">
        <f>IF(_penmei2_month_day!N475="","",_penmei2_month_day!N475)</f>
        <v/>
      </c>
      <c r="X489" s="507" t="str">
        <f>IF(_penmei3_month_day!A475="","",_penmei3_month_day!A475)</f>
        <v/>
      </c>
      <c r="Y489" s="508" t="str">
        <f>IF(_penmei3_month_day!B475="","",_penmei3_month_day!B475)</f>
        <v/>
      </c>
      <c r="Z489" s="509" t="str">
        <f>IF(_penmei3_month_day!C475="","",_penmei3_month_day!C475)</f>
        <v/>
      </c>
      <c r="AA489" s="498" t="str">
        <f>IF(_penmei3_month_day!D475="","",_penmei3_month_day!D475)</f>
        <v/>
      </c>
      <c r="AB489" s="509" t="str">
        <f>IF(_penmei3_month_day!E475="","",_penmei3_month_day!E475)</f>
        <v/>
      </c>
      <c r="AC489" s="498" t="str">
        <f>IF(_penmei3_month_day!F475="","",_penmei3_month_day!F475)</f>
        <v/>
      </c>
      <c r="AD489" s="507" t="str">
        <f>IF(_penmei3_month_day!G475="","",_penmei3_month_day!G475)</f>
        <v/>
      </c>
      <c r="AE489" s="508" t="str">
        <f>IF(_penmei3_month_day!H475="","",_penmei3_month_day!H475)</f>
        <v/>
      </c>
      <c r="AF489" s="509" t="str">
        <f>IF(_penmei3_month_day!I475="","",_penmei3_month_day!I475)</f>
        <v/>
      </c>
      <c r="AG489" s="498" t="str">
        <f>IF(_penmei3_month_day!J475="","",_penmei3_month_day!J475)</f>
        <v/>
      </c>
      <c r="AH489" s="509" t="str">
        <f>IF(_penmei3_month_day!K475="","",_penmei3_month_day!K475)</f>
        <v/>
      </c>
      <c r="AI489" s="498" t="str">
        <f>IF(_penmei3_month_day!L475="","",_penmei3_month_day!L475)</f>
        <v/>
      </c>
      <c r="AJ489" s="509" t="str">
        <f>IF(_penmei3_month_day!M475="","",_penmei3_month_day!M475)</f>
        <v/>
      </c>
      <c r="AK489" s="498" t="str">
        <f>IF(_penmei3_month_day!N475="","",_penmei3_month_day!N475)</f>
        <v/>
      </c>
      <c r="AL489" s="509" t="str">
        <f>IF(_penmei3_month_day!O475="","",_penmei3_month_day!O475)</f>
        <v/>
      </c>
      <c r="AM489" s="498" t="str">
        <f>IF(_penmei3_month_day!P475="","",_penmei3_month_day!P475)</f>
        <v/>
      </c>
      <c r="AN489" s="509" t="str">
        <f>IF(_penmei3_month_day!Q475="","",_penmei3_month_day!Q475)</f>
        <v/>
      </c>
      <c r="AO489" s="498" t="str">
        <f>IF(_penmei3_month_day!R475="","",_penmei3_month_day!R475)</f>
        <v/>
      </c>
      <c r="AP489" s="509" t="str">
        <f>IF(_penmei3_month_day!S475="","",_penmei3_month_day!S475)</f>
        <v/>
      </c>
      <c r="AQ489" s="498" t="str">
        <f>IF(_penmei3_month_day!T475="","",_penmei3_month_day!T475)</f>
        <v/>
      </c>
      <c r="AR489" s="509" t="str">
        <f>IF(_penmei3_month_day!U475="","",_penmei3_month_day!U475)</f>
        <v/>
      </c>
      <c r="AS489" s="498" t="str">
        <f>IF(_penmei3_month_day!V475="","",_penmei3_month_day!V475)</f>
        <v/>
      </c>
      <c r="AT489" s="509" t="str">
        <f>IF(_penmei3_month_day!W475="","",_penmei3_month_day!W475)</f>
        <v/>
      </c>
      <c r="AU489" s="498" t="str">
        <f>IF(_penmei3_month_day!X475="","",_penmei3_month_day!X475)</f>
        <v/>
      </c>
      <c r="AV489" s="509" t="str">
        <f>IF(_penmei3_month_day!Y475="","",_penmei3_month_day!Y475)</f>
        <v/>
      </c>
      <c r="AW489" s="498" t="str">
        <f>IF(_penmei3_month_day!Z475="","",_penmei3_month_day!Z475)</f>
        <v/>
      </c>
      <c r="AX489" s="509" t="str">
        <f>IF(_penmei3_month_day!AA475="","",_penmei3_month_day!AA475)</f>
        <v/>
      </c>
      <c r="AY489" s="498" t="str">
        <f>IF(_penmei3_month_day!AB475="","",_penmei3_month_day!AB475)</f>
        <v/>
      </c>
      <c r="AZ489" s="509" t="str">
        <f>IF(_penmei3_month_day!AC475="","",_penmei3_month_day!AC475)</f>
        <v/>
      </c>
      <c r="BA489" s="498" t="str">
        <f>IF(_penmei3_month_day!AD475="","",_penmei3_month_day!AD475)</f>
        <v/>
      </c>
      <c r="BB489" s="509" t="str">
        <f>IF(_penmei3_month_day!AE475="","",_penmei3_month_day!AE475)</f>
        <v/>
      </c>
      <c r="BC489" s="498" t="str">
        <f>IF(_penmei3_month_day!AF475="","",_penmei3_month_day!AF475)</f>
        <v/>
      </c>
      <c r="BD489" s="510"/>
      <c r="BE489" s="510"/>
    </row>
    <row ht="19.5" customHeight="1" r="490">
      <c r="A490" s="240">
        <f ca="1">IF(HOUR(I490)=0,A489+1,A489)</f>
        <v>43636</v>
      </c>
      <c r="B490" s="241">
        <f ca="1">A490</f>
        <v>43636</v>
      </c>
      <c r="C490" s="242" t="str">
        <f>IF(AND(G490&lt;16,G490&gt;=8),"白",IF(AND(G490&lt;8,G490&gt;=0),"夜",IF(G490&gt;=16,"中")))</f>
        <v>中</v>
      </c>
      <c r="D490" s="242">
        <f ca="1">DAY(A490)</f>
        <v>20</v>
      </c>
      <c r="E490" s="242">
        <f>E489</f>
        <v>1</v>
      </c>
      <c r="F490" s="243" t="str">
        <f>IF(AND(E490=1),"甲班",IF(AND(E490=2),"乙班",IF(AND(E490=3),"丙班",IF(AND(E490=4),"丁班",))))</f>
        <v>甲班</v>
      </c>
      <c r="G490" s="242">
        <f>IF(I490=0,0,HOUR(I490-0))</f>
        <v>18</v>
      </c>
      <c r="H490" s="244">
        <f>H489</f>
        <v>0.041666666666666699</v>
      </c>
      <c r="I490" s="245">
        <f>IF(HOUR(I489)=0,H490,I489+H490)</f>
        <v>0.750000000000001</v>
      </c>
      <c r="J490" s="498" t="str">
        <f>IF(_penmei2_month_day!A476="","",_penmei2_month_day!A476)</f>
        <v/>
      </c>
      <c r="K490" s="498" t="str">
        <f>IF(_penmei2_month_day!B476="","",_penmei2_month_day!B476)</f>
        <v/>
      </c>
      <c r="L490" s="499" t="str">
        <f>IF(_penmei2_month_day!C476="","",_penmei2_month_day!C476)</f>
        <v/>
      </c>
      <c r="M490" s="500" t="str">
        <f>IF(_penmei2_month_day!D476="","",_penmei2_month_day!D476)</f>
        <v/>
      </c>
      <c r="N490" s="501" t="str">
        <f>IF(_penmei2_month_day!E476="","",_penmei2_month_day!E476)</f>
        <v/>
      </c>
      <c r="O490" s="501" t="str">
        <f>IF(_penmei2_month_day!F476="","",_penmei2_month_day!F476)</f>
        <v/>
      </c>
      <c r="P490" s="499" t="str">
        <f>IF(_penmei2_month_day!G476="","",_penmei2_month_day!G476)</f>
        <v/>
      </c>
      <c r="Q490" s="502" t="str">
        <f>IF(_penmei2_month_day!H476="","",_penmei2_month_day!H476)</f>
        <v/>
      </c>
      <c r="R490" s="503" t="str">
        <f>IF(_penmei2_month_day!I476="","",_penmei2_month_day!I476)</f>
        <v/>
      </c>
      <c r="S490" s="504" t="str">
        <f>IF(_penmei2_month_day!J476="","",_penmei2_month_day!J476)</f>
        <v/>
      </c>
      <c r="T490" s="505" t="str">
        <f>IF(_penmei2_month_day!K476="","",_penmei2_month_day!K476)</f>
        <v/>
      </c>
      <c r="U490" s="499" t="str">
        <f>IF(_penmei2_month_day!L476="","",_penmei2_month_day!L476)</f>
        <v/>
      </c>
      <c r="V490" s="499" t="str">
        <f>IF(_penmei2_month_day!M476="","",_penmei2_month_day!M476)</f>
        <v/>
      </c>
      <c r="W490" s="506" t="str">
        <f>IF(_penmei2_month_day!N476="","",_penmei2_month_day!N476)</f>
        <v/>
      </c>
      <c r="X490" s="507" t="str">
        <f>IF(_penmei3_month_day!A476="","",_penmei3_month_day!A476)</f>
        <v/>
      </c>
      <c r="Y490" s="508" t="str">
        <f>IF(_penmei3_month_day!B476="","",_penmei3_month_day!B476)</f>
        <v/>
      </c>
      <c r="Z490" s="509" t="str">
        <f>IF(_penmei3_month_day!C476="","",_penmei3_month_day!C476)</f>
        <v/>
      </c>
      <c r="AA490" s="498" t="str">
        <f>IF(_penmei3_month_day!D476="","",_penmei3_month_day!D476)</f>
        <v/>
      </c>
      <c r="AB490" s="509" t="str">
        <f>IF(_penmei3_month_day!E476="","",_penmei3_month_day!E476)</f>
        <v/>
      </c>
      <c r="AC490" s="498" t="str">
        <f>IF(_penmei3_month_day!F476="","",_penmei3_month_day!F476)</f>
        <v/>
      </c>
      <c r="AD490" s="507" t="str">
        <f>IF(_penmei3_month_day!G476="","",_penmei3_month_day!G476)</f>
        <v/>
      </c>
      <c r="AE490" s="508" t="str">
        <f>IF(_penmei3_month_day!H476="","",_penmei3_month_day!H476)</f>
        <v/>
      </c>
      <c r="AF490" s="509" t="str">
        <f>IF(_penmei3_month_day!I476="","",_penmei3_month_day!I476)</f>
        <v/>
      </c>
      <c r="AG490" s="498" t="str">
        <f>IF(_penmei3_month_day!J476="","",_penmei3_month_day!J476)</f>
        <v/>
      </c>
      <c r="AH490" s="509" t="str">
        <f>IF(_penmei3_month_day!K476="","",_penmei3_month_day!K476)</f>
        <v/>
      </c>
      <c r="AI490" s="498" t="str">
        <f>IF(_penmei3_month_day!L476="","",_penmei3_month_day!L476)</f>
        <v/>
      </c>
      <c r="AJ490" s="509" t="str">
        <f>IF(_penmei3_month_day!M476="","",_penmei3_month_day!M476)</f>
        <v/>
      </c>
      <c r="AK490" s="498" t="str">
        <f>IF(_penmei3_month_day!N476="","",_penmei3_month_day!N476)</f>
        <v/>
      </c>
      <c r="AL490" s="509" t="str">
        <f>IF(_penmei3_month_day!O476="","",_penmei3_month_day!O476)</f>
        <v/>
      </c>
      <c r="AM490" s="498" t="str">
        <f>IF(_penmei3_month_day!P476="","",_penmei3_month_day!P476)</f>
        <v/>
      </c>
      <c r="AN490" s="509" t="str">
        <f>IF(_penmei3_month_day!Q476="","",_penmei3_month_day!Q476)</f>
        <v/>
      </c>
      <c r="AO490" s="498" t="str">
        <f>IF(_penmei3_month_day!R476="","",_penmei3_month_day!R476)</f>
        <v/>
      </c>
      <c r="AP490" s="509" t="str">
        <f>IF(_penmei3_month_day!S476="","",_penmei3_month_day!S476)</f>
        <v/>
      </c>
      <c r="AQ490" s="498" t="str">
        <f>IF(_penmei3_month_day!T476="","",_penmei3_month_day!T476)</f>
        <v/>
      </c>
      <c r="AR490" s="509" t="str">
        <f>IF(_penmei3_month_day!U476="","",_penmei3_month_day!U476)</f>
        <v/>
      </c>
      <c r="AS490" s="498" t="str">
        <f>IF(_penmei3_month_day!V476="","",_penmei3_month_day!V476)</f>
        <v/>
      </c>
      <c r="AT490" s="509" t="str">
        <f>IF(_penmei3_month_day!W476="","",_penmei3_month_day!W476)</f>
        <v/>
      </c>
      <c r="AU490" s="498" t="str">
        <f>IF(_penmei3_month_day!X476="","",_penmei3_month_day!X476)</f>
        <v/>
      </c>
      <c r="AV490" s="509" t="str">
        <f>IF(_penmei3_month_day!Y476="","",_penmei3_month_day!Y476)</f>
        <v/>
      </c>
      <c r="AW490" s="498" t="str">
        <f>IF(_penmei3_month_day!Z476="","",_penmei3_month_day!Z476)</f>
        <v/>
      </c>
      <c r="AX490" s="509" t="str">
        <f>IF(_penmei3_month_day!AA476="","",_penmei3_month_day!AA476)</f>
        <v/>
      </c>
      <c r="AY490" s="498" t="str">
        <f>IF(_penmei3_month_day!AB476="","",_penmei3_month_day!AB476)</f>
        <v/>
      </c>
      <c r="AZ490" s="509" t="str">
        <f>IF(_penmei3_month_day!AC476="","",_penmei3_month_day!AC476)</f>
        <v/>
      </c>
      <c r="BA490" s="498" t="str">
        <f>IF(_penmei3_month_day!AD476="","",_penmei3_month_day!AD476)</f>
        <v/>
      </c>
      <c r="BB490" s="509" t="str">
        <f>IF(_penmei3_month_day!AE476="","",_penmei3_month_day!AE476)</f>
        <v/>
      </c>
      <c r="BC490" s="498" t="str">
        <f>IF(_penmei3_month_day!AF476="","",_penmei3_month_day!AF476)</f>
        <v/>
      </c>
      <c r="BD490" s="510"/>
      <c r="BE490" s="510"/>
    </row>
    <row ht="19.5" customHeight="1" r="491">
      <c r="A491" s="240">
        <f ca="1">IF(HOUR(I491)=0,A490+1,A490)</f>
        <v>43636</v>
      </c>
      <c r="B491" s="241">
        <f ca="1">A491</f>
        <v>43636</v>
      </c>
      <c r="C491" s="242" t="str">
        <f>IF(AND(G491&lt;16,G491&gt;=8),"白",IF(AND(G491&lt;8,G491&gt;=0),"夜",IF(G491&gt;=16,"中")))</f>
        <v>中</v>
      </c>
      <c r="D491" s="242">
        <f ca="1">DAY(A491)</f>
        <v>20</v>
      </c>
      <c r="E491" s="242">
        <f>E490</f>
        <v>1</v>
      </c>
      <c r="F491" s="243" t="str">
        <f>IF(AND(E491=1),"甲班",IF(AND(E491=2),"乙班",IF(AND(E491=3),"丙班",IF(AND(E491=4),"丁班",))))</f>
        <v>甲班</v>
      </c>
      <c r="G491" s="242">
        <f>IF(I491=0,0,HOUR(I491-0))</f>
        <v>19</v>
      </c>
      <c r="H491" s="244">
        <f>H490</f>
        <v>0.041666666666666699</v>
      </c>
      <c r="I491" s="245">
        <f>IF(HOUR(I490)=0,H491,I490+H491)</f>
        <v>0.79166666666666796</v>
      </c>
      <c r="J491" s="498" t="str">
        <f>IF(_penmei2_month_day!A477="","",_penmei2_month_day!A477)</f>
        <v/>
      </c>
      <c r="K491" s="498" t="str">
        <f>IF(_penmei2_month_day!B477="","",_penmei2_month_day!B477)</f>
        <v/>
      </c>
      <c r="L491" s="499" t="str">
        <f>IF(_penmei2_month_day!C477="","",_penmei2_month_day!C477)</f>
        <v/>
      </c>
      <c r="M491" s="500" t="str">
        <f>IF(_penmei2_month_day!D477="","",_penmei2_month_day!D477)</f>
        <v/>
      </c>
      <c r="N491" s="501" t="str">
        <f>IF(_penmei2_month_day!E477="","",_penmei2_month_day!E477)</f>
        <v/>
      </c>
      <c r="O491" s="501" t="str">
        <f>IF(_penmei2_month_day!F477="","",_penmei2_month_day!F477)</f>
        <v/>
      </c>
      <c r="P491" s="499" t="str">
        <f>IF(_penmei2_month_day!G477="","",_penmei2_month_day!G477)</f>
        <v/>
      </c>
      <c r="Q491" s="502" t="str">
        <f>IF(_penmei2_month_day!H477="","",_penmei2_month_day!H477)</f>
        <v/>
      </c>
      <c r="R491" s="503" t="str">
        <f>IF(_penmei2_month_day!I477="","",_penmei2_month_day!I477)</f>
        <v/>
      </c>
      <c r="S491" s="504" t="str">
        <f>IF(_penmei2_month_day!J477="","",_penmei2_month_day!J477)</f>
        <v/>
      </c>
      <c r="T491" s="505" t="str">
        <f>IF(_penmei2_month_day!K477="","",_penmei2_month_day!K477)</f>
        <v/>
      </c>
      <c r="U491" s="499" t="str">
        <f>IF(_penmei2_month_day!L477="","",_penmei2_month_day!L477)</f>
        <v/>
      </c>
      <c r="V491" s="499" t="str">
        <f>IF(_penmei2_month_day!M477="","",_penmei2_month_day!M477)</f>
        <v/>
      </c>
      <c r="W491" s="506" t="str">
        <f>IF(_penmei2_month_day!N477="","",_penmei2_month_day!N477)</f>
        <v/>
      </c>
      <c r="X491" s="507" t="str">
        <f>IF(_penmei3_month_day!A477="","",_penmei3_month_day!A477)</f>
        <v/>
      </c>
      <c r="Y491" s="508" t="str">
        <f>IF(_penmei3_month_day!B477="","",_penmei3_month_day!B477)</f>
        <v/>
      </c>
      <c r="Z491" s="509" t="str">
        <f>IF(_penmei3_month_day!C477="","",_penmei3_month_day!C477)</f>
        <v/>
      </c>
      <c r="AA491" s="498" t="str">
        <f>IF(_penmei3_month_day!D477="","",_penmei3_month_day!D477)</f>
        <v/>
      </c>
      <c r="AB491" s="509" t="str">
        <f>IF(_penmei3_month_day!E477="","",_penmei3_month_day!E477)</f>
        <v/>
      </c>
      <c r="AC491" s="498" t="str">
        <f>IF(_penmei3_month_day!F477="","",_penmei3_month_day!F477)</f>
        <v/>
      </c>
      <c r="AD491" s="507" t="str">
        <f>IF(_penmei3_month_day!G477="","",_penmei3_month_day!G477)</f>
        <v/>
      </c>
      <c r="AE491" s="508" t="str">
        <f>IF(_penmei3_month_day!H477="","",_penmei3_month_day!H477)</f>
        <v/>
      </c>
      <c r="AF491" s="509" t="str">
        <f>IF(_penmei3_month_day!I477="","",_penmei3_month_day!I477)</f>
        <v/>
      </c>
      <c r="AG491" s="498" t="str">
        <f>IF(_penmei3_month_day!J477="","",_penmei3_month_day!J477)</f>
        <v/>
      </c>
      <c r="AH491" s="509" t="str">
        <f>IF(_penmei3_month_day!K477="","",_penmei3_month_day!K477)</f>
        <v/>
      </c>
      <c r="AI491" s="498" t="str">
        <f>IF(_penmei3_month_day!L477="","",_penmei3_month_day!L477)</f>
        <v/>
      </c>
      <c r="AJ491" s="509" t="str">
        <f>IF(_penmei3_month_day!M477="","",_penmei3_month_day!M477)</f>
        <v/>
      </c>
      <c r="AK491" s="498" t="str">
        <f>IF(_penmei3_month_day!N477="","",_penmei3_month_day!N477)</f>
        <v/>
      </c>
      <c r="AL491" s="509" t="str">
        <f>IF(_penmei3_month_day!O477="","",_penmei3_month_day!O477)</f>
        <v/>
      </c>
      <c r="AM491" s="498" t="str">
        <f>IF(_penmei3_month_day!P477="","",_penmei3_month_day!P477)</f>
        <v/>
      </c>
      <c r="AN491" s="509" t="str">
        <f>IF(_penmei3_month_day!Q477="","",_penmei3_month_day!Q477)</f>
        <v/>
      </c>
      <c r="AO491" s="498" t="str">
        <f>IF(_penmei3_month_day!R477="","",_penmei3_month_day!R477)</f>
        <v/>
      </c>
      <c r="AP491" s="509" t="str">
        <f>IF(_penmei3_month_day!S477="","",_penmei3_month_day!S477)</f>
        <v/>
      </c>
      <c r="AQ491" s="498" t="str">
        <f>IF(_penmei3_month_day!T477="","",_penmei3_month_day!T477)</f>
        <v/>
      </c>
      <c r="AR491" s="509" t="str">
        <f>IF(_penmei3_month_day!U477="","",_penmei3_month_day!U477)</f>
        <v/>
      </c>
      <c r="AS491" s="498" t="str">
        <f>IF(_penmei3_month_day!V477="","",_penmei3_month_day!V477)</f>
        <v/>
      </c>
      <c r="AT491" s="509" t="str">
        <f>IF(_penmei3_month_day!W477="","",_penmei3_month_day!W477)</f>
        <v/>
      </c>
      <c r="AU491" s="498" t="str">
        <f>IF(_penmei3_month_day!X477="","",_penmei3_month_day!X477)</f>
        <v/>
      </c>
      <c r="AV491" s="509" t="str">
        <f>IF(_penmei3_month_day!Y477="","",_penmei3_month_day!Y477)</f>
        <v/>
      </c>
      <c r="AW491" s="498" t="str">
        <f>IF(_penmei3_month_day!Z477="","",_penmei3_month_day!Z477)</f>
        <v/>
      </c>
      <c r="AX491" s="509" t="str">
        <f>IF(_penmei3_month_day!AA477="","",_penmei3_month_day!AA477)</f>
        <v/>
      </c>
      <c r="AY491" s="498" t="str">
        <f>IF(_penmei3_month_day!AB477="","",_penmei3_month_day!AB477)</f>
        <v/>
      </c>
      <c r="AZ491" s="509" t="str">
        <f>IF(_penmei3_month_day!AC477="","",_penmei3_month_day!AC477)</f>
        <v/>
      </c>
      <c r="BA491" s="498" t="str">
        <f>IF(_penmei3_month_day!AD477="","",_penmei3_month_day!AD477)</f>
        <v/>
      </c>
      <c r="BB491" s="509" t="str">
        <f>IF(_penmei3_month_day!AE477="","",_penmei3_month_day!AE477)</f>
        <v/>
      </c>
      <c r="BC491" s="498" t="str">
        <f>IF(_penmei3_month_day!AF477="","",_penmei3_month_day!AF477)</f>
        <v/>
      </c>
      <c r="BD491" s="510"/>
      <c r="BE491" s="510"/>
    </row>
    <row ht="19.5" customHeight="1" r="492">
      <c r="A492" s="240">
        <f ca="1">IF(HOUR(I492)=0,A491+1,A491)</f>
        <v>43636</v>
      </c>
      <c r="B492" s="241">
        <f ca="1">A492</f>
        <v>43636</v>
      </c>
      <c r="C492" s="242" t="str">
        <f>IF(AND(G492&lt;16,G492&gt;=8),"白",IF(AND(G492&lt;8,G492&gt;=0),"夜",IF(G492&gt;=16,"中")))</f>
        <v>中</v>
      </c>
      <c r="D492" s="242">
        <f ca="1">DAY(A492)</f>
        <v>20</v>
      </c>
      <c r="E492" s="242">
        <f>E491</f>
        <v>1</v>
      </c>
      <c r="F492" s="243" t="str">
        <f>IF(AND(E492=1),"甲班",IF(AND(E492=2),"乙班",IF(AND(E492=3),"丙班",IF(AND(E492=4),"丁班",))))</f>
        <v>甲班</v>
      </c>
      <c r="G492" s="242">
        <f>IF(I492=0,0,HOUR(I492-0))</f>
        <v>20</v>
      </c>
      <c r="H492" s="244">
        <f>H491</f>
        <v>0.041666666666666699</v>
      </c>
      <c r="I492" s="245">
        <f>IF(HOUR(I491)=0,H492,I491+H492)</f>
        <v>0.83333333333333404</v>
      </c>
      <c r="J492" s="498" t="str">
        <f>IF(_penmei2_month_day!A478="","",_penmei2_month_day!A478)</f>
        <v/>
      </c>
      <c r="K492" s="498" t="str">
        <f>IF(_penmei2_month_day!B478="","",_penmei2_month_day!B478)</f>
        <v/>
      </c>
      <c r="L492" s="499" t="str">
        <f>IF(_penmei2_month_day!C478="","",_penmei2_month_day!C478)</f>
        <v/>
      </c>
      <c r="M492" s="500" t="str">
        <f>IF(_penmei2_month_day!D478="","",_penmei2_month_day!D478)</f>
        <v/>
      </c>
      <c r="N492" s="501" t="str">
        <f>IF(_penmei2_month_day!E478="","",_penmei2_month_day!E478)</f>
        <v/>
      </c>
      <c r="O492" s="501" t="str">
        <f>IF(_penmei2_month_day!F478="","",_penmei2_month_day!F478)</f>
        <v/>
      </c>
      <c r="P492" s="499" t="str">
        <f>IF(_penmei2_month_day!G478="","",_penmei2_month_day!G478)</f>
        <v/>
      </c>
      <c r="Q492" s="502" t="str">
        <f>IF(_penmei2_month_day!H478="","",_penmei2_month_day!H478)</f>
        <v/>
      </c>
      <c r="R492" s="503" t="str">
        <f>IF(_penmei2_month_day!I478="","",_penmei2_month_day!I478)</f>
        <v/>
      </c>
      <c r="S492" s="504" t="str">
        <f>IF(_penmei2_month_day!J478="","",_penmei2_month_day!J478)</f>
        <v/>
      </c>
      <c r="T492" s="505" t="str">
        <f>IF(_penmei2_month_day!K478="","",_penmei2_month_day!K478)</f>
        <v/>
      </c>
      <c r="U492" s="499" t="str">
        <f>IF(_penmei2_month_day!L478="","",_penmei2_month_day!L478)</f>
        <v/>
      </c>
      <c r="V492" s="499" t="str">
        <f>IF(_penmei2_month_day!M478="","",_penmei2_month_day!M478)</f>
        <v/>
      </c>
      <c r="W492" s="506" t="str">
        <f>IF(_penmei2_month_day!N478="","",_penmei2_month_day!N478)</f>
        <v/>
      </c>
      <c r="X492" s="507" t="str">
        <f>IF(_penmei3_month_day!A478="","",_penmei3_month_day!A478)</f>
        <v/>
      </c>
      <c r="Y492" s="508" t="str">
        <f>IF(_penmei3_month_day!B478="","",_penmei3_month_day!B478)</f>
        <v/>
      </c>
      <c r="Z492" s="509" t="str">
        <f>IF(_penmei3_month_day!C478="","",_penmei3_month_day!C478)</f>
        <v/>
      </c>
      <c r="AA492" s="498" t="str">
        <f>IF(_penmei3_month_day!D478="","",_penmei3_month_day!D478)</f>
        <v/>
      </c>
      <c r="AB492" s="509" t="str">
        <f>IF(_penmei3_month_day!E478="","",_penmei3_month_day!E478)</f>
        <v/>
      </c>
      <c r="AC492" s="498" t="str">
        <f>IF(_penmei3_month_day!F478="","",_penmei3_month_day!F478)</f>
        <v/>
      </c>
      <c r="AD492" s="507" t="str">
        <f>IF(_penmei3_month_day!G478="","",_penmei3_month_day!G478)</f>
        <v/>
      </c>
      <c r="AE492" s="508" t="str">
        <f>IF(_penmei3_month_day!H478="","",_penmei3_month_day!H478)</f>
        <v/>
      </c>
      <c r="AF492" s="509" t="str">
        <f>IF(_penmei3_month_day!I478="","",_penmei3_month_day!I478)</f>
        <v/>
      </c>
      <c r="AG492" s="498" t="str">
        <f>IF(_penmei3_month_day!J478="","",_penmei3_month_day!J478)</f>
        <v/>
      </c>
      <c r="AH492" s="509" t="str">
        <f>IF(_penmei3_month_day!K478="","",_penmei3_month_day!K478)</f>
        <v/>
      </c>
      <c r="AI492" s="498" t="str">
        <f>IF(_penmei3_month_day!L478="","",_penmei3_month_day!L478)</f>
        <v/>
      </c>
      <c r="AJ492" s="509" t="str">
        <f>IF(_penmei3_month_day!M478="","",_penmei3_month_day!M478)</f>
        <v/>
      </c>
      <c r="AK492" s="498" t="str">
        <f>IF(_penmei3_month_day!N478="","",_penmei3_month_day!N478)</f>
        <v/>
      </c>
      <c r="AL492" s="509" t="str">
        <f>IF(_penmei3_month_day!O478="","",_penmei3_month_day!O478)</f>
        <v/>
      </c>
      <c r="AM492" s="498" t="str">
        <f>IF(_penmei3_month_day!P478="","",_penmei3_month_day!P478)</f>
        <v/>
      </c>
      <c r="AN492" s="509" t="str">
        <f>IF(_penmei3_month_day!Q478="","",_penmei3_month_day!Q478)</f>
        <v/>
      </c>
      <c r="AO492" s="498" t="str">
        <f>IF(_penmei3_month_day!R478="","",_penmei3_month_day!R478)</f>
        <v/>
      </c>
      <c r="AP492" s="509" t="str">
        <f>IF(_penmei3_month_day!S478="","",_penmei3_month_day!S478)</f>
        <v/>
      </c>
      <c r="AQ492" s="498" t="str">
        <f>IF(_penmei3_month_day!T478="","",_penmei3_month_day!T478)</f>
        <v/>
      </c>
      <c r="AR492" s="509" t="str">
        <f>IF(_penmei3_month_day!U478="","",_penmei3_month_day!U478)</f>
        <v/>
      </c>
      <c r="AS492" s="498" t="str">
        <f>IF(_penmei3_month_day!V478="","",_penmei3_month_day!V478)</f>
        <v/>
      </c>
      <c r="AT492" s="509" t="str">
        <f>IF(_penmei3_month_day!W478="","",_penmei3_month_day!W478)</f>
        <v/>
      </c>
      <c r="AU492" s="498" t="str">
        <f>IF(_penmei3_month_day!X478="","",_penmei3_month_day!X478)</f>
        <v/>
      </c>
      <c r="AV492" s="509" t="str">
        <f>IF(_penmei3_month_day!Y478="","",_penmei3_month_day!Y478)</f>
        <v/>
      </c>
      <c r="AW492" s="498" t="str">
        <f>IF(_penmei3_month_day!Z478="","",_penmei3_month_day!Z478)</f>
        <v/>
      </c>
      <c r="AX492" s="509" t="str">
        <f>IF(_penmei3_month_day!AA478="","",_penmei3_month_day!AA478)</f>
        <v/>
      </c>
      <c r="AY492" s="498" t="str">
        <f>IF(_penmei3_month_day!AB478="","",_penmei3_month_day!AB478)</f>
        <v/>
      </c>
      <c r="AZ492" s="509" t="str">
        <f>IF(_penmei3_month_day!AC478="","",_penmei3_month_day!AC478)</f>
        <v/>
      </c>
      <c r="BA492" s="498" t="str">
        <f>IF(_penmei3_month_day!AD478="","",_penmei3_month_day!AD478)</f>
        <v/>
      </c>
      <c r="BB492" s="509" t="str">
        <f>IF(_penmei3_month_day!AE478="","",_penmei3_month_day!AE478)</f>
        <v/>
      </c>
      <c r="BC492" s="498" t="str">
        <f>IF(_penmei3_month_day!AF478="","",_penmei3_month_day!AF478)</f>
        <v/>
      </c>
      <c r="BD492" s="510"/>
      <c r="BE492" s="510"/>
    </row>
    <row ht="19.5" customHeight="1" r="493">
      <c r="A493" s="240">
        <f ca="1">IF(HOUR(I493)=0,A492+1,A492)</f>
        <v>43636</v>
      </c>
      <c r="B493" s="241">
        <f ca="1">A493</f>
        <v>43636</v>
      </c>
      <c r="C493" s="242" t="str">
        <f>IF(AND(G493&lt;16,G493&gt;=8),"白",IF(AND(G493&lt;8,G493&gt;=0),"夜",IF(G493&gt;=16,"中")))</f>
        <v>中</v>
      </c>
      <c r="D493" s="242">
        <f ca="1">DAY(A493)</f>
        <v>20</v>
      </c>
      <c r="E493" s="242">
        <f>E492</f>
        <v>1</v>
      </c>
      <c r="F493" s="243" t="str">
        <f>IF(AND(E493=1),"甲班",IF(AND(E493=2),"乙班",IF(AND(E493=3),"丙班",IF(AND(E493=4),"丁班",))))</f>
        <v>甲班</v>
      </c>
      <c r="G493" s="242">
        <f>IF(I493=0,0,HOUR(I493-0))</f>
        <v>21</v>
      </c>
      <c r="H493" s="244">
        <f>H492</f>
        <v>0.041666666666666699</v>
      </c>
      <c r="I493" s="245">
        <f>IF(HOUR(I492)=0,H493,I492+H493)</f>
        <v>0.875000000000001</v>
      </c>
      <c r="J493" s="498" t="str">
        <f>IF(_penmei2_month_day!A479="","",_penmei2_month_day!A479)</f>
        <v/>
      </c>
      <c r="K493" s="498" t="str">
        <f>IF(_penmei2_month_day!B479="","",_penmei2_month_day!B479)</f>
        <v/>
      </c>
      <c r="L493" s="499" t="str">
        <f>IF(_penmei2_month_day!C479="","",_penmei2_month_day!C479)</f>
        <v/>
      </c>
      <c r="M493" s="500" t="str">
        <f>IF(_penmei2_month_day!D479="","",_penmei2_month_day!D479)</f>
        <v/>
      </c>
      <c r="N493" s="501" t="str">
        <f>IF(_penmei2_month_day!E479="","",_penmei2_month_day!E479)</f>
        <v/>
      </c>
      <c r="O493" s="501" t="str">
        <f>IF(_penmei2_month_day!F479="","",_penmei2_month_day!F479)</f>
        <v/>
      </c>
      <c r="P493" s="499" t="str">
        <f>IF(_penmei2_month_day!G479="","",_penmei2_month_day!G479)</f>
        <v/>
      </c>
      <c r="Q493" s="502" t="str">
        <f>IF(_penmei2_month_day!H479="","",_penmei2_month_day!H479)</f>
        <v/>
      </c>
      <c r="R493" s="503" t="str">
        <f>IF(_penmei2_month_day!I479="","",_penmei2_month_day!I479)</f>
        <v/>
      </c>
      <c r="S493" s="504" t="str">
        <f>IF(_penmei2_month_day!J479="","",_penmei2_month_day!J479)</f>
        <v/>
      </c>
      <c r="T493" s="505" t="str">
        <f>IF(_penmei2_month_day!K479="","",_penmei2_month_day!K479)</f>
        <v/>
      </c>
      <c r="U493" s="499" t="str">
        <f>IF(_penmei2_month_day!L479="","",_penmei2_month_day!L479)</f>
        <v/>
      </c>
      <c r="V493" s="499" t="str">
        <f>IF(_penmei2_month_day!M479="","",_penmei2_month_day!M479)</f>
        <v/>
      </c>
      <c r="W493" s="506" t="str">
        <f>IF(_penmei2_month_day!N479="","",_penmei2_month_day!N479)</f>
        <v/>
      </c>
      <c r="X493" s="507" t="str">
        <f>IF(_penmei3_month_day!A479="","",_penmei3_month_day!A479)</f>
        <v/>
      </c>
      <c r="Y493" s="508" t="str">
        <f>IF(_penmei3_month_day!B479="","",_penmei3_month_day!B479)</f>
        <v/>
      </c>
      <c r="Z493" s="509" t="str">
        <f>IF(_penmei3_month_day!C479="","",_penmei3_month_day!C479)</f>
        <v/>
      </c>
      <c r="AA493" s="498" t="str">
        <f>IF(_penmei3_month_day!D479="","",_penmei3_month_day!D479)</f>
        <v/>
      </c>
      <c r="AB493" s="509" t="str">
        <f>IF(_penmei3_month_day!E479="","",_penmei3_month_day!E479)</f>
        <v/>
      </c>
      <c r="AC493" s="498" t="str">
        <f>IF(_penmei3_month_day!F479="","",_penmei3_month_day!F479)</f>
        <v/>
      </c>
      <c r="AD493" s="507" t="str">
        <f>IF(_penmei3_month_day!G479="","",_penmei3_month_day!G479)</f>
        <v/>
      </c>
      <c r="AE493" s="508" t="str">
        <f>IF(_penmei3_month_day!H479="","",_penmei3_month_day!H479)</f>
        <v/>
      </c>
      <c r="AF493" s="509" t="str">
        <f>IF(_penmei3_month_day!I479="","",_penmei3_month_day!I479)</f>
        <v/>
      </c>
      <c r="AG493" s="498" t="str">
        <f>IF(_penmei3_month_day!J479="","",_penmei3_month_day!J479)</f>
        <v/>
      </c>
      <c r="AH493" s="509" t="str">
        <f>IF(_penmei3_month_day!K479="","",_penmei3_month_day!K479)</f>
        <v/>
      </c>
      <c r="AI493" s="498" t="str">
        <f>IF(_penmei3_month_day!L479="","",_penmei3_month_day!L479)</f>
        <v/>
      </c>
      <c r="AJ493" s="509" t="str">
        <f>IF(_penmei3_month_day!M479="","",_penmei3_month_day!M479)</f>
        <v/>
      </c>
      <c r="AK493" s="498" t="str">
        <f>IF(_penmei3_month_day!N479="","",_penmei3_month_day!N479)</f>
        <v/>
      </c>
      <c r="AL493" s="509" t="str">
        <f>IF(_penmei3_month_day!O479="","",_penmei3_month_day!O479)</f>
        <v/>
      </c>
      <c r="AM493" s="498" t="str">
        <f>IF(_penmei3_month_day!P479="","",_penmei3_month_day!P479)</f>
        <v/>
      </c>
      <c r="AN493" s="509" t="str">
        <f>IF(_penmei3_month_day!Q479="","",_penmei3_month_day!Q479)</f>
        <v/>
      </c>
      <c r="AO493" s="498" t="str">
        <f>IF(_penmei3_month_day!R479="","",_penmei3_month_day!R479)</f>
        <v/>
      </c>
      <c r="AP493" s="509" t="str">
        <f>IF(_penmei3_month_day!S479="","",_penmei3_month_day!S479)</f>
        <v/>
      </c>
      <c r="AQ493" s="498" t="str">
        <f>IF(_penmei3_month_day!T479="","",_penmei3_month_day!T479)</f>
        <v/>
      </c>
      <c r="AR493" s="509" t="str">
        <f>IF(_penmei3_month_day!U479="","",_penmei3_month_day!U479)</f>
        <v/>
      </c>
      <c r="AS493" s="498" t="str">
        <f>IF(_penmei3_month_day!V479="","",_penmei3_month_day!V479)</f>
        <v/>
      </c>
      <c r="AT493" s="509" t="str">
        <f>IF(_penmei3_month_day!W479="","",_penmei3_month_day!W479)</f>
        <v/>
      </c>
      <c r="AU493" s="498" t="str">
        <f>IF(_penmei3_month_day!X479="","",_penmei3_month_day!X479)</f>
        <v/>
      </c>
      <c r="AV493" s="509" t="str">
        <f>IF(_penmei3_month_day!Y479="","",_penmei3_month_day!Y479)</f>
        <v/>
      </c>
      <c r="AW493" s="498" t="str">
        <f>IF(_penmei3_month_day!Z479="","",_penmei3_month_day!Z479)</f>
        <v/>
      </c>
      <c r="AX493" s="509" t="str">
        <f>IF(_penmei3_month_day!AA479="","",_penmei3_month_day!AA479)</f>
        <v/>
      </c>
      <c r="AY493" s="498" t="str">
        <f>IF(_penmei3_month_day!AB479="","",_penmei3_month_day!AB479)</f>
        <v/>
      </c>
      <c r="AZ493" s="509" t="str">
        <f>IF(_penmei3_month_day!AC479="","",_penmei3_month_day!AC479)</f>
        <v/>
      </c>
      <c r="BA493" s="498" t="str">
        <f>IF(_penmei3_month_day!AD479="","",_penmei3_month_day!AD479)</f>
        <v/>
      </c>
      <c r="BB493" s="509" t="str">
        <f>IF(_penmei3_month_day!AE479="","",_penmei3_month_day!AE479)</f>
        <v/>
      </c>
      <c r="BC493" s="498" t="str">
        <f>IF(_penmei3_month_day!AF479="","",_penmei3_month_day!AF479)</f>
        <v/>
      </c>
      <c r="BD493" s="510"/>
      <c r="BE493" s="510"/>
    </row>
    <row ht="19.5" customHeight="1" r="494">
      <c r="A494" s="240">
        <f ca="1">IF(HOUR(I494)=0,A493+1,A493)</f>
        <v>43636</v>
      </c>
      <c r="B494" s="241">
        <f ca="1">A494</f>
        <v>43636</v>
      </c>
      <c r="C494" s="242" t="str">
        <f>IF(AND(G494&lt;16,G494&gt;=8),"白",IF(AND(G494&lt;8,G494&gt;=0),"夜",IF(G494&gt;=16,"中")))</f>
        <v>中</v>
      </c>
      <c r="D494" s="242">
        <f ca="1">DAY(A494)</f>
        <v>20</v>
      </c>
      <c r="E494" s="242">
        <f>E493</f>
        <v>1</v>
      </c>
      <c r="F494" s="243" t="str">
        <f>IF(AND(E494=1),"甲班",IF(AND(E494=2),"乙班",IF(AND(E494=3),"丙班",IF(AND(E494=4),"丁班",))))</f>
        <v>甲班</v>
      </c>
      <c r="G494" s="242">
        <f>IF(I494=0,0,HOUR(I494-0))</f>
        <v>22</v>
      </c>
      <c r="H494" s="244">
        <f>H493</f>
        <v>0.041666666666666699</v>
      </c>
      <c r="I494" s="245">
        <f>IF(HOUR(I493)=0,H494,I493+H494)</f>
        <v>0.91666666666666796</v>
      </c>
      <c r="J494" s="498" t="str">
        <f>IF(_penmei2_month_day!A480="","",_penmei2_month_day!A480)</f>
        <v/>
      </c>
      <c r="K494" s="498" t="str">
        <f>IF(_penmei2_month_day!B480="","",_penmei2_month_day!B480)</f>
        <v/>
      </c>
      <c r="L494" s="499" t="str">
        <f>IF(_penmei2_month_day!C480="","",_penmei2_month_day!C480)</f>
        <v/>
      </c>
      <c r="M494" s="500" t="str">
        <f>IF(_penmei2_month_day!D480="","",_penmei2_month_day!D480)</f>
        <v/>
      </c>
      <c r="N494" s="501" t="str">
        <f>IF(_penmei2_month_day!E480="","",_penmei2_month_day!E480)</f>
        <v/>
      </c>
      <c r="O494" s="501" t="str">
        <f>IF(_penmei2_month_day!F480="","",_penmei2_month_day!F480)</f>
        <v/>
      </c>
      <c r="P494" s="499" t="str">
        <f>IF(_penmei2_month_day!G480="","",_penmei2_month_day!G480)</f>
        <v/>
      </c>
      <c r="Q494" s="502" t="str">
        <f>IF(_penmei2_month_day!H480="","",_penmei2_month_day!H480)</f>
        <v/>
      </c>
      <c r="R494" s="503" t="str">
        <f>IF(_penmei2_month_day!I480="","",_penmei2_month_day!I480)</f>
        <v/>
      </c>
      <c r="S494" s="504" t="str">
        <f>IF(_penmei2_month_day!J480="","",_penmei2_month_day!J480)</f>
        <v/>
      </c>
      <c r="T494" s="505" t="str">
        <f>IF(_penmei2_month_day!K480="","",_penmei2_month_day!K480)</f>
        <v/>
      </c>
      <c r="U494" s="499" t="str">
        <f>IF(_penmei2_month_day!L480="","",_penmei2_month_day!L480)</f>
        <v/>
      </c>
      <c r="V494" s="499" t="str">
        <f>IF(_penmei2_month_day!M480="","",_penmei2_month_day!M480)</f>
        <v/>
      </c>
      <c r="W494" s="506" t="str">
        <f>IF(_penmei2_month_day!N480="","",_penmei2_month_day!N480)</f>
        <v/>
      </c>
      <c r="X494" s="507" t="str">
        <f>IF(_penmei3_month_day!A480="","",_penmei3_month_day!A480)</f>
        <v/>
      </c>
      <c r="Y494" s="508" t="str">
        <f>IF(_penmei3_month_day!B480="","",_penmei3_month_day!B480)</f>
        <v/>
      </c>
      <c r="Z494" s="509" t="str">
        <f>IF(_penmei3_month_day!C480="","",_penmei3_month_day!C480)</f>
        <v/>
      </c>
      <c r="AA494" s="498" t="str">
        <f>IF(_penmei3_month_day!D480="","",_penmei3_month_day!D480)</f>
        <v/>
      </c>
      <c r="AB494" s="509" t="str">
        <f>IF(_penmei3_month_day!E480="","",_penmei3_month_day!E480)</f>
        <v/>
      </c>
      <c r="AC494" s="498" t="str">
        <f>IF(_penmei3_month_day!F480="","",_penmei3_month_day!F480)</f>
        <v/>
      </c>
      <c r="AD494" s="507" t="str">
        <f>IF(_penmei3_month_day!G480="","",_penmei3_month_day!G480)</f>
        <v/>
      </c>
      <c r="AE494" s="508" t="str">
        <f>IF(_penmei3_month_day!H480="","",_penmei3_month_day!H480)</f>
        <v/>
      </c>
      <c r="AF494" s="509" t="str">
        <f>IF(_penmei3_month_day!I480="","",_penmei3_month_day!I480)</f>
        <v/>
      </c>
      <c r="AG494" s="498" t="str">
        <f>IF(_penmei3_month_day!J480="","",_penmei3_month_day!J480)</f>
        <v/>
      </c>
      <c r="AH494" s="509" t="str">
        <f>IF(_penmei3_month_day!K480="","",_penmei3_month_day!K480)</f>
        <v/>
      </c>
      <c r="AI494" s="498" t="str">
        <f>IF(_penmei3_month_day!L480="","",_penmei3_month_day!L480)</f>
        <v/>
      </c>
      <c r="AJ494" s="509" t="str">
        <f>IF(_penmei3_month_day!M480="","",_penmei3_month_day!M480)</f>
        <v/>
      </c>
      <c r="AK494" s="498" t="str">
        <f>IF(_penmei3_month_day!N480="","",_penmei3_month_day!N480)</f>
        <v/>
      </c>
      <c r="AL494" s="509" t="str">
        <f>IF(_penmei3_month_day!O480="","",_penmei3_month_day!O480)</f>
        <v/>
      </c>
      <c r="AM494" s="498" t="str">
        <f>IF(_penmei3_month_day!P480="","",_penmei3_month_day!P480)</f>
        <v/>
      </c>
      <c r="AN494" s="509" t="str">
        <f>IF(_penmei3_month_day!Q480="","",_penmei3_month_day!Q480)</f>
        <v/>
      </c>
      <c r="AO494" s="498" t="str">
        <f>IF(_penmei3_month_day!R480="","",_penmei3_month_day!R480)</f>
        <v/>
      </c>
      <c r="AP494" s="509" t="str">
        <f>IF(_penmei3_month_day!S480="","",_penmei3_month_day!S480)</f>
        <v/>
      </c>
      <c r="AQ494" s="498" t="str">
        <f>IF(_penmei3_month_day!T480="","",_penmei3_month_day!T480)</f>
        <v/>
      </c>
      <c r="AR494" s="509" t="str">
        <f>IF(_penmei3_month_day!U480="","",_penmei3_month_day!U480)</f>
        <v/>
      </c>
      <c r="AS494" s="498" t="str">
        <f>IF(_penmei3_month_day!V480="","",_penmei3_month_day!V480)</f>
        <v/>
      </c>
      <c r="AT494" s="509" t="str">
        <f>IF(_penmei3_month_day!W480="","",_penmei3_month_day!W480)</f>
        <v/>
      </c>
      <c r="AU494" s="498" t="str">
        <f>IF(_penmei3_month_day!X480="","",_penmei3_month_day!X480)</f>
        <v/>
      </c>
      <c r="AV494" s="509" t="str">
        <f>IF(_penmei3_month_day!Y480="","",_penmei3_month_day!Y480)</f>
        <v/>
      </c>
      <c r="AW494" s="498" t="str">
        <f>IF(_penmei3_month_day!Z480="","",_penmei3_month_day!Z480)</f>
        <v/>
      </c>
      <c r="AX494" s="509" t="str">
        <f>IF(_penmei3_month_day!AA480="","",_penmei3_month_day!AA480)</f>
        <v/>
      </c>
      <c r="AY494" s="498" t="str">
        <f>IF(_penmei3_month_day!AB480="","",_penmei3_month_day!AB480)</f>
        <v/>
      </c>
      <c r="AZ494" s="509" t="str">
        <f>IF(_penmei3_month_day!AC480="","",_penmei3_month_day!AC480)</f>
        <v/>
      </c>
      <c r="BA494" s="498" t="str">
        <f>IF(_penmei3_month_day!AD480="","",_penmei3_month_day!AD480)</f>
        <v/>
      </c>
      <c r="BB494" s="509" t="str">
        <f>IF(_penmei3_month_day!AE480="","",_penmei3_month_day!AE480)</f>
        <v/>
      </c>
      <c r="BC494" s="498" t="str">
        <f>IF(_penmei3_month_day!AF480="","",_penmei3_month_day!AF480)</f>
        <v/>
      </c>
      <c r="BD494" s="510"/>
      <c r="BE494" s="510"/>
    </row>
    <row ht="19.5" customHeight="1" r="495">
      <c r="A495" s="246">
        <f ca="1">IF(HOUR(I495)=0,A494+1,A494)</f>
        <v>43636</v>
      </c>
      <c r="B495" s="247">
        <f ca="1">A495</f>
        <v>43636</v>
      </c>
      <c r="C495" s="248" t="str">
        <f>IF(AND(G495&lt;16,G495&gt;=8),"白",IF(AND(G495&lt;8,G495&gt;=0),"夜",IF(G495&gt;=16,"中")))</f>
        <v>中</v>
      </c>
      <c r="D495" s="248">
        <f ca="1">DAY(A495)</f>
        <v>20</v>
      </c>
      <c r="E495" s="248">
        <f>E494</f>
        <v>1</v>
      </c>
      <c r="F495" s="249" t="str">
        <f>IF(AND(E495=1),"甲班",IF(AND(E495=2),"乙班",IF(AND(E495=3),"丙班",IF(AND(E495=4),"丁班",))))</f>
        <v>甲班</v>
      </c>
      <c r="G495" s="248">
        <f>IF(I495=0,0,HOUR(I495-0))</f>
        <v>23</v>
      </c>
      <c r="H495" s="250">
        <f>H494</f>
        <v>0.041666666666666699</v>
      </c>
      <c r="I495" s="251">
        <f>IF(HOUR(I494)=0,H495,I494+H495)</f>
        <v>0.95833333333333404</v>
      </c>
      <c r="J495" s="511" t="str">
        <f>IF(_penmei2_month_day!A481="","",_penmei2_month_day!A481)</f>
        <v/>
      </c>
      <c r="K495" s="511" t="str">
        <f>IF(_penmei2_month_day!B481="","",_penmei2_month_day!B481)</f>
        <v/>
      </c>
      <c r="L495" s="512" t="str">
        <f>IF(_penmei2_month_day!C481="","",_penmei2_month_day!C481)</f>
        <v/>
      </c>
      <c r="M495" s="513" t="str">
        <f>IF(_penmei2_month_day!D481="","",_penmei2_month_day!D481)</f>
        <v/>
      </c>
      <c r="N495" s="514" t="str">
        <f>IF(_penmei2_month_day!E481="","",_penmei2_month_day!E481)</f>
        <v/>
      </c>
      <c r="O495" s="514" t="str">
        <f>IF(_penmei2_month_day!F481="","",_penmei2_month_day!F481)</f>
        <v/>
      </c>
      <c r="P495" s="512" t="str">
        <f>IF(_penmei2_month_day!G481="","",_penmei2_month_day!G481)</f>
        <v/>
      </c>
      <c r="Q495" s="515" t="str">
        <f>IF(_penmei2_month_day!H481="","",_penmei2_month_day!H481)</f>
        <v/>
      </c>
      <c r="R495" s="516" t="str">
        <f>IF(_penmei2_month_day!I481="","",_penmei2_month_day!I481)</f>
        <v/>
      </c>
      <c r="S495" s="517" t="str">
        <f>IF(_penmei2_month_day!J481="","",_penmei2_month_day!J481)</f>
        <v/>
      </c>
      <c r="T495" s="518" t="str">
        <f>IF(_penmei2_month_day!K481="","",_penmei2_month_day!K481)</f>
        <v/>
      </c>
      <c r="U495" s="512" t="str">
        <f>IF(_penmei2_month_day!L481="","",_penmei2_month_day!L481)</f>
        <v/>
      </c>
      <c r="V495" s="512" t="str">
        <f>IF(_penmei2_month_day!M481="","",_penmei2_month_day!M481)</f>
        <v/>
      </c>
      <c r="W495" s="519" t="str">
        <f>IF(_penmei2_month_day!N481="","",_penmei2_month_day!N481)</f>
        <v/>
      </c>
      <c r="X495" s="520" t="str">
        <f>IF(_penmei3_month_day!A481="","",_penmei3_month_day!A481)</f>
        <v/>
      </c>
      <c r="Y495" s="521" t="str">
        <f>IF(_penmei3_month_day!B481="","",_penmei3_month_day!B481)</f>
        <v/>
      </c>
      <c r="Z495" s="522" t="str">
        <f>IF(_penmei3_month_day!C481="","",_penmei3_month_day!C481)</f>
        <v/>
      </c>
      <c r="AA495" s="511" t="str">
        <f>IF(_penmei3_month_day!D481="","",_penmei3_month_day!D481)</f>
        <v/>
      </c>
      <c r="AB495" s="522" t="str">
        <f>IF(_penmei3_month_day!E481="","",_penmei3_month_day!E481)</f>
        <v/>
      </c>
      <c r="AC495" s="511" t="str">
        <f>IF(_penmei3_month_day!F481="","",_penmei3_month_day!F481)</f>
        <v/>
      </c>
      <c r="AD495" s="520" t="str">
        <f>IF(_penmei3_month_day!G481="","",_penmei3_month_day!G481)</f>
        <v/>
      </c>
      <c r="AE495" s="521" t="str">
        <f>IF(_penmei3_month_day!H481="","",_penmei3_month_day!H481)</f>
        <v/>
      </c>
      <c r="AF495" s="522" t="str">
        <f>IF(_penmei3_month_day!I481="","",_penmei3_month_day!I481)</f>
        <v/>
      </c>
      <c r="AG495" s="511" t="str">
        <f>IF(_penmei3_month_day!J481="","",_penmei3_month_day!J481)</f>
        <v/>
      </c>
      <c r="AH495" s="522" t="str">
        <f>IF(_penmei3_month_day!K481="","",_penmei3_month_day!K481)</f>
        <v/>
      </c>
      <c r="AI495" s="511" t="str">
        <f>IF(_penmei3_month_day!L481="","",_penmei3_month_day!L481)</f>
        <v/>
      </c>
      <c r="AJ495" s="522" t="str">
        <f>IF(_penmei3_month_day!M481="","",_penmei3_month_day!M481)</f>
        <v/>
      </c>
      <c r="AK495" s="511" t="str">
        <f>IF(_penmei3_month_day!N481="","",_penmei3_month_day!N481)</f>
        <v/>
      </c>
      <c r="AL495" s="522" t="str">
        <f>IF(_penmei3_month_day!O481="","",_penmei3_month_day!O481)</f>
        <v/>
      </c>
      <c r="AM495" s="511" t="str">
        <f>IF(_penmei3_month_day!P481="","",_penmei3_month_day!P481)</f>
        <v/>
      </c>
      <c r="AN495" s="522" t="str">
        <f>IF(_penmei3_month_day!Q481="","",_penmei3_month_day!Q481)</f>
        <v/>
      </c>
      <c r="AO495" s="511" t="str">
        <f>IF(_penmei3_month_day!R481="","",_penmei3_month_day!R481)</f>
        <v/>
      </c>
      <c r="AP495" s="522" t="str">
        <f>IF(_penmei3_month_day!S481="","",_penmei3_month_day!S481)</f>
        <v/>
      </c>
      <c r="AQ495" s="511" t="str">
        <f>IF(_penmei3_month_day!T481="","",_penmei3_month_day!T481)</f>
        <v/>
      </c>
      <c r="AR495" s="522" t="str">
        <f>IF(_penmei3_month_day!U481="","",_penmei3_month_day!U481)</f>
        <v/>
      </c>
      <c r="AS495" s="511" t="str">
        <f>IF(_penmei3_month_day!V481="","",_penmei3_month_day!V481)</f>
        <v/>
      </c>
      <c r="AT495" s="522" t="str">
        <f>IF(_penmei3_month_day!W481="","",_penmei3_month_day!W481)</f>
        <v/>
      </c>
      <c r="AU495" s="511" t="str">
        <f>IF(_penmei3_month_day!X481="","",_penmei3_month_day!X481)</f>
        <v/>
      </c>
      <c r="AV495" s="522" t="str">
        <f>IF(_penmei3_month_day!Y481="","",_penmei3_month_day!Y481)</f>
        <v/>
      </c>
      <c r="AW495" s="511" t="str">
        <f>IF(_penmei3_month_day!Z481="","",_penmei3_month_day!Z481)</f>
        <v/>
      </c>
      <c r="AX495" s="522" t="str">
        <f>IF(_penmei3_month_day!AA481="","",_penmei3_month_day!AA481)</f>
        <v/>
      </c>
      <c r="AY495" s="511" t="str">
        <f>IF(_penmei3_month_day!AB481="","",_penmei3_month_day!AB481)</f>
        <v/>
      </c>
      <c r="AZ495" s="522" t="str">
        <f>IF(_penmei3_month_day!AC481="","",_penmei3_month_day!AC481)</f>
        <v/>
      </c>
      <c r="BA495" s="511" t="str">
        <f>IF(_penmei3_month_day!AD481="","",_penmei3_month_day!AD481)</f>
        <v/>
      </c>
      <c r="BB495" s="522" t="str">
        <f>IF(_penmei3_month_day!AE481="","",_penmei3_month_day!AE481)</f>
        <v/>
      </c>
      <c r="BC495" s="511" t="str">
        <f>IF(_penmei3_month_day!AF481="","",_penmei3_month_day!AF481)</f>
        <v/>
      </c>
      <c r="BD495" s="149" t="s">
        <v>132</v>
      </c>
      <c r="BE495" s="252"/>
    </row>
    <row ht="19.5" customHeight="1" r="496">
      <c r="A496" s="253">
        <f ca="1">IF(HOUR(I496)=0,A495+1,A495)</f>
        <v>43637</v>
      </c>
      <c r="B496" s="254">
        <f ca="1">A496</f>
        <v>43637</v>
      </c>
      <c r="C496" s="255" t="str">
        <f>IF(AND(G496&lt;16,G496&gt;=8),"白",IF(AND(G496&lt;8,G496&gt;=0),"夜",IF(G496&gt;=16,"中")))</f>
        <v>夜</v>
      </c>
      <c r="D496" s="255">
        <f ca="1">DAY(A496)</f>
        <v>21</v>
      </c>
      <c r="E496" s="255">
        <f>IF(AND(E448=1),4,IF(AND(E448&gt;1),(E448-1),))</f>
        <v>3</v>
      </c>
      <c r="F496" s="256" t="str">
        <f>IF(AND(E496=1),"甲班",IF(AND(E496=2),"乙班",IF(AND(E496=3),"丙班",IF(AND(E496=4),"丁班",))))</f>
        <v>丙班</v>
      </c>
      <c r="G496" s="255">
        <f>IF(I496=0,0,HOUR(I496-0))</f>
        <v>0</v>
      </c>
      <c r="H496" s="257">
        <f>H495</f>
        <v>0.041666666666666699</v>
      </c>
      <c r="I496" s="258">
        <f>IF(HOUR(I495)=0,H496,I495+H496)</f>
        <v>1</v>
      </c>
      <c r="J496" s="485" t="str">
        <f>IF(_penmei2_month_day!A482="","",_penmei2_month_day!A482)</f>
        <v/>
      </c>
      <c r="K496" s="485" t="str">
        <f>IF(_penmei2_month_day!B482="","",_penmei2_month_day!B482)</f>
        <v/>
      </c>
      <c r="L496" s="486" t="str">
        <f>IF(_penmei2_month_day!C482="","",_penmei2_month_day!C482)</f>
        <v/>
      </c>
      <c r="M496" s="487" t="str">
        <f>IF(_penmei2_month_day!D482="","",_penmei2_month_day!D482)</f>
        <v/>
      </c>
      <c r="N496" s="488" t="str">
        <f>IF(_penmei2_month_day!E482="","",_penmei2_month_day!E482)</f>
        <v/>
      </c>
      <c r="O496" s="488" t="str">
        <f>IF(_penmei2_month_day!F482="","",_penmei2_month_day!F482)</f>
        <v/>
      </c>
      <c r="P496" s="486" t="str">
        <f>IF(_penmei2_month_day!G482="","",_penmei2_month_day!G482)</f>
        <v/>
      </c>
      <c r="Q496" s="489" t="str">
        <f>IF(_penmei2_month_day!H482="","",_penmei2_month_day!H482)</f>
        <v/>
      </c>
      <c r="R496" s="490" t="str">
        <f>IF(_penmei2_month_day!I482="","",_penmei2_month_day!I482)</f>
        <v/>
      </c>
      <c r="S496" s="491" t="str">
        <f>IF(_penmei2_month_day!J482="","",_penmei2_month_day!J482)</f>
        <v/>
      </c>
      <c r="T496" s="523" t="str">
        <f>IF(_penmei2_month_day!K482="","",_penmei2_month_day!K482)</f>
        <v/>
      </c>
      <c r="U496" s="486" t="str">
        <f>IF(_penmei2_month_day!L482="","",_penmei2_month_day!L482)</f>
        <v/>
      </c>
      <c r="V496" s="486" t="str">
        <f>IF(_penmei2_month_day!M482="","",_penmei2_month_day!M482)</f>
        <v/>
      </c>
      <c r="W496" s="493" t="str">
        <f>IF(_penmei2_month_day!N482="","",_penmei2_month_day!N482)</f>
        <v/>
      </c>
      <c r="X496" s="494" t="str">
        <f>IF(_penmei3_month_day!A482="","",_penmei3_month_day!A482)</f>
        <v/>
      </c>
      <c r="Y496" s="495" t="str">
        <f>IF(_penmei3_month_day!B482="","",_penmei3_month_day!B482)</f>
        <v/>
      </c>
      <c r="Z496" s="496" t="str">
        <f>IF(_penmei3_month_day!C482="","",_penmei3_month_day!C482)</f>
        <v/>
      </c>
      <c r="AA496" s="485" t="str">
        <f>IF(_penmei3_month_day!D482="","",_penmei3_month_day!D482)</f>
        <v/>
      </c>
      <c r="AB496" s="496" t="str">
        <f>IF(_penmei3_month_day!E482="","",_penmei3_month_day!E482)</f>
        <v/>
      </c>
      <c r="AC496" s="485" t="str">
        <f>IF(_penmei3_month_day!F482="","",_penmei3_month_day!F482)</f>
        <v/>
      </c>
      <c r="AD496" s="494" t="str">
        <f>IF(_penmei3_month_day!G482="","",_penmei3_month_day!G482)</f>
        <v/>
      </c>
      <c r="AE496" s="495" t="str">
        <f>IF(_penmei3_month_day!H482="","",_penmei3_month_day!H482)</f>
        <v/>
      </c>
      <c r="AF496" s="496" t="str">
        <f>IF(_penmei3_month_day!I482="","",_penmei3_month_day!I482)</f>
        <v/>
      </c>
      <c r="AG496" s="485" t="str">
        <f>IF(_penmei3_month_day!J482="","",_penmei3_month_day!J482)</f>
        <v/>
      </c>
      <c r="AH496" s="496" t="str">
        <f>IF(_penmei3_month_day!K482="","",_penmei3_month_day!K482)</f>
        <v/>
      </c>
      <c r="AI496" s="485" t="str">
        <f>IF(_penmei3_month_day!L482="","",_penmei3_month_day!L482)</f>
        <v/>
      </c>
      <c r="AJ496" s="496" t="str">
        <f>IF(_penmei3_month_day!M482="","",_penmei3_month_day!M482)</f>
        <v/>
      </c>
      <c r="AK496" s="485" t="str">
        <f>IF(_penmei3_month_day!N482="","",_penmei3_month_day!N482)</f>
        <v/>
      </c>
      <c r="AL496" s="496" t="str">
        <f>IF(_penmei3_month_day!O482="","",_penmei3_month_day!O482)</f>
        <v/>
      </c>
      <c r="AM496" s="485" t="str">
        <f>IF(_penmei3_month_day!P482="","",_penmei3_month_day!P482)</f>
        <v/>
      </c>
      <c r="AN496" s="496" t="str">
        <f>IF(_penmei3_month_day!Q482="","",_penmei3_month_day!Q482)</f>
        <v/>
      </c>
      <c r="AO496" s="485" t="str">
        <f>IF(_penmei3_month_day!R482="","",_penmei3_month_day!R482)</f>
        <v/>
      </c>
      <c r="AP496" s="496" t="str">
        <f>IF(_penmei3_month_day!S482="","",_penmei3_month_day!S482)</f>
        <v/>
      </c>
      <c r="AQ496" s="485" t="str">
        <f>IF(_penmei3_month_day!T482="","",_penmei3_month_day!T482)</f>
        <v/>
      </c>
      <c r="AR496" s="496" t="str">
        <f>IF(_penmei3_month_day!U482="","",_penmei3_month_day!U482)</f>
        <v/>
      </c>
      <c r="AS496" s="485" t="str">
        <f>IF(_penmei3_month_day!V482="","",_penmei3_month_day!V482)</f>
        <v/>
      </c>
      <c r="AT496" s="496" t="str">
        <f>IF(_penmei3_month_day!W482="","",_penmei3_month_day!W482)</f>
        <v/>
      </c>
      <c r="AU496" s="485" t="str">
        <f>IF(_penmei3_month_day!X482="","",_penmei3_month_day!X482)</f>
        <v/>
      </c>
      <c r="AV496" s="496" t="str">
        <f>IF(_penmei3_month_day!Y482="","",_penmei3_month_day!Y482)</f>
        <v/>
      </c>
      <c r="AW496" s="485" t="str">
        <f>IF(_penmei3_month_day!Z482="","",_penmei3_month_day!Z482)</f>
        <v/>
      </c>
      <c r="AX496" s="496" t="str">
        <f>IF(_penmei3_month_day!AA482="","",_penmei3_month_day!AA482)</f>
        <v/>
      </c>
      <c r="AY496" s="485" t="str">
        <f>IF(_penmei3_month_day!AB482="","",_penmei3_month_day!AB482)</f>
        <v/>
      </c>
      <c r="AZ496" s="496" t="str">
        <f>IF(_penmei3_month_day!AC482="","",_penmei3_month_day!AC482)</f>
        <v/>
      </c>
      <c r="BA496" s="485" t="str">
        <f>IF(_penmei3_month_day!AD482="","",_penmei3_month_day!AD482)</f>
        <v/>
      </c>
      <c r="BB496" s="496" t="str">
        <f>IF(_penmei3_month_day!AE482="","",_penmei3_month_day!AE482)</f>
        <v/>
      </c>
      <c r="BC496" s="485" t="str">
        <f>IF(_penmei3_month_day!AF482="","",_penmei3_month_day!AF482)</f>
        <v/>
      </c>
      <c r="BD496" s="497"/>
      <c r="BE496" s="497"/>
    </row>
    <row ht="19.5" customHeight="1" r="497">
      <c r="A497" s="240">
        <f ca="1">IF(HOUR(I497)=0,A496+1,A496)</f>
        <v>43637</v>
      </c>
      <c r="B497" s="241">
        <f ca="1">A497</f>
        <v>43637</v>
      </c>
      <c r="C497" s="242" t="str">
        <f>IF(AND(G497&lt;16,G497&gt;=8),"白",IF(AND(G497&lt;8,G497&gt;=0),"夜",IF(G497&gt;=16,"中")))</f>
        <v>夜</v>
      </c>
      <c r="D497" s="242">
        <f ca="1">DAY(A497)</f>
        <v>21</v>
      </c>
      <c r="E497" s="242">
        <f>E496</f>
        <v>3</v>
      </c>
      <c r="F497" s="243" t="str">
        <f>IF(AND(E497=1),"甲班",IF(AND(E497=2),"乙班",IF(AND(E497=3),"丙班",IF(AND(E497=4),"丁班",))))</f>
        <v>丙班</v>
      </c>
      <c r="G497" s="242">
        <f>IF(I497=0,0,HOUR(I497-0))</f>
        <v>1</v>
      </c>
      <c r="H497" s="244">
        <f>H496</f>
        <v>0.041666666666666699</v>
      </c>
      <c r="I497" s="245">
        <f>IF(HOUR(I496)=0,H497,I496+H497)</f>
        <v>0.041666666666666699</v>
      </c>
      <c r="J497" s="498" t="str">
        <f>IF(_penmei2_month_day!A483="","",_penmei2_month_day!A483)</f>
        <v/>
      </c>
      <c r="K497" s="498" t="str">
        <f>IF(_penmei2_month_day!B483="","",_penmei2_month_day!B483)</f>
        <v/>
      </c>
      <c r="L497" s="499" t="str">
        <f>IF(_penmei2_month_day!C483="","",_penmei2_month_day!C483)</f>
        <v/>
      </c>
      <c r="M497" s="500" t="str">
        <f>IF(_penmei2_month_day!D483="","",_penmei2_month_day!D483)</f>
        <v/>
      </c>
      <c r="N497" s="501" t="str">
        <f>IF(_penmei2_month_day!E483="","",_penmei2_month_day!E483)</f>
        <v/>
      </c>
      <c r="O497" s="501" t="str">
        <f>IF(_penmei2_month_day!F483="","",_penmei2_month_day!F483)</f>
        <v/>
      </c>
      <c r="P497" s="499" t="str">
        <f>IF(_penmei2_month_day!G483="","",_penmei2_month_day!G483)</f>
        <v/>
      </c>
      <c r="Q497" s="502" t="str">
        <f>IF(_penmei2_month_day!H483="","",_penmei2_month_day!H483)</f>
        <v/>
      </c>
      <c r="R497" s="503" t="str">
        <f>IF(_penmei2_month_day!I483="","",_penmei2_month_day!I483)</f>
        <v/>
      </c>
      <c r="S497" s="504" t="str">
        <f>IF(_penmei2_month_day!J483="","",_penmei2_month_day!J483)</f>
        <v/>
      </c>
      <c r="T497" s="505" t="str">
        <f>IF(_penmei2_month_day!K483="","",_penmei2_month_day!K483)</f>
        <v/>
      </c>
      <c r="U497" s="499" t="str">
        <f>IF(_penmei2_month_day!L483="","",_penmei2_month_day!L483)</f>
        <v/>
      </c>
      <c r="V497" s="499" t="str">
        <f>IF(_penmei2_month_day!M483="","",_penmei2_month_day!M483)</f>
        <v/>
      </c>
      <c r="W497" s="506" t="str">
        <f>IF(_penmei2_month_day!N483="","",_penmei2_month_day!N483)</f>
        <v/>
      </c>
      <c r="X497" s="507" t="str">
        <f>IF(_penmei3_month_day!A483="","",_penmei3_month_day!A483)</f>
        <v/>
      </c>
      <c r="Y497" s="508" t="str">
        <f>IF(_penmei3_month_day!B483="","",_penmei3_month_day!B483)</f>
        <v/>
      </c>
      <c r="Z497" s="509" t="str">
        <f>IF(_penmei3_month_day!C483="","",_penmei3_month_day!C483)</f>
        <v/>
      </c>
      <c r="AA497" s="498" t="str">
        <f>IF(_penmei3_month_day!D483="","",_penmei3_month_day!D483)</f>
        <v/>
      </c>
      <c r="AB497" s="509" t="str">
        <f>IF(_penmei3_month_day!E483="","",_penmei3_month_day!E483)</f>
        <v/>
      </c>
      <c r="AC497" s="498" t="str">
        <f>IF(_penmei3_month_day!F483="","",_penmei3_month_day!F483)</f>
        <v/>
      </c>
      <c r="AD497" s="507" t="str">
        <f>IF(_penmei3_month_day!G483="","",_penmei3_month_day!G483)</f>
        <v/>
      </c>
      <c r="AE497" s="508" t="str">
        <f>IF(_penmei3_month_day!H483="","",_penmei3_month_day!H483)</f>
        <v/>
      </c>
      <c r="AF497" s="509" t="str">
        <f>IF(_penmei3_month_day!I483="","",_penmei3_month_day!I483)</f>
        <v/>
      </c>
      <c r="AG497" s="498" t="str">
        <f>IF(_penmei3_month_day!J483="","",_penmei3_month_day!J483)</f>
        <v/>
      </c>
      <c r="AH497" s="509" t="str">
        <f>IF(_penmei3_month_day!K483="","",_penmei3_month_day!K483)</f>
        <v/>
      </c>
      <c r="AI497" s="498" t="str">
        <f>IF(_penmei3_month_day!L483="","",_penmei3_month_day!L483)</f>
        <v/>
      </c>
      <c r="AJ497" s="509" t="str">
        <f>IF(_penmei3_month_day!M483="","",_penmei3_month_day!M483)</f>
        <v/>
      </c>
      <c r="AK497" s="498" t="str">
        <f>IF(_penmei3_month_day!N483="","",_penmei3_month_day!N483)</f>
        <v/>
      </c>
      <c r="AL497" s="509" t="str">
        <f>IF(_penmei3_month_day!O483="","",_penmei3_month_day!O483)</f>
        <v/>
      </c>
      <c r="AM497" s="498" t="str">
        <f>IF(_penmei3_month_day!P483="","",_penmei3_month_day!P483)</f>
        <v/>
      </c>
      <c r="AN497" s="509" t="str">
        <f>IF(_penmei3_month_day!Q483="","",_penmei3_month_day!Q483)</f>
        <v/>
      </c>
      <c r="AO497" s="498" t="str">
        <f>IF(_penmei3_month_day!R483="","",_penmei3_month_day!R483)</f>
        <v/>
      </c>
      <c r="AP497" s="509" t="str">
        <f>IF(_penmei3_month_day!S483="","",_penmei3_month_day!S483)</f>
        <v/>
      </c>
      <c r="AQ497" s="498" t="str">
        <f>IF(_penmei3_month_day!T483="","",_penmei3_month_day!T483)</f>
        <v/>
      </c>
      <c r="AR497" s="509" t="str">
        <f>IF(_penmei3_month_day!U483="","",_penmei3_month_day!U483)</f>
        <v/>
      </c>
      <c r="AS497" s="498" t="str">
        <f>IF(_penmei3_month_day!V483="","",_penmei3_month_day!V483)</f>
        <v/>
      </c>
      <c r="AT497" s="509" t="str">
        <f>IF(_penmei3_month_day!W483="","",_penmei3_month_day!W483)</f>
        <v/>
      </c>
      <c r="AU497" s="498" t="str">
        <f>IF(_penmei3_month_day!X483="","",_penmei3_month_day!X483)</f>
        <v/>
      </c>
      <c r="AV497" s="509" t="str">
        <f>IF(_penmei3_month_day!Y483="","",_penmei3_month_day!Y483)</f>
        <v/>
      </c>
      <c r="AW497" s="498" t="str">
        <f>IF(_penmei3_month_day!Z483="","",_penmei3_month_day!Z483)</f>
        <v/>
      </c>
      <c r="AX497" s="509" t="str">
        <f>IF(_penmei3_month_day!AA483="","",_penmei3_month_day!AA483)</f>
        <v/>
      </c>
      <c r="AY497" s="498" t="str">
        <f>IF(_penmei3_month_day!AB483="","",_penmei3_month_day!AB483)</f>
        <v/>
      </c>
      <c r="AZ497" s="509" t="str">
        <f>IF(_penmei3_month_day!AC483="","",_penmei3_month_day!AC483)</f>
        <v/>
      </c>
      <c r="BA497" s="498" t="str">
        <f>IF(_penmei3_month_day!AD483="","",_penmei3_month_day!AD483)</f>
        <v/>
      </c>
      <c r="BB497" s="509" t="str">
        <f>IF(_penmei3_month_day!AE483="","",_penmei3_month_day!AE483)</f>
        <v/>
      </c>
      <c r="BC497" s="498" t="str">
        <f>IF(_penmei3_month_day!AF483="","",_penmei3_month_day!AF483)</f>
        <v/>
      </c>
      <c r="BD497" s="510"/>
      <c r="BE497" s="510"/>
    </row>
    <row ht="19.5" customHeight="1" r="498">
      <c r="A498" s="240">
        <f ca="1">IF(HOUR(I498)=0,A497+1,A497)</f>
        <v>43637</v>
      </c>
      <c r="B498" s="241">
        <f ca="1">A498</f>
        <v>43637</v>
      </c>
      <c r="C498" s="242" t="str">
        <f>IF(AND(G498&lt;16,G498&gt;=8),"白",IF(AND(G498&lt;8,G498&gt;=0),"夜",IF(G498&gt;=16,"中")))</f>
        <v>夜</v>
      </c>
      <c r="D498" s="242">
        <f ca="1">DAY(A498)</f>
        <v>21</v>
      </c>
      <c r="E498" s="242">
        <f>E497</f>
        <v>3</v>
      </c>
      <c r="F498" s="243" t="str">
        <f>IF(AND(E498=1),"甲班",IF(AND(E498=2),"乙班",IF(AND(E498=3),"丙班",IF(AND(E498=4),"丁班",))))</f>
        <v>丙班</v>
      </c>
      <c r="G498" s="242">
        <f>IF(I498=0,0,HOUR(I498-0))</f>
        <v>2</v>
      </c>
      <c r="H498" s="244">
        <f>H497</f>
        <v>0.041666666666666699</v>
      </c>
      <c r="I498" s="245">
        <f>IF(HOUR(I497)=0,H498,I497+H498)</f>
        <v>0.083333333333333398</v>
      </c>
      <c r="J498" s="498" t="str">
        <f>IF(_penmei2_month_day!A484="","",_penmei2_month_day!A484)</f>
        <v/>
      </c>
      <c r="K498" s="498" t="str">
        <f>IF(_penmei2_month_day!B484="","",_penmei2_month_day!B484)</f>
        <v/>
      </c>
      <c r="L498" s="499" t="str">
        <f>IF(_penmei2_month_day!C484="","",_penmei2_month_day!C484)</f>
        <v/>
      </c>
      <c r="M498" s="500" t="str">
        <f>IF(_penmei2_month_day!D484="","",_penmei2_month_day!D484)</f>
        <v/>
      </c>
      <c r="N498" s="501" t="str">
        <f>IF(_penmei2_month_day!E484="","",_penmei2_month_day!E484)</f>
        <v/>
      </c>
      <c r="O498" s="501" t="str">
        <f>IF(_penmei2_month_day!F484="","",_penmei2_month_day!F484)</f>
        <v/>
      </c>
      <c r="P498" s="499" t="str">
        <f>IF(_penmei2_month_day!G484="","",_penmei2_month_day!G484)</f>
        <v/>
      </c>
      <c r="Q498" s="502" t="str">
        <f>IF(_penmei2_month_day!H484="","",_penmei2_month_day!H484)</f>
        <v/>
      </c>
      <c r="R498" s="503" t="str">
        <f>IF(_penmei2_month_day!I484="","",_penmei2_month_day!I484)</f>
        <v/>
      </c>
      <c r="S498" s="504" t="str">
        <f>IF(_penmei2_month_day!J484="","",_penmei2_month_day!J484)</f>
        <v/>
      </c>
      <c r="T498" s="505" t="str">
        <f>IF(_penmei2_month_day!K484="","",_penmei2_month_day!K484)</f>
        <v/>
      </c>
      <c r="U498" s="499" t="str">
        <f>IF(_penmei2_month_day!L484="","",_penmei2_month_day!L484)</f>
        <v/>
      </c>
      <c r="V498" s="499" t="str">
        <f>IF(_penmei2_month_day!M484="","",_penmei2_month_day!M484)</f>
        <v/>
      </c>
      <c r="W498" s="506" t="str">
        <f>IF(_penmei2_month_day!N484="","",_penmei2_month_day!N484)</f>
        <v/>
      </c>
      <c r="X498" s="507" t="str">
        <f>IF(_penmei3_month_day!A484="","",_penmei3_month_day!A484)</f>
        <v/>
      </c>
      <c r="Y498" s="508" t="str">
        <f>IF(_penmei3_month_day!B484="","",_penmei3_month_day!B484)</f>
        <v/>
      </c>
      <c r="Z498" s="509" t="str">
        <f>IF(_penmei3_month_day!C484="","",_penmei3_month_day!C484)</f>
        <v/>
      </c>
      <c r="AA498" s="498" t="str">
        <f>IF(_penmei3_month_day!D484="","",_penmei3_month_day!D484)</f>
        <v/>
      </c>
      <c r="AB498" s="509" t="str">
        <f>IF(_penmei3_month_day!E484="","",_penmei3_month_day!E484)</f>
        <v/>
      </c>
      <c r="AC498" s="498" t="str">
        <f>IF(_penmei3_month_day!F484="","",_penmei3_month_day!F484)</f>
        <v/>
      </c>
      <c r="AD498" s="507" t="str">
        <f>IF(_penmei3_month_day!G484="","",_penmei3_month_day!G484)</f>
        <v/>
      </c>
      <c r="AE498" s="508" t="str">
        <f>IF(_penmei3_month_day!H484="","",_penmei3_month_day!H484)</f>
        <v/>
      </c>
      <c r="AF498" s="509" t="str">
        <f>IF(_penmei3_month_day!I484="","",_penmei3_month_day!I484)</f>
        <v/>
      </c>
      <c r="AG498" s="498" t="str">
        <f>IF(_penmei3_month_day!J484="","",_penmei3_month_day!J484)</f>
        <v/>
      </c>
      <c r="AH498" s="509" t="str">
        <f>IF(_penmei3_month_day!K484="","",_penmei3_month_day!K484)</f>
        <v/>
      </c>
      <c r="AI498" s="498" t="str">
        <f>IF(_penmei3_month_day!L484="","",_penmei3_month_day!L484)</f>
        <v/>
      </c>
      <c r="AJ498" s="509" t="str">
        <f>IF(_penmei3_month_day!M484="","",_penmei3_month_day!M484)</f>
        <v/>
      </c>
      <c r="AK498" s="498" t="str">
        <f>IF(_penmei3_month_day!N484="","",_penmei3_month_day!N484)</f>
        <v/>
      </c>
      <c r="AL498" s="509" t="str">
        <f>IF(_penmei3_month_day!O484="","",_penmei3_month_day!O484)</f>
        <v/>
      </c>
      <c r="AM498" s="498" t="str">
        <f>IF(_penmei3_month_day!P484="","",_penmei3_month_day!P484)</f>
        <v/>
      </c>
      <c r="AN498" s="509" t="str">
        <f>IF(_penmei3_month_day!Q484="","",_penmei3_month_day!Q484)</f>
        <v/>
      </c>
      <c r="AO498" s="498" t="str">
        <f>IF(_penmei3_month_day!R484="","",_penmei3_month_day!R484)</f>
        <v/>
      </c>
      <c r="AP498" s="509" t="str">
        <f>IF(_penmei3_month_day!S484="","",_penmei3_month_day!S484)</f>
        <v/>
      </c>
      <c r="AQ498" s="498" t="str">
        <f>IF(_penmei3_month_day!T484="","",_penmei3_month_day!T484)</f>
        <v/>
      </c>
      <c r="AR498" s="509" t="str">
        <f>IF(_penmei3_month_day!U484="","",_penmei3_month_day!U484)</f>
        <v/>
      </c>
      <c r="AS498" s="498" t="str">
        <f>IF(_penmei3_month_day!V484="","",_penmei3_month_day!V484)</f>
        <v/>
      </c>
      <c r="AT498" s="509" t="str">
        <f>IF(_penmei3_month_day!W484="","",_penmei3_month_day!W484)</f>
        <v/>
      </c>
      <c r="AU498" s="498" t="str">
        <f>IF(_penmei3_month_day!X484="","",_penmei3_month_day!X484)</f>
        <v/>
      </c>
      <c r="AV498" s="509" t="str">
        <f>IF(_penmei3_month_day!Y484="","",_penmei3_month_day!Y484)</f>
        <v/>
      </c>
      <c r="AW498" s="498" t="str">
        <f>IF(_penmei3_month_day!Z484="","",_penmei3_month_day!Z484)</f>
        <v/>
      </c>
      <c r="AX498" s="509" t="str">
        <f>IF(_penmei3_month_day!AA484="","",_penmei3_month_day!AA484)</f>
        <v/>
      </c>
      <c r="AY498" s="498" t="str">
        <f>IF(_penmei3_month_day!AB484="","",_penmei3_month_day!AB484)</f>
        <v/>
      </c>
      <c r="AZ498" s="509" t="str">
        <f>IF(_penmei3_month_day!AC484="","",_penmei3_month_day!AC484)</f>
        <v/>
      </c>
      <c r="BA498" s="498" t="str">
        <f>IF(_penmei3_month_day!AD484="","",_penmei3_month_day!AD484)</f>
        <v/>
      </c>
      <c r="BB498" s="509" t="str">
        <f>IF(_penmei3_month_day!AE484="","",_penmei3_month_day!AE484)</f>
        <v/>
      </c>
      <c r="BC498" s="498" t="str">
        <f>IF(_penmei3_month_day!AF484="","",_penmei3_month_day!AF484)</f>
        <v/>
      </c>
      <c r="BD498" s="510"/>
      <c r="BE498" s="510"/>
    </row>
    <row ht="19.5" customHeight="1" r="499">
      <c r="A499" s="240">
        <f ca="1">IF(HOUR(I499)=0,A498+1,A498)</f>
        <v>43637</v>
      </c>
      <c r="B499" s="241">
        <f ca="1">A499</f>
        <v>43637</v>
      </c>
      <c r="C499" s="242" t="str">
        <f>IF(AND(G499&lt;16,G499&gt;=8),"白",IF(AND(G499&lt;8,G499&gt;=0),"夜",IF(G499&gt;=16,"中")))</f>
        <v>夜</v>
      </c>
      <c r="D499" s="242">
        <f ca="1">DAY(A499)</f>
        <v>21</v>
      </c>
      <c r="E499" s="242">
        <f>E498</f>
        <v>3</v>
      </c>
      <c r="F499" s="243" t="str">
        <f>IF(AND(E499=1),"甲班",IF(AND(E499=2),"乙班",IF(AND(E499=3),"丙班",IF(AND(E499=4),"丁班",))))</f>
        <v>丙班</v>
      </c>
      <c r="G499" s="242">
        <f>IF(I499=0,0,HOUR(I499-0))</f>
        <v>3</v>
      </c>
      <c r="H499" s="244">
        <f>H498</f>
        <v>0.041666666666666699</v>
      </c>
      <c r="I499" s="245">
        <f>IF(HOUR(I498)=0,H499,I498+H499)</f>
        <v>0.125</v>
      </c>
      <c r="J499" s="498" t="str">
        <f>IF(_penmei2_month_day!A485="","",_penmei2_month_day!A485)</f>
        <v/>
      </c>
      <c r="K499" s="498" t="str">
        <f>IF(_penmei2_month_day!B485="","",_penmei2_month_day!B485)</f>
        <v/>
      </c>
      <c r="L499" s="499" t="str">
        <f>IF(_penmei2_month_day!C485="","",_penmei2_month_day!C485)</f>
        <v/>
      </c>
      <c r="M499" s="500" t="str">
        <f>IF(_penmei2_month_day!D485="","",_penmei2_month_day!D485)</f>
        <v/>
      </c>
      <c r="N499" s="501" t="str">
        <f>IF(_penmei2_month_day!E485="","",_penmei2_month_day!E485)</f>
        <v/>
      </c>
      <c r="O499" s="501" t="str">
        <f>IF(_penmei2_month_day!F485="","",_penmei2_month_day!F485)</f>
        <v/>
      </c>
      <c r="P499" s="499" t="str">
        <f>IF(_penmei2_month_day!G485="","",_penmei2_month_day!G485)</f>
        <v/>
      </c>
      <c r="Q499" s="502" t="str">
        <f>IF(_penmei2_month_day!H485="","",_penmei2_month_day!H485)</f>
        <v/>
      </c>
      <c r="R499" s="503" t="str">
        <f>IF(_penmei2_month_day!I485="","",_penmei2_month_day!I485)</f>
        <v/>
      </c>
      <c r="S499" s="504" t="str">
        <f>IF(_penmei2_month_day!J485="","",_penmei2_month_day!J485)</f>
        <v/>
      </c>
      <c r="T499" s="505" t="str">
        <f>IF(_penmei2_month_day!K485="","",_penmei2_month_day!K485)</f>
        <v/>
      </c>
      <c r="U499" s="499" t="str">
        <f>IF(_penmei2_month_day!L485="","",_penmei2_month_day!L485)</f>
        <v/>
      </c>
      <c r="V499" s="499" t="str">
        <f>IF(_penmei2_month_day!M485="","",_penmei2_month_day!M485)</f>
        <v/>
      </c>
      <c r="W499" s="506" t="str">
        <f>IF(_penmei2_month_day!N485="","",_penmei2_month_day!N485)</f>
        <v/>
      </c>
      <c r="X499" s="507" t="str">
        <f>IF(_penmei3_month_day!A485="","",_penmei3_month_day!A485)</f>
        <v/>
      </c>
      <c r="Y499" s="508" t="str">
        <f>IF(_penmei3_month_day!B485="","",_penmei3_month_day!B485)</f>
        <v/>
      </c>
      <c r="Z499" s="509" t="str">
        <f>IF(_penmei3_month_day!C485="","",_penmei3_month_day!C485)</f>
        <v/>
      </c>
      <c r="AA499" s="498" t="str">
        <f>IF(_penmei3_month_day!D485="","",_penmei3_month_day!D485)</f>
        <v/>
      </c>
      <c r="AB499" s="509" t="str">
        <f>IF(_penmei3_month_day!E485="","",_penmei3_month_day!E485)</f>
        <v/>
      </c>
      <c r="AC499" s="498" t="str">
        <f>IF(_penmei3_month_day!F485="","",_penmei3_month_day!F485)</f>
        <v/>
      </c>
      <c r="AD499" s="507" t="str">
        <f>IF(_penmei3_month_day!G485="","",_penmei3_month_day!G485)</f>
        <v/>
      </c>
      <c r="AE499" s="508" t="str">
        <f>IF(_penmei3_month_day!H485="","",_penmei3_month_day!H485)</f>
        <v/>
      </c>
      <c r="AF499" s="509" t="str">
        <f>IF(_penmei3_month_day!I485="","",_penmei3_month_day!I485)</f>
        <v/>
      </c>
      <c r="AG499" s="498" t="str">
        <f>IF(_penmei3_month_day!J485="","",_penmei3_month_day!J485)</f>
        <v/>
      </c>
      <c r="AH499" s="509" t="str">
        <f>IF(_penmei3_month_day!K485="","",_penmei3_month_day!K485)</f>
        <v/>
      </c>
      <c r="AI499" s="498" t="str">
        <f>IF(_penmei3_month_day!L485="","",_penmei3_month_day!L485)</f>
        <v/>
      </c>
      <c r="AJ499" s="509" t="str">
        <f>IF(_penmei3_month_day!M485="","",_penmei3_month_day!M485)</f>
        <v/>
      </c>
      <c r="AK499" s="498" t="str">
        <f>IF(_penmei3_month_day!N485="","",_penmei3_month_day!N485)</f>
        <v/>
      </c>
      <c r="AL499" s="509" t="str">
        <f>IF(_penmei3_month_day!O485="","",_penmei3_month_day!O485)</f>
        <v/>
      </c>
      <c r="AM499" s="498" t="str">
        <f>IF(_penmei3_month_day!P485="","",_penmei3_month_day!P485)</f>
        <v/>
      </c>
      <c r="AN499" s="509" t="str">
        <f>IF(_penmei3_month_day!Q485="","",_penmei3_month_day!Q485)</f>
        <v/>
      </c>
      <c r="AO499" s="498" t="str">
        <f>IF(_penmei3_month_day!R485="","",_penmei3_month_day!R485)</f>
        <v/>
      </c>
      <c r="AP499" s="509" t="str">
        <f>IF(_penmei3_month_day!S485="","",_penmei3_month_day!S485)</f>
        <v/>
      </c>
      <c r="AQ499" s="498" t="str">
        <f>IF(_penmei3_month_day!T485="","",_penmei3_month_day!T485)</f>
        <v/>
      </c>
      <c r="AR499" s="509" t="str">
        <f>IF(_penmei3_month_day!U485="","",_penmei3_month_day!U485)</f>
        <v/>
      </c>
      <c r="AS499" s="498" t="str">
        <f>IF(_penmei3_month_day!V485="","",_penmei3_month_day!V485)</f>
        <v/>
      </c>
      <c r="AT499" s="509" t="str">
        <f>IF(_penmei3_month_day!W485="","",_penmei3_month_day!W485)</f>
        <v/>
      </c>
      <c r="AU499" s="498" t="str">
        <f>IF(_penmei3_month_day!X485="","",_penmei3_month_day!X485)</f>
        <v/>
      </c>
      <c r="AV499" s="509" t="str">
        <f>IF(_penmei3_month_day!Y485="","",_penmei3_month_day!Y485)</f>
        <v/>
      </c>
      <c r="AW499" s="498" t="str">
        <f>IF(_penmei3_month_day!Z485="","",_penmei3_month_day!Z485)</f>
        <v/>
      </c>
      <c r="AX499" s="509" t="str">
        <f>IF(_penmei3_month_day!AA485="","",_penmei3_month_day!AA485)</f>
        <v/>
      </c>
      <c r="AY499" s="498" t="str">
        <f>IF(_penmei3_month_day!AB485="","",_penmei3_month_day!AB485)</f>
        <v/>
      </c>
      <c r="AZ499" s="509" t="str">
        <f>IF(_penmei3_month_day!AC485="","",_penmei3_month_day!AC485)</f>
        <v/>
      </c>
      <c r="BA499" s="498" t="str">
        <f>IF(_penmei3_month_day!AD485="","",_penmei3_month_day!AD485)</f>
        <v/>
      </c>
      <c r="BB499" s="509" t="str">
        <f>IF(_penmei3_month_day!AE485="","",_penmei3_month_day!AE485)</f>
        <v/>
      </c>
      <c r="BC499" s="498" t="str">
        <f>IF(_penmei3_month_day!AF485="","",_penmei3_month_day!AF485)</f>
        <v/>
      </c>
      <c r="BD499" s="510"/>
      <c r="BE499" s="510"/>
    </row>
    <row ht="19.5" customHeight="1" r="500">
      <c r="A500" s="240">
        <f ca="1">IF(HOUR(I500)=0,A499+1,A499)</f>
        <v>43637</v>
      </c>
      <c r="B500" s="241">
        <f ca="1">A500</f>
        <v>43637</v>
      </c>
      <c r="C500" s="242" t="str">
        <f>IF(AND(G500&lt;16,G500&gt;=8),"白",IF(AND(G500&lt;8,G500&gt;=0),"夜",IF(G500&gt;=16,"中")))</f>
        <v>夜</v>
      </c>
      <c r="D500" s="242">
        <f ca="1">DAY(A500)</f>
        <v>21</v>
      </c>
      <c r="E500" s="242">
        <f>E499</f>
        <v>3</v>
      </c>
      <c r="F500" s="243" t="str">
        <f>IF(AND(E500=1),"甲班",IF(AND(E500=2),"乙班",IF(AND(E500=3),"丙班",IF(AND(E500=4),"丁班",))))</f>
        <v>丙班</v>
      </c>
      <c r="G500" s="242">
        <f>IF(I500=0,0,HOUR(I500-0))</f>
        <v>4</v>
      </c>
      <c r="H500" s="244">
        <f>H499</f>
        <v>0.041666666666666699</v>
      </c>
      <c r="I500" s="245">
        <f>IF(HOUR(I499)=0,H500,I499+H500)</f>
        <v>0.16666666666666699</v>
      </c>
      <c r="J500" s="498" t="str">
        <f>IF(_penmei2_month_day!A486="","",_penmei2_month_day!A486)</f>
        <v/>
      </c>
      <c r="K500" s="498" t="str">
        <f>IF(_penmei2_month_day!B486="","",_penmei2_month_day!B486)</f>
        <v/>
      </c>
      <c r="L500" s="499" t="str">
        <f>IF(_penmei2_month_day!C486="","",_penmei2_month_day!C486)</f>
        <v/>
      </c>
      <c r="M500" s="500" t="str">
        <f>IF(_penmei2_month_day!D486="","",_penmei2_month_day!D486)</f>
        <v/>
      </c>
      <c r="N500" s="501" t="str">
        <f>IF(_penmei2_month_day!E486="","",_penmei2_month_day!E486)</f>
        <v/>
      </c>
      <c r="O500" s="501" t="str">
        <f>IF(_penmei2_month_day!F486="","",_penmei2_month_day!F486)</f>
        <v/>
      </c>
      <c r="P500" s="499" t="str">
        <f>IF(_penmei2_month_day!G486="","",_penmei2_month_day!G486)</f>
        <v/>
      </c>
      <c r="Q500" s="502" t="str">
        <f>IF(_penmei2_month_day!H486="","",_penmei2_month_day!H486)</f>
        <v/>
      </c>
      <c r="R500" s="503" t="str">
        <f>IF(_penmei2_month_day!I486="","",_penmei2_month_day!I486)</f>
        <v/>
      </c>
      <c r="S500" s="504" t="str">
        <f>IF(_penmei2_month_day!J486="","",_penmei2_month_day!J486)</f>
        <v/>
      </c>
      <c r="T500" s="505" t="str">
        <f>IF(_penmei2_month_day!K486="","",_penmei2_month_day!K486)</f>
        <v/>
      </c>
      <c r="U500" s="499" t="str">
        <f>IF(_penmei2_month_day!L486="","",_penmei2_month_day!L486)</f>
        <v/>
      </c>
      <c r="V500" s="499" t="str">
        <f>IF(_penmei2_month_day!M486="","",_penmei2_month_day!M486)</f>
        <v/>
      </c>
      <c r="W500" s="506" t="str">
        <f>IF(_penmei2_month_day!N486="","",_penmei2_month_day!N486)</f>
        <v/>
      </c>
      <c r="X500" s="507" t="str">
        <f>IF(_penmei3_month_day!A486="","",_penmei3_month_day!A486)</f>
        <v/>
      </c>
      <c r="Y500" s="508" t="str">
        <f>IF(_penmei3_month_day!B486="","",_penmei3_month_day!B486)</f>
        <v/>
      </c>
      <c r="Z500" s="509" t="str">
        <f>IF(_penmei3_month_day!C486="","",_penmei3_month_day!C486)</f>
        <v/>
      </c>
      <c r="AA500" s="498" t="str">
        <f>IF(_penmei3_month_day!D486="","",_penmei3_month_day!D486)</f>
        <v/>
      </c>
      <c r="AB500" s="509" t="str">
        <f>IF(_penmei3_month_day!E486="","",_penmei3_month_day!E486)</f>
        <v/>
      </c>
      <c r="AC500" s="498" t="str">
        <f>IF(_penmei3_month_day!F486="","",_penmei3_month_day!F486)</f>
        <v/>
      </c>
      <c r="AD500" s="507" t="str">
        <f>IF(_penmei3_month_day!G486="","",_penmei3_month_day!G486)</f>
        <v/>
      </c>
      <c r="AE500" s="508" t="str">
        <f>IF(_penmei3_month_day!H486="","",_penmei3_month_day!H486)</f>
        <v/>
      </c>
      <c r="AF500" s="509" t="str">
        <f>IF(_penmei3_month_day!I486="","",_penmei3_month_day!I486)</f>
        <v/>
      </c>
      <c r="AG500" s="498" t="str">
        <f>IF(_penmei3_month_day!J486="","",_penmei3_month_day!J486)</f>
        <v/>
      </c>
      <c r="AH500" s="509" t="str">
        <f>IF(_penmei3_month_day!K486="","",_penmei3_month_day!K486)</f>
        <v/>
      </c>
      <c r="AI500" s="498" t="str">
        <f>IF(_penmei3_month_day!L486="","",_penmei3_month_day!L486)</f>
        <v/>
      </c>
      <c r="AJ500" s="509" t="str">
        <f>IF(_penmei3_month_day!M486="","",_penmei3_month_day!M486)</f>
        <v/>
      </c>
      <c r="AK500" s="498" t="str">
        <f>IF(_penmei3_month_day!N486="","",_penmei3_month_day!N486)</f>
        <v/>
      </c>
      <c r="AL500" s="509" t="str">
        <f>IF(_penmei3_month_day!O486="","",_penmei3_month_day!O486)</f>
        <v/>
      </c>
      <c r="AM500" s="498" t="str">
        <f>IF(_penmei3_month_day!P486="","",_penmei3_month_day!P486)</f>
        <v/>
      </c>
      <c r="AN500" s="509" t="str">
        <f>IF(_penmei3_month_day!Q486="","",_penmei3_month_day!Q486)</f>
        <v/>
      </c>
      <c r="AO500" s="498" t="str">
        <f>IF(_penmei3_month_day!R486="","",_penmei3_month_day!R486)</f>
        <v/>
      </c>
      <c r="AP500" s="509" t="str">
        <f>IF(_penmei3_month_day!S486="","",_penmei3_month_day!S486)</f>
        <v/>
      </c>
      <c r="AQ500" s="498" t="str">
        <f>IF(_penmei3_month_day!T486="","",_penmei3_month_day!T486)</f>
        <v/>
      </c>
      <c r="AR500" s="509" t="str">
        <f>IF(_penmei3_month_day!U486="","",_penmei3_month_day!U486)</f>
        <v/>
      </c>
      <c r="AS500" s="498" t="str">
        <f>IF(_penmei3_month_day!V486="","",_penmei3_month_day!V486)</f>
        <v/>
      </c>
      <c r="AT500" s="509" t="str">
        <f>IF(_penmei3_month_day!W486="","",_penmei3_month_day!W486)</f>
        <v/>
      </c>
      <c r="AU500" s="498" t="str">
        <f>IF(_penmei3_month_day!X486="","",_penmei3_month_day!X486)</f>
        <v/>
      </c>
      <c r="AV500" s="509" t="str">
        <f>IF(_penmei3_month_day!Y486="","",_penmei3_month_day!Y486)</f>
        <v/>
      </c>
      <c r="AW500" s="498" t="str">
        <f>IF(_penmei3_month_day!Z486="","",_penmei3_month_day!Z486)</f>
        <v/>
      </c>
      <c r="AX500" s="509" t="str">
        <f>IF(_penmei3_month_day!AA486="","",_penmei3_month_day!AA486)</f>
        <v/>
      </c>
      <c r="AY500" s="498" t="str">
        <f>IF(_penmei3_month_day!AB486="","",_penmei3_month_day!AB486)</f>
        <v/>
      </c>
      <c r="AZ500" s="509" t="str">
        <f>IF(_penmei3_month_day!AC486="","",_penmei3_month_day!AC486)</f>
        <v/>
      </c>
      <c r="BA500" s="498" t="str">
        <f>IF(_penmei3_month_day!AD486="","",_penmei3_month_day!AD486)</f>
        <v/>
      </c>
      <c r="BB500" s="509" t="str">
        <f>IF(_penmei3_month_day!AE486="","",_penmei3_month_day!AE486)</f>
        <v/>
      </c>
      <c r="BC500" s="498" t="str">
        <f>IF(_penmei3_month_day!AF486="","",_penmei3_month_day!AF486)</f>
        <v/>
      </c>
      <c r="BD500" s="510"/>
      <c r="BE500" s="510"/>
    </row>
    <row ht="19.5" customHeight="1" r="501">
      <c r="A501" s="240">
        <f ca="1">IF(HOUR(I501)=0,A500+1,A500)</f>
        <v>43637</v>
      </c>
      <c r="B501" s="241">
        <f ca="1">A501</f>
        <v>43637</v>
      </c>
      <c r="C501" s="242" t="str">
        <f>IF(AND(G501&lt;16,G501&gt;=8),"白",IF(AND(G501&lt;8,G501&gt;=0),"夜",IF(G501&gt;=16,"中")))</f>
        <v>夜</v>
      </c>
      <c r="D501" s="242">
        <f ca="1">DAY(A501)</f>
        <v>21</v>
      </c>
      <c r="E501" s="242">
        <f>E500</f>
        <v>3</v>
      </c>
      <c r="F501" s="243" t="str">
        <f>IF(AND(E501=1),"甲班",IF(AND(E501=2),"乙班",IF(AND(E501=3),"丙班",IF(AND(E501=4),"丁班",))))</f>
        <v>丙班</v>
      </c>
      <c r="G501" s="242">
        <f>IF(I501=0,0,HOUR(I501-0))</f>
        <v>5</v>
      </c>
      <c r="H501" s="244">
        <f>H500</f>
        <v>0.041666666666666699</v>
      </c>
      <c r="I501" s="245">
        <f>IF(HOUR(I500)=0,H501,I500+H501)</f>
        <v>0.20833333333333301</v>
      </c>
      <c r="J501" s="498" t="str">
        <f>IF(_penmei2_month_day!A487="","",_penmei2_month_day!A487)</f>
        <v/>
      </c>
      <c r="K501" s="498" t="str">
        <f>IF(_penmei2_month_day!B487="","",_penmei2_month_day!B487)</f>
        <v/>
      </c>
      <c r="L501" s="499" t="str">
        <f>IF(_penmei2_month_day!C487="","",_penmei2_month_day!C487)</f>
        <v/>
      </c>
      <c r="M501" s="500" t="str">
        <f>IF(_penmei2_month_day!D487="","",_penmei2_month_day!D487)</f>
        <v/>
      </c>
      <c r="N501" s="501" t="str">
        <f>IF(_penmei2_month_day!E487="","",_penmei2_month_day!E487)</f>
        <v/>
      </c>
      <c r="O501" s="501" t="str">
        <f>IF(_penmei2_month_day!F487="","",_penmei2_month_day!F487)</f>
        <v/>
      </c>
      <c r="P501" s="499" t="str">
        <f>IF(_penmei2_month_day!G487="","",_penmei2_month_day!G487)</f>
        <v/>
      </c>
      <c r="Q501" s="502" t="str">
        <f>IF(_penmei2_month_day!H487="","",_penmei2_month_day!H487)</f>
        <v/>
      </c>
      <c r="R501" s="503" t="str">
        <f>IF(_penmei2_month_day!I487="","",_penmei2_month_day!I487)</f>
        <v/>
      </c>
      <c r="S501" s="504" t="str">
        <f>IF(_penmei2_month_day!J487="","",_penmei2_month_day!J487)</f>
        <v/>
      </c>
      <c r="T501" s="505" t="str">
        <f>IF(_penmei2_month_day!K487="","",_penmei2_month_day!K487)</f>
        <v/>
      </c>
      <c r="U501" s="499" t="str">
        <f>IF(_penmei2_month_day!L487="","",_penmei2_month_day!L487)</f>
        <v/>
      </c>
      <c r="V501" s="499" t="str">
        <f>IF(_penmei2_month_day!M487="","",_penmei2_month_day!M487)</f>
        <v/>
      </c>
      <c r="W501" s="506" t="str">
        <f>IF(_penmei2_month_day!N487="","",_penmei2_month_day!N487)</f>
        <v/>
      </c>
      <c r="X501" s="507" t="str">
        <f>IF(_penmei3_month_day!A487="","",_penmei3_month_day!A487)</f>
        <v/>
      </c>
      <c r="Y501" s="508" t="str">
        <f>IF(_penmei3_month_day!B487="","",_penmei3_month_day!B487)</f>
        <v/>
      </c>
      <c r="Z501" s="509" t="str">
        <f>IF(_penmei3_month_day!C487="","",_penmei3_month_day!C487)</f>
        <v/>
      </c>
      <c r="AA501" s="498" t="str">
        <f>IF(_penmei3_month_day!D487="","",_penmei3_month_day!D487)</f>
        <v/>
      </c>
      <c r="AB501" s="509" t="str">
        <f>IF(_penmei3_month_day!E487="","",_penmei3_month_day!E487)</f>
        <v/>
      </c>
      <c r="AC501" s="498" t="str">
        <f>IF(_penmei3_month_day!F487="","",_penmei3_month_day!F487)</f>
        <v/>
      </c>
      <c r="AD501" s="507" t="str">
        <f>IF(_penmei3_month_day!G487="","",_penmei3_month_day!G487)</f>
        <v/>
      </c>
      <c r="AE501" s="508" t="str">
        <f>IF(_penmei3_month_day!H487="","",_penmei3_month_day!H487)</f>
        <v/>
      </c>
      <c r="AF501" s="509" t="str">
        <f>IF(_penmei3_month_day!I487="","",_penmei3_month_day!I487)</f>
        <v/>
      </c>
      <c r="AG501" s="498" t="str">
        <f>IF(_penmei3_month_day!J487="","",_penmei3_month_day!J487)</f>
        <v/>
      </c>
      <c r="AH501" s="509" t="str">
        <f>IF(_penmei3_month_day!K487="","",_penmei3_month_day!K487)</f>
        <v/>
      </c>
      <c r="AI501" s="498" t="str">
        <f>IF(_penmei3_month_day!L487="","",_penmei3_month_day!L487)</f>
        <v/>
      </c>
      <c r="AJ501" s="509" t="str">
        <f>IF(_penmei3_month_day!M487="","",_penmei3_month_day!M487)</f>
        <v/>
      </c>
      <c r="AK501" s="498" t="str">
        <f>IF(_penmei3_month_day!N487="","",_penmei3_month_day!N487)</f>
        <v/>
      </c>
      <c r="AL501" s="509" t="str">
        <f>IF(_penmei3_month_day!O487="","",_penmei3_month_day!O487)</f>
        <v/>
      </c>
      <c r="AM501" s="498" t="str">
        <f>IF(_penmei3_month_day!P487="","",_penmei3_month_day!P487)</f>
        <v/>
      </c>
      <c r="AN501" s="509" t="str">
        <f>IF(_penmei3_month_day!Q487="","",_penmei3_month_day!Q487)</f>
        <v/>
      </c>
      <c r="AO501" s="498" t="str">
        <f>IF(_penmei3_month_day!R487="","",_penmei3_month_day!R487)</f>
        <v/>
      </c>
      <c r="AP501" s="509" t="str">
        <f>IF(_penmei3_month_day!S487="","",_penmei3_month_day!S487)</f>
        <v/>
      </c>
      <c r="AQ501" s="498" t="str">
        <f>IF(_penmei3_month_day!T487="","",_penmei3_month_day!T487)</f>
        <v/>
      </c>
      <c r="AR501" s="509" t="str">
        <f>IF(_penmei3_month_day!U487="","",_penmei3_month_day!U487)</f>
        <v/>
      </c>
      <c r="AS501" s="498" t="str">
        <f>IF(_penmei3_month_day!V487="","",_penmei3_month_day!V487)</f>
        <v/>
      </c>
      <c r="AT501" s="509" t="str">
        <f>IF(_penmei3_month_day!W487="","",_penmei3_month_day!W487)</f>
        <v/>
      </c>
      <c r="AU501" s="498" t="str">
        <f>IF(_penmei3_month_day!X487="","",_penmei3_month_day!X487)</f>
        <v/>
      </c>
      <c r="AV501" s="509" t="str">
        <f>IF(_penmei3_month_day!Y487="","",_penmei3_month_day!Y487)</f>
        <v/>
      </c>
      <c r="AW501" s="498" t="str">
        <f>IF(_penmei3_month_day!Z487="","",_penmei3_month_day!Z487)</f>
        <v/>
      </c>
      <c r="AX501" s="509" t="str">
        <f>IF(_penmei3_month_day!AA487="","",_penmei3_month_day!AA487)</f>
        <v/>
      </c>
      <c r="AY501" s="498" t="str">
        <f>IF(_penmei3_month_day!AB487="","",_penmei3_month_day!AB487)</f>
        <v/>
      </c>
      <c r="AZ501" s="509" t="str">
        <f>IF(_penmei3_month_day!AC487="","",_penmei3_month_day!AC487)</f>
        <v/>
      </c>
      <c r="BA501" s="498" t="str">
        <f>IF(_penmei3_month_day!AD487="","",_penmei3_month_day!AD487)</f>
        <v/>
      </c>
      <c r="BB501" s="509" t="str">
        <f>IF(_penmei3_month_day!AE487="","",_penmei3_month_day!AE487)</f>
        <v/>
      </c>
      <c r="BC501" s="498" t="str">
        <f>IF(_penmei3_month_day!AF487="","",_penmei3_month_day!AF487)</f>
        <v/>
      </c>
      <c r="BD501" s="510"/>
      <c r="BE501" s="510"/>
    </row>
    <row ht="19.5" customHeight="1" r="502">
      <c r="A502" s="240">
        <f ca="1">IF(HOUR(I502)=0,A501+1,A501)</f>
        <v>43637</v>
      </c>
      <c r="B502" s="241">
        <f ca="1">A502</f>
        <v>43637</v>
      </c>
      <c r="C502" s="242" t="str">
        <f>IF(AND(G502&lt;16,G502&gt;=8),"白",IF(AND(G502&lt;8,G502&gt;=0),"夜",IF(G502&gt;=16,"中")))</f>
        <v>夜</v>
      </c>
      <c r="D502" s="242">
        <f ca="1">DAY(A502)</f>
        <v>21</v>
      </c>
      <c r="E502" s="242">
        <f>E501</f>
        <v>3</v>
      </c>
      <c r="F502" s="243" t="str">
        <f>IF(AND(E502=1),"甲班",IF(AND(E502=2),"乙班",IF(AND(E502=3),"丙班",IF(AND(E502=4),"丁班",))))</f>
        <v>丙班</v>
      </c>
      <c r="G502" s="242">
        <f>IF(I502=0,0,HOUR(I502-0))</f>
        <v>6</v>
      </c>
      <c r="H502" s="244">
        <f>H501</f>
        <v>0.041666666666666699</v>
      </c>
      <c r="I502" s="245">
        <f>IF(HOUR(I501)=0,H502,I501+H502)</f>
        <v>0.25</v>
      </c>
      <c r="J502" s="498" t="str">
        <f>IF(_penmei2_month_day!A488="","",_penmei2_month_day!A488)</f>
        <v/>
      </c>
      <c r="K502" s="498" t="str">
        <f>IF(_penmei2_month_day!B488="","",_penmei2_month_day!B488)</f>
        <v/>
      </c>
      <c r="L502" s="499" t="str">
        <f>IF(_penmei2_month_day!C488="","",_penmei2_month_day!C488)</f>
        <v/>
      </c>
      <c r="M502" s="500" t="str">
        <f>IF(_penmei2_month_day!D488="","",_penmei2_month_day!D488)</f>
        <v/>
      </c>
      <c r="N502" s="501" t="str">
        <f>IF(_penmei2_month_day!E488="","",_penmei2_month_day!E488)</f>
        <v/>
      </c>
      <c r="O502" s="501" t="str">
        <f>IF(_penmei2_month_day!F488="","",_penmei2_month_day!F488)</f>
        <v/>
      </c>
      <c r="P502" s="499" t="str">
        <f>IF(_penmei2_month_day!G488="","",_penmei2_month_day!G488)</f>
        <v/>
      </c>
      <c r="Q502" s="502" t="str">
        <f>IF(_penmei2_month_day!H488="","",_penmei2_month_day!H488)</f>
        <v/>
      </c>
      <c r="R502" s="503" t="str">
        <f>IF(_penmei2_month_day!I488="","",_penmei2_month_day!I488)</f>
        <v/>
      </c>
      <c r="S502" s="504" t="str">
        <f>IF(_penmei2_month_day!J488="","",_penmei2_month_day!J488)</f>
        <v/>
      </c>
      <c r="T502" s="505" t="str">
        <f>IF(_penmei2_month_day!K488="","",_penmei2_month_day!K488)</f>
        <v/>
      </c>
      <c r="U502" s="499" t="str">
        <f>IF(_penmei2_month_day!L488="","",_penmei2_month_day!L488)</f>
        <v/>
      </c>
      <c r="V502" s="499" t="str">
        <f>IF(_penmei2_month_day!M488="","",_penmei2_month_day!M488)</f>
        <v/>
      </c>
      <c r="W502" s="506" t="str">
        <f>IF(_penmei2_month_day!N488="","",_penmei2_month_day!N488)</f>
        <v/>
      </c>
      <c r="X502" s="507" t="str">
        <f>IF(_penmei3_month_day!A488="","",_penmei3_month_day!A488)</f>
        <v/>
      </c>
      <c r="Y502" s="508" t="str">
        <f>IF(_penmei3_month_day!B488="","",_penmei3_month_day!B488)</f>
        <v/>
      </c>
      <c r="Z502" s="509" t="str">
        <f>IF(_penmei3_month_day!C488="","",_penmei3_month_day!C488)</f>
        <v/>
      </c>
      <c r="AA502" s="498" t="str">
        <f>IF(_penmei3_month_day!D488="","",_penmei3_month_day!D488)</f>
        <v/>
      </c>
      <c r="AB502" s="509" t="str">
        <f>IF(_penmei3_month_day!E488="","",_penmei3_month_day!E488)</f>
        <v/>
      </c>
      <c r="AC502" s="498" t="str">
        <f>IF(_penmei3_month_day!F488="","",_penmei3_month_day!F488)</f>
        <v/>
      </c>
      <c r="AD502" s="507" t="str">
        <f>IF(_penmei3_month_day!G488="","",_penmei3_month_day!G488)</f>
        <v/>
      </c>
      <c r="AE502" s="508" t="str">
        <f>IF(_penmei3_month_day!H488="","",_penmei3_month_day!H488)</f>
        <v/>
      </c>
      <c r="AF502" s="509" t="str">
        <f>IF(_penmei3_month_day!I488="","",_penmei3_month_day!I488)</f>
        <v/>
      </c>
      <c r="AG502" s="498" t="str">
        <f>IF(_penmei3_month_day!J488="","",_penmei3_month_day!J488)</f>
        <v/>
      </c>
      <c r="AH502" s="509" t="str">
        <f>IF(_penmei3_month_day!K488="","",_penmei3_month_day!K488)</f>
        <v/>
      </c>
      <c r="AI502" s="498" t="str">
        <f>IF(_penmei3_month_day!L488="","",_penmei3_month_day!L488)</f>
        <v/>
      </c>
      <c r="AJ502" s="509" t="str">
        <f>IF(_penmei3_month_day!M488="","",_penmei3_month_day!M488)</f>
        <v/>
      </c>
      <c r="AK502" s="498" t="str">
        <f>IF(_penmei3_month_day!N488="","",_penmei3_month_day!N488)</f>
        <v/>
      </c>
      <c r="AL502" s="509" t="str">
        <f>IF(_penmei3_month_day!O488="","",_penmei3_month_day!O488)</f>
        <v/>
      </c>
      <c r="AM502" s="498" t="str">
        <f>IF(_penmei3_month_day!P488="","",_penmei3_month_day!P488)</f>
        <v/>
      </c>
      <c r="AN502" s="509" t="str">
        <f>IF(_penmei3_month_day!Q488="","",_penmei3_month_day!Q488)</f>
        <v/>
      </c>
      <c r="AO502" s="498" t="str">
        <f>IF(_penmei3_month_day!R488="","",_penmei3_month_day!R488)</f>
        <v/>
      </c>
      <c r="AP502" s="509" t="str">
        <f>IF(_penmei3_month_day!S488="","",_penmei3_month_day!S488)</f>
        <v/>
      </c>
      <c r="AQ502" s="498" t="str">
        <f>IF(_penmei3_month_day!T488="","",_penmei3_month_day!T488)</f>
        <v/>
      </c>
      <c r="AR502" s="509" t="str">
        <f>IF(_penmei3_month_day!U488="","",_penmei3_month_day!U488)</f>
        <v/>
      </c>
      <c r="AS502" s="498" t="str">
        <f>IF(_penmei3_month_day!V488="","",_penmei3_month_day!V488)</f>
        <v/>
      </c>
      <c r="AT502" s="509" t="str">
        <f>IF(_penmei3_month_day!W488="","",_penmei3_month_day!W488)</f>
        <v/>
      </c>
      <c r="AU502" s="498" t="str">
        <f>IF(_penmei3_month_day!X488="","",_penmei3_month_day!X488)</f>
        <v/>
      </c>
      <c r="AV502" s="509" t="str">
        <f>IF(_penmei3_month_day!Y488="","",_penmei3_month_day!Y488)</f>
        <v/>
      </c>
      <c r="AW502" s="498" t="str">
        <f>IF(_penmei3_month_day!Z488="","",_penmei3_month_day!Z488)</f>
        <v/>
      </c>
      <c r="AX502" s="509" t="str">
        <f>IF(_penmei3_month_day!AA488="","",_penmei3_month_day!AA488)</f>
        <v/>
      </c>
      <c r="AY502" s="498" t="str">
        <f>IF(_penmei3_month_day!AB488="","",_penmei3_month_day!AB488)</f>
        <v/>
      </c>
      <c r="AZ502" s="509" t="str">
        <f>IF(_penmei3_month_day!AC488="","",_penmei3_month_day!AC488)</f>
        <v/>
      </c>
      <c r="BA502" s="498" t="str">
        <f>IF(_penmei3_month_day!AD488="","",_penmei3_month_day!AD488)</f>
        <v/>
      </c>
      <c r="BB502" s="509" t="str">
        <f>IF(_penmei3_month_day!AE488="","",_penmei3_month_day!AE488)</f>
        <v/>
      </c>
      <c r="BC502" s="498" t="str">
        <f>IF(_penmei3_month_day!AF488="","",_penmei3_month_day!AF488)</f>
        <v/>
      </c>
      <c r="BD502" s="510"/>
      <c r="BE502" s="510"/>
    </row>
    <row ht="19.5" customHeight="1" r="503">
      <c r="A503" s="246">
        <f ca="1">IF(HOUR(I503)=0,A502+1,A502)</f>
        <v>43637</v>
      </c>
      <c r="B503" s="247">
        <f ca="1">A503</f>
        <v>43637</v>
      </c>
      <c r="C503" s="248" t="str">
        <f>IF(AND(G503&lt;16,G503&gt;=8),"白",IF(AND(G503&lt;8,G503&gt;=0),"夜",IF(G503&gt;=16,"中")))</f>
        <v>夜</v>
      </c>
      <c r="D503" s="248">
        <f ca="1">DAY(A503)</f>
        <v>21</v>
      </c>
      <c r="E503" s="248">
        <f>E502</f>
        <v>3</v>
      </c>
      <c r="F503" s="249" t="str">
        <f>IF(AND(E503=1),"甲班",IF(AND(E503=2),"乙班",IF(AND(E503=3),"丙班",IF(AND(E503=4),"丁班",))))</f>
        <v>丙班</v>
      </c>
      <c r="G503" s="248">
        <f>IF(I503=0,0,HOUR(I503-0))</f>
        <v>7</v>
      </c>
      <c r="H503" s="250">
        <f>H502</f>
        <v>0.041666666666666699</v>
      </c>
      <c r="I503" s="251">
        <f>IF(HOUR(I502)=0,H503,I502+H503)</f>
        <v>0.29166666666666702</v>
      </c>
      <c r="J503" s="511" t="str">
        <f>IF(_penmei2_month_day!A489="","",_penmei2_month_day!A489)</f>
        <v/>
      </c>
      <c r="K503" s="511" t="str">
        <f>IF(_penmei2_month_day!B489="","",_penmei2_month_day!B489)</f>
        <v/>
      </c>
      <c r="L503" s="512" t="str">
        <f>IF(_penmei2_month_day!C489="","",_penmei2_month_day!C489)</f>
        <v/>
      </c>
      <c r="M503" s="513" t="str">
        <f>IF(_penmei2_month_day!D489="","",_penmei2_month_day!D489)</f>
        <v/>
      </c>
      <c r="N503" s="514" t="str">
        <f>IF(_penmei2_month_day!E489="","",_penmei2_month_day!E489)</f>
        <v/>
      </c>
      <c r="O503" s="514" t="str">
        <f>IF(_penmei2_month_day!F489="","",_penmei2_month_day!F489)</f>
        <v/>
      </c>
      <c r="P503" s="512" t="str">
        <f>IF(_penmei2_month_day!G489="","",_penmei2_month_day!G489)</f>
        <v/>
      </c>
      <c r="Q503" s="515" t="str">
        <f>IF(_penmei2_month_day!H489="","",_penmei2_month_day!H489)</f>
        <v/>
      </c>
      <c r="R503" s="516" t="str">
        <f>IF(_penmei2_month_day!I489="","",_penmei2_month_day!I489)</f>
        <v/>
      </c>
      <c r="S503" s="517" t="str">
        <f>IF(_penmei2_month_day!J489="","",_penmei2_month_day!J489)</f>
        <v/>
      </c>
      <c r="T503" s="518" t="str">
        <f>IF(_penmei2_month_day!K489="","",_penmei2_month_day!K489)</f>
        <v/>
      </c>
      <c r="U503" s="512" t="str">
        <f>IF(_penmei2_month_day!L489="","",_penmei2_month_day!L489)</f>
        <v/>
      </c>
      <c r="V503" s="512" t="str">
        <f>IF(_penmei2_month_day!M489="","",_penmei2_month_day!M489)</f>
        <v/>
      </c>
      <c r="W503" s="519" t="str">
        <f>IF(_penmei2_month_day!N489="","",_penmei2_month_day!N489)</f>
        <v/>
      </c>
      <c r="X503" s="520" t="str">
        <f>IF(_penmei3_month_day!A489="","",_penmei3_month_day!A489)</f>
        <v/>
      </c>
      <c r="Y503" s="521" t="str">
        <f>IF(_penmei3_month_day!B489="","",_penmei3_month_day!B489)</f>
        <v/>
      </c>
      <c r="Z503" s="522" t="str">
        <f>IF(_penmei3_month_day!C489="","",_penmei3_month_day!C489)</f>
        <v/>
      </c>
      <c r="AA503" s="511" t="str">
        <f>IF(_penmei3_month_day!D489="","",_penmei3_month_day!D489)</f>
        <v/>
      </c>
      <c r="AB503" s="522" t="str">
        <f>IF(_penmei3_month_day!E489="","",_penmei3_month_day!E489)</f>
        <v/>
      </c>
      <c r="AC503" s="511" t="str">
        <f>IF(_penmei3_month_day!F489="","",_penmei3_month_day!F489)</f>
        <v/>
      </c>
      <c r="AD503" s="520" t="str">
        <f>IF(_penmei3_month_day!G489="","",_penmei3_month_day!G489)</f>
        <v/>
      </c>
      <c r="AE503" s="521" t="str">
        <f>IF(_penmei3_month_day!H489="","",_penmei3_month_day!H489)</f>
        <v/>
      </c>
      <c r="AF503" s="522" t="str">
        <f>IF(_penmei3_month_day!I489="","",_penmei3_month_day!I489)</f>
        <v/>
      </c>
      <c r="AG503" s="511" t="str">
        <f>IF(_penmei3_month_day!J489="","",_penmei3_month_day!J489)</f>
        <v/>
      </c>
      <c r="AH503" s="522" t="str">
        <f>IF(_penmei3_month_day!K489="","",_penmei3_month_day!K489)</f>
        <v/>
      </c>
      <c r="AI503" s="511" t="str">
        <f>IF(_penmei3_month_day!L489="","",_penmei3_month_day!L489)</f>
        <v/>
      </c>
      <c r="AJ503" s="522" t="str">
        <f>IF(_penmei3_month_day!M489="","",_penmei3_month_day!M489)</f>
        <v/>
      </c>
      <c r="AK503" s="511" t="str">
        <f>IF(_penmei3_month_day!N489="","",_penmei3_month_day!N489)</f>
        <v/>
      </c>
      <c r="AL503" s="522" t="str">
        <f>IF(_penmei3_month_day!O489="","",_penmei3_month_day!O489)</f>
        <v/>
      </c>
      <c r="AM503" s="511" t="str">
        <f>IF(_penmei3_month_day!P489="","",_penmei3_month_day!P489)</f>
        <v/>
      </c>
      <c r="AN503" s="522" t="str">
        <f>IF(_penmei3_month_day!Q489="","",_penmei3_month_day!Q489)</f>
        <v/>
      </c>
      <c r="AO503" s="511" t="str">
        <f>IF(_penmei3_month_day!R489="","",_penmei3_month_day!R489)</f>
        <v/>
      </c>
      <c r="AP503" s="522" t="str">
        <f>IF(_penmei3_month_day!S489="","",_penmei3_month_day!S489)</f>
        <v/>
      </c>
      <c r="AQ503" s="511" t="str">
        <f>IF(_penmei3_month_day!T489="","",_penmei3_month_day!T489)</f>
        <v/>
      </c>
      <c r="AR503" s="522" t="str">
        <f>IF(_penmei3_month_day!U489="","",_penmei3_month_day!U489)</f>
        <v/>
      </c>
      <c r="AS503" s="511" t="str">
        <f>IF(_penmei3_month_day!V489="","",_penmei3_month_day!V489)</f>
        <v/>
      </c>
      <c r="AT503" s="522" t="str">
        <f>IF(_penmei3_month_day!W489="","",_penmei3_month_day!W489)</f>
        <v/>
      </c>
      <c r="AU503" s="511" t="str">
        <f>IF(_penmei3_month_day!X489="","",_penmei3_month_day!X489)</f>
        <v/>
      </c>
      <c r="AV503" s="522" t="str">
        <f>IF(_penmei3_month_day!Y489="","",_penmei3_month_day!Y489)</f>
        <v/>
      </c>
      <c r="AW503" s="511" t="str">
        <f>IF(_penmei3_month_day!Z489="","",_penmei3_month_day!Z489)</f>
        <v/>
      </c>
      <c r="AX503" s="522" t="str">
        <f>IF(_penmei3_month_day!AA489="","",_penmei3_month_day!AA489)</f>
        <v/>
      </c>
      <c r="AY503" s="511" t="str">
        <f>IF(_penmei3_month_day!AB489="","",_penmei3_month_day!AB489)</f>
        <v/>
      </c>
      <c r="AZ503" s="522" t="str">
        <f>IF(_penmei3_month_day!AC489="","",_penmei3_month_day!AC489)</f>
        <v/>
      </c>
      <c r="BA503" s="511" t="str">
        <f>IF(_penmei3_month_day!AD489="","",_penmei3_month_day!AD489)</f>
        <v/>
      </c>
      <c r="BB503" s="522" t="str">
        <f>IF(_penmei3_month_day!AE489="","",_penmei3_month_day!AE489)</f>
        <v/>
      </c>
      <c r="BC503" s="511" t="str">
        <f>IF(_penmei3_month_day!AF489="","",_penmei3_month_day!AF489)</f>
        <v/>
      </c>
      <c r="BD503" s="149" t="s">
        <v>132</v>
      </c>
      <c r="BE503" s="252"/>
    </row>
    <row ht="19.5" customHeight="1" r="504">
      <c r="A504" s="253">
        <f ca="1">IF(HOUR(I504)=0,A503+1,A503)</f>
        <v>43637</v>
      </c>
      <c r="B504" s="254">
        <f ca="1">A504</f>
        <v>43637</v>
      </c>
      <c r="C504" s="255" t="str">
        <f>IF(AND(G504&lt;16,G504&gt;=8),"白",IF(AND(G504&lt;8,G504&gt;=0),"夜",IF(G504&gt;=16,"中")))</f>
        <v>白</v>
      </c>
      <c r="D504" s="255">
        <f ca="1">DAY(A504)</f>
        <v>21</v>
      </c>
      <c r="E504" s="255">
        <f>IF(AND(E496=4),1,IF(AND(E496&lt;4),(E496+1),))</f>
        <v>4</v>
      </c>
      <c r="F504" s="256" t="str">
        <f>IF(AND(E504=1),"甲班",IF(AND(E504=2),"乙班",IF(AND(E504=3),"丙班",IF(AND(E504=4),"丁班",))))</f>
        <v>丁班</v>
      </c>
      <c r="G504" s="255">
        <f>IF(I504=0,0,HOUR(I504-0))</f>
        <v>8</v>
      </c>
      <c r="H504" s="257">
        <f>H503</f>
        <v>0.041666666666666699</v>
      </c>
      <c r="I504" s="258">
        <f>IF(HOUR(I503)=0,H504,I503+H504)</f>
        <v>0.33333333333333398</v>
      </c>
      <c r="J504" s="485" t="str">
        <f>IF(_penmei2_month_day!A490="","",_penmei2_month_day!A490)</f>
        <v/>
      </c>
      <c r="K504" s="485" t="str">
        <f>IF(_penmei2_month_day!B490="","",_penmei2_month_day!B490)</f>
        <v/>
      </c>
      <c r="L504" s="486" t="str">
        <f>IF(_penmei2_month_day!C490="","",_penmei2_month_day!C490)</f>
        <v/>
      </c>
      <c r="M504" s="487" t="str">
        <f>IF(_penmei2_month_day!D490="","",_penmei2_month_day!D490)</f>
        <v/>
      </c>
      <c r="N504" s="488" t="str">
        <f>IF(_penmei2_month_day!E490="","",_penmei2_month_day!E490)</f>
        <v/>
      </c>
      <c r="O504" s="488" t="str">
        <f>IF(_penmei2_month_day!F490="","",_penmei2_month_day!F490)</f>
        <v/>
      </c>
      <c r="P504" s="486" t="str">
        <f>IF(_penmei2_month_day!G490="","",_penmei2_month_day!G490)</f>
        <v/>
      </c>
      <c r="Q504" s="489" t="str">
        <f>IF(_penmei2_month_day!H490="","",_penmei2_month_day!H490)</f>
        <v/>
      </c>
      <c r="R504" s="490" t="str">
        <f>IF(_penmei2_month_day!I490="","",_penmei2_month_day!I490)</f>
        <v/>
      </c>
      <c r="S504" s="491" t="str">
        <f>IF(_penmei2_month_day!J490="","",_penmei2_month_day!J490)</f>
        <v/>
      </c>
      <c r="T504" s="523" t="str">
        <f>IF(_penmei2_month_day!K490="","",_penmei2_month_day!K490)</f>
        <v/>
      </c>
      <c r="U504" s="486" t="str">
        <f>IF(_penmei2_month_day!L490="","",_penmei2_month_day!L490)</f>
        <v/>
      </c>
      <c r="V504" s="486" t="str">
        <f>IF(_penmei2_month_day!M490="","",_penmei2_month_day!M490)</f>
        <v/>
      </c>
      <c r="W504" s="493" t="str">
        <f>IF(_penmei2_month_day!N490="","",_penmei2_month_day!N490)</f>
        <v/>
      </c>
      <c r="X504" s="494" t="str">
        <f>IF(_penmei3_month_day!A490="","",_penmei3_month_day!A490)</f>
        <v/>
      </c>
      <c r="Y504" s="495" t="str">
        <f>IF(_penmei3_month_day!B490="","",_penmei3_month_day!B490)</f>
        <v/>
      </c>
      <c r="Z504" s="496" t="str">
        <f>IF(_penmei3_month_day!C490="","",_penmei3_month_day!C490)</f>
        <v/>
      </c>
      <c r="AA504" s="485" t="str">
        <f>IF(_penmei3_month_day!D490="","",_penmei3_month_day!D490)</f>
        <v/>
      </c>
      <c r="AB504" s="496" t="str">
        <f>IF(_penmei3_month_day!E490="","",_penmei3_month_day!E490)</f>
        <v/>
      </c>
      <c r="AC504" s="485" t="str">
        <f>IF(_penmei3_month_day!F490="","",_penmei3_month_day!F490)</f>
        <v/>
      </c>
      <c r="AD504" s="494" t="str">
        <f>IF(_penmei3_month_day!G490="","",_penmei3_month_day!G490)</f>
        <v/>
      </c>
      <c r="AE504" s="495" t="str">
        <f>IF(_penmei3_month_day!H490="","",_penmei3_month_day!H490)</f>
        <v/>
      </c>
      <c r="AF504" s="496" t="str">
        <f>IF(_penmei3_month_day!I490="","",_penmei3_month_day!I490)</f>
        <v/>
      </c>
      <c r="AG504" s="485" t="str">
        <f>IF(_penmei3_month_day!J490="","",_penmei3_month_day!J490)</f>
        <v/>
      </c>
      <c r="AH504" s="496" t="str">
        <f>IF(_penmei3_month_day!K490="","",_penmei3_month_day!K490)</f>
        <v/>
      </c>
      <c r="AI504" s="485" t="str">
        <f>IF(_penmei3_month_day!L490="","",_penmei3_month_day!L490)</f>
        <v/>
      </c>
      <c r="AJ504" s="496" t="str">
        <f>IF(_penmei3_month_day!M490="","",_penmei3_month_day!M490)</f>
        <v/>
      </c>
      <c r="AK504" s="485" t="str">
        <f>IF(_penmei3_month_day!N490="","",_penmei3_month_day!N490)</f>
        <v/>
      </c>
      <c r="AL504" s="496" t="str">
        <f>IF(_penmei3_month_day!O490="","",_penmei3_month_day!O490)</f>
        <v/>
      </c>
      <c r="AM504" s="485" t="str">
        <f>IF(_penmei3_month_day!P490="","",_penmei3_month_day!P490)</f>
        <v/>
      </c>
      <c r="AN504" s="496" t="str">
        <f>IF(_penmei3_month_day!Q490="","",_penmei3_month_day!Q490)</f>
        <v/>
      </c>
      <c r="AO504" s="485" t="str">
        <f>IF(_penmei3_month_day!R490="","",_penmei3_month_day!R490)</f>
        <v/>
      </c>
      <c r="AP504" s="496" t="str">
        <f>IF(_penmei3_month_day!S490="","",_penmei3_month_day!S490)</f>
        <v/>
      </c>
      <c r="AQ504" s="485" t="str">
        <f>IF(_penmei3_month_day!T490="","",_penmei3_month_day!T490)</f>
        <v/>
      </c>
      <c r="AR504" s="496" t="str">
        <f>IF(_penmei3_month_day!U490="","",_penmei3_month_day!U490)</f>
        <v/>
      </c>
      <c r="AS504" s="485" t="str">
        <f>IF(_penmei3_month_day!V490="","",_penmei3_month_day!V490)</f>
        <v/>
      </c>
      <c r="AT504" s="496" t="str">
        <f>IF(_penmei3_month_day!W490="","",_penmei3_month_day!W490)</f>
        <v/>
      </c>
      <c r="AU504" s="485" t="str">
        <f>IF(_penmei3_month_day!X490="","",_penmei3_month_day!X490)</f>
        <v/>
      </c>
      <c r="AV504" s="496" t="str">
        <f>IF(_penmei3_month_day!Y490="","",_penmei3_month_day!Y490)</f>
        <v/>
      </c>
      <c r="AW504" s="485" t="str">
        <f>IF(_penmei3_month_day!Z490="","",_penmei3_month_day!Z490)</f>
        <v/>
      </c>
      <c r="AX504" s="496" t="str">
        <f>IF(_penmei3_month_day!AA490="","",_penmei3_month_day!AA490)</f>
        <v/>
      </c>
      <c r="AY504" s="485" t="str">
        <f>IF(_penmei3_month_day!AB490="","",_penmei3_month_day!AB490)</f>
        <v/>
      </c>
      <c r="AZ504" s="496" t="str">
        <f>IF(_penmei3_month_day!AC490="","",_penmei3_month_day!AC490)</f>
        <v/>
      </c>
      <c r="BA504" s="485" t="str">
        <f>IF(_penmei3_month_day!AD490="","",_penmei3_month_day!AD490)</f>
        <v/>
      </c>
      <c r="BB504" s="496" t="str">
        <f>IF(_penmei3_month_day!AE490="","",_penmei3_month_day!AE490)</f>
        <v/>
      </c>
      <c r="BC504" s="485" t="str">
        <f>IF(_penmei3_month_day!AF490="","",_penmei3_month_day!AF490)</f>
        <v/>
      </c>
      <c r="BD504" s="497"/>
      <c r="BE504" s="497"/>
    </row>
    <row ht="19.5" customHeight="1" r="505">
      <c r="A505" s="240">
        <f ca="1">IF(HOUR(I505)=0,A504+1,A504)</f>
        <v>43637</v>
      </c>
      <c r="B505" s="241">
        <f ca="1">A505</f>
        <v>43637</v>
      </c>
      <c r="C505" s="242" t="str">
        <f>IF(AND(G505&lt;16,G505&gt;=8),"白",IF(AND(G505&lt;8,G505&gt;=0),"夜",IF(G505&gt;=16,"中")))</f>
        <v>白</v>
      </c>
      <c r="D505" s="242">
        <f ca="1">DAY(A505)</f>
        <v>21</v>
      </c>
      <c r="E505" s="242">
        <f>E504</f>
        <v>4</v>
      </c>
      <c r="F505" s="243" t="str">
        <f>IF(AND(E505=1),"甲班",IF(AND(E505=2),"乙班",IF(AND(E505=3),"丙班",IF(AND(E505=4),"丁班",))))</f>
        <v>丁班</v>
      </c>
      <c r="G505" s="242">
        <f>IF(I505=0,0,HOUR(I505-0))</f>
        <v>9</v>
      </c>
      <c r="H505" s="244">
        <f>H504</f>
        <v>0.041666666666666699</v>
      </c>
      <c r="I505" s="245">
        <f>IF(HOUR(I504)=0,H505,I504+H505)</f>
        <v>0.375</v>
      </c>
      <c r="J505" s="498" t="str">
        <f>IF(_penmei2_month_day!A491="","",_penmei2_month_day!A491)</f>
        <v/>
      </c>
      <c r="K505" s="498" t="str">
        <f>IF(_penmei2_month_day!B491="","",_penmei2_month_day!B491)</f>
        <v/>
      </c>
      <c r="L505" s="499" t="str">
        <f>IF(_penmei2_month_day!C491="","",_penmei2_month_day!C491)</f>
        <v/>
      </c>
      <c r="M505" s="500" t="str">
        <f>IF(_penmei2_month_day!D491="","",_penmei2_month_day!D491)</f>
        <v/>
      </c>
      <c r="N505" s="501" t="str">
        <f>IF(_penmei2_month_day!E491="","",_penmei2_month_day!E491)</f>
        <v/>
      </c>
      <c r="O505" s="501" t="str">
        <f>IF(_penmei2_month_day!F491="","",_penmei2_month_day!F491)</f>
        <v/>
      </c>
      <c r="P505" s="499" t="str">
        <f>IF(_penmei2_month_day!G491="","",_penmei2_month_day!G491)</f>
        <v/>
      </c>
      <c r="Q505" s="502" t="str">
        <f>IF(_penmei2_month_day!H491="","",_penmei2_month_day!H491)</f>
        <v/>
      </c>
      <c r="R505" s="503" t="str">
        <f>IF(_penmei2_month_day!I491="","",_penmei2_month_day!I491)</f>
        <v/>
      </c>
      <c r="S505" s="504" t="str">
        <f>IF(_penmei2_month_day!J491="","",_penmei2_month_day!J491)</f>
        <v/>
      </c>
      <c r="T505" s="505" t="str">
        <f>IF(_penmei2_month_day!K491="","",_penmei2_month_day!K491)</f>
        <v/>
      </c>
      <c r="U505" s="499" t="str">
        <f>IF(_penmei2_month_day!L491="","",_penmei2_month_day!L491)</f>
        <v/>
      </c>
      <c r="V505" s="499" t="str">
        <f>IF(_penmei2_month_day!M491="","",_penmei2_month_day!M491)</f>
        <v/>
      </c>
      <c r="W505" s="506" t="str">
        <f>IF(_penmei2_month_day!N491="","",_penmei2_month_day!N491)</f>
        <v/>
      </c>
      <c r="X505" s="507" t="str">
        <f>IF(_penmei3_month_day!A491="","",_penmei3_month_day!A491)</f>
        <v/>
      </c>
      <c r="Y505" s="508" t="str">
        <f>IF(_penmei3_month_day!B491="","",_penmei3_month_day!B491)</f>
        <v/>
      </c>
      <c r="Z505" s="509" t="str">
        <f>IF(_penmei3_month_day!C491="","",_penmei3_month_day!C491)</f>
        <v/>
      </c>
      <c r="AA505" s="498" t="str">
        <f>IF(_penmei3_month_day!D491="","",_penmei3_month_day!D491)</f>
        <v/>
      </c>
      <c r="AB505" s="509" t="str">
        <f>IF(_penmei3_month_day!E491="","",_penmei3_month_day!E491)</f>
        <v/>
      </c>
      <c r="AC505" s="498" t="str">
        <f>IF(_penmei3_month_day!F491="","",_penmei3_month_day!F491)</f>
        <v/>
      </c>
      <c r="AD505" s="507" t="str">
        <f>IF(_penmei3_month_day!G491="","",_penmei3_month_day!G491)</f>
        <v/>
      </c>
      <c r="AE505" s="508" t="str">
        <f>IF(_penmei3_month_day!H491="","",_penmei3_month_day!H491)</f>
        <v/>
      </c>
      <c r="AF505" s="509" t="str">
        <f>IF(_penmei3_month_day!I491="","",_penmei3_month_day!I491)</f>
        <v/>
      </c>
      <c r="AG505" s="498" t="str">
        <f>IF(_penmei3_month_day!J491="","",_penmei3_month_day!J491)</f>
        <v/>
      </c>
      <c r="AH505" s="509" t="str">
        <f>IF(_penmei3_month_day!K491="","",_penmei3_month_day!K491)</f>
        <v/>
      </c>
      <c r="AI505" s="498" t="str">
        <f>IF(_penmei3_month_day!L491="","",_penmei3_month_day!L491)</f>
        <v/>
      </c>
      <c r="AJ505" s="509" t="str">
        <f>IF(_penmei3_month_day!M491="","",_penmei3_month_day!M491)</f>
        <v/>
      </c>
      <c r="AK505" s="498" t="str">
        <f>IF(_penmei3_month_day!N491="","",_penmei3_month_day!N491)</f>
        <v/>
      </c>
      <c r="AL505" s="509" t="str">
        <f>IF(_penmei3_month_day!O491="","",_penmei3_month_day!O491)</f>
        <v/>
      </c>
      <c r="AM505" s="498" t="str">
        <f>IF(_penmei3_month_day!P491="","",_penmei3_month_day!P491)</f>
        <v/>
      </c>
      <c r="AN505" s="509" t="str">
        <f>IF(_penmei3_month_day!Q491="","",_penmei3_month_day!Q491)</f>
        <v/>
      </c>
      <c r="AO505" s="498" t="str">
        <f>IF(_penmei3_month_day!R491="","",_penmei3_month_day!R491)</f>
        <v/>
      </c>
      <c r="AP505" s="509" t="str">
        <f>IF(_penmei3_month_day!S491="","",_penmei3_month_day!S491)</f>
        <v/>
      </c>
      <c r="AQ505" s="498" t="str">
        <f>IF(_penmei3_month_day!T491="","",_penmei3_month_day!T491)</f>
        <v/>
      </c>
      <c r="AR505" s="509" t="str">
        <f>IF(_penmei3_month_day!U491="","",_penmei3_month_day!U491)</f>
        <v/>
      </c>
      <c r="AS505" s="498" t="str">
        <f>IF(_penmei3_month_day!V491="","",_penmei3_month_day!V491)</f>
        <v/>
      </c>
      <c r="AT505" s="509" t="str">
        <f>IF(_penmei3_month_day!W491="","",_penmei3_month_day!W491)</f>
        <v/>
      </c>
      <c r="AU505" s="498" t="str">
        <f>IF(_penmei3_month_day!X491="","",_penmei3_month_day!X491)</f>
        <v/>
      </c>
      <c r="AV505" s="509" t="str">
        <f>IF(_penmei3_month_day!Y491="","",_penmei3_month_day!Y491)</f>
        <v/>
      </c>
      <c r="AW505" s="498" t="str">
        <f>IF(_penmei3_month_day!Z491="","",_penmei3_month_day!Z491)</f>
        <v/>
      </c>
      <c r="AX505" s="509" t="str">
        <f>IF(_penmei3_month_day!AA491="","",_penmei3_month_day!AA491)</f>
        <v/>
      </c>
      <c r="AY505" s="498" t="str">
        <f>IF(_penmei3_month_day!AB491="","",_penmei3_month_day!AB491)</f>
        <v/>
      </c>
      <c r="AZ505" s="509" t="str">
        <f>IF(_penmei3_month_day!AC491="","",_penmei3_month_day!AC491)</f>
        <v/>
      </c>
      <c r="BA505" s="498" t="str">
        <f>IF(_penmei3_month_day!AD491="","",_penmei3_month_day!AD491)</f>
        <v/>
      </c>
      <c r="BB505" s="509" t="str">
        <f>IF(_penmei3_month_day!AE491="","",_penmei3_month_day!AE491)</f>
        <v/>
      </c>
      <c r="BC505" s="498" t="str">
        <f>IF(_penmei3_month_day!AF491="","",_penmei3_month_day!AF491)</f>
        <v/>
      </c>
      <c r="BD505" s="510"/>
      <c r="BE505" s="510"/>
    </row>
    <row ht="19.5" customHeight="1" r="506">
      <c r="A506" s="240">
        <f ca="1">IF(HOUR(I506)=0,A505+1,A505)</f>
        <v>43637</v>
      </c>
      <c r="B506" s="241">
        <f ca="1">A506</f>
        <v>43637</v>
      </c>
      <c r="C506" s="242" t="str">
        <f>IF(AND(G506&lt;16,G506&gt;=8),"白",IF(AND(G506&lt;8,G506&gt;=0),"夜",IF(G506&gt;=16,"中")))</f>
        <v>白</v>
      </c>
      <c r="D506" s="242">
        <f ca="1">DAY(A506)</f>
        <v>21</v>
      </c>
      <c r="E506" s="242">
        <f>E505</f>
        <v>4</v>
      </c>
      <c r="F506" s="243" t="str">
        <f>IF(AND(E506=1),"甲班",IF(AND(E506=2),"乙班",IF(AND(E506=3),"丙班",IF(AND(E506=4),"丁班",))))</f>
        <v>丁班</v>
      </c>
      <c r="G506" s="242">
        <f>IF(I506=0,0,HOUR(I506-0))</f>
        <v>10</v>
      </c>
      <c r="H506" s="244">
        <f>H505</f>
        <v>0.041666666666666699</v>
      </c>
      <c r="I506" s="245">
        <f>IF(HOUR(I505)=0,H506,I505+H506)</f>
        <v>0.41666666666666702</v>
      </c>
      <c r="J506" s="498" t="str">
        <f>IF(_penmei2_month_day!A492="","",_penmei2_month_day!A492)</f>
        <v/>
      </c>
      <c r="K506" s="498" t="str">
        <f>IF(_penmei2_month_day!B492="","",_penmei2_month_day!B492)</f>
        <v/>
      </c>
      <c r="L506" s="499" t="str">
        <f>IF(_penmei2_month_day!C492="","",_penmei2_month_day!C492)</f>
        <v/>
      </c>
      <c r="M506" s="500" t="str">
        <f>IF(_penmei2_month_day!D492="","",_penmei2_month_day!D492)</f>
        <v/>
      </c>
      <c r="N506" s="501" t="str">
        <f>IF(_penmei2_month_day!E492="","",_penmei2_month_day!E492)</f>
        <v/>
      </c>
      <c r="O506" s="501" t="str">
        <f>IF(_penmei2_month_day!F492="","",_penmei2_month_day!F492)</f>
        <v/>
      </c>
      <c r="P506" s="499" t="str">
        <f>IF(_penmei2_month_day!G492="","",_penmei2_month_day!G492)</f>
        <v/>
      </c>
      <c r="Q506" s="502" t="str">
        <f>IF(_penmei2_month_day!H492="","",_penmei2_month_day!H492)</f>
        <v/>
      </c>
      <c r="R506" s="503" t="str">
        <f>IF(_penmei2_month_day!I492="","",_penmei2_month_day!I492)</f>
        <v/>
      </c>
      <c r="S506" s="504" t="str">
        <f>IF(_penmei2_month_day!J492="","",_penmei2_month_day!J492)</f>
        <v/>
      </c>
      <c r="T506" s="505" t="str">
        <f>IF(_penmei2_month_day!K492="","",_penmei2_month_day!K492)</f>
        <v/>
      </c>
      <c r="U506" s="499" t="str">
        <f>IF(_penmei2_month_day!L492="","",_penmei2_month_day!L492)</f>
        <v/>
      </c>
      <c r="V506" s="499" t="str">
        <f>IF(_penmei2_month_day!M492="","",_penmei2_month_day!M492)</f>
        <v/>
      </c>
      <c r="W506" s="506" t="str">
        <f>IF(_penmei2_month_day!N492="","",_penmei2_month_day!N492)</f>
        <v/>
      </c>
      <c r="X506" s="507" t="str">
        <f>IF(_penmei3_month_day!A492="","",_penmei3_month_day!A492)</f>
        <v/>
      </c>
      <c r="Y506" s="508" t="str">
        <f>IF(_penmei3_month_day!B492="","",_penmei3_month_day!B492)</f>
        <v/>
      </c>
      <c r="Z506" s="509" t="str">
        <f>IF(_penmei3_month_day!C492="","",_penmei3_month_day!C492)</f>
        <v/>
      </c>
      <c r="AA506" s="498" t="str">
        <f>IF(_penmei3_month_day!D492="","",_penmei3_month_day!D492)</f>
        <v/>
      </c>
      <c r="AB506" s="509" t="str">
        <f>IF(_penmei3_month_day!E492="","",_penmei3_month_day!E492)</f>
        <v/>
      </c>
      <c r="AC506" s="498" t="str">
        <f>IF(_penmei3_month_day!F492="","",_penmei3_month_day!F492)</f>
        <v/>
      </c>
      <c r="AD506" s="507" t="str">
        <f>IF(_penmei3_month_day!G492="","",_penmei3_month_day!G492)</f>
        <v/>
      </c>
      <c r="AE506" s="508" t="str">
        <f>IF(_penmei3_month_day!H492="","",_penmei3_month_day!H492)</f>
        <v/>
      </c>
      <c r="AF506" s="509" t="str">
        <f>IF(_penmei3_month_day!I492="","",_penmei3_month_day!I492)</f>
        <v/>
      </c>
      <c r="AG506" s="498" t="str">
        <f>IF(_penmei3_month_day!J492="","",_penmei3_month_day!J492)</f>
        <v/>
      </c>
      <c r="AH506" s="509" t="str">
        <f>IF(_penmei3_month_day!K492="","",_penmei3_month_day!K492)</f>
        <v/>
      </c>
      <c r="AI506" s="498" t="str">
        <f>IF(_penmei3_month_day!L492="","",_penmei3_month_day!L492)</f>
        <v/>
      </c>
      <c r="AJ506" s="509" t="str">
        <f>IF(_penmei3_month_day!M492="","",_penmei3_month_day!M492)</f>
        <v/>
      </c>
      <c r="AK506" s="498" t="str">
        <f>IF(_penmei3_month_day!N492="","",_penmei3_month_day!N492)</f>
        <v/>
      </c>
      <c r="AL506" s="509" t="str">
        <f>IF(_penmei3_month_day!O492="","",_penmei3_month_day!O492)</f>
        <v/>
      </c>
      <c r="AM506" s="498" t="str">
        <f>IF(_penmei3_month_day!P492="","",_penmei3_month_day!P492)</f>
        <v/>
      </c>
      <c r="AN506" s="509" t="str">
        <f>IF(_penmei3_month_day!Q492="","",_penmei3_month_day!Q492)</f>
        <v/>
      </c>
      <c r="AO506" s="498" t="str">
        <f>IF(_penmei3_month_day!R492="","",_penmei3_month_day!R492)</f>
        <v/>
      </c>
      <c r="AP506" s="509" t="str">
        <f>IF(_penmei3_month_day!S492="","",_penmei3_month_day!S492)</f>
        <v/>
      </c>
      <c r="AQ506" s="498" t="str">
        <f>IF(_penmei3_month_day!T492="","",_penmei3_month_day!T492)</f>
        <v/>
      </c>
      <c r="AR506" s="509" t="str">
        <f>IF(_penmei3_month_day!U492="","",_penmei3_month_day!U492)</f>
        <v/>
      </c>
      <c r="AS506" s="498" t="str">
        <f>IF(_penmei3_month_day!V492="","",_penmei3_month_day!V492)</f>
        <v/>
      </c>
      <c r="AT506" s="509" t="str">
        <f>IF(_penmei3_month_day!W492="","",_penmei3_month_day!W492)</f>
        <v/>
      </c>
      <c r="AU506" s="498" t="str">
        <f>IF(_penmei3_month_day!X492="","",_penmei3_month_day!X492)</f>
        <v/>
      </c>
      <c r="AV506" s="509" t="str">
        <f>IF(_penmei3_month_day!Y492="","",_penmei3_month_day!Y492)</f>
        <v/>
      </c>
      <c r="AW506" s="498" t="str">
        <f>IF(_penmei3_month_day!Z492="","",_penmei3_month_day!Z492)</f>
        <v/>
      </c>
      <c r="AX506" s="509" t="str">
        <f>IF(_penmei3_month_day!AA492="","",_penmei3_month_day!AA492)</f>
        <v/>
      </c>
      <c r="AY506" s="498" t="str">
        <f>IF(_penmei3_month_day!AB492="","",_penmei3_month_day!AB492)</f>
        <v/>
      </c>
      <c r="AZ506" s="509" t="str">
        <f>IF(_penmei3_month_day!AC492="","",_penmei3_month_day!AC492)</f>
        <v/>
      </c>
      <c r="BA506" s="498" t="str">
        <f>IF(_penmei3_month_day!AD492="","",_penmei3_month_day!AD492)</f>
        <v/>
      </c>
      <c r="BB506" s="509" t="str">
        <f>IF(_penmei3_month_day!AE492="","",_penmei3_month_day!AE492)</f>
        <v/>
      </c>
      <c r="BC506" s="498" t="str">
        <f>IF(_penmei3_month_day!AF492="","",_penmei3_month_day!AF492)</f>
        <v/>
      </c>
      <c r="BD506" s="510"/>
      <c r="BE506" s="510"/>
    </row>
    <row ht="19.5" customHeight="1" r="507">
      <c r="A507" s="240">
        <f ca="1">IF(HOUR(I507)=0,A506+1,A506)</f>
        <v>43637</v>
      </c>
      <c r="B507" s="241">
        <f ca="1">A507</f>
        <v>43637</v>
      </c>
      <c r="C507" s="242" t="str">
        <f>IF(AND(G507&lt;16,G507&gt;=8),"白",IF(AND(G507&lt;8,G507&gt;=0),"夜",IF(G507&gt;=16,"中")))</f>
        <v>白</v>
      </c>
      <c r="D507" s="242">
        <f ca="1">DAY(A507)</f>
        <v>21</v>
      </c>
      <c r="E507" s="242">
        <f>E506</f>
        <v>4</v>
      </c>
      <c r="F507" s="243" t="str">
        <f>IF(AND(E507=1),"甲班",IF(AND(E507=2),"乙班",IF(AND(E507=3),"丙班",IF(AND(E507=4),"丁班",))))</f>
        <v>丁班</v>
      </c>
      <c r="G507" s="242">
        <f>IF(I507=0,0,HOUR(I507-0))</f>
        <v>11</v>
      </c>
      <c r="H507" s="244">
        <f>H506</f>
        <v>0.041666666666666699</v>
      </c>
      <c r="I507" s="245">
        <f>IF(HOUR(I506)=0,H507,I506+H507)</f>
        <v>0.45833333333333398</v>
      </c>
      <c r="J507" s="498" t="str">
        <f>IF(_penmei2_month_day!A493="","",_penmei2_month_day!A493)</f>
        <v/>
      </c>
      <c r="K507" s="498" t="str">
        <f>IF(_penmei2_month_day!B493="","",_penmei2_month_day!B493)</f>
        <v/>
      </c>
      <c r="L507" s="499" t="str">
        <f>IF(_penmei2_month_day!C493="","",_penmei2_month_day!C493)</f>
        <v/>
      </c>
      <c r="M507" s="500" t="str">
        <f>IF(_penmei2_month_day!D493="","",_penmei2_month_day!D493)</f>
        <v/>
      </c>
      <c r="N507" s="501" t="str">
        <f>IF(_penmei2_month_day!E493="","",_penmei2_month_day!E493)</f>
        <v/>
      </c>
      <c r="O507" s="501" t="str">
        <f>IF(_penmei2_month_day!F493="","",_penmei2_month_day!F493)</f>
        <v/>
      </c>
      <c r="P507" s="499" t="str">
        <f>IF(_penmei2_month_day!G493="","",_penmei2_month_day!G493)</f>
        <v/>
      </c>
      <c r="Q507" s="502" t="str">
        <f>IF(_penmei2_month_day!H493="","",_penmei2_month_day!H493)</f>
        <v/>
      </c>
      <c r="R507" s="503" t="str">
        <f>IF(_penmei2_month_day!I493="","",_penmei2_month_day!I493)</f>
        <v/>
      </c>
      <c r="S507" s="504" t="str">
        <f>IF(_penmei2_month_day!J493="","",_penmei2_month_day!J493)</f>
        <v/>
      </c>
      <c r="T507" s="505" t="str">
        <f>IF(_penmei2_month_day!K493="","",_penmei2_month_day!K493)</f>
        <v/>
      </c>
      <c r="U507" s="499" t="str">
        <f>IF(_penmei2_month_day!L493="","",_penmei2_month_day!L493)</f>
        <v/>
      </c>
      <c r="V507" s="499" t="str">
        <f>IF(_penmei2_month_day!M493="","",_penmei2_month_day!M493)</f>
        <v/>
      </c>
      <c r="W507" s="506" t="str">
        <f>IF(_penmei2_month_day!N493="","",_penmei2_month_day!N493)</f>
        <v/>
      </c>
      <c r="X507" s="507" t="str">
        <f>IF(_penmei3_month_day!A493="","",_penmei3_month_day!A493)</f>
        <v/>
      </c>
      <c r="Y507" s="508" t="str">
        <f>IF(_penmei3_month_day!B493="","",_penmei3_month_day!B493)</f>
        <v/>
      </c>
      <c r="Z507" s="509" t="str">
        <f>IF(_penmei3_month_day!C493="","",_penmei3_month_day!C493)</f>
        <v/>
      </c>
      <c r="AA507" s="498" t="str">
        <f>IF(_penmei3_month_day!D493="","",_penmei3_month_day!D493)</f>
        <v/>
      </c>
      <c r="AB507" s="509" t="str">
        <f>IF(_penmei3_month_day!E493="","",_penmei3_month_day!E493)</f>
        <v/>
      </c>
      <c r="AC507" s="498" t="str">
        <f>IF(_penmei3_month_day!F493="","",_penmei3_month_day!F493)</f>
        <v/>
      </c>
      <c r="AD507" s="507" t="str">
        <f>IF(_penmei3_month_day!G493="","",_penmei3_month_day!G493)</f>
        <v/>
      </c>
      <c r="AE507" s="508" t="str">
        <f>IF(_penmei3_month_day!H493="","",_penmei3_month_day!H493)</f>
        <v/>
      </c>
      <c r="AF507" s="509" t="str">
        <f>IF(_penmei3_month_day!I493="","",_penmei3_month_day!I493)</f>
        <v/>
      </c>
      <c r="AG507" s="498" t="str">
        <f>IF(_penmei3_month_day!J493="","",_penmei3_month_day!J493)</f>
        <v/>
      </c>
      <c r="AH507" s="509" t="str">
        <f>IF(_penmei3_month_day!K493="","",_penmei3_month_day!K493)</f>
        <v/>
      </c>
      <c r="AI507" s="498" t="str">
        <f>IF(_penmei3_month_day!L493="","",_penmei3_month_day!L493)</f>
        <v/>
      </c>
      <c r="AJ507" s="509" t="str">
        <f>IF(_penmei3_month_day!M493="","",_penmei3_month_day!M493)</f>
        <v/>
      </c>
      <c r="AK507" s="498" t="str">
        <f>IF(_penmei3_month_day!N493="","",_penmei3_month_day!N493)</f>
        <v/>
      </c>
      <c r="AL507" s="509" t="str">
        <f>IF(_penmei3_month_day!O493="","",_penmei3_month_day!O493)</f>
        <v/>
      </c>
      <c r="AM507" s="498" t="str">
        <f>IF(_penmei3_month_day!P493="","",_penmei3_month_day!P493)</f>
        <v/>
      </c>
      <c r="AN507" s="509" t="str">
        <f>IF(_penmei3_month_day!Q493="","",_penmei3_month_day!Q493)</f>
        <v/>
      </c>
      <c r="AO507" s="498" t="str">
        <f>IF(_penmei3_month_day!R493="","",_penmei3_month_day!R493)</f>
        <v/>
      </c>
      <c r="AP507" s="509" t="str">
        <f>IF(_penmei3_month_day!S493="","",_penmei3_month_day!S493)</f>
        <v/>
      </c>
      <c r="AQ507" s="498" t="str">
        <f>IF(_penmei3_month_day!T493="","",_penmei3_month_day!T493)</f>
        <v/>
      </c>
      <c r="AR507" s="509" t="str">
        <f>IF(_penmei3_month_day!U493="","",_penmei3_month_day!U493)</f>
        <v/>
      </c>
      <c r="AS507" s="498" t="str">
        <f>IF(_penmei3_month_day!V493="","",_penmei3_month_day!V493)</f>
        <v/>
      </c>
      <c r="AT507" s="509" t="str">
        <f>IF(_penmei3_month_day!W493="","",_penmei3_month_day!W493)</f>
        <v/>
      </c>
      <c r="AU507" s="498" t="str">
        <f>IF(_penmei3_month_day!X493="","",_penmei3_month_day!X493)</f>
        <v/>
      </c>
      <c r="AV507" s="509" t="str">
        <f>IF(_penmei3_month_day!Y493="","",_penmei3_month_day!Y493)</f>
        <v/>
      </c>
      <c r="AW507" s="498" t="str">
        <f>IF(_penmei3_month_day!Z493="","",_penmei3_month_day!Z493)</f>
        <v/>
      </c>
      <c r="AX507" s="509" t="str">
        <f>IF(_penmei3_month_day!AA493="","",_penmei3_month_day!AA493)</f>
        <v/>
      </c>
      <c r="AY507" s="498" t="str">
        <f>IF(_penmei3_month_day!AB493="","",_penmei3_month_day!AB493)</f>
        <v/>
      </c>
      <c r="AZ507" s="509" t="str">
        <f>IF(_penmei3_month_day!AC493="","",_penmei3_month_day!AC493)</f>
        <v/>
      </c>
      <c r="BA507" s="498" t="str">
        <f>IF(_penmei3_month_day!AD493="","",_penmei3_month_day!AD493)</f>
        <v/>
      </c>
      <c r="BB507" s="509" t="str">
        <f>IF(_penmei3_month_day!AE493="","",_penmei3_month_day!AE493)</f>
        <v/>
      </c>
      <c r="BC507" s="498" t="str">
        <f>IF(_penmei3_month_day!AF493="","",_penmei3_month_day!AF493)</f>
        <v/>
      </c>
      <c r="BD507" s="510"/>
      <c r="BE507" s="510"/>
    </row>
    <row ht="19.5" customHeight="1" r="508">
      <c r="A508" s="240">
        <f ca="1">IF(HOUR(I508)=0,A507+1,A507)</f>
        <v>43637</v>
      </c>
      <c r="B508" s="241">
        <f ca="1">A508</f>
        <v>43637</v>
      </c>
      <c r="C508" s="242" t="str">
        <f>IF(AND(G508&lt;16,G508&gt;=8),"白",IF(AND(G508&lt;8,G508&gt;=0),"夜",IF(G508&gt;=16,"中")))</f>
        <v>白</v>
      </c>
      <c r="D508" s="242">
        <f ca="1">DAY(A508)</f>
        <v>21</v>
      </c>
      <c r="E508" s="242">
        <f>E507</f>
        <v>4</v>
      </c>
      <c r="F508" s="243" t="str">
        <f>IF(AND(E508=1),"甲班",IF(AND(E508=2),"乙班",IF(AND(E508=3),"丙班",IF(AND(E508=4),"丁班",))))</f>
        <v>丁班</v>
      </c>
      <c r="G508" s="242">
        <f>IF(I508=0,0,HOUR(I508-0))</f>
        <v>12</v>
      </c>
      <c r="H508" s="244">
        <f>H507</f>
        <v>0.041666666666666699</v>
      </c>
      <c r="I508" s="245">
        <f>IF(HOUR(I507)=0,H508,I507+H508)</f>
        <v>0.5</v>
      </c>
      <c r="J508" s="498" t="str">
        <f>IF(_penmei2_month_day!A494="","",_penmei2_month_day!A494)</f>
        <v/>
      </c>
      <c r="K508" s="498" t="str">
        <f>IF(_penmei2_month_day!B494="","",_penmei2_month_day!B494)</f>
        <v/>
      </c>
      <c r="L508" s="499" t="str">
        <f>IF(_penmei2_month_day!C494="","",_penmei2_month_day!C494)</f>
        <v/>
      </c>
      <c r="M508" s="500" t="str">
        <f>IF(_penmei2_month_day!D494="","",_penmei2_month_day!D494)</f>
        <v/>
      </c>
      <c r="N508" s="501" t="str">
        <f>IF(_penmei2_month_day!E494="","",_penmei2_month_day!E494)</f>
        <v/>
      </c>
      <c r="O508" s="501" t="str">
        <f>IF(_penmei2_month_day!F494="","",_penmei2_month_day!F494)</f>
        <v/>
      </c>
      <c r="P508" s="499" t="str">
        <f>IF(_penmei2_month_day!G494="","",_penmei2_month_day!G494)</f>
        <v/>
      </c>
      <c r="Q508" s="502" t="str">
        <f>IF(_penmei2_month_day!H494="","",_penmei2_month_day!H494)</f>
        <v/>
      </c>
      <c r="R508" s="503" t="str">
        <f>IF(_penmei2_month_day!I494="","",_penmei2_month_day!I494)</f>
        <v/>
      </c>
      <c r="S508" s="504" t="str">
        <f>IF(_penmei2_month_day!J494="","",_penmei2_month_day!J494)</f>
        <v/>
      </c>
      <c r="T508" s="505" t="str">
        <f>IF(_penmei2_month_day!K494="","",_penmei2_month_day!K494)</f>
        <v/>
      </c>
      <c r="U508" s="499" t="str">
        <f>IF(_penmei2_month_day!L494="","",_penmei2_month_day!L494)</f>
        <v/>
      </c>
      <c r="V508" s="499" t="str">
        <f>IF(_penmei2_month_day!M494="","",_penmei2_month_day!M494)</f>
        <v/>
      </c>
      <c r="W508" s="506" t="str">
        <f>IF(_penmei2_month_day!N494="","",_penmei2_month_day!N494)</f>
        <v/>
      </c>
      <c r="X508" s="507" t="str">
        <f>IF(_penmei3_month_day!A494="","",_penmei3_month_day!A494)</f>
        <v/>
      </c>
      <c r="Y508" s="508" t="str">
        <f>IF(_penmei3_month_day!B494="","",_penmei3_month_day!B494)</f>
        <v/>
      </c>
      <c r="Z508" s="509" t="str">
        <f>IF(_penmei3_month_day!C494="","",_penmei3_month_day!C494)</f>
        <v/>
      </c>
      <c r="AA508" s="498" t="str">
        <f>IF(_penmei3_month_day!D494="","",_penmei3_month_day!D494)</f>
        <v/>
      </c>
      <c r="AB508" s="509" t="str">
        <f>IF(_penmei3_month_day!E494="","",_penmei3_month_day!E494)</f>
        <v/>
      </c>
      <c r="AC508" s="498" t="str">
        <f>IF(_penmei3_month_day!F494="","",_penmei3_month_day!F494)</f>
        <v/>
      </c>
      <c r="AD508" s="507" t="str">
        <f>IF(_penmei3_month_day!G494="","",_penmei3_month_day!G494)</f>
        <v/>
      </c>
      <c r="AE508" s="508" t="str">
        <f>IF(_penmei3_month_day!H494="","",_penmei3_month_day!H494)</f>
        <v/>
      </c>
      <c r="AF508" s="509" t="str">
        <f>IF(_penmei3_month_day!I494="","",_penmei3_month_day!I494)</f>
        <v/>
      </c>
      <c r="AG508" s="498" t="str">
        <f>IF(_penmei3_month_day!J494="","",_penmei3_month_day!J494)</f>
        <v/>
      </c>
      <c r="AH508" s="509" t="str">
        <f>IF(_penmei3_month_day!K494="","",_penmei3_month_day!K494)</f>
        <v/>
      </c>
      <c r="AI508" s="498" t="str">
        <f>IF(_penmei3_month_day!L494="","",_penmei3_month_day!L494)</f>
        <v/>
      </c>
      <c r="AJ508" s="509" t="str">
        <f>IF(_penmei3_month_day!M494="","",_penmei3_month_day!M494)</f>
        <v/>
      </c>
      <c r="AK508" s="498" t="str">
        <f>IF(_penmei3_month_day!N494="","",_penmei3_month_day!N494)</f>
        <v/>
      </c>
      <c r="AL508" s="509" t="str">
        <f>IF(_penmei3_month_day!O494="","",_penmei3_month_day!O494)</f>
        <v/>
      </c>
      <c r="AM508" s="498" t="str">
        <f>IF(_penmei3_month_day!P494="","",_penmei3_month_day!P494)</f>
        <v/>
      </c>
      <c r="AN508" s="509" t="str">
        <f>IF(_penmei3_month_day!Q494="","",_penmei3_month_day!Q494)</f>
        <v/>
      </c>
      <c r="AO508" s="498" t="str">
        <f>IF(_penmei3_month_day!R494="","",_penmei3_month_day!R494)</f>
        <v/>
      </c>
      <c r="AP508" s="509" t="str">
        <f>IF(_penmei3_month_day!S494="","",_penmei3_month_day!S494)</f>
        <v/>
      </c>
      <c r="AQ508" s="498" t="str">
        <f>IF(_penmei3_month_day!T494="","",_penmei3_month_day!T494)</f>
        <v/>
      </c>
      <c r="AR508" s="509" t="str">
        <f>IF(_penmei3_month_day!U494="","",_penmei3_month_day!U494)</f>
        <v/>
      </c>
      <c r="AS508" s="498" t="str">
        <f>IF(_penmei3_month_day!V494="","",_penmei3_month_day!V494)</f>
        <v/>
      </c>
      <c r="AT508" s="509" t="str">
        <f>IF(_penmei3_month_day!W494="","",_penmei3_month_day!W494)</f>
        <v/>
      </c>
      <c r="AU508" s="498" t="str">
        <f>IF(_penmei3_month_day!X494="","",_penmei3_month_day!X494)</f>
        <v/>
      </c>
      <c r="AV508" s="509" t="str">
        <f>IF(_penmei3_month_day!Y494="","",_penmei3_month_day!Y494)</f>
        <v/>
      </c>
      <c r="AW508" s="498" t="str">
        <f>IF(_penmei3_month_day!Z494="","",_penmei3_month_day!Z494)</f>
        <v/>
      </c>
      <c r="AX508" s="509" t="str">
        <f>IF(_penmei3_month_day!AA494="","",_penmei3_month_day!AA494)</f>
        <v/>
      </c>
      <c r="AY508" s="498" t="str">
        <f>IF(_penmei3_month_day!AB494="","",_penmei3_month_day!AB494)</f>
        <v/>
      </c>
      <c r="AZ508" s="509" t="str">
        <f>IF(_penmei3_month_day!AC494="","",_penmei3_month_day!AC494)</f>
        <v/>
      </c>
      <c r="BA508" s="498" t="str">
        <f>IF(_penmei3_month_day!AD494="","",_penmei3_month_day!AD494)</f>
        <v/>
      </c>
      <c r="BB508" s="509" t="str">
        <f>IF(_penmei3_month_day!AE494="","",_penmei3_month_day!AE494)</f>
        <v/>
      </c>
      <c r="BC508" s="498" t="str">
        <f>IF(_penmei3_month_day!AF494="","",_penmei3_month_day!AF494)</f>
        <v/>
      </c>
      <c r="BD508" s="510"/>
      <c r="BE508" s="510"/>
    </row>
    <row ht="19.5" customHeight="1" r="509">
      <c r="A509" s="240">
        <f ca="1">IF(HOUR(I509)=0,A508+1,A508)</f>
        <v>43637</v>
      </c>
      <c r="B509" s="241">
        <f ca="1">A509</f>
        <v>43637</v>
      </c>
      <c r="C509" s="242" t="str">
        <f>IF(AND(G509&lt;16,G509&gt;=8),"白",IF(AND(G509&lt;8,G509&gt;=0),"夜",IF(G509&gt;=16,"中")))</f>
        <v>白</v>
      </c>
      <c r="D509" s="242">
        <f ca="1">DAY(A509)</f>
        <v>21</v>
      </c>
      <c r="E509" s="242">
        <f>E508</f>
        <v>4</v>
      </c>
      <c r="F509" s="243" t="str">
        <f>IF(AND(E509=1),"甲班",IF(AND(E509=2),"乙班",IF(AND(E509=3),"丙班",IF(AND(E509=4),"丁班",))))</f>
        <v>丁班</v>
      </c>
      <c r="G509" s="242">
        <f>IF(I509=0,0,HOUR(I509-0))</f>
        <v>13</v>
      </c>
      <c r="H509" s="244">
        <f>H508</f>
        <v>0.041666666666666699</v>
      </c>
      <c r="I509" s="245">
        <f>IF(HOUR(I508)=0,H509,I508+H509)</f>
        <v>0.54166666666666696</v>
      </c>
      <c r="J509" s="498" t="str">
        <f>IF(_penmei2_month_day!A495="","",_penmei2_month_day!A495)</f>
        <v/>
      </c>
      <c r="K509" s="498" t="str">
        <f>IF(_penmei2_month_day!B495="","",_penmei2_month_day!B495)</f>
        <v/>
      </c>
      <c r="L509" s="499" t="str">
        <f>IF(_penmei2_month_day!C495="","",_penmei2_month_day!C495)</f>
        <v/>
      </c>
      <c r="M509" s="500" t="str">
        <f>IF(_penmei2_month_day!D495="","",_penmei2_month_day!D495)</f>
        <v/>
      </c>
      <c r="N509" s="501" t="str">
        <f>IF(_penmei2_month_day!E495="","",_penmei2_month_day!E495)</f>
        <v/>
      </c>
      <c r="O509" s="501" t="str">
        <f>IF(_penmei2_month_day!F495="","",_penmei2_month_day!F495)</f>
        <v/>
      </c>
      <c r="P509" s="499" t="str">
        <f>IF(_penmei2_month_day!G495="","",_penmei2_month_day!G495)</f>
        <v/>
      </c>
      <c r="Q509" s="502" t="str">
        <f>IF(_penmei2_month_day!H495="","",_penmei2_month_day!H495)</f>
        <v/>
      </c>
      <c r="R509" s="503" t="str">
        <f>IF(_penmei2_month_day!I495="","",_penmei2_month_day!I495)</f>
        <v/>
      </c>
      <c r="S509" s="504" t="str">
        <f>IF(_penmei2_month_day!J495="","",_penmei2_month_day!J495)</f>
        <v/>
      </c>
      <c r="T509" s="505" t="str">
        <f>IF(_penmei2_month_day!K495="","",_penmei2_month_day!K495)</f>
        <v/>
      </c>
      <c r="U509" s="499" t="str">
        <f>IF(_penmei2_month_day!L495="","",_penmei2_month_day!L495)</f>
        <v/>
      </c>
      <c r="V509" s="499" t="str">
        <f>IF(_penmei2_month_day!M495="","",_penmei2_month_day!M495)</f>
        <v/>
      </c>
      <c r="W509" s="506" t="str">
        <f>IF(_penmei2_month_day!N495="","",_penmei2_month_day!N495)</f>
        <v/>
      </c>
      <c r="X509" s="507" t="str">
        <f>IF(_penmei3_month_day!A495="","",_penmei3_month_day!A495)</f>
        <v/>
      </c>
      <c r="Y509" s="508" t="str">
        <f>IF(_penmei3_month_day!B495="","",_penmei3_month_day!B495)</f>
        <v/>
      </c>
      <c r="Z509" s="509" t="str">
        <f>IF(_penmei3_month_day!C495="","",_penmei3_month_day!C495)</f>
        <v/>
      </c>
      <c r="AA509" s="498" t="str">
        <f>IF(_penmei3_month_day!D495="","",_penmei3_month_day!D495)</f>
        <v/>
      </c>
      <c r="AB509" s="509" t="str">
        <f>IF(_penmei3_month_day!E495="","",_penmei3_month_day!E495)</f>
        <v/>
      </c>
      <c r="AC509" s="498" t="str">
        <f>IF(_penmei3_month_day!F495="","",_penmei3_month_day!F495)</f>
        <v/>
      </c>
      <c r="AD509" s="507" t="str">
        <f>IF(_penmei3_month_day!G495="","",_penmei3_month_day!G495)</f>
        <v/>
      </c>
      <c r="AE509" s="508" t="str">
        <f>IF(_penmei3_month_day!H495="","",_penmei3_month_day!H495)</f>
        <v/>
      </c>
      <c r="AF509" s="509" t="str">
        <f>IF(_penmei3_month_day!I495="","",_penmei3_month_day!I495)</f>
        <v/>
      </c>
      <c r="AG509" s="498" t="str">
        <f>IF(_penmei3_month_day!J495="","",_penmei3_month_day!J495)</f>
        <v/>
      </c>
      <c r="AH509" s="509" t="str">
        <f>IF(_penmei3_month_day!K495="","",_penmei3_month_day!K495)</f>
        <v/>
      </c>
      <c r="AI509" s="498" t="str">
        <f>IF(_penmei3_month_day!L495="","",_penmei3_month_day!L495)</f>
        <v/>
      </c>
      <c r="AJ509" s="509" t="str">
        <f>IF(_penmei3_month_day!M495="","",_penmei3_month_day!M495)</f>
        <v/>
      </c>
      <c r="AK509" s="498" t="str">
        <f>IF(_penmei3_month_day!N495="","",_penmei3_month_day!N495)</f>
        <v/>
      </c>
      <c r="AL509" s="509" t="str">
        <f>IF(_penmei3_month_day!O495="","",_penmei3_month_day!O495)</f>
        <v/>
      </c>
      <c r="AM509" s="498" t="str">
        <f>IF(_penmei3_month_day!P495="","",_penmei3_month_day!P495)</f>
        <v/>
      </c>
      <c r="AN509" s="509" t="str">
        <f>IF(_penmei3_month_day!Q495="","",_penmei3_month_day!Q495)</f>
        <v/>
      </c>
      <c r="AO509" s="498" t="str">
        <f>IF(_penmei3_month_day!R495="","",_penmei3_month_day!R495)</f>
        <v/>
      </c>
      <c r="AP509" s="509" t="str">
        <f>IF(_penmei3_month_day!S495="","",_penmei3_month_day!S495)</f>
        <v/>
      </c>
      <c r="AQ509" s="498" t="str">
        <f>IF(_penmei3_month_day!T495="","",_penmei3_month_day!T495)</f>
        <v/>
      </c>
      <c r="AR509" s="509" t="str">
        <f>IF(_penmei3_month_day!U495="","",_penmei3_month_day!U495)</f>
        <v/>
      </c>
      <c r="AS509" s="498" t="str">
        <f>IF(_penmei3_month_day!V495="","",_penmei3_month_day!V495)</f>
        <v/>
      </c>
      <c r="AT509" s="509" t="str">
        <f>IF(_penmei3_month_day!W495="","",_penmei3_month_day!W495)</f>
        <v/>
      </c>
      <c r="AU509" s="498" t="str">
        <f>IF(_penmei3_month_day!X495="","",_penmei3_month_day!X495)</f>
        <v/>
      </c>
      <c r="AV509" s="509" t="str">
        <f>IF(_penmei3_month_day!Y495="","",_penmei3_month_day!Y495)</f>
        <v/>
      </c>
      <c r="AW509" s="498" t="str">
        <f>IF(_penmei3_month_day!Z495="","",_penmei3_month_day!Z495)</f>
        <v/>
      </c>
      <c r="AX509" s="509" t="str">
        <f>IF(_penmei3_month_day!AA495="","",_penmei3_month_day!AA495)</f>
        <v/>
      </c>
      <c r="AY509" s="498" t="str">
        <f>IF(_penmei3_month_day!AB495="","",_penmei3_month_day!AB495)</f>
        <v/>
      </c>
      <c r="AZ509" s="509" t="str">
        <f>IF(_penmei3_month_day!AC495="","",_penmei3_month_day!AC495)</f>
        <v/>
      </c>
      <c r="BA509" s="498" t="str">
        <f>IF(_penmei3_month_day!AD495="","",_penmei3_month_day!AD495)</f>
        <v/>
      </c>
      <c r="BB509" s="509" t="str">
        <f>IF(_penmei3_month_day!AE495="","",_penmei3_month_day!AE495)</f>
        <v/>
      </c>
      <c r="BC509" s="498" t="str">
        <f>IF(_penmei3_month_day!AF495="","",_penmei3_month_day!AF495)</f>
        <v/>
      </c>
      <c r="BD509" s="510"/>
      <c r="BE509" s="510"/>
    </row>
    <row ht="19.5" customHeight="1" r="510">
      <c r="A510" s="240">
        <f ca="1">IF(HOUR(I510)=0,A509+1,A509)</f>
        <v>43637</v>
      </c>
      <c r="B510" s="241">
        <f ca="1">A510</f>
        <v>43637</v>
      </c>
      <c r="C510" s="242" t="str">
        <f>IF(AND(G510&lt;16,G510&gt;=8),"白",IF(AND(G510&lt;8,G510&gt;=0),"夜",IF(G510&gt;=16,"中")))</f>
        <v>白</v>
      </c>
      <c r="D510" s="242">
        <f ca="1">DAY(A510)</f>
        <v>21</v>
      </c>
      <c r="E510" s="242">
        <f>E509</f>
        <v>4</v>
      </c>
      <c r="F510" s="243" t="str">
        <f>IF(AND(E510=1),"甲班",IF(AND(E510=2),"乙班",IF(AND(E510=3),"丙班",IF(AND(E510=4),"丁班",))))</f>
        <v>丁班</v>
      </c>
      <c r="G510" s="242">
        <f>IF(I510=0,0,HOUR(I510-0))</f>
        <v>14</v>
      </c>
      <c r="H510" s="244">
        <f>H509</f>
        <v>0.041666666666666699</v>
      </c>
      <c r="I510" s="245">
        <f>IF(HOUR(I509)=0,H510,I509+H510)</f>
        <v>0.58333333333333404</v>
      </c>
      <c r="J510" s="498" t="str">
        <f>IF(_penmei2_month_day!A496="","",_penmei2_month_day!A496)</f>
        <v/>
      </c>
      <c r="K510" s="498" t="str">
        <f>IF(_penmei2_month_day!B496="","",_penmei2_month_day!B496)</f>
        <v/>
      </c>
      <c r="L510" s="499" t="str">
        <f>IF(_penmei2_month_day!C496="","",_penmei2_month_day!C496)</f>
        <v/>
      </c>
      <c r="M510" s="500" t="str">
        <f>IF(_penmei2_month_day!D496="","",_penmei2_month_day!D496)</f>
        <v/>
      </c>
      <c r="N510" s="501" t="str">
        <f>IF(_penmei2_month_day!E496="","",_penmei2_month_day!E496)</f>
        <v/>
      </c>
      <c r="O510" s="501" t="str">
        <f>IF(_penmei2_month_day!F496="","",_penmei2_month_day!F496)</f>
        <v/>
      </c>
      <c r="P510" s="499" t="str">
        <f>IF(_penmei2_month_day!G496="","",_penmei2_month_day!G496)</f>
        <v/>
      </c>
      <c r="Q510" s="502" t="str">
        <f>IF(_penmei2_month_day!H496="","",_penmei2_month_day!H496)</f>
        <v/>
      </c>
      <c r="R510" s="503" t="str">
        <f>IF(_penmei2_month_day!I496="","",_penmei2_month_day!I496)</f>
        <v/>
      </c>
      <c r="S510" s="504" t="str">
        <f>IF(_penmei2_month_day!J496="","",_penmei2_month_day!J496)</f>
        <v/>
      </c>
      <c r="T510" s="505" t="str">
        <f>IF(_penmei2_month_day!K496="","",_penmei2_month_day!K496)</f>
        <v/>
      </c>
      <c r="U510" s="499" t="str">
        <f>IF(_penmei2_month_day!L496="","",_penmei2_month_day!L496)</f>
        <v/>
      </c>
      <c r="V510" s="499" t="str">
        <f>IF(_penmei2_month_day!M496="","",_penmei2_month_day!M496)</f>
        <v/>
      </c>
      <c r="W510" s="506" t="str">
        <f>IF(_penmei2_month_day!N496="","",_penmei2_month_day!N496)</f>
        <v/>
      </c>
      <c r="X510" s="507" t="str">
        <f>IF(_penmei3_month_day!A496="","",_penmei3_month_day!A496)</f>
        <v/>
      </c>
      <c r="Y510" s="508" t="str">
        <f>IF(_penmei3_month_day!B496="","",_penmei3_month_day!B496)</f>
        <v/>
      </c>
      <c r="Z510" s="509" t="str">
        <f>IF(_penmei3_month_day!C496="","",_penmei3_month_day!C496)</f>
        <v/>
      </c>
      <c r="AA510" s="498" t="str">
        <f>IF(_penmei3_month_day!D496="","",_penmei3_month_day!D496)</f>
        <v/>
      </c>
      <c r="AB510" s="509" t="str">
        <f>IF(_penmei3_month_day!E496="","",_penmei3_month_day!E496)</f>
        <v/>
      </c>
      <c r="AC510" s="498" t="str">
        <f>IF(_penmei3_month_day!F496="","",_penmei3_month_day!F496)</f>
        <v/>
      </c>
      <c r="AD510" s="507" t="str">
        <f>IF(_penmei3_month_day!G496="","",_penmei3_month_day!G496)</f>
        <v/>
      </c>
      <c r="AE510" s="508" t="str">
        <f>IF(_penmei3_month_day!H496="","",_penmei3_month_day!H496)</f>
        <v/>
      </c>
      <c r="AF510" s="509" t="str">
        <f>IF(_penmei3_month_day!I496="","",_penmei3_month_day!I496)</f>
        <v/>
      </c>
      <c r="AG510" s="498" t="str">
        <f>IF(_penmei3_month_day!J496="","",_penmei3_month_day!J496)</f>
        <v/>
      </c>
      <c r="AH510" s="509" t="str">
        <f>IF(_penmei3_month_day!K496="","",_penmei3_month_day!K496)</f>
        <v/>
      </c>
      <c r="AI510" s="498" t="str">
        <f>IF(_penmei3_month_day!L496="","",_penmei3_month_day!L496)</f>
        <v/>
      </c>
      <c r="AJ510" s="509" t="str">
        <f>IF(_penmei3_month_day!M496="","",_penmei3_month_day!M496)</f>
        <v/>
      </c>
      <c r="AK510" s="498" t="str">
        <f>IF(_penmei3_month_day!N496="","",_penmei3_month_day!N496)</f>
        <v/>
      </c>
      <c r="AL510" s="509" t="str">
        <f>IF(_penmei3_month_day!O496="","",_penmei3_month_day!O496)</f>
        <v/>
      </c>
      <c r="AM510" s="498" t="str">
        <f>IF(_penmei3_month_day!P496="","",_penmei3_month_day!P496)</f>
        <v/>
      </c>
      <c r="AN510" s="509" t="str">
        <f>IF(_penmei3_month_day!Q496="","",_penmei3_month_day!Q496)</f>
        <v/>
      </c>
      <c r="AO510" s="498" t="str">
        <f>IF(_penmei3_month_day!R496="","",_penmei3_month_day!R496)</f>
        <v/>
      </c>
      <c r="AP510" s="509" t="str">
        <f>IF(_penmei3_month_day!S496="","",_penmei3_month_day!S496)</f>
        <v/>
      </c>
      <c r="AQ510" s="498" t="str">
        <f>IF(_penmei3_month_day!T496="","",_penmei3_month_day!T496)</f>
        <v/>
      </c>
      <c r="AR510" s="509" t="str">
        <f>IF(_penmei3_month_day!U496="","",_penmei3_month_day!U496)</f>
        <v/>
      </c>
      <c r="AS510" s="498" t="str">
        <f>IF(_penmei3_month_day!V496="","",_penmei3_month_day!V496)</f>
        <v/>
      </c>
      <c r="AT510" s="509" t="str">
        <f>IF(_penmei3_month_day!W496="","",_penmei3_month_day!W496)</f>
        <v/>
      </c>
      <c r="AU510" s="498" t="str">
        <f>IF(_penmei3_month_day!X496="","",_penmei3_month_day!X496)</f>
        <v/>
      </c>
      <c r="AV510" s="509" t="str">
        <f>IF(_penmei3_month_day!Y496="","",_penmei3_month_day!Y496)</f>
        <v/>
      </c>
      <c r="AW510" s="498" t="str">
        <f>IF(_penmei3_month_day!Z496="","",_penmei3_month_day!Z496)</f>
        <v/>
      </c>
      <c r="AX510" s="509" t="str">
        <f>IF(_penmei3_month_day!AA496="","",_penmei3_month_day!AA496)</f>
        <v/>
      </c>
      <c r="AY510" s="498" t="str">
        <f>IF(_penmei3_month_day!AB496="","",_penmei3_month_day!AB496)</f>
        <v/>
      </c>
      <c r="AZ510" s="509" t="str">
        <f>IF(_penmei3_month_day!AC496="","",_penmei3_month_day!AC496)</f>
        <v/>
      </c>
      <c r="BA510" s="498" t="str">
        <f>IF(_penmei3_month_day!AD496="","",_penmei3_month_day!AD496)</f>
        <v/>
      </c>
      <c r="BB510" s="509" t="str">
        <f>IF(_penmei3_month_day!AE496="","",_penmei3_month_day!AE496)</f>
        <v/>
      </c>
      <c r="BC510" s="498" t="str">
        <f>IF(_penmei3_month_day!AF496="","",_penmei3_month_day!AF496)</f>
        <v/>
      </c>
      <c r="BD510" s="510"/>
      <c r="BE510" s="510"/>
    </row>
    <row ht="19.5" customHeight="1" r="511">
      <c r="A511" s="246">
        <f ca="1">IF(HOUR(I511)=0,A510+1,A510)</f>
        <v>43637</v>
      </c>
      <c r="B511" s="247">
        <f ca="1">A511</f>
        <v>43637</v>
      </c>
      <c r="C511" s="248" t="str">
        <f>IF(AND(G511&lt;16,G511&gt;=8),"白",IF(AND(G511&lt;8,G511&gt;=0),"夜",IF(G511&gt;=16,"中")))</f>
        <v>白</v>
      </c>
      <c r="D511" s="248">
        <f ca="1">DAY(A511)</f>
        <v>21</v>
      </c>
      <c r="E511" s="248">
        <f>E510</f>
        <v>4</v>
      </c>
      <c r="F511" s="249" t="str">
        <f>IF(AND(E511=1),"甲班",IF(AND(E511=2),"乙班",IF(AND(E511=3),"丙班",IF(AND(E511=4),"丁班",))))</f>
        <v>丁班</v>
      </c>
      <c r="G511" s="248">
        <f>IF(I511=0,0,HOUR(I511-0))</f>
        <v>15</v>
      </c>
      <c r="H511" s="250">
        <f>H510</f>
        <v>0.041666666666666699</v>
      </c>
      <c r="I511" s="251">
        <f>IF(HOUR(I510)=0,H511,I510+H511)</f>
        <v>0.625000000000001</v>
      </c>
      <c r="J511" s="511" t="str">
        <f>IF(_penmei2_month_day!A497="","",_penmei2_month_day!A497)</f>
        <v/>
      </c>
      <c r="K511" s="511" t="str">
        <f>IF(_penmei2_month_day!B497="","",_penmei2_month_day!B497)</f>
        <v/>
      </c>
      <c r="L511" s="512" t="str">
        <f>IF(_penmei2_month_day!C497="","",_penmei2_month_day!C497)</f>
        <v/>
      </c>
      <c r="M511" s="513" t="str">
        <f>IF(_penmei2_month_day!D497="","",_penmei2_month_day!D497)</f>
        <v/>
      </c>
      <c r="N511" s="514" t="str">
        <f>IF(_penmei2_month_day!E497="","",_penmei2_month_day!E497)</f>
        <v/>
      </c>
      <c r="O511" s="514" t="str">
        <f>IF(_penmei2_month_day!F497="","",_penmei2_month_day!F497)</f>
        <v/>
      </c>
      <c r="P511" s="512" t="str">
        <f>IF(_penmei2_month_day!G497="","",_penmei2_month_day!G497)</f>
        <v/>
      </c>
      <c r="Q511" s="515" t="str">
        <f>IF(_penmei2_month_day!H497="","",_penmei2_month_day!H497)</f>
        <v/>
      </c>
      <c r="R511" s="516" t="str">
        <f>IF(_penmei2_month_day!I497="","",_penmei2_month_day!I497)</f>
        <v/>
      </c>
      <c r="S511" s="517" t="str">
        <f>IF(_penmei2_month_day!J497="","",_penmei2_month_day!J497)</f>
        <v/>
      </c>
      <c r="T511" s="518" t="str">
        <f>IF(_penmei2_month_day!K497="","",_penmei2_month_day!K497)</f>
        <v/>
      </c>
      <c r="U511" s="512" t="str">
        <f>IF(_penmei2_month_day!L497="","",_penmei2_month_day!L497)</f>
        <v/>
      </c>
      <c r="V511" s="512" t="str">
        <f>IF(_penmei2_month_day!M497="","",_penmei2_month_day!M497)</f>
        <v/>
      </c>
      <c r="W511" s="519" t="str">
        <f>IF(_penmei2_month_day!N497="","",_penmei2_month_day!N497)</f>
        <v/>
      </c>
      <c r="X511" s="520" t="str">
        <f>IF(_penmei3_month_day!A497="","",_penmei3_month_day!A497)</f>
        <v/>
      </c>
      <c r="Y511" s="521" t="str">
        <f>IF(_penmei3_month_day!B497="","",_penmei3_month_day!B497)</f>
        <v/>
      </c>
      <c r="Z511" s="522" t="str">
        <f>IF(_penmei3_month_day!C497="","",_penmei3_month_day!C497)</f>
        <v/>
      </c>
      <c r="AA511" s="511" t="str">
        <f>IF(_penmei3_month_day!D497="","",_penmei3_month_day!D497)</f>
        <v/>
      </c>
      <c r="AB511" s="522" t="str">
        <f>IF(_penmei3_month_day!E497="","",_penmei3_month_day!E497)</f>
        <v/>
      </c>
      <c r="AC511" s="511" t="str">
        <f>IF(_penmei3_month_day!F497="","",_penmei3_month_day!F497)</f>
        <v/>
      </c>
      <c r="AD511" s="520" t="str">
        <f>IF(_penmei3_month_day!G497="","",_penmei3_month_day!G497)</f>
        <v/>
      </c>
      <c r="AE511" s="521" t="str">
        <f>IF(_penmei3_month_day!H497="","",_penmei3_month_day!H497)</f>
        <v/>
      </c>
      <c r="AF511" s="522" t="str">
        <f>IF(_penmei3_month_day!I497="","",_penmei3_month_day!I497)</f>
        <v/>
      </c>
      <c r="AG511" s="511" t="str">
        <f>IF(_penmei3_month_day!J497="","",_penmei3_month_day!J497)</f>
        <v/>
      </c>
      <c r="AH511" s="522" t="str">
        <f>IF(_penmei3_month_day!K497="","",_penmei3_month_day!K497)</f>
        <v/>
      </c>
      <c r="AI511" s="511" t="str">
        <f>IF(_penmei3_month_day!L497="","",_penmei3_month_day!L497)</f>
        <v/>
      </c>
      <c r="AJ511" s="522" t="str">
        <f>IF(_penmei3_month_day!M497="","",_penmei3_month_day!M497)</f>
        <v/>
      </c>
      <c r="AK511" s="511" t="str">
        <f>IF(_penmei3_month_day!N497="","",_penmei3_month_day!N497)</f>
        <v/>
      </c>
      <c r="AL511" s="522" t="str">
        <f>IF(_penmei3_month_day!O497="","",_penmei3_month_day!O497)</f>
        <v/>
      </c>
      <c r="AM511" s="511" t="str">
        <f>IF(_penmei3_month_day!P497="","",_penmei3_month_day!P497)</f>
        <v/>
      </c>
      <c r="AN511" s="522" t="str">
        <f>IF(_penmei3_month_day!Q497="","",_penmei3_month_day!Q497)</f>
        <v/>
      </c>
      <c r="AO511" s="511" t="str">
        <f>IF(_penmei3_month_day!R497="","",_penmei3_month_day!R497)</f>
        <v/>
      </c>
      <c r="AP511" s="522" t="str">
        <f>IF(_penmei3_month_day!S497="","",_penmei3_month_day!S497)</f>
        <v/>
      </c>
      <c r="AQ511" s="511" t="str">
        <f>IF(_penmei3_month_day!T497="","",_penmei3_month_day!T497)</f>
        <v/>
      </c>
      <c r="AR511" s="522" t="str">
        <f>IF(_penmei3_month_day!U497="","",_penmei3_month_day!U497)</f>
        <v/>
      </c>
      <c r="AS511" s="511" t="str">
        <f>IF(_penmei3_month_day!V497="","",_penmei3_month_day!V497)</f>
        <v/>
      </c>
      <c r="AT511" s="522" t="str">
        <f>IF(_penmei3_month_day!W497="","",_penmei3_month_day!W497)</f>
        <v/>
      </c>
      <c r="AU511" s="511" t="str">
        <f>IF(_penmei3_month_day!X497="","",_penmei3_month_day!X497)</f>
        <v/>
      </c>
      <c r="AV511" s="522" t="str">
        <f>IF(_penmei3_month_day!Y497="","",_penmei3_month_day!Y497)</f>
        <v/>
      </c>
      <c r="AW511" s="511" t="str">
        <f>IF(_penmei3_month_day!Z497="","",_penmei3_month_day!Z497)</f>
        <v/>
      </c>
      <c r="AX511" s="522" t="str">
        <f>IF(_penmei3_month_day!AA497="","",_penmei3_month_day!AA497)</f>
        <v/>
      </c>
      <c r="AY511" s="511" t="str">
        <f>IF(_penmei3_month_day!AB497="","",_penmei3_month_day!AB497)</f>
        <v/>
      </c>
      <c r="AZ511" s="522" t="str">
        <f>IF(_penmei3_month_day!AC497="","",_penmei3_month_day!AC497)</f>
        <v/>
      </c>
      <c r="BA511" s="511" t="str">
        <f>IF(_penmei3_month_day!AD497="","",_penmei3_month_day!AD497)</f>
        <v/>
      </c>
      <c r="BB511" s="522" t="str">
        <f>IF(_penmei3_month_day!AE497="","",_penmei3_month_day!AE497)</f>
        <v/>
      </c>
      <c r="BC511" s="511" t="str">
        <f>IF(_penmei3_month_day!AF497="","",_penmei3_month_day!AF497)</f>
        <v/>
      </c>
      <c r="BD511" s="149" t="s">
        <v>132</v>
      </c>
      <c r="BE511" s="252"/>
    </row>
    <row ht="19.5" customHeight="1" r="512">
      <c r="A512" s="253">
        <f ca="1">IF(HOUR(I512)=0,A511+1,A511)</f>
        <v>43637</v>
      </c>
      <c r="B512" s="254">
        <f ca="1">A512</f>
        <v>43637</v>
      </c>
      <c r="C512" s="255" t="str">
        <f>IF(AND(G512&lt;16,G512&gt;=8),"白",IF(AND(G512&lt;8,G512&gt;=0),"夜",IF(G512&gt;=16,"中")))</f>
        <v>中</v>
      </c>
      <c r="D512" s="255">
        <f ca="1">DAY(A512)</f>
        <v>21</v>
      </c>
      <c r="E512" s="255">
        <f>IF(AND(E504=4),1,IF(AND(E504&lt;4),(E504+1),))</f>
        <v>1</v>
      </c>
      <c r="F512" s="256" t="str">
        <f>IF(AND(E512=1),"甲班",IF(AND(E512=2),"乙班",IF(AND(E512=3),"丙班",IF(AND(E512=4),"丁班",))))</f>
        <v>甲班</v>
      </c>
      <c r="G512" s="255">
        <f>IF(I512=0,0,HOUR(I512-0))</f>
        <v>16</v>
      </c>
      <c r="H512" s="257">
        <f>H511</f>
        <v>0.041666666666666699</v>
      </c>
      <c r="I512" s="258">
        <f>IF(HOUR(I511)=0,H512,I511+H512)</f>
        <v>0.66666666666666696</v>
      </c>
      <c r="J512" s="485" t="str">
        <f>IF(_penmei2_month_day!A498="","",_penmei2_month_day!A498)</f>
        <v/>
      </c>
      <c r="K512" s="485" t="str">
        <f>IF(_penmei2_month_day!B498="","",_penmei2_month_day!B498)</f>
        <v/>
      </c>
      <c r="L512" s="486" t="str">
        <f>IF(_penmei2_month_day!C498="","",_penmei2_month_day!C498)</f>
        <v/>
      </c>
      <c r="M512" s="487" t="str">
        <f>IF(_penmei2_month_day!D498="","",_penmei2_month_day!D498)</f>
        <v/>
      </c>
      <c r="N512" s="488" t="str">
        <f>IF(_penmei2_month_day!E498="","",_penmei2_month_day!E498)</f>
        <v/>
      </c>
      <c r="O512" s="488" t="str">
        <f>IF(_penmei2_month_day!F498="","",_penmei2_month_day!F498)</f>
        <v/>
      </c>
      <c r="P512" s="486" t="str">
        <f>IF(_penmei2_month_day!G498="","",_penmei2_month_day!G498)</f>
        <v/>
      </c>
      <c r="Q512" s="489" t="str">
        <f>IF(_penmei2_month_day!H498="","",_penmei2_month_day!H498)</f>
        <v/>
      </c>
      <c r="R512" s="490" t="str">
        <f>IF(_penmei2_month_day!I498="","",_penmei2_month_day!I498)</f>
        <v/>
      </c>
      <c r="S512" s="491" t="str">
        <f>IF(_penmei2_month_day!J498="","",_penmei2_month_day!J498)</f>
        <v/>
      </c>
      <c r="T512" s="523" t="str">
        <f>IF(_penmei2_month_day!K498="","",_penmei2_month_day!K498)</f>
        <v/>
      </c>
      <c r="U512" s="486" t="str">
        <f>IF(_penmei2_month_day!L498="","",_penmei2_month_day!L498)</f>
        <v/>
      </c>
      <c r="V512" s="486" t="str">
        <f>IF(_penmei2_month_day!M498="","",_penmei2_month_day!M498)</f>
        <v/>
      </c>
      <c r="W512" s="493" t="str">
        <f>IF(_penmei2_month_day!N498="","",_penmei2_month_day!N498)</f>
        <v/>
      </c>
      <c r="X512" s="494" t="str">
        <f>IF(_penmei3_month_day!A498="","",_penmei3_month_day!A498)</f>
        <v/>
      </c>
      <c r="Y512" s="495" t="str">
        <f>IF(_penmei3_month_day!B498="","",_penmei3_month_day!B498)</f>
        <v/>
      </c>
      <c r="Z512" s="496" t="str">
        <f>IF(_penmei3_month_day!C498="","",_penmei3_month_day!C498)</f>
        <v/>
      </c>
      <c r="AA512" s="485" t="str">
        <f>IF(_penmei3_month_day!D498="","",_penmei3_month_day!D498)</f>
        <v/>
      </c>
      <c r="AB512" s="496" t="str">
        <f>IF(_penmei3_month_day!E498="","",_penmei3_month_day!E498)</f>
        <v/>
      </c>
      <c r="AC512" s="485" t="str">
        <f>IF(_penmei3_month_day!F498="","",_penmei3_month_day!F498)</f>
        <v/>
      </c>
      <c r="AD512" s="494" t="str">
        <f>IF(_penmei3_month_day!G498="","",_penmei3_month_day!G498)</f>
        <v/>
      </c>
      <c r="AE512" s="495" t="str">
        <f>IF(_penmei3_month_day!H498="","",_penmei3_month_day!H498)</f>
        <v/>
      </c>
      <c r="AF512" s="496" t="str">
        <f>IF(_penmei3_month_day!I498="","",_penmei3_month_day!I498)</f>
        <v/>
      </c>
      <c r="AG512" s="485" t="str">
        <f>IF(_penmei3_month_day!J498="","",_penmei3_month_day!J498)</f>
        <v/>
      </c>
      <c r="AH512" s="496" t="str">
        <f>IF(_penmei3_month_day!K498="","",_penmei3_month_day!K498)</f>
        <v/>
      </c>
      <c r="AI512" s="485" t="str">
        <f>IF(_penmei3_month_day!L498="","",_penmei3_month_day!L498)</f>
        <v/>
      </c>
      <c r="AJ512" s="496" t="str">
        <f>IF(_penmei3_month_day!M498="","",_penmei3_month_day!M498)</f>
        <v/>
      </c>
      <c r="AK512" s="485" t="str">
        <f>IF(_penmei3_month_day!N498="","",_penmei3_month_day!N498)</f>
        <v/>
      </c>
      <c r="AL512" s="496" t="str">
        <f>IF(_penmei3_month_day!O498="","",_penmei3_month_day!O498)</f>
        <v/>
      </c>
      <c r="AM512" s="485" t="str">
        <f>IF(_penmei3_month_day!P498="","",_penmei3_month_day!P498)</f>
        <v/>
      </c>
      <c r="AN512" s="496" t="str">
        <f>IF(_penmei3_month_day!Q498="","",_penmei3_month_day!Q498)</f>
        <v/>
      </c>
      <c r="AO512" s="485" t="str">
        <f>IF(_penmei3_month_day!R498="","",_penmei3_month_day!R498)</f>
        <v/>
      </c>
      <c r="AP512" s="496" t="str">
        <f>IF(_penmei3_month_day!S498="","",_penmei3_month_day!S498)</f>
        <v/>
      </c>
      <c r="AQ512" s="485" t="str">
        <f>IF(_penmei3_month_day!T498="","",_penmei3_month_day!T498)</f>
        <v/>
      </c>
      <c r="AR512" s="496" t="str">
        <f>IF(_penmei3_month_day!U498="","",_penmei3_month_day!U498)</f>
        <v/>
      </c>
      <c r="AS512" s="485" t="str">
        <f>IF(_penmei3_month_day!V498="","",_penmei3_month_day!V498)</f>
        <v/>
      </c>
      <c r="AT512" s="496" t="str">
        <f>IF(_penmei3_month_day!W498="","",_penmei3_month_day!W498)</f>
        <v/>
      </c>
      <c r="AU512" s="485" t="str">
        <f>IF(_penmei3_month_day!X498="","",_penmei3_month_day!X498)</f>
        <v/>
      </c>
      <c r="AV512" s="496" t="str">
        <f>IF(_penmei3_month_day!Y498="","",_penmei3_month_day!Y498)</f>
        <v/>
      </c>
      <c r="AW512" s="485" t="str">
        <f>IF(_penmei3_month_day!Z498="","",_penmei3_month_day!Z498)</f>
        <v/>
      </c>
      <c r="AX512" s="496" t="str">
        <f>IF(_penmei3_month_day!AA498="","",_penmei3_month_day!AA498)</f>
        <v/>
      </c>
      <c r="AY512" s="485" t="str">
        <f>IF(_penmei3_month_day!AB498="","",_penmei3_month_day!AB498)</f>
        <v/>
      </c>
      <c r="AZ512" s="496" t="str">
        <f>IF(_penmei3_month_day!AC498="","",_penmei3_month_day!AC498)</f>
        <v/>
      </c>
      <c r="BA512" s="485" t="str">
        <f>IF(_penmei3_month_day!AD498="","",_penmei3_month_day!AD498)</f>
        <v/>
      </c>
      <c r="BB512" s="496" t="str">
        <f>IF(_penmei3_month_day!AE498="","",_penmei3_month_day!AE498)</f>
        <v/>
      </c>
      <c r="BC512" s="485" t="str">
        <f>IF(_penmei3_month_day!AF498="","",_penmei3_month_day!AF498)</f>
        <v/>
      </c>
      <c r="BD512" s="497"/>
      <c r="BE512" s="497"/>
    </row>
    <row ht="19.5" customHeight="1" r="513">
      <c r="A513" s="240">
        <f ca="1">IF(HOUR(I513)=0,A512+1,A512)</f>
        <v>43637</v>
      </c>
      <c r="B513" s="241">
        <f ca="1">A513</f>
        <v>43637</v>
      </c>
      <c r="C513" s="242" t="str">
        <f>IF(AND(G513&lt;16,G513&gt;=8),"白",IF(AND(G513&lt;8,G513&gt;=0),"夜",IF(G513&gt;=16,"中")))</f>
        <v>中</v>
      </c>
      <c r="D513" s="242">
        <f ca="1">DAY(A513)</f>
        <v>21</v>
      </c>
      <c r="E513" s="242">
        <f>E512</f>
        <v>1</v>
      </c>
      <c r="F513" s="243" t="str">
        <f>IF(AND(E513=1),"甲班",IF(AND(E513=2),"乙班",IF(AND(E513=3),"丙班",IF(AND(E513=4),"丁班",))))</f>
        <v>甲班</v>
      </c>
      <c r="G513" s="242">
        <f>IF(I513=0,0,HOUR(I513-0))</f>
        <v>17</v>
      </c>
      <c r="H513" s="244">
        <f>H512</f>
        <v>0.041666666666666699</v>
      </c>
      <c r="I513" s="245">
        <f>IF(HOUR(I512)=0,H513,I512+H513)</f>
        <v>0.70833333333333404</v>
      </c>
      <c r="J513" s="498" t="str">
        <f>IF(_penmei2_month_day!A499="","",_penmei2_month_day!A499)</f>
        <v/>
      </c>
      <c r="K513" s="498" t="str">
        <f>IF(_penmei2_month_day!B499="","",_penmei2_month_day!B499)</f>
        <v/>
      </c>
      <c r="L513" s="499" t="str">
        <f>IF(_penmei2_month_day!C499="","",_penmei2_month_day!C499)</f>
        <v/>
      </c>
      <c r="M513" s="500" t="str">
        <f>IF(_penmei2_month_day!D499="","",_penmei2_month_day!D499)</f>
        <v/>
      </c>
      <c r="N513" s="501" t="str">
        <f>IF(_penmei2_month_day!E499="","",_penmei2_month_day!E499)</f>
        <v/>
      </c>
      <c r="O513" s="501" t="str">
        <f>IF(_penmei2_month_day!F499="","",_penmei2_month_day!F499)</f>
        <v/>
      </c>
      <c r="P513" s="499" t="str">
        <f>IF(_penmei2_month_day!G499="","",_penmei2_month_day!G499)</f>
        <v/>
      </c>
      <c r="Q513" s="502" t="str">
        <f>IF(_penmei2_month_day!H499="","",_penmei2_month_day!H499)</f>
        <v/>
      </c>
      <c r="R513" s="503" t="str">
        <f>IF(_penmei2_month_day!I499="","",_penmei2_month_day!I499)</f>
        <v/>
      </c>
      <c r="S513" s="504" t="str">
        <f>IF(_penmei2_month_day!J499="","",_penmei2_month_day!J499)</f>
        <v/>
      </c>
      <c r="T513" s="505" t="str">
        <f>IF(_penmei2_month_day!K499="","",_penmei2_month_day!K499)</f>
        <v/>
      </c>
      <c r="U513" s="499" t="str">
        <f>IF(_penmei2_month_day!L499="","",_penmei2_month_day!L499)</f>
        <v/>
      </c>
      <c r="V513" s="499" t="str">
        <f>IF(_penmei2_month_day!M499="","",_penmei2_month_day!M499)</f>
        <v/>
      </c>
      <c r="W513" s="506" t="str">
        <f>IF(_penmei2_month_day!N499="","",_penmei2_month_day!N499)</f>
        <v/>
      </c>
      <c r="X513" s="507" t="str">
        <f>IF(_penmei3_month_day!A499="","",_penmei3_month_day!A499)</f>
        <v/>
      </c>
      <c r="Y513" s="508" t="str">
        <f>IF(_penmei3_month_day!B499="","",_penmei3_month_day!B499)</f>
        <v/>
      </c>
      <c r="Z513" s="509" t="str">
        <f>IF(_penmei3_month_day!C499="","",_penmei3_month_day!C499)</f>
        <v/>
      </c>
      <c r="AA513" s="498" t="str">
        <f>IF(_penmei3_month_day!D499="","",_penmei3_month_day!D499)</f>
        <v/>
      </c>
      <c r="AB513" s="509" t="str">
        <f>IF(_penmei3_month_day!E499="","",_penmei3_month_day!E499)</f>
        <v/>
      </c>
      <c r="AC513" s="498" t="str">
        <f>IF(_penmei3_month_day!F499="","",_penmei3_month_day!F499)</f>
        <v/>
      </c>
      <c r="AD513" s="507" t="str">
        <f>IF(_penmei3_month_day!G499="","",_penmei3_month_day!G499)</f>
        <v/>
      </c>
      <c r="AE513" s="508" t="str">
        <f>IF(_penmei3_month_day!H499="","",_penmei3_month_day!H499)</f>
        <v/>
      </c>
      <c r="AF513" s="509" t="str">
        <f>IF(_penmei3_month_day!I499="","",_penmei3_month_day!I499)</f>
        <v/>
      </c>
      <c r="AG513" s="498" t="str">
        <f>IF(_penmei3_month_day!J499="","",_penmei3_month_day!J499)</f>
        <v/>
      </c>
      <c r="AH513" s="509" t="str">
        <f>IF(_penmei3_month_day!K499="","",_penmei3_month_day!K499)</f>
        <v/>
      </c>
      <c r="AI513" s="498" t="str">
        <f>IF(_penmei3_month_day!L499="","",_penmei3_month_day!L499)</f>
        <v/>
      </c>
      <c r="AJ513" s="509" t="str">
        <f>IF(_penmei3_month_day!M499="","",_penmei3_month_day!M499)</f>
        <v/>
      </c>
      <c r="AK513" s="498" t="str">
        <f>IF(_penmei3_month_day!N499="","",_penmei3_month_day!N499)</f>
        <v/>
      </c>
      <c r="AL513" s="509" t="str">
        <f>IF(_penmei3_month_day!O499="","",_penmei3_month_day!O499)</f>
        <v/>
      </c>
      <c r="AM513" s="498" t="str">
        <f>IF(_penmei3_month_day!P499="","",_penmei3_month_day!P499)</f>
        <v/>
      </c>
      <c r="AN513" s="509" t="str">
        <f>IF(_penmei3_month_day!Q499="","",_penmei3_month_day!Q499)</f>
        <v/>
      </c>
      <c r="AO513" s="498" t="str">
        <f>IF(_penmei3_month_day!R499="","",_penmei3_month_day!R499)</f>
        <v/>
      </c>
      <c r="AP513" s="509" t="str">
        <f>IF(_penmei3_month_day!S499="","",_penmei3_month_day!S499)</f>
        <v/>
      </c>
      <c r="AQ513" s="498" t="str">
        <f>IF(_penmei3_month_day!T499="","",_penmei3_month_day!T499)</f>
        <v/>
      </c>
      <c r="AR513" s="509" t="str">
        <f>IF(_penmei3_month_day!U499="","",_penmei3_month_day!U499)</f>
        <v/>
      </c>
      <c r="AS513" s="498" t="str">
        <f>IF(_penmei3_month_day!V499="","",_penmei3_month_day!V499)</f>
        <v/>
      </c>
      <c r="AT513" s="509" t="str">
        <f>IF(_penmei3_month_day!W499="","",_penmei3_month_day!W499)</f>
        <v/>
      </c>
      <c r="AU513" s="498" t="str">
        <f>IF(_penmei3_month_day!X499="","",_penmei3_month_day!X499)</f>
        <v/>
      </c>
      <c r="AV513" s="509" t="str">
        <f>IF(_penmei3_month_day!Y499="","",_penmei3_month_day!Y499)</f>
        <v/>
      </c>
      <c r="AW513" s="498" t="str">
        <f>IF(_penmei3_month_day!Z499="","",_penmei3_month_day!Z499)</f>
        <v/>
      </c>
      <c r="AX513" s="509" t="str">
        <f>IF(_penmei3_month_day!AA499="","",_penmei3_month_day!AA499)</f>
        <v/>
      </c>
      <c r="AY513" s="498" t="str">
        <f>IF(_penmei3_month_day!AB499="","",_penmei3_month_day!AB499)</f>
        <v/>
      </c>
      <c r="AZ513" s="509" t="str">
        <f>IF(_penmei3_month_day!AC499="","",_penmei3_month_day!AC499)</f>
        <v/>
      </c>
      <c r="BA513" s="498" t="str">
        <f>IF(_penmei3_month_day!AD499="","",_penmei3_month_day!AD499)</f>
        <v/>
      </c>
      <c r="BB513" s="509" t="str">
        <f>IF(_penmei3_month_day!AE499="","",_penmei3_month_day!AE499)</f>
        <v/>
      </c>
      <c r="BC513" s="498" t="str">
        <f>IF(_penmei3_month_day!AF499="","",_penmei3_month_day!AF499)</f>
        <v/>
      </c>
      <c r="BD513" s="510"/>
      <c r="BE513" s="510"/>
    </row>
    <row ht="19.5" customHeight="1" r="514">
      <c r="A514" s="240">
        <f ca="1">IF(HOUR(I514)=0,A513+1,A513)</f>
        <v>43637</v>
      </c>
      <c r="B514" s="241">
        <f ca="1">A514</f>
        <v>43637</v>
      </c>
      <c r="C514" s="242" t="str">
        <f>IF(AND(G514&lt;16,G514&gt;=8),"白",IF(AND(G514&lt;8,G514&gt;=0),"夜",IF(G514&gt;=16,"中")))</f>
        <v>中</v>
      </c>
      <c r="D514" s="242">
        <f ca="1">DAY(A514)</f>
        <v>21</v>
      </c>
      <c r="E514" s="242">
        <f>E513</f>
        <v>1</v>
      </c>
      <c r="F514" s="243" t="str">
        <f>IF(AND(E514=1),"甲班",IF(AND(E514=2),"乙班",IF(AND(E514=3),"丙班",IF(AND(E514=4),"丁班",))))</f>
        <v>甲班</v>
      </c>
      <c r="G514" s="242">
        <f>IF(I514=0,0,HOUR(I514-0))</f>
        <v>18</v>
      </c>
      <c r="H514" s="244">
        <f>H513</f>
        <v>0.041666666666666699</v>
      </c>
      <c r="I514" s="245">
        <f>IF(HOUR(I513)=0,H514,I513+H514)</f>
        <v>0.750000000000001</v>
      </c>
      <c r="J514" s="498" t="str">
        <f>IF(_penmei2_month_day!A500="","",_penmei2_month_day!A500)</f>
        <v/>
      </c>
      <c r="K514" s="498" t="str">
        <f>IF(_penmei2_month_day!B500="","",_penmei2_month_day!B500)</f>
        <v/>
      </c>
      <c r="L514" s="499" t="str">
        <f>IF(_penmei2_month_day!C500="","",_penmei2_month_day!C500)</f>
        <v/>
      </c>
      <c r="M514" s="500" t="str">
        <f>IF(_penmei2_month_day!D500="","",_penmei2_month_day!D500)</f>
        <v/>
      </c>
      <c r="N514" s="501" t="str">
        <f>IF(_penmei2_month_day!E500="","",_penmei2_month_day!E500)</f>
        <v/>
      </c>
      <c r="O514" s="501" t="str">
        <f>IF(_penmei2_month_day!F500="","",_penmei2_month_day!F500)</f>
        <v/>
      </c>
      <c r="P514" s="499" t="str">
        <f>IF(_penmei2_month_day!G500="","",_penmei2_month_day!G500)</f>
        <v/>
      </c>
      <c r="Q514" s="502" t="str">
        <f>IF(_penmei2_month_day!H500="","",_penmei2_month_day!H500)</f>
        <v/>
      </c>
      <c r="R514" s="503" t="str">
        <f>IF(_penmei2_month_day!I500="","",_penmei2_month_day!I500)</f>
        <v/>
      </c>
      <c r="S514" s="504" t="str">
        <f>IF(_penmei2_month_day!J500="","",_penmei2_month_day!J500)</f>
        <v/>
      </c>
      <c r="T514" s="505" t="str">
        <f>IF(_penmei2_month_day!K500="","",_penmei2_month_day!K500)</f>
        <v/>
      </c>
      <c r="U514" s="499" t="str">
        <f>IF(_penmei2_month_day!L500="","",_penmei2_month_day!L500)</f>
        <v/>
      </c>
      <c r="V514" s="499" t="str">
        <f>IF(_penmei2_month_day!M500="","",_penmei2_month_day!M500)</f>
        <v/>
      </c>
      <c r="W514" s="506" t="str">
        <f>IF(_penmei2_month_day!N500="","",_penmei2_month_day!N500)</f>
        <v/>
      </c>
      <c r="X514" s="507" t="str">
        <f>IF(_penmei3_month_day!A500="","",_penmei3_month_day!A500)</f>
        <v/>
      </c>
      <c r="Y514" s="508" t="str">
        <f>IF(_penmei3_month_day!B500="","",_penmei3_month_day!B500)</f>
        <v/>
      </c>
      <c r="Z514" s="509" t="str">
        <f>IF(_penmei3_month_day!C500="","",_penmei3_month_day!C500)</f>
        <v/>
      </c>
      <c r="AA514" s="498" t="str">
        <f>IF(_penmei3_month_day!D500="","",_penmei3_month_day!D500)</f>
        <v/>
      </c>
      <c r="AB514" s="509" t="str">
        <f>IF(_penmei3_month_day!E500="","",_penmei3_month_day!E500)</f>
        <v/>
      </c>
      <c r="AC514" s="498" t="str">
        <f>IF(_penmei3_month_day!F500="","",_penmei3_month_day!F500)</f>
        <v/>
      </c>
      <c r="AD514" s="507" t="str">
        <f>IF(_penmei3_month_day!G500="","",_penmei3_month_day!G500)</f>
        <v/>
      </c>
      <c r="AE514" s="508" t="str">
        <f>IF(_penmei3_month_day!H500="","",_penmei3_month_day!H500)</f>
        <v/>
      </c>
      <c r="AF514" s="509" t="str">
        <f>IF(_penmei3_month_day!I500="","",_penmei3_month_day!I500)</f>
        <v/>
      </c>
      <c r="AG514" s="498" t="str">
        <f>IF(_penmei3_month_day!J500="","",_penmei3_month_day!J500)</f>
        <v/>
      </c>
      <c r="AH514" s="509" t="str">
        <f>IF(_penmei3_month_day!K500="","",_penmei3_month_day!K500)</f>
        <v/>
      </c>
      <c r="AI514" s="498" t="str">
        <f>IF(_penmei3_month_day!L500="","",_penmei3_month_day!L500)</f>
        <v/>
      </c>
      <c r="AJ514" s="509" t="str">
        <f>IF(_penmei3_month_day!M500="","",_penmei3_month_day!M500)</f>
        <v/>
      </c>
      <c r="AK514" s="498" t="str">
        <f>IF(_penmei3_month_day!N500="","",_penmei3_month_day!N500)</f>
        <v/>
      </c>
      <c r="AL514" s="509" t="str">
        <f>IF(_penmei3_month_day!O500="","",_penmei3_month_day!O500)</f>
        <v/>
      </c>
      <c r="AM514" s="498" t="str">
        <f>IF(_penmei3_month_day!P500="","",_penmei3_month_day!P500)</f>
        <v/>
      </c>
      <c r="AN514" s="509" t="str">
        <f>IF(_penmei3_month_day!Q500="","",_penmei3_month_day!Q500)</f>
        <v/>
      </c>
      <c r="AO514" s="498" t="str">
        <f>IF(_penmei3_month_day!R500="","",_penmei3_month_day!R500)</f>
        <v/>
      </c>
      <c r="AP514" s="509" t="str">
        <f>IF(_penmei3_month_day!S500="","",_penmei3_month_day!S500)</f>
        <v/>
      </c>
      <c r="AQ514" s="498" t="str">
        <f>IF(_penmei3_month_day!T500="","",_penmei3_month_day!T500)</f>
        <v/>
      </c>
      <c r="AR514" s="509" t="str">
        <f>IF(_penmei3_month_day!U500="","",_penmei3_month_day!U500)</f>
        <v/>
      </c>
      <c r="AS514" s="498" t="str">
        <f>IF(_penmei3_month_day!V500="","",_penmei3_month_day!V500)</f>
        <v/>
      </c>
      <c r="AT514" s="509" t="str">
        <f>IF(_penmei3_month_day!W500="","",_penmei3_month_day!W500)</f>
        <v/>
      </c>
      <c r="AU514" s="498" t="str">
        <f>IF(_penmei3_month_day!X500="","",_penmei3_month_day!X500)</f>
        <v/>
      </c>
      <c r="AV514" s="509" t="str">
        <f>IF(_penmei3_month_day!Y500="","",_penmei3_month_day!Y500)</f>
        <v/>
      </c>
      <c r="AW514" s="498" t="str">
        <f>IF(_penmei3_month_day!Z500="","",_penmei3_month_day!Z500)</f>
        <v/>
      </c>
      <c r="AX514" s="509" t="str">
        <f>IF(_penmei3_month_day!AA500="","",_penmei3_month_day!AA500)</f>
        <v/>
      </c>
      <c r="AY514" s="498" t="str">
        <f>IF(_penmei3_month_day!AB500="","",_penmei3_month_day!AB500)</f>
        <v/>
      </c>
      <c r="AZ514" s="509" t="str">
        <f>IF(_penmei3_month_day!AC500="","",_penmei3_month_day!AC500)</f>
        <v/>
      </c>
      <c r="BA514" s="498" t="str">
        <f>IF(_penmei3_month_day!AD500="","",_penmei3_month_day!AD500)</f>
        <v/>
      </c>
      <c r="BB514" s="509" t="str">
        <f>IF(_penmei3_month_day!AE500="","",_penmei3_month_day!AE500)</f>
        <v/>
      </c>
      <c r="BC514" s="498" t="str">
        <f>IF(_penmei3_month_day!AF500="","",_penmei3_month_day!AF500)</f>
        <v/>
      </c>
      <c r="BD514" s="510"/>
      <c r="BE514" s="510"/>
    </row>
    <row ht="19.5" customHeight="1" r="515">
      <c r="A515" s="240">
        <f ca="1">IF(HOUR(I515)=0,A514+1,A514)</f>
        <v>43637</v>
      </c>
      <c r="B515" s="241">
        <f ca="1">A515</f>
        <v>43637</v>
      </c>
      <c r="C515" s="242" t="str">
        <f>IF(AND(G515&lt;16,G515&gt;=8),"白",IF(AND(G515&lt;8,G515&gt;=0),"夜",IF(G515&gt;=16,"中")))</f>
        <v>中</v>
      </c>
      <c r="D515" s="242">
        <f ca="1">DAY(A515)</f>
        <v>21</v>
      </c>
      <c r="E515" s="242">
        <f>E514</f>
        <v>1</v>
      </c>
      <c r="F515" s="243" t="str">
        <f>IF(AND(E515=1),"甲班",IF(AND(E515=2),"乙班",IF(AND(E515=3),"丙班",IF(AND(E515=4),"丁班",))))</f>
        <v>甲班</v>
      </c>
      <c r="G515" s="242">
        <f>IF(I515=0,0,HOUR(I515-0))</f>
        <v>19</v>
      </c>
      <c r="H515" s="244">
        <f>H514</f>
        <v>0.041666666666666699</v>
      </c>
      <c r="I515" s="245">
        <f>IF(HOUR(I514)=0,H515,I514+H515)</f>
        <v>0.79166666666666796</v>
      </c>
      <c r="J515" s="498" t="str">
        <f>IF(_penmei2_month_day!A501="","",_penmei2_month_day!A501)</f>
        <v/>
      </c>
      <c r="K515" s="498" t="str">
        <f>IF(_penmei2_month_day!B501="","",_penmei2_month_day!B501)</f>
        <v/>
      </c>
      <c r="L515" s="499" t="str">
        <f>IF(_penmei2_month_day!C501="","",_penmei2_month_day!C501)</f>
        <v/>
      </c>
      <c r="M515" s="500" t="str">
        <f>IF(_penmei2_month_day!D501="","",_penmei2_month_day!D501)</f>
        <v/>
      </c>
      <c r="N515" s="501" t="str">
        <f>IF(_penmei2_month_day!E501="","",_penmei2_month_day!E501)</f>
        <v/>
      </c>
      <c r="O515" s="501" t="str">
        <f>IF(_penmei2_month_day!F501="","",_penmei2_month_day!F501)</f>
        <v/>
      </c>
      <c r="P515" s="499" t="str">
        <f>IF(_penmei2_month_day!G501="","",_penmei2_month_day!G501)</f>
        <v/>
      </c>
      <c r="Q515" s="502" t="str">
        <f>IF(_penmei2_month_day!H501="","",_penmei2_month_day!H501)</f>
        <v/>
      </c>
      <c r="R515" s="503" t="str">
        <f>IF(_penmei2_month_day!I501="","",_penmei2_month_day!I501)</f>
        <v/>
      </c>
      <c r="S515" s="504" t="str">
        <f>IF(_penmei2_month_day!J501="","",_penmei2_month_day!J501)</f>
        <v/>
      </c>
      <c r="T515" s="505" t="str">
        <f>IF(_penmei2_month_day!K501="","",_penmei2_month_day!K501)</f>
        <v/>
      </c>
      <c r="U515" s="499" t="str">
        <f>IF(_penmei2_month_day!L501="","",_penmei2_month_day!L501)</f>
        <v/>
      </c>
      <c r="V515" s="499" t="str">
        <f>IF(_penmei2_month_day!M501="","",_penmei2_month_day!M501)</f>
        <v/>
      </c>
      <c r="W515" s="506" t="str">
        <f>IF(_penmei2_month_day!N501="","",_penmei2_month_day!N501)</f>
        <v/>
      </c>
      <c r="X515" s="507" t="str">
        <f>IF(_penmei3_month_day!A501="","",_penmei3_month_day!A501)</f>
        <v/>
      </c>
      <c r="Y515" s="508" t="str">
        <f>IF(_penmei3_month_day!B501="","",_penmei3_month_day!B501)</f>
        <v/>
      </c>
      <c r="Z515" s="509" t="str">
        <f>IF(_penmei3_month_day!C501="","",_penmei3_month_day!C501)</f>
        <v/>
      </c>
      <c r="AA515" s="498" t="str">
        <f>IF(_penmei3_month_day!D501="","",_penmei3_month_day!D501)</f>
        <v/>
      </c>
      <c r="AB515" s="509" t="str">
        <f>IF(_penmei3_month_day!E501="","",_penmei3_month_day!E501)</f>
        <v/>
      </c>
      <c r="AC515" s="498" t="str">
        <f>IF(_penmei3_month_day!F501="","",_penmei3_month_day!F501)</f>
        <v/>
      </c>
      <c r="AD515" s="507" t="str">
        <f>IF(_penmei3_month_day!G501="","",_penmei3_month_day!G501)</f>
        <v/>
      </c>
      <c r="AE515" s="508" t="str">
        <f>IF(_penmei3_month_day!H501="","",_penmei3_month_day!H501)</f>
        <v/>
      </c>
      <c r="AF515" s="509" t="str">
        <f>IF(_penmei3_month_day!I501="","",_penmei3_month_day!I501)</f>
        <v/>
      </c>
      <c r="AG515" s="498" t="str">
        <f>IF(_penmei3_month_day!J501="","",_penmei3_month_day!J501)</f>
        <v/>
      </c>
      <c r="AH515" s="509" t="str">
        <f>IF(_penmei3_month_day!K501="","",_penmei3_month_day!K501)</f>
        <v/>
      </c>
      <c r="AI515" s="498" t="str">
        <f>IF(_penmei3_month_day!L501="","",_penmei3_month_day!L501)</f>
        <v/>
      </c>
      <c r="AJ515" s="509" t="str">
        <f>IF(_penmei3_month_day!M501="","",_penmei3_month_day!M501)</f>
        <v/>
      </c>
      <c r="AK515" s="498" t="str">
        <f>IF(_penmei3_month_day!N501="","",_penmei3_month_day!N501)</f>
        <v/>
      </c>
      <c r="AL515" s="509" t="str">
        <f>IF(_penmei3_month_day!O501="","",_penmei3_month_day!O501)</f>
        <v/>
      </c>
      <c r="AM515" s="498" t="str">
        <f>IF(_penmei3_month_day!P501="","",_penmei3_month_day!P501)</f>
        <v/>
      </c>
      <c r="AN515" s="509" t="str">
        <f>IF(_penmei3_month_day!Q501="","",_penmei3_month_day!Q501)</f>
        <v/>
      </c>
      <c r="AO515" s="498" t="str">
        <f>IF(_penmei3_month_day!R501="","",_penmei3_month_day!R501)</f>
        <v/>
      </c>
      <c r="AP515" s="509" t="str">
        <f>IF(_penmei3_month_day!S501="","",_penmei3_month_day!S501)</f>
        <v/>
      </c>
      <c r="AQ515" s="498" t="str">
        <f>IF(_penmei3_month_day!T501="","",_penmei3_month_day!T501)</f>
        <v/>
      </c>
      <c r="AR515" s="509" t="str">
        <f>IF(_penmei3_month_day!U501="","",_penmei3_month_day!U501)</f>
        <v/>
      </c>
      <c r="AS515" s="498" t="str">
        <f>IF(_penmei3_month_day!V501="","",_penmei3_month_day!V501)</f>
        <v/>
      </c>
      <c r="AT515" s="509" t="str">
        <f>IF(_penmei3_month_day!W501="","",_penmei3_month_day!W501)</f>
        <v/>
      </c>
      <c r="AU515" s="498" t="str">
        <f>IF(_penmei3_month_day!X501="","",_penmei3_month_day!X501)</f>
        <v/>
      </c>
      <c r="AV515" s="509" t="str">
        <f>IF(_penmei3_month_day!Y501="","",_penmei3_month_day!Y501)</f>
        <v/>
      </c>
      <c r="AW515" s="498" t="str">
        <f>IF(_penmei3_month_day!Z501="","",_penmei3_month_day!Z501)</f>
        <v/>
      </c>
      <c r="AX515" s="509" t="str">
        <f>IF(_penmei3_month_day!AA501="","",_penmei3_month_day!AA501)</f>
        <v/>
      </c>
      <c r="AY515" s="498" t="str">
        <f>IF(_penmei3_month_day!AB501="","",_penmei3_month_day!AB501)</f>
        <v/>
      </c>
      <c r="AZ515" s="509" t="str">
        <f>IF(_penmei3_month_day!AC501="","",_penmei3_month_day!AC501)</f>
        <v/>
      </c>
      <c r="BA515" s="498" t="str">
        <f>IF(_penmei3_month_day!AD501="","",_penmei3_month_day!AD501)</f>
        <v/>
      </c>
      <c r="BB515" s="509" t="str">
        <f>IF(_penmei3_month_day!AE501="","",_penmei3_month_day!AE501)</f>
        <v/>
      </c>
      <c r="BC515" s="498" t="str">
        <f>IF(_penmei3_month_day!AF501="","",_penmei3_month_day!AF501)</f>
        <v/>
      </c>
      <c r="BD515" s="510"/>
      <c r="BE515" s="510"/>
    </row>
    <row ht="19.5" customHeight="1" r="516">
      <c r="A516" s="240">
        <f ca="1">IF(HOUR(I516)=0,A515+1,A515)</f>
        <v>43637</v>
      </c>
      <c r="B516" s="241">
        <f ca="1">A516</f>
        <v>43637</v>
      </c>
      <c r="C516" s="242" t="str">
        <f>IF(AND(G516&lt;16,G516&gt;=8),"白",IF(AND(G516&lt;8,G516&gt;=0),"夜",IF(G516&gt;=16,"中")))</f>
        <v>中</v>
      </c>
      <c r="D516" s="242">
        <f ca="1">DAY(A516)</f>
        <v>21</v>
      </c>
      <c r="E516" s="242">
        <f>E515</f>
        <v>1</v>
      </c>
      <c r="F516" s="243" t="str">
        <f>IF(AND(E516=1),"甲班",IF(AND(E516=2),"乙班",IF(AND(E516=3),"丙班",IF(AND(E516=4),"丁班",))))</f>
        <v>甲班</v>
      </c>
      <c r="G516" s="242">
        <f>IF(I516=0,0,HOUR(I516-0))</f>
        <v>20</v>
      </c>
      <c r="H516" s="244">
        <f>H515</f>
        <v>0.041666666666666699</v>
      </c>
      <c r="I516" s="245">
        <f>IF(HOUR(I515)=0,H516,I515+H516)</f>
        <v>0.83333333333333404</v>
      </c>
      <c r="J516" s="498" t="str">
        <f>IF(_penmei2_month_day!A502="","",_penmei2_month_day!A502)</f>
        <v/>
      </c>
      <c r="K516" s="498" t="str">
        <f>IF(_penmei2_month_day!B502="","",_penmei2_month_day!B502)</f>
        <v/>
      </c>
      <c r="L516" s="499" t="str">
        <f>IF(_penmei2_month_day!C502="","",_penmei2_month_day!C502)</f>
        <v/>
      </c>
      <c r="M516" s="500" t="str">
        <f>IF(_penmei2_month_day!D502="","",_penmei2_month_day!D502)</f>
        <v/>
      </c>
      <c r="N516" s="501" t="str">
        <f>IF(_penmei2_month_day!E502="","",_penmei2_month_day!E502)</f>
        <v/>
      </c>
      <c r="O516" s="501" t="str">
        <f>IF(_penmei2_month_day!F502="","",_penmei2_month_day!F502)</f>
        <v/>
      </c>
      <c r="P516" s="499" t="str">
        <f>IF(_penmei2_month_day!G502="","",_penmei2_month_day!G502)</f>
        <v/>
      </c>
      <c r="Q516" s="502" t="str">
        <f>IF(_penmei2_month_day!H502="","",_penmei2_month_day!H502)</f>
        <v/>
      </c>
      <c r="R516" s="503" t="str">
        <f>IF(_penmei2_month_day!I502="","",_penmei2_month_day!I502)</f>
        <v/>
      </c>
      <c r="S516" s="504" t="str">
        <f>IF(_penmei2_month_day!J502="","",_penmei2_month_day!J502)</f>
        <v/>
      </c>
      <c r="T516" s="505" t="str">
        <f>IF(_penmei2_month_day!K502="","",_penmei2_month_day!K502)</f>
        <v/>
      </c>
      <c r="U516" s="499" t="str">
        <f>IF(_penmei2_month_day!L502="","",_penmei2_month_day!L502)</f>
        <v/>
      </c>
      <c r="V516" s="499" t="str">
        <f>IF(_penmei2_month_day!M502="","",_penmei2_month_day!M502)</f>
        <v/>
      </c>
      <c r="W516" s="506" t="str">
        <f>IF(_penmei2_month_day!N502="","",_penmei2_month_day!N502)</f>
        <v/>
      </c>
      <c r="X516" s="507" t="str">
        <f>IF(_penmei3_month_day!A502="","",_penmei3_month_day!A502)</f>
        <v/>
      </c>
      <c r="Y516" s="508" t="str">
        <f>IF(_penmei3_month_day!B502="","",_penmei3_month_day!B502)</f>
        <v/>
      </c>
      <c r="Z516" s="509" t="str">
        <f>IF(_penmei3_month_day!C502="","",_penmei3_month_day!C502)</f>
        <v/>
      </c>
      <c r="AA516" s="498" t="str">
        <f>IF(_penmei3_month_day!D502="","",_penmei3_month_day!D502)</f>
        <v/>
      </c>
      <c r="AB516" s="509" t="str">
        <f>IF(_penmei3_month_day!E502="","",_penmei3_month_day!E502)</f>
        <v/>
      </c>
      <c r="AC516" s="498" t="str">
        <f>IF(_penmei3_month_day!F502="","",_penmei3_month_day!F502)</f>
        <v/>
      </c>
      <c r="AD516" s="507" t="str">
        <f>IF(_penmei3_month_day!G502="","",_penmei3_month_day!G502)</f>
        <v/>
      </c>
      <c r="AE516" s="508" t="str">
        <f>IF(_penmei3_month_day!H502="","",_penmei3_month_day!H502)</f>
        <v/>
      </c>
      <c r="AF516" s="509" t="str">
        <f>IF(_penmei3_month_day!I502="","",_penmei3_month_day!I502)</f>
        <v/>
      </c>
      <c r="AG516" s="498" t="str">
        <f>IF(_penmei3_month_day!J502="","",_penmei3_month_day!J502)</f>
        <v/>
      </c>
      <c r="AH516" s="509" t="str">
        <f>IF(_penmei3_month_day!K502="","",_penmei3_month_day!K502)</f>
        <v/>
      </c>
      <c r="AI516" s="498" t="str">
        <f>IF(_penmei3_month_day!L502="","",_penmei3_month_day!L502)</f>
        <v/>
      </c>
      <c r="AJ516" s="509" t="str">
        <f>IF(_penmei3_month_day!M502="","",_penmei3_month_day!M502)</f>
        <v/>
      </c>
      <c r="AK516" s="498" t="str">
        <f>IF(_penmei3_month_day!N502="","",_penmei3_month_day!N502)</f>
        <v/>
      </c>
      <c r="AL516" s="509" t="str">
        <f>IF(_penmei3_month_day!O502="","",_penmei3_month_day!O502)</f>
        <v/>
      </c>
      <c r="AM516" s="498" t="str">
        <f>IF(_penmei3_month_day!P502="","",_penmei3_month_day!P502)</f>
        <v/>
      </c>
      <c r="AN516" s="509" t="str">
        <f>IF(_penmei3_month_day!Q502="","",_penmei3_month_day!Q502)</f>
        <v/>
      </c>
      <c r="AO516" s="498" t="str">
        <f>IF(_penmei3_month_day!R502="","",_penmei3_month_day!R502)</f>
        <v/>
      </c>
      <c r="AP516" s="509" t="str">
        <f>IF(_penmei3_month_day!S502="","",_penmei3_month_day!S502)</f>
        <v/>
      </c>
      <c r="AQ516" s="498" t="str">
        <f>IF(_penmei3_month_day!T502="","",_penmei3_month_day!T502)</f>
        <v/>
      </c>
      <c r="AR516" s="509" t="str">
        <f>IF(_penmei3_month_day!U502="","",_penmei3_month_day!U502)</f>
        <v/>
      </c>
      <c r="AS516" s="498" t="str">
        <f>IF(_penmei3_month_day!V502="","",_penmei3_month_day!V502)</f>
        <v/>
      </c>
      <c r="AT516" s="509" t="str">
        <f>IF(_penmei3_month_day!W502="","",_penmei3_month_day!W502)</f>
        <v/>
      </c>
      <c r="AU516" s="498" t="str">
        <f>IF(_penmei3_month_day!X502="","",_penmei3_month_day!X502)</f>
        <v/>
      </c>
      <c r="AV516" s="509" t="str">
        <f>IF(_penmei3_month_day!Y502="","",_penmei3_month_day!Y502)</f>
        <v/>
      </c>
      <c r="AW516" s="498" t="str">
        <f>IF(_penmei3_month_day!Z502="","",_penmei3_month_day!Z502)</f>
        <v/>
      </c>
      <c r="AX516" s="509" t="str">
        <f>IF(_penmei3_month_day!AA502="","",_penmei3_month_day!AA502)</f>
        <v/>
      </c>
      <c r="AY516" s="498" t="str">
        <f>IF(_penmei3_month_day!AB502="","",_penmei3_month_day!AB502)</f>
        <v/>
      </c>
      <c r="AZ516" s="509" t="str">
        <f>IF(_penmei3_month_day!AC502="","",_penmei3_month_day!AC502)</f>
        <v/>
      </c>
      <c r="BA516" s="498" t="str">
        <f>IF(_penmei3_month_day!AD502="","",_penmei3_month_day!AD502)</f>
        <v/>
      </c>
      <c r="BB516" s="509" t="str">
        <f>IF(_penmei3_month_day!AE502="","",_penmei3_month_day!AE502)</f>
        <v/>
      </c>
      <c r="BC516" s="498" t="str">
        <f>IF(_penmei3_month_day!AF502="","",_penmei3_month_day!AF502)</f>
        <v/>
      </c>
      <c r="BD516" s="510"/>
      <c r="BE516" s="510"/>
    </row>
    <row ht="19.5" customHeight="1" r="517">
      <c r="A517" s="240">
        <f ca="1">IF(HOUR(I517)=0,A516+1,A516)</f>
        <v>43637</v>
      </c>
      <c r="B517" s="241">
        <f ca="1">A517</f>
        <v>43637</v>
      </c>
      <c r="C517" s="242" t="str">
        <f>IF(AND(G517&lt;16,G517&gt;=8),"白",IF(AND(G517&lt;8,G517&gt;=0),"夜",IF(G517&gt;=16,"中")))</f>
        <v>中</v>
      </c>
      <c r="D517" s="242">
        <f ca="1">DAY(A517)</f>
        <v>21</v>
      </c>
      <c r="E517" s="242">
        <f>E516</f>
        <v>1</v>
      </c>
      <c r="F517" s="243" t="str">
        <f>IF(AND(E517=1),"甲班",IF(AND(E517=2),"乙班",IF(AND(E517=3),"丙班",IF(AND(E517=4),"丁班",))))</f>
        <v>甲班</v>
      </c>
      <c r="G517" s="242">
        <f>IF(I517=0,0,HOUR(I517-0))</f>
        <v>21</v>
      </c>
      <c r="H517" s="244">
        <f>H516</f>
        <v>0.041666666666666699</v>
      </c>
      <c r="I517" s="245">
        <f>IF(HOUR(I516)=0,H517,I516+H517)</f>
        <v>0.875000000000001</v>
      </c>
      <c r="J517" s="498" t="str">
        <f>IF(_penmei2_month_day!A503="","",_penmei2_month_day!A503)</f>
        <v/>
      </c>
      <c r="K517" s="498" t="str">
        <f>IF(_penmei2_month_day!B503="","",_penmei2_month_day!B503)</f>
        <v/>
      </c>
      <c r="L517" s="499" t="str">
        <f>IF(_penmei2_month_day!C503="","",_penmei2_month_day!C503)</f>
        <v/>
      </c>
      <c r="M517" s="500" t="str">
        <f>IF(_penmei2_month_day!D503="","",_penmei2_month_day!D503)</f>
        <v/>
      </c>
      <c r="N517" s="501" t="str">
        <f>IF(_penmei2_month_day!E503="","",_penmei2_month_day!E503)</f>
        <v/>
      </c>
      <c r="O517" s="501" t="str">
        <f>IF(_penmei2_month_day!F503="","",_penmei2_month_day!F503)</f>
        <v/>
      </c>
      <c r="P517" s="499" t="str">
        <f>IF(_penmei2_month_day!G503="","",_penmei2_month_day!G503)</f>
        <v/>
      </c>
      <c r="Q517" s="502" t="str">
        <f>IF(_penmei2_month_day!H503="","",_penmei2_month_day!H503)</f>
        <v/>
      </c>
      <c r="R517" s="503" t="str">
        <f>IF(_penmei2_month_day!I503="","",_penmei2_month_day!I503)</f>
        <v/>
      </c>
      <c r="S517" s="504" t="str">
        <f>IF(_penmei2_month_day!J503="","",_penmei2_month_day!J503)</f>
        <v/>
      </c>
      <c r="T517" s="505" t="str">
        <f>IF(_penmei2_month_day!K503="","",_penmei2_month_day!K503)</f>
        <v/>
      </c>
      <c r="U517" s="499" t="str">
        <f>IF(_penmei2_month_day!L503="","",_penmei2_month_day!L503)</f>
        <v/>
      </c>
      <c r="V517" s="499" t="str">
        <f>IF(_penmei2_month_day!M503="","",_penmei2_month_day!M503)</f>
        <v/>
      </c>
      <c r="W517" s="506" t="str">
        <f>IF(_penmei2_month_day!N503="","",_penmei2_month_day!N503)</f>
        <v/>
      </c>
      <c r="X517" s="507" t="str">
        <f>IF(_penmei3_month_day!A503="","",_penmei3_month_day!A503)</f>
        <v/>
      </c>
      <c r="Y517" s="508" t="str">
        <f>IF(_penmei3_month_day!B503="","",_penmei3_month_day!B503)</f>
        <v/>
      </c>
      <c r="Z517" s="509" t="str">
        <f>IF(_penmei3_month_day!C503="","",_penmei3_month_day!C503)</f>
        <v/>
      </c>
      <c r="AA517" s="498" t="str">
        <f>IF(_penmei3_month_day!D503="","",_penmei3_month_day!D503)</f>
        <v/>
      </c>
      <c r="AB517" s="509" t="str">
        <f>IF(_penmei3_month_day!E503="","",_penmei3_month_day!E503)</f>
        <v/>
      </c>
      <c r="AC517" s="498" t="str">
        <f>IF(_penmei3_month_day!F503="","",_penmei3_month_day!F503)</f>
        <v/>
      </c>
      <c r="AD517" s="507" t="str">
        <f>IF(_penmei3_month_day!G503="","",_penmei3_month_day!G503)</f>
        <v/>
      </c>
      <c r="AE517" s="508" t="str">
        <f>IF(_penmei3_month_day!H503="","",_penmei3_month_day!H503)</f>
        <v/>
      </c>
      <c r="AF517" s="509" t="str">
        <f>IF(_penmei3_month_day!I503="","",_penmei3_month_day!I503)</f>
        <v/>
      </c>
      <c r="AG517" s="498" t="str">
        <f>IF(_penmei3_month_day!J503="","",_penmei3_month_day!J503)</f>
        <v/>
      </c>
      <c r="AH517" s="509" t="str">
        <f>IF(_penmei3_month_day!K503="","",_penmei3_month_day!K503)</f>
        <v/>
      </c>
      <c r="AI517" s="498" t="str">
        <f>IF(_penmei3_month_day!L503="","",_penmei3_month_day!L503)</f>
        <v/>
      </c>
      <c r="AJ517" s="509" t="str">
        <f>IF(_penmei3_month_day!M503="","",_penmei3_month_day!M503)</f>
        <v/>
      </c>
      <c r="AK517" s="498" t="str">
        <f>IF(_penmei3_month_day!N503="","",_penmei3_month_day!N503)</f>
        <v/>
      </c>
      <c r="AL517" s="509" t="str">
        <f>IF(_penmei3_month_day!O503="","",_penmei3_month_day!O503)</f>
        <v/>
      </c>
      <c r="AM517" s="498" t="str">
        <f>IF(_penmei3_month_day!P503="","",_penmei3_month_day!P503)</f>
        <v/>
      </c>
      <c r="AN517" s="509" t="str">
        <f>IF(_penmei3_month_day!Q503="","",_penmei3_month_day!Q503)</f>
        <v/>
      </c>
      <c r="AO517" s="498" t="str">
        <f>IF(_penmei3_month_day!R503="","",_penmei3_month_day!R503)</f>
        <v/>
      </c>
      <c r="AP517" s="509" t="str">
        <f>IF(_penmei3_month_day!S503="","",_penmei3_month_day!S503)</f>
        <v/>
      </c>
      <c r="AQ517" s="498" t="str">
        <f>IF(_penmei3_month_day!T503="","",_penmei3_month_day!T503)</f>
        <v/>
      </c>
      <c r="AR517" s="509" t="str">
        <f>IF(_penmei3_month_day!U503="","",_penmei3_month_day!U503)</f>
        <v/>
      </c>
      <c r="AS517" s="498" t="str">
        <f>IF(_penmei3_month_day!V503="","",_penmei3_month_day!V503)</f>
        <v/>
      </c>
      <c r="AT517" s="509" t="str">
        <f>IF(_penmei3_month_day!W503="","",_penmei3_month_day!W503)</f>
        <v/>
      </c>
      <c r="AU517" s="498" t="str">
        <f>IF(_penmei3_month_day!X503="","",_penmei3_month_day!X503)</f>
        <v/>
      </c>
      <c r="AV517" s="509" t="str">
        <f>IF(_penmei3_month_day!Y503="","",_penmei3_month_day!Y503)</f>
        <v/>
      </c>
      <c r="AW517" s="498" t="str">
        <f>IF(_penmei3_month_day!Z503="","",_penmei3_month_day!Z503)</f>
        <v/>
      </c>
      <c r="AX517" s="509" t="str">
        <f>IF(_penmei3_month_day!AA503="","",_penmei3_month_day!AA503)</f>
        <v/>
      </c>
      <c r="AY517" s="498" t="str">
        <f>IF(_penmei3_month_day!AB503="","",_penmei3_month_day!AB503)</f>
        <v/>
      </c>
      <c r="AZ517" s="509" t="str">
        <f>IF(_penmei3_month_day!AC503="","",_penmei3_month_day!AC503)</f>
        <v/>
      </c>
      <c r="BA517" s="498" t="str">
        <f>IF(_penmei3_month_day!AD503="","",_penmei3_month_day!AD503)</f>
        <v/>
      </c>
      <c r="BB517" s="509" t="str">
        <f>IF(_penmei3_month_day!AE503="","",_penmei3_month_day!AE503)</f>
        <v/>
      </c>
      <c r="BC517" s="498" t="str">
        <f>IF(_penmei3_month_day!AF503="","",_penmei3_month_day!AF503)</f>
        <v/>
      </c>
      <c r="BD517" s="510"/>
      <c r="BE517" s="510"/>
    </row>
    <row ht="19.5" customHeight="1" r="518">
      <c r="A518" s="240">
        <f ca="1">IF(HOUR(I518)=0,A517+1,A517)</f>
        <v>43637</v>
      </c>
      <c r="B518" s="241">
        <f ca="1">A518</f>
        <v>43637</v>
      </c>
      <c r="C518" s="242" t="str">
        <f>IF(AND(G518&lt;16,G518&gt;=8),"白",IF(AND(G518&lt;8,G518&gt;=0),"夜",IF(G518&gt;=16,"中")))</f>
        <v>中</v>
      </c>
      <c r="D518" s="242">
        <f ca="1">DAY(A518)</f>
        <v>21</v>
      </c>
      <c r="E518" s="242">
        <f>E517</f>
        <v>1</v>
      </c>
      <c r="F518" s="243" t="str">
        <f>IF(AND(E518=1),"甲班",IF(AND(E518=2),"乙班",IF(AND(E518=3),"丙班",IF(AND(E518=4),"丁班",))))</f>
        <v>甲班</v>
      </c>
      <c r="G518" s="242">
        <f>IF(I518=0,0,HOUR(I518-0))</f>
        <v>22</v>
      </c>
      <c r="H518" s="244">
        <f>H517</f>
        <v>0.041666666666666699</v>
      </c>
      <c r="I518" s="245">
        <f>IF(HOUR(I517)=0,H518,I517+H518)</f>
        <v>0.91666666666666796</v>
      </c>
      <c r="J518" s="498" t="str">
        <f>IF(_penmei2_month_day!A504="","",_penmei2_month_day!A504)</f>
        <v/>
      </c>
      <c r="K518" s="498" t="str">
        <f>IF(_penmei2_month_day!B504="","",_penmei2_month_day!B504)</f>
        <v/>
      </c>
      <c r="L518" s="499" t="str">
        <f>IF(_penmei2_month_day!C504="","",_penmei2_month_day!C504)</f>
        <v/>
      </c>
      <c r="M518" s="500" t="str">
        <f>IF(_penmei2_month_day!D504="","",_penmei2_month_day!D504)</f>
        <v/>
      </c>
      <c r="N518" s="501" t="str">
        <f>IF(_penmei2_month_day!E504="","",_penmei2_month_day!E504)</f>
        <v/>
      </c>
      <c r="O518" s="501" t="str">
        <f>IF(_penmei2_month_day!F504="","",_penmei2_month_day!F504)</f>
        <v/>
      </c>
      <c r="P518" s="499" t="str">
        <f>IF(_penmei2_month_day!G504="","",_penmei2_month_day!G504)</f>
        <v/>
      </c>
      <c r="Q518" s="502" t="str">
        <f>IF(_penmei2_month_day!H504="","",_penmei2_month_day!H504)</f>
        <v/>
      </c>
      <c r="R518" s="503" t="str">
        <f>IF(_penmei2_month_day!I504="","",_penmei2_month_day!I504)</f>
        <v/>
      </c>
      <c r="S518" s="504" t="str">
        <f>IF(_penmei2_month_day!J504="","",_penmei2_month_day!J504)</f>
        <v/>
      </c>
      <c r="T518" s="505" t="str">
        <f>IF(_penmei2_month_day!K504="","",_penmei2_month_day!K504)</f>
        <v/>
      </c>
      <c r="U518" s="499" t="str">
        <f>IF(_penmei2_month_day!L504="","",_penmei2_month_day!L504)</f>
        <v/>
      </c>
      <c r="V518" s="499" t="str">
        <f>IF(_penmei2_month_day!M504="","",_penmei2_month_day!M504)</f>
        <v/>
      </c>
      <c r="W518" s="506" t="str">
        <f>IF(_penmei2_month_day!N504="","",_penmei2_month_day!N504)</f>
        <v/>
      </c>
      <c r="X518" s="507" t="str">
        <f>IF(_penmei3_month_day!A504="","",_penmei3_month_day!A504)</f>
        <v/>
      </c>
      <c r="Y518" s="508" t="str">
        <f>IF(_penmei3_month_day!B504="","",_penmei3_month_day!B504)</f>
        <v/>
      </c>
      <c r="Z518" s="509" t="str">
        <f>IF(_penmei3_month_day!C504="","",_penmei3_month_day!C504)</f>
        <v/>
      </c>
      <c r="AA518" s="498" t="str">
        <f>IF(_penmei3_month_day!D504="","",_penmei3_month_day!D504)</f>
        <v/>
      </c>
      <c r="AB518" s="509" t="str">
        <f>IF(_penmei3_month_day!E504="","",_penmei3_month_day!E504)</f>
        <v/>
      </c>
      <c r="AC518" s="498" t="str">
        <f>IF(_penmei3_month_day!F504="","",_penmei3_month_day!F504)</f>
        <v/>
      </c>
      <c r="AD518" s="507" t="str">
        <f>IF(_penmei3_month_day!G504="","",_penmei3_month_day!G504)</f>
        <v/>
      </c>
      <c r="AE518" s="508" t="str">
        <f>IF(_penmei3_month_day!H504="","",_penmei3_month_day!H504)</f>
        <v/>
      </c>
      <c r="AF518" s="509" t="str">
        <f>IF(_penmei3_month_day!I504="","",_penmei3_month_day!I504)</f>
        <v/>
      </c>
      <c r="AG518" s="498" t="str">
        <f>IF(_penmei3_month_day!J504="","",_penmei3_month_day!J504)</f>
        <v/>
      </c>
      <c r="AH518" s="509" t="str">
        <f>IF(_penmei3_month_day!K504="","",_penmei3_month_day!K504)</f>
        <v/>
      </c>
      <c r="AI518" s="498" t="str">
        <f>IF(_penmei3_month_day!L504="","",_penmei3_month_day!L504)</f>
        <v/>
      </c>
      <c r="AJ518" s="509" t="str">
        <f>IF(_penmei3_month_day!M504="","",_penmei3_month_day!M504)</f>
        <v/>
      </c>
      <c r="AK518" s="498" t="str">
        <f>IF(_penmei3_month_day!N504="","",_penmei3_month_day!N504)</f>
        <v/>
      </c>
      <c r="AL518" s="509" t="str">
        <f>IF(_penmei3_month_day!O504="","",_penmei3_month_day!O504)</f>
        <v/>
      </c>
      <c r="AM518" s="498" t="str">
        <f>IF(_penmei3_month_day!P504="","",_penmei3_month_day!P504)</f>
        <v/>
      </c>
      <c r="AN518" s="509" t="str">
        <f>IF(_penmei3_month_day!Q504="","",_penmei3_month_day!Q504)</f>
        <v/>
      </c>
      <c r="AO518" s="498" t="str">
        <f>IF(_penmei3_month_day!R504="","",_penmei3_month_day!R504)</f>
        <v/>
      </c>
      <c r="AP518" s="509" t="str">
        <f>IF(_penmei3_month_day!S504="","",_penmei3_month_day!S504)</f>
        <v/>
      </c>
      <c r="AQ518" s="498" t="str">
        <f>IF(_penmei3_month_day!T504="","",_penmei3_month_day!T504)</f>
        <v/>
      </c>
      <c r="AR518" s="509" t="str">
        <f>IF(_penmei3_month_day!U504="","",_penmei3_month_day!U504)</f>
        <v/>
      </c>
      <c r="AS518" s="498" t="str">
        <f>IF(_penmei3_month_day!V504="","",_penmei3_month_day!V504)</f>
        <v/>
      </c>
      <c r="AT518" s="509" t="str">
        <f>IF(_penmei3_month_day!W504="","",_penmei3_month_day!W504)</f>
        <v/>
      </c>
      <c r="AU518" s="498" t="str">
        <f>IF(_penmei3_month_day!X504="","",_penmei3_month_day!X504)</f>
        <v/>
      </c>
      <c r="AV518" s="509" t="str">
        <f>IF(_penmei3_month_day!Y504="","",_penmei3_month_day!Y504)</f>
        <v/>
      </c>
      <c r="AW518" s="498" t="str">
        <f>IF(_penmei3_month_day!Z504="","",_penmei3_month_day!Z504)</f>
        <v/>
      </c>
      <c r="AX518" s="509" t="str">
        <f>IF(_penmei3_month_day!AA504="","",_penmei3_month_day!AA504)</f>
        <v/>
      </c>
      <c r="AY518" s="498" t="str">
        <f>IF(_penmei3_month_day!AB504="","",_penmei3_month_day!AB504)</f>
        <v/>
      </c>
      <c r="AZ518" s="509" t="str">
        <f>IF(_penmei3_month_day!AC504="","",_penmei3_month_day!AC504)</f>
        <v/>
      </c>
      <c r="BA518" s="498" t="str">
        <f>IF(_penmei3_month_day!AD504="","",_penmei3_month_day!AD504)</f>
        <v/>
      </c>
      <c r="BB518" s="509" t="str">
        <f>IF(_penmei3_month_day!AE504="","",_penmei3_month_day!AE504)</f>
        <v/>
      </c>
      <c r="BC518" s="498" t="str">
        <f>IF(_penmei3_month_day!AF504="","",_penmei3_month_day!AF504)</f>
        <v/>
      </c>
      <c r="BD518" s="510"/>
      <c r="BE518" s="510"/>
    </row>
    <row ht="19.5" customHeight="1" r="519">
      <c r="A519" s="246">
        <f ca="1">IF(HOUR(I519)=0,A518+1,A518)</f>
        <v>43637</v>
      </c>
      <c r="B519" s="247">
        <f ca="1">A519</f>
        <v>43637</v>
      </c>
      <c r="C519" s="248" t="str">
        <f>IF(AND(G519&lt;16,G519&gt;=8),"白",IF(AND(G519&lt;8,G519&gt;=0),"夜",IF(G519&gt;=16,"中")))</f>
        <v>中</v>
      </c>
      <c r="D519" s="248">
        <f ca="1">DAY(A519)</f>
        <v>21</v>
      </c>
      <c r="E519" s="248">
        <f>E518</f>
        <v>1</v>
      </c>
      <c r="F519" s="249" t="str">
        <f>IF(AND(E519=1),"甲班",IF(AND(E519=2),"乙班",IF(AND(E519=3),"丙班",IF(AND(E519=4),"丁班",))))</f>
        <v>甲班</v>
      </c>
      <c r="G519" s="248">
        <f>IF(I519=0,0,HOUR(I519-0))</f>
        <v>23</v>
      </c>
      <c r="H519" s="250">
        <f>H518</f>
        <v>0.041666666666666699</v>
      </c>
      <c r="I519" s="251">
        <f>IF(HOUR(I518)=0,H519,I518+H519)</f>
        <v>0.95833333333333404</v>
      </c>
      <c r="J519" s="511" t="str">
        <f>IF(_penmei2_month_day!A505="","",_penmei2_month_day!A505)</f>
        <v/>
      </c>
      <c r="K519" s="511" t="str">
        <f>IF(_penmei2_month_day!B505="","",_penmei2_month_day!B505)</f>
        <v/>
      </c>
      <c r="L519" s="512" t="str">
        <f>IF(_penmei2_month_day!C505="","",_penmei2_month_day!C505)</f>
        <v/>
      </c>
      <c r="M519" s="513" t="str">
        <f>IF(_penmei2_month_day!D505="","",_penmei2_month_day!D505)</f>
        <v/>
      </c>
      <c r="N519" s="514" t="str">
        <f>IF(_penmei2_month_day!E505="","",_penmei2_month_day!E505)</f>
        <v/>
      </c>
      <c r="O519" s="514" t="str">
        <f>IF(_penmei2_month_day!F505="","",_penmei2_month_day!F505)</f>
        <v/>
      </c>
      <c r="P519" s="512" t="str">
        <f>IF(_penmei2_month_day!G505="","",_penmei2_month_day!G505)</f>
        <v/>
      </c>
      <c r="Q519" s="515" t="str">
        <f>IF(_penmei2_month_day!H505="","",_penmei2_month_day!H505)</f>
        <v/>
      </c>
      <c r="R519" s="516" t="str">
        <f>IF(_penmei2_month_day!I505="","",_penmei2_month_day!I505)</f>
        <v/>
      </c>
      <c r="S519" s="517" t="str">
        <f>IF(_penmei2_month_day!J505="","",_penmei2_month_day!J505)</f>
        <v/>
      </c>
      <c r="T519" s="518" t="str">
        <f>IF(_penmei2_month_day!K505="","",_penmei2_month_day!K505)</f>
        <v/>
      </c>
      <c r="U519" s="512" t="str">
        <f>IF(_penmei2_month_day!L505="","",_penmei2_month_day!L505)</f>
        <v/>
      </c>
      <c r="V519" s="512" t="str">
        <f>IF(_penmei2_month_day!M505="","",_penmei2_month_day!M505)</f>
        <v/>
      </c>
      <c r="W519" s="519" t="str">
        <f>IF(_penmei2_month_day!N505="","",_penmei2_month_day!N505)</f>
        <v/>
      </c>
      <c r="X519" s="520" t="str">
        <f>IF(_penmei3_month_day!A505="","",_penmei3_month_day!A505)</f>
        <v/>
      </c>
      <c r="Y519" s="521" t="str">
        <f>IF(_penmei3_month_day!B505="","",_penmei3_month_day!B505)</f>
        <v/>
      </c>
      <c r="Z519" s="522" t="str">
        <f>IF(_penmei3_month_day!C505="","",_penmei3_month_day!C505)</f>
        <v/>
      </c>
      <c r="AA519" s="511" t="str">
        <f>IF(_penmei3_month_day!D505="","",_penmei3_month_day!D505)</f>
        <v/>
      </c>
      <c r="AB519" s="522" t="str">
        <f>IF(_penmei3_month_day!E505="","",_penmei3_month_day!E505)</f>
        <v/>
      </c>
      <c r="AC519" s="511" t="str">
        <f>IF(_penmei3_month_day!F505="","",_penmei3_month_day!F505)</f>
        <v/>
      </c>
      <c r="AD519" s="520" t="str">
        <f>IF(_penmei3_month_day!G505="","",_penmei3_month_day!G505)</f>
        <v/>
      </c>
      <c r="AE519" s="521" t="str">
        <f>IF(_penmei3_month_day!H505="","",_penmei3_month_day!H505)</f>
        <v/>
      </c>
      <c r="AF519" s="522" t="str">
        <f>IF(_penmei3_month_day!I505="","",_penmei3_month_day!I505)</f>
        <v/>
      </c>
      <c r="AG519" s="511" t="str">
        <f>IF(_penmei3_month_day!J505="","",_penmei3_month_day!J505)</f>
        <v/>
      </c>
      <c r="AH519" s="522" t="str">
        <f>IF(_penmei3_month_day!K505="","",_penmei3_month_day!K505)</f>
        <v/>
      </c>
      <c r="AI519" s="511" t="str">
        <f>IF(_penmei3_month_day!L505="","",_penmei3_month_day!L505)</f>
        <v/>
      </c>
      <c r="AJ519" s="522" t="str">
        <f>IF(_penmei3_month_day!M505="","",_penmei3_month_day!M505)</f>
        <v/>
      </c>
      <c r="AK519" s="511" t="str">
        <f>IF(_penmei3_month_day!N505="","",_penmei3_month_day!N505)</f>
        <v/>
      </c>
      <c r="AL519" s="522" t="str">
        <f>IF(_penmei3_month_day!O505="","",_penmei3_month_day!O505)</f>
        <v/>
      </c>
      <c r="AM519" s="511" t="str">
        <f>IF(_penmei3_month_day!P505="","",_penmei3_month_day!P505)</f>
        <v/>
      </c>
      <c r="AN519" s="522" t="str">
        <f>IF(_penmei3_month_day!Q505="","",_penmei3_month_day!Q505)</f>
        <v/>
      </c>
      <c r="AO519" s="511" t="str">
        <f>IF(_penmei3_month_day!R505="","",_penmei3_month_day!R505)</f>
        <v/>
      </c>
      <c r="AP519" s="522" t="str">
        <f>IF(_penmei3_month_day!S505="","",_penmei3_month_day!S505)</f>
        <v/>
      </c>
      <c r="AQ519" s="511" t="str">
        <f>IF(_penmei3_month_day!T505="","",_penmei3_month_day!T505)</f>
        <v/>
      </c>
      <c r="AR519" s="522" t="str">
        <f>IF(_penmei3_month_day!U505="","",_penmei3_month_day!U505)</f>
        <v/>
      </c>
      <c r="AS519" s="511" t="str">
        <f>IF(_penmei3_month_day!V505="","",_penmei3_month_day!V505)</f>
        <v/>
      </c>
      <c r="AT519" s="522" t="str">
        <f>IF(_penmei3_month_day!W505="","",_penmei3_month_day!W505)</f>
        <v/>
      </c>
      <c r="AU519" s="511" t="str">
        <f>IF(_penmei3_month_day!X505="","",_penmei3_month_day!X505)</f>
        <v/>
      </c>
      <c r="AV519" s="522" t="str">
        <f>IF(_penmei3_month_day!Y505="","",_penmei3_month_day!Y505)</f>
        <v/>
      </c>
      <c r="AW519" s="511" t="str">
        <f>IF(_penmei3_month_day!Z505="","",_penmei3_month_day!Z505)</f>
        <v/>
      </c>
      <c r="AX519" s="522" t="str">
        <f>IF(_penmei3_month_day!AA505="","",_penmei3_month_day!AA505)</f>
        <v/>
      </c>
      <c r="AY519" s="511" t="str">
        <f>IF(_penmei3_month_day!AB505="","",_penmei3_month_day!AB505)</f>
        <v/>
      </c>
      <c r="AZ519" s="522" t="str">
        <f>IF(_penmei3_month_day!AC505="","",_penmei3_month_day!AC505)</f>
        <v/>
      </c>
      <c r="BA519" s="511" t="str">
        <f>IF(_penmei3_month_day!AD505="","",_penmei3_month_day!AD505)</f>
        <v/>
      </c>
      <c r="BB519" s="522" t="str">
        <f>IF(_penmei3_month_day!AE505="","",_penmei3_month_day!AE505)</f>
        <v/>
      </c>
      <c r="BC519" s="511" t="str">
        <f>IF(_penmei3_month_day!AF505="","",_penmei3_month_day!AF505)</f>
        <v/>
      </c>
      <c r="BD519" s="149" t="s">
        <v>132</v>
      </c>
      <c r="BE519" s="252"/>
    </row>
    <row ht="19.5" customHeight="1" r="520">
      <c r="A520" s="253">
        <f ca="1">IF(HOUR(I520)=0,A519+1,A519)</f>
        <v>43638</v>
      </c>
      <c r="B520" s="254">
        <f ca="1">A520</f>
        <v>43638</v>
      </c>
      <c r="C520" s="255" t="str">
        <f>IF(AND(G520&lt;16,G520&gt;=8),"白",IF(AND(G520&lt;8,G520&gt;=0),"夜",IF(G520&gt;=16,"中")))</f>
        <v>夜</v>
      </c>
      <c r="D520" s="255">
        <f ca="1">DAY(A520)</f>
        <v>22</v>
      </c>
      <c r="E520" s="255">
        <f>IF(AND(E472=1),4,IF(AND(E472&gt;1),(E472-1),))</f>
        <v>2</v>
      </c>
      <c r="F520" s="256" t="str">
        <f>IF(AND(E520=1),"甲班",IF(AND(E520=2),"乙班",IF(AND(E520=3),"丙班",IF(AND(E520=4),"丁班",))))</f>
        <v>乙班</v>
      </c>
      <c r="G520" s="255">
        <f>IF(I520=0,0,HOUR(I520-0))</f>
        <v>0</v>
      </c>
      <c r="H520" s="257">
        <f>H519</f>
        <v>0.041666666666666699</v>
      </c>
      <c r="I520" s="258">
        <f>IF(HOUR(I519)=0,H520,I519+H520)</f>
        <v>1</v>
      </c>
      <c r="J520" s="485" t="str">
        <f>IF(_penmei2_month_day!A506="","",_penmei2_month_day!A506)</f>
        <v/>
      </c>
      <c r="K520" s="485" t="str">
        <f>IF(_penmei2_month_day!B506="","",_penmei2_month_day!B506)</f>
        <v/>
      </c>
      <c r="L520" s="486" t="str">
        <f>IF(_penmei2_month_day!C506="","",_penmei2_month_day!C506)</f>
        <v/>
      </c>
      <c r="M520" s="487" t="str">
        <f>IF(_penmei2_month_day!D506="","",_penmei2_month_day!D506)</f>
        <v/>
      </c>
      <c r="N520" s="488" t="str">
        <f>IF(_penmei2_month_day!E506="","",_penmei2_month_day!E506)</f>
        <v/>
      </c>
      <c r="O520" s="488" t="str">
        <f>IF(_penmei2_month_day!F506="","",_penmei2_month_day!F506)</f>
        <v/>
      </c>
      <c r="P520" s="486" t="str">
        <f>IF(_penmei2_month_day!G506="","",_penmei2_month_day!G506)</f>
        <v/>
      </c>
      <c r="Q520" s="489" t="str">
        <f>IF(_penmei2_month_day!H506="","",_penmei2_month_day!H506)</f>
        <v/>
      </c>
      <c r="R520" s="490" t="str">
        <f>IF(_penmei2_month_day!I506="","",_penmei2_month_day!I506)</f>
        <v/>
      </c>
      <c r="S520" s="491" t="str">
        <f>IF(_penmei2_month_day!J506="","",_penmei2_month_day!J506)</f>
        <v/>
      </c>
      <c r="T520" s="523" t="str">
        <f>IF(_penmei2_month_day!K506="","",_penmei2_month_day!K506)</f>
        <v/>
      </c>
      <c r="U520" s="486" t="str">
        <f>IF(_penmei2_month_day!L506="","",_penmei2_month_day!L506)</f>
        <v/>
      </c>
      <c r="V520" s="486" t="str">
        <f>IF(_penmei2_month_day!M506="","",_penmei2_month_day!M506)</f>
        <v/>
      </c>
      <c r="W520" s="493" t="str">
        <f>IF(_penmei2_month_day!N506="","",_penmei2_month_day!N506)</f>
        <v/>
      </c>
      <c r="X520" s="494" t="str">
        <f>IF(_penmei3_month_day!A506="","",_penmei3_month_day!A506)</f>
        <v/>
      </c>
      <c r="Y520" s="495" t="str">
        <f>IF(_penmei3_month_day!B506="","",_penmei3_month_day!B506)</f>
        <v/>
      </c>
      <c r="Z520" s="496" t="str">
        <f>IF(_penmei3_month_day!C506="","",_penmei3_month_day!C506)</f>
        <v/>
      </c>
      <c r="AA520" s="485" t="str">
        <f>IF(_penmei3_month_day!D506="","",_penmei3_month_day!D506)</f>
        <v/>
      </c>
      <c r="AB520" s="496" t="str">
        <f>IF(_penmei3_month_day!E506="","",_penmei3_month_day!E506)</f>
        <v/>
      </c>
      <c r="AC520" s="485" t="str">
        <f>IF(_penmei3_month_day!F506="","",_penmei3_month_day!F506)</f>
        <v/>
      </c>
      <c r="AD520" s="494" t="str">
        <f>IF(_penmei3_month_day!G506="","",_penmei3_month_day!G506)</f>
        <v/>
      </c>
      <c r="AE520" s="495" t="str">
        <f>IF(_penmei3_month_day!H506="","",_penmei3_month_day!H506)</f>
        <v/>
      </c>
      <c r="AF520" s="496" t="str">
        <f>IF(_penmei3_month_day!I506="","",_penmei3_month_day!I506)</f>
        <v/>
      </c>
      <c r="AG520" s="485" t="str">
        <f>IF(_penmei3_month_day!J506="","",_penmei3_month_day!J506)</f>
        <v/>
      </c>
      <c r="AH520" s="496" t="str">
        <f>IF(_penmei3_month_day!K506="","",_penmei3_month_day!K506)</f>
        <v/>
      </c>
      <c r="AI520" s="485" t="str">
        <f>IF(_penmei3_month_day!L506="","",_penmei3_month_day!L506)</f>
        <v/>
      </c>
      <c r="AJ520" s="496" t="str">
        <f>IF(_penmei3_month_day!M506="","",_penmei3_month_day!M506)</f>
        <v/>
      </c>
      <c r="AK520" s="485" t="str">
        <f>IF(_penmei3_month_day!N506="","",_penmei3_month_day!N506)</f>
        <v/>
      </c>
      <c r="AL520" s="496" t="str">
        <f>IF(_penmei3_month_day!O506="","",_penmei3_month_day!O506)</f>
        <v/>
      </c>
      <c r="AM520" s="485" t="str">
        <f>IF(_penmei3_month_day!P506="","",_penmei3_month_day!P506)</f>
        <v/>
      </c>
      <c r="AN520" s="496" t="str">
        <f>IF(_penmei3_month_day!Q506="","",_penmei3_month_day!Q506)</f>
        <v/>
      </c>
      <c r="AO520" s="485" t="str">
        <f>IF(_penmei3_month_day!R506="","",_penmei3_month_day!R506)</f>
        <v/>
      </c>
      <c r="AP520" s="496" t="str">
        <f>IF(_penmei3_month_day!S506="","",_penmei3_month_day!S506)</f>
        <v/>
      </c>
      <c r="AQ520" s="485" t="str">
        <f>IF(_penmei3_month_day!T506="","",_penmei3_month_day!T506)</f>
        <v/>
      </c>
      <c r="AR520" s="496" t="str">
        <f>IF(_penmei3_month_day!U506="","",_penmei3_month_day!U506)</f>
        <v/>
      </c>
      <c r="AS520" s="485" t="str">
        <f>IF(_penmei3_month_day!V506="","",_penmei3_month_day!V506)</f>
        <v/>
      </c>
      <c r="AT520" s="496" t="str">
        <f>IF(_penmei3_month_day!W506="","",_penmei3_month_day!W506)</f>
        <v/>
      </c>
      <c r="AU520" s="485" t="str">
        <f>IF(_penmei3_month_day!X506="","",_penmei3_month_day!X506)</f>
        <v/>
      </c>
      <c r="AV520" s="496" t="str">
        <f>IF(_penmei3_month_day!Y506="","",_penmei3_month_day!Y506)</f>
        <v/>
      </c>
      <c r="AW520" s="485" t="str">
        <f>IF(_penmei3_month_day!Z506="","",_penmei3_month_day!Z506)</f>
        <v/>
      </c>
      <c r="AX520" s="496" t="str">
        <f>IF(_penmei3_month_day!AA506="","",_penmei3_month_day!AA506)</f>
        <v/>
      </c>
      <c r="AY520" s="485" t="str">
        <f>IF(_penmei3_month_day!AB506="","",_penmei3_month_day!AB506)</f>
        <v/>
      </c>
      <c r="AZ520" s="496" t="str">
        <f>IF(_penmei3_month_day!AC506="","",_penmei3_month_day!AC506)</f>
        <v/>
      </c>
      <c r="BA520" s="485" t="str">
        <f>IF(_penmei3_month_day!AD506="","",_penmei3_month_day!AD506)</f>
        <v/>
      </c>
      <c r="BB520" s="496" t="str">
        <f>IF(_penmei3_month_day!AE506="","",_penmei3_month_day!AE506)</f>
        <v/>
      </c>
      <c r="BC520" s="485" t="str">
        <f>IF(_penmei3_month_day!AF506="","",_penmei3_month_day!AF506)</f>
        <v/>
      </c>
      <c r="BD520" s="497"/>
      <c r="BE520" s="497"/>
    </row>
    <row ht="19.5" customHeight="1" r="521">
      <c r="A521" s="240">
        <f ca="1">IF(HOUR(I521)=0,A520+1,A520)</f>
        <v>43638</v>
      </c>
      <c r="B521" s="241">
        <f ca="1">A521</f>
        <v>43638</v>
      </c>
      <c r="C521" s="242" t="str">
        <f>IF(AND(G521&lt;16,G521&gt;=8),"白",IF(AND(G521&lt;8,G521&gt;=0),"夜",IF(G521&gt;=16,"中")))</f>
        <v>夜</v>
      </c>
      <c r="D521" s="242">
        <f ca="1">DAY(A521)</f>
        <v>22</v>
      </c>
      <c r="E521" s="242">
        <f>E520</f>
        <v>2</v>
      </c>
      <c r="F521" s="243" t="str">
        <f>IF(AND(E521=1),"甲班",IF(AND(E521=2),"乙班",IF(AND(E521=3),"丙班",IF(AND(E521=4),"丁班",))))</f>
        <v>乙班</v>
      </c>
      <c r="G521" s="242">
        <f>IF(I521=0,0,HOUR(I521-0))</f>
        <v>1</v>
      </c>
      <c r="H521" s="244">
        <f>H520</f>
        <v>0.041666666666666699</v>
      </c>
      <c r="I521" s="245">
        <f>IF(HOUR(I520)=0,H521,I520+H521)</f>
        <v>0.041666666666666699</v>
      </c>
      <c r="J521" s="498" t="str">
        <f>IF(_penmei2_month_day!A507="","",_penmei2_month_day!A507)</f>
        <v/>
      </c>
      <c r="K521" s="498" t="str">
        <f>IF(_penmei2_month_day!B507="","",_penmei2_month_day!B507)</f>
        <v/>
      </c>
      <c r="L521" s="499" t="str">
        <f>IF(_penmei2_month_day!C507="","",_penmei2_month_day!C507)</f>
        <v/>
      </c>
      <c r="M521" s="500" t="str">
        <f>IF(_penmei2_month_day!D507="","",_penmei2_month_day!D507)</f>
        <v/>
      </c>
      <c r="N521" s="501" t="str">
        <f>IF(_penmei2_month_day!E507="","",_penmei2_month_day!E507)</f>
        <v/>
      </c>
      <c r="O521" s="501" t="str">
        <f>IF(_penmei2_month_day!F507="","",_penmei2_month_day!F507)</f>
        <v/>
      </c>
      <c r="P521" s="499" t="str">
        <f>IF(_penmei2_month_day!G507="","",_penmei2_month_day!G507)</f>
        <v/>
      </c>
      <c r="Q521" s="502" t="str">
        <f>IF(_penmei2_month_day!H507="","",_penmei2_month_day!H507)</f>
        <v/>
      </c>
      <c r="R521" s="503" t="str">
        <f>IF(_penmei2_month_day!I507="","",_penmei2_month_day!I507)</f>
        <v/>
      </c>
      <c r="S521" s="504" t="str">
        <f>IF(_penmei2_month_day!J507="","",_penmei2_month_day!J507)</f>
        <v/>
      </c>
      <c r="T521" s="505" t="str">
        <f>IF(_penmei2_month_day!K507="","",_penmei2_month_day!K507)</f>
        <v/>
      </c>
      <c r="U521" s="499" t="str">
        <f>IF(_penmei2_month_day!L507="","",_penmei2_month_day!L507)</f>
        <v/>
      </c>
      <c r="V521" s="499" t="str">
        <f>IF(_penmei2_month_day!M507="","",_penmei2_month_day!M507)</f>
        <v/>
      </c>
      <c r="W521" s="506" t="str">
        <f>IF(_penmei2_month_day!N507="","",_penmei2_month_day!N507)</f>
        <v/>
      </c>
      <c r="X521" s="507" t="str">
        <f>IF(_penmei3_month_day!A507="","",_penmei3_month_day!A507)</f>
        <v/>
      </c>
      <c r="Y521" s="508" t="str">
        <f>IF(_penmei3_month_day!B507="","",_penmei3_month_day!B507)</f>
        <v/>
      </c>
      <c r="Z521" s="509" t="str">
        <f>IF(_penmei3_month_day!C507="","",_penmei3_month_day!C507)</f>
        <v/>
      </c>
      <c r="AA521" s="498" t="str">
        <f>IF(_penmei3_month_day!D507="","",_penmei3_month_day!D507)</f>
        <v/>
      </c>
      <c r="AB521" s="509" t="str">
        <f>IF(_penmei3_month_day!E507="","",_penmei3_month_day!E507)</f>
        <v/>
      </c>
      <c r="AC521" s="498" t="str">
        <f>IF(_penmei3_month_day!F507="","",_penmei3_month_day!F507)</f>
        <v/>
      </c>
      <c r="AD521" s="507" t="str">
        <f>IF(_penmei3_month_day!G507="","",_penmei3_month_day!G507)</f>
        <v/>
      </c>
      <c r="AE521" s="508" t="str">
        <f>IF(_penmei3_month_day!H507="","",_penmei3_month_day!H507)</f>
        <v/>
      </c>
      <c r="AF521" s="509" t="str">
        <f>IF(_penmei3_month_day!I507="","",_penmei3_month_day!I507)</f>
        <v/>
      </c>
      <c r="AG521" s="498" t="str">
        <f>IF(_penmei3_month_day!J507="","",_penmei3_month_day!J507)</f>
        <v/>
      </c>
      <c r="AH521" s="509" t="str">
        <f>IF(_penmei3_month_day!K507="","",_penmei3_month_day!K507)</f>
        <v/>
      </c>
      <c r="AI521" s="498" t="str">
        <f>IF(_penmei3_month_day!L507="","",_penmei3_month_day!L507)</f>
        <v/>
      </c>
      <c r="AJ521" s="509" t="str">
        <f>IF(_penmei3_month_day!M507="","",_penmei3_month_day!M507)</f>
        <v/>
      </c>
      <c r="AK521" s="498" t="str">
        <f>IF(_penmei3_month_day!N507="","",_penmei3_month_day!N507)</f>
        <v/>
      </c>
      <c r="AL521" s="509" t="str">
        <f>IF(_penmei3_month_day!O507="","",_penmei3_month_day!O507)</f>
        <v/>
      </c>
      <c r="AM521" s="498" t="str">
        <f>IF(_penmei3_month_day!P507="","",_penmei3_month_day!P507)</f>
        <v/>
      </c>
      <c r="AN521" s="509" t="str">
        <f>IF(_penmei3_month_day!Q507="","",_penmei3_month_day!Q507)</f>
        <v/>
      </c>
      <c r="AO521" s="498" t="str">
        <f>IF(_penmei3_month_day!R507="","",_penmei3_month_day!R507)</f>
        <v/>
      </c>
      <c r="AP521" s="509" t="str">
        <f>IF(_penmei3_month_day!S507="","",_penmei3_month_day!S507)</f>
        <v/>
      </c>
      <c r="AQ521" s="498" t="str">
        <f>IF(_penmei3_month_day!T507="","",_penmei3_month_day!T507)</f>
        <v/>
      </c>
      <c r="AR521" s="509" t="str">
        <f>IF(_penmei3_month_day!U507="","",_penmei3_month_day!U507)</f>
        <v/>
      </c>
      <c r="AS521" s="498" t="str">
        <f>IF(_penmei3_month_day!V507="","",_penmei3_month_day!V507)</f>
        <v/>
      </c>
      <c r="AT521" s="509" t="str">
        <f>IF(_penmei3_month_day!W507="","",_penmei3_month_day!W507)</f>
        <v/>
      </c>
      <c r="AU521" s="498" t="str">
        <f>IF(_penmei3_month_day!X507="","",_penmei3_month_day!X507)</f>
        <v/>
      </c>
      <c r="AV521" s="509" t="str">
        <f>IF(_penmei3_month_day!Y507="","",_penmei3_month_day!Y507)</f>
        <v/>
      </c>
      <c r="AW521" s="498" t="str">
        <f>IF(_penmei3_month_day!Z507="","",_penmei3_month_day!Z507)</f>
        <v/>
      </c>
      <c r="AX521" s="509" t="str">
        <f>IF(_penmei3_month_day!AA507="","",_penmei3_month_day!AA507)</f>
        <v/>
      </c>
      <c r="AY521" s="498" t="str">
        <f>IF(_penmei3_month_day!AB507="","",_penmei3_month_day!AB507)</f>
        <v/>
      </c>
      <c r="AZ521" s="509" t="str">
        <f>IF(_penmei3_month_day!AC507="","",_penmei3_month_day!AC507)</f>
        <v/>
      </c>
      <c r="BA521" s="498" t="str">
        <f>IF(_penmei3_month_day!AD507="","",_penmei3_month_day!AD507)</f>
        <v/>
      </c>
      <c r="BB521" s="509" t="str">
        <f>IF(_penmei3_month_day!AE507="","",_penmei3_month_day!AE507)</f>
        <v/>
      </c>
      <c r="BC521" s="498" t="str">
        <f>IF(_penmei3_month_day!AF507="","",_penmei3_month_day!AF507)</f>
        <v/>
      </c>
      <c r="BD521" s="510"/>
      <c r="BE521" s="510"/>
    </row>
    <row ht="19.5" customHeight="1" r="522">
      <c r="A522" s="240">
        <f ca="1">IF(HOUR(I522)=0,A521+1,A521)</f>
        <v>43638</v>
      </c>
      <c r="B522" s="241">
        <f ca="1">A522</f>
        <v>43638</v>
      </c>
      <c r="C522" s="242" t="str">
        <f>IF(AND(G522&lt;16,G522&gt;=8),"白",IF(AND(G522&lt;8,G522&gt;=0),"夜",IF(G522&gt;=16,"中")))</f>
        <v>夜</v>
      </c>
      <c r="D522" s="242">
        <f ca="1">DAY(A522)</f>
        <v>22</v>
      </c>
      <c r="E522" s="242">
        <f>E521</f>
        <v>2</v>
      </c>
      <c r="F522" s="243" t="str">
        <f>IF(AND(E522=1),"甲班",IF(AND(E522=2),"乙班",IF(AND(E522=3),"丙班",IF(AND(E522=4),"丁班",))))</f>
        <v>乙班</v>
      </c>
      <c r="G522" s="242">
        <f>IF(I522=0,0,HOUR(I522-0))</f>
        <v>2</v>
      </c>
      <c r="H522" s="244">
        <f>H521</f>
        <v>0.041666666666666699</v>
      </c>
      <c r="I522" s="245">
        <f>IF(HOUR(I521)=0,H522,I521+H522)</f>
        <v>0.083333333333333398</v>
      </c>
      <c r="J522" s="498" t="str">
        <f>IF(_penmei2_month_day!A508="","",_penmei2_month_day!A508)</f>
        <v/>
      </c>
      <c r="K522" s="498" t="str">
        <f>IF(_penmei2_month_day!B508="","",_penmei2_month_day!B508)</f>
        <v/>
      </c>
      <c r="L522" s="499" t="str">
        <f>IF(_penmei2_month_day!C508="","",_penmei2_month_day!C508)</f>
        <v/>
      </c>
      <c r="M522" s="500" t="str">
        <f>IF(_penmei2_month_day!D508="","",_penmei2_month_day!D508)</f>
        <v/>
      </c>
      <c r="N522" s="501" t="str">
        <f>IF(_penmei2_month_day!E508="","",_penmei2_month_day!E508)</f>
        <v/>
      </c>
      <c r="O522" s="501" t="str">
        <f>IF(_penmei2_month_day!F508="","",_penmei2_month_day!F508)</f>
        <v/>
      </c>
      <c r="P522" s="499" t="str">
        <f>IF(_penmei2_month_day!G508="","",_penmei2_month_day!G508)</f>
        <v/>
      </c>
      <c r="Q522" s="502" t="str">
        <f>IF(_penmei2_month_day!H508="","",_penmei2_month_day!H508)</f>
        <v/>
      </c>
      <c r="R522" s="503" t="str">
        <f>IF(_penmei2_month_day!I508="","",_penmei2_month_day!I508)</f>
        <v/>
      </c>
      <c r="S522" s="504" t="str">
        <f>IF(_penmei2_month_day!J508="","",_penmei2_month_day!J508)</f>
        <v/>
      </c>
      <c r="T522" s="505" t="str">
        <f>IF(_penmei2_month_day!K508="","",_penmei2_month_day!K508)</f>
        <v/>
      </c>
      <c r="U522" s="499" t="str">
        <f>IF(_penmei2_month_day!L508="","",_penmei2_month_day!L508)</f>
        <v/>
      </c>
      <c r="V522" s="499" t="str">
        <f>IF(_penmei2_month_day!M508="","",_penmei2_month_day!M508)</f>
        <v/>
      </c>
      <c r="W522" s="506" t="str">
        <f>IF(_penmei2_month_day!N508="","",_penmei2_month_day!N508)</f>
        <v/>
      </c>
      <c r="X522" s="507" t="str">
        <f>IF(_penmei3_month_day!A508="","",_penmei3_month_day!A508)</f>
        <v/>
      </c>
      <c r="Y522" s="508" t="str">
        <f>IF(_penmei3_month_day!B508="","",_penmei3_month_day!B508)</f>
        <v/>
      </c>
      <c r="Z522" s="509" t="str">
        <f>IF(_penmei3_month_day!C508="","",_penmei3_month_day!C508)</f>
        <v/>
      </c>
      <c r="AA522" s="498" t="str">
        <f>IF(_penmei3_month_day!D508="","",_penmei3_month_day!D508)</f>
        <v/>
      </c>
      <c r="AB522" s="509" t="str">
        <f>IF(_penmei3_month_day!E508="","",_penmei3_month_day!E508)</f>
        <v/>
      </c>
      <c r="AC522" s="498" t="str">
        <f>IF(_penmei3_month_day!F508="","",_penmei3_month_day!F508)</f>
        <v/>
      </c>
      <c r="AD522" s="507" t="str">
        <f>IF(_penmei3_month_day!G508="","",_penmei3_month_day!G508)</f>
        <v/>
      </c>
      <c r="AE522" s="508" t="str">
        <f>IF(_penmei3_month_day!H508="","",_penmei3_month_day!H508)</f>
        <v/>
      </c>
      <c r="AF522" s="509" t="str">
        <f>IF(_penmei3_month_day!I508="","",_penmei3_month_day!I508)</f>
        <v/>
      </c>
      <c r="AG522" s="498" t="str">
        <f>IF(_penmei3_month_day!J508="","",_penmei3_month_day!J508)</f>
        <v/>
      </c>
      <c r="AH522" s="509" t="str">
        <f>IF(_penmei3_month_day!K508="","",_penmei3_month_day!K508)</f>
        <v/>
      </c>
      <c r="AI522" s="498" t="str">
        <f>IF(_penmei3_month_day!L508="","",_penmei3_month_day!L508)</f>
        <v/>
      </c>
      <c r="AJ522" s="509" t="str">
        <f>IF(_penmei3_month_day!M508="","",_penmei3_month_day!M508)</f>
        <v/>
      </c>
      <c r="AK522" s="498" t="str">
        <f>IF(_penmei3_month_day!N508="","",_penmei3_month_day!N508)</f>
        <v/>
      </c>
      <c r="AL522" s="509" t="str">
        <f>IF(_penmei3_month_day!O508="","",_penmei3_month_day!O508)</f>
        <v/>
      </c>
      <c r="AM522" s="498" t="str">
        <f>IF(_penmei3_month_day!P508="","",_penmei3_month_day!P508)</f>
        <v/>
      </c>
      <c r="AN522" s="509" t="str">
        <f>IF(_penmei3_month_day!Q508="","",_penmei3_month_day!Q508)</f>
        <v/>
      </c>
      <c r="AO522" s="498" t="str">
        <f>IF(_penmei3_month_day!R508="","",_penmei3_month_day!R508)</f>
        <v/>
      </c>
      <c r="AP522" s="509" t="str">
        <f>IF(_penmei3_month_day!S508="","",_penmei3_month_day!S508)</f>
        <v/>
      </c>
      <c r="AQ522" s="498" t="str">
        <f>IF(_penmei3_month_day!T508="","",_penmei3_month_day!T508)</f>
        <v/>
      </c>
      <c r="AR522" s="509" t="str">
        <f>IF(_penmei3_month_day!U508="","",_penmei3_month_day!U508)</f>
        <v/>
      </c>
      <c r="AS522" s="498" t="str">
        <f>IF(_penmei3_month_day!V508="","",_penmei3_month_day!V508)</f>
        <v/>
      </c>
      <c r="AT522" s="509" t="str">
        <f>IF(_penmei3_month_day!W508="","",_penmei3_month_day!W508)</f>
        <v/>
      </c>
      <c r="AU522" s="498" t="str">
        <f>IF(_penmei3_month_day!X508="","",_penmei3_month_day!X508)</f>
        <v/>
      </c>
      <c r="AV522" s="509" t="str">
        <f>IF(_penmei3_month_day!Y508="","",_penmei3_month_day!Y508)</f>
        <v/>
      </c>
      <c r="AW522" s="498" t="str">
        <f>IF(_penmei3_month_day!Z508="","",_penmei3_month_day!Z508)</f>
        <v/>
      </c>
      <c r="AX522" s="509" t="str">
        <f>IF(_penmei3_month_day!AA508="","",_penmei3_month_day!AA508)</f>
        <v/>
      </c>
      <c r="AY522" s="498" t="str">
        <f>IF(_penmei3_month_day!AB508="","",_penmei3_month_day!AB508)</f>
        <v/>
      </c>
      <c r="AZ522" s="509" t="str">
        <f>IF(_penmei3_month_day!AC508="","",_penmei3_month_day!AC508)</f>
        <v/>
      </c>
      <c r="BA522" s="498" t="str">
        <f>IF(_penmei3_month_day!AD508="","",_penmei3_month_day!AD508)</f>
        <v/>
      </c>
      <c r="BB522" s="509" t="str">
        <f>IF(_penmei3_month_day!AE508="","",_penmei3_month_day!AE508)</f>
        <v/>
      </c>
      <c r="BC522" s="498" t="str">
        <f>IF(_penmei3_month_day!AF508="","",_penmei3_month_day!AF508)</f>
        <v/>
      </c>
      <c r="BD522" s="510"/>
      <c r="BE522" s="510"/>
    </row>
    <row ht="19.5" customHeight="1" r="523">
      <c r="A523" s="240">
        <f ca="1">IF(HOUR(I523)=0,A522+1,A522)</f>
        <v>43638</v>
      </c>
      <c r="B523" s="241">
        <f ca="1">A523</f>
        <v>43638</v>
      </c>
      <c r="C523" s="242" t="str">
        <f>IF(AND(G523&lt;16,G523&gt;=8),"白",IF(AND(G523&lt;8,G523&gt;=0),"夜",IF(G523&gt;=16,"中")))</f>
        <v>夜</v>
      </c>
      <c r="D523" s="242">
        <f ca="1">DAY(A523)</f>
        <v>22</v>
      </c>
      <c r="E523" s="242">
        <f>E522</f>
        <v>2</v>
      </c>
      <c r="F523" s="243" t="str">
        <f>IF(AND(E523=1),"甲班",IF(AND(E523=2),"乙班",IF(AND(E523=3),"丙班",IF(AND(E523=4),"丁班",))))</f>
        <v>乙班</v>
      </c>
      <c r="G523" s="242">
        <f>IF(I523=0,0,HOUR(I523-0))</f>
        <v>3</v>
      </c>
      <c r="H523" s="244">
        <f>H522</f>
        <v>0.041666666666666699</v>
      </c>
      <c r="I523" s="245">
        <f>IF(HOUR(I522)=0,H523,I522+H523)</f>
        <v>0.125</v>
      </c>
      <c r="J523" s="498" t="str">
        <f>IF(_penmei2_month_day!A509="","",_penmei2_month_day!A509)</f>
        <v/>
      </c>
      <c r="K523" s="498" t="str">
        <f>IF(_penmei2_month_day!B509="","",_penmei2_month_day!B509)</f>
        <v/>
      </c>
      <c r="L523" s="499" t="str">
        <f>IF(_penmei2_month_day!C509="","",_penmei2_month_day!C509)</f>
        <v/>
      </c>
      <c r="M523" s="500" t="str">
        <f>IF(_penmei2_month_day!D509="","",_penmei2_month_day!D509)</f>
        <v/>
      </c>
      <c r="N523" s="501" t="str">
        <f>IF(_penmei2_month_day!E509="","",_penmei2_month_day!E509)</f>
        <v/>
      </c>
      <c r="O523" s="501" t="str">
        <f>IF(_penmei2_month_day!F509="","",_penmei2_month_day!F509)</f>
        <v/>
      </c>
      <c r="P523" s="499" t="str">
        <f>IF(_penmei2_month_day!G509="","",_penmei2_month_day!G509)</f>
        <v/>
      </c>
      <c r="Q523" s="502" t="str">
        <f>IF(_penmei2_month_day!H509="","",_penmei2_month_day!H509)</f>
        <v/>
      </c>
      <c r="R523" s="503" t="str">
        <f>IF(_penmei2_month_day!I509="","",_penmei2_month_day!I509)</f>
        <v/>
      </c>
      <c r="S523" s="504" t="str">
        <f>IF(_penmei2_month_day!J509="","",_penmei2_month_day!J509)</f>
        <v/>
      </c>
      <c r="T523" s="505" t="str">
        <f>IF(_penmei2_month_day!K509="","",_penmei2_month_day!K509)</f>
        <v/>
      </c>
      <c r="U523" s="499" t="str">
        <f>IF(_penmei2_month_day!L509="","",_penmei2_month_day!L509)</f>
        <v/>
      </c>
      <c r="V523" s="499" t="str">
        <f>IF(_penmei2_month_day!M509="","",_penmei2_month_day!M509)</f>
        <v/>
      </c>
      <c r="W523" s="506" t="str">
        <f>IF(_penmei2_month_day!N509="","",_penmei2_month_day!N509)</f>
        <v/>
      </c>
      <c r="X523" s="507" t="str">
        <f>IF(_penmei3_month_day!A509="","",_penmei3_month_day!A509)</f>
        <v/>
      </c>
      <c r="Y523" s="508" t="str">
        <f>IF(_penmei3_month_day!B509="","",_penmei3_month_day!B509)</f>
        <v/>
      </c>
      <c r="Z523" s="509" t="str">
        <f>IF(_penmei3_month_day!C509="","",_penmei3_month_day!C509)</f>
        <v/>
      </c>
      <c r="AA523" s="498" t="str">
        <f>IF(_penmei3_month_day!D509="","",_penmei3_month_day!D509)</f>
        <v/>
      </c>
      <c r="AB523" s="509" t="str">
        <f>IF(_penmei3_month_day!E509="","",_penmei3_month_day!E509)</f>
        <v/>
      </c>
      <c r="AC523" s="498" t="str">
        <f>IF(_penmei3_month_day!F509="","",_penmei3_month_day!F509)</f>
        <v/>
      </c>
      <c r="AD523" s="507" t="str">
        <f>IF(_penmei3_month_day!G509="","",_penmei3_month_day!G509)</f>
        <v/>
      </c>
      <c r="AE523" s="508" t="str">
        <f>IF(_penmei3_month_day!H509="","",_penmei3_month_day!H509)</f>
        <v/>
      </c>
      <c r="AF523" s="509" t="str">
        <f>IF(_penmei3_month_day!I509="","",_penmei3_month_day!I509)</f>
        <v/>
      </c>
      <c r="AG523" s="498" t="str">
        <f>IF(_penmei3_month_day!J509="","",_penmei3_month_day!J509)</f>
        <v/>
      </c>
      <c r="AH523" s="509" t="str">
        <f>IF(_penmei3_month_day!K509="","",_penmei3_month_day!K509)</f>
        <v/>
      </c>
      <c r="AI523" s="498" t="str">
        <f>IF(_penmei3_month_day!L509="","",_penmei3_month_day!L509)</f>
        <v/>
      </c>
      <c r="AJ523" s="509" t="str">
        <f>IF(_penmei3_month_day!M509="","",_penmei3_month_day!M509)</f>
        <v/>
      </c>
      <c r="AK523" s="498" t="str">
        <f>IF(_penmei3_month_day!N509="","",_penmei3_month_day!N509)</f>
        <v/>
      </c>
      <c r="AL523" s="509" t="str">
        <f>IF(_penmei3_month_day!O509="","",_penmei3_month_day!O509)</f>
        <v/>
      </c>
      <c r="AM523" s="498" t="str">
        <f>IF(_penmei3_month_day!P509="","",_penmei3_month_day!P509)</f>
        <v/>
      </c>
      <c r="AN523" s="509" t="str">
        <f>IF(_penmei3_month_day!Q509="","",_penmei3_month_day!Q509)</f>
        <v/>
      </c>
      <c r="AO523" s="498" t="str">
        <f>IF(_penmei3_month_day!R509="","",_penmei3_month_day!R509)</f>
        <v/>
      </c>
      <c r="AP523" s="509" t="str">
        <f>IF(_penmei3_month_day!S509="","",_penmei3_month_day!S509)</f>
        <v/>
      </c>
      <c r="AQ523" s="498" t="str">
        <f>IF(_penmei3_month_day!T509="","",_penmei3_month_day!T509)</f>
        <v/>
      </c>
      <c r="AR523" s="509" t="str">
        <f>IF(_penmei3_month_day!U509="","",_penmei3_month_day!U509)</f>
        <v/>
      </c>
      <c r="AS523" s="498" t="str">
        <f>IF(_penmei3_month_day!V509="","",_penmei3_month_day!V509)</f>
        <v/>
      </c>
      <c r="AT523" s="509" t="str">
        <f>IF(_penmei3_month_day!W509="","",_penmei3_month_day!W509)</f>
        <v/>
      </c>
      <c r="AU523" s="498" t="str">
        <f>IF(_penmei3_month_day!X509="","",_penmei3_month_day!X509)</f>
        <v/>
      </c>
      <c r="AV523" s="509" t="str">
        <f>IF(_penmei3_month_day!Y509="","",_penmei3_month_day!Y509)</f>
        <v/>
      </c>
      <c r="AW523" s="498" t="str">
        <f>IF(_penmei3_month_day!Z509="","",_penmei3_month_day!Z509)</f>
        <v/>
      </c>
      <c r="AX523" s="509" t="str">
        <f>IF(_penmei3_month_day!AA509="","",_penmei3_month_day!AA509)</f>
        <v/>
      </c>
      <c r="AY523" s="498" t="str">
        <f>IF(_penmei3_month_day!AB509="","",_penmei3_month_day!AB509)</f>
        <v/>
      </c>
      <c r="AZ523" s="509" t="str">
        <f>IF(_penmei3_month_day!AC509="","",_penmei3_month_day!AC509)</f>
        <v/>
      </c>
      <c r="BA523" s="498" t="str">
        <f>IF(_penmei3_month_day!AD509="","",_penmei3_month_day!AD509)</f>
        <v/>
      </c>
      <c r="BB523" s="509" t="str">
        <f>IF(_penmei3_month_day!AE509="","",_penmei3_month_day!AE509)</f>
        <v/>
      </c>
      <c r="BC523" s="498" t="str">
        <f>IF(_penmei3_month_day!AF509="","",_penmei3_month_day!AF509)</f>
        <v/>
      </c>
      <c r="BD523" s="510"/>
      <c r="BE523" s="510"/>
    </row>
    <row ht="19.5" customHeight="1" r="524">
      <c r="A524" s="240">
        <f ca="1">IF(HOUR(I524)=0,A523+1,A523)</f>
        <v>43638</v>
      </c>
      <c r="B524" s="241">
        <f ca="1">A524</f>
        <v>43638</v>
      </c>
      <c r="C524" s="242" t="str">
        <f>IF(AND(G524&lt;16,G524&gt;=8),"白",IF(AND(G524&lt;8,G524&gt;=0),"夜",IF(G524&gt;=16,"中")))</f>
        <v>夜</v>
      </c>
      <c r="D524" s="242">
        <f ca="1">DAY(A524)</f>
        <v>22</v>
      </c>
      <c r="E524" s="242">
        <f>E523</f>
        <v>2</v>
      </c>
      <c r="F524" s="243" t="str">
        <f>IF(AND(E524=1),"甲班",IF(AND(E524=2),"乙班",IF(AND(E524=3),"丙班",IF(AND(E524=4),"丁班",))))</f>
        <v>乙班</v>
      </c>
      <c r="G524" s="242">
        <f>IF(I524=0,0,HOUR(I524-0))</f>
        <v>4</v>
      </c>
      <c r="H524" s="244">
        <f>H523</f>
        <v>0.041666666666666699</v>
      </c>
      <c r="I524" s="245">
        <f>IF(HOUR(I523)=0,H524,I523+H524)</f>
        <v>0.16666666666666699</v>
      </c>
      <c r="J524" s="498" t="str">
        <f>IF(_penmei2_month_day!A510="","",_penmei2_month_day!A510)</f>
        <v/>
      </c>
      <c r="K524" s="498" t="str">
        <f>IF(_penmei2_month_day!B510="","",_penmei2_month_day!B510)</f>
        <v/>
      </c>
      <c r="L524" s="499" t="str">
        <f>IF(_penmei2_month_day!C510="","",_penmei2_month_day!C510)</f>
        <v/>
      </c>
      <c r="M524" s="500" t="str">
        <f>IF(_penmei2_month_day!D510="","",_penmei2_month_day!D510)</f>
        <v/>
      </c>
      <c r="N524" s="501" t="str">
        <f>IF(_penmei2_month_day!E510="","",_penmei2_month_day!E510)</f>
        <v/>
      </c>
      <c r="O524" s="501" t="str">
        <f>IF(_penmei2_month_day!F510="","",_penmei2_month_day!F510)</f>
        <v/>
      </c>
      <c r="P524" s="499" t="str">
        <f>IF(_penmei2_month_day!G510="","",_penmei2_month_day!G510)</f>
        <v/>
      </c>
      <c r="Q524" s="502" t="str">
        <f>IF(_penmei2_month_day!H510="","",_penmei2_month_day!H510)</f>
        <v/>
      </c>
      <c r="R524" s="503" t="str">
        <f>IF(_penmei2_month_day!I510="","",_penmei2_month_day!I510)</f>
        <v/>
      </c>
      <c r="S524" s="504" t="str">
        <f>IF(_penmei2_month_day!J510="","",_penmei2_month_day!J510)</f>
        <v/>
      </c>
      <c r="T524" s="505" t="str">
        <f>IF(_penmei2_month_day!K510="","",_penmei2_month_day!K510)</f>
        <v/>
      </c>
      <c r="U524" s="499" t="str">
        <f>IF(_penmei2_month_day!L510="","",_penmei2_month_day!L510)</f>
        <v/>
      </c>
      <c r="V524" s="499" t="str">
        <f>IF(_penmei2_month_day!M510="","",_penmei2_month_day!M510)</f>
        <v/>
      </c>
      <c r="W524" s="506" t="str">
        <f>IF(_penmei2_month_day!N510="","",_penmei2_month_day!N510)</f>
        <v/>
      </c>
      <c r="X524" s="507" t="str">
        <f>IF(_penmei3_month_day!A510="","",_penmei3_month_day!A510)</f>
        <v/>
      </c>
      <c r="Y524" s="508" t="str">
        <f>IF(_penmei3_month_day!B510="","",_penmei3_month_day!B510)</f>
        <v/>
      </c>
      <c r="Z524" s="509" t="str">
        <f>IF(_penmei3_month_day!C510="","",_penmei3_month_day!C510)</f>
        <v/>
      </c>
      <c r="AA524" s="498" t="str">
        <f>IF(_penmei3_month_day!D510="","",_penmei3_month_day!D510)</f>
        <v/>
      </c>
      <c r="AB524" s="509" t="str">
        <f>IF(_penmei3_month_day!E510="","",_penmei3_month_day!E510)</f>
        <v/>
      </c>
      <c r="AC524" s="498" t="str">
        <f>IF(_penmei3_month_day!F510="","",_penmei3_month_day!F510)</f>
        <v/>
      </c>
      <c r="AD524" s="507" t="str">
        <f>IF(_penmei3_month_day!G510="","",_penmei3_month_day!G510)</f>
        <v/>
      </c>
      <c r="AE524" s="508" t="str">
        <f>IF(_penmei3_month_day!H510="","",_penmei3_month_day!H510)</f>
        <v/>
      </c>
      <c r="AF524" s="509" t="str">
        <f>IF(_penmei3_month_day!I510="","",_penmei3_month_day!I510)</f>
        <v/>
      </c>
      <c r="AG524" s="498" t="str">
        <f>IF(_penmei3_month_day!J510="","",_penmei3_month_day!J510)</f>
        <v/>
      </c>
      <c r="AH524" s="509" t="str">
        <f>IF(_penmei3_month_day!K510="","",_penmei3_month_day!K510)</f>
        <v/>
      </c>
      <c r="AI524" s="498" t="str">
        <f>IF(_penmei3_month_day!L510="","",_penmei3_month_day!L510)</f>
        <v/>
      </c>
      <c r="AJ524" s="509" t="str">
        <f>IF(_penmei3_month_day!M510="","",_penmei3_month_day!M510)</f>
        <v/>
      </c>
      <c r="AK524" s="498" t="str">
        <f>IF(_penmei3_month_day!N510="","",_penmei3_month_day!N510)</f>
        <v/>
      </c>
      <c r="AL524" s="509" t="str">
        <f>IF(_penmei3_month_day!O510="","",_penmei3_month_day!O510)</f>
        <v/>
      </c>
      <c r="AM524" s="498" t="str">
        <f>IF(_penmei3_month_day!P510="","",_penmei3_month_day!P510)</f>
        <v/>
      </c>
      <c r="AN524" s="509" t="str">
        <f>IF(_penmei3_month_day!Q510="","",_penmei3_month_day!Q510)</f>
        <v/>
      </c>
      <c r="AO524" s="498" t="str">
        <f>IF(_penmei3_month_day!R510="","",_penmei3_month_day!R510)</f>
        <v/>
      </c>
      <c r="AP524" s="509" t="str">
        <f>IF(_penmei3_month_day!S510="","",_penmei3_month_day!S510)</f>
        <v/>
      </c>
      <c r="AQ524" s="498" t="str">
        <f>IF(_penmei3_month_day!T510="","",_penmei3_month_day!T510)</f>
        <v/>
      </c>
      <c r="AR524" s="509" t="str">
        <f>IF(_penmei3_month_day!U510="","",_penmei3_month_day!U510)</f>
        <v/>
      </c>
      <c r="AS524" s="498" t="str">
        <f>IF(_penmei3_month_day!V510="","",_penmei3_month_day!V510)</f>
        <v/>
      </c>
      <c r="AT524" s="509" t="str">
        <f>IF(_penmei3_month_day!W510="","",_penmei3_month_day!W510)</f>
        <v/>
      </c>
      <c r="AU524" s="498" t="str">
        <f>IF(_penmei3_month_day!X510="","",_penmei3_month_day!X510)</f>
        <v/>
      </c>
      <c r="AV524" s="509" t="str">
        <f>IF(_penmei3_month_day!Y510="","",_penmei3_month_day!Y510)</f>
        <v/>
      </c>
      <c r="AW524" s="498" t="str">
        <f>IF(_penmei3_month_day!Z510="","",_penmei3_month_day!Z510)</f>
        <v/>
      </c>
      <c r="AX524" s="509" t="str">
        <f>IF(_penmei3_month_day!AA510="","",_penmei3_month_day!AA510)</f>
        <v/>
      </c>
      <c r="AY524" s="498" t="str">
        <f>IF(_penmei3_month_day!AB510="","",_penmei3_month_day!AB510)</f>
        <v/>
      </c>
      <c r="AZ524" s="509" t="str">
        <f>IF(_penmei3_month_day!AC510="","",_penmei3_month_day!AC510)</f>
        <v/>
      </c>
      <c r="BA524" s="498" t="str">
        <f>IF(_penmei3_month_day!AD510="","",_penmei3_month_day!AD510)</f>
        <v/>
      </c>
      <c r="BB524" s="509" t="str">
        <f>IF(_penmei3_month_day!AE510="","",_penmei3_month_day!AE510)</f>
        <v/>
      </c>
      <c r="BC524" s="498" t="str">
        <f>IF(_penmei3_month_day!AF510="","",_penmei3_month_day!AF510)</f>
        <v/>
      </c>
      <c r="BD524" s="510"/>
      <c r="BE524" s="510"/>
    </row>
    <row ht="19.5" customHeight="1" r="525">
      <c r="A525" s="240">
        <f ca="1">IF(HOUR(I525)=0,A524+1,A524)</f>
        <v>43638</v>
      </c>
      <c r="B525" s="241">
        <f ca="1">A525</f>
        <v>43638</v>
      </c>
      <c r="C525" s="242" t="str">
        <f>IF(AND(G525&lt;16,G525&gt;=8),"白",IF(AND(G525&lt;8,G525&gt;=0),"夜",IF(G525&gt;=16,"中")))</f>
        <v>夜</v>
      </c>
      <c r="D525" s="242">
        <f ca="1">DAY(A525)</f>
        <v>22</v>
      </c>
      <c r="E525" s="242">
        <f>E524</f>
        <v>2</v>
      </c>
      <c r="F525" s="243" t="str">
        <f>IF(AND(E525=1),"甲班",IF(AND(E525=2),"乙班",IF(AND(E525=3),"丙班",IF(AND(E525=4),"丁班",))))</f>
        <v>乙班</v>
      </c>
      <c r="G525" s="242">
        <f>IF(I525=0,0,HOUR(I525-0))</f>
        <v>5</v>
      </c>
      <c r="H525" s="244">
        <f>H524</f>
        <v>0.041666666666666699</v>
      </c>
      <c r="I525" s="245">
        <f>IF(HOUR(I524)=0,H525,I524+H525)</f>
        <v>0.20833333333333301</v>
      </c>
      <c r="J525" s="498" t="str">
        <f>IF(_penmei2_month_day!A511="","",_penmei2_month_day!A511)</f>
        <v/>
      </c>
      <c r="K525" s="498" t="str">
        <f>IF(_penmei2_month_day!B511="","",_penmei2_month_day!B511)</f>
        <v/>
      </c>
      <c r="L525" s="499" t="str">
        <f>IF(_penmei2_month_day!C511="","",_penmei2_month_day!C511)</f>
        <v/>
      </c>
      <c r="M525" s="500" t="str">
        <f>IF(_penmei2_month_day!D511="","",_penmei2_month_day!D511)</f>
        <v/>
      </c>
      <c r="N525" s="501" t="str">
        <f>IF(_penmei2_month_day!E511="","",_penmei2_month_day!E511)</f>
        <v/>
      </c>
      <c r="O525" s="501" t="str">
        <f>IF(_penmei2_month_day!F511="","",_penmei2_month_day!F511)</f>
        <v/>
      </c>
      <c r="P525" s="499" t="str">
        <f>IF(_penmei2_month_day!G511="","",_penmei2_month_day!G511)</f>
        <v/>
      </c>
      <c r="Q525" s="502" t="str">
        <f>IF(_penmei2_month_day!H511="","",_penmei2_month_day!H511)</f>
        <v/>
      </c>
      <c r="R525" s="503" t="str">
        <f>IF(_penmei2_month_day!I511="","",_penmei2_month_day!I511)</f>
        <v/>
      </c>
      <c r="S525" s="504" t="str">
        <f>IF(_penmei2_month_day!J511="","",_penmei2_month_day!J511)</f>
        <v/>
      </c>
      <c r="T525" s="505" t="str">
        <f>IF(_penmei2_month_day!K511="","",_penmei2_month_day!K511)</f>
        <v/>
      </c>
      <c r="U525" s="499" t="str">
        <f>IF(_penmei2_month_day!L511="","",_penmei2_month_day!L511)</f>
        <v/>
      </c>
      <c r="V525" s="499" t="str">
        <f>IF(_penmei2_month_day!M511="","",_penmei2_month_day!M511)</f>
        <v/>
      </c>
      <c r="W525" s="506" t="str">
        <f>IF(_penmei2_month_day!N511="","",_penmei2_month_day!N511)</f>
        <v/>
      </c>
      <c r="X525" s="507" t="str">
        <f>IF(_penmei3_month_day!A511="","",_penmei3_month_day!A511)</f>
        <v/>
      </c>
      <c r="Y525" s="508" t="str">
        <f>IF(_penmei3_month_day!B511="","",_penmei3_month_day!B511)</f>
        <v/>
      </c>
      <c r="Z525" s="509" t="str">
        <f>IF(_penmei3_month_day!C511="","",_penmei3_month_day!C511)</f>
        <v/>
      </c>
      <c r="AA525" s="498" t="str">
        <f>IF(_penmei3_month_day!D511="","",_penmei3_month_day!D511)</f>
        <v/>
      </c>
      <c r="AB525" s="509" t="str">
        <f>IF(_penmei3_month_day!E511="","",_penmei3_month_day!E511)</f>
        <v/>
      </c>
      <c r="AC525" s="498" t="str">
        <f>IF(_penmei3_month_day!F511="","",_penmei3_month_day!F511)</f>
        <v/>
      </c>
      <c r="AD525" s="507" t="str">
        <f>IF(_penmei3_month_day!G511="","",_penmei3_month_day!G511)</f>
        <v/>
      </c>
      <c r="AE525" s="508" t="str">
        <f>IF(_penmei3_month_day!H511="","",_penmei3_month_day!H511)</f>
        <v/>
      </c>
      <c r="AF525" s="509" t="str">
        <f>IF(_penmei3_month_day!I511="","",_penmei3_month_day!I511)</f>
        <v/>
      </c>
      <c r="AG525" s="498" t="str">
        <f>IF(_penmei3_month_day!J511="","",_penmei3_month_day!J511)</f>
        <v/>
      </c>
      <c r="AH525" s="509" t="str">
        <f>IF(_penmei3_month_day!K511="","",_penmei3_month_day!K511)</f>
        <v/>
      </c>
      <c r="AI525" s="498" t="str">
        <f>IF(_penmei3_month_day!L511="","",_penmei3_month_day!L511)</f>
        <v/>
      </c>
      <c r="AJ525" s="509" t="str">
        <f>IF(_penmei3_month_day!M511="","",_penmei3_month_day!M511)</f>
        <v/>
      </c>
      <c r="AK525" s="498" t="str">
        <f>IF(_penmei3_month_day!N511="","",_penmei3_month_day!N511)</f>
        <v/>
      </c>
      <c r="AL525" s="509" t="str">
        <f>IF(_penmei3_month_day!O511="","",_penmei3_month_day!O511)</f>
        <v/>
      </c>
      <c r="AM525" s="498" t="str">
        <f>IF(_penmei3_month_day!P511="","",_penmei3_month_day!P511)</f>
        <v/>
      </c>
      <c r="AN525" s="509" t="str">
        <f>IF(_penmei3_month_day!Q511="","",_penmei3_month_day!Q511)</f>
        <v/>
      </c>
      <c r="AO525" s="498" t="str">
        <f>IF(_penmei3_month_day!R511="","",_penmei3_month_day!R511)</f>
        <v/>
      </c>
      <c r="AP525" s="509" t="str">
        <f>IF(_penmei3_month_day!S511="","",_penmei3_month_day!S511)</f>
        <v/>
      </c>
      <c r="AQ525" s="498" t="str">
        <f>IF(_penmei3_month_day!T511="","",_penmei3_month_day!T511)</f>
        <v/>
      </c>
      <c r="AR525" s="509" t="str">
        <f>IF(_penmei3_month_day!U511="","",_penmei3_month_day!U511)</f>
        <v/>
      </c>
      <c r="AS525" s="498" t="str">
        <f>IF(_penmei3_month_day!V511="","",_penmei3_month_day!V511)</f>
        <v/>
      </c>
      <c r="AT525" s="509" t="str">
        <f>IF(_penmei3_month_day!W511="","",_penmei3_month_day!W511)</f>
        <v/>
      </c>
      <c r="AU525" s="498" t="str">
        <f>IF(_penmei3_month_day!X511="","",_penmei3_month_day!X511)</f>
        <v/>
      </c>
      <c r="AV525" s="509" t="str">
        <f>IF(_penmei3_month_day!Y511="","",_penmei3_month_day!Y511)</f>
        <v/>
      </c>
      <c r="AW525" s="498" t="str">
        <f>IF(_penmei3_month_day!Z511="","",_penmei3_month_day!Z511)</f>
        <v/>
      </c>
      <c r="AX525" s="509" t="str">
        <f>IF(_penmei3_month_day!AA511="","",_penmei3_month_day!AA511)</f>
        <v/>
      </c>
      <c r="AY525" s="498" t="str">
        <f>IF(_penmei3_month_day!AB511="","",_penmei3_month_day!AB511)</f>
        <v/>
      </c>
      <c r="AZ525" s="509" t="str">
        <f>IF(_penmei3_month_day!AC511="","",_penmei3_month_day!AC511)</f>
        <v/>
      </c>
      <c r="BA525" s="498" t="str">
        <f>IF(_penmei3_month_day!AD511="","",_penmei3_month_day!AD511)</f>
        <v/>
      </c>
      <c r="BB525" s="509" t="str">
        <f>IF(_penmei3_month_day!AE511="","",_penmei3_month_day!AE511)</f>
        <v/>
      </c>
      <c r="BC525" s="498" t="str">
        <f>IF(_penmei3_month_day!AF511="","",_penmei3_month_day!AF511)</f>
        <v/>
      </c>
      <c r="BD525" s="510"/>
      <c r="BE525" s="510"/>
    </row>
    <row ht="19.5" customHeight="1" r="526">
      <c r="A526" s="240">
        <f ca="1">IF(HOUR(I526)=0,A525+1,A525)</f>
        <v>43638</v>
      </c>
      <c r="B526" s="241">
        <f ca="1">A526</f>
        <v>43638</v>
      </c>
      <c r="C526" s="242" t="str">
        <f>IF(AND(G526&lt;16,G526&gt;=8),"白",IF(AND(G526&lt;8,G526&gt;=0),"夜",IF(G526&gt;=16,"中")))</f>
        <v>夜</v>
      </c>
      <c r="D526" s="242">
        <f ca="1">DAY(A526)</f>
        <v>22</v>
      </c>
      <c r="E526" s="242">
        <f>E525</f>
        <v>2</v>
      </c>
      <c r="F526" s="243" t="str">
        <f>IF(AND(E526=1),"甲班",IF(AND(E526=2),"乙班",IF(AND(E526=3),"丙班",IF(AND(E526=4),"丁班",))))</f>
        <v>乙班</v>
      </c>
      <c r="G526" s="242">
        <f>IF(I526=0,0,HOUR(I526-0))</f>
        <v>6</v>
      </c>
      <c r="H526" s="244">
        <f>H525</f>
        <v>0.041666666666666699</v>
      </c>
      <c r="I526" s="245">
        <f>IF(HOUR(I525)=0,H526,I525+H526)</f>
        <v>0.25</v>
      </c>
      <c r="J526" s="498" t="str">
        <f>IF(_penmei2_month_day!A512="","",_penmei2_month_day!A512)</f>
        <v/>
      </c>
      <c r="K526" s="498" t="str">
        <f>IF(_penmei2_month_day!B512="","",_penmei2_month_day!B512)</f>
        <v/>
      </c>
      <c r="L526" s="499" t="str">
        <f>IF(_penmei2_month_day!C512="","",_penmei2_month_day!C512)</f>
        <v/>
      </c>
      <c r="M526" s="500" t="str">
        <f>IF(_penmei2_month_day!D512="","",_penmei2_month_day!D512)</f>
        <v/>
      </c>
      <c r="N526" s="501" t="str">
        <f>IF(_penmei2_month_day!E512="","",_penmei2_month_day!E512)</f>
        <v/>
      </c>
      <c r="O526" s="501" t="str">
        <f>IF(_penmei2_month_day!F512="","",_penmei2_month_day!F512)</f>
        <v/>
      </c>
      <c r="P526" s="499" t="str">
        <f>IF(_penmei2_month_day!G512="","",_penmei2_month_day!G512)</f>
        <v/>
      </c>
      <c r="Q526" s="502" t="str">
        <f>IF(_penmei2_month_day!H512="","",_penmei2_month_day!H512)</f>
        <v/>
      </c>
      <c r="R526" s="503" t="str">
        <f>IF(_penmei2_month_day!I512="","",_penmei2_month_day!I512)</f>
        <v/>
      </c>
      <c r="S526" s="504" t="str">
        <f>IF(_penmei2_month_day!J512="","",_penmei2_month_day!J512)</f>
        <v/>
      </c>
      <c r="T526" s="505" t="str">
        <f>IF(_penmei2_month_day!K512="","",_penmei2_month_day!K512)</f>
        <v/>
      </c>
      <c r="U526" s="499" t="str">
        <f>IF(_penmei2_month_day!L512="","",_penmei2_month_day!L512)</f>
        <v/>
      </c>
      <c r="V526" s="499" t="str">
        <f>IF(_penmei2_month_day!M512="","",_penmei2_month_day!M512)</f>
        <v/>
      </c>
      <c r="W526" s="506" t="str">
        <f>IF(_penmei2_month_day!N512="","",_penmei2_month_day!N512)</f>
        <v/>
      </c>
      <c r="X526" s="507" t="str">
        <f>IF(_penmei3_month_day!A512="","",_penmei3_month_day!A512)</f>
        <v/>
      </c>
      <c r="Y526" s="508" t="str">
        <f>IF(_penmei3_month_day!B512="","",_penmei3_month_day!B512)</f>
        <v/>
      </c>
      <c r="Z526" s="509" t="str">
        <f>IF(_penmei3_month_day!C512="","",_penmei3_month_day!C512)</f>
        <v/>
      </c>
      <c r="AA526" s="498" t="str">
        <f>IF(_penmei3_month_day!D512="","",_penmei3_month_day!D512)</f>
        <v/>
      </c>
      <c r="AB526" s="509" t="str">
        <f>IF(_penmei3_month_day!E512="","",_penmei3_month_day!E512)</f>
        <v/>
      </c>
      <c r="AC526" s="498" t="str">
        <f>IF(_penmei3_month_day!F512="","",_penmei3_month_day!F512)</f>
        <v/>
      </c>
      <c r="AD526" s="507" t="str">
        <f>IF(_penmei3_month_day!G512="","",_penmei3_month_day!G512)</f>
        <v/>
      </c>
      <c r="AE526" s="508" t="str">
        <f>IF(_penmei3_month_day!H512="","",_penmei3_month_day!H512)</f>
        <v/>
      </c>
      <c r="AF526" s="509" t="str">
        <f>IF(_penmei3_month_day!I512="","",_penmei3_month_day!I512)</f>
        <v/>
      </c>
      <c r="AG526" s="498" t="str">
        <f>IF(_penmei3_month_day!J512="","",_penmei3_month_day!J512)</f>
        <v/>
      </c>
      <c r="AH526" s="509" t="str">
        <f>IF(_penmei3_month_day!K512="","",_penmei3_month_day!K512)</f>
        <v/>
      </c>
      <c r="AI526" s="498" t="str">
        <f>IF(_penmei3_month_day!L512="","",_penmei3_month_day!L512)</f>
        <v/>
      </c>
      <c r="AJ526" s="509" t="str">
        <f>IF(_penmei3_month_day!M512="","",_penmei3_month_day!M512)</f>
        <v/>
      </c>
      <c r="AK526" s="498" t="str">
        <f>IF(_penmei3_month_day!N512="","",_penmei3_month_day!N512)</f>
        <v/>
      </c>
      <c r="AL526" s="509" t="str">
        <f>IF(_penmei3_month_day!O512="","",_penmei3_month_day!O512)</f>
        <v/>
      </c>
      <c r="AM526" s="498" t="str">
        <f>IF(_penmei3_month_day!P512="","",_penmei3_month_day!P512)</f>
        <v/>
      </c>
      <c r="AN526" s="509" t="str">
        <f>IF(_penmei3_month_day!Q512="","",_penmei3_month_day!Q512)</f>
        <v/>
      </c>
      <c r="AO526" s="498" t="str">
        <f>IF(_penmei3_month_day!R512="","",_penmei3_month_day!R512)</f>
        <v/>
      </c>
      <c r="AP526" s="509" t="str">
        <f>IF(_penmei3_month_day!S512="","",_penmei3_month_day!S512)</f>
        <v/>
      </c>
      <c r="AQ526" s="498" t="str">
        <f>IF(_penmei3_month_day!T512="","",_penmei3_month_day!T512)</f>
        <v/>
      </c>
      <c r="AR526" s="509" t="str">
        <f>IF(_penmei3_month_day!U512="","",_penmei3_month_day!U512)</f>
        <v/>
      </c>
      <c r="AS526" s="498" t="str">
        <f>IF(_penmei3_month_day!V512="","",_penmei3_month_day!V512)</f>
        <v/>
      </c>
      <c r="AT526" s="509" t="str">
        <f>IF(_penmei3_month_day!W512="","",_penmei3_month_day!W512)</f>
        <v/>
      </c>
      <c r="AU526" s="498" t="str">
        <f>IF(_penmei3_month_day!X512="","",_penmei3_month_day!X512)</f>
        <v/>
      </c>
      <c r="AV526" s="509" t="str">
        <f>IF(_penmei3_month_day!Y512="","",_penmei3_month_day!Y512)</f>
        <v/>
      </c>
      <c r="AW526" s="498" t="str">
        <f>IF(_penmei3_month_day!Z512="","",_penmei3_month_day!Z512)</f>
        <v/>
      </c>
      <c r="AX526" s="509" t="str">
        <f>IF(_penmei3_month_day!AA512="","",_penmei3_month_day!AA512)</f>
        <v/>
      </c>
      <c r="AY526" s="498" t="str">
        <f>IF(_penmei3_month_day!AB512="","",_penmei3_month_day!AB512)</f>
        <v/>
      </c>
      <c r="AZ526" s="509" t="str">
        <f>IF(_penmei3_month_day!AC512="","",_penmei3_month_day!AC512)</f>
        <v/>
      </c>
      <c r="BA526" s="498" t="str">
        <f>IF(_penmei3_month_day!AD512="","",_penmei3_month_day!AD512)</f>
        <v/>
      </c>
      <c r="BB526" s="509" t="str">
        <f>IF(_penmei3_month_day!AE512="","",_penmei3_month_day!AE512)</f>
        <v/>
      </c>
      <c r="BC526" s="498" t="str">
        <f>IF(_penmei3_month_day!AF512="","",_penmei3_month_day!AF512)</f>
        <v/>
      </c>
      <c r="BD526" s="510"/>
      <c r="BE526" s="510"/>
    </row>
    <row ht="19.5" customHeight="1" r="527">
      <c r="A527" s="246">
        <f ca="1">IF(HOUR(I527)=0,A526+1,A526)</f>
        <v>43638</v>
      </c>
      <c r="B527" s="247">
        <f ca="1">A527</f>
        <v>43638</v>
      </c>
      <c r="C527" s="248" t="str">
        <f>IF(AND(G527&lt;16,G527&gt;=8),"白",IF(AND(G527&lt;8,G527&gt;=0),"夜",IF(G527&gt;=16,"中")))</f>
        <v>夜</v>
      </c>
      <c r="D527" s="248">
        <f ca="1">DAY(A527)</f>
        <v>22</v>
      </c>
      <c r="E527" s="248">
        <f>E526</f>
        <v>2</v>
      </c>
      <c r="F527" s="249" t="str">
        <f>IF(AND(E527=1),"甲班",IF(AND(E527=2),"乙班",IF(AND(E527=3),"丙班",IF(AND(E527=4),"丁班",))))</f>
        <v>乙班</v>
      </c>
      <c r="G527" s="248">
        <f>IF(I527=0,0,HOUR(I527-0))</f>
        <v>7</v>
      </c>
      <c r="H527" s="250">
        <f>H526</f>
        <v>0.041666666666666699</v>
      </c>
      <c r="I527" s="251">
        <f>IF(HOUR(I526)=0,H527,I526+H527)</f>
        <v>0.29166666666666702</v>
      </c>
      <c r="J527" s="511" t="str">
        <f>IF(_penmei2_month_day!A513="","",_penmei2_month_day!A513)</f>
        <v/>
      </c>
      <c r="K527" s="511" t="str">
        <f>IF(_penmei2_month_day!B513="","",_penmei2_month_day!B513)</f>
        <v/>
      </c>
      <c r="L527" s="512" t="str">
        <f>IF(_penmei2_month_day!C513="","",_penmei2_month_day!C513)</f>
        <v/>
      </c>
      <c r="M527" s="513" t="str">
        <f>IF(_penmei2_month_day!D513="","",_penmei2_month_day!D513)</f>
        <v/>
      </c>
      <c r="N527" s="514" t="str">
        <f>IF(_penmei2_month_day!E513="","",_penmei2_month_day!E513)</f>
        <v/>
      </c>
      <c r="O527" s="514" t="str">
        <f>IF(_penmei2_month_day!F513="","",_penmei2_month_day!F513)</f>
        <v/>
      </c>
      <c r="P527" s="512" t="str">
        <f>IF(_penmei2_month_day!G513="","",_penmei2_month_day!G513)</f>
        <v/>
      </c>
      <c r="Q527" s="515" t="str">
        <f>IF(_penmei2_month_day!H513="","",_penmei2_month_day!H513)</f>
        <v/>
      </c>
      <c r="R527" s="516" t="str">
        <f>IF(_penmei2_month_day!I513="","",_penmei2_month_day!I513)</f>
        <v/>
      </c>
      <c r="S527" s="517" t="str">
        <f>IF(_penmei2_month_day!J513="","",_penmei2_month_day!J513)</f>
        <v/>
      </c>
      <c r="T527" s="518" t="str">
        <f>IF(_penmei2_month_day!K513="","",_penmei2_month_day!K513)</f>
        <v/>
      </c>
      <c r="U527" s="512" t="str">
        <f>IF(_penmei2_month_day!L513="","",_penmei2_month_day!L513)</f>
        <v/>
      </c>
      <c r="V527" s="512" t="str">
        <f>IF(_penmei2_month_day!M513="","",_penmei2_month_day!M513)</f>
        <v/>
      </c>
      <c r="W527" s="519" t="str">
        <f>IF(_penmei2_month_day!N513="","",_penmei2_month_day!N513)</f>
        <v/>
      </c>
      <c r="X527" s="520" t="str">
        <f>IF(_penmei3_month_day!A513="","",_penmei3_month_day!A513)</f>
        <v/>
      </c>
      <c r="Y527" s="521" t="str">
        <f>IF(_penmei3_month_day!B513="","",_penmei3_month_day!B513)</f>
        <v/>
      </c>
      <c r="Z527" s="522" t="str">
        <f>IF(_penmei3_month_day!C513="","",_penmei3_month_day!C513)</f>
        <v/>
      </c>
      <c r="AA527" s="511" t="str">
        <f>IF(_penmei3_month_day!D513="","",_penmei3_month_day!D513)</f>
        <v/>
      </c>
      <c r="AB527" s="522" t="str">
        <f>IF(_penmei3_month_day!E513="","",_penmei3_month_day!E513)</f>
        <v/>
      </c>
      <c r="AC527" s="511" t="str">
        <f>IF(_penmei3_month_day!F513="","",_penmei3_month_day!F513)</f>
        <v/>
      </c>
      <c r="AD527" s="520" t="str">
        <f>IF(_penmei3_month_day!G513="","",_penmei3_month_day!G513)</f>
        <v/>
      </c>
      <c r="AE527" s="521" t="str">
        <f>IF(_penmei3_month_day!H513="","",_penmei3_month_day!H513)</f>
        <v/>
      </c>
      <c r="AF527" s="522" t="str">
        <f>IF(_penmei3_month_day!I513="","",_penmei3_month_day!I513)</f>
        <v/>
      </c>
      <c r="AG527" s="511" t="str">
        <f>IF(_penmei3_month_day!J513="","",_penmei3_month_day!J513)</f>
        <v/>
      </c>
      <c r="AH527" s="522" t="str">
        <f>IF(_penmei3_month_day!K513="","",_penmei3_month_day!K513)</f>
        <v/>
      </c>
      <c r="AI527" s="511" t="str">
        <f>IF(_penmei3_month_day!L513="","",_penmei3_month_day!L513)</f>
        <v/>
      </c>
      <c r="AJ527" s="522" t="str">
        <f>IF(_penmei3_month_day!M513="","",_penmei3_month_day!M513)</f>
        <v/>
      </c>
      <c r="AK527" s="511" t="str">
        <f>IF(_penmei3_month_day!N513="","",_penmei3_month_day!N513)</f>
        <v/>
      </c>
      <c r="AL527" s="522" t="str">
        <f>IF(_penmei3_month_day!O513="","",_penmei3_month_day!O513)</f>
        <v/>
      </c>
      <c r="AM527" s="511" t="str">
        <f>IF(_penmei3_month_day!P513="","",_penmei3_month_day!P513)</f>
        <v/>
      </c>
      <c r="AN527" s="522" t="str">
        <f>IF(_penmei3_month_day!Q513="","",_penmei3_month_day!Q513)</f>
        <v/>
      </c>
      <c r="AO527" s="511" t="str">
        <f>IF(_penmei3_month_day!R513="","",_penmei3_month_day!R513)</f>
        <v/>
      </c>
      <c r="AP527" s="522" t="str">
        <f>IF(_penmei3_month_day!S513="","",_penmei3_month_day!S513)</f>
        <v/>
      </c>
      <c r="AQ527" s="511" t="str">
        <f>IF(_penmei3_month_day!T513="","",_penmei3_month_day!T513)</f>
        <v/>
      </c>
      <c r="AR527" s="522" t="str">
        <f>IF(_penmei3_month_day!U513="","",_penmei3_month_day!U513)</f>
        <v/>
      </c>
      <c r="AS527" s="511" t="str">
        <f>IF(_penmei3_month_day!V513="","",_penmei3_month_day!V513)</f>
        <v/>
      </c>
      <c r="AT527" s="522" t="str">
        <f>IF(_penmei3_month_day!W513="","",_penmei3_month_day!W513)</f>
        <v/>
      </c>
      <c r="AU527" s="511" t="str">
        <f>IF(_penmei3_month_day!X513="","",_penmei3_month_day!X513)</f>
        <v/>
      </c>
      <c r="AV527" s="522" t="str">
        <f>IF(_penmei3_month_day!Y513="","",_penmei3_month_day!Y513)</f>
        <v/>
      </c>
      <c r="AW527" s="511" t="str">
        <f>IF(_penmei3_month_day!Z513="","",_penmei3_month_day!Z513)</f>
        <v/>
      </c>
      <c r="AX527" s="522" t="str">
        <f>IF(_penmei3_month_day!AA513="","",_penmei3_month_day!AA513)</f>
        <v/>
      </c>
      <c r="AY527" s="511" t="str">
        <f>IF(_penmei3_month_day!AB513="","",_penmei3_month_day!AB513)</f>
        <v/>
      </c>
      <c r="AZ527" s="522" t="str">
        <f>IF(_penmei3_month_day!AC513="","",_penmei3_month_day!AC513)</f>
        <v/>
      </c>
      <c r="BA527" s="511" t="str">
        <f>IF(_penmei3_month_day!AD513="","",_penmei3_month_day!AD513)</f>
        <v/>
      </c>
      <c r="BB527" s="522" t="str">
        <f>IF(_penmei3_month_day!AE513="","",_penmei3_month_day!AE513)</f>
        <v/>
      </c>
      <c r="BC527" s="511" t="str">
        <f>IF(_penmei3_month_day!AF513="","",_penmei3_month_day!AF513)</f>
        <v/>
      </c>
      <c r="BD527" s="149" t="s">
        <v>132</v>
      </c>
      <c r="BE527" s="252"/>
    </row>
    <row ht="19.5" customHeight="1" r="528">
      <c r="A528" s="253">
        <f ca="1">IF(HOUR(I528)=0,A527+1,A527)</f>
        <v>43638</v>
      </c>
      <c r="B528" s="254">
        <f ca="1">A528</f>
        <v>43638</v>
      </c>
      <c r="C528" s="255" t="str">
        <f>IF(AND(G528&lt;16,G528&gt;=8),"白",IF(AND(G528&lt;8,G528&gt;=0),"夜",IF(G528&gt;=16,"中")))</f>
        <v>白</v>
      </c>
      <c r="D528" s="255">
        <f ca="1">DAY(A528)</f>
        <v>22</v>
      </c>
      <c r="E528" s="255">
        <f>IF(AND(E520=4),1,IF(AND(E520&lt;4),(E520+1),))</f>
        <v>3</v>
      </c>
      <c r="F528" s="256" t="str">
        <f>IF(AND(E528=1),"甲班",IF(AND(E528=2),"乙班",IF(AND(E528=3),"丙班",IF(AND(E528=4),"丁班",))))</f>
        <v>丙班</v>
      </c>
      <c r="G528" s="255">
        <f>IF(I528=0,0,HOUR(I528-0))</f>
        <v>8</v>
      </c>
      <c r="H528" s="257">
        <f>H527</f>
        <v>0.041666666666666699</v>
      </c>
      <c r="I528" s="258">
        <f>IF(HOUR(I527)=0,H528,I527+H528)</f>
        <v>0.33333333333333398</v>
      </c>
      <c r="J528" s="485" t="str">
        <f>IF(_penmei2_month_day!A514="","",_penmei2_month_day!A514)</f>
        <v/>
      </c>
      <c r="K528" s="485" t="str">
        <f>IF(_penmei2_month_day!B514="","",_penmei2_month_day!B514)</f>
        <v/>
      </c>
      <c r="L528" s="486" t="str">
        <f>IF(_penmei2_month_day!C514="","",_penmei2_month_day!C514)</f>
        <v/>
      </c>
      <c r="M528" s="487" t="str">
        <f>IF(_penmei2_month_day!D514="","",_penmei2_month_day!D514)</f>
        <v/>
      </c>
      <c r="N528" s="488" t="str">
        <f>IF(_penmei2_month_day!E514="","",_penmei2_month_day!E514)</f>
        <v/>
      </c>
      <c r="O528" s="488" t="str">
        <f>IF(_penmei2_month_day!F514="","",_penmei2_month_day!F514)</f>
        <v/>
      </c>
      <c r="P528" s="486" t="str">
        <f>IF(_penmei2_month_day!G514="","",_penmei2_month_day!G514)</f>
        <v/>
      </c>
      <c r="Q528" s="489" t="str">
        <f>IF(_penmei2_month_day!H514="","",_penmei2_month_day!H514)</f>
        <v/>
      </c>
      <c r="R528" s="490" t="str">
        <f>IF(_penmei2_month_day!I514="","",_penmei2_month_day!I514)</f>
        <v/>
      </c>
      <c r="S528" s="491" t="str">
        <f>IF(_penmei2_month_day!J514="","",_penmei2_month_day!J514)</f>
        <v/>
      </c>
      <c r="T528" s="523" t="str">
        <f>IF(_penmei2_month_day!K514="","",_penmei2_month_day!K514)</f>
        <v/>
      </c>
      <c r="U528" s="486" t="str">
        <f>IF(_penmei2_month_day!L514="","",_penmei2_month_day!L514)</f>
        <v/>
      </c>
      <c r="V528" s="486" t="str">
        <f>IF(_penmei2_month_day!M514="","",_penmei2_month_day!M514)</f>
        <v/>
      </c>
      <c r="W528" s="493" t="str">
        <f>IF(_penmei2_month_day!N514="","",_penmei2_month_day!N514)</f>
        <v/>
      </c>
      <c r="X528" s="494" t="str">
        <f>IF(_penmei3_month_day!A514="","",_penmei3_month_day!A514)</f>
        <v/>
      </c>
      <c r="Y528" s="495" t="str">
        <f>IF(_penmei3_month_day!B514="","",_penmei3_month_day!B514)</f>
        <v/>
      </c>
      <c r="Z528" s="496" t="str">
        <f>IF(_penmei3_month_day!C514="","",_penmei3_month_day!C514)</f>
        <v/>
      </c>
      <c r="AA528" s="485" t="str">
        <f>IF(_penmei3_month_day!D514="","",_penmei3_month_day!D514)</f>
        <v/>
      </c>
      <c r="AB528" s="496" t="str">
        <f>IF(_penmei3_month_day!E514="","",_penmei3_month_day!E514)</f>
        <v/>
      </c>
      <c r="AC528" s="485" t="str">
        <f>IF(_penmei3_month_day!F514="","",_penmei3_month_day!F514)</f>
        <v/>
      </c>
      <c r="AD528" s="494" t="str">
        <f>IF(_penmei3_month_day!G514="","",_penmei3_month_day!G514)</f>
        <v/>
      </c>
      <c r="AE528" s="495" t="str">
        <f>IF(_penmei3_month_day!H514="","",_penmei3_month_day!H514)</f>
        <v/>
      </c>
      <c r="AF528" s="496" t="str">
        <f>IF(_penmei3_month_day!I514="","",_penmei3_month_day!I514)</f>
        <v/>
      </c>
      <c r="AG528" s="485" t="str">
        <f>IF(_penmei3_month_day!J514="","",_penmei3_month_day!J514)</f>
        <v/>
      </c>
      <c r="AH528" s="496" t="str">
        <f>IF(_penmei3_month_day!K514="","",_penmei3_month_day!K514)</f>
        <v/>
      </c>
      <c r="AI528" s="485" t="str">
        <f>IF(_penmei3_month_day!L514="","",_penmei3_month_day!L514)</f>
        <v/>
      </c>
      <c r="AJ528" s="496" t="str">
        <f>IF(_penmei3_month_day!M514="","",_penmei3_month_day!M514)</f>
        <v/>
      </c>
      <c r="AK528" s="485" t="str">
        <f>IF(_penmei3_month_day!N514="","",_penmei3_month_day!N514)</f>
        <v/>
      </c>
      <c r="AL528" s="496" t="str">
        <f>IF(_penmei3_month_day!O514="","",_penmei3_month_day!O514)</f>
        <v/>
      </c>
      <c r="AM528" s="485" t="str">
        <f>IF(_penmei3_month_day!P514="","",_penmei3_month_day!P514)</f>
        <v/>
      </c>
      <c r="AN528" s="496" t="str">
        <f>IF(_penmei3_month_day!Q514="","",_penmei3_month_day!Q514)</f>
        <v/>
      </c>
      <c r="AO528" s="485" t="str">
        <f>IF(_penmei3_month_day!R514="","",_penmei3_month_day!R514)</f>
        <v/>
      </c>
      <c r="AP528" s="496" t="str">
        <f>IF(_penmei3_month_day!S514="","",_penmei3_month_day!S514)</f>
        <v/>
      </c>
      <c r="AQ528" s="485" t="str">
        <f>IF(_penmei3_month_day!T514="","",_penmei3_month_day!T514)</f>
        <v/>
      </c>
      <c r="AR528" s="496" t="str">
        <f>IF(_penmei3_month_day!U514="","",_penmei3_month_day!U514)</f>
        <v/>
      </c>
      <c r="AS528" s="485" t="str">
        <f>IF(_penmei3_month_day!V514="","",_penmei3_month_day!V514)</f>
        <v/>
      </c>
      <c r="AT528" s="496" t="str">
        <f>IF(_penmei3_month_day!W514="","",_penmei3_month_day!W514)</f>
        <v/>
      </c>
      <c r="AU528" s="485" t="str">
        <f>IF(_penmei3_month_day!X514="","",_penmei3_month_day!X514)</f>
        <v/>
      </c>
      <c r="AV528" s="496" t="str">
        <f>IF(_penmei3_month_day!Y514="","",_penmei3_month_day!Y514)</f>
        <v/>
      </c>
      <c r="AW528" s="485" t="str">
        <f>IF(_penmei3_month_day!Z514="","",_penmei3_month_day!Z514)</f>
        <v/>
      </c>
      <c r="AX528" s="496" t="str">
        <f>IF(_penmei3_month_day!AA514="","",_penmei3_month_day!AA514)</f>
        <v/>
      </c>
      <c r="AY528" s="485" t="str">
        <f>IF(_penmei3_month_day!AB514="","",_penmei3_month_day!AB514)</f>
        <v/>
      </c>
      <c r="AZ528" s="496" t="str">
        <f>IF(_penmei3_month_day!AC514="","",_penmei3_month_day!AC514)</f>
        <v/>
      </c>
      <c r="BA528" s="485" t="str">
        <f>IF(_penmei3_month_day!AD514="","",_penmei3_month_day!AD514)</f>
        <v/>
      </c>
      <c r="BB528" s="496" t="str">
        <f>IF(_penmei3_month_day!AE514="","",_penmei3_month_day!AE514)</f>
        <v/>
      </c>
      <c r="BC528" s="485" t="str">
        <f>IF(_penmei3_month_day!AF514="","",_penmei3_month_day!AF514)</f>
        <v/>
      </c>
      <c r="BD528" s="497"/>
      <c r="BE528" s="497"/>
    </row>
    <row ht="19.5" customHeight="1" r="529">
      <c r="A529" s="240">
        <f ca="1">IF(HOUR(I529)=0,A528+1,A528)</f>
        <v>43638</v>
      </c>
      <c r="B529" s="241">
        <f ca="1">A529</f>
        <v>43638</v>
      </c>
      <c r="C529" s="242" t="str">
        <f>IF(AND(G529&lt;16,G529&gt;=8),"白",IF(AND(G529&lt;8,G529&gt;=0),"夜",IF(G529&gt;=16,"中")))</f>
        <v>白</v>
      </c>
      <c r="D529" s="242">
        <f ca="1">DAY(A529)</f>
        <v>22</v>
      </c>
      <c r="E529" s="242">
        <f>E528</f>
        <v>3</v>
      </c>
      <c r="F529" s="243" t="str">
        <f>IF(AND(E529=1),"甲班",IF(AND(E529=2),"乙班",IF(AND(E529=3),"丙班",IF(AND(E529=4),"丁班",))))</f>
        <v>丙班</v>
      </c>
      <c r="G529" s="242">
        <f>IF(I529=0,0,HOUR(I529-0))</f>
        <v>9</v>
      </c>
      <c r="H529" s="244">
        <f>H528</f>
        <v>0.041666666666666699</v>
      </c>
      <c r="I529" s="245">
        <f>IF(HOUR(I528)=0,H529,I528+H529)</f>
        <v>0.375</v>
      </c>
      <c r="J529" s="498" t="str">
        <f>IF(_penmei2_month_day!A515="","",_penmei2_month_day!A515)</f>
        <v/>
      </c>
      <c r="K529" s="498" t="str">
        <f>IF(_penmei2_month_day!B515="","",_penmei2_month_day!B515)</f>
        <v/>
      </c>
      <c r="L529" s="499" t="str">
        <f>IF(_penmei2_month_day!C515="","",_penmei2_month_day!C515)</f>
        <v/>
      </c>
      <c r="M529" s="500" t="str">
        <f>IF(_penmei2_month_day!D515="","",_penmei2_month_day!D515)</f>
        <v/>
      </c>
      <c r="N529" s="501" t="str">
        <f>IF(_penmei2_month_day!E515="","",_penmei2_month_day!E515)</f>
        <v/>
      </c>
      <c r="O529" s="501" t="str">
        <f>IF(_penmei2_month_day!F515="","",_penmei2_month_day!F515)</f>
        <v/>
      </c>
      <c r="P529" s="499" t="str">
        <f>IF(_penmei2_month_day!G515="","",_penmei2_month_day!G515)</f>
        <v/>
      </c>
      <c r="Q529" s="502" t="str">
        <f>IF(_penmei2_month_day!H515="","",_penmei2_month_day!H515)</f>
        <v/>
      </c>
      <c r="R529" s="503" t="str">
        <f>IF(_penmei2_month_day!I515="","",_penmei2_month_day!I515)</f>
        <v/>
      </c>
      <c r="S529" s="504" t="str">
        <f>IF(_penmei2_month_day!J515="","",_penmei2_month_day!J515)</f>
        <v/>
      </c>
      <c r="T529" s="505" t="str">
        <f>IF(_penmei2_month_day!K515="","",_penmei2_month_day!K515)</f>
        <v/>
      </c>
      <c r="U529" s="499" t="str">
        <f>IF(_penmei2_month_day!L515="","",_penmei2_month_day!L515)</f>
        <v/>
      </c>
      <c r="V529" s="499" t="str">
        <f>IF(_penmei2_month_day!M515="","",_penmei2_month_day!M515)</f>
        <v/>
      </c>
      <c r="W529" s="506" t="str">
        <f>IF(_penmei2_month_day!N515="","",_penmei2_month_day!N515)</f>
        <v/>
      </c>
      <c r="X529" s="507" t="str">
        <f>IF(_penmei3_month_day!A515="","",_penmei3_month_day!A515)</f>
        <v/>
      </c>
      <c r="Y529" s="508" t="str">
        <f>IF(_penmei3_month_day!B515="","",_penmei3_month_day!B515)</f>
        <v/>
      </c>
      <c r="Z529" s="509" t="str">
        <f>IF(_penmei3_month_day!C515="","",_penmei3_month_day!C515)</f>
        <v/>
      </c>
      <c r="AA529" s="498" t="str">
        <f>IF(_penmei3_month_day!D515="","",_penmei3_month_day!D515)</f>
        <v/>
      </c>
      <c r="AB529" s="509" t="str">
        <f>IF(_penmei3_month_day!E515="","",_penmei3_month_day!E515)</f>
        <v/>
      </c>
      <c r="AC529" s="498" t="str">
        <f>IF(_penmei3_month_day!F515="","",_penmei3_month_day!F515)</f>
        <v/>
      </c>
      <c r="AD529" s="507" t="str">
        <f>IF(_penmei3_month_day!G515="","",_penmei3_month_day!G515)</f>
        <v/>
      </c>
      <c r="AE529" s="508" t="str">
        <f>IF(_penmei3_month_day!H515="","",_penmei3_month_day!H515)</f>
        <v/>
      </c>
      <c r="AF529" s="509" t="str">
        <f>IF(_penmei3_month_day!I515="","",_penmei3_month_day!I515)</f>
        <v/>
      </c>
      <c r="AG529" s="498" t="str">
        <f>IF(_penmei3_month_day!J515="","",_penmei3_month_day!J515)</f>
        <v/>
      </c>
      <c r="AH529" s="509" t="str">
        <f>IF(_penmei3_month_day!K515="","",_penmei3_month_day!K515)</f>
        <v/>
      </c>
      <c r="AI529" s="498" t="str">
        <f>IF(_penmei3_month_day!L515="","",_penmei3_month_day!L515)</f>
        <v/>
      </c>
      <c r="AJ529" s="509" t="str">
        <f>IF(_penmei3_month_day!M515="","",_penmei3_month_day!M515)</f>
        <v/>
      </c>
      <c r="AK529" s="498" t="str">
        <f>IF(_penmei3_month_day!N515="","",_penmei3_month_day!N515)</f>
        <v/>
      </c>
      <c r="AL529" s="509" t="str">
        <f>IF(_penmei3_month_day!O515="","",_penmei3_month_day!O515)</f>
        <v/>
      </c>
      <c r="AM529" s="498" t="str">
        <f>IF(_penmei3_month_day!P515="","",_penmei3_month_day!P515)</f>
        <v/>
      </c>
      <c r="AN529" s="509" t="str">
        <f>IF(_penmei3_month_day!Q515="","",_penmei3_month_day!Q515)</f>
        <v/>
      </c>
      <c r="AO529" s="498" t="str">
        <f>IF(_penmei3_month_day!R515="","",_penmei3_month_day!R515)</f>
        <v/>
      </c>
      <c r="AP529" s="509" t="str">
        <f>IF(_penmei3_month_day!S515="","",_penmei3_month_day!S515)</f>
        <v/>
      </c>
      <c r="AQ529" s="498" t="str">
        <f>IF(_penmei3_month_day!T515="","",_penmei3_month_day!T515)</f>
        <v/>
      </c>
      <c r="AR529" s="509" t="str">
        <f>IF(_penmei3_month_day!U515="","",_penmei3_month_day!U515)</f>
        <v/>
      </c>
      <c r="AS529" s="498" t="str">
        <f>IF(_penmei3_month_day!V515="","",_penmei3_month_day!V515)</f>
        <v/>
      </c>
      <c r="AT529" s="509" t="str">
        <f>IF(_penmei3_month_day!W515="","",_penmei3_month_day!W515)</f>
        <v/>
      </c>
      <c r="AU529" s="498" t="str">
        <f>IF(_penmei3_month_day!X515="","",_penmei3_month_day!X515)</f>
        <v/>
      </c>
      <c r="AV529" s="509" t="str">
        <f>IF(_penmei3_month_day!Y515="","",_penmei3_month_day!Y515)</f>
        <v/>
      </c>
      <c r="AW529" s="498" t="str">
        <f>IF(_penmei3_month_day!Z515="","",_penmei3_month_day!Z515)</f>
        <v/>
      </c>
      <c r="AX529" s="509" t="str">
        <f>IF(_penmei3_month_day!AA515="","",_penmei3_month_day!AA515)</f>
        <v/>
      </c>
      <c r="AY529" s="498" t="str">
        <f>IF(_penmei3_month_day!AB515="","",_penmei3_month_day!AB515)</f>
        <v/>
      </c>
      <c r="AZ529" s="509" t="str">
        <f>IF(_penmei3_month_day!AC515="","",_penmei3_month_day!AC515)</f>
        <v/>
      </c>
      <c r="BA529" s="498" t="str">
        <f>IF(_penmei3_month_day!AD515="","",_penmei3_month_day!AD515)</f>
        <v/>
      </c>
      <c r="BB529" s="509" t="str">
        <f>IF(_penmei3_month_day!AE515="","",_penmei3_month_day!AE515)</f>
        <v/>
      </c>
      <c r="BC529" s="498" t="str">
        <f>IF(_penmei3_month_day!AF515="","",_penmei3_month_day!AF515)</f>
        <v/>
      </c>
      <c r="BD529" s="510"/>
      <c r="BE529" s="510"/>
    </row>
    <row ht="19.5" customHeight="1" r="530">
      <c r="A530" s="240">
        <f ca="1">IF(HOUR(I530)=0,A529+1,A529)</f>
        <v>43638</v>
      </c>
      <c r="B530" s="241">
        <f ca="1">A530</f>
        <v>43638</v>
      </c>
      <c r="C530" s="242" t="str">
        <f>IF(AND(G530&lt;16,G530&gt;=8),"白",IF(AND(G530&lt;8,G530&gt;=0),"夜",IF(G530&gt;=16,"中")))</f>
        <v>白</v>
      </c>
      <c r="D530" s="242">
        <f ca="1">DAY(A530)</f>
        <v>22</v>
      </c>
      <c r="E530" s="242">
        <f>E529</f>
        <v>3</v>
      </c>
      <c r="F530" s="243" t="str">
        <f>IF(AND(E530=1),"甲班",IF(AND(E530=2),"乙班",IF(AND(E530=3),"丙班",IF(AND(E530=4),"丁班",))))</f>
        <v>丙班</v>
      </c>
      <c r="G530" s="242">
        <f>IF(I530=0,0,HOUR(I530-0))</f>
        <v>10</v>
      </c>
      <c r="H530" s="244">
        <f>H529</f>
        <v>0.041666666666666699</v>
      </c>
      <c r="I530" s="245">
        <f>IF(HOUR(I529)=0,H530,I529+H530)</f>
        <v>0.41666666666666702</v>
      </c>
      <c r="J530" s="498" t="str">
        <f>IF(_penmei2_month_day!A516="","",_penmei2_month_day!A516)</f>
        <v/>
      </c>
      <c r="K530" s="498" t="str">
        <f>IF(_penmei2_month_day!B516="","",_penmei2_month_day!B516)</f>
        <v/>
      </c>
      <c r="L530" s="499" t="str">
        <f>IF(_penmei2_month_day!C516="","",_penmei2_month_day!C516)</f>
        <v/>
      </c>
      <c r="M530" s="500" t="str">
        <f>IF(_penmei2_month_day!D516="","",_penmei2_month_day!D516)</f>
        <v/>
      </c>
      <c r="N530" s="501" t="str">
        <f>IF(_penmei2_month_day!E516="","",_penmei2_month_day!E516)</f>
        <v/>
      </c>
      <c r="O530" s="501" t="str">
        <f>IF(_penmei2_month_day!F516="","",_penmei2_month_day!F516)</f>
        <v/>
      </c>
      <c r="P530" s="499" t="str">
        <f>IF(_penmei2_month_day!G516="","",_penmei2_month_day!G516)</f>
        <v/>
      </c>
      <c r="Q530" s="502" t="str">
        <f>IF(_penmei2_month_day!H516="","",_penmei2_month_day!H516)</f>
        <v/>
      </c>
      <c r="R530" s="503" t="str">
        <f>IF(_penmei2_month_day!I516="","",_penmei2_month_day!I516)</f>
        <v/>
      </c>
      <c r="S530" s="504" t="str">
        <f>IF(_penmei2_month_day!J516="","",_penmei2_month_day!J516)</f>
        <v/>
      </c>
      <c r="T530" s="505" t="str">
        <f>IF(_penmei2_month_day!K516="","",_penmei2_month_day!K516)</f>
        <v/>
      </c>
      <c r="U530" s="499" t="str">
        <f>IF(_penmei2_month_day!L516="","",_penmei2_month_day!L516)</f>
        <v/>
      </c>
      <c r="V530" s="499" t="str">
        <f>IF(_penmei2_month_day!M516="","",_penmei2_month_day!M516)</f>
        <v/>
      </c>
      <c r="W530" s="506" t="str">
        <f>IF(_penmei2_month_day!N516="","",_penmei2_month_day!N516)</f>
        <v/>
      </c>
      <c r="X530" s="507" t="str">
        <f>IF(_penmei3_month_day!A516="","",_penmei3_month_day!A516)</f>
        <v/>
      </c>
      <c r="Y530" s="508" t="str">
        <f>IF(_penmei3_month_day!B516="","",_penmei3_month_day!B516)</f>
        <v/>
      </c>
      <c r="Z530" s="509" t="str">
        <f>IF(_penmei3_month_day!C516="","",_penmei3_month_day!C516)</f>
        <v/>
      </c>
      <c r="AA530" s="498" t="str">
        <f>IF(_penmei3_month_day!D516="","",_penmei3_month_day!D516)</f>
        <v/>
      </c>
      <c r="AB530" s="509" t="str">
        <f>IF(_penmei3_month_day!E516="","",_penmei3_month_day!E516)</f>
        <v/>
      </c>
      <c r="AC530" s="498" t="str">
        <f>IF(_penmei3_month_day!F516="","",_penmei3_month_day!F516)</f>
        <v/>
      </c>
      <c r="AD530" s="507" t="str">
        <f>IF(_penmei3_month_day!G516="","",_penmei3_month_day!G516)</f>
        <v/>
      </c>
      <c r="AE530" s="508" t="str">
        <f>IF(_penmei3_month_day!H516="","",_penmei3_month_day!H516)</f>
        <v/>
      </c>
      <c r="AF530" s="509" t="str">
        <f>IF(_penmei3_month_day!I516="","",_penmei3_month_day!I516)</f>
        <v/>
      </c>
      <c r="AG530" s="498" t="str">
        <f>IF(_penmei3_month_day!J516="","",_penmei3_month_day!J516)</f>
        <v/>
      </c>
      <c r="AH530" s="509" t="str">
        <f>IF(_penmei3_month_day!K516="","",_penmei3_month_day!K516)</f>
        <v/>
      </c>
      <c r="AI530" s="498" t="str">
        <f>IF(_penmei3_month_day!L516="","",_penmei3_month_day!L516)</f>
        <v/>
      </c>
      <c r="AJ530" s="509" t="str">
        <f>IF(_penmei3_month_day!M516="","",_penmei3_month_day!M516)</f>
        <v/>
      </c>
      <c r="AK530" s="498" t="str">
        <f>IF(_penmei3_month_day!N516="","",_penmei3_month_day!N516)</f>
        <v/>
      </c>
      <c r="AL530" s="509" t="str">
        <f>IF(_penmei3_month_day!O516="","",_penmei3_month_day!O516)</f>
        <v/>
      </c>
      <c r="AM530" s="498" t="str">
        <f>IF(_penmei3_month_day!P516="","",_penmei3_month_day!P516)</f>
        <v/>
      </c>
      <c r="AN530" s="509" t="str">
        <f>IF(_penmei3_month_day!Q516="","",_penmei3_month_day!Q516)</f>
        <v/>
      </c>
      <c r="AO530" s="498" t="str">
        <f>IF(_penmei3_month_day!R516="","",_penmei3_month_day!R516)</f>
        <v/>
      </c>
      <c r="AP530" s="509" t="str">
        <f>IF(_penmei3_month_day!S516="","",_penmei3_month_day!S516)</f>
        <v/>
      </c>
      <c r="AQ530" s="498" t="str">
        <f>IF(_penmei3_month_day!T516="","",_penmei3_month_day!T516)</f>
        <v/>
      </c>
      <c r="AR530" s="509" t="str">
        <f>IF(_penmei3_month_day!U516="","",_penmei3_month_day!U516)</f>
        <v/>
      </c>
      <c r="AS530" s="498" t="str">
        <f>IF(_penmei3_month_day!V516="","",_penmei3_month_day!V516)</f>
        <v/>
      </c>
      <c r="AT530" s="509" t="str">
        <f>IF(_penmei3_month_day!W516="","",_penmei3_month_day!W516)</f>
        <v/>
      </c>
      <c r="AU530" s="498" t="str">
        <f>IF(_penmei3_month_day!X516="","",_penmei3_month_day!X516)</f>
        <v/>
      </c>
      <c r="AV530" s="509" t="str">
        <f>IF(_penmei3_month_day!Y516="","",_penmei3_month_day!Y516)</f>
        <v/>
      </c>
      <c r="AW530" s="498" t="str">
        <f>IF(_penmei3_month_day!Z516="","",_penmei3_month_day!Z516)</f>
        <v/>
      </c>
      <c r="AX530" s="509" t="str">
        <f>IF(_penmei3_month_day!AA516="","",_penmei3_month_day!AA516)</f>
        <v/>
      </c>
      <c r="AY530" s="498" t="str">
        <f>IF(_penmei3_month_day!AB516="","",_penmei3_month_day!AB516)</f>
        <v/>
      </c>
      <c r="AZ530" s="509" t="str">
        <f>IF(_penmei3_month_day!AC516="","",_penmei3_month_day!AC516)</f>
        <v/>
      </c>
      <c r="BA530" s="498" t="str">
        <f>IF(_penmei3_month_day!AD516="","",_penmei3_month_day!AD516)</f>
        <v/>
      </c>
      <c r="BB530" s="509" t="str">
        <f>IF(_penmei3_month_day!AE516="","",_penmei3_month_day!AE516)</f>
        <v/>
      </c>
      <c r="BC530" s="498" t="str">
        <f>IF(_penmei3_month_day!AF516="","",_penmei3_month_day!AF516)</f>
        <v/>
      </c>
      <c r="BD530" s="510"/>
      <c r="BE530" s="510"/>
    </row>
    <row ht="19.5" customHeight="1" r="531">
      <c r="A531" s="240">
        <f ca="1">IF(HOUR(I531)=0,A530+1,A530)</f>
        <v>43638</v>
      </c>
      <c r="B531" s="241">
        <f ca="1">A531</f>
        <v>43638</v>
      </c>
      <c r="C531" s="242" t="str">
        <f>IF(AND(G531&lt;16,G531&gt;=8),"白",IF(AND(G531&lt;8,G531&gt;=0),"夜",IF(G531&gt;=16,"中")))</f>
        <v>白</v>
      </c>
      <c r="D531" s="242">
        <f ca="1">DAY(A531)</f>
        <v>22</v>
      </c>
      <c r="E531" s="242">
        <f>E530</f>
        <v>3</v>
      </c>
      <c r="F531" s="243" t="str">
        <f>IF(AND(E531=1),"甲班",IF(AND(E531=2),"乙班",IF(AND(E531=3),"丙班",IF(AND(E531=4),"丁班",))))</f>
        <v>丙班</v>
      </c>
      <c r="G531" s="242">
        <f>IF(I531=0,0,HOUR(I531-0))</f>
        <v>11</v>
      </c>
      <c r="H531" s="244">
        <f>H530</f>
        <v>0.041666666666666699</v>
      </c>
      <c r="I531" s="245">
        <f>IF(HOUR(I530)=0,H531,I530+H531)</f>
        <v>0.45833333333333398</v>
      </c>
      <c r="J531" s="498" t="str">
        <f>IF(_penmei2_month_day!A517="","",_penmei2_month_day!A517)</f>
        <v/>
      </c>
      <c r="K531" s="498" t="str">
        <f>IF(_penmei2_month_day!B517="","",_penmei2_month_day!B517)</f>
        <v/>
      </c>
      <c r="L531" s="499" t="str">
        <f>IF(_penmei2_month_day!C517="","",_penmei2_month_day!C517)</f>
        <v/>
      </c>
      <c r="M531" s="500" t="str">
        <f>IF(_penmei2_month_day!D517="","",_penmei2_month_day!D517)</f>
        <v/>
      </c>
      <c r="N531" s="501" t="str">
        <f>IF(_penmei2_month_day!E517="","",_penmei2_month_day!E517)</f>
        <v/>
      </c>
      <c r="O531" s="501" t="str">
        <f>IF(_penmei2_month_day!F517="","",_penmei2_month_day!F517)</f>
        <v/>
      </c>
      <c r="P531" s="499" t="str">
        <f>IF(_penmei2_month_day!G517="","",_penmei2_month_day!G517)</f>
        <v/>
      </c>
      <c r="Q531" s="502" t="str">
        <f>IF(_penmei2_month_day!H517="","",_penmei2_month_day!H517)</f>
        <v/>
      </c>
      <c r="R531" s="503" t="str">
        <f>IF(_penmei2_month_day!I517="","",_penmei2_month_day!I517)</f>
        <v/>
      </c>
      <c r="S531" s="504" t="str">
        <f>IF(_penmei2_month_day!J517="","",_penmei2_month_day!J517)</f>
        <v/>
      </c>
      <c r="T531" s="505" t="str">
        <f>IF(_penmei2_month_day!K517="","",_penmei2_month_day!K517)</f>
        <v/>
      </c>
      <c r="U531" s="499" t="str">
        <f>IF(_penmei2_month_day!L517="","",_penmei2_month_day!L517)</f>
        <v/>
      </c>
      <c r="V531" s="499" t="str">
        <f>IF(_penmei2_month_day!M517="","",_penmei2_month_day!M517)</f>
        <v/>
      </c>
      <c r="W531" s="506" t="str">
        <f>IF(_penmei2_month_day!N517="","",_penmei2_month_day!N517)</f>
        <v/>
      </c>
      <c r="X531" s="507" t="str">
        <f>IF(_penmei3_month_day!A517="","",_penmei3_month_day!A517)</f>
        <v/>
      </c>
      <c r="Y531" s="508" t="str">
        <f>IF(_penmei3_month_day!B517="","",_penmei3_month_day!B517)</f>
        <v/>
      </c>
      <c r="Z531" s="509" t="str">
        <f>IF(_penmei3_month_day!C517="","",_penmei3_month_day!C517)</f>
        <v/>
      </c>
      <c r="AA531" s="498" t="str">
        <f>IF(_penmei3_month_day!D517="","",_penmei3_month_day!D517)</f>
        <v/>
      </c>
      <c r="AB531" s="509" t="str">
        <f>IF(_penmei3_month_day!E517="","",_penmei3_month_day!E517)</f>
        <v/>
      </c>
      <c r="AC531" s="498" t="str">
        <f>IF(_penmei3_month_day!F517="","",_penmei3_month_day!F517)</f>
        <v/>
      </c>
      <c r="AD531" s="507" t="str">
        <f>IF(_penmei3_month_day!G517="","",_penmei3_month_day!G517)</f>
        <v/>
      </c>
      <c r="AE531" s="508" t="str">
        <f>IF(_penmei3_month_day!H517="","",_penmei3_month_day!H517)</f>
        <v/>
      </c>
      <c r="AF531" s="509" t="str">
        <f>IF(_penmei3_month_day!I517="","",_penmei3_month_day!I517)</f>
        <v/>
      </c>
      <c r="AG531" s="498" t="str">
        <f>IF(_penmei3_month_day!J517="","",_penmei3_month_day!J517)</f>
        <v/>
      </c>
      <c r="AH531" s="509" t="str">
        <f>IF(_penmei3_month_day!K517="","",_penmei3_month_day!K517)</f>
        <v/>
      </c>
      <c r="AI531" s="498" t="str">
        <f>IF(_penmei3_month_day!L517="","",_penmei3_month_day!L517)</f>
        <v/>
      </c>
      <c r="AJ531" s="509" t="str">
        <f>IF(_penmei3_month_day!M517="","",_penmei3_month_day!M517)</f>
        <v/>
      </c>
      <c r="AK531" s="498" t="str">
        <f>IF(_penmei3_month_day!N517="","",_penmei3_month_day!N517)</f>
        <v/>
      </c>
      <c r="AL531" s="509" t="str">
        <f>IF(_penmei3_month_day!O517="","",_penmei3_month_day!O517)</f>
        <v/>
      </c>
      <c r="AM531" s="498" t="str">
        <f>IF(_penmei3_month_day!P517="","",_penmei3_month_day!P517)</f>
        <v/>
      </c>
      <c r="AN531" s="509" t="str">
        <f>IF(_penmei3_month_day!Q517="","",_penmei3_month_day!Q517)</f>
        <v/>
      </c>
      <c r="AO531" s="498" t="str">
        <f>IF(_penmei3_month_day!R517="","",_penmei3_month_day!R517)</f>
        <v/>
      </c>
      <c r="AP531" s="509" t="str">
        <f>IF(_penmei3_month_day!S517="","",_penmei3_month_day!S517)</f>
        <v/>
      </c>
      <c r="AQ531" s="498" t="str">
        <f>IF(_penmei3_month_day!T517="","",_penmei3_month_day!T517)</f>
        <v/>
      </c>
      <c r="AR531" s="509" t="str">
        <f>IF(_penmei3_month_day!U517="","",_penmei3_month_day!U517)</f>
        <v/>
      </c>
      <c r="AS531" s="498" t="str">
        <f>IF(_penmei3_month_day!V517="","",_penmei3_month_day!V517)</f>
        <v/>
      </c>
      <c r="AT531" s="509" t="str">
        <f>IF(_penmei3_month_day!W517="","",_penmei3_month_day!W517)</f>
        <v/>
      </c>
      <c r="AU531" s="498" t="str">
        <f>IF(_penmei3_month_day!X517="","",_penmei3_month_day!X517)</f>
        <v/>
      </c>
      <c r="AV531" s="509" t="str">
        <f>IF(_penmei3_month_day!Y517="","",_penmei3_month_day!Y517)</f>
        <v/>
      </c>
      <c r="AW531" s="498" t="str">
        <f>IF(_penmei3_month_day!Z517="","",_penmei3_month_day!Z517)</f>
        <v/>
      </c>
      <c r="AX531" s="509" t="str">
        <f>IF(_penmei3_month_day!AA517="","",_penmei3_month_day!AA517)</f>
        <v/>
      </c>
      <c r="AY531" s="498" t="str">
        <f>IF(_penmei3_month_day!AB517="","",_penmei3_month_day!AB517)</f>
        <v/>
      </c>
      <c r="AZ531" s="509" t="str">
        <f>IF(_penmei3_month_day!AC517="","",_penmei3_month_day!AC517)</f>
        <v/>
      </c>
      <c r="BA531" s="498" t="str">
        <f>IF(_penmei3_month_day!AD517="","",_penmei3_month_day!AD517)</f>
        <v/>
      </c>
      <c r="BB531" s="509" t="str">
        <f>IF(_penmei3_month_day!AE517="","",_penmei3_month_day!AE517)</f>
        <v/>
      </c>
      <c r="BC531" s="498" t="str">
        <f>IF(_penmei3_month_day!AF517="","",_penmei3_month_day!AF517)</f>
        <v/>
      </c>
      <c r="BD531" s="510"/>
      <c r="BE531" s="510"/>
    </row>
    <row ht="19.5" customHeight="1" r="532">
      <c r="A532" s="240">
        <f ca="1">IF(HOUR(I532)=0,A531+1,A531)</f>
        <v>43638</v>
      </c>
      <c r="B532" s="241">
        <f ca="1">A532</f>
        <v>43638</v>
      </c>
      <c r="C532" s="242" t="str">
        <f>IF(AND(G532&lt;16,G532&gt;=8),"白",IF(AND(G532&lt;8,G532&gt;=0),"夜",IF(G532&gt;=16,"中")))</f>
        <v>白</v>
      </c>
      <c r="D532" s="242">
        <f ca="1">DAY(A532)</f>
        <v>22</v>
      </c>
      <c r="E532" s="242">
        <f>E531</f>
        <v>3</v>
      </c>
      <c r="F532" s="243" t="str">
        <f>IF(AND(E532=1),"甲班",IF(AND(E532=2),"乙班",IF(AND(E532=3),"丙班",IF(AND(E532=4),"丁班",))))</f>
        <v>丙班</v>
      </c>
      <c r="G532" s="242">
        <f>IF(I532=0,0,HOUR(I532-0))</f>
        <v>12</v>
      </c>
      <c r="H532" s="244">
        <f>H531</f>
        <v>0.041666666666666699</v>
      </c>
      <c r="I532" s="245">
        <f>IF(HOUR(I531)=0,H532,I531+H532)</f>
        <v>0.5</v>
      </c>
      <c r="J532" s="498" t="str">
        <f>IF(_penmei2_month_day!A518="","",_penmei2_month_day!A518)</f>
        <v/>
      </c>
      <c r="K532" s="498" t="str">
        <f>IF(_penmei2_month_day!B518="","",_penmei2_month_day!B518)</f>
        <v/>
      </c>
      <c r="L532" s="499" t="str">
        <f>IF(_penmei2_month_day!C518="","",_penmei2_month_day!C518)</f>
        <v/>
      </c>
      <c r="M532" s="500" t="str">
        <f>IF(_penmei2_month_day!D518="","",_penmei2_month_day!D518)</f>
        <v/>
      </c>
      <c r="N532" s="501" t="str">
        <f>IF(_penmei2_month_day!E518="","",_penmei2_month_day!E518)</f>
        <v/>
      </c>
      <c r="O532" s="501" t="str">
        <f>IF(_penmei2_month_day!F518="","",_penmei2_month_day!F518)</f>
        <v/>
      </c>
      <c r="P532" s="499" t="str">
        <f>IF(_penmei2_month_day!G518="","",_penmei2_month_day!G518)</f>
        <v/>
      </c>
      <c r="Q532" s="502" t="str">
        <f>IF(_penmei2_month_day!H518="","",_penmei2_month_day!H518)</f>
        <v/>
      </c>
      <c r="R532" s="503" t="str">
        <f>IF(_penmei2_month_day!I518="","",_penmei2_month_day!I518)</f>
        <v/>
      </c>
      <c r="S532" s="504" t="str">
        <f>IF(_penmei2_month_day!J518="","",_penmei2_month_day!J518)</f>
        <v/>
      </c>
      <c r="T532" s="505" t="str">
        <f>IF(_penmei2_month_day!K518="","",_penmei2_month_day!K518)</f>
        <v/>
      </c>
      <c r="U532" s="499" t="str">
        <f>IF(_penmei2_month_day!L518="","",_penmei2_month_day!L518)</f>
        <v/>
      </c>
      <c r="V532" s="499" t="str">
        <f>IF(_penmei2_month_day!M518="","",_penmei2_month_day!M518)</f>
        <v/>
      </c>
      <c r="W532" s="506" t="str">
        <f>IF(_penmei2_month_day!N518="","",_penmei2_month_day!N518)</f>
        <v/>
      </c>
      <c r="X532" s="507" t="str">
        <f>IF(_penmei3_month_day!A518="","",_penmei3_month_day!A518)</f>
        <v/>
      </c>
      <c r="Y532" s="508" t="str">
        <f>IF(_penmei3_month_day!B518="","",_penmei3_month_day!B518)</f>
        <v/>
      </c>
      <c r="Z532" s="509" t="str">
        <f>IF(_penmei3_month_day!C518="","",_penmei3_month_day!C518)</f>
        <v/>
      </c>
      <c r="AA532" s="498" t="str">
        <f>IF(_penmei3_month_day!D518="","",_penmei3_month_day!D518)</f>
        <v/>
      </c>
      <c r="AB532" s="509" t="str">
        <f>IF(_penmei3_month_day!E518="","",_penmei3_month_day!E518)</f>
        <v/>
      </c>
      <c r="AC532" s="498" t="str">
        <f>IF(_penmei3_month_day!F518="","",_penmei3_month_day!F518)</f>
        <v/>
      </c>
      <c r="AD532" s="507" t="str">
        <f>IF(_penmei3_month_day!G518="","",_penmei3_month_day!G518)</f>
        <v/>
      </c>
      <c r="AE532" s="508" t="str">
        <f>IF(_penmei3_month_day!H518="","",_penmei3_month_day!H518)</f>
        <v/>
      </c>
      <c r="AF532" s="509" t="str">
        <f>IF(_penmei3_month_day!I518="","",_penmei3_month_day!I518)</f>
        <v/>
      </c>
      <c r="AG532" s="498" t="str">
        <f>IF(_penmei3_month_day!J518="","",_penmei3_month_day!J518)</f>
        <v/>
      </c>
      <c r="AH532" s="509" t="str">
        <f>IF(_penmei3_month_day!K518="","",_penmei3_month_day!K518)</f>
        <v/>
      </c>
      <c r="AI532" s="498" t="str">
        <f>IF(_penmei3_month_day!L518="","",_penmei3_month_day!L518)</f>
        <v/>
      </c>
      <c r="AJ532" s="509" t="str">
        <f>IF(_penmei3_month_day!M518="","",_penmei3_month_day!M518)</f>
        <v/>
      </c>
      <c r="AK532" s="498" t="str">
        <f>IF(_penmei3_month_day!N518="","",_penmei3_month_day!N518)</f>
        <v/>
      </c>
      <c r="AL532" s="509" t="str">
        <f>IF(_penmei3_month_day!O518="","",_penmei3_month_day!O518)</f>
        <v/>
      </c>
      <c r="AM532" s="498" t="str">
        <f>IF(_penmei3_month_day!P518="","",_penmei3_month_day!P518)</f>
        <v/>
      </c>
      <c r="AN532" s="509" t="str">
        <f>IF(_penmei3_month_day!Q518="","",_penmei3_month_day!Q518)</f>
        <v/>
      </c>
      <c r="AO532" s="498" t="str">
        <f>IF(_penmei3_month_day!R518="","",_penmei3_month_day!R518)</f>
        <v/>
      </c>
      <c r="AP532" s="509" t="str">
        <f>IF(_penmei3_month_day!S518="","",_penmei3_month_day!S518)</f>
        <v/>
      </c>
      <c r="AQ532" s="498" t="str">
        <f>IF(_penmei3_month_day!T518="","",_penmei3_month_day!T518)</f>
        <v/>
      </c>
      <c r="AR532" s="509" t="str">
        <f>IF(_penmei3_month_day!U518="","",_penmei3_month_day!U518)</f>
        <v/>
      </c>
      <c r="AS532" s="498" t="str">
        <f>IF(_penmei3_month_day!V518="","",_penmei3_month_day!V518)</f>
        <v/>
      </c>
      <c r="AT532" s="509" t="str">
        <f>IF(_penmei3_month_day!W518="","",_penmei3_month_day!W518)</f>
        <v/>
      </c>
      <c r="AU532" s="498" t="str">
        <f>IF(_penmei3_month_day!X518="","",_penmei3_month_day!X518)</f>
        <v/>
      </c>
      <c r="AV532" s="509" t="str">
        <f>IF(_penmei3_month_day!Y518="","",_penmei3_month_day!Y518)</f>
        <v/>
      </c>
      <c r="AW532" s="498" t="str">
        <f>IF(_penmei3_month_day!Z518="","",_penmei3_month_day!Z518)</f>
        <v/>
      </c>
      <c r="AX532" s="509" t="str">
        <f>IF(_penmei3_month_day!AA518="","",_penmei3_month_day!AA518)</f>
        <v/>
      </c>
      <c r="AY532" s="498" t="str">
        <f>IF(_penmei3_month_day!AB518="","",_penmei3_month_day!AB518)</f>
        <v/>
      </c>
      <c r="AZ532" s="509" t="str">
        <f>IF(_penmei3_month_day!AC518="","",_penmei3_month_day!AC518)</f>
        <v/>
      </c>
      <c r="BA532" s="498" t="str">
        <f>IF(_penmei3_month_day!AD518="","",_penmei3_month_day!AD518)</f>
        <v/>
      </c>
      <c r="BB532" s="509" t="str">
        <f>IF(_penmei3_month_day!AE518="","",_penmei3_month_day!AE518)</f>
        <v/>
      </c>
      <c r="BC532" s="498" t="str">
        <f>IF(_penmei3_month_day!AF518="","",_penmei3_month_day!AF518)</f>
        <v/>
      </c>
      <c r="BD532" s="510"/>
      <c r="BE532" s="510"/>
    </row>
    <row ht="19.5" customHeight="1" r="533">
      <c r="A533" s="240">
        <f ca="1">IF(HOUR(I533)=0,A532+1,A532)</f>
        <v>43638</v>
      </c>
      <c r="B533" s="241">
        <f ca="1">A533</f>
        <v>43638</v>
      </c>
      <c r="C533" s="242" t="str">
        <f>IF(AND(G533&lt;16,G533&gt;=8),"白",IF(AND(G533&lt;8,G533&gt;=0),"夜",IF(G533&gt;=16,"中")))</f>
        <v>白</v>
      </c>
      <c r="D533" s="242">
        <f ca="1">DAY(A533)</f>
        <v>22</v>
      </c>
      <c r="E533" s="242">
        <f>E532</f>
        <v>3</v>
      </c>
      <c r="F533" s="243" t="str">
        <f>IF(AND(E533=1),"甲班",IF(AND(E533=2),"乙班",IF(AND(E533=3),"丙班",IF(AND(E533=4),"丁班",))))</f>
        <v>丙班</v>
      </c>
      <c r="G533" s="242">
        <f>IF(I533=0,0,HOUR(I533-0))</f>
        <v>13</v>
      </c>
      <c r="H533" s="244">
        <f>H532</f>
        <v>0.041666666666666699</v>
      </c>
      <c r="I533" s="245">
        <f>IF(HOUR(I532)=0,H533,I532+H533)</f>
        <v>0.54166666666666696</v>
      </c>
      <c r="J533" s="498" t="str">
        <f>IF(_penmei2_month_day!A519="","",_penmei2_month_day!A519)</f>
        <v/>
      </c>
      <c r="K533" s="498" t="str">
        <f>IF(_penmei2_month_day!B519="","",_penmei2_month_day!B519)</f>
        <v/>
      </c>
      <c r="L533" s="499" t="str">
        <f>IF(_penmei2_month_day!C519="","",_penmei2_month_day!C519)</f>
        <v/>
      </c>
      <c r="M533" s="500" t="str">
        <f>IF(_penmei2_month_day!D519="","",_penmei2_month_day!D519)</f>
        <v/>
      </c>
      <c r="N533" s="501" t="str">
        <f>IF(_penmei2_month_day!E519="","",_penmei2_month_day!E519)</f>
        <v/>
      </c>
      <c r="O533" s="501" t="str">
        <f>IF(_penmei2_month_day!F519="","",_penmei2_month_day!F519)</f>
        <v/>
      </c>
      <c r="P533" s="499" t="str">
        <f>IF(_penmei2_month_day!G519="","",_penmei2_month_day!G519)</f>
        <v/>
      </c>
      <c r="Q533" s="502" t="str">
        <f>IF(_penmei2_month_day!H519="","",_penmei2_month_day!H519)</f>
        <v/>
      </c>
      <c r="R533" s="503" t="str">
        <f>IF(_penmei2_month_day!I519="","",_penmei2_month_day!I519)</f>
        <v/>
      </c>
      <c r="S533" s="504" t="str">
        <f>IF(_penmei2_month_day!J519="","",_penmei2_month_day!J519)</f>
        <v/>
      </c>
      <c r="T533" s="505" t="str">
        <f>IF(_penmei2_month_day!K519="","",_penmei2_month_day!K519)</f>
        <v/>
      </c>
      <c r="U533" s="499" t="str">
        <f>IF(_penmei2_month_day!L519="","",_penmei2_month_day!L519)</f>
        <v/>
      </c>
      <c r="V533" s="499" t="str">
        <f>IF(_penmei2_month_day!M519="","",_penmei2_month_day!M519)</f>
        <v/>
      </c>
      <c r="W533" s="506" t="str">
        <f>IF(_penmei2_month_day!N519="","",_penmei2_month_day!N519)</f>
        <v/>
      </c>
      <c r="X533" s="507" t="str">
        <f>IF(_penmei3_month_day!A519="","",_penmei3_month_day!A519)</f>
        <v/>
      </c>
      <c r="Y533" s="508" t="str">
        <f>IF(_penmei3_month_day!B519="","",_penmei3_month_day!B519)</f>
        <v/>
      </c>
      <c r="Z533" s="509" t="str">
        <f>IF(_penmei3_month_day!C519="","",_penmei3_month_day!C519)</f>
        <v/>
      </c>
      <c r="AA533" s="498" t="str">
        <f>IF(_penmei3_month_day!D519="","",_penmei3_month_day!D519)</f>
        <v/>
      </c>
      <c r="AB533" s="509" t="str">
        <f>IF(_penmei3_month_day!E519="","",_penmei3_month_day!E519)</f>
        <v/>
      </c>
      <c r="AC533" s="498" t="str">
        <f>IF(_penmei3_month_day!F519="","",_penmei3_month_day!F519)</f>
        <v/>
      </c>
      <c r="AD533" s="507" t="str">
        <f>IF(_penmei3_month_day!G519="","",_penmei3_month_day!G519)</f>
        <v/>
      </c>
      <c r="AE533" s="508" t="str">
        <f>IF(_penmei3_month_day!H519="","",_penmei3_month_day!H519)</f>
        <v/>
      </c>
      <c r="AF533" s="509" t="str">
        <f>IF(_penmei3_month_day!I519="","",_penmei3_month_day!I519)</f>
        <v/>
      </c>
      <c r="AG533" s="498" t="str">
        <f>IF(_penmei3_month_day!J519="","",_penmei3_month_day!J519)</f>
        <v/>
      </c>
      <c r="AH533" s="509" t="str">
        <f>IF(_penmei3_month_day!K519="","",_penmei3_month_day!K519)</f>
        <v/>
      </c>
      <c r="AI533" s="498" t="str">
        <f>IF(_penmei3_month_day!L519="","",_penmei3_month_day!L519)</f>
        <v/>
      </c>
      <c r="AJ533" s="509" t="str">
        <f>IF(_penmei3_month_day!M519="","",_penmei3_month_day!M519)</f>
        <v/>
      </c>
      <c r="AK533" s="498" t="str">
        <f>IF(_penmei3_month_day!N519="","",_penmei3_month_day!N519)</f>
        <v/>
      </c>
      <c r="AL533" s="509" t="str">
        <f>IF(_penmei3_month_day!O519="","",_penmei3_month_day!O519)</f>
        <v/>
      </c>
      <c r="AM533" s="498" t="str">
        <f>IF(_penmei3_month_day!P519="","",_penmei3_month_day!P519)</f>
        <v/>
      </c>
      <c r="AN533" s="509" t="str">
        <f>IF(_penmei3_month_day!Q519="","",_penmei3_month_day!Q519)</f>
        <v/>
      </c>
      <c r="AO533" s="498" t="str">
        <f>IF(_penmei3_month_day!R519="","",_penmei3_month_day!R519)</f>
        <v/>
      </c>
      <c r="AP533" s="509" t="str">
        <f>IF(_penmei3_month_day!S519="","",_penmei3_month_day!S519)</f>
        <v/>
      </c>
      <c r="AQ533" s="498" t="str">
        <f>IF(_penmei3_month_day!T519="","",_penmei3_month_day!T519)</f>
        <v/>
      </c>
      <c r="AR533" s="509" t="str">
        <f>IF(_penmei3_month_day!U519="","",_penmei3_month_day!U519)</f>
        <v/>
      </c>
      <c r="AS533" s="498" t="str">
        <f>IF(_penmei3_month_day!V519="","",_penmei3_month_day!V519)</f>
        <v/>
      </c>
      <c r="AT533" s="509" t="str">
        <f>IF(_penmei3_month_day!W519="","",_penmei3_month_day!W519)</f>
        <v/>
      </c>
      <c r="AU533" s="498" t="str">
        <f>IF(_penmei3_month_day!X519="","",_penmei3_month_day!X519)</f>
        <v/>
      </c>
      <c r="AV533" s="509" t="str">
        <f>IF(_penmei3_month_day!Y519="","",_penmei3_month_day!Y519)</f>
        <v/>
      </c>
      <c r="AW533" s="498" t="str">
        <f>IF(_penmei3_month_day!Z519="","",_penmei3_month_day!Z519)</f>
        <v/>
      </c>
      <c r="AX533" s="509" t="str">
        <f>IF(_penmei3_month_day!AA519="","",_penmei3_month_day!AA519)</f>
        <v/>
      </c>
      <c r="AY533" s="498" t="str">
        <f>IF(_penmei3_month_day!AB519="","",_penmei3_month_day!AB519)</f>
        <v/>
      </c>
      <c r="AZ533" s="509" t="str">
        <f>IF(_penmei3_month_day!AC519="","",_penmei3_month_day!AC519)</f>
        <v/>
      </c>
      <c r="BA533" s="498" t="str">
        <f>IF(_penmei3_month_day!AD519="","",_penmei3_month_day!AD519)</f>
        <v/>
      </c>
      <c r="BB533" s="509" t="str">
        <f>IF(_penmei3_month_day!AE519="","",_penmei3_month_day!AE519)</f>
        <v/>
      </c>
      <c r="BC533" s="498" t="str">
        <f>IF(_penmei3_month_day!AF519="","",_penmei3_month_day!AF519)</f>
        <v/>
      </c>
      <c r="BD533" s="510"/>
      <c r="BE533" s="510"/>
    </row>
    <row ht="19.5" customHeight="1" r="534">
      <c r="A534" s="240">
        <f ca="1">IF(HOUR(I534)=0,A533+1,A533)</f>
        <v>43638</v>
      </c>
      <c r="B534" s="241">
        <f ca="1">A534</f>
        <v>43638</v>
      </c>
      <c r="C534" s="242" t="str">
        <f>IF(AND(G534&lt;16,G534&gt;=8),"白",IF(AND(G534&lt;8,G534&gt;=0),"夜",IF(G534&gt;=16,"中")))</f>
        <v>白</v>
      </c>
      <c r="D534" s="242">
        <f ca="1">DAY(A534)</f>
        <v>22</v>
      </c>
      <c r="E534" s="242">
        <f>E533</f>
        <v>3</v>
      </c>
      <c r="F534" s="243" t="str">
        <f>IF(AND(E534=1),"甲班",IF(AND(E534=2),"乙班",IF(AND(E534=3),"丙班",IF(AND(E534=4),"丁班",))))</f>
        <v>丙班</v>
      </c>
      <c r="G534" s="242">
        <f>IF(I534=0,0,HOUR(I534-0))</f>
        <v>14</v>
      </c>
      <c r="H534" s="244">
        <f>H533</f>
        <v>0.041666666666666699</v>
      </c>
      <c r="I534" s="245">
        <f>IF(HOUR(I533)=0,H534,I533+H534)</f>
        <v>0.58333333333333404</v>
      </c>
      <c r="J534" s="498" t="str">
        <f>IF(_penmei2_month_day!A520="","",_penmei2_month_day!A520)</f>
        <v/>
      </c>
      <c r="K534" s="498" t="str">
        <f>IF(_penmei2_month_day!B520="","",_penmei2_month_day!B520)</f>
        <v/>
      </c>
      <c r="L534" s="499" t="str">
        <f>IF(_penmei2_month_day!C520="","",_penmei2_month_day!C520)</f>
        <v/>
      </c>
      <c r="M534" s="500" t="str">
        <f>IF(_penmei2_month_day!D520="","",_penmei2_month_day!D520)</f>
        <v/>
      </c>
      <c r="N534" s="501" t="str">
        <f>IF(_penmei2_month_day!E520="","",_penmei2_month_day!E520)</f>
        <v/>
      </c>
      <c r="O534" s="501" t="str">
        <f>IF(_penmei2_month_day!F520="","",_penmei2_month_day!F520)</f>
        <v/>
      </c>
      <c r="P534" s="499" t="str">
        <f>IF(_penmei2_month_day!G520="","",_penmei2_month_day!G520)</f>
        <v/>
      </c>
      <c r="Q534" s="502" t="str">
        <f>IF(_penmei2_month_day!H520="","",_penmei2_month_day!H520)</f>
        <v/>
      </c>
      <c r="R534" s="503" t="str">
        <f>IF(_penmei2_month_day!I520="","",_penmei2_month_day!I520)</f>
        <v/>
      </c>
      <c r="S534" s="504" t="str">
        <f>IF(_penmei2_month_day!J520="","",_penmei2_month_day!J520)</f>
        <v/>
      </c>
      <c r="T534" s="505" t="str">
        <f>IF(_penmei2_month_day!K520="","",_penmei2_month_day!K520)</f>
        <v/>
      </c>
      <c r="U534" s="499" t="str">
        <f>IF(_penmei2_month_day!L520="","",_penmei2_month_day!L520)</f>
        <v/>
      </c>
      <c r="V534" s="499" t="str">
        <f>IF(_penmei2_month_day!M520="","",_penmei2_month_day!M520)</f>
        <v/>
      </c>
      <c r="W534" s="506" t="str">
        <f>IF(_penmei2_month_day!N520="","",_penmei2_month_day!N520)</f>
        <v/>
      </c>
      <c r="X534" s="507" t="str">
        <f>IF(_penmei3_month_day!A520="","",_penmei3_month_day!A520)</f>
        <v/>
      </c>
      <c r="Y534" s="508" t="str">
        <f>IF(_penmei3_month_day!B520="","",_penmei3_month_day!B520)</f>
        <v/>
      </c>
      <c r="Z534" s="509" t="str">
        <f>IF(_penmei3_month_day!C520="","",_penmei3_month_day!C520)</f>
        <v/>
      </c>
      <c r="AA534" s="498" t="str">
        <f>IF(_penmei3_month_day!D520="","",_penmei3_month_day!D520)</f>
        <v/>
      </c>
      <c r="AB534" s="509" t="str">
        <f>IF(_penmei3_month_day!E520="","",_penmei3_month_day!E520)</f>
        <v/>
      </c>
      <c r="AC534" s="498" t="str">
        <f>IF(_penmei3_month_day!F520="","",_penmei3_month_day!F520)</f>
        <v/>
      </c>
      <c r="AD534" s="507" t="str">
        <f>IF(_penmei3_month_day!G520="","",_penmei3_month_day!G520)</f>
        <v/>
      </c>
      <c r="AE534" s="508" t="str">
        <f>IF(_penmei3_month_day!H520="","",_penmei3_month_day!H520)</f>
        <v/>
      </c>
      <c r="AF534" s="509" t="str">
        <f>IF(_penmei3_month_day!I520="","",_penmei3_month_day!I520)</f>
        <v/>
      </c>
      <c r="AG534" s="498" t="str">
        <f>IF(_penmei3_month_day!J520="","",_penmei3_month_day!J520)</f>
        <v/>
      </c>
      <c r="AH534" s="509" t="str">
        <f>IF(_penmei3_month_day!K520="","",_penmei3_month_day!K520)</f>
        <v/>
      </c>
      <c r="AI534" s="498" t="str">
        <f>IF(_penmei3_month_day!L520="","",_penmei3_month_day!L520)</f>
        <v/>
      </c>
      <c r="AJ534" s="509" t="str">
        <f>IF(_penmei3_month_day!M520="","",_penmei3_month_day!M520)</f>
        <v/>
      </c>
      <c r="AK534" s="498" t="str">
        <f>IF(_penmei3_month_day!N520="","",_penmei3_month_day!N520)</f>
        <v/>
      </c>
      <c r="AL534" s="509" t="str">
        <f>IF(_penmei3_month_day!O520="","",_penmei3_month_day!O520)</f>
        <v/>
      </c>
      <c r="AM534" s="498" t="str">
        <f>IF(_penmei3_month_day!P520="","",_penmei3_month_day!P520)</f>
        <v/>
      </c>
      <c r="AN534" s="509" t="str">
        <f>IF(_penmei3_month_day!Q520="","",_penmei3_month_day!Q520)</f>
        <v/>
      </c>
      <c r="AO534" s="498" t="str">
        <f>IF(_penmei3_month_day!R520="","",_penmei3_month_day!R520)</f>
        <v/>
      </c>
      <c r="AP534" s="509" t="str">
        <f>IF(_penmei3_month_day!S520="","",_penmei3_month_day!S520)</f>
        <v/>
      </c>
      <c r="AQ534" s="498" t="str">
        <f>IF(_penmei3_month_day!T520="","",_penmei3_month_day!T520)</f>
        <v/>
      </c>
      <c r="AR534" s="509" t="str">
        <f>IF(_penmei3_month_day!U520="","",_penmei3_month_day!U520)</f>
        <v/>
      </c>
      <c r="AS534" s="498" t="str">
        <f>IF(_penmei3_month_day!V520="","",_penmei3_month_day!V520)</f>
        <v/>
      </c>
      <c r="AT534" s="509" t="str">
        <f>IF(_penmei3_month_day!W520="","",_penmei3_month_day!W520)</f>
        <v/>
      </c>
      <c r="AU534" s="498" t="str">
        <f>IF(_penmei3_month_day!X520="","",_penmei3_month_day!X520)</f>
        <v/>
      </c>
      <c r="AV534" s="509" t="str">
        <f>IF(_penmei3_month_day!Y520="","",_penmei3_month_day!Y520)</f>
        <v/>
      </c>
      <c r="AW534" s="498" t="str">
        <f>IF(_penmei3_month_day!Z520="","",_penmei3_month_day!Z520)</f>
        <v/>
      </c>
      <c r="AX534" s="509" t="str">
        <f>IF(_penmei3_month_day!AA520="","",_penmei3_month_day!AA520)</f>
        <v/>
      </c>
      <c r="AY534" s="498" t="str">
        <f>IF(_penmei3_month_day!AB520="","",_penmei3_month_day!AB520)</f>
        <v/>
      </c>
      <c r="AZ534" s="509" t="str">
        <f>IF(_penmei3_month_day!AC520="","",_penmei3_month_day!AC520)</f>
        <v/>
      </c>
      <c r="BA534" s="498" t="str">
        <f>IF(_penmei3_month_day!AD520="","",_penmei3_month_day!AD520)</f>
        <v/>
      </c>
      <c r="BB534" s="509" t="str">
        <f>IF(_penmei3_month_day!AE520="","",_penmei3_month_day!AE520)</f>
        <v/>
      </c>
      <c r="BC534" s="498" t="str">
        <f>IF(_penmei3_month_day!AF520="","",_penmei3_month_day!AF520)</f>
        <v/>
      </c>
      <c r="BD534" s="510"/>
      <c r="BE534" s="510"/>
    </row>
    <row ht="19.5" customHeight="1" r="535">
      <c r="A535" s="246">
        <f ca="1">IF(HOUR(I535)=0,A534+1,A534)</f>
        <v>43638</v>
      </c>
      <c r="B535" s="247">
        <f ca="1">A535</f>
        <v>43638</v>
      </c>
      <c r="C535" s="248" t="str">
        <f>IF(AND(G535&lt;16,G535&gt;=8),"白",IF(AND(G535&lt;8,G535&gt;=0),"夜",IF(G535&gt;=16,"中")))</f>
        <v>白</v>
      </c>
      <c r="D535" s="248">
        <f ca="1">DAY(A535)</f>
        <v>22</v>
      </c>
      <c r="E535" s="248">
        <f>E534</f>
        <v>3</v>
      </c>
      <c r="F535" s="249" t="str">
        <f>IF(AND(E535=1),"甲班",IF(AND(E535=2),"乙班",IF(AND(E535=3),"丙班",IF(AND(E535=4),"丁班",))))</f>
        <v>丙班</v>
      </c>
      <c r="G535" s="248">
        <f>IF(I535=0,0,HOUR(I535-0))</f>
        <v>15</v>
      </c>
      <c r="H535" s="250">
        <f>H534</f>
        <v>0.041666666666666699</v>
      </c>
      <c r="I535" s="251">
        <f>IF(HOUR(I534)=0,H535,I534+H535)</f>
        <v>0.625000000000001</v>
      </c>
      <c r="J535" s="511" t="str">
        <f>IF(_penmei2_month_day!A521="","",_penmei2_month_day!A521)</f>
        <v/>
      </c>
      <c r="K535" s="511" t="str">
        <f>IF(_penmei2_month_day!B521="","",_penmei2_month_day!B521)</f>
        <v/>
      </c>
      <c r="L535" s="512" t="str">
        <f>IF(_penmei2_month_day!C521="","",_penmei2_month_day!C521)</f>
        <v/>
      </c>
      <c r="M535" s="513" t="str">
        <f>IF(_penmei2_month_day!D521="","",_penmei2_month_day!D521)</f>
        <v/>
      </c>
      <c r="N535" s="514" t="str">
        <f>IF(_penmei2_month_day!E521="","",_penmei2_month_day!E521)</f>
        <v/>
      </c>
      <c r="O535" s="514" t="str">
        <f>IF(_penmei2_month_day!F521="","",_penmei2_month_day!F521)</f>
        <v/>
      </c>
      <c r="P535" s="512" t="str">
        <f>IF(_penmei2_month_day!G521="","",_penmei2_month_day!G521)</f>
        <v/>
      </c>
      <c r="Q535" s="515" t="str">
        <f>IF(_penmei2_month_day!H521="","",_penmei2_month_day!H521)</f>
        <v/>
      </c>
      <c r="R535" s="516" t="str">
        <f>IF(_penmei2_month_day!I521="","",_penmei2_month_day!I521)</f>
        <v/>
      </c>
      <c r="S535" s="517" t="str">
        <f>IF(_penmei2_month_day!J521="","",_penmei2_month_day!J521)</f>
        <v/>
      </c>
      <c r="T535" s="518" t="str">
        <f>IF(_penmei2_month_day!K521="","",_penmei2_month_day!K521)</f>
        <v/>
      </c>
      <c r="U535" s="512" t="str">
        <f>IF(_penmei2_month_day!L521="","",_penmei2_month_day!L521)</f>
        <v/>
      </c>
      <c r="V535" s="512" t="str">
        <f>IF(_penmei2_month_day!M521="","",_penmei2_month_day!M521)</f>
        <v/>
      </c>
      <c r="W535" s="519" t="str">
        <f>IF(_penmei2_month_day!N521="","",_penmei2_month_day!N521)</f>
        <v/>
      </c>
      <c r="X535" s="520" t="str">
        <f>IF(_penmei3_month_day!A521="","",_penmei3_month_day!A521)</f>
        <v/>
      </c>
      <c r="Y535" s="521" t="str">
        <f>IF(_penmei3_month_day!B521="","",_penmei3_month_day!B521)</f>
        <v/>
      </c>
      <c r="Z535" s="522" t="str">
        <f>IF(_penmei3_month_day!C521="","",_penmei3_month_day!C521)</f>
        <v/>
      </c>
      <c r="AA535" s="511" t="str">
        <f>IF(_penmei3_month_day!D521="","",_penmei3_month_day!D521)</f>
        <v/>
      </c>
      <c r="AB535" s="522" t="str">
        <f>IF(_penmei3_month_day!E521="","",_penmei3_month_day!E521)</f>
        <v/>
      </c>
      <c r="AC535" s="511" t="str">
        <f>IF(_penmei3_month_day!F521="","",_penmei3_month_day!F521)</f>
        <v/>
      </c>
      <c r="AD535" s="520" t="str">
        <f>IF(_penmei3_month_day!G521="","",_penmei3_month_day!G521)</f>
        <v/>
      </c>
      <c r="AE535" s="521" t="str">
        <f>IF(_penmei3_month_day!H521="","",_penmei3_month_day!H521)</f>
        <v/>
      </c>
      <c r="AF535" s="522" t="str">
        <f>IF(_penmei3_month_day!I521="","",_penmei3_month_day!I521)</f>
        <v/>
      </c>
      <c r="AG535" s="511" t="str">
        <f>IF(_penmei3_month_day!J521="","",_penmei3_month_day!J521)</f>
        <v/>
      </c>
      <c r="AH535" s="522" t="str">
        <f>IF(_penmei3_month_day!K521="","",_penmei3_month_day!K521)</f>
        <v/>
      </c>
      <c r="AI535" s="511" t="str">
        <f>IF(_penmei3_month_day!L521="","",_penmei3_month_day!L521)</f>
        <v/>
      </c>
      <c r="AJ535" s="522" t="str">
        <f>IF(_penmei3_month_day!M521="","",_penmei3_month_day!M521)</f>
        <v/>
      </c>
      <c r="AK535" s="511" t="str">
        <f>IF(_penmei3_month_day!N521="","",_penmei3_month_day!N521)</f>
        <v/>
      </c>
      <c r="AL535" s="522" t="str">
        <f>IF(_penmei3_month_day!O521="","",_penmei3_month_day!O521)</f>
        <v/>
      </c>
      <c r="AM535" s="511" t="str">
        <f>IF(_penmei3_month_day!P521="","",_penmei3_month_day!P521)</f>
        <v/>
      </c>
      <c r="AN535" s="522" t="str">
        <f>IF(_penmei3_month_day!Q521="","",_penmei3_month_day!Q521)</f>
        <v/>
      </c>
      <c r="AO535" s="511" t="str">
        <f>IF(_penmei3_month_day!R521="","",_penmei3_month_day!R521)</f>
        <v/>
      </c>
      <c r="AP535" s="522" t="str">
        <f>IF(_penmei3_month_day!S521="","",_penmei3_month_day!S521)</f>
        <v/>
      </c>
      <c r="AQ535" s="511" t="str">
        <f>IF(_penmei3_month_day!T521="","",_penmei3_month_day!T521)</f>
        <v/>
      </c>
      <c r="AR535" s="522" t="str">
        <f>IF(_penmei3_month_day!U521="","",_penmei3_month_day!U521)</f>
        <v/>
      </c>
      <c r="AS535" s="511" t="str">
        <f>IF(_penmei3_month_day!V521="","",_penmei3_month_day!V521)</f>
        <v/>
      </c>
      <c r="AT535" s="522" t="str">
        <f>IF(_penmei3_month_day!W521="","",_penmei3_month_day!W521)</f>
        <v/>
      </c>
      <c r="AU535" s="511" t="str">
        <f>IF(_penmei3_month_day!X521="","",_penmei3_month_day!X521)</f>
        <v/>
      </c>
      <c r="AV535" s="522" t="str">
        <f>IF(_penmei3_month_day!Y521="","",_penmei3_month_day!Y521)</f>
        <v/>
      </c>
      <c r="AW535" s="511" t="str">
        <f>IF(_penmei3_month_day!Z521="","",_penmei3_month_day!Z521)</f>
        <v/>
      </c>
      <c r="AX535" s="522" t="str">
        <f>IF(_penmei3_month_day!AA521="","",_penmei3_month_day!AA521)</f>
        <v/>
      </c>
      <c r="AY535" s="511" t="str">
        <f>IF(_penmei3_month_day!AB521="","",_penmei3_month_day!AB521)</f>
        <v/>
      </c>
      <c r="AZ535" s="522" t="str">
        <f>IF(_penmei3_month_day!AC521="","",_penmei3_month_day!AC521)</f>
        <v/>
      </c>
      <c r="BA535" s="511" t="str">
        <f>IF(_penmei3_month_day!AD521="","",_penmei3_month_day!AD521)</f>
        <v/>
      </c>
      <c r="BB535" s="522" t="str">
        <f>IF(_penmei3_month_day!AE521="","",_penmei3_month_day!AE521)</f>
        <v/>
      </c>
      <c r="BC535" s="511" t="str">
        <f>IF(_penmei3_month_day!AF521="","",_penmei3_month_day!AF521)</f>
        <v/>
      </c>
      <c r="BD535" s="149" t="s">
        <v>132</v>
      </c>
      <c r="BE535" s="252"/>
    </row>
    <row ht="19.5" customHeight="1" r="536">
      <c r="A536" s="253">
        <f ca="1">IF(HOUR(I536)=0,A535+1,A535)</f>
        <v>43638</v>
      </c>
      <c r="B536" s="254">
        <f ca="1">A536</f>
        <v>43638</v>
      </c>
      <c r="C536" s="255" t="str">
        <f>IF(AND(G536&lt;16,G536&gt;=8),"白",IF(AND(G536&lt;8,G536&gt;=0),"夜",IF(G536&gt;=16,"中")))</f>
        <v>中</v>
      </c>
      <c r="D536" s="255">
        <f ca="1">DAY(A536)</f>
        <v>22</v>
      </c>
      <c r="E536" s="255">
        <f>IF(AND(E528=4),1,IF(AND(E528&lt;4),(E528+1),))</f>
        <v>4</v>
      </c>
      <c r="F536" s="256" t="str">
        <f>IF(AND(E536=1),"甲班",IF(AND(E536=2),"乙班",IF(AND(E536=3),"丙班",IF(AND(E536=4),"丁班",))))</f>
        <v>丁班</v>
      </c>
      <c r="G536" s="255">
        <f>IF(I536=0,0,HOUR(I536-0))</f>
        <v>16</v>
      </c>
      <c r="H536" s="257">
        <f>H535</f>
        <v>0.041666666666666699</v>
      </c>
      <c r="I536" s="258">
        <f>IF(HOUR(I535)=0,H536,I535+H536)</f>
        <v>0.66666666666666696</v>
      </c>
      <c r="J536" s="485" t="str">
        <f>IF(_penmei2_month_day!A522="","",_penmei2_month_day!A522)</f>
        <v/>
      </c>
      <c r="K536" s="485" t="str">
        <f>IF(_penmei2_month_day!B522="","",_penmei2_month_day!B522)</f>
        <v/>
      </c>
      <c r="L536" s="486" t="str">
        <f>IF(_penmei2_month_day!C522="","",_penmei2_month_day!C522)</f>
        <v/>
      </c>
      <c r="M536" s="487" t="str">
        <f>IF(_penmei2_month_day!D522="","",_penmei2_month_day!D522)</f>
        <v/>
      </c>
      <c r="N536" s="488" t="str">
        <f>IF(_penmei2_month_day!E522="","",_penmei2_month_day!E522)</f>
        <v/>
      </c>
      <c r="O536" s="488" t="str">
        <f>IF(_penmei2_month_day!F522="","",_penmei2_month_day!F522)</f>
        <v/>
      </c>
      <c r="P536" s="486" t="str">
        <f>IF(_penmei2_month_day!G522="","",_penmei2_month_day!G522)</f>
        <v/>
      </c>
      <c r="Q536" s="489" t="str">
        <f>IF(_penmei2_month_day!H522="","",_penmei2_month_day!H522)</f>
        <v/>
      </c>
      <c r="R536" s="490" t="str">
        <f>IF(_penmei2_month_day!I522="","",_penmei2_month_day!I522)</f>
        <v/>
      </c>
      <c r="S536" s="491" t="str">
        <f>IF(_penmei2_month_day!J522="","",_penmei2_month_day!J522)</f>
        <v/>
      </c>
      <c r="T536" s="523" t="str">
        <f>IF(_penmei2_month_day!K522="","",_penmei2_month_day!K522)</f>
        <v/>
      </c>
      <c r="U536" s="486" t="str">
        <f>IF(_penmei2_month_day!L522="","",_penmei2_month_day!L522)</f>
        <v/>
      </c>
      <c r="V536" s="486" t="str">
        <f>IF(_penmei2_month_day!M522="","",_penmei2_month_day!M522)</f>
        <v/>
      </c>
      <c r="W536" s="493" t="str">
        <f>IF(_penmei2_month_day!N522="","",_penmei2_month_day!N522)</f>
        <v/>
      </c>
      <c r="X536" s="494" t="str">
        <f>IF(_penmei3_month_day!A522="","",_penmei3_month_day!A522)</f>
        <v/>
      </c>
      <c r="Y536" s="495" t="str">
        <f>IF(_penmei3_month_day!B522="","",_penmei3_month_day!B522)</f>
        <v/>
      </c>
      <c r="Z536" s="496" t="str">
        <f>IF(_penmei3_month_day!C522="","",_penmei3_month_day!C522)</f>
        <v/>
      </c>
      <c r="AA536" s="485" t="str">
        <f>IF(_penmei3_month_day!D522="","",_penmei3_month_day!D522)</f>
        <v/>
      </c>
      <c r="AB536" s="496" t="str">
        <f>IF(_penmei3_month_day!E522="","",_penmei3_month_day!E522)</f>
        <v/>
      </c>
      <c r="AC536" s="485" t="str">
        <f>IF(_penmei3_month_day!F522="","",_penmei3_month_day!F522)</f>
        <v/>
      </c>
      <c r="AD536" s="494" t="str">
        <f>IF(_penmei3_month_day!G522="","",_penmei3_month_day!G522)</f>
        <v/>
      </c>
      <c r="AE536" s="495" t="str">
        <f>IF(_penmei3_month_day!H522="","",_penmei3_month_day!H522)</f>
        <v/>
      </c>
      <c r="AF536" s="496" t="str">
        <f>IF(_penmei3_month_day!I522="","",_penmei3_month_day!I522)</f>
        <v/>
      </c>
      <c r="AG536" s="485" t="str">
        <f>IF(_penmei3_month_day!J522="","",_penmei3_month_day!J522)</f>
        <v/>
      </c>
      <c r="AH536" s="496" t="str">
        <f>IF(_penmei3_month_day!K522="","",_penmei3_month_day!K522)</f>
        <v/>
      </c>
      <c r="AI536" s="485" t="str">
        <f>IF(_penmei3_month_day!L522="","",_penmei3_month_day!L522)</f>
        <v/>
      </c>
      <c r="AJ536" s="496" t="str">
        <f>IF(_penmei3_month_day!M522="","",_penmei3_month_day!M522)</f>
        <v/>
      </c>
      <c r="AK536" s="485" t="str">
        <f>IF(_penmei3_month_day!N522="","",_penmei3_month_day!N522)</f>
        <v/>
      </c>
      <c r="AL536" s="496" t="str">
        <f>IF(_penmei3_month_day!O522="","",_penmei3_month_day!O522)</f>
        <v/>
      </c>
      <c r="AM536" s="485" t="str">
        <f>IF(_penmei3_month_day!P522="","",_penmei3_month_day!P522)</f>
        <v/>
      </c>
      <c r="AN536" s="496" t="str">
        <f>IF(_penmei3_month_day!Q522="","",_penmei3_month_day!Q522)</f>
        <v/>
      </c>
      <c r="AO536" s="485" t="str">
        <f>IF(_penmei3_month_day!R522="","",_penmei3_month_day!R522)</f>
        <v/>
      </c>
      <c r="AP536" s="496" t="str">
        <f>IF(_penmei3_month_day!S522="","",_penmei3_month_day!S522)</f>
        <v/>
      </c>
      <c r="AQ536" s="485" t="str">
        <f>IF(_penmei3_month_day!T522="","",_penmei3_month_day!T522)</f>
        <v/>
      </c>
      <c r="AR536" s="496" t="str">
        <f>IF(_penmei3_month_day!U522="","",_penmei3_month_day!U522)</f>
        <v/>
      </c>
      <c r="AS536" s="485" t="str">
        <f>IF(_penmei3_month_day!V522="","",_penmei3_month_day!V522)</f>
        <v/>
      </c>
      <c r="AT536" s="496" t="str">
        <f>IF(_penmei3_month_day!W522="","",_penmei3_month_day!W522)</f>
        <v/>
      </c>
      <c r="AU536" s="485" t="str">
        <f>IF(_penmei3_month_day!X522="","",_penmei3_month_day!X522)</f>
        <v/>
      </c>
      <c r="AV536" s="496" t="str">
        <f>IF(_penmei3_month_day!Y522="","",_penmei3_month_day!Y522)</f>
        <v/>
      </c>
      <c r="AW536" s="485" t="str">
        <f>IF(_penmei3_month_day!Z522="","",_penmei3_month_day!Z522)</f>
        <v/>
      </c>
      <c r="AX536" s="496" t="str">
        <f>IF(_penmei3_month_day!AA522="","",_penmei3_month_day!AA522)</f>
        <v/>
      </c>
      <c r="AY536" s="485" t="str">
        <f>IF(_penmei3_month_day!AB522="","",_penmei3_month_day!AB522)</f>
        <v/>
      </c>
      <c r="AZ536" s="496" t="str">
        <f>IF(_penmei3_month_day!AC522="","",_penmei3_month_day!AC522)</f>
        <v/>
      </c>
      <c r="BA536" s="485" t="str">
        <f>IF(_penmei3_month_day!AD522="","",_penmei3_month_day!AD522)</f>
        <v/>
      </c>
      <c r="BB536" s="496" t="str">
        <f>IF(_penmei3_month_day!AE522="","",_penmei3_month_day!AE522)</f>
        <v/>
      </c>
      <c r="BC536" s="485" t="str">
        <f>IF(_penmei3_month_day!AF522="","",_penmei3_month_day!AF522)</f>
        <v/>
      </c>
      <c r="BD536" s="497"/>
      <c r="BE536" s="497"/>
    </row>
    <row ht="19.5" customHeight="1" r="537">
      <c r="A537" s="240">
        <f ca="1">IF(HOUR(I537)=0,A536+1,A536)</f>
        <v>43638</v>
      </c>
      <c r="B537" s="241">
        <f ca="1">A537</f>
        <v>43638</v>
      </c>
      <c r="C537" s="242" t="str">
        <f>IF(AND(G537&lt;16,G537&gt;=8),"白",IF(AND(G537&lt;8,G537&gt;=0),"夜",IF(G537&gt;=16,"中")))</f>
        <v>中</v>
      </c>
      <c r="D537" s="242">
        <f ca="1">DAY(A537)</f>
        <v>22</v>
      </c>
      <c r="E537" s="242">
        <f>E536</f>
        <v>4</v>
      </c>
      <c r="F537" s="243" t="str">
        <f>IF(AND(E537=1),"甲班",IF(AND(E537=2),"乙班",IF(AND(E537=3),"丙班",IF(AND(E537=4),"丁班",))))</f>
        <v>丁班</v>
      </c>
      <c r="G537" s="242">
        <f>IF(I537=0,0,HOUR(I537-0))</f>
        <v>17</v>
      </c>
      <c r="H537" s="244">
        <f>H536</f>
        <v>0.041666666666666699</v>
      </c>
      <c r="I537" s="245">
        <f>IF(HOUR(I536)=0,H537,I536+H537)</f>
        <v>0.70833333333333404</v>
      </c>
      <c r="J537" s="498" t="str">
        <f>IF(_penmei2_month_day!A523="","",_penmei2_month_day!A523)</f>
        <v/>
      </c>
      <c r="K537" s="498" t="str">
        <f>IF(_penmei2_month_day!B523="","",_penmei2_month_day!B523)</f>
        <v/>
      </c>
      <c r="L537" s="499" t="str">
        <f>IF(_penmei2_month_day!C523="","",_penmei2_month_day!C523)</f>
        <v/>
      </c>
      <c r="M537" s="500" t="str">
        <f>IF(_penmei2_month_day!D523="","",_penmei2_month_day!D523)</f>
        <v/>
      </c>
      <c r="N537" s="501" t="str">
        <f>IF(_penmei2_month_day!E523="","",_penmei2_month_day!E523)</f>
        <v/>
      </c>
      <c r="O537" s="501" t="str">
        <f>IF(_penmei2_month_day!F523="","",_penmei2_month_day!F523)</f>
        <v/>
      </c>
      <c r="P537" s="499" t="str">
        <f>IF(_penmei2_month_day!G523="","",_penmei2_month_day!G523)</f>
        <v/>
      </c>
      <c r="Q537" s="502" t="str">
        <f>IF(_penmei2_month_day!H523="","",_penmei2_month_day!H523)</f>
        <v/>
      </c>
      <c r="R537" s="503" t="str">
        <f>IF(_penmei2_month_day!I523="","",_penmei2_month_day!I523)</f>
        <v/>
      </c>
      <c r="S537" s="504" t="str">
        <f>IF(_penmei2_month_day!J523="","",_penmei2_month_day!J523)</f>
        <v/>
      </c>
      <c r="T537" s="505" t="str">
        <f>IF(_penmei2_month_day!K523="","",_penmei2_month_day!K523)</f>
        <v/>
      </c>
      <c r="U537" s="499" t="str">
        <f>IF(_penmei2_month_day!L523="","",_penmei2_month_day!L523)</f>
        <v/>
      </c>
      <c r="V537" s="499" t="str">
        <f>IF(_penmei2_month_day!M523="","",_penmei2_month_day!M523)</f>
        <v/>
      </c>
      <c r="W537" s="506" t="str">
        <f>IF(_penmei2_month_day!N523="","",_penmei2_month_day!N523)</f>
        <v/>
      </c>
      <c r="X537" s="507" t="str">
        <f>IF(_penmei3_month_day!A523="","",_penmei3_month_day!A523)</f>
        <v/>
      </c>
      <c r="Y537" s="508" t="str">
        <f>IF(_penmei3_month_day!B523="","",_penmei3_month_day!B523)</f>
        <v/>
      </c>
      <c r="Z537" s="509" t="str">
        <f>IF(_penmei3_month_day!C523="","",_penmei3_month_day!C523)</f>
        <v/>
      </c>
      <c r="AA537" s="498" t="str">
        <f>IF(_penmei3_month_day!D523="","",_penmei3_month_day!D523)</f>
        <v/>
      </c>
      <c r="AB537" s="509" t="str">
        <f>IF(_penmei3_month_day!E523="","",_penmei3_month_day!E523)</f>
        <v/>
      </c>
      <c r="AC537" s="498" t="str">
        <f>IF(_penmei3_month_day!F523="","",_penmei3_month_day!F523)</f>
        <v/>
      </c>
      <c r="AD537" s="507" t="str">
        <f>IF(_penmei3_month_day!G523="","",_penmei3_month_day!G523)</f>
        <v/>
      </c>
      <c r="AE537" s="508" t="str">
        <f>IF(_penmei3_month_day!H523="","",_penmei3_month_day!H523)</f>
        <v/>
      </c>
      <c r="AF537" s="509" t="str">
        <f>IF(_penmei3_month_day!I523="","",_penmei3_month_day!I523)</f>
        <v/>
      </c>
      <c r="AG537" s="498" t="str">
        <f>IF(_penmei3_month_day!J523="","",_penmei3_month_day!J523)</f>
        <v/>
      </c>
      <c r="AH537" s="509" t="str">
        <f>IF(_penmei3_month_day!K523="","",_penmei3_month_day!K523)</f>
        <v/>
      </c>
      <c r="AI537" s="498" t="str">
        <f>IF(_penmei3_month_day!L523="","",_penmei3_month_day!L523)</f>
        <v/>
      </c>
      <c r="AJ537" s="509" t="str">
        <f>IF(_penmei3_month_day!M523="","",_penmei3_month_day!M523)</f>
        <v/>
      </c>
      <c r="AK537" s="498" t="str">
        <f>IF(_penmei3_month_day!N523="","",_penmei3_month_day!N523)</f>
        <v/>
      </c>
      <c r="AL537" s="509" t="str">
        <f>IF(_penmei3_month_day!O523="","",_penmei3_month_day!O523)</f>
        <v/>
      </c>
      <c r="AM537" s="498" t="str">
        <f>IF(_penmei3_month_day!P523="","",_penmei3_month_day!P523)</f>
        <v/>
      </c>
      <c r="AN537" s="509" t="str">
        <f>IF(_penmei3_month_day!Q523="","",_penmei3_month_day!Q523)</f>
        <v/>
      </c>
      <c r="AO537" s="498" t="str">
        <f>IF(_penmei3_month_day!R523="","",_penmei3_month_day!R523)</f>
        <v/>
      </c>
      <c r="AP537" s="509" t="str">
        <f>IF(_penmei3_month_day!S523="","",_penmei3_month_day!S523)</f>
        <v/>
      </c>
      <c r="AQ537" s="498" t="str">
        <f>IF(_penmei3_month_day!T523="","",_penmei3_month_day!T523)</f>
        <v/>
      </c>
      <c r="AR537" s="509" t="str">
        <f>IF(_penmei3_month_day!U523="","",_penmei3_month_day!U523)</f>
        <v/>
      </c>
      <c r="AS537" s="498" t="str">
        <f>IF(_penmei3_month_day!V523="","",_penmei3_month_day!V523)</f>
        <v/>
      </c>
      <c r="AT537" s="509" t="str">
        <f>IF(_penmei3_month_day!W523="","",_penmei3_month_day!W523)</f>
        <v/>
      </c>
      <c r="AU537" s="498" t="str">
        <f>IF(_penmei3_month_day!X523="","",_penmei3_month_day!X523)</f>
        <v/>
      </c>
      <c r="AV537" s="509" t="str">
        <f>IF(_penmei3_month_day!Y523="","",_penmei3_month_day!Y523)</f>
        <v/>
      </c>
      <c r="AW537" s="498" t="str">
        <f>IF(_penmei3_month_day!Z523="","",_penmei3_month_day!Z523)</f>
        <v/>
      </c>
      <c r="AX537" s="509" t="str">
        <f>IF(_penmei3_month_day!AA523="","",_penmei3_month_day!AA523)</f>
        <v/>
      </c>
      <c r="AY537" s="498" t="str">
        <f>IF(_penmei3_month_day!AB523="","",_penmei3_month_day!AB523)</f>
        <v/>
      </c>
      <c r="AZ537" s="509" t="str">
        <f>IF(_penmei3_month_day!AC523="","",_penmei3_month_day!AC523)</f>
        <v/>
      </c>
      <c r="BA537" s="498" t="str">
        <f>IF(_penmei3_month_day!AD523="","",_penmei3_month_day!AD523)</f>
        <v/>
      </c>
      <c r="BB537" s="509" t="str">
        <f>IF(_penmei3_month_day!AE523="","",_penmei3_month_day!AE523)</f>
        <v/>
      </c>
      <c r="BC537" s="498" t="str">
        <f>IF(_penmei3_month_day!AF523="","",_penmei3_month_day!AF523)</f>
        <v/>
      </c>
      <c r="BD537" s="510"/>
      <c r="BE537" s="510"/>
    </row>
    <row ht="19.5" customHeight="1" r="538">
      <c r="A538" s="240">
        <f ca="1">IF(HOUR(I538)=0,A537+1,A537)</f>
        <v>43638</v>
      </c>
      <c r="B538" s="241">
        <f ca="1">A538</f>
        <v>43638</v>
      </c>
      <c r="C538" s="242" t="str">
        <f>IF(AND(G538&lt;16,G538&gt;=8),"白",IF(AND(G538&lt;8,G538&gt;=0),"夜",IF(G538&gt;=16,"中")))</f>
        <v>中</v>
      </c>
      <c r="D538" s="242">
        <f ca="1">DAY(A538)</f>
        <v>22</v>
      </c>
      <c r="E538" s="242">
        <f>E537</f>
        <v>4</v>
      </c>
      <c r="F538" s="243" t="str">
        <f>IF(AND(E538=1),"甲班",IF(AND(E538=2),"乙班",IF(AND(E538=3),"丙班",IF(AND(E538=4),"丁班",))))</f>
        <v>丁班</v>
      </c>
      <c r="G538" s="242">
        <f>IF(I538=0,0,HOUR(I538-0))</f>
        <v>18</v>
      </c>
      <c r="H538" s="244">
        <f>H537</f>
        <v>0.041666666666666699</v>
      </c>
      <c r="I538" s="245">
        <f>IF(HOUR(I537)=0,H538,I537+H538)</f>
        <v>0.750000000000001</v>
      </c>
      <c r="J538" s="498" t="str">
        <f>IF(_penmei2_month_day!A524="","",_penmei2_month_day!A524)</f>
        <v/>
      </c>
      <c r="K538" s="498" t="str">
        <f>IF(_penmei2_month_day!B524="","",_penmei2_month_day!B524)</f>
        <v/>
      </c>
      <c r="L538" s="499" t="str">
        <f>IF(_penmei2_month_day!C524="","",_penmei2_month_day!C524)</f>
        <v/>
      </c>
      <c r="M538" s="500" t="str">
        <f>IF(_penmei2_month_day!D524="","",_penmei2_month_day!D524)</f>
        <v/>
      </c>
      <c r="N538" s="501" t="str">
        <f>IF(_penmei2_month_day!E524="","",_penmei2_month_day!E524)</f>
        <v/>
      </c>
      <c r="O538" s="501" t="str">
        <f>IF(_penmei2_month_day!F524="","",_penmei2_month_day!F524)</f>
        <v/>
      </c>
      <c r="P538" s="499" t="str">
        <f>IF(_penmei2_month_day!G524="","",_penmei2_month_day!G524)</f>
        <v/>
      </c>
      <c r="Q538" s="502" t="str">
        <f>IF(_penmei2_month_day!H524="","",_penmei2_month_day!H524)</f>
        <v/>
      </c>
      <c r="R538" s="503" t="str">
        <f>IF(_penmei2_month_day!I524="","",_penmei2_month_day!I524)</f>
        <v/>
      </c>
      <c r="S538" s="504" t="str">
        <f>IF(_penmei2_month_day!J524="","",_penmei2_month_day!J524)</f>
        <v/>
      </c>
      <c r="T538" s="505" t="str">
        <f>IF(_penmei2_month_day!K524="","",_penmei2_month_day!K524)</f>
        <v/>
      </c>
      <c r="U538" s="499" t="str">
        <f>IF(_penmei2_month_day!L524="","",_penmei2_month_day!L524)</f>
        <v/>
      </c>
      <c r="V538" s="499" t="str">
        <f>IF(_penmei2_month_day!M524="","",_penmei2_month_day!M524)</f>
        <v/>
      </c>
      <c r="W538" s="506" t="str">
        <f>IF(_penmei2_month_day!N524="","",_penmei2_month_day!N524)</f>
        <v/>
      </c>
      <c r="X538" s="507" t="str">
        <f>IF(_penmei3_month_day!A524="","",_penmei3_month_day!A524)</f>
        <v/>
      </c>
      <c r="Y538" s="508" t="str">
        <f>IF(_penmei3_month_day!B524="","",_penmei3_month_day!B524)</f>
        <v/>
      </c>
      <c r="Z538" s="509" t="str">
        <f>IF(_penmei3_month_day!C524="","",_penmei3_month_day!C524)</f>
        <v/>
      </c>
      <c r="AA538" s="498" t="str">
        <f>IF(_penmei3_month_day!D524="","",_penmei3_month_day!D524)</f>
        <v/>
      </c>
      <c r="AB538" s="509" t="str">
        <f>IF(_penmei3_month_day!E524="","",_penmei3_month_day!E524)</f>
        <v/>
      </c>
      <c r="AC538" s="498" t="str">
        <f>IF(_penmei3_month_day!F524="","",_penmei3_month_day!F524)</f>
        <v/>
      </c>
      <c r="AD538" s="507" t="str">
        <f>IF(_penmei3_month_day!G524="","",_penmei3_month_day!G524)</f>
        <v/>
      </c>
      <c r="AE538" s="508" t="str">
        <f>IF(_penmei3_month_day!H524="","",_penmei3_month_day!H524)</f>
        <v/>
      </c>
      <c r="AF538" s="509" t="str">
        <f>IF(_penmei3_month_day!I524="","",_penmei3_month_day!I524)</f>
        <v/>
      </c>
      <c r="AG538" s="498" t="str">
        <f>IF(_penmei3_month_day!J524="","",_penmei3_month_day!J524)</f>
        <v/>
      </c>
      <c r="AH538" s="509" t="str">
        <f>IF(_penmei3_month_day!K524="","",_penmei3_month_day!K524)</f>
        <v/>
      </c>
      <c r="AI538" s="498" t="str">
        <f>IF(_penmei3_month_day!L524="","",_penmei3_month_day!L524)</f>
        <v/>
      </c>
      <c r="AJ538" s="509" t="str">
        <f>IF(_penmei3_month_day!M524="","",_penmei3_month_day!M524)</f>
        <v/>
      </c>
      <c r="AK538" s="498" t="str">
        <f>IF(_penmei3_month_day!N524="","",_penmei3_month_day!N524)</f>
        <v/>
      </c>
      <c r="AL538" s="509" t="str">
        <f>IF(_penmei3_month_day!O524="","",_penmei3_month_day!O524)</f>
        <v/>
      </c>
      <c r="AM538" s="498" t="str">
        <f>IF(_penmei3_month_day!P524="","",_penmei3_month_day!P524)</f>
        <v/>
      </c>
      <c r="AN538" s="509" t="str">
        <f>IF(_penmei3_month_day!Q524="","",_penmei3_month_day!Q524)</f>
        <v/>
      </c>
      <c r="AO538" s="498" t="str">
        <f>IF(_penmei3_month_day!R524="","",_penmei3_month_day!R524)</f>
        <v/>
      </c>
      <c r="AP538" s="509" t="str">
        <f>IF(_penmei3_month_day!S524="","",_penmei3_month_day!S524)</f>
        <v/>
      </c>
      <c r="AQ538" s="498" t="str">
        <f>IF(_penmei3_month_day!T524="","",_penmei3_month_day!T524)</f>
        <v/>
      </c>
      <c r="AR538" s="509" t="str">
        <f>IF(_penmei3_month_day!U524="","",_penmei3_month_day!U524)</f>
        <v/>
      </c>
      <c r="AS538" s="498" t="str">
        <f>IF(_penmei3_month_day!V524="","",_penmei3_month_day!V524)</f>
        <v/>
      </c>
      <c r="AT538" s="509" t="str">
        <f>IF(_penmei3_month_day!W524="","",_penmei3_month_day!W524)</f>
        <v/>
      </c>
      <c r="AU538" s="498" t="str">
        <f>IF(_penmei3_month_day!X524="","",_penmei3_month_day!X524)</f>
        <v/>
      </c>
      <c r="AV538" s="509" t="str">
        <f>IF(_penmei3_month_day!Y524="","",_penmei3_month_day!Y524)</f>
        <v/>
      </c>
      <c r="AW538" s="498" t="str">
        <f>IF(_penmei3_month_day!Z524="","",_penmei3_month_day!Z524)</f>
        <v/>
      </c>
      <c r="AX538" s="509" t="str">
        <f>IF(_penmei3_month_day!AA524="","",_penmei3_month_day!AA524)</f>
        <v/>
      </c>
      <c r="AY538" s="498" t="str">
        <f>IF(_penmei3_month_day!AB524="","",_penmei3_month_day!AB524)</f>
        <v/>
      </c>
      <c r="AZ538" s="509" t="str">
        <f>IF(_penmei3_month_day!AC524="","",_penmei3_month_day!AC524)</f>
        <v/>
      </c>
      <c r="BA538" s="498" t="str">
        <f>IF(_penmei3_month_day!AD524="","",_penmei3_month_day!AD524)</f>
        <v/>
      </c>
      <c r="BB538" s="509" t="str">
        <f>IF(_penmei3_month_day!AE524="","",_penmei3_month_day!AE524)</f>
        <v/>
      </c>
      <c r="BC538" s="498" t="str">
        <f>IF(_penmei3_month_day!AF524="","",_penmei3_month_day!AF524)</f>
        <v/>
      </c>
      <c r="BD538" s="510"/>
      <c r="BE538" s="510"/>
    </row>
    <row ht="19.5" customHeight="1" r="539">
      <c r="A539" s="240">
        <f ca="1">IF(HOUR(I539)=0,A538+1,A538)</f>
        <v>43638</v>
      </c>
      <c r="B539" s="241">
        <f ca="1">A539</f>
        <v>43638</v>
      </c>
      <c r="C539" s="242" t="str">
        <f>IF(AND(G539&lt;16,G539&gt;=8),"白",IF(AND(G539&lt;8,G539&gt;=0),"夜",IF(G539&gt;=16,"中")))</f>
        <v>中</v>
      </c>
      <c r="D539" s="242">
        <f ca="1">DAY(A539)</f>
        <v>22</v>
      </c>
      <c r="E539" s="242">
        <f>E538</f>
        <v>4</v>
      </c>
      <c r="F539" s="243" t="str">
        <f>IF(AND(E539=1),"甲班",IF(AND(E539=2),"乙班",IF(AND(E539=3),"丙班",IF(AND(E539=4),"丁班",))))</f>
        <v>丁班</v>
      </c>
      <c r="G539" s="242">
        <f>IF(I539=0,0,HOUR(I539-0))</f>
        <v>19</v>
      </c>
      <c r="H539" s="244">
        <f>H538</f>
        <v>0.041666666666666699</v>
      </c>
      <c r="I539" s="245">
        <f>IF(HOUR(I538)=0,H539,I538+H539)</f>
        <v>0.79166666666666796</v>
      </c>
      <c r="J539" s="498" t="str">
        <f>IF(_penmei2_month_day!A525="","",_penmei2_month_day!A525)</f>
        <v/>
      </c>
      <c r="K539" s="498" t="str">
        <f>IF(_penmei2_month_day!B525="","",_penmei2_month_day!B525)</f>
        <v/>
      </c>
      <c r="L539" s="499" t="str">
        <f>IF(_penmei2_month_day!C525="","",_penmei2_month_day!C525)</f>
        <v/>
      </c>
      <c r="M539" s="500" t="str">
        <f>IF(_penmei2_month_day!D525="","",_penmei2_month_day!D525)</f>
        <v/>
      </c>
      <c r="N539" s="501" t="str">
        <f>IF(_penmei2_month_day!E525="","",_penmei2_month_day!E525)</f>
        <v/>
      </c>
      <c r="O539" s="501" t="str">
        <f>IF(_penmei2_month_day!F525="","",_penmei2_month_day!F525)</f>
        <v/>
      </c>
      <c r="P539" s="499" t="str">
        <f>IF(_penmei2_month_day!G525="","",_penmei2_month_day!G525)</f>
        <v/>
      </c>
      <c r="Q539" s="502" t="str">
        <f>IF(_penmei2_month_day!H525="","",_penmei2_month_day!H525)</f>
        <v/>
      </c>
      <c r="R539" s="503" t="str">
        <f>IF(_penmei2_month_day!I525="","",_penmei2_month_day!I525)</f>
        <v/>
      </c>
      <c r="S539" s="504" t="str">
        <f>IF(_penmei2_month_day!J525="","",_penmei2_month_day!J525)</f>
        <v/>
      </c>
      <c r="T539" s="505" t="str">
        <f>IF(_penmei2_month_day!K525="","",_penmei2_month_day!K525)</f>
        <v/>
      </c>
      <c r="U539" s="499" t="str">
        <f>IF(_penmei2_month_day!L525="","",_penmei2_month_day!L525)</f>
        <v/>
      </c>
      <c r="V539" s="499" t="str">
        <f>IF(_penmei2_month_day!M525="","",_penmei2_month_day!M525)</f>
        <v/>
      </c>
      <c r="W539" s="506" t="str">
        <f>IF(_penmei2_month_day!N525="","",_penmei2_month_day!N525)</f>
        <v/>
      </c>
      <c r="X539" s="507" t="str">
        <f>IF(_penmei3_month_day!A525="","",_penmei3_month_day!A525)</f>
        <v/>
      </c>
      <c r="Y539" s="508" t="str">
        <f>IF(_penmei3_month_day!B525="","",_penmei3_month_day!B525)</f>
        <v/>
      </c>
      <c r="Z539" s="509" t="str">
        <f>IF(_penmei3_month_day!C525="","",_penmei3_month_day!C525)</f>
        <v/>
      </c>
      <c r="AA539" s="498" t="str">
        <f>IF(_penmei3_month_day!D525="","",_penmei3_month_day!D525)</f>
        <v/>
      </c>
      <c r="AB539" s="509" t="str">
        <f>IF(_penmei3_month_day!E525="","",_penmei3_month_day!E525)</f>
        <v/>
      </c>
      <c r="AC539" s="498" t="str">
        <f>IF(_penmei3_month_day!F525="","",_penmei3_month_day!F525)</f>
        <v/>
      </c>
      <c r="AD539" s="507" t="str">
        <f>IF(_penmei3_month_day!G525="","",_penmei3_month_day!G525)</f>
        <v/>
      </c>
      <c r="AE539" s="508" t="str">
        <f>IF(_penmei3_month_day!H525="","",_penmei3_month_day!H525)</f>
        <v/>
      </c>
      <c r="AF539" s="509" t="str">
        <f>IF(_penmei3_month_day!I525="","",_penmei3_month_day!I525)</f>
        <v/>
      </c>
      <c r="AG539" s="498" t="str">
        <f>IF(_penmei3_month_day!J525="","",_penmei3_month_day!J525)</f>
        <v/>
      </c>
      <c r="AH539" s="509" t="str">
        <f>IF(_penmei3_month_day!K525="","",_penmei3_month_day!K525)</f>
        <v/>
      </c>
      <c r="AI539" s="498" t="str">
        <f>IF(_penmei3_month_day!L525="","",_penmei3_month_day!L525)</f>
        <v/>
      </c>
      <c r="AJ539" s="509" t="str">
        <f>IF(_penmei3_month_day!M525="","",_penmei3_month_day!M525)</f>
        <v/>
      </c>
      <c r="AK539" s="498" t="str">
        <f>IF(_penmei3_month_day!N525="","",_penmei3_month_day!N525)</f>
        <v/>
      </c>
      <c r="AL539" s="509" t="str">
        <f>IF(_penmei3_month_day!O525="","",_penmei3_month_day!O525)</f>
        <v/>
      </c>
      <c r="AM539" s="498" t="str">
        <f>IF(_penmei3_month_day!P525="","",_penmei3_month_day!P525)</f>
        <v/>
      </c>
      <c r="AN539" s="509" t="str">
        <f>IF(_penmei3_month_day!Q525="","",_penmei3_month_day!Q525)</f>
        <v/>
      </c>
      <c r="AO539" s="498" t="str">
        <f>IF(_penmei3_month_day!R525="","",_penmei3_month_day!R525)</f>
        <v/>
      </c>
      <c r="AP539" s="509" t="str">
        <f>IF(_penmei3_month_day!S525="","",_penmei3_month_day!S525)</f>
        <v/>
      </c>
      <c r="AQ539" s="498" t="str">
        <f>IF(_penmei3_month_day!T525="","",_penmei3_month_day!T525)</f>
        <v/>
      </c>
      <c r="AR539" s="509" t="str">
        <f>IF(_penmei3_month_day!U525="","",_penmei3_month_day!U525)</f>
        <v/>
      </c>
      <c r="AS539" s="498" t="str">
        <f>IF(_penmei3_month_day!V525="","",_penmei3_month_day!V525)</f>
        <v/>
      </c>
      <c r="AT539" s="509" t="str">
        <f>IF(_penmei3_month_day!W525="","",_penmei3_month_day!W525)</f>
        <v/>
      </c>
      <c r="AU539" s="498" t="str">
        <f>IF(_penmei3_month_day!X525="","",_penmei3_month_day!X525)</f>
        <v/>
      </c>
      <c r="AV539" s="509" t="str">
        <f>IF(_penmei3_month_day!Y525="","",_penmei3_month_day!Y525)</f>
        <v/>
      </c>
      <c r="AW539" s="498" t="str">
        <f>IF(_penmei3_month_day!Z525="","",_penmei3_month_day!Z525)</f>
        <v/>
      </c>
      <c r="AX539" s="509" t="str">
        <f>IF(_penmei3_month_day!AA525="","",_penmei3_month_day!AA525)</f>
        <v/>
      </c>
      <c r="AY539" s="498" t="str">
        <f>IF(_penmei3_month_day!AB525="","",_penmei3_month_day!AB525)</f>
        <v/>
      </c>
      <c r="AZ539" s="509" t="str">
        <f>IF(_penmei3_month_day!AC525="","",_penmei3_month_day!AC525)</f>
        <v/>
      </c>
      <c r="BA539" s="498" t="str">
        <f>IF(_penmei3_month_day!AD525="","",_penmei3_month_day!AD525)</f>
        <v/>
      </c>
      <c r="BB539" s="509" t="str">
        <f>IF(_penmei3_month_day!AE525="","",_penmei3_month_day!AE525)</f>
        <v/>
      </c>
      <c r="BC539" s="498" t="str">
        <f>IF(_penmei3_month_day!AF525="","",_penmei3_month_day!AF525)</f>
        <v/>
      </c>
      <c r="BD539" s="510"/>
      <c r="BE539" s="510"/>
    </row>
    <row ht="19.5" customHeight="1" r="540">
      <c r="A540" s="240">
        <f ca="1">IF(HOUR(I540)=0,A539+1,A539)</f>
        <v>43638</v>
      </c>
      <c r="B540" s="241">
        <f ca="1">A540</f>
        <v>43638</v>
      </c>
      <c r="C540" s="242" t="str">
        <f>IF(AND(G540&lt;16,G540&gt;=8),"白",IF(AND(G540&lt;8,G540&gt;=0),"夜",IF(G540&gt;=16,"中")))</f>
        <v>中</v>
      </c>
      <c r="D540" s="242">
        <f ca="1">DAY(A540)</f>
        <v>22</v>
      </c>
      <c r="E540" s="242">
        <f>E539</f>
        <v>4</v>
      </c>
      <c r="F540" s="243" t="str">
        <f>IF(AND(E540=1),"甲班",IF(AND(E540=2),"乙班",IF(AND(E540=3),"丙班",IF(AND(E540=4),"丁班",))))</f>
        <v>丁班</v>
      </c>
      <c r="G540" s="242">
        <f>IF(I540=0,0,HOUR(I540-0))</f>
        <v>20</v>
      </c>
      <c r="H540" s="244">
        <f>H539</f>
        <v>0.041666666666666699</v>
      </c>
      <c r="I540" s="245">
        <f>IF(HOUR(I539)=0,H540,I539+H540)</f>
        <v>0.83333333333333404</v>
      </c>
      <c r="J540" s="498" t="str">
        <f>IF(_penmei2_month_day!A526="","",_penmei2_month_day!A526)</f>
        <v/>
      </c>
      <c r="K540" s="498" t="str">
        <f>IF(_penmei2_month_day!B526="","",_penmei2_month_day!B526)</f>
        <v/>
      </c>
      <c r="L540" s="499" t="str">
        <f>IF(_penmei2_month_day!C526="","",_penmei2_month_day!C526)</f>
        <v/>
      </c>
      <c r="M540" s="500" t="str">
        <f>IF(_penmei2_month_day!D526="","",_penmei2_month_day!D526)</f>
        <v/>
      </c>
      <c r="N540" s="501" t="str">
        <f>IF(_penmei2_month_day!E526="","",_penmei2_month_day!E526)</f>
        <v/>
      </c>
      <c r="O540" s="501" t="str">
        <f>IF(_penmei2_month_day!F526="","",_penmei2_month_day!F526)</f>
        <v/>
      </c>
      <c r="P540" s="499" t="str">
        <f>IF(_penmei2_month_day!G526="","",_penmei2_month_day!G526)</f>
        <v/>
      </c>
      <c r="Q540" s="502" t="str">
        <f>IF(_penmei2_month_day!H526="","",_penmei2_month_day!H526)</f>
        <v/>
      </c>
      <c r="R540" s="503" t="str">
        <f>IF(_penmei2_month_day!I526="","",_penmei2_month_day!I526)</f>
        <v/>
      </c>
      <c r="S540" s="504" t="str">
        <f>IF(_penmei2_month_day!J526="","",_penmei2_month_day!J526)</f>
        <v/>
      </c>
      <c r="T540" s="505" t="str">
        <f>IF(_penmei2_month_day!K526="","",_penmei2_month_day!K526)</f>
        <v/>
      </c>
      <c r="U540" s="499" t="str">
        <f>IF(_penmei2_month_day!L526="","",_penmei2_month_day!L526)</f>
        <v/>
      </c>
      <c r="V540" s="499" t="str">
        <f>IF(_penmei2_month_day!M526="","",_penmei2_month_day!M526)</f>
        <v/>
      </c>
      <c r="W540" s="506" t="str">
        <f>IF(_penmei2_month_day!N526="","",_penmei2_month_day!N526)</f>
        <v/>
      </c>
      <c r="X540" s="507" t="str">
        <f>IF(_penmei3_month_day!A526="","",_penmei3_month_day!A526)</f>
        <v/>
      </c>
      <c r="Y540" s="508" t="str">
        <f>IF(_penmei3_month_day!B526="","",_penmei3_month_day!B526)</f>
        <v/>
      </c>
      <c r="Z540" s="509" t="str">
        <f>IF(_penmei3_month_day!C526="","",_penmei3_month_day!C526)</f>
        <v/>
      </c>
      <c r="AA540" s="498" t="str">
        <f>IF(_penmei3_month_day!D526="","",_penmei3_month_day!D526)</f>
        <v/>
      </c>
      <c r="AB540" s="509" t="str">
        <f>IF(_penmei3_month_day!E526="","",_penmei3_month_day!E526)</f>
        <v/>
      </c>
      <c r="AC540" s="498" t="str">
        <f>IF(_penmei3_month_day!F526="","",_penmei3_month_day!F526)</f>
        <v/>
      </c>
      <c r="AD540" s="507" t="str">
        <f>IF(_penmei3_month_day!G526="","",_penmei3_month_day!G526)</f>
        <v/>
      </c>
      <c r="AE540" s="508" t="str">
        <f>IF(_penmei3_month_day!H526="","",_penmei3_month_day!H526)</f>
        <v/>
      </c>
      <c r="AF540" s="509" t="str">
        <f>IF(_penmei3_month_day!I526="","",_penmei3_month_day!I526)</f>
        <v/>
      </c>
      <c r="AG540" s="498" t="str">
        <f>IF(_penmei3_month_day!J526="","",_penmei3_month_day!J526)</f>
        <v/>
      </c>
      <c r="AH540" s="509" t="str">
        <f>IF(_penmei3_month_day!K526="","",_penmei3_month_day!K526)</f>
        <v/>
      </c>
      <c r="AI540" s="498" t="str">
        <f>IF(_penmei3_month_day!L526="","",_penmei3_month_day!L526)</f>
        <v/>
      </c>
      <c r="AJ540" s="509" t="str">
        <f>IF(_penmei3_month_day!M526="","",_penmei3_month_day!M526)</f>
        <v/>
      </c>
      <c r="AK540" s="498" t="str">
        <f>IF(_penmei3_month_day!N526="","",_penmei3_month_day!N526)</f>
        <v/>
      </c>
      <c r="AL540" s="509" t="str">
        <f>IF(_penmei3_month_day!O526="","",_penmei3_month_day!O526)</f>
        <v/>
      </c>
      <c r="AM540" s="498" t="str">
        <f>IF(_penmei3_month_day!P526="","",_penmei3_month_day!P526)</f>
        <v/>
      </c>
      <c r="AN540" s="509" t="str">
        <f>IF(_penmei3_month_day!Q526="","",_penmei3_month_day!Q526)</f>
        <v/>
      </c>
      <c r="AO540" s="498" t="str">
        <f>IF(_penmei3_month_day!R526="","",_penmei3_month_day!R526)</f>
        <v/>
      </c>
      <c r="AP540" s="509" t="str">
        <f>IF(_penmei3_month_day!S526="","",_penmei3_month_day!S526)</f>
        <v/>
      </c>
      <c r="AQ540" s="498" t="str">
        <f>IF(_penmei3_month_day!T526="","",_penmei3_month_day!T526)</f>
        <v/>
      </c>
      <c r="AR540" s="509" t="str">
        <f>IF(_penmei3_month_day!U526="","",_penmei3_month_day!U526)</f>
        <v/>
      </c>
      <c r="AS540" s="498" t="str">
        <f>IF(_penmei3_month_day!V526="","",_penmei3_month_day!V526)</f>
        <v/>
      </c>
      <c r="AT540" s="509" t="str">
        <f>IF(_penmei3_month_day!W526="","",_penmei3_month_day!W526)</f>
        <v/>
      </c>
      <c r="AU540" s="498" t="str">
        <f>IF(_penmei3_month_day!X526="","",_penmei3_month_day!X526)</f>
        <v/>
      </c>
      <c r="AV540" s="509" t="str">
        <f>IF(_penmei3_month_day!Y526="","",_penmei3_month_day!Y526)</f>
        <v/>
      </c>
      <c r="AW540" s="498" t="str">
        <f>IF(_penmei3_month_day!Z526="","",_penmei3_month_day!Z526)</f>
        <v/>
      </c>
      <c r="AX540" s="509" t="str">
        <f>IF(_penmei3_month_day!AA526="","",_penmei3_month_day!AA526)</f>
        <v/>
      </c>
      <c r="AY540" s="498" t="str">
        <f>IF(_penmei3_month_day!AB526="","",_penmei3_month_day!AB526)</f>
        <v/>
      </c>
      <c r="AZ540" s="509" t="str">
        <f>IF(_penmei3_month_day!AC526="","",_penmei3_month_day!AC526)</f>
        <v/>
      </c>
      <c r="BA540" s="498" t="str">
        <f>IF(_penmei3_month_day!AD526="","",_penmei3_month_day!AD526)</f>
        <v/>
      </c>
      <c r="BB540" s="509" t="str">
        <f>IF(_penmei3_month_day!AE526="","",_penmei3_month_day!AE526)</f>
        <v/>
      </c>
      <c r="BC540" s="498" t="str">
        <f>IF(_penmei3_month_day!AF526="","",_penmei3_month_day!AF526)</f>
        <v/>
      </c>
      <c r="BD540" s="510"/>
      <c r="BE540" s="510"/>
    </row>
    <row ht="19.5" customHeight="1" r="541">
      <c r="A541" s="240">
        <f ca="1">IF(HOUR(I541)=0,A540+1,A540)</f>
        <v>43638</v>
      </c>
      <c r="B541" s="241">
        <f ca="1">A541</f>
        <v>43638</v>
      </c>
      <c r="C541" s="242" t="str">
        <f>IF(AND(G541&lt;16,G541&gt;=8),"白",IF(AND(G541&lt;8,G541&gt;=0),"夜",IF(G541&gt;=16,"中")))</f>
        <v>中</v>
      </c>
      <c r="D541" s="242">
        <f ca="1">DAY(A541)</f>
        <v>22</v>
      </c>
      <c r="E541" s="242">
        <f>E540</f>
        <v>4</v>
      </c>
      <c r="F541" s="243" t="str">
        <f>IF(AND(E541=1),"甲班",IF(AND(E541=2),"乙班",IF(AND(E541=3),"丙班",IF(AND(E541=4),"丁班",))))</f>
        <v>丁班</v>
      </c>
      <c r="G541" s="242">
        <f>IF(I541=0,0,HOUR(I541-0))</f>
        <v>21</v>
      </c>
      <c r="H541" s="244">
        <f>H540</f>
        <v>0.041666666666666699</v>
      </c>
      <c r="I541" s="245">
        <f>IF(HOUR(I540)=0,H541,I540+H541)</f>
        <v>0.875000000000001</v>
      </c>
      <c r="J541" s="498" t="str">
        <f>IF(_penmei2_month_day!A527="","",_penmei2_month_day!A527)</f>
        <v/>
      </c>
      <c r="K541" s="498" t="str">
        <f>IF(_penmei2_month_day!B527="","",_penmei2_month_day!B527)</f>
        <v/>
      </c>
      <c r="L541" s="499" t="str">
        <f>IF(_penmei2_month_day!C527="","",_penmei2_month_day!C527)</f>
        <v/>
      </c>
      <c r="M541" s="500" t="str">
        <f>IF(_penmei2_month_day!D527="","",_penmei2_month_day!D527)</f>
        <v/>
      </c>
      <c r="N541" s="501" t="str">
        <f>IF(_penmei2_month_day!E527="","",_penmei2_month_day!E527)</f>
        <v/>
      </c>
      <c r="O541" s="501" t="str">
        <f>IF(_penmei2_month_day!F527="","",_penmei2_month_day!F527)</f>
        <v/>
      </c>
      <c r="P541" s="499" t="str">
        <f>IF(_penmei2_month_day!G527="","",_penmei2_month_day!G527)</f>
        <v/>
      </c>
      <c r="Q541" s="502" t="str">
        <f>IF(_penmei2_month_day!H527="","",_penmei2_month_day!H527)</f>
        <v/>
      </c>
      <c r="R541" s="503" t="str">
        <f>IF(_penmei2_month_day!I527="","",_penmei2_month_day!I527)</f>
        <v/>
      </c>
      <c r="S541" s="504" t="str">
        <f>IF(_penmei2_month_day!J527="","",_penmei2_month_day!J527)</f>
        <v/>
      </c>
      <c r="T541" s="505" t="str">
        <f>IF(_penmei2_month_day!K527="","",_penmei2_month_day!K527)</f>
        <v/>
      </c>
      <c r="U541" s="499" t="str">
        <f>IF(_penmei2_month_day!L527="","",_penmei2_month_day!L527)</f>
        <v/>
      </c>
      <c r="V541" s="499" t="str">
        <f>IF(_penmei2_month_day!M527="","",_penmei2_month_day!M527)</f>
        <v/>
      </c>
      <c r="W541" s="506" t="str">
        <f>IF(_penmei2_month_day!N527="","",_penmei2_month_day!N527)</f>
        <v/>
      </c>
      <c r="X541" s="507" t="str">
        <f>IF(_penmei3_month_day!A527="","",_penmei3_month_day!A527)</f>
        <v/>
      </c>
      <c r="Y541" s="508" t="str">
        <f>IF(_penmei3_month_day!B527="","",_penmei3_month_day!B527)</f>
        <v/>
      </c>
      <c r="Z541" s="509" t="str">
        <f>IF(_penmei3_month_day!C527="","",_penmei3_month_day!C527)</f>
        <v/>
      </c>
      <c r="AA541" s="498" t="str">
        <f>IF(_penmei3_month_day!D527="","",_penmei3_month_day!D527)</f>
        <v/>
      </c>
      <c r="AB541" s="509" t="str">
        <f>IF(_penmei3_month_day!E527="","",_penmei3_month_day!E527)</f>
        <v/>
      </c>
      <c r="AC541" s="498" t="str">
        <f>IF(_penmei3_month_day!F527="","",_penmei3_month_day!F527)</f>
        <v/>
      </c>
      <c r="AD541" s="507" t="str">
        <f>IF(_penmei3_month_day!G527="","",_penmei3_month_day!G527)</f>
        <v/>
      </c>
      <c r="AE541" s="508" t="str">
        <f>IF(_penmei3_month_day!H527="","",_penmei3_month_day!H527)</f>
        <v/>
      </c>
      <c r="AF541" s="509" t="str">
        <f>IF(_penmei3_month_day!I527="","",_penmei3_month_day!I527)</f>
        <v/>
      </c>
      <c r="AG541" s="498" t="str">
        <f>IF(_penmei3_month_day!J527="","",_penmei3_month_day!J527)</f>
        <v/>
      </c>
      <c r="AH541" s="509" t="str">
        <f>IF(_penmei3_month_day!K527="","",_penmei3_month_day!K527)</f>
        <v/>
      </c>
      <c r="AI541" s="498" t="str">
        <f>IF(_penmei3_month_day!L527="","",_penmei3_month_day!L527)</f>
        <v/>
      </c>
      <c r="AJ541" s="509" t="str">
        <f>IF(_penmei3_month_day!M527="","",_penmei3_month_day!M527)</f>
        <v/>
      </c>
      <c r="AK541" s="498" t="str">
        <f>IF(_penmei3_month_day!N527="","",_penmei3_month_day!N527)</f>
        <v/>
      </c>
      <c r="AL541" s="509" t="str">
        <f>IF(_penmei3_month_day!O527="","",_penmei3_month_day!O527)</f>
        <v/>
      </c>
      <c r="AM541" s="498" t="str">
        <f>IF(_penmei3_month_day!P527="","",_penmei3_month_day!P527)</f>
        <v/>
      </c>
      <c r="AN541" s="509" t="str">
        <f>IF(_penmei3_month_day!Q527="","",_penmei3_month_day!Q527)</f>
        <v/>
      </c>
      <c r="AO541" s="498" t="str">
        <f>IF(_penmei3_month_day!R527="","",_penmei3_month_day!R527)</f>
        <v/>
      </c>
      <c r="AP541" s="509" t="str">
        <f>IF(_penmei3_month_day!S527="","",_penmei3_month_day!S527)</f>
        <v/>
      </c>
      <c r="AQ541" s="498" t="str">
        <f>IF(_penmei3_month_day!T527="","",_penmei3_month_day!T527)</f>
        <v/>
      </c>
      <c r="AR541" s="509" t="str">
        <f>IF(_penmei3_month_day!U527="","",_penmei3_month_day!U527)</f>
        <v/>
      </c>
      <c r="AS541" s="498" t="str">
        <f>IF(_penmei3_month_day!V527="","",_penmei3_month_day!V527)</f>
        <v/>
      </c>
      <c r="AT541" s="509" t="str">
        <f>IF(_penmei3_month_day!W527="","",_penmei3_month_day!W527)</f>
        <v/>
      </c>
      <c r="AU541" s="498" t="str">
        <f>IF(_penmei3_month_day!X527="","",_penmei3_month_day!X527)</f>
        <v/>
      </c>
      <c r="AV541" s="509" t="str">
        <f>IF(_penmei3_month_day!Y527="","",_penmei3_month_day!Y527)</f>
        <v/>
      </c>
      <c r="AW541" s="498" t="str">
        <f>IF(_penmei3_month_day!Z527="","",_penmei3_month_day!Z527)</f>
        <v/>
      </c>
      <c r="AX541" s="509" t="str">
        <f>IF(_penmei3_month_day!AA527="","",_penmei3_month_day!AA527)</f>
        <v/>
      </c>
      <c r="AY541" s="498" t="str">
        <f>IF(_penmei3_month_day!AB527="","",_penmei3_month_day!AB527)</f>
        <v/>
      </c>
      <c r="AZ541" s="509" t="str">
        <f>IF(_penmei3_month_day!AC527="","",_penmei3_month_day!AC527)</f>
        <v/>
      </c>
      <c r="BA541" s="498" t="str">
        <f>IF(_penmei3_month_day!AD527="","",_penmei3_month_day!AD527)</f>
        <v/>
      </c>
      <c r="BB541" s="509" t="str">
        <f>IF(_penmei3_month_day!AE527="","",_penmei3_month_day!AE527)</f>
        <v/>
      </c>
      <c r="BC541" s="498" t="str">
        <f>IF(_penmei3_month_day!AF527="","",_penmei3_month_day!AF527)</f>
        <v/>
      </c>
      <c r="BD541" s="510"/>
      <c r="BE541" s="510"/>
    </row>
    <row ht="19.5" customHeight="1" r="542">
      <c r="A542" s="240">
        <f ca="1">IF(HOUR(I542)=0,A541+1,A541)</f>
        <v>43638</v>
      </c>
      <c r="B542" s="241">
        <f ca="1">A542</f>
        <v>43638</v>
      </c>
      <c r="C542" s="242" t="str">
        <f>IF(AND(G542&lt;16,G542&gt;=8),"白",IF(AND(G542&lt;8,G542&gt;=0),"夜",IF(G542&gt;=16,"中")))</f>
        <v>中</v>
      </c>
      <c r="D542" s="242">
        <f ca="1">DAY(A542)</f>
        <v>22</v>
      </c>
      <c r="E542" s="242">
        <f>E541</f>
        <v>4</v>
      </c>
      <c r="F542" s="243" t="str">
        <f>IF(AND(E542=1),"甲班",IF(AND(E542=2),"乙班",IF(AND(E542=3),"丙班",IF(AND(E542=4),"丁班",))))</f>
        <v>丁班</v>
      </c>
      <c r="G542" s="242">
        <f>IF(I542=0,0,HOUR(I542-0))</f>
        <v>22</v>
      </c>
      <c r="H542" s="244">
        <f>H541</f>
        <v>0.041666666666666699</v>
      </c>
      <c r="I542" s="245">
        <f>IF(HOUR(I541)=0,H542,I541+H542)</f>
        <v>0.91666666666666796</v>
      </c>
      <c r="J542" s="498" t="str">
        <f>IF(_penmei2_month_day!A528="","",_penmei2_month_day!A528)</f>
        <v/>
      </c>
      <c r="K542" s="498" t="str">
        <f>IF(_penmei2_month_day!B528="","",_penmei2_month_day!B528)</f>
        <v/>
      </c>
      <c r="L542" s="499" t="str">
        <f>IF(_penmei2_month_day!C528="","",_penmei2_month_day!C528)</f>
        <v/>
      </c>
      <c r="M542" s="500" t="str">
        <f>IF(_penmei2_month_day!D528="","",_penmei2_month_day!D528)</f>
        <v/>
      </c>
      <c r="N542" s="501" t="str">
        <f>IF(_penmei2_month_day!E528="","",_penmei2_month_day!E528)</f>
        <v/>
      </c>
      <c r="O542" s="501" t="str">
        <f>IF(_penmei2_month_day!F528="","",_penmei2_month_day!F528)</f>
        <v/>
      </c>
      <c r="P542" s="499" t="str">
        <f>IF(_penmei2_month_day!G528="","",_penmei2_month_day!G528)</f>
        <v/>
      </c>
      <c r="Q542" s="502" t="str">
        <f>IF(_penmei2_month_day!H528="","",_penmei2_month_day!H528)</f>
        <v/>
      </c>
      <c r="R542" s="503" t="str">
        <f>IF(_penmei2_month_day!I528="","",_penmei2_month_day!I528)</f>
        <v/>
      </c>
      <c r="S542" s="504" t="str">
        <f>IF(_penmei2_month_day!J528="","",_penmei2_month_day!J528)</f>
        <v/>
      </c>
      <c r="T542" s="505" t="str">
        <f>IF(_penmei2_month_day!K528="","",_penmei2_month_day!K528)</f>
        <v/>
      </c>
      <c r="U542" s="499" t="str">
        <f>IF(_penmei2_month_day!L528="","",_penmei2_month_day!L528)</f>
        <v/>
      </c>
      <c r="V542" s="499" t="str">
        <f>IF(_penmei2_month_day!M528="","",_penmei2_month_day!M528)</f>
        <v/>
      </c>
      <c r="W542" s="506" t="str">
        <f>IF(_penmei2_month_day!N528="","",_penmei2_month_day!N528)</f>
        <v/>
      </c>
      <c r="X542" s="507" t="str">
        <f>IF(_penmei3_month_day!A528="","",_penmei3_month_day!A528)</f>
        <v/>
      </c>
      <c r="Y542" s="508" t="str">
        <f>IF(_penmei3_month_day!B528="","",_penmei3_month_day!B528)</f>
        <v/>
      </c>
      <c r="Z542" s="509" t="str">
        <f>IF(_penmei3_month_day!C528="","",_penmei3_month_day!C528)</f>
        <v/>
      </c>
      <c r="AA542" s="498" t="str">
        <f>IF(_penmei3_month_day!D528="","",_penmei3_month_day!D528)</f>
        <v/>
      </c>
      <c r="AB542" s="509" t="str">
        <f>IF(_penmei3_month_day!E528="","",_penmei3_month_day!E528)</f>
        <v/>
      </c>
      <c r="AC542" s="498" t="str">
        <f>IF(_penmei3_month_day!F528="","",_penmei3_month_day!F528)</f>
        <v/>
      </c>
      <c r="AD542" s="507" t="str">
        <f>IF(_penmei3_month_day!G528="","",_penmei3_month_day!G528)</f>
        <v/>
      </c>
      <c r="AE542" s="508" t="str">
        <f>IF(_penmei3_month_day!H528="","",_penmei3_month_day!H528)</f>
        <v/>
      </c>
      <c r="AF542" s="509" t="str">
        <f>IF(_penmei3_month_day!I528="","",_penmei3_month_day!I528)</f>
        <v/>
      </c>
      <c r="AG542" s="498" t="str">
        <f>IF(_penmei3_month_day!J528="","",_penmei3_month_day!J528)</f>
        <v/>
      </c>
      <c r="AH542" s="509" t="str">
        <f>IF(_penmei3_month_day!K528="","",_penmei3_month_day!K528)</f>
        <v/>
      </c>
      <c r="AI542" s="498" t="str">
        <f>IF(_penmei3_month_day!L528="","",_penmei3_month_day!L528)</f>
        <v/>
      </c>
      <c r="AJ542" s="509" t="str">
        <f>IF(_penmei3_month_day!M528="","",_penmei3_month_day!M528)</f>
        <v/>
      </c>
      <c r="AK542" s="498" t="str">
        <f>IF(_penmei3_month_day!N528="","",_penmei3_month_day!N528)</f>
        <v/>
      </c>
      <c r="AL542" s="509" t="str">
        <f>IF(_penmei3_month_day!O528="","",_penmei3_month_day!O528)</f>
        <v/>
      </c>
      <c r="AM542" s="498" t="str">
        <f>IF(_penmei3_month_day!P528="","",_penmei3_month_day!P528)</f>
        <v/>
      </c>
      <c r="AN542" s="509" t="str">
        <f>IF(_penmei3_month_day!Q528="","",_penmei3_month_day!Q528)</f>
        <v/>
      </c>
      <c r="AO542" s="498" t="str">
        <f>IF(_penmei3_month_day!R528="","",_penmei3_month_day!R528)</f>
        <v/>
      </c>
      <c r="AP542" s="509" t="str">
        <f>IF(_penmei3_month_day!S528="","",_penmei3_month_day!S528)</f>
        <v/>
      </c>
      <c r="AQ542" s="498" t="str">
        <f>IF(_penmei3_month_day!T528="","",_penmei3_month_day!T528)</f>
        <v/>
      </c>
      <c r="AR542" s="509" t="str">
        <f>IF(_penmei3_month_day!U528="","",_penmei3_month_day!U528)</f>
        <v/>
      </c>
      <c r="AS542" s="498" t="str">
        <f>IF(_penmei3_month_day!V528="","",_penmei3_month_day!V528)</f>
        <v/>
      </c>
      <c r="AT542" s="509" t="str">
        <f>IF(_penmei3_month_day!W528="","",_penmei3_month_day!W528)</f>
        <v/>
      </c>
      <c r="AU542" s="498" t="str">
        <f>IF(_penmei3_month_day!X528="","",_penmei3_month_day!X528)</f>
        <v/>
      </c>
      <c r="AV542" s="509" t="str">
        <f>IF(_penmei3_month_day!Y528="","",_penmei3_month_day!Y528)</f>
        <v/>
      </c>
      <c r="AW542" s="498" t="str">
        <f>IF(_penmei3_month_day!Z528="","",_penmei3_month_day!Z528)</f>
        <v/>
      </c>
      <c r="AX542" s="509" t="str">
        <f>IF(_penmei3_month_day!AA528="","",_penmei3_month_day!AA528)</f>
        <v/>
      </c>
      <c r="AY542" s="498" t="str">
        <f>IF(_penmei3_month_day!AB528="","",_penmei3_month_day!AB528)</f>
        <v/>
      </c>
      <c r="AZ542" s="509" t="str">
        <f>IF(_penmei3_month_day!AC528="","",_penmei3_month_day!AC528)</f>
        <v/>
      </c>
      <c r="BA542" s="498" t="str">
        <f>IF(_penmei3_month_day!AD528="","",_penmei3_month_day!AD528)</f>
        <v/>
      </c>
      <c r="BB542" s="509" t="str">
        <f>IF(_penmei3_month_day!AE528="","",_penmei3_month_day!AE528)</f>
        <v/>
      </c>
      <c r="BC542" s="498" t="str">
        <f>IF(_penmei3_month_day!AF528="","",_penmei3_month_day!AF528)</f>
        <v/>
      </c>
      <c r="BD542" s="510"/>
      <c r="BE542" s="510"/>
    </row>
    <row ht="19.5" customHeight="1" r="543">
      <c r="A543" s="246">
        <f ca="1">IF(HOUR(I543)=0,A542+1,A542)</f>
        <v>43638</v>
      </c>
      <c r="B543" s="247">
        <f ca="1">A543</f>
        <v>43638</v>
      </c>
      <c r="C543" s="248" t="str">
        <f>IF(AND(G543&lt;16,G543&gt;=8),"白",IF(AND(G543&lt;8,G543&gt;=0),"夜",IF(G543&gt;=16,"中")))</f>
        <v>中</v>
      </c>
      <c r="D543" s="248">
        <f ca="1">DAY(A543)</f>
        <v>22</v>
      </c>
      <c r="E543" s="248">
        <f>E542</f>
        <v>4</v>
      </c>
      <c r="F543" s="249" t="str">
        <f>IF(AND(E543=1),"甲班",IF(AND(E543=2),"乙班",IF(AND(E543=3),"丙班",IF(AND(E543=4),"丁班",))))</f>
        <v>丁班</v>
      </c>
      <c r="G543" s="248">
        <f>IF(I543=0,0,HOUR(I543-0))</f>
        <v>23</v>
      </c>
      <c r="H543" s="250">
        <f>H542</f>
        <v>0.041666666666666699</v>
      </c>
      <c r="I543" s="251">
        <f>IF(HOUR(I542)=0,H543,I542+H543)</f>
        <v>0.95833333333333404</v>
      </c>
      <c r="J543" s="511" t="str">
        <f>IF(_penmei2_month_day!A529="","",_penmei2_month_day!A529)</f>
        <v/>
      </c>
      <c r="K543" s="511" t="str">
        <f>IF(_penmei2_month_day!B529="","",_penmei2_month_day!B529)</f>
        <v/>
      </c>
      <c r="L543" s="512" t="str">
        <f>IF(_penmei2_month_day!C529="","",_penmei2_month_day!C529)</f>
        <v/>
      </c>
      <c r="M543" s="513" t="str">
        <f>IF(_penmei2_month_day!D529="","",_penmei2_month_day!D529)</f>
        <v/>
      </c>
      <c r="N543" s="514" t="str">
        <f>IF(_penmei2_month_day!E529="","",_penmei2_month_day!E529)</f>
        <v/>
      </c>
      <c r="O543" s="514" t="str">
        <f>IF(_penmei2_month_day!F529="","",_penmei2_month_day!F529)</f>
        <v/>
      </c>
      <c r="P543" s="512" t="str">
        <f>IF(_penmei2_month_day!G529="","",_penmei2_month_day!G529)</f>
        <v/>
      </c>
      <c r="Q543" s="515" t="str">
        <f>IF(_penmei2_month_day!H529="","",_penmei2_month_day!H529)</f>
        <v/>
      </c>
      <c r="R543" s="516" t="str">
        <f>IF(_penmei2_month_day!I529="","",_penmei2_month_day!I529)</f>
        <v/>
      </c>
      <c r="S543" s="517" t="str">
        <f>IF(_penmei2_month_day!J529="","",_penmei2_month_day!J529)</f>
        <v/>
      </c>
      <c r="T543" s="518" t="str">
        <f>IF(_penmei2_month_day!K529="","",_penmei2_month_day!K529)</f>
        <v/>
      </c>
      <c r="U543" s="512" t="str">
        <f>IF(_penmei2_month_day!L529="","",_penmei2_month_day!L529)</f>
        <v/>
      </c>
      <c r="V543" s="512" t="str">
        <f>IF(_penmei2_month_day!M529="","",_penmei2_month_day!M529)</f>
        <v/>
      </c>
      <c r="W543" s="519" t="str">
        <f>IF(_penmei2_month_day!N529="","",_penmei2_month_day!N529)</f>
        <v/>
      </c>
      <c r="X543" s="520" t="str">
        <f>IF(_penmei3_month_day!A529="","",_penmei3_month_day!A529)</f>
        <v/>
      </c>
      <c r="Y543" s="521" t="str">
        <f>IF(_penmei3_month_day!B529="","",_penmei3_month_day!B529)</f>
        <v/>
      </c>
      <c r="Z543" s="522" t="str">
        <f>IF(_penmei3_month_day!C529="","",_penmei3_month_day!C529)</f>
        <v/>
      </c>
      <c r="AA543" s="511" t="str">
        <f>IF(_penmei3_month_day!D529="","",_penmei3_month_day!D529)</f>
        <v/>
      </c>
      <c r="AB543" s="522" t="str">
        <f>IF(_penmei3_month_day!E529="","",_penmei3_month_day!E529)</f>
        <v/>
      </c>
      <c r="AC543" s="511" t="str">
        <f>IF(_penmei3_month_day!F529="","",_penmei3_month_day!F529)</f>
        <v/>
      </c>
      <c r="AD543" s="520" t="str">
        <f>IF(_penmei3_month_day!G529="","",_penmei3_month_day!G529)</f>
        <v/>
      </c>
      <c r="AE543" s="521" t="str">
        <f>IF(_penmei3_month_day!H529="","",_penmei3_month_day!H529)</f>
        <v/>
      </c>
      <c r="AF543" s="522" t="str">
        <f>IF(_penmei3_month_day!I529="","",_penmei3_month_day!I529)</f>
        <v/>
      </c>
      <c r="AG543" s="511" t="str">
        <f>IF(_penmei3_month_day!J529="","",_penmei3_month_day!J529)</f>
        <v/>
      </c>
      <c r="AH543" s="522" t="str">
        <f>IF(_penmei3_month_day!K529="","",_penmei3_month_day!K529)</f>
        <v/>
      </c>
      <c r="AI543" s="511" t="str">
        <f>IF(_penmei3_month_day!L529="","",_penmei3_month_day!L529)</f>
        <v/>
      </c>
      <c r="AJ543" s="522" t="str">
        <f>IF(_penmei3_month_day!M529="","",_penmei3_month_day!M529)</f>
        <v/>
      </c>
      <c r="AK543" s="511" t="str">
        <f>IF(_penmei3_month_day!N529="","",_penmei3_month_day!N529)</f>
        <v/>
      </c>
      <c r="AL543" s="522" t="str">
        <f>IF(_penmei3_month_day!O529="","",_penmei3_month_day!O529)</f>
        <v/>
      </c>
      <c r="AM543" s="511" t="str">
        <f>IF(_penmei3_month_day!P529="","",_penmei3_month_day!P529)</f>
        <v/>
      </c>
      <c r="AN543" s="522" t="str">
        <f>IF(_penmei3_month_day!Q529="","",_penmei3_month_day!Q529)</f>
        <v/>
      </c>
      <c r="AO543" s="511" t="str">
        <f>IF(_penmei3_month_day!R529="","",_penmei3_month_day!R529)</f>
        <v/>
      </c>
      <c r="AP543" s="522" t="str">
        <f>IF(_penmei3_month_day!S529="","",_penmei3_month_day!S529)</f>
        <v/>
      </c>
      <c r="AQ543" s="511" t="str">
        <f>IF(_penmei3_month_day!T529="","",_penmei3_month_day!T529)</f>
        <v/>
      </c>
      <c r="AR543" s="522" t="str">
        <f>IF(_penmei3_month_day!U529="","",_penmei3_month_day!U529)</f>
        <v/>
      </c>
      <c r="AS543" s="511" t="str">
        <f>IF(_penmei3_month_day!V529="","",_penmei3_month_day!V529)</f>
        <v/>
      </c>
      <c r="AT543" s="522" t="str">
        <f>IF(_penmei3_month_day!W529="","",_penmei3_month_day!W529)</f>
        <v/>
      </c>
      <c r="AU543" s="511" t="str">
        <f>IF(_penmei3_month_day!X529="","",_penmei3_month_day!X529)</f>
        <v/>
      </c>
      <c r="AV543" s="522" t="str">
        <f>IF(_penmei3_month_day!Y529="","",_penmei3_month_day!Y529)</f>
        <v/>
      </c>
      <c r="AW543" s="511" t="str">
        <f>IF(_penmei3_month_day!Z529="","",_penmei3_month_day!Z529)</f>
        <v/>
      </c>
      <c r="AX543" s="522" t="str">
        <f>IF(_penmei3_month_day!AA529="","",_penmei3_month_day!AA529)</f>
        <v/>
      </c>
      <c r="AY543" s="511" t="str">
        <f>IF(_penmei3_month_day!AB529="","",_penmei3_month_day!AB529)</f>
        <v/>
      </c>
      <c r="AZ543" s="522" t="str">
        <f>IF(_penmei3_month_day!AC529="","",_penmei3_month_day!AC529)</f>
        <v/>
      </c>
      <c r="BA543" s="511" t="str">
        <f>IF(_penmei3_month_day!AD529="","",_penmei3_month_day!AD529)</f>
        <v/>
      </c>
      <c r="BB543" s="522" t="str">
        <f>IF(_penmei3_month_day!AE529="","",_penmei3_month_day!AE529)</f>
        <v/>
      </c>
      <c r="BC543" s="511" t="str">
        <f>IF(_penmei3_month_day!AF529="","",_penmei3_month_day!AF529)</f>
        <v/>
      </c>
      <c r="BD543" s="149" t="s">
        <v>132</v>
      </c>
      <c r="BE543" s="252"/>
    </row>
    <row ht="19.5" customHeight="1" r="544">
      <c r="A544" s="253">
        <f ca="1">IF(HOUR(I544)=0,A543+1,A543)</f>
        <v>43639</v>
      </c>
      <c r="B544" s="254">
        <f ca="1">A544</f>
        <v>43639</v>
      </c>
      <c r="C544" s="255" t="str">
        <f>IF(AND(G544&lt;16,G544&gt;=8),"白",IF(AND(G544&lt;8,G544&gt;=0),"夜",IF(G544&gt;=16,"中")))</f>
        <v>夜</v>
      </c>
      <c r="D544" s="255">
        <f ca="1">DAY(A544)</f>
        <v>23</v>
      </c>
      <c r="E544" s="255">
        <f>IF(AND(E496=1),4,IF(AND(E496&gt;1),(E496-1),))</f>
        <v>2</v>
      </c>
      <c r="F544" s="256" t="str">
        <f>IF(AND(E544=1),"甲班",IF(AND(E544=2),"乙班",IF(AND(E544=3),"丙班",IF(AND(E544=4),"丁班",))))</f>
        <v>乙班</v>
      </c>
      <c r="G544" s="255">
        <f>IF(I544=0,0,HOUR(I544-0))</f>
        <v>0</v>
      </c>
      <c r="H544" s="257">
        <f>H543</f>
        <v>0.041666666666666699</v>
      </c>
      <c r="I544" s="258">
        <f>IF(HOUR(I543)=0,H544,I543+H544)</f>
        <v>1</v>
      </c>
      <c r="J544" s="485" t="str">
        <f>IF(_penmei2_month_day!A530="","",_penmei2_month_day!A530)</f>
        <v/>
      </c>
      <c r="K544" s="485" t="str">
        <f>IF(_penmei2_month_day!B530="","",_penmei2_month_day!B530)</f>
        <v/>
      </c>
      <c r="L544" s="486" t="str">
        <f>IF(_penmei2_month_day!C530="","",_penmei2_month_day!C530)</f>
        <v/>
      </c>
      <c r="M544" s="487" t="str">
        <f>IF(_penmei2_month_day!D530="","",_penmei2_month_day!D530)</f>
        <v/>
      </c>
      <c r="N544" s="488" t="str">
        <f>IF(_penmei2_month_day!E530="","",_penmei2_month_day!E530)</f>
        <v/>
      </c>
      <c r="O544" s="488" t="str">
        <f>IF(_penmei2_month_day!F530="","",_penmei2_month_day!F530)</f>
        <v/>
      </c>
      <c r="P544" s="486" t="str">
        <f>IF(_penmei2_month_day!G530="","",_penmei2_month_day!G530)</f>
        <v/>
      </c>
      <c r="Q544" s="489" t="str">
        <f>IF(_penmei2_month_day!H530="","",_penmei2_month_day!H530)</f>
        <v/>
      </c>
      <c r="R544" s="490" t="str">
        <f>IF(_penmei2_month_day!I530="","",_penmei2_month_day!I530)</f>
        <v/>
      </c>
      <c r="S544" s="491" t="str">
        <f>IF(_penmei2_month_day!J530="","",_penmei2_month_day!J530)</f>
        <v/>
      </c>
      <c r="T544" s="523" t="str">
        <f>IF(_penmei2_month_day!K530="","",_penmei2_month_day!K530)</f>
        <v/>
      </c>
      <c r="U544" s="486" t="str">
        <f>IF(_penmei2_month_day!L530="","",_penmei2_month_day!L530)</f>
        <v/>
      </c>
      <c r="V544" s="486" t="str">
        <f>IF(_penmei2_month_day!M530="","",_penmei2_month_day!M530)</f>
        <v/>
      </c>
      <c r="W544" s="493" t="str">
        <f>IF(_penmei2_month_day!N530="","",_penmei2_month_day!N530)</f>
        <v/>
      </c>
      <c r="X544" s="494" t="str">
        <f>IF(_penmei3_month_day!A530="","",_penmei3_month_day!A530)</f>
        <v/>
      </c>
      <c r="Y544" s="495" t="str">
        <f>IF(_penmei3_month_day!B530="","",_penmei3_month_day!B530)</f>
        <v/>
      </c>
      <c r="Z544" s="496" t="str">
        <f>IF(_penmei3_month_day!C530="","",_penmei3_month_day!C530)</f>
        <v/>
      </c>
      <c r="AA544" s="485" t="str">
        <f>IF(_penmei3_month_day!D530="","",_penmei3_month_day!D530)</f>
        <v/>
      </c>
      <c r="AB544" s="496" t="str">
        <f>IF(_penmei3_month_day!E530="","",_penmei3_month_day!E530)</f>
        <v/>
      </c>
      <c r="AC544" s="485" t="str">
        <f>IF(_penmei3_month_day!F530="","",_penmei3_month_day!F530)</f>
        <v/>
      </c>
      <c r="AD544" s="494" t="str">
        <f>IF(_penmei3_month_day!G530="","",_penmei3_month_day!G530)</f>
        <v/>
      </c>
      <c r="AE544" s="495" t="str">
        <f>IF(_penmei3_month_day!H530="","",_penmei3_month_day!H530)</f>
        <v/>
      </c>
      <c r="AF544" s="496" t="str">
        <f>IF(_penmei3_month_day!I530="","",_penmei3_month_day!I530)</f>
        <v/>
      </c>
      <c r="AG544" s="485" t="str">
        <f>IF(_penmei3_month_day!J530="","",_penmei3_month_day!J530)</f>
        <v/>
      </c>
      <c r="AH544" s="496" t="str">
        <f>IF(_penmei3_month_day!K530="","",_penmei3_month_day!K530)</f>
        <v/>
      </c>
      <c r="AI544" s="485" t="str">
        <f>IF(_penmei3_month_day!L530="","",_penmei3_month_day!L530)</f>
        <v/>
      </c>
      <c r="AJ544" s="496" t="str">
        <f>IF(_penmei3_month_day!M530="","",_penmei3_month_day!M530)</f>
        <v/>
      </c>
      <c r="AK544" s="485" t="str">
        <f>IF(_penmei3_month_day!N530="","",_penmei3_month_day!N530)</f>
        <v/>
      </c>
      <c r="AL544" s="496" t="str">
        <f>IF(_penmei3_month_day!O530="","",_penmei3_month_day!O530)</f>
        <v/>
      </c>
      <c r="AM544" s="485" t="str">
        <f>IF(_penmei3_month_day!P530="","",_penmei3_month_day!P530)</f>
        <v/>
      </c>
      <c r="AN544" s="496" t="str">
        <f>IF(_penmei3_month_day!Q530="","",_penmei3_month_day!Q530)</f>
        <v/>
      </c>
      <c r="AO544" s="485" t="str">
        <f>IF(_penmei3_month_day!R530="","",_penmei3_month_day!R530)</f>
        <v/>
      </c>
      <c r="AP544" s="496" t="str">
        <f>IF(_penmei3_month_day!S530="","",_penmei3_month_day!S530)</f>
        <v/>
      </c>
      <c r="AQ544" s="485" t="str">
        <f>IF(_penmei3_month_day!T530="","",_penmei3_month_day!T530)</f>
        <v/>
      </c>
      <c r="AR544" s="496" t="str">
        <f>IF(_penmei3_month_day!U530="","",_penmei3_month_day!U530)</f>
        <v/>
      </c>
      <c r="AS544" s="485" t="str">
        <f>IF(_penmei3_month_day!V530="","",_penmei3_month_day!V530)</f>
        <v/>
      </c>
      <c r="AT544" s="496" t="str">
        <f>IF(_penmei3_month_day!W530="","",_penmei3_month_day!W530)</f>
        <v/>
      </c>
      <c r="AU544" s="485" t="str">
        <f>IF(_penmei3_month_day!X530="","",_penmei3_month_day!X530)</f>
        <v/>
      </c>
      <c r="AV544" s="496" t="str">
        <f>IF(_penmei3_month_day!Y530="","",_penmei3_month_day!Y530)</f>
        <v/>
      </c>
      <c r="AW544" s="485" t="str">
        <f>IF(_penmei3_month_day!Z530="","",_penmei3_month_day!Z530)</f>
        <v/>
      </c>
      <c r="AX544" s="496" t="str">
        <f>IF(_penmei3_month_day!AA530="","",_penmei3_month_day!AA530)</f>
        <v/>
      </c>
      <c r="AY544" s="485" t="str">
        <f>IF(_penmei3_month_day!AB530="","",_penmei3_month_day!AB530)</f>
        <v/>
      </c>
      <c r="AZ544" s="496" t="str">
        <f>IF(_penmei3_month_day!AC530="","",_penmei3_month_day!AC530)</f>
        <v/>
      </c>
      <c r="BA544" s="485" t="str">
        <f>IF(_penmei3_month_day!AD530="","",_penmei3_month_day!AD530)</f>
        <v/>
      </c>
      <c r="BB544" s="496" t="str">
        <f>IF(_penmei3_month_day!AE530="","",_penmei3_month_day!AE530)</f>
        <v/>
      </c>
      <c r="BC544" s="485" t="str">
        <f>IF(_penmei3_month_day!AF530="","",_penmei3_month_day!AF530)</f>
        <v/>
      </c>
      <c r="BD544" s="497"/>
      <c r="BE544" s="497"/>
    </row>
    <row ht="19.5" customHeight="1" r="545">
      <c r="A545" s="240">
        <f ca="1">IF(HOUR(I545)=0,A544+1,A544)</f>
        <v>43639</v>
      </c>
      <c r="B545" s="241">
        <f ca="1">A545</f>
        <v>43639</v>
      </c>
      <c r="C545" s="242" t="str">
        <f>IF(AND(G545&lt;16,G545&gt;=8),"白",IF(AND(G545&lt;8,G545&gt;=0),"夜",IF(G545&gt;=16,"中")))</f>
        <v>夜</v>
      </c>
      <c r="D545" s="242">
        <f ca="1">DAY(A545)</f>
        <v>23</v>
      </c>
      <c r="E545" s="242">
        <f>E544</f>
        <v>2</v>
      </c>
      <c r="F545" s="243" t="str">
        <f>IF(AND(E545=1),"甲班",IF(AND(E545=2),"乙班",IF(AND(E545=3),"丙班",IF(AND(E545=4),"丁班",))))</f>
        <v>乙班</v>
      </c>
      <c r="G545" s="242">
        <f>IF(I545=0,0,HOUR(I545-0))</f>
        <v>1</v>
      </c>
      <c r="H545" s="244">
        <f>H544</f>
        <v>0.041666666666666699</v>
      </c>
      <c r="I545" s="245">
        <f>IF(HOUR(I544)=0,H545,I544+H545)</f>
        <v>0.041666666666666699</v>
      </c>
      <c r="J545" s="498" t="str">
        <f>IF(_penmei2_month_day!A531="","",_penmei2_month_day!A531)</f>
        <v/>
      </c>
      <c r="K545" s="498" t="str">
        <f>IF(_penmei2_month_day!B531="","",_penmei2_month_day!B531)</f>
        <v/>
      </c>
      <c r="L545" s="499" t="str">
        <f>IF(_penmei2_month_day!C531="","",_penmei2_month_day!C531)</f>
        <v/>
      </c>
      <c r="M545" s="500" t="str">
        <f>IF(_penmei2_month_day!D531="","",_penmei2_month_day!D531)</f>
        <v/>
      </c>
      <c r="N545" s="501" t="str">
        <f>IF(_penmei2_month_day!E531="","",_penmei2_month_day!E531)</f>
        <v/>
      </c>
      <c r="O545" s="501" t="str">
        <f>IF(_penmei2_month_day!F531="","",_penmei2_month_day!F531)</f>
        <v/>
      </c>
      <c r="P545" s="499" t="str">
        <f>IF(_penmei2_month_day!G531="","",_penmei2_month_day!G531)</f>
        <v/>
      </c>
      <c r="Q545" s="502" t="str">
        <f>IF(_penmei2_month_day!H531="","",_penmei2_month_day!H531)</f>
        <v/>
      </c>
      <c r="R545" s="503" t="str">
        <f>IF(_penmei2_month_day!I531="","",_penmei2_month_day!I531)</f>
        <v/>
      </c>
      <c r="S545" s="504" t="str">
        <f>IF(_penmei2_month_day!J531="","",_penmei2_month_day!J531)</f>
        <v/>
      </c>
      <c r="T545" s="505" t="str">
        <f>IF(_penmei2_month_day!K531="","",_penmei2_month_day!K531)</f>
        <v/>
      </c>
      <c r="U545" s="499" t="str">
        <f>IF(_penmei2_month_day!L531="","",_penmei2_month_day!L531)</f>
        <v/>
      </c>
      <c r="V545" s="499" t="str">
        <f>IF(_penmei2_month_day!M531="","",_penmei2_month_day!M531)</f>
        <v/>
      </c>
      <c r="W545" s="506" t="str">
        <f>IF(_penmei2_month_day!N531="","",_penmei2_month_day!N531)</f>
        <v/>
      </c>
      <c r="X545" s="507" t="str">
        <f>IF(_penmei3_month_day!A531="","",_penmei3_month_day!A531)</f>
        <v/>
      </c>
      <c r="Y545" s="508" t="str">
        <f>IF(_penmei3_month_day!B531="","",_penmei3_month_day!B531)</f>
        <v/>
      </c>
      <c r="Z545" s="509" t="str">
        <f>IF(_penmei3_month_day!C531="","",_penmei3_month_day!C531)</f>
        <v/>
      </c>
      <c r="AA545" s="498" t="str">
        <f>IF(_penmei3_month_day!D531="","",_penmei3_month_day!D531)</f>
        <v/>
      </c>
      <c r="AB545" s="509" t="str">
        <f>IF(_penmei3_month_day!E531="","",_penmei3_month_day!E531)</f>
        <v/>
      </c>
      <c r="AC545" s="498" t="str">
        <f>IF(_penmei3_month_day!F531="","",_penmei3_month_day!F531)</f>
        <v/>
      </c>
      <c r="AD545" s="507" t="str">
        <f>IF(_penmei3_month_day!G531="","",_penmei3_month_day!G531)</f>
        <v/>
      </c>
      <c r="AE545" s="508" t="str">
        <f>IF(_penmei3_month_day!H531="","",_penmei3_month_day!H531)</f>
        <v/>
      </c>
      <c r="AF545" s="509" t="str">
        <f>IF(_penmei3_month_day!I531="","",_penmei3_month_day!I531)</f>
        <v/>
      </c>
      <c r="AG545" s="498" t="str">
        <f>IF(_penmei3_month_day!J531="","",_penmei3_month_day!J531)</f>
        <v/>
      </c>
      <c r="AH545" s="509" t="str">
        <f>IF(_penmei3_month_day!K531="","",_penmei3_month_day!K531)</f>
        <v/>
      </c>
      <c r="AI545" s="498" t="str">
        <f>IF(_penmei3_month_day!L531="","",_penmei3_month_day!L531)</f>
        <v/>
      </c>
      <c r="AJ545" s="509" t="str">
        <f>IF(_penmei3_month_day!M531="","",_penmei3_month_day!M531)</f>
        <v/>
      </c>
      <c r="AK545" s="498" t="str">
        <f>IF(_penmei3_month_day!N531="","",_penmei3_month_day!N531)</f>
        <v/>
      </c>
      <c r="AL545" s="509" t="str">
        <f>IF(_penmei3_month_day!O531="","",_penmei3_month_day!O531)</f>
        <v/>
      </c>
      <c r="AM545" s="498" t="str">
        <f>IF(_penmei3_month_day!P531="","",_penmei3_month_day!P531)</f>
        <v/>
      </c>
      <c r="AN545" s="509" t="str">
        <f>IF(_penmei3_month_day!Q531="","",_penmei3_month_day!Q531)</f>
        <v/>
      </c>
      <c r="AO545" s="498" t="str">
        <f>IF(_penmei3_month_day!R531="","",_penmei3_month_day!R531)</f>
        <v/>
      </c>
      <c r="AP545" s="509" t="str">
        <f>IF(_penmei3_month_day!S531="","",_penmei3_month_day!S531)</f>
        <v/>
      </c>
      <c r="AQ545" s="498" t="str">
        <f>IF(_penmei3_month_day!T531="","",_penmei3_month_day!T531)</f>
        <v/>
      </c>
      <c r="AR545" s="509" t="str">
        <f>IF(_penmei3_month_day!U531="","",_penmei3_month_day!U531)</f>
        <v/>
      </c>
      <c r="AS545" s="498" t="str">
        <f>IF(_penmei3_month_day!V531="","",_penmei3_month_day!V531)</f>
        <v/>
      </c>
      <c r="AT545" s="509" t="str">
        <f>IF(_penmei3_month_day!W531="","",_penmei3_month_day!W531)</f>
        <v/>
      </c>
      <c r="AU545" s="498" t="str">
        <f>IF(_penmei3_month_day!X531="","",_penmei3_month_day!X531)</f>
        <v/>
      </c>
      <c r="AV545" s="509" t="str">
        <f>IF(_penmei3_month_day!Y531="","",_penmei3_month_day!Y531)</f>
        <v/>
      </c>
      <c r="AW545" s="498" t="str">
        <f>IF(_penmei3_month_day!Z531="","",_penmei3_month_day!Z531)</f>
        <v/>
      </c>
      <c r="AX545" s="509" t="str">
        <f>IF(_penmei3_month_day!AA531="","",_penmei3_month_day!AA531)</f>
        <v/>
      </c>
      <c r="AY545" s="498" t="str">
        <f>IF(_penmei3_month_day!AB531="","",_penmei3_month_day!AB531)</f>
        <v/>
      </c>
      <c r="AZ545" s="509" t="str">
        <f>IF(_penmei3_month_day!AC531="","",_penmei3_month_day!AC531)</f>
        <v/>
      </c>
      <c r="BA545" s="498" t="str">
        <f>IF(_penmei3_month_day!AD531="","",_penmei3_month_day!AD531)</f>
        <v/>
      </c>
      <c r="BB545" s="509" t="str">
        <f>IF(_penmei3_month_day!AE531="","",_penmei3_month_day!AE531)</f>
        <v/>
      </c>
      <c r="BC545" s="498" t="str">
        <f>IF(_penmei3_month_day!AF531="","",_penmei3_month_day!AF531)</f>
        <v/>
      </c>
      <c r="BD545" s="510"/>
      <c r="BE545" s="510"/>
    </row>
    <row ht="19.5" customHeight="1" r="546">
      <c r="A546" s="240">
        <f ca="1">IF(HOUR(I546)=0,A545+1,A545)</f>
        <v>43639</v>
      </c>
      <c r="B546" s="241">
        <f ca="1">A546</f>
        <v>43639</v>
      </c>
      <c r="C546" s="242" t="str">
        <f>IF(AND(G546&lt;16,G546&gt;=8),"白",IF(AND(G546&lt;8,G546&gt;=0),"夜",IF(G546&gt;=16,"中")))</f>
        <v>夜</v>
      </c>
      <c r="D546" s="242">
        <f ca="1">DAY(A546)</f>
        <v>23</v>
      </c>
      <c r="E546" s="242">
        <f>E545</f>
        <v>2</v>
      </c>
      <c r="F546" s="243" t="str">
        <f>IF(AND(E546=1),"甲班",IF(AND(E546=2),"乙班",IF(AND(E546=3),"丙班",IF(AND(E546=4),"丁班",))))</f>
        <v>乙班</v>
      </c>
      <c r="G546" s="242">
        <f>IF(I546=0,0,HOUR(I546-0))</f>
        <v>2</v>
      </c>
      <c r="H546" s="244">
        <f>H545</f>
        <v>0.041666666666666699</v>
      </c>
      <c r="I546" s="245">
        <f>IF(HOUR(I545)=0,H546,I545+H546)</f>
        <v>0.083333333333333398</v>
      </c>
      <c r="J546" s="498" t="str">
        <f>IF(_penmei2_month_day!A532="","",_penmei2_month_day!A532)</f>
        <v/>
      </c>
      <c r="K546" s="498" t="str">
        <f>IF(_penmei2_month_day!B532="","",_penmei2_month_day!B532)</f>
        <v/>
      </c>
      <c r="L546" s="499" t="str">
        <f>IF(_penmei2_month_day!C532="","",_penmei2_month_day!C532)</f>
        <v/>
      </c>
      <c r="M546" s="500" t="str">
        <f>IF(_penmei2_month_day!D532="","",_penmei2_month_day!D532)</f>
        <v/>
      </c>
      <c r="N546" s="501" t="str">
        <f>IF(_penmei2_month_day!E532="","",_penmei2_month_day!E532)</f>
        <v/>
      </c>
      <c r="O546" s="501" t="str">
        <f>IF(_penmei2_month_day!F532="","",_penmei2_month_day!F532)</f>
        <v/>
      </c>
      <c r="P546" s="499" t="str">
        <f>IF(_penmei2_month_day!G532="","",_penmei2_month_day!G532)</f>
        <v/>
      </c>
      <c r="Q546" s="502" t="str">
        <f>IF(_penmei2_month_day!H532="","",_penmei2_month_day!H532)</f>
        <v/>
      </c>
      <c r="R546" s="503" t="str">
        <f>IF(_penmei2_month_day!I532="","",_penmei2_month_day!I532)</f>
        <v/>
      </c>
      <c r="S546" s="504" t="str">
        <f>IF(_penmei2_month_day!J532="","",_penmei2_month_day!J532)</f>
        <v/>
      </c>
      <c r="T546" s="505" t="str">
        <f>IF(_penmei2_month_day!K532="","",_penmei2_month_day!K532)</f>
        <v/>
      </c>
      <c r="U546" s="499" t="str">
        <f>IF(_penmei2_month_day!L532="","",_penmei2_month_day!L532)</f>
        <v/>
      </c>
      <c r="V546" s="499" t="str">
        <f>IF(_penmei2_month_day!M532="","",_penmei2_month_day!M532)</f>
        <v/>
      </c>
      <c r="W546" s="506" t="str">
        <f>IF(_penmei2_month_day!N532="","",_penmei2_month_day!N532)</f>
        <v/>
      </c>
      <c r="X546" s="507" t="str">
        <f>IF(_penmei3_month_day!A532="","",_penmei3_month_day!A532)</f>
        <v/>
      </c>
      <c r="Y546" s="508" t="str">
        <f>IF(_penmei3_month_day!B532="","",_penmei3_month_day!B532)</f>
        <v/>
      </c>
      <c r="Z546" s="509" t="str">
        <f>IF(_penmei3_month_day!C532="","",_penmei3_month_day!C532)</f>
        <v/>
      </c>
      <c r="AA546" s="498" t="str">
        <f>IF(_penmei3_month_day!D532="","",_penmei3_month_day!D532)</f>
        <v/>
      </c>
      <c r="AB546" s="509" t="str">
        <f>IF(_penmei3_month_day!E532="","",_penmei3_month_day!E532)</f>
        <v/>
      </c>
      <c r="AC546" s="498" t="str">
        <f>IF(_penmei3_month_day!F532="","",_penmei3_month_day!F532)</f>
        <v/>
      </c>
      <c r="AD546" s="507" t="str">
        <f>IF(_penmei3_month_day!G532="","",_penmei3_month_day!G532)</f>
        <v/>
      </c>
      <c r="AE546" s="508" t="str">
        <f>IF(_penmei3_month_day!H532="","",_penmei3_month_day!H532)</f>
        <v/>
      </c>
      <c r="AF546" s="509" t="str">
        <f>IF(_penmei3_month_day!I532="","",_penmei3_month_day!I532)</f>
        <v/>
      </c>
      <c r="AG546" s="498" t="str">
        <f>IF(_penmei3_month_day!J532="","",_penmei3_month_day!J532)</f>
        <v/>
      </c>
      <c r="AH546" s="509" t="str">
        <f>IF(_penmei3_month_day!K532="","",_penmei3_month_day!K532)</f>
        <v/>
      </c>
      <c r="AI546" s="498" t="str">
        <f>IF(_penmei3_month_day!L532="","",_penmei3_month_day!L532)</f>
        <v/>
      </c>
      <c r="AJ546" s="509" t="str">
        <f>IF(_penmei3_month_day!M532="","",_penmei3_month_day!M532)</f>
        <v/>
      </c>
      <c r="AK546" s="498" t="str">
        <f>IF(_penmei3_month_day!N532="","",_penmei3_month_day!N532)</f>
        <v/>
      </c>
      <c r="AL546" s="509" t="str">
        <f>IF(_penmei3_month_day!O532="","",_penmei3_month_day!O532)</f>
        <v/>
      </c>
      <c r="AM546" s="498" t="str">
        <f>IF(_penmei3_month_day!P532="","",_penmei3_month_day!P532)</f>
        <v/>
      </c>
      <c r="AN546" s="509" t="str">
        <f>IF(_penmei3_month_day!Q532="","",_penmei3_month_day!Q532)</f>
        <v/>
      </c>
      <c r="AO546" s="498" t="str">
        <f>IF(_penmei3_month_day!R532="","",_penmei3_month_day!R532)</f>
        <v/>
      </c>
      <c r="AP546" s="509" t="str">
        <f>IF(_penmei3_month_day!S532="","",_penmei3_month_day!S532)</f>
        <v/>
      </c>
      <c r="AQ546" s="498" t="str">
        <f>IF(_penmei3_month_day!T532="","",_penmei3_month_day!T532)</f>
        <v/>
      </c>
      <c r="AR546" s="509" t="str">
        <f>IF(_penmei3_month_day!U532="","",_penmei3_month_day!U532)</f>
        <v/>
      </c>
      <c r="AS546" s="498" t="str">
        <f>IF(_penmei3_month_day!V532="","",_penmei3_month_day!V532)</f>
        <v/>
      </c>
      <c r="AT546" s="509" t="str">
        <f>IF(_penmei3_month_day!W532="","",_penmei3_month_day!W532)</f>
        <v/>
      </c>
      <c r="AU546" s="498" t="str">
        <f>IF(_penmei3_month_day!X532="","",_penmei3_month_day!X532)</f>
        <v/>
      </c>
      <c r="AV546" s="509" t="str">
        <f>IF(_penmei3_month_day!Y532="","",_penmei3_month_day!Y532)</f>
        <v/>
      </c>
      <c r="AW546" s="498" t="str">
        <f>IF(_penmei3_month_day!Z532="","",_penmei3_month_day!Z532)</f>
        <v/>
      </c>
      <c r="AX546" s="509" t="str">
        <f>IF(_penmei3_month_day!AA532="","",_penmei3_month_day!AA532)</f>
        <v/>
      </c>
      <c r="AY546" s="498" t="str">
        <f>IF(_penmei3_month_day!AB532="","",_penmei3_month_day!AB532)</f>
        <v/>
      </c>
      <c r="AZ546" s="509" t="str">
        <f>IF(_penmei3_month_day!AC532="","",_penmei3_month_day!AC532)</f>
        <v/>
      </c>
      <c r="BA546" s="498" t="str">
        <f>IF(_penmei3_month_day!AD532="","",_penmei3_month_day!AD532)</f>
        <v/>
      </c>
      <c r="BB546" s="509" t="str">
        <f>IF(_penmei3_month_day!AE532="","",_penmei3_month_day!AE532)</f>
        <v/>
      </c>
      <c r="BC546" s="498" t="str">
        <f>IF(_penmei3_month_day!AF532="","",_penmei3_month_day!AF532)</f>
        <v/>
      </c>
      <c r="BD546" s="510"/>
      <c r="BE546" s="510"/>
    </row>
    <row ht="19.5" customHeight="1" r="547">
      <c r="A547" s="240">
        <f ca="1">IF(HOUR(I547)=0,A546+1,A546)</f>
        <v>43639</v>
      </c>
      <c r="B547" s="241">
        <f ca="1">A547</f>
        <v>43639</v>
      </c>
      <c r="C547" s="242" t="str">
        <f>IF(AND(G547&lt;16,G547&gt;=8),"白",IF(AND(G547&lt;8,G547&gt;=0),"夜",IF(G547&gt;=16,"中")))</f>
        <v>夜</v>
      </c>
      <c r="D547" s="242">
        <f ca="1">DAY(A547)</f>
        <v>23</v>
      </c>
      <c r="E547" s="242">
        <f>E546</f>
        <v>2</v>
      </c>
      <c r="F547" s="243" t="str">
        <f>IF(AND(E547=1),"甲班",IF(AND(E547=2),"乙班",IF(AND(E547=3),"丙班",IF(AND(E547=4),"丁班",))))</f>
        <v>乙班</v>
      </c>
      <c r="G547" s="242">
        <f>IF(I547=0,0,HOUR(I547-0))</f>
        <v>3</v>
      </c>
      <c r="H547" s="244">
        <f>H546</f>
        <v>0.041666666666666699</v>
      </c>
      <c r="I547" s="245">
        <f>IF(HOUR(I546)=0,H547,I546+H547)</f>
        <v>0.125</v>
      </c>
      <c r="J547" s="498" t="str">
        <f>IF(_penmei2_month_day!A533="","",_penmei2_month_day!A533)</f>
        <v/>
      </c>
      <c r="K547" s="498" t="str">
        <f>IF(_penmei2_month_day!B533="","",_penmei2_month_day!B533)</f>
        <v/>
      </c>
      <c r="L547" s="499" t="str">
        <f>IF(_penmei2_month_day!C533="","",_penmei2_month_day!C533)</f>
        <v/>
      </c>
      <c r="M547" s="500" t="str">
        <f>IF(_penmei2_month_day!D533="","",_penmei2_month_day!D533)</f>
        <v/>
      </c>
      <c r="N547" s="501" t="str">
        <f>IF(_penmei2_month_day!E533="","",_penmei2_month_day!E533)</f>
        <v/>
      </c>
      <c r="O547" s="501" t="str">
        <f>IF(_penmei2_month_day!F533="","",_penmei2_month_day!F533)</f>
        <v/>
      </c>
      <c r="P547" s="499" t="str">
        <f>IF(_penmei2_month_day!G533="","",_penmei2_month_day!G533)</f>
        <v/>
      </c>
      <c r="Q547" s="502" t="str">
        <f>IF(_penmei2_month_day!H533="","",_penmei2_month_day!H533)</f>
        <v/>
      </c>
      <c r="R547" s="503" t="str">
        <f>IF(_penmei2_month_day!I533="","",_penmei2_month_day!I533)</f>
        <v/>
      </c>
      <c r="S547" s="504" t="str">
        <f>IF(_penmei2_month_day!J533="","",_penmei2_month_day!J533)</f>
        <v/>
      </c>
      <c r="T547" s="505" t="str">
        <f>IF(_penmei2_month_day!K533="","",_penmei2_month_day!K533)</f>
        <v/>
      </c>
      <c r="U547" s="499" t="str">
        <f>IF(_penmei2_month_day!L533="","",_penmei2_month_day!L533)</f>
        <v/>
      </c>
      <c r="V547" s="499" t="str">
        <f>IF(_penmei2_month_day!M533="","",_penmei2_month_day!M533)</f>
        <v/>
      </c>
      <c r="W547" s="506" t="str">
        <f>IF(_penmei2_month_day!N533="","",_penmei2_month_day!N533)</f>
        <v/>
      </c>
      <c r="X547" s="507" t="str">
        <f>IF(_penmei3_month_day!A533="","",_penmei3_month_day!A533)</f>
        <v/>
      </c>
      <c r="Y547" s="508" t="str">
        <f>IF(_penmei3_month_day!B533="","",_penmei3_month_day!B533)</f>
        <v/>
      </c>
      <c r="Z547" s="509" t="str">
        <f>IF(_penmei3_month_day!C533="","",_penmei3_month_day!C533)</f>
        <v/>
      </c>
      <c r="AA547" s="498" t="str">
        <f>IF(_penmei3_month_day!D533="","",_penmei3_month_day!D533)</f>
        <v/>
      </c>
      <c r="AB547" s="509" t="str">
        <f>IF(_penmei3_month_day!E533="","",_penmei3_month_day!E533)</f>
        <v/>
      </c>
      <c r="AC547" s="498" t="str">
        <f>IF(_penmei3_month_day!F533="","",_penmei3_month_day!F533)</f>
        <v/>
      </c>
      <c r="AD547" s="507" t="str">
        <f>IF(_penmei3_month_day!G533="","",_penmei3_month_day!G533)</f>
        <v/>
      </c>
      <c r="AE547" s="508" t="str">
        <f>IF(_penmei3_month_day!H533="","",_penmei3_month_day!H533)</f>
        <v/>
      </c>
      <c r="AF547" s="509" t="str">
        <f>IF(_penmei3_month_day!I533="","",_penmei3_month_day!I533)</f>
        <v/>
      </c>
      <c r="AG547" s="498" t="str">
        <f>IF(_penmei3_month_day!J533="","",_penmei3_month_day!J533)</f>
        <v/>
      </c>
      <c r="AH547" s="509" t="str">
        <f>IF(_penmei3_month_day!K533="","",_penmei3_month_day!K533)</f>
        <v/>
      </c>
      <c r="AI547" s="498" t="str">
        <f>IF(_penmei3_month_day!L533="","",_penmei3_month_day!L533)</f>
        <v/>
      </c>
      <c r="AJ547" s="509" t="str">
        <f>IF(_penmei3_month_day!M533="","",_penmei3_month_day!M533)</f>
        <v/>
      </c>
      <c r="AK547" s="498" t="str">
        <f>IF(_penmei3_month_day!N533="","",_penmei3_month_day!N533)</f>
        <v/>
      </c>
      <c r="AL547" s="509" t="str">
        <f>IF(_penmei3_month_day!O533="","",_penmei3_month_day!O533)</f>
        <v/>
      </c>
      <c r="AM547" s="498" t="str">
        <f>IF(_penmei3_month_day!P533="","",_penmei3_month_day!P533)</f>
        <v/>
      </c>
      <c r="AN547" s="509" t="str">
        <f>IF(_penmei3_month_day!Q533="","",_penmei3_month_day!Q533)</f>
        <v/>
      </c>
      <c r="AO547" s="498" t="str">
        <f>IF(_penmei3_month_day!R533="","",_penmei3_month_day!R533)</f>
        <v/>
      </c>
      <c r="AP547" s="509" t="str">
        <f>IF(_penmei3_month_day!S533="","",_penmei3_month_day!S533)</f>
        <v/>
      </c>
      <c r="AQ547" s="498" t="str">
        <f>IF(_penmei3_month_day!T533="","",_penmei3_month_day!T533)</f>
        <v/>
      </c>
      <c r="AR547" s="509" t="str">
        <f>IF(_penmei3_month_day!U533="","",_penmei3_month_day!U533)</f>
        <v/>
      </c>
      <c r="AS547" s="498" t="str">
        <f>IF(_penmei3_month_day!V533="","",_penmei3_month_day!V533)</f>
        <v/>
      </c>
      <c r="AT547" s="509" t="str">
        <f>IF(_penmei3_month_day!W533="","",_penmei3_month_day!W533)</f>
        <v/>
      </c>
      <c r="AU547" s="498" t="str">
        <f>IF(_penmei3_month_day!X533="","",_penmei3_month_day!X533)</f>
        <v/>
      </c>
      <c r="AV547" s="509" t="str">
        <f>IF(_penmei3_month_day!Y533="","",_penmei3_month_day!Y533)</f>
        <v/>
      </c>
      <c r="AW547" s="498" t="str">
        <f>IF(_penmei3_month_day!Z533="","",_penmei3_month_day!Z533)</f>
        <v/>
      </c>
      <c r="AX547" s="509" t="str">
        <f>IF(_penmei3_month_day!AA533="","",_penmei3_month_day!AA533)</f>
        <v/>
      </c>
      <c r="AY547" s="498" t="str">
        <f>IF(_penmei3_month_day!AB533="","",_penmei3_month_day!AB533)</f>
        <v/>
      </c>
      <c r="AZ547" s="509" t="str">
        <f>IF(_penmei3_month_day!AC533="","",_penmei3_month_day!AC533)</f>
        <v/>
      </c>
      <c r="BA547" s="498" t="str">
        <f>IF(_penmei3_month_day!AD533="","",_penmei3_month_day!AD533)</f>
        <v/>
      </c>
      <c r="BB547" s="509" t="str">
        <f>IF(_penmei3_month_day!AE533="","",_penmei3_month_day!AE533)</f>
        <v/>
      </c>
      <c r="BC547" s="498" t="str">
        <f>IF(_penmei3_month_day!AF533="","",_penmei3_month_day!AF533)</f>
        <v/>
      </c>
      <c r="BD547" s="510"/>
      <c r="BE547" s="510"/>
    </row>
    <row ht="19.5" customHeight="1" r="548">
      <c r="A548" s="240">
        <f ca="1">IF(HOUR(I548)=0,A547+1,A547)</f>
        <v>43639</v>
      </c>
      <c r="B548" s="241">
        <f ca="1">A548</f>
        <v>43639</v>
      </c>
      <c r="C548" s="242" t="str">
        <f>IF(AND(G548&lt;16,G548&gt;=8),"白",IF(AND(G548&lt;8,G548&gt;=0),"夜",IF(G548&gt;=16,"中")))</f>
        <v>夜</v>
      </c>
      <c r="D548" s="242">
        <f ca="1">DAY(A548)</f>
        <v>23</v>
      </c>
      <c r="E548" s="242">
        <f>E547</f>
        <v>2</v>
      </c>
      <c r="F548" s="243" t="str">
        <f>IF(AND(E548=1),"甲班",IF(AND(E548=2),"乙班",IF(AND(E548=3),"丙班",IF(AND(E548=4),"丁班",))))</f>
        <v>乙班</v>
      </c>
      <c r="G548" s="242">
        <f>IF(I548=0,0,HOUR(I548-0))</f>
        <v>4</v>
      </c>
      <c r="H548" s="244">
        <f>H547</f>
        <v>0.041666666666666699</v>
      </c>
      <c r="I548" s="245">
        <f>IF(HOUR(I547)=0,H548,I547+H548)</f>
        <v>0.16666666666666699</v>
      </c>
      <c r="J548" s="498" t="str">
        <f>IF(_penmei2_month_day!A534="","",_penmei2_month_day!A534)</f>
        <v/>
      </c>
      <c r="K548" s="498" t="str">
        <f>IF(_penmei2_month_day!B534="","",_penmei2_month_day!B534)</f>
        <v/>
      </c>
      <c r="L548" s="499" t="str">
        <f>IF(_penmei2_month_day!C534="","",_penmei2_month_day!C534)</f>
        <v/>
      </c>
      <c r="M548" s="500" t="str">
        <f>IF(_penmei2_month_day!D534="","",_penmei2_month_day!D534)</f>
        <v/>
      </c>
      <c r="N548" s="501" t="str">
        <f>IF(_penmei2_month_day!E534="","",_penmei2_month_day!E534)</f>
        <v/>
      </c>
      <c r="O548" s="501" t="str">
        <f>IF(_penmei2_month_day!F534="","",_penmei2_month_day!F534)</f>
        <v/>
      </c>
      <c r="P548" s="499" t="str">
        <f>IF(_penmei2_month_day!G534="","",_penmei2_month_day!G534)</f>
        <v/>
      </c>
      <c r="Q548" s="502" t="str">
        <f>IF(_penmei2_month_day!H534="","",_penmei2_month_day!H534)</f>
        <v/>
      </c>
      <c r="R548" s="503" t="str">
        <f>IF(_penmei2_month_day!I534="","",_penmei2_month_day!I534)</f>
        <v/>
      </c>
      <c r="S548" s="504" t="str">
        <f>IF(_penmei2_month_day!J534="","",_penmei2_month_day!J534)</f>
        <v/>
      </c>
      <c r="T548" s="505" t="str">
        <f>IF(_penmei2_month_day!K534="","",_penmei2_month_day!K534)</f>
        <v/>
      </c>
      <c r="U548" s="499" t="str">
        <f>IF(_penmei2_month_day!L534="","",_penmei2_month_day!L534)</f>
        <v/>
      </c>
      <c r="V548" s="499" t="str">
        <f>IF(_penmei2_month_day!M534="","",_penmei2_month_day!M534)</f>
        <v/>
      </c>
      <c r="W548" s="506" t="str">
        <f>IF(_penmei2_month_day!N534="","",_penmei2_month_day!N534)</f>
        <v/>
      </c>
      <c r="X548" s="507" t="str">
        <f>IF(_penmei3_month_day!A534="","",_penmei3_month_day!A534)</f>
        <v/>
      </c>
      <c r="Y548" s="508" t="str">
        <f>IF(_penmei3_month_day!B534="","",_penmei3_month_day!B534)</f>
        <v/>
      </c>
      <c r="Z548" s="509" t="str">
        <f>IF(_penmei3_month_day!C534="","",_penmei3_month_day!C534)</f>
        <v/>
      </c>
      <c r="AA548" s="498" t="str">
        <f>IF(_penmei3_month_day!D534="","",_penmei3_month_day!D534)</f>
        <v/>
      </c>
      <c r="AB548" s="509" t="str">
        <f>IF(_penmei3_month_day!E534="","",_penmei3_month_day!E534)</f>
        <v/>
      </c>
      <c r="AC548" s="498" t="str">
        <f>IF(_penmei3_month_day!F534="","",_penmei3_month_day!F534)</f>
        <v/>
      </c>
      <c r="AD548" s="507" t="str">
        <f>IF(_penmei3_month_day!G534="","",_penmei3_month_day!G534)</f>
        <v/>
      </c>
      <c r="AE548" s="508" t="str">
        <f>IF(_penmei3_month_day!H534="","",_penmei3_month_day!H534)</f>
        <v/>
      </c>
      <c r="AF548" s="509" t="str">
        <f>IF(_penmei3_month_day!I534="","",_penmei3_month_day!I534)</f>
        <v/>
      </c>
      <c r="AG548" s="498" t="str">
        <f>IF(_penmei3_month_day!J534="","",_penmei3_month_day!J534)</f>
        <v/>
      </c>
      <c r="AH548" s="509" t="str">
        <f>IF(_penmei3_month_day!K534="","",_penmei3_month_day!K534)</f>
        <v/>
      </c>
      <c r="AI548" s="498" t="str">
        <f>IF(_penmei3_month_day!L534="","",_penmei3_month_day!L534)</f>
        <v/>
      </c>
      <c r="AJ548" s="509" t="str">
        <f>IF(_penmei3_month_day!M534="","",_penmei3_month_day!M534)</f>
        <v/>
      </c>
      <c r="AK548" s="498" t="str">
        <f>IF(_penmei3_month_day!N534="","",_penmei3_month_day!N534)</f>
        <v/>
      </c>
      <c r="AL548" s="509" t="str">
        <f>IF(_penmei3_month_day!O534="","",_penmei3_month_day!O534)</f>
        <v/>
      </c>
      <c r="AM548" s="498" t="str">
        <f>IF(_penmei3_month_day!P534="","",_penmei3_month_day!P534)</f>
        <v/>
      </c>
      <c r="AN548" s="509" t="str">
        <f>IF(_penmei3_month_day!Q534="","",_penmei3_month_day!Q534)</f>
        <v/>
      </c>
      <c r="AO548" s="498" t="str">
        <f>IF(_penmei3_month_day!R534="","",_penmei3_month_day!R534)</f>
        <v/>
      </c>
      <c r="AP548" s="509" t="str">
        <f>IF(_penmei3_month_day!S534="","",_penmei3_month_day!S534)</f>
        <v/>
      </c>
      <c r="AQ548" s="498" t="str">
        <f>IF(_penmei3_month_day!T534="","",_penmei3_month_day!T534)</f>
        <v/>
      </c>
      <c r="AR548" s="509" t="str">
        <f>IF(_penmei3_month_day!U534="","",_penmei3_month_day!U534)</f>
        <v/>
      </c>
      <c r="AS548" s="498" t="str">
        <f>IF(_penmei3_month_day!V534="","",_penmei3_month_day!V534)</f>
        <v/>
      </c>
      <c r="AT548" s="509" t="str">
        <f>IF(_penmei3_month_day!W534="","",_penmei3_month_day!W534)</f>
        <v/>
      </c>
      <c r="AU548" s="498" t="str">
        <f>IF(_penmei3_month_day!X534="","",_penmei3_month_day!X534)</f>
        <v/>
      </c>
      <c r="AV548" s="509" t="str">
        <f>IF(_penmei3_month_day!Y534="","",_penmei3_month_day!Y534)</f>
        <v/>
      </c>
      <c r="AW548" s="498" t="str">
        <f>IF(_penmei3_month_day!Z534="","",_penmei3_month_day!Z534)</f>
        <v/>
      </c>
      <c r="AX548" s="509" t="str">
        <f>IF(_penmei3_month_day!AA534="","",_penmei3_month_day!AA534)</f>
        <v/>
      </c>
      <c r="AY548" s="498" t="str">
        <f>IF(_penmei3_month_day!AB534="","",_penmei3_month_day!AB534)</f>
        <v/>
      </c>
      <c r="AZ548" s="509" t="str">
        <f>IF(_penmei3_month_day!AC534="","",_penmei3_month_day!AC534)</f>
        <v/>
      </c>
      <c r="BA548" s="498" t="str">
        <f>IF(_penmei3_month_day!AD534="","",_penmei3_month_day!AD534)</f>
        <v/>
      </c>
      <c r="BB548" s="509" t="str">
        <f>IF(_penmei3_month_day!AE534="","",_penmei3_month_day!AE534)</f>
        <v/>
      </c>
      <c r="BC548" s="498" t="str">
        <f>IF(_penmei3_month_day!AF534="","",_penmei3_month_day!AF534)</f>
        <v/>
      </c>
      <c r="BD548" s="510"/>
      <c r="BE548" s="510"/>
    </row>
    <row ht="19.5" customHeight="1" r="549">
      <c r="A549" s="240">
        <f ca="1">IF(HOUR(I549)=0,A548+1,A548)</f>
        <v>43639</v>
      </c>
      <c r="B549" s="241">
        <f ca="1">A549</f>
        <v>43639</v>
      </c>
      <c r="C549" s="242" t="str">
        <f>IF(AND(G549&lt;16,G549&gt;=8),"白",IF(AND(G549&lt;8,G549&gt;=0),"夜",IF(G549&gt;=16,"中")))</f>
        <v>夜</v>
      </c>
      <c r="D549" s="242">
        <f ca="1">DAY(A549)</f>
        <v>23</v>
      </c>
      <c r="E549" s="242">
        <f>E548</f>
        <v>2</v>
      </c>
      <c r="F549" s="243" t="str">
        <f>IF(AND(E549=1),"甲班",IF(AND(E549=2),"乙班",IF(AND(E549=3),"丙班",IF(AND(E549=4),"丁班",))))</f>
        <v>乙班</v>
      </c>
      <c r="G549" s="242">
        <f>IF(I549=0,0,HOUR(I549-0))</f>
        <v>5</v>
      </c>
      <c r="H549" s="244">
        <f>H548</f>
        <v>0.041666666666666699</v>
      </c>
      <c r="I549" s="245">
        <f>IF(HOUR(I548)=0,H549,I548+H549)</f>
        <v>0.20833333333333301</v>
      </c>
      <c r="J549" s="498" t="str">
        <f>IF(_penmei2_month_day!A535="","",_penmei2_month_day!A535)</f>
        <v/>
      </c>
      <c r="K549" s="498" t="str">
        <f>IF(_penmei2_month_day!B535="","",_penmei2_month_day!B535)</f>
        <v/>
      </c>
      <c r="L549" s="499" t="str">
        <f>IF(_penmei2_month_day!C535="","",_penmei2_month_day!C535)</f>
        <v/>
      </c>
      <c r="M549" s="500" t="str">
        <f>IF(_penmei2_month_day!D535="","",_penmei2_month_day!D535)</f>
        <v/>
      </c>
      <c r="N549" s="501" t="str">
        <f>IF(_penmei2_month_day!E535="","",_penmei2_month_day!E535)</f>
        <v/>
      </c>
      <c r="O549" s="501" t="str">
        <f>IF(_penmei2_month_day!F535="","",_penmei2_month_day!F535)</f>
        <v/>
      </c>
      <c r="P549" s="499" t="str">
        <f>IF(_penmei2_month_day!G535="","",_penmei2_month_day!G535)</f>
        <v/>
      </c>
      <c r="Q549" s="502" t="str">
        <f>IF(_penmei2_month_day!H535="","",_penmei2_month_day!H535)</f>
        <v/>
      </c>
      <c r="R549" s="503" t="str">
        <f>IF(_penmei2_month_day!I535="","",_penmei2_month_day!I535)</f>
        <v/>
      </c>
      <c r="S549" s="504" t="str">
        <f>IF(_penmei2_month_day!J535="","",_penmei2_month_day!J535)</f>
        <v/>
      </c>
      <c r="T549" s="505" t="str">
        <f>IF(_penmei2_month_day!K535="","",_penmei2_month_day!K535)</f>
        <v/>
      </c>
      <c r="U549" s="499" t="str">
        <f>IF(_penmei2_month_day!L535="","",_penmei2_month_day!L535)</f>
        <v/>
      </c>
      <c r="V549" s="499" t="str">
        <f>IF(_penmei2_month_day!M535="","",_penmei2_month_day!M535)</f>
        <v/>
      </c>
      <c r="W549" s="506" t="str">
        <f>IF(_penmei2_month_day!N535="","",_penmei2_month_day!N535)</f>
        <v/>
      </c>
      <c r="X549" s="507" t="str">
        <f>IF(_penmei3_month_day!A535="","",_penmei3_month_day!A535)</f>
        <v/>
      </c>
      <c r="Y549" s="508" t="str">
        <f>IF(_penmei3_month_day!B535="","",_penmei3_month_day!B535)</f>
        <v/>
      </c>
      <c r="Z549" s="509" t="str">
        <f>IF(_penmei3_month_day!C535="","",_penmei3_month_day!C535)</f>
        <v/>
      </c>
      <c r="AA549" s="498" t="str">
        <f>IF(_penmei3_month_day!D535="","",_penmei3_month_day!D535)</f>
        <v/>
      </c>
      <c r="AB549" s="509" t="str">
        <f>IF(_penmei3_month_day!E535="","",_penmei3_month_day!E535)</f>
        <v/>
      </c>
      <c r="AC549" s="498" t="str">
        <f>IF(_penmei3_month_day!F535="","",_penmei3_month_day!F535)</f>
        <v/>
      </c>
      <c r="AD549" s="507" t="str">
        <f>IF(_penmei3_month_day!G535="","",_penmei3_month_day!G535)</f>
        <v/>
      </c>
      <c r="AE549" s="508" t="str">
        <f>IF(_penmei3_month_day!H535="","",_penmei3_month_day!H535)</f>
        <v/>
      </c>
      <c r="AF549" s="509" t="str">
        <f>IF(_penmei3_month_day!I535="","",_penmei3_month_day!I535)</f>
        <v/>
      </c>
      <c r="AG549" s="498" t="str">
        <f>IF(_penmei3_month_day!J535="","",_penmei3_month_day!J535)</f>
        <v/>
      </c>
      <c r="AH549" s="509" t="str">
        <f>IF(_penmei3_month_day!K535="","",_penmei3_month_day!K535)</f>
        <v/>
      </c>
      <c r="AI549" s="498" t="str">
        <f>IF(_penmei3_month_day!L535="","",_penmei3_month_day!L535)</f>
        <v/>
      </c>
      <c r="AJ549" s="509" t="str">
        <f>IF(_penmei3_month_day!M535="","",_penmei3_month_day!M535)</f>
        <v/>
      </c>
      <c r="AK549" s="498" t="str">
        <f>IF(_penmei3_month_day!N535="","",_penmei3_month_day!N535)</f>
        <v/>
      </c>
      <c r="AL549" s="509" t="str">
        <f>IF(_penmei3_month_day!O535="","",_penmei3_month_day!O535)</f>
        <v/>
      </c>
      <c r="AM549" s="498" t="str">
        <f>IF(_penmei3_month_day!P535="","",_penmei3_month_day!P535)</f>
        <v/>
      </c>
      <c r="AN549" s="509" t="str">
        <f>IF(_penmei3_month_day!Q535="","",_penmei3_month_day!Q535)</f>
        <v/>
      </c>
      <c r="AO549" s="498" t="str">
        <f>IF(_penmei3_month_day!R535="","",_penmei3_month_day!R535)</f>
        <v/>
      </c>
      <c r="AP549" s="509" t="str">
        <f>IF(_penmei3_month_day!S535="","",_penmei3_month_day!S535)</f>
        <v/>
      </c>
      <c r="AQ549" s="498" t="str">
        <f>IF(_penmei3_month_day!T535="","",_penmei3_month_day!T535)</f>
        <v/>
      </c>
      <c r="AR549" s="509" t="str">
        <f>IF(_penmei3_month_day!U535="","",_penmei3_month_day!U535)</f>
        <v/>
      </c>
      <c r="AS549" s="498" t="str">
        <f>IF(_penmei3_month_day!V535="","",_penmei3_month_day!V535)</f>
        <v/>
      </c>
      <c r="AT549" s="509" t="str">
        <f>IF(_penmei3_month_day!W535="","",_penmei3_month_day!W535)</f>
        <v/>
      </c>
      <c r="AU549" s="498" t="str">
        <f>IF(_penmei3_month_day!X535="","",_penmei3_month_day!X535)</f>
        <v/>
      </c>
      <c r="AV549" s="509" t="str">
        <f>IF(_penmei3_month_day!Y535="","",_penmei3_month_day!Y535)</f>
        <v/>
      </c>
      <c r="AW549" s="498" t="str">
        <f>IF(_penmei3_month_day!Z535="","",_penmei3_month_day!Z535)</f>
        <v/>
      </c>
      <c r="AX549" s="509" t="str">
        <f>IF(_penmei3_month_day!AA535="","",_penmei3_month_day!AA535)</f>
        <v/>
      </c>
      <c r="AY549" s="498" t="str">
        <f>IF(_penmei3_month_day!AB535="","",_penmei3_month_day!AB535)</f>
        <v/>
      </c>
      <c r="AZ549" s="509" t="str">
        <f>IF(_penmei3_month_day!AC535="","",_penmei3_month_day!AC535)</f>
        <v/>
      </c>
      <c r="BA549" s="498" t="str">
        <f>IF(_penmei3_month_day!AD535="","",_penmei3_month_day!AD535)</f>
        <v/>
      </c>
      <c r="BB549" s="509" t="str">
        <f>IF(_penmei3_month_day!AE535="","",_penmei3_month_day!AE535)</f>
        <v/>
      </c>
      <c r="BC549" s="498" t="str">
        <f>IF(_penmei3_month_day!AF535="","",_penmei3_month_day!AF535)</f>
        <v/>
      </c>
      <c r="BD549" s="510"/>
      <c r="BE549" s="510"/>
    </row>
    <row ht="19.5" customHeight="1" r="550">
      <c r="A550" s="240">
        <f ca="1">IF(HOUR(I550)=0,A549+1,A549)</f>
        <v>43639</v>
      </c>
      <c r="B550" s="241">
        <f ca="1">A550</f>
        <v>43639</v>
      </c>
      <c r="C550" s="242" t="str">
        <f>IF(AND(G550&lt;16,G550&gt;=8),"白",IF(AND(G550&lt;8,G550&gt;=0),"夜",IF(G550&gt;=16,"中")))</f>
        <v>夜</v>
      </c>
      <c r="D550" s="242">
        <f ca="1">DAY(A550)</f>
        <v>23</v>
      </c>
      <c r="E550" s="242">
        <f>E549</f>
        <v>2</v>
      </c>
      <c r="F550" s="243" t="str">
        <f>IF(AND(E550=1),"甲班",IF(AND(E550=2),"乙班",IF(AND(E550=3),"丙班",IF(AND(E550=4),"丁班",))))</f>
        <v>乙班</v>
      </c>
      <c r="G550" s="242">
        <f>IF(I550=0,0,HOUR(I550-0))</f>
        <v>6</v>
      </c>
      <c r="H550" s="244">
        <f>H549</f>
        <v>0.041666666666666699</v>
      </c>
      <c r="I550" s="245">
        <f>IF(HOUR(I549)=0,H550,I549+H550)</f>
        <v>0.25</v>
      </c>
      <c r="J550" s="498" t="str">
        <f>IF(_penmei2_month_day!A536="","",_penmei2_month_day!A536)</f>
        <v/>
      </c>
      <c r="K550" s="498" t="str">
        <f>IF(_penmei2_month_day!B536="","",_penmei2_month_day!B536)</f>
        <v/>
      </c>
      <c r="L550" s="499" t="str">
        <f>IF(_penmei2_month_day!C536="","",_penmei2_month_day!C536)</f>
        <v/>
      </c>
      <c r="M550" s="500" t="str">
        <f>IF(_penmei2_month_day!D536="","",_penmei2_month_day!D536)</f>
        <v/>
      </c>
      <c r="N550" s="501" t="str">
        <f>IF(_penmei2_month_day!E536="","",_penmei2_month_day!E536)</f>
        <v/>
      </c>
      <c r="O550" s="501" t="str">
        <f>IF(_penmei2_month_day!F536="","",_penmei2_month_day!F536)</f>
        <v/>
      </c>
      <c r="P550" s="499" t="str">
        <f>IF(_penmei2_month_day!G536="","",_penmei2_month_day!G536)</f>
        <v/>
      </c>
      <c r="Q550" s="502" t="str">
        <f>IF(_penmei2_month_day!H536="","",_penmei2_month_day!H536)</f>
        <v/>
      </c>
      <c r="R550" s="503" t="str">
        <f>IF(_penmei2_month_day!I536="","",_penmei2_month_day!I536)</f>
        <v/>
      </c>
      <c r="S550" s="504" t="str">
        <f>IF(_penmei2_month_day!J536="","",_penmei2_month_day!J536)</f>
        <v/>
      </c>
      <c r="T550" s="505" t="str">
        <f>IF(_penmei2_month_day!K536="","",_penmei2_month_day!K536)</f>
        <v/>
      </c>
      <c r="U550" s="499" t="str">
        <f>IF(_penmei2_month_day!L536="","",_penmei2_month_day!L536)</f>
        <v/>
      </c>
      <c r="V550" s="499" t="str">
        <f>IF(_penmei2_month_day!M536="","",_penmei2_month_day!M536)</f>
        <v/>
      </c>
      <c r="W550" s="506" t="str">
        <f>IF(_penmei2_month_day!N536="","",_penmei2_month_day!N536)</f>
        <v/>
      </c>
      <c r="X550" s="507" t="str">
        <f>IF(_penmei3_month_day!A536="","",_penmei3_month_day!A536)</f>
        <v/>
      </c>
      <c r="Y550" s="508" t="str">
        <f>IF(_penmei3_month_day!B536="","",_penmei3_month_day!B536)</f>
        <v/>
      </c>
      <c r="Z550" s="509" t="str">
        <f>IF(_penmei3_month_day!C536="","",_penmei3_month_day!C536)</f>
        <v/>
      </c>
      <c r="AA550" s="498" t="str">
        <f>IF(_penmei3_month_day!D536="","",_penmei3_month_day!D536)</f>
        <v/>
      </c>
      <c r="AB550" s="509" t="str">
        <f>IF(_penmei3_month_day!E536="","",_penmei3_month_day!E536)</f>
        <v/>
      </c>
      <c r="AC550" s="498" t="str">
        <f>IF(_penmei3_month_day!F536="","",_penmei3_month_day!F536)</f>
        <v/>
      </c>
      <c r="AD550" s="507" t="str">
        <f>IF(_penmei3_month_day!G536="","",_penmei3_month_day!G536)</f>
        <v/>
      </c>
      <c r="AE550" s="508" t="str">
        <f>IF(_penmei3_month_day!H536="","",_penmei3_month_day!H536)</f>
        <v/>
      </c>
      <c r="AF550" s="509" t="str">
        <f>IF(_penmei3_month_day!I536="","",_penmei3_month_day!I536)</f>
        <v/>
      </c>
      <c r="AG550" s="498" t="str">
        <f>IF(_penmei3_month_day!J536="","",_penmei3_month_day!J536)</f>
        <v/>
      </c>
      <c r="AH550" s="509" t="str">
        <f>IF(_penmei3_month_day!K536="","",_penmei3_month_day!K536)</f>
        <v/>
      </c>
      <c r="AI550" s="498" t="str">
        <f>IF(_penmei3_month_day!L536="","",_penmei3_month_day!L536)</f>
        <v/>
      </c>
      <c r="AJ550" s="509" t="str">
        <f>IF(_penmei3_month_day!M536="","",_penmei3_month_day!M536)</f>
        <v/>
      </c>
      <c r="AK550" s="498" t="str">
        <f>IF(_penmei3_month_day!N536="","",_penmei3_month_day!N536)</f>
        <v/>
      </c>
      <c r="AL550" s="509" t="str">
        <f>IF(_penmei3_month_day!O536="","",_penmei3_month_day!O536)</f>
        <v/>
      </c>
      <c r="AM550" s="498" t="str">
        <f>IF(_penmei3_month_day!P536="","",_penmei3_month_day!P536)</f>
        <v/>
      </c>
      <c r="AN550" s="509" t="str">
        <f>IF(_penmei3_month_day!Q536="","",_penmei3_month_day!Q536)</f>
        <v/>
      </c>
      <c r="AO550" s="498" t="str">
        <f>IF(_penmei3_month_day!R536="","",_penmei3_month_day!R536)</f>
        <v/>
      </c>
      <c r="AP550" s="509" t="str">
        <f>IF(_penmei3_month_day!S536="","",_penmei3_month_day!S536)</f>
        <v/>
      </c>
      <c r="AQ550" s="498" t="str">
        <f>IF(_penmei3_month_day!T536="","",_penmei3_month_day!T536)</f>
        <v/>
      </c>
      <c r="AR550" s="509" t="str">
        <f>IF(_penmei3_month_day!U536="","",_penmei3_month_day!U536)</f>
        <v/>
      </c>
      <c r="AS550" s="498" t="str">
        <f>IF(_penmei3_month_day!V536="","",_penmei3_month_day!V536)</f>
        <v/>
      </c>
      <c r="AT550" s="509" t="str">
        <f>IF(_penmei3_month_day!W536="","",_penmei3_month_day!W536)</f>
        <v/>
      </c>
      <c r="AU550" s="498" t="str">
        <f>IF(_penmei3_month_day!X536="","",_penmei3_month_day!X536)</f>
        <v/>
      </c>
      <c r="AV550" s="509" t="str">
        <f>IF(_penmei3_month_day!Y536="","",_penmei3_month_day!Y536)</f>
        <v/>
      </c>
      <c r="AW550" s="498" t="str">
        <f>IF(_penmei3_month_day!Z536="","",_penmei3_month_day!Z536)</f>
        <v/>
      </c>
      <c r="AX550" s="509" t="str">
        <f>IF(_penmei3_month_day!AA536="","",_penmei3_month_day!AA536)</f>
        <v/>
      </c>
      <c r="AY550" s="498" t="str">
        <f>IF(_penmei3_month_day!AB536="","",_penmei3_month_day!AB536)</f>
        <v/>
      </c>
      <c r="AZ550" s="509" t="str">
        <f>IF(_penmei3_month_day!AC536="","",_penmei3_month_day!AC536)</f>
        <v/>
      </c>
      <c r="BA550" s="498" t="str">
        <f>IF(_penmei3_month_day!AD536="","",_penmei3_month_day!AD536)</f>
        <v/>
      </c>
      <c r="BB550" s="509" t="str">
        <f>IF(_penmei3_month_day!AE536="","",_penmei3_month_day!AE536)</f>
        <v/>
      </c>
      <c r="BC550" s="498" t="str">
        <f>IF(_penmei3_month_day!AF536="","",_penmei3_month_day!AF536)</f>
        <v/>
      </c>
      <c r="BD550" s="510"/>
      <c r="BE550" s="510"/>
    </row>
    <row ht="19.5" customHeight="1" r="551">
      <c r="A551" s="246">
        <f ca="1">IF(HOUR(I551)=0,A550+1,A550)</f>
        <v>43639</v>
      </c>
      <c r="B551" s="247">
        <f ca="1">A551</f>
        <v>43639</v>
      </c>
      <c r="C551" s="248" t="str">
        <f>IF(AND(G551&lt;16,G551&gt;=8),"白",IF(AND(G551&lt;8,G551&gt;=0),"夜",IF(G551&gt;=16,"中")))</f>
        <v>夜</v>
      </c>
      <c r="D551" s="248">
        <f ca="1">DAY(A551)</f>
        <v>23</v>
      </c>
      <c r="E551" s="248">
        <f>E550</f>
        <v>2</v>
      </c>
      <c r="F551" s="249" t="str">
        <f>IF(AND(E551=1),"甲班",IF(AND(E551=2),"乙班",IF(AND(E551=3),"丙班",IF(AND(E551=4),"丁班",))))</f>
        <v>乙班</v>
      </c>
      <c r="G551" s="248">
        <f>IF(I551=0,0,HOUR(I551-0))</f>
        <v>7</v>
      </c>
      <c r="H551" s="250">
        <f>H550</f>
        <v>0.041666666666666699</v>
      </c>
      <c r="I551" s="251">
        <f>IF(HOUR(I550)=0,H551,I550+H551)</f>
        <v>0.29166666666666702</v>
      </c>
      <c r="J551" s="511" t="str">
        <f>IF(_penmei2_month_day!A537="","",_penmei2_month_day!A537)</f>
        <v/>
      </c>
      <c r="K551" s="511" t="str">
        <f>IF(_penmei2_month_day!B537="","",_penmei2_month_day!B537)</f>
        <v/>
      </c>
      <c r="L551" s="512" t="str">
        <f>IF(_penmei2_month_day!C537="","",_penmei2_month_day!C537)</f>
        <v/>
      </c>
      <c r="M551" s="513" t="str">
        <f>IF(_penmei2_month_day!D537="","",_penmei2_month_day!D537)</f>
        <v/>
      </c>
      <c r="N551" s="514" t="str">
        <f>IF(_penmei2_month_day!E537="","",_penmei2_month_day!E537)</f>
        <v/>
      </c>
      <c r="O551" s="514" t="str">
        <f>IF(_penmei2_month_day!F537="","",_penmei2_month_day!F537)</f>
        <v/>
      </c>
      <c r="P551" s="512" t="str">
        <f>IF(_penmei2_month_day!G537="","",_penmei2_month_day!G537)</f>
        <v/>
      </c>
      <c r="Q551" s="515" t="str">
        <f>IF(_penmei2_month_day!H537="","",_penmei2_month_day!H537)</f>
        <v/>
      </c>
      <c r="R551" s="516" t="str">
        <f>IF(_penmei2_month_day!I537="","",_penmei2_month_day!I537)</f>
        <v/>
      </c>
      <c r="S551" s="517" t="str">
        <f>IF(_penmei2_month_day!J537="","",_penmei2_month_day!J537)</f>
        <v/>
      </c>
      <c r="T551" s="518" t="str">
        <f>IF(_penmei2_month_day!K537="","",_penmei2_month_day!K537)</f>
        <v/>
      </c>
      <c r="U551" s="512" t="str">
        <f>IF(_penmei2_month_day!L537="","",_penmei2_month_day!L537)</f>
        <v/>
      </c>
      <c r="V551" s="512" t="str">
        <f>IF(_penmei2_month_day!M537="","",_penmei2_month_day!M537)</f>
        <v/>
      </c>
      <c r="W551" s="519" t="str">
        <f>IF(_penmei2_month_day!N537="","",_penmei2_month_day!N537)</f>
        <v/>
      </c>
      <c r="X551" s="520" t="str">
        <f>IF(_penmei3_month_day!A537="","",_penmei3_month_day!A537)</f>
        <v/>
      </c>
      <c r="Y551" s="521" t="str">
        <f>IF(_penmei3_month_day!B537="","",_penmei3_month_day!B537)</f>
        <v/>
      </c>
      <c r="Z551" s="522" t="str">
        <f>IF(_penmei3_month_day!C537="","",_penmei3_month_day!C537)</f>
        <v/>
      </c>
      <c r="AA551" s="511" t="str">
        <f>IF(_penmei3_month_day!D537="","",_penmei3_month_day!D537)</f>
        <v/>
      </c>
      <c r="AB551" s="522" t="str">
        <f>IF(_penmei3_month_day!E537="","",_penmei3_month_day!E537)</f>
        <v/>
      </c>
      <c r="AC551" s="511" t="str">
        <f>IF(_penmei3_month_day!F537="","",_penmei3_month_day!F537)</f>
        <v/>
      </c>
      <c r="AD551" s="520" t="str">
        <f>IF(_penmei3_month_day!G537="","",_penmei3_month_day!G537)</f>
        <v/>
      </c>
      <c r="AE551" s="521" t="str">
        <f>IF(_penmei3_month_day!H537="","",_penmei3_month_day!H537)</f>
        <v/>
      </c>
      <c r="AF551" s="522" t="str">
        <f>IF(_penmei3_month_day!I537="","",_penmei3_month_day!I537)</f>
        <v/>
      </c>
      <c r="AG551" s="511" t="str">
        <f>IF(_penmei3_month_day!J537="","",_penmei3_month_day!J537)</f>
        <v/>
      </c>
      <c r="AH551" s="522" t="str">
        <f>IF(_penmei3_month_day!K537="","",_penmei3_month_day!K537)</f>
        <v/>
      </c>
      <c r="AI551" s="511" t="str">
        <f>IF(_penmei3_month_day!L537="","",_penmei3_month_day!L537)</f>
        <v/>
      </c>
      <c r="AJ551" s="522" t="str">
        <f>IF(_penmei3_month_day!M537="","",_penmei3_month_day!M537)</f>
        <v/>
      </c>
      <c r="AK551" s="511" t="str">
        <f>IF(_penmei3_month_day!N537="","",_penmei3_month_day!N537)</f>
        <v/>
      </c>
      <c r="AL551" s="522" t="str">
        <f>IF(_penmei3_month_day!O537="","",_penmei3_month_day!O537)</f>
        <v/>
      </c>
      <c r="AM551" s="511" t="str">
        <f>IF(_penmei3_month_day!P537="","",_penmei3_month_day!P537)</f>
        <v/>
      </c>
      <c r="AN551" s="522" t="str">
        <f>IF(_penmei3_month_day!Q537="","",_penmei3_month_day!Q537)</f>
        <v/>
      </c>
      <c r="AO551" s="511" t="str">
        <f>IF(_penmei3_month_day!R537="","",_penmei3_month_day!R537)</f>
        <v/>
      </c>
      <c r="AP551" s="522" t="str">
        <f>IF(_penmei3_month_day!S537="","",_penmei3_month_day!S537)</f>
        <v/>
      </c>
      <c r="AQ551" s="511" t="str">
        <f>IF(_penmei3_month_day!T537="","",_penmei3_month_day!T537)</f>
        <v/>
      </c>
      <c r="AR551" s="522" t="str">
        <f>IF(_penmei3_month_day!U537="","",_penmei3_month_day!U537)</f>
        <v/>
      </c>
      <c r="AS551" s="511" t="str">
        <f>IF(_penmei3_month_day!V537="","",_penmei3_month_day!V537)</f>
        <v/>
      </c>
      <c r="AT551" s="522" t="str">
        <f>IF(_penmei3_month_day!W537="","",_penmei3_month_day!W537)</f>
        <v/>
      </c>
      <c r="AU551" s="511" t="str">
        <f>IF(_penmei3_month_day!X537="","",_penmei3_month_day!X537)</f>
        <v/>
      </c>
      <c r="AV551" s="522" t="str">
        <f>IF(_penmei3_month_day!Y537="","",_penmei3_month_day!Y537)</f>
        <v/>
      </c>
      <c r="AW551" s="511" t="str">
        <f>IF(_penmei3_month_day!Z537="","",_penmei3_month_day!Z537)</f>
        <v/>
      </c>
      <c r="AX551" s="522" t="str">
        <f>IF(_penmei3_month_day!AA537="","",_penmei3_month_day!AA537)</f>
        <v/>
      </c>
      <c r="AY551" s="511" t="str">
        <f>IF(_penmei3_month_day!AB537="","",_penmei3_month_day!AB537)</f>
        <v/>
      </c>
      <c r="AZ551" s="522" t="str">
        <f>IF(_penmei3_month_day!AC537="","",_penmei3_month_day!AC537)</f>
        <v/>
      </c>
      <c r="BA551" s="511" t="str">
        <f>IF(_penmei3_month_day!AD537="","",_penmei3_month_day!AD537)</f>
        <v/>
      </c>
      <c r="BB551" s="522" t="str">
        <f>IF(_penmei3_month_day!AE537="","",_penmei3_month_day!AE537)</f>
        <v/>
      </c>
      <c r="BC551" s="511" t="str">
        <f>IF(_penmei3_month_day!AF537="","",_penmei3_month_day!AF537)</f>
        <v/>
      </c>
      <c r="BD551" s="149" t="s">
        <v>132</v>
      </c>
      <c r="BE551" s="252"/>
    </row>
    <row ht="19.5" customHeight="1" r="552">
      <c r="A552" s="253">
        <f ca="1">IF(HOUR(I552)=0,A551+1,A551)</f>
        <v>43639</v>
      </c>
      <c r="B552" s="254">
        <f ca="1">A552</f>
        <v>43639</v>
      </c>
      <c r="C552" s="255" t="str">
        <f>IF(AND(G552&lt;16,G552&gt;=8),"白",IF(AND(G552&lt;8,G552&gt;=0),"夜",IF(G552&gt;=16,"中")))</f>
        <v>白</v>
      </c>
      <c r="D552" s="255">
        <f ca="1">DAY(A552)</f>
        <v>23</v>
      </c>
      <c r="E552" s="255">
        <f>IF(AND(E544=4),1,IF(AND(E544&lt;4),(E544+1),))</f>
        <v>3</v>
      </c>
      <c r="F552" s="256" t="str">
        <f>IF(AND(E552=1),"甲班",IF(AND(E552=2),"乙班",IF(AND(E552=3),"丙班",IF(AND(E552=4),"丁班",))))</f>
        <v>丙班</v>
      </c>
      <c r="G552" s="255">
        <f>IF(I552=0,0,HOUR(I552-0))</f>
        <v>8</v>
      </c>
      <c r="H552" s="257">
        <f>H551</f>
        <v>0.041666666666666699</v>
      </c>
      <c r="I552" s="258">
        <f>IF(HOUR(I551)=0,H552,I551+H552)</f>
        <v>0.33333333333333398</v>
      </c>
      <c r="J552" s="485" t="str">
        <f>IF(_penmei2_month_day!A538="","",_penmei2_month_day!A538)</f>
        <v/>
      </c>
      <c r="K552" s="485" t="str">
        <f>IF(_penmei2_month_day!B538="","",_penmei2_month_day!B538)</f>
        <v/>
      </c>
      <c r="L552" s="486" t="str">
        <f>IF(_penmei2_month_day!C538="","",_penmei2_month_day!C538)</f>
        <v/>
      </c>
      <c r="M552" s="487" t="str">
        <f>IF(_penmei2_month_day!D538="","",_penmei2_month_day!D538)</f>
        <v/>
      </c>
      <c r="N552" s="488" t="str">
        <f>IF(_penmei2_month_day!E538="","",_penmei2_month_day!E538)</f>
        <v/>
      </c>
      <c r="O552" s="488" t="str">
        <f>IF(_penmei2_month_day!F538="","",_penmei2_month_day!F538)</f>
        <v/>
      </c>
      <c r="P552" s="486" t="str">
        <f>IF(_penmei2_month_day!G538="","",_penmei2_month_day!G538)</f>
        <v/>
      </c>
      <c r="Q552" s="489" t="str">
        <f>IF(_penmei2_month_day!H538="","",_penmei2_month_day!H538)</f>
        <v/>
      </c>
      <c r="R552" s="490" t="str">
        <f>IF(_penmei2_month_day!I538="","",_penmei2_month_day!I538)</f>
        <v/>
      </c>
      <c r="S552" s="491" t="str">
        <f>IF(_penmei2_month_day!J538="","",_penmei2_month_day!J538)</f>
        <v/>
      </c>
      <c r="T552" s="523" t="str">
        <f>IF(_penmei2_month_day!K538="","",_penmei2_month_day!K538)</f>
        <v/>
      </c>
      <c r="U552" s="486" t="str">
        <f>IF(_penmei2_month_day!L538="","",_penmei2_month_day!L538)</f>
        <v/>
      </c>
      <c r="V552" s="486" t="str">
        <f>IF(_penmei2_month_day!M538="","",_penmei2_month_day!M538)</f>
        <v/>
      </c>
      <c r="W552" s="493" t="str">
        <f>IF(_penmei2_month_day!N538="","",_penmei2_month_day!N538)</f>
        <v/>
      </c>
      <c r="X552" s="494" t="str">
        <f>IF(_penmei3_month_day!A538="","",_penmei3_month_day!A538)</f>
        <v/>
      </c>
      <c r="Y552" s="495" t="str">
        <f>IF(_penmei3_month_day!B538="","",_penmei3_month_day!B538)</f>
        <v/>
      </c>
      <c r="Z552" s="496" t="str">
        <f>IF(_penmei3_month_day!C538="","",_penmei3_month_day!C538)</f>
        <v/>
      </c>
      <c r="AA552" s="485" t="str">
        <f>IF(_penmei3_month_day!D538="","",_penmei3_month_day!D538)</f>
        <v/>
      </c>
      <c r="AB552" s="496" t="str">
        <f>IF(_penmei3_month_day!E538="","",_penmei3_month_day!E538)</f>
        <v/>
      </c>
      <c r="AC552" s="485" t="str">
        <f>IF(_penmei3_month_day!F538="","",_penmei3_month_day!F538)</f>
        <v/>
      </c>
      <c r="AD552" s="494" t="str">
        <f>IF(_penmei3_month_day!G538="","",_penmei3_month_day!G538)</f>
        <v/>
      </c>
      <c r="AE552" s="495" t="str">
        <f>IF(_penmei3_month_day!H538="","",_penmei3_month_day!H538)</f>
        <v/>
      </c>
      <c r="AF552" s="496" t="str">
        <f>IF(_penmei3_month_day!I538="","",_penmei3_month_day!I538)</f>
        <v/>
      </c>
      <c r="AG552" s="485" t="str">
        <f>IF(_penmei3_month_day!J538="","",_penmei3_month_day!J538)</f>
        <v/>
      </c>
      <c r="AH552" s="496" t="str">
        <f>IF(_penmei3_month_day!K538="","",_penmei3_month_day!K538)</f>
        <v/>
      </c>
      <c r="AI552" s="485" t="str">
        <f>IF(_penmei3_month_day!L538="","",_penmei3_month_day!L538)</f>
        <v/>
      </c>
      <c r="AJ552" s="496" t="str">
        <f>IF(_penmei3_month_day!M538="","",_penmei3_month_day!M538)</f>
        <v/>
      </c>
      <c r="AK552" s="485" t="str">
        <f>IF(_penmei3_month_day!N538="","",_penmei3_month_day!N538)</f>
        <v/>
      </c>
      <c r="AL552" s="496" t="str">
        <f>IF(_penmei3_month_day!O538="","",_penmei3_month_day!O538)</f>
        <v/>
      </c>
      <c r="AM552" s="485" t="str">
        <f>IF(_penmei3_month_day!P538="","",_penmei3_month_day!P538)</f>
        <v/>
      </c>
      <c r="AN552" s="496" t="str">
        <f>IF(_penmei3_month_day!Q538="","",_penmei3_month_day!Q538)</f>
        <v/>
      </c>
      <c r="AO552" s="485" t="str">
        <f>IF(_penmei3_month_day!R538="","",_penmei3_month_day!R538)</f>
        <v/>
      </c>
      <c r="AP552" s="496" t="str">
        <f>IF(_penmei3_month_day!S538="","",_penmei3_month_day!S538)</f>
        <v/>
      </c>
      <c r="AQ552" s="485" t="str">
        <f>IF(_penmei3_month_day!T538="","",_penmei3_month_day!T538)</f>
        <v/>
      </c>
      <c r="AR552" s="496" t="str">
        <f>IF(_penmei3_month_day!U538="","",_penmei3_month_day!U538)</f>
        <v/>
      </c>
      <c r="AS552" s="485" t="str">
        <f>IF(_penmei3_month_day!V538="","",_penmei3_month_day!V538)</f>
        <v/>
      </c>
      <c r="AT552" s="496" t="str">
        <f>IF(_penmei3_month_day!W538="","",_penmei3_month_day!W538)</f>
        <v/>
      </c>
      <c r="AU552" s="485" t="str">
        <f>IF(_penmei3_month_day!X538="","",_penmei3_month_day!X538)</f>
        <v/>
      </c>
      <c r="AV552" s="496" t="str">
        <f>IF(_penmei3_month_day!Y538="","",_penmei3_month_day!Y538)</f>
        <v/>
      </c>
      <c r="AW552" s="485" t="str">
        <f>IF(_penmei3_month_day!Z538="","",_penmei3_month_day!Z538)</f>
        <v/>
      </c>
      <c r="AX552" s="496" t="str">
        <f>IF(_penmei3_month_day!AA538="","",_penmei3_month_day!AA538)</f>
        <v/>
      </c>
      <c r="AY552" s="485" t="str">
        <f>IF(_penmei3_month_day!AB538="","",_penmei3_month_day!AB538)</f>
        <v/>
      </c>
      <c r="AZ552" s="496" t="str">
        <f>IF(_penmei3_month_day!AC538="","",_penmei3_month_day!AC538)</f>
        <v/>
      </c>
      <c r="BA552" s="485" t="str">
        <f>IF(_penmei3_month_day!AD538="","",_penmei3_month_day!AD538)</f>
        <v/>
      </c>
      <c r="BB552" s="496" t="str">
        <f>IF(_penmei3_month_day!AE538="","",_penmei3_month_day!AE538)</f>
        <v/>
      </c>
      <c r="BC552" s="485" t="str">
        <f>IF(_penmei3_month_day!AF538="","",_penmei3_month_day!AF538)</f>
        <v/>
      </c>
      <c r="BD552" s="497"/>
      <c r="BE552" s="497"/>
    </row>
    <row ht="19.5" customHeight="1" r="553">
      <c r="A553" s="240">
        <f ca="1">IF(HOUR(I553)=0,A552+1,A552)</f>
        <v>43639</v>
      </c>
      <c r="B553" s="241">
        <f ca="1">A553</f>
        <v>43639</v>
      </c>
      <c r="C553" s="242" t="str">
        <f>IF(AND(G553&lt;16,G553&gt;=8),"白",IF(AND(G553&lt;8,G553&gt;=0),"夜",IF(G553&gt;=16,"中")))</f>
        <v>白</v>
      </c>
      <c r="D553" s="242">
        <f ca="1">DAY(A553)</f>
        <v>23</v>
      </c>
      <c r="E553" s="242">
        <f>E552</f>
        <v>3</v>
      </c>
      <c r="F553" s="243" t="str">
        <f>IF(AND(E553=1),"甲班",IF(AND(E553=2),"乙班",IF(AND(E553=3),"丙班",IF(AND(E553=4),"丁班",))))</f>
        <v>丙班</v>
      </c>
      <c r="G553" s="242">
        <f>IF(I553=0,0,HOUR(I553-0))</f>
        <v>9</v>
      </c>
      <c r="H553" s="244">
        <f>H552</f>
        <v>0.041666666666666699</v>
      </c>
      <c r="I553" s="245">
        <f>IF(HOUR(I552)=0,H553,I552+H553)</f>
        <v>0.375</v>
      </c>
      <c r="J553" s="498" t="str">
        <f>IF(_penmei2_month_day!A539="","",_penmei2_month_day!A539)</f>
        <v/>
      </c>
      <c r="K553" s="498" t="str">
        <f>IF(_penmei2_month_day!B539="","",_penmei2_month_day!B539)</f>
        <v/>
      </c>
      <c r="L553" s="499" t="str">
        <f>IF(_penmei2_month_day!C539="","",_penmei2_month_day!C539)</f>
        <v/>
      </c>
      <c r="M553" s="500" t="str">
        <f>IF(_penmei2_month_day!D539="","",_penmei2_month_day!D539)</f>
        <v/>
      </c>
      <c r="N553" s="501" t="str">
        <f>IF(_penmei2_month_day!E539="","",_penmei2_month_day!E539)</f>
        <v/>
      </c>
      <c r="O553" s="501" t="str">
        <f>IF(_penmei2_month_day!F539="","",_penmei2_month_day!F539)</f>
        <v/>
      </c>
      <c r="P553" s="499" t="str">
        <f>IF(_penmei2_month_day!G539="","",_penmei2_month_day!G539)</f>
        <v/>
      </c>
      <c r="Q553" s="502" t="str">
        <f>IF(_penmei2_month_day!H539="","",_penmei2_month_day!H539)</f>
        <v/>
      </c>
      <c r="R553" s="503" t="str">
        <f>IF(_penmei2_month_day!I539="","",_penmei2_month_day!I539)</f>
        <v/>
      </c>
      <c r="S553" s="504" t="str">
        <f>IF(_penmei2_month_day!J539="","",_penmei2_month_day!J539)</f>
        <v/>
      </c>
      <c r="T553" s="505" t="str">
        <f>IF(_penmei2_month_day!K539="","",_penmei2_month_day!K539)</f>
        <v/>
      </c>
      <c r="U553" s="499" t="str">
        <f>IF(_penmei2_month_day!L539="","",_penmei2_month_day!L539)</f>
        <v/>
      </c>
      <c r="V553" s="499" t="str">
        <f>IF(_penmei2_month_day!M539="","",_penmei2_month_day!M539)</f>
        <v/>
      </c>
      <c r="W553" s="506" t="str">
        <f>IF(_penmei2_month_day!N539="","",_penmei2_month_day!N539)</f>
        <v/>
      </c>
      <c r="X553" s="507" t="str">
        <f>IF(_penmei3_month_day!A539="","",_penmei3_month_day!A539)</f>
        <v/>
      </c>
      <c r="Y553" s="508" t="str">
        <f>IF(_penmei3_month_day!B539="","",_penmei3_month_day!B539)</f>
        <v/>
      </c>
      <c r="Z553" s="509" t="str">
        <f>IF(_penmei3_month_day!C539="","",_penmei3_month_day!C539)</f>
        <v/>
      </c>
      <c r="AA553" s="498" t="str">
        <f>IF(_penmei3_month_day!D539="","",_penmei3_month_day!D539)</f>
        <v/>
      </c>
      <c r="AB553" s="509" t="str">
        <f>IF(_penmei3_month_day!E539="","",_penmei3_month_day!E539)</f>
        <v/>
      </c>
      <c r="AC553" s="498" t="str">
        <f>IF(_penmei3_month_day!F539="","",_penmei3_month_day!F539)</f>
        <v/>
      </c>
      <c r="AD553" s="507" t="str">
        <f>IF(_penmei3_month_day!G539="","",_penmei3_month_day!G539)</f>
        <v/>
      </c>
      <c r="AE553" s="508" t="str">
        <f>IF(_penmei3_month_day!H539="","",_penmei3_month_day!H539)</f>
        <v/>
      </c>
      <c r="AF553" s="509" t="str">
        <f>IF(_penmei3_month_day!I539="","",_penmei3_month_day!I539)</f>
        <v/>
      </c>
      <c r="AG553" s="498" t="str">
        <f>IF(_penmei3_month_day!J539="","",_penmei3_month_day!J539)</f>
        <v/>
      </c>
      <c r="AH553" s="509" t="str">
        <f>IF(_penmei3_month_day!K539="","",_penmei3_month_day!K539)</f>
        <v/>
      </c>
      <c r="AI553" s="498" t="str">
        <f>IF(_penmei3_month_day!L539="","",_penmei3_month_day!L539)</f>
        <v/>
      </c>
      <c r="AJ553" s="509" t="str">
        <f>IF(_penmei3_month_day!M539="","",_penmei3_month_day!M539)</f>
        <v/>
      </c>
      <c r="AK553" s="498" t="str">
        <f>IF(_penmei3_month_day!N539="","",_penmei3_month_day!N539)</f>
        <v/>
      </c>
      <c r="AL553" s="509" t="str">
        <f>IF(_penmei3_month_day!O539="","",_penmei3_month_day!O539)</f>
        <v/>
      </c>
      <c r="AM553" s="498" t="str">
        <f>IF(_penmei3_month_day!P539="","",_penmei3_month_day!P539)</f>
        <v/>
      </c>
      <c r="AN553" s="509" t="str">
        <f>IF(_penmei3_month_day!Q539="","",_penmei3_month_day!Q539)</f>
        <v/>
      </c>
      <c r="AO553" s="498" t="str">
        <f>IF(_penmei3_month_day!R539="","",_penmei3_month_day!R539)</f>
        <v/>
      </c>
      <c r="AP553" s="509" t="str">
        <f>IF(_penmei3_month_day!S539="","",_penmei3_month_day!S539)</f>
        <v/>
      </c>
      <c r="AQ553" s="498" t="str">
        <f>IF(_penmei3_month_day!T539="","",_penmei3_month_day!T539)</f>
        <v/>
      </c>
      <c r="AR553" s="509" t="str">
        <f>IF(_penmei3_month_day!U539="","",_penmei3_month_day!U539)</f>
        <v/>
      </c>
      <c r="AS553" s="498" t="str">
        <f>IF(_penmei3_month_day!V539="","",_penmei3_month_day!V539)</f>
        <v/>
      </c>
      <c r="AT553" s="509" t="str">
        <f>IF(_penmei3_month_day!W539="","",_penmei3_month_day!W539)</f>
        <v/>
      </c>
      <c r="AU553" s="498" t="str">
        <f>IF(_penmei3_month_day!X539="","",_penmei3_month_day!X539)</f>
        <v/>
      </c>
      <c r="AV553" s="509" t="str">
        <f>IF(_penmei3_month_day!Y539="","",_penmei3_month_day!Y539)</f>
        <v/>
      </c>
      <c r="AW553" s="498" t="str">
        <f>IF(_penmei3_month_day!Z539="","",_penmei3_month_day!Z539)</f>
        <v/>
      </c>
      <c r="AX553" s="509" t="str">
        <f>IF(_penmei3_month_day!AA539="","",_penmei3_month_day!AA539)</f>
        <v/>
      </c>
      <c r="AY553" s="498" t="str">
        <f>IF(_penmei3_month_day!AB539="","",_penmei3_month_day!AB539)</f>
        <v/>
      </c>
      <c r="AZ553" s="509" t="str">
        <f>IF(_penmei3_month_day!AC539="","",_penmei3_month_day!AC539)</f>
        <v/>
      </c>
      <c r="BA553" s="498" t="str">
        <f>IF(_penmei3_month_day!AD539="","",_penmei3_month_day!AD539)</f>
        <v/>
      </c>
      <c r="BB553" s="509" t="str">
        <f>IF(_penmei3_month_day!AE539="","",_penmei3_month_day!AE539)</f>
        <v/>
      </c>
      <c r="BC553" s="498" t="str">
        <f>IF(_penmei3_month_day!AF539="","",_penmei3_month_day!AF539)</f>
        <v/>
      </c>
      <c r="BD553" s="510"/>
      <c r="BE553" s="510"/>
    </row>
    <row ht="19.5" customHeight="1" r="554">
      <c r="A554" s="240">
        <f ca="1">IF(HOUR(I554)=0,A553+1,A553)</f>
        <v>43639</v>
      </c>
      <c r="B554" s="241">
        <f ca="1">A554</f>
        <v>43639</v>
      </c>
      <c r="C554" s="242" t="str">
        <f>IF(AND(G554&lt;16,G554&gt;=8),"白",IF(AND(G554&lt;8,G554&gt;=0),"夜",IF(G554&gt;=16,"中")))</f>
        <v>白</v>
      </c>
      <c r="D554" s="242">
        <f ca="1">DAY(A554)</f>
        <v>23</v>
      </c>
      <c r="E554" s="242">
        <f>E553</f>
        <v>3</v>
      </c>
      <c r="F554" s="243" t="str">
        <f>IF(AND(E554=1),"甲班",IF(AND(E554=2),"乙班",IF(AND(E554=3),"丙班",IF(AND(E554=4),"丁班",))))</f>
        <v>丙班</v>
      </c>
      <c r="G554" s="242">
        <f>IF(I554=0,0,HOUR(I554-0))</f>
        <v>10</v>
      </c>
      <c r="H554" s="244">
        <f>H553</f>
        <v>0.041666666666666699</v>
      </c>
      <c r="I554" s="245">
        <f>IF(HOUR(I553)=0,H554,I553+H554)</f>
        <v>0.41666666666666702</v>
      </c>
      <c r="J554" s="498" t="str">
        <f>IF(_penmei2_month_day!A540="","",_penmei2_month_day!A540)</f>
        <v/>
      </c>
      <c r="K554" s="498" t="str">
        <f>IF(_penmei2_month_day!B540="","",_penmei2_month_day!B540)</f>
        <v/>
      </c>
      <c r="L554" s="499" t="str">
        <f>IF(_penmei2_month_day!C540="","",_penmei2_month_day!C540)</f>
        <v/>
      </c>
      <c r="M554" s="500" t="str">
        <f>IF(_penmei2_month_day!D540="","",_penmei2_month_day!D540)</f>
        <v/>
      </c>
      <c r="N554" s="501" t="str">
        <f>IF(_penmei2_month_day!E540="","",_penmei2_month_day!E540)</f>
        <v/>
      </c>
      <c r="O554" s="501" t="str">
        <f>IF(_penmei2_month_day!F540="","",_penmei2_month_day!F540)</f>
        <v/>
      </c>
      <c r="P554" s="499" t="str">
        <f>IF(_penmei2_month_day!G540="","",_penmei2_month_day!G540)</f>
        <v/>
      </c>
      <c r="Q554" s="502" t="str">
        <f>IF(_penmei2_month_day!H540="","",_penmei2_month_day!H540)</f>
        <v/>
      </c>
      <c r="R554" s="503" t="str">
        <f>IF(_penmei2_month_day!I540="","",_penmei2_month_day!I540)</f>
        <v/>
      </c>
      <c r="S554" s="504" t="str">
        <f>IF(_penmei2_month_day!J540="","",_penmei2_month_day!J540)</f>
        <v/>
      </c>
      <c r="T554" s="505" t="str">
        <f>IF(_penmei2_month_day!K540="","",_penmei2_month_day!K540)</f>
        <v/>
      </c>
      <c r="U554" s="499" t="str">
        <f>IF(_penmei2_month_day!L540="","",_penmei2_month_day!L540)</f>
        <v/>
      </c>
      <c r="V554" s="499" t="str">
        <f>IF(_penmei2_month_day!M540="","",_penmei2_month_day!M540)</f>
        <v/>
      </c>
      <c r="W554" s="506" t="str">
        <f>IF(_penmei2_month_day!N540="","",_penmei2_month_day!N540)</f>
        <v/>
      </c>
      <c r="X554" s="507" t="str">
        <f>IF(_penmei3_month_day!A540="","",_penmei3_month_day!A540)</f>
        <v/>
      </c>
      <c r="Y554" s="508" t="str">
        <f>IF(_penmei3_month_day!B540="","",_penmei3_month_day!B540)</f>
        <v/>
      </c>
      <c r="Z554" s="509" t="str">
        <f>IF(_penmei3_month_day!C540="","",_penmei3_month_day!C540)</f>
        <v/>
      </c>
      <c r="AA554" s="498" t="str">
        <f>IF(_penmei3_month_day!D540="","",_penmei3_month_day!D540)</f>
        <v/>
      </c>
      <c r="AB554" s="509" t="str">
        <f>IF(_penmei3_month_day!E540="","",_penmei3_month_day!E540)</f>
        <v/>
      </c>
      <c r="AC554" s="498" t="str">
        <f>IF(_penmei3_month_day!F540="","",_penmei3_month_day!F540)</f>
        <v/>
      </c>
      <c r="AD554" s="507" t="str">
        <f>IF(_penmei3_month_day!G540="","",_penmei3_month_day!G540)</f>
        <v/>
      </c>
      <c r="AE554" s="508" t="str">
        <f>IF(_penmei3_month_day!H540="","",_penmei3_month_day!H540)</f>
        <v/>
      </c>
      <c r="AF554" s="509" t="str">
        <f>IF(_penmei3_month_day!I540="","",_penmei3_month_day!I540)</f>
        <v/>
      </c>
      <c r="AG554" s="498" t="str">
        <f>IF(_penmei3_month_day!J540="","",_penmei3_month_day!J540)</f>
        <v/>
      </c>
      <c r="AH554" s="509" t="str">
        <f>IF(_penmei3_month_day!K540="","",_penmei3_month_day!K540)</f>
        <v/>
      </c>
      <c r="AI554" s="498" t="str">
        <f>IF(_penmei3_month_day!L540="","",_penmei3_month_day!L540)</f>
        <v/>
      </c>
      <c r="AJ554" s="509" t="str">
        <f>IF(_penmei3_month_day!M540="","",_penmei3_month_day!M540)</f>
        <v/>
      </c>
      <c r="AK554" s="498" t="str">
        <f>IF(_penmei3_month_day!N540="","",_penmei3_month_day!N540)</f>
        <v/>
      </c>
      <c r="AL554" s="509" t="str">
        <f>IF(_penmei3_month_day!O540="","",_penmei3_month_day!O540)</f>
        <v/>
      </c>
      <c r="AM554" s="498" t="str">
        <f>IF(_penmei3_month_day!P540="","",_penmei3_month_day!P540)</f>
        <v/>
      </c>
      <c r="AN554" s="509" t="str">
        <f>IF(_penmei3_month_day!Q540="","",_penmei3_month_day!Q540)</f>
        <v/>
      </c>
      <c r="AO554" s="498" t="str">
        <f>IF(_penmei3_month_day!R540="","",_penmei3_month_day!R540)</f>
        <v/>
      </c>
      <c r="AP554" s="509" t="str">
        <f>IF(_penmei3_month_day!S540="","",_penmei3_month_day!S540)</f>
        <v/>
      </c>
      <c r="AQ554" s="498" t="str">
        <f>IF(_penmei3_month_day!T540="","",_penmei3_month_day!T540)</f>
        <v/>
      </c>
      <c r="AR554" s="509" t="str">
        <f>IF(_penmei3_month_day!U540="","",_penmei3_month_day!U540)</f>
        <v/>
      </c>
      <c r="AS554" s="498" t="str">
        <f>IF(_penmei3_month_day!V540="","",_penmei3_month_day!V540)</f>
        <v/>
      </c>
      <c r="AT554" s="509" t="str">
        <f>IF(_penmei3_month_day!W540="","",_penmei3_month_day!W540)</f>
        <v/>
      </c>
      <c r="AU554" s="498" t="str">
        <f>IF(_penmei3_month_day!X540="","",_penmei3_month_day!X540)</f>
        <v/>
      </c>
      <c r="AV554" s="509" t="str">
        <f>IF(_penmei3_month_day!Y540="","",_penmei3_month_day!Y540)</f>
        <v/>
      </c>
      <c r="AW554" s="498" t="str">
        <f>IF(_penmei3_month_day!Z540="","",_penmei3_month_day!Z540)</f>
        <v/>
      </c>
      <c r="AX554" s="509" t="str">
        <f>IF(_penmei3_month_day!AA540="","",_penmei3_month_day!AA540)</f>
        <v/>
      </c>
      <c r="AY554" s="498" t="str">
        <f>IF(_penmei3_month_day!AB540="","",_penmei3_month_day!AB540)</f>
        <v/>
      </c>
      <c r="AZ554" s="509" t="str">
        <f>IF(_penmei3_month_day!AC540="","",_penmei3_month_day!AC540)</f>
        <v/>
      </c>
      <c r="BA554" s="498" t="str">
        <f>IF(_penmei3_month_day!AD540="","",_penmei3_month_day!AD540)</f>
        <v/>
      </c>
      <c r="BB554" s="509" t="str">
        <f>IF(_penmei3_month_day!AE540="","",_penmei3_month_day!AE540)</f>
        <v/>
      </c>
      <c r="BC554" s="498" t="str">
        <f>IF(_penmei3_month_day!AF540="","",_penmei3_month_day!AF540)</f>
        <v/>
      </c>
      <c r="BD554" s="510"/>
      <c r="BE554" s="510"/>
    </row>
    <row ht="19.5" customHeight="1" r="555">
      <c r="A555" s="240">
        <f ca="1">IF(HOUR(I555)=0,A554+1,A554)</f>
        <v>43639</v>
      </c>
      <c r="B555" s="241">
        <f ca="1">A555</f>
        <v>43639</v>
      </c>
      <c r="C555" s="242" t="str">
        <f>IF(AND(G555&lt;16,G555&gt;=8),"白",IF(AND(G555&lt;8,G555&gt;=0),"夜",IF(G555&gt;=16,"中")))</f>
        <v>白</v>
      </c>
      <c r="D555" s="242">
        <f ca="1">DAY(A555)</f>
        <v>23</v>
      </c>
      <c r="E555" s="242">
        <f>E554</f>
        <v>3</v>
      </c>
      <c r="F555" s="243" t="str">
        <f>IF(AND(E555=1),"甲班",IF(AND(E555=2),"乙班",IF(AND(E555=3),"丙班",IF(AND(E555=4),"丁班",))))</f>
        <v>丙班</v>
      </c>
      <c r="G555" s="242">
        <f>IF(I555=0,0,HOUR(I555-0))</f>
        <v>11</v>
      </c>
      <c r="H555" s="244">
        <f>H554</f>
        <v>0.041666666666666699</v>
      </c>
      <c r="I555" s="245">
        <f>IF(HOUR(I554)=0,H555,I554+H555)</f>
        <v>0.45833333333333398</v>
      </c>
      <c r="J555" s="498" t="str">
        <f>IF(_penmei2_month_day!A541="","",_penmei2_month_day!A541)</f>
        <v/>
      </c>
      <c r="K555" s="498" t="str">
        <f>IF(_penmei2_month_day!B541="","",_penmei2_month_day!B541)</f>
        <v/>
      </c>
      <c r="L555" s="499" t="str">
        <f>IF(_penmei2_month_day!C541="","",_penmei2_month_day!C541)</f>
        <v/>
      </c>
      <c r="M555" s="500" t="str">
        <f>IF(_penmei2_month_day!D541="","",_penmei2_month_day!D541)</f>
        <v/>
      </c>
      <c r="N555" s="501" t="str">
        <f>IF(_penmei2_month_day!E541="","",_penmei2_month_day!E541)</f>
        <v/>
      </c>
      <c r="O555" s="501" t="str">
        <f>IF(_penmei2_month_day!F541="","",_penmei2_month_day!F541)</f>
        <v/>
      </c>
      <c r="P555" s="499" t="str">
        <f>IF(_penmei2_month_day!G541="","",_penmei2_month_day!G541)</f>
        <v/>
      </c>
      <c r="Q555" s="502" t="str">
        <f>IF(_penmei2_month_day!H541="","",_penmei2_month_day!H541)</f>
        <v/>
      </c>
      <c r="R555" s="503" t="str">
        <f>IF(_penmei2_month_day!I541="","",_penmei2_month_day!I541)</f>
        <v/>
      </c>
      <c r="S555" s="504" t="str">
        <f>IF(_penmei2_month_day!J541="","",_penmei2_month_day!J541)</f>
        <v/>
      </c>
      <c r="T555" s="505" t="str">
        <f>IF(_penmei2_month_day!K541="","",_penmei2_month_day!K541)</f>
        <v/>
      </c>
      <c r="U555" s="499" t="str">
        <f>IF(_penmei2_month_day!L541="","",_penmei2_month_day!L541)</f>
        <v/>
      </c>
      <c r="V555" s="499" t="str">
        <f>IF(_penmei2_month_day!M541="","",_penmei2_month_day!M541)</f>
        <v/>
      </c>
      <c r="W555" s="506" t="str">
        <f>IF(_penmei2_month_day!N541="","",_penmei2_month_day!N541)</f>
        <v/>
      </c>
      <c r="X555" s="507" t="str">
        <f>IF(_penmei3_month_day!A541="","",_penmei3_month_day!A541)</f>
        <v/>
      </c>
      <c r="Y555" s="508" t="str">
        <f>IF(_penmei3_month_day!B541="","",_penmei3_month_day!B541)</f>
        <v/>
      </c>
      <c r="Z555" s="509" t="str">
        <f>IF(_penmei3_month_day!C541="","",_penmei3_month_day!C541)</f>
        <v/>
      </c>
      <c r="AA555" s="498" t="str">
        <f>IF(_penmei3_month_day!D541="","",_penmei3_month_day!D541)</f>
        <v/>
      </c>
      <c r="AB555" s="509" t="str">
        <f>IF(_penmei3_month_day!E541="","",_penmei3_month_day!E541)</f>
        <v/>
      </c>
      <c r="AC555" s="498" t="str">
        <f>IF(_penmei3_month_day!F541="","",_penmei3_month_day!F541)</f>
        <v/>
      </c>
      <c r="AD555" s="507" t="str">
        <f>IF(_penmei3_month_day!G541="","",_penmei3_month_day!G541)</f>
        <v/>
      </c>
      <c r="AE555" s="508" t="str">
        <f>IF(_penmei3_month_day!H541="","",_penmei3_month_day!H541)</f>
        <v/>
      </c>
      <c r="AF555" s="509" t="str">
        <f>IF(_penmei3_month_day!I541="","",_penmei3_month_day!I541)</f>
        <v/>
      </c>
      <c r="AG555" s="498" t="str">
        <f>IF(_penmei3_month_day!J541="","",_penmei3_month_day!J541)</f>
        <v/>
      </c>
      <c r="AH555" s="509" t="str">
        <f>IF(_penmei3_month_day!K541="","",_penmei3_month_day!K541)</f>
        <v/>
      </c>
      <c r="AI555" s="498" t="str">
        <f>IF(_penmei3_month_day!L541="","",_penmei3_month_day!L541)</f>
        <v/>
      </c>
      <c r="AJ555" s="509" t="str">
        <f>IF(_penmei3_month_day!M541="","",_penmei3_month_day!M541)</f>
        <v/>
      </c>
      <c r="AK555" s="498" t="str">
        <f>IF(_penmei3_month_day!N541="","",_penmei3_month_day!N541)</f>
        <v/>
      </c>
      <c r="AL555" s="509" t="str">
        <f>IF(_penmei3_month_day!O541="","",_penmei3_month_day!O541)</f>
        <v/>
      </c>
      <c r="AM555" s="498" t="str">
        <f>IF(_penmei3_month_day!P541="","",_penmei3_month_day!P541)</f>
        <v/>
      </c>
      <c r="AN555" s="509" t="str">
        <f>IF(_penmei3_month_day!Q541="","",_penmei3_month_day!Q541)</f>
        <v/>
      </c>
      <c r="AO555" s="498" t="str">
        <f>IF(_penmei3_month_day!R541="","",_penmei3_month_day!R541)</f>
        <v/>
      </c>
      <c r="AP555" s="509" t="str">
        <f>IF(_penmei3_month_day!S541="","",_penmei3_month_day!S541)</f>
        <v/>
      </c>
      <c r="AQ555" s="498" t="str">
        <f>IF(_penmei3_month_day!T541="","",_penmei3_month_day!T541)</f>
        <v/>
      </c>
      <c r="AR555" s="509" t="str">
        <f>IF(_penmei3_month_day!U541="","",_penmei3_month_day!U541)</f>
        <v/>
      </c>
      <c r="AS555" s="498" t="str">
        <f>IF(_penmei3_month_day!V541="","",_penmei3_month_day!V541)</f>
        <v/>
      </c>
      <c r="AT555" s="509" t="str">
        <f>IF(_penmei3_month_day!W541="","",_penmei3_month_day!W541)</f>
        <v/>
      </c>
      <c r="AU555" s="498" t="str">
        <f>IF(_penmei3_month_day!X541="","",_penmei3_month_day!X541)</f>
        <v/>
      </c>
      <c r="AV555" s="509" t="str">
        <f>IF(_penmei3_month_day!Y541="","",_penmei3_month_day!Y541)</f>
        <v/>
      </c>
      <c r="AW555" s="498" t="str">
        <f>IF(_penmei3_month_day!Z541="","",_penmei3_month_day!Z541)</f>
        <v/>
      </c>
      <c r="AX555" s="509" t="str">
        <f>IF(_penmei3_month_day!AA541="","",_penmei3_month_day!AA541)</f>
        <v/>
      </c>
      <c r="AY555" s="498" t="str">
        <f>IF(_penmei3_month_day!AB541="","",_penmei3_month_day!AB541)</f>
        <v/>
      </c>
      <c r="AZ555" s="509" t="str">
        <f>IF(_penmei3_month_day!AC541="","",_penmei3_month_day!AC541)</f>
        <v/>
      </c>
      <c r="BA555" s="498" t="str">
        <f>IF(_penmei3_month_day!AD541="","",_penmei3_month_day!AD541)</f>
        <v/>
      </c>
      <c r="BB555" s="509" t="str">
        <f>IF(_penmei3_month_day!AE541="","",_penmei3_month_day!AE541)</f>
        <v/>
      </c>
      <c r="BC555" s="498" t="str">
        <f>IF(_penmei3_month_day!AF541="","",_penmei3_month_day!AF541)</f>
        <v/>
      </c>
      <c r="BD555" s="510"/>
      <c r="BE555" s="510"/>
    </row>
    <row ht="19.5" customHeight="1" r="556">
      <c r="A556" s="240">
        <f ca="1">IF(HOUR(I556)=0,A555+1,A555)</f>
        <v>43639</v>
      </c>
      <c r="B556" s="241">
        <f ca="1">A556</f>
        <v>43639</v>
      </c>
      <c r="C556" s="242" t="str">
        <f>IF(AND(G556&lt;16,G556&gt;=8),"白",IF(AND(G556&lt;8,G556&gt;=0),"夜",IF(G556&gt;=16,"中")))</f>
        <v>白</v>
      </c>
      <c r="D556" s="242">
        <f ca="1">DAY(A556)</f>
        <v>23</v>
      </c>
      <c r="E556" s="242">
        <f>E555</f>
        <v>3</v>
      </c>
      <c r="F556" s="243" t="str">
        <f>IF(AND(E556=1),"甲班",IF(AND(E556=2),"乙班",IF(AND(E556=3),"丙班",IF(AND(E556=4),"丁班",))))</f>
        <v>丙班</v>
      </c>
      <c r="G556" s="242">
        <f>IF(I556=0,0,HOUR(I556-0))</f>
        <v>12</v>
      </c>
      <c r="H556" s="244">
        <f>H555</f>
        <v>0.041666666666666699</v>
      </c>
      <c r="I556" s="245">
        <f>IF(HOUR(I555)=0,H556,I555+H556)</f>
        <v>0.5</v>
      </c>
      <c r="J556" s="498" t="str">
        <f>IF(_penmei2_month_day!A542="","",_penmei2_month_day!A542)</f>
        <v/>
      </c>
      <c r="K556" s="498" t="str">
        <f>IF(_penmei2_month_day!B542="","",_penmei2_month_day!B542)</f>
        <v/>
      </c>
      <c r="L556" s="499" t="str">
        <f>IF(_penmei2_month_day!C542="","",_penmei2_month_day!C542)</f>
        <v/>
      </c>
      <c r="M556" s="500" t="str">
        <f>IF(_penmei2_month_day!D542="","",_penmei2_month_day!D542)</f>
        <v/>
      </c>
      <c r="N556" s="501" t="str">
        <f>IF(_penmei2_month_day!E542="","",_penmei2_month_day!E542)</f>
        <v/>
      </c>
      <c r="O556" s="501" t="str">
        <f>IF(_penmei2_month_day!F542="","",_penmei2_month_day!F542)</f>
        <v/>
      </c>
      <c r="P556" s="499" t="str">
        <f>IF(_penmei2_month_day!G542="","",_penmei2_month_day!G542)</f>
        <v/>
      </c>
      <c r="Q556" s="502" t="str">
        <f>IF(_penmei2_month_day!H542="","",_penmei2_month_day!H542)</f>
        <v/>
      </c>
      <c r="R556" s="503" t="str">
        <f>IF(_penmei2_month_day!I542="","",_penmei2_month_day!I542)</f>
        <v/>
      </c>
      <c r="S556" s="504" t="str">
        <f>IF(_penmei2_month_day!J542="","",_penmei2_month_day!J542)</f>
        <v/>
      </c>
      <c r="T556" s="505" t="str">
        <f>IF(_penmei2_month_day!K542="","",_penmei2_month_day!K542)</f>
        <v/>
      </c>
      <c r="U556" s="499" t="str">
        <f>IF(_penmei2_month_day!L542="","",_penmei2_month_day!L542)</f>
        <v/>
      </c>
      <c r="V556" s="499" t="str">
        <f>IF(_penmei2_month_day!M542="","",_penmei2_month_day!M542)</f>
        <v/>
      </c>
      <c r="W556" s="506" t="str">
        <f>IF(_penmei2_month_day!N542="","",_penmei2_month_day!N542)</f>
        <v/>
      </c>
      <c r="X556" s="507" t="str">
        <f>IF(_penmei3_month_day!A542="","",_penmei3_month_day!A542)</f>
        <v/>
      </c>
      <c r="Y556" s="508" t="str">
        <f>IF(_penmei3_month_day!B542="","",_penmei3_month_day!B542)</f>
        <v/>
      </c>
      <c r="Z556" s="509" t="str">
        <f>IF(_penmei3_month_day!C542="","",_penmei3_month_day!C542)</f>
        <v/>
      </c>
      <c r="AA556" s="498" t="str">
        <f>IF(_penmei3_month_day!D542="","",_penmei3_month_day!D542)</f>
        <v/>
      </c>
      <c r="AB556" s="509" t="str">
        <f>IF(_penmei3_month_day!E542="","",_penmei3_month_day!E542)</f>
        <v/>
      </c>
      <c r="AC556" s="498" t="str">
        <f>IF(_penmei3_month_day!F542="","",_penmei3_month_day!F542)</f>
        <v/>
      </c>
      <c r="AD556" s="507" t="str">
        <f>IF(_penmei3_month_day!G542="","",_penmei3_month_day!G542)</f>
        <v/>
      </c>
      <c r="AE556" s="508" t="str">
        <f>IF(_penmei3_month_day!H542="","",_penmei3_month_day!H542)</f>
        <v/>
      </c>
      <c r="AF556" s="509" t="str">
        <f>IF(_penmei3_month_day!I542="","",_penmei3_month_day!I542)</f>
        <v/>
      </c>
      <c r="AG556" s="498" t="str">
        <f>IF(_penmei3_month_day!J542="","",_penmei3_month_day!J542)</f>
        <v/>
      </c>
      <c r="AH556" s="509" t="str">
        <f>IF(_penmei3_month_day!K542="","",_penmei3_month_day!K542)</f>
        <v/>
      </c>
      <c r="AI556" s="498" t="str">
        <f>IF(_penmei3_month_day!L542="","",_penmei3_month_day!L542)</f>
        <v/>
      </c>
      <c r="AJ556" s="509" t="str">
        <f>IF(_penmei3_month_day!M542="","",_penmei3_month_day!M542)</f>
        <v/>
      </c>
      <c r="AK556" s="498" t="str">
        <f>IF(_penmei3_month_day!N542="","",_penmei3_month_day!N542)</f>
        <v/>
      </c>
      <c r="AL556" s="509" t="str">
        <f>IF(_penmei3_month_day!O542="","",_penmei3_month_day!O542)</f>
        <v/>
      </c>
      <c r="AM556" s="498" t="str">
        <f>IF(_penmei3_month_day!P542="","",_penmei3_month_day!P542)</f>
        <v/>
      </c>
      <c r="AN556" s="509" t="str">
        <f>IF(_penmei3_month_day!Q542="","",_penmei3_month_day!Q542)</f>
        <v/>
      </c>
      <c r="AO556" s="498" t="str">
        <f>IF(_penmei3_month_day!R542="","",_penmei3_month_day!R542)</f>
        <v/>
      </c>
      <c r="AP556" s="509" t="str">
        <f>IF(_penmei3_month_day!S542="","",_penmei3_month_day!S542)</f>
        <v/>
      </c>
      <c r="AQ556" s="498" t="str">
        <f>IF(_penmei3_month_day!T542="","",_penmei3_month_day!T542)</f>
        <v/>
      </c>
      <c r="AR556" s="509" t="str">
        <f>IF(_penmei3_month_day!U542="","",_penmei3_month_day!U542)</f>
        <v/>
      </c>
      <c r="AS556" s="498" t="str">
        <f>IF(_penmei3_month_day!V542="","",_penmei3_month_day!V542)</f>
        <v/>
      </c>
      <c r="AT556" s="509" t="str">
        <f>IF(_penmei3_month_day!W542="","",_penmei3_month_day!W542)</f>
        <v/>
      </c>
      <c r="AU556" s="498" t="str">
        <f>IF(_penmei3_month_day!X542="","",_penmei3_month_day!X542)</f>
        <v/>
      </c>
      <c r="AV556" s="509" t="str">
        <f>IF(_penmei3_month_day!Y542="","",_penmei3_month_day!Y542)</f>
        <v/>
      </c>
      <c r="AW556" s="498" t="str">
        <f>IF(_penmei3_month_day!Z542="","",_penmei3_month_day!Z542)</f>
        <v/>
      </c>
      <c r="AX556" s="509" t="str">
        <f>IF(_penmei3_month_day!AA542="","",_penmei3_month_day!AA542)</f>
        <v/>
      </c>
      <c r="AY556" s="498" t="str">
        <f>IF(_penmei3_month_day!AB542="","",_penmei3_month_day!AB542)</f>
        <v/>
      </c>
      <c r="AZ556" s="509" t="str">
        <f>IF(_penmei3_month_day!AC542="","",_penmei3_month_day!AC542)</f>
        <v/>
      </c>
      <c r="BA556" s="498" t="str">
        <f>IF(_penmei3_month_day!AD542="","",_penmei3_month_day!AD542)</f>
        <v/>
      </c>
      <c r="BB556" s="509" t="str">
        <f>IF(_penmei3_month_day!AE542="","",_penmei3_month_day!AE542)</f>
        <v/>
      </c>
      <c r="BC556" s="498" t="str">
        <f>IF(_penmei3_month_day!AF542="","",_penmei3_month_day!AF542)</f>
        <v/>
      </c>
      <c r="BD556" s="510"/>
      <c r="BE556" s="510"/>
    </row>
    <row ht="19.5" customHeight="1" r="557">
      <c r="A557" s="240">
        <f ca="1">IF(HOUR(I557)=0,A556+1,A556)</f>
        <v>43639</v>
      </c>
      <c r="B557" s="241">
        <f ca="1">A557</f>
        <v>43639</v>
      </c>
      <c r="C557" s="242" t="str">
        <f>IF(AND(G557&lt;16,G557&gt;=8),"白",IF(AND(G557&lt;8,G557&gt;=0),"夜",IF(G557&gt;=16,"中")))</f>
        <v>白</v>
      </c>
      <c r="D557" s="242">
        <f ca="1">DAY(A557)</f>
        <v>23</v>
      </c>
      <c r="E557" s="242">
        <f>E556</f>
        <v>3</v>
      </c>
      <c r="F557" s="243" t="str">
        <f>IF(AND(E557=1),"甲班",IF(AND(E557=2),"乙班",IF(AND(E557=3),"丙班",IF(AND(E557=4),"丁班",))))</f>
        <v>丙班</v>
      </c>
      <c r="G557" s="242">
        <f>IF(I557=0,0,HOUR(I557-0))</f>
        <v>13</v>
      </c>
      <c r="H557" s="244">
        <f>H556</f>
        <v>0.041666666666666699</v>
      </c>
      <c r="I557" s="245">
        <f>IF(HOUR(I556)=0,H557,I556+H557)</f>
        <v>0.54166666666666696</v>
      </c>
      <c r="J557" s="498" t="str">
        <f>IF(_penmei2_month_day!A543="","",_penmei2_month_day!A543)</f>
        <v/>
      </c>
      <c r="K557" s="498" t="str">
        <f>IF(_penmei2_month_day!B543="","",_penmei2_month_day!B543)</f>
        <v/>
      </c>
      <c r="L557" s="499" t="str">
        <f>IF(_penmei2_month_day!C543="","",_penmei2_month_day!C543)</f>
        <v/>
      </c>
      <c r="M557" s="500" t="str">
        <f>IF(_penmei2_month_day!D543="","",_penmei2_month_day!D543)</f>
        <v/>
      </c>
      <c r="N557" s="501" t="str">
        <f>IF(_penmei2_month_day!E543="","",_penmei2_month_day!E543)</f>
        <v/>
      </c>
      <c r="O557" s="501" t="str">
        <f>IF(_penmei2_month_day!F543="","",_penmei2_month_day!F543)</f>
        <v/>
      </c>
      <c r="P557" s="499" t="str">
        <f>IF(_penmei2_month_day!G543="","",_penmei2_month_day!G543)</f>
        <v/>
      </c>
      <c r="Q557" s="502" t="str">
        <f>IF(_penmei2_month_day!H543="","",_penmei2_month_day!H543)</f>
        <v/>
      </c>
      <c r="R557" s="503" t="str">
        <f>IF(_penmei2_month_day!I543="","",_penmei2_month_day!I543)</f>
        <v/>
      </c>
      <c r="S557" s="504" t="str">
        <f>IF(_penmei2_month_day!J543="","",_penmei2_month_day!J543)</f>
        <v/>
      </c>
      <c r="T557" s="505" t="str">
        <f>IF(_penmei2_month_day!K543="","",_penmei2_month_day!K543)</f>
        <v/>
      </c>
      <c r="U557" s="499" t="str">
        <f>IF(_penmei2_month_day!L543="","",_penmei2_month_day!L543)</f>
        <v/>
      </c>
      <c r="V557" s="499" t="str">
        <f>IF(_penmei2_month_day!M543="","",_penmei2_month_day!M543)</f>
        <v/>
      </c>
      <c r="W557" s="506" t="str">
        <f>IF(_penmei2_month_day!N543="","",_penmei2_month_day!N543)</f>
        <v/>
      </c>
      <c r="X557" s="507" t="str">
        <f>IF(_penmei3_month_day!A543="","",_penmei3_month_day!A543)</f>
        <v/>
      </c>
      <c r="Y557" s="508" t="str">
        <f>IF(_penmei3_month_day!B543="","",_penmei3_month_day!B543)</f>
        <v/>
      </c>
      <c r="Z557" s="509" t="str">
        <f>IF(_penmei3_month_day!C543="","",_penmei3_month_day!C543)</f>
        <v/>
      </c>
      <c r="AA557" s="498" t="str">
        <f>IF(_penmei3_month_day!D543="","",_penmei3_month_day!D543)</f>
        <v/>
      </c>
      <c r="AB557" s="509" t="str">
        <f>IF(_penmei3_month_day!E543="","",_penmei3_month_day!E543)</f>
        <v/>
      </c>
      <c r="AC557" s="498" t="str">
        <f>IF(_penmei3_month_day!F543="","",_penmei3_month_day!F543)</f>
        <v/>
      </c>
      <c r="AD557" s="507" t="str">
        <f>IF(_penmei3_month_day!G543="","",_penmei3_month_day!G543)</f>
        <v/>
      </c>
      <c r="AE557" s="508" t="str">
        <f>IF(_penmei3_month_day!H543="","",_penmei3_month_day!H543)</f>
        <v/>
      </c>
      <c r="AF557" s="509" t="str">
        <f>IF(_penmei3_month_day!I543="","",_penmei3_month_day!I543)</f>
        <v/>
      </c>
      <c r="AG557" s="498" t="str">
        <f>IF(_penmei3_month_day!J543="","",_penmei3_month_day!J543)</f>
        <v/>
      </c>
      <c r="AH557" s="509" t="str">
        <f>IF(_penmei3_month_day!K543="","",_penmei3_month_day!K543)</f>
        <v/>
      </c>
      <c r="AI557" s="498" t="str">
        <f>IF(_penmei3_month_day!L543="","",_penmei3_month_day!L543)</f>
        <v/>
      </c>
      <c r="AJ557" s="509" t="str">
        <f>IF(_penmei3_month_day!M543="","",_penmei3_month_day!M543)</f>
        <v/>
      </c>
      <c r="AK557" s="498" t="str">
        <f>IF(_penmei3_month_day!N543="","",_penmei3_month_day!N543)</f>
        <v/>
      </c>
      <c r="AL557" s="509" t="str">
        <f>IF(_penmei3_month_day!O543="","",_penmei3_month_day!O543)</f>
        <v/>
      </c>
      <c r="AM557" s="498" t="str">
        <f>IF(_penmei3_month_day!P543="","",_penmei3_month_day!P543)</f>
        <v/>
      </c>
      <c r="AN557" s="509" t="str">
        <f>IF(_penmei3_month_day!Q543="","",_penmei3_month_day!Q543)</f>
        <v/>
      </c>
      <c r="AO557" s="498" t="str">
        <f>IF(_penmei3_month_day!R543="","",_penmei3_month_day!R543)</f>
        <v/>
      </c>
      <c r="AP557" s="509" t="str">
        <f>IF(_penmei3_month_day!S543="","",_penmei3_month_day!S543)</f>
        <v/>
      </c>
      <c r="AQ557" s="498" t="str">
        <f>IF(_penmei3_month_day!T543="","",_penmei3_month_day!T543)</f>
        <v/>
      </c>
      <c r="AR557" s="509" t="str">
        <f>IF(_penmei3_month_day!U543="","",_penmei3_month_day!U543)</f>
        <v/>
      </c>
      <c r="AS557" s="498" t="str">
        <f>IF(_penmei3_month_day!V543="","",_penmei3_month_day!V543)</f>
        <v/>
      </c>
      <c r="AT557" s="509" t="str">
        <f>IF(_penmei3_month_day!W543="","",_penmei3_month_day!W543)</f>
        <v/>
      </c>
      <c r="AU557" s="498" t="str">
        <f>IF(_penmei3_month_day!X543="","",_penmei3_month_day!X543)</f>
        <v/>
      </c>
      <c r="AV557" s="509" t="str">
        <f>IF(_penmei3_month_day!Y543="","",_penmei3_month_day!Y543)</f>
        <v/>
      </c>
      <c r="AW557" s="498" t="str">
        <f>IF(_penmei3_month_day!Z543="","",_penmei3_month_day!Z543)</f>
        <v/>
      </c>
      <c r="AX557" s="509" t="str">
        <f>IF(_penmei3_month_day!AA543="","",_penmei3_month_day!AA543)</f>
        <v/>
      </c>
      <c r="AY557" s="498" t="str">
        <f>IF(_penmei3_month_day!AB543="","",_penmei3_month_day!AB543)</f>
        <v/>
      </c>
      <c r="AZ557" s="509" t="str">
        <f>IF(_penmei3_month_day!AC543="","",_penmei3_month_day!AC543)</f>
        <v/>
      </c>
      <c r="BA557" s="498" t="str">
        <f>IF(_penmei3_month_day!AD543="","",_penmei3_month_day!AD543)</f>
        <v/>
      </c>
      <c r="BB557" s="509" t="str">
        <f>IF(_penmei3_month_day!AE543="","",_penmei3_month_day!AE543)</f>
        <v/>
      </c>
      <c r="BC557" s="498" t="str">
        <f>IF(_penmei3_month_day!AF543="","",_penmei3_month_day!AF543)</f>
        <v/>
      </c>
      <c r="BD557" s="510"/>
      <c r="BE557" s="510"/>
    </row>
    <row ht="19.5" customHeight="1" r="558">
      <c r="A558" s="240">
        <f ca="1">IF(HOUR(I558)=0,A557+1,A557)</f>
        <v>43639</v>
      </c>
      <c r="B558" s="241">
        <f ca="1">A558</f>
        <v>43639</v>
      </c>
      <c r="C558" s="242" t="str">
        <f>IF(AND(G558&lt;16,G558&gt;=8),"白",IF(AND(G558&lt;8,G558&gt;=0),"夜",IF(G558&gt;=16,"中")))</f>
        <v>白</v>
      </c>
      <c r="D558" s="242">
        <f ca="1">DAY(A558)</f>
        <v>23</v>
      </c>
      <c r="E558" s="242">
        <f>E557</f>
        <v>3</v>
      </c>
      <c r="F558" s="243" t="str">
        <f>IF(AND(E558=1),"甲班",IF(AND(E558=2),"乙班",IF(AND(E558=3),"丙班",IF(AND(E558=4),"丁班",))))</f>
        <v>丙班</v>
      </c>
      <c r="G558" s="242">
        <f>IF(I558=0,0,HOUR(I558-0))</f>
        <v>14</v>
      </c>
      <c r="H558" s="244">
        <f>H557</f>
        <v>0.041666666666666699</v>
      </c>
      <c r="I558" s="245">
        <f>IF(HOUR(I557)=0,H558,I557+H558)</f>
        <v>0.58333333333333404</v>
      </c>
      <c r="J558" s="498" t="str">
        <f>IF(_penmei2_month_day!A544="","",_penmei2_month_day!A544)</f>
        <v/>
      </c>
      <c r="K558" s="498" t="str">
        <f>IF(_penmei2_month_day!B544="","",_penmei2_month_day!B544)</f>
        <v/>
      </c>
      <c r="L558" s="499" t="str">
        <f>IF(_penmei2_month_day!C544="","",_penmei2_month_day!C544)</f>
        <v/>
      </c>
      <c r="M558" s="500" t="str">
        <f>IF(_penmei2_month_day!D544="","",_penmei2_month_day!D544)</f>
        <v/>
      </c>
      <c r="N558" s="501" t="str">
        <f>IF(_penmei2_month_day!E544="","",_penmei2_month_day!E544)</f>
        <v/>
      </c>
      <c r="O558" s="501" t="str">
        <f>IF(_penmei2_month_day!F544="","",_penmei2_month_day!F544)</f>
        <v/>
      </c>
      <c r="P558" s="499" t="str">
        <f>IF(_penmei2_month_day!G544="","",_penmei2_month_day!G544)</f>
        <v/>
      </c>
      <c r="Q558" s="502" t="str">
        <f>IF(_penmei2_month_day!H544="","",_penmei2_month_day!H544)</f>
        <v/>
      </c>
      <c r="R558" s="503" t="str">
        <f>IF(_penmei2_month_day!I544="","",_penmei2_month_day!I544)</f>
        <v/>
      </c>
      <c r="S558" s="504" t="str">
        <f>IF(_penmei2_month_day!J544="","",_penmei2_month_day!J544)</f>
        <v/>
      </c>
      <c r="T558" s="505" t="str">
        <f>IF(_penmei2_month_day!K544="","",_penmei2_month_day!K544)</f>
        <v/>
      </c>
      <c r="U558" s="499" t="str">
        <f>IF(_penmei2_month_day!L544="","",_penmei2_month_day!L544)</f>
        <v/>
      </c>
      <c r="V558" s="499" t="str">
        <f>IF(_penmei2_month_day!M544="","",_penmei2_month_day!M544)</f>
        <v/>
      </c>
      <c r="W558" s="506" t="str">
        <f>IF(_penmei2_month_day!N544="","",_penmei2_month_day!N544)</f>
        <v/>
      </c>
      <c r="X558" s="507" t="str">
        <f>IF(_penmei3_month_day!A544="","",_penmei3_month_day!A544)</f>
        <v/>
      </c>
      <c r="Y558" s="508" t="str">
        <f>IF(_penmei3_month_day!B544="","",_penmei3_month_day!B544)</f>
        <v/>
      </c>
      <c r="Z558" s="509" t="str">
        <f>IF(_penmei3_month_day!C544="","",_penmei3_month_day!C544)</f>
        <v/>
      </c>
      <c r="AA558" s="498" t="str">
        <f>IF(_penmei3_month_day!D544="","",_penmei3_month_day!D544)</f>
        <v/>
      </c>
      <c r="AB558" s="509" t="str">
        <f>IF(_penmei3_month_day!E544="","",_penmei3_month_day!E544)</f>
        <v/>
      </c>
      <c r="AC558" s="498" t="str">
        <f>IF(_penmei3_month_day!F544="","",_penmei3_month_day!F544)</f>
        <v/>
      </c>
      <c r="AD558" s="507" t="str">
        <f>IF(_penmei3_month_day!G544="","",_penmei3_month_day!G544)</f>
        <v/>
      </c>
      <c r="AE558" s="508" t="str">
        <f>IF(_penmei3_month_day!H544="","",_penmei3_month_day!H544)</f>
        <v/>
      </c>
      <c r="AF558" s="509" t="str">
        <f>IF(_penmei3_month_day!I544="","",_penmei3_month_day!I544)</f>
        <v/>
      </c>
      <c r="AG558" s="498" t="str">
        <f>IF(_penmei3_month_day!J544="","",_penmei3_month_day!J544)</f>
        <v/>
      </c>
      <c r="AH558" s="509" t="str">
        <f>IF(_penmei3_month_day!K544="","",_penmei3_month_day!K544)</f>
        <v/>
      </c>
      <c r="AI558" s="498" t="str">
        <f>IF(_penmei3_month_day!L544="","",_penmei3_month_day!L544)</f>
        <v/>
      </c>
      <c r="AJ558" s="509" t="str">
        <f>IF(_penmei3_month_day!M544="","",_penmei3_month_day!M544)</f>
        <v/>
      </c>
      <c r="AK558" s="498" t="str">
        <f>IF(_penmei3_month_day!N544="","",_penmei3_month_day!N544)</f>
        <v/>
      </c>
      <c r="AL558" s="509" t="str">
        <f>IF(_penmei3_month_day!O544="","",_penmei3_month_day!O544)</f>
        <v/>
      </c>
      <c r="AM558" s="498" t="str">
        <f>IF(_penmei3_month_day!P544="","",_penmei3_month_day!P544)</f>
        <v/>
      </c>
      <c r="AN558" s="509" t="str">
        <f>IF(_penmei3_month_day!Q544="","",_penmei3_month_day!Q544)</f>
        <v/>
      </c>
      <c r="AO558" s="498" t="str">
        <f>IF(_penmei3_month_day!R544="","",_penmei3_month_day!R544)</f>
        <v/>
      </c>
      <c r="AP558" s="509" t="str">
        <f>IF(_penmei3_month_day!S544="","",_penmei3_month_day!S544)</f>
        <v/>
      </c>
      <c r="AQ558" s="498" t="str">
        <f>IF(_penmei3_month_day!T544="","",_penmei3_month_day!T544)</f>
        <v/>
      </c>
      <c r="AR558" s="509" t="str">
        <f>IF(_penmei3_month_day!U544="","",_penmei3_month_day!U544)</f>
        <v/>
      </c>
      <c r="AS558" s="498" t="str">
        <f>IF(_penmei3_month_day!V544="","",_penmei3_month_day!V544)</f>
        <v/>
      </c>
      <c r="AT558" s="509" t="str">
        <f>IF(_penmei3_month_day!W544="","",_penmei3_month_day!W544)</f>
        <v/>
      </c>
      <c r="AU558" s="498" t="str">
        <f>IF(_penmei3_month_day!X544="","",_penmei3_month_day!X544)</f>
        <v/>
      </c>
      <c r="AV558" s="509" t="str">
        <f>IF(_penmei3_month_day!Y544="","",_penmei3_month_day!Y544)</f>
        <v/>
      </c>
      <c r="AW558" s="498" t="str">
        <f>IF(_penmei3_month_day!Z544="","",_penmei3_month_day!Z544)</f>
        <v/>
      </c>
      <c r="AX558" s="509" t="str">
        <f>IF(_penmei3_month_day!AA544="","",_penmei3_month_day!AA544)</f>
        <v/>
      </c>
      <c r="AY558" s="498" t="str">
        <f>IF(_penmei3_month_day!AB544="","",_penmei3_month_day!AB544)</f>
        <v/>
      </c>
      <c r="AZ558" s="509" t="str">
        <f>IF(_penmei3_month_day!AC544="","",_penmei3_month_day!AC544)</f>
        <v/>
      </c>
      <c r="BA558" s="498" t="str">
        <f>IF(_penmei3_month_day!AD544="","",_penmei3_month_day!AD544)</f>
        <v/>
      </c>
      <c r="BB558" s="509" t="str">
        <f>IF(_penmei3_month_day!AE544="","",_penmei3_month_day!AE544)</f>
        <v/>
      </c>
      <c r="BC558" s="498" t="str">
        <f>IF(_penmei3_month_day!AF544="","",_penmei3_month_day!AF544)</f>
        <v/>
      </c>
      <c r="BD558" s="510"/>
      <c r="BE558" s="510"/>
    </row>
    <row ht="19.5" customHeight="1" r="559">
      <c r="A559" s="246">
        <f ca="1">IF(HOUR(I559)=0,A558+1,A558)</f>
        <v>43639</v>
      </c>
      <c r="B559" s="247">
        <f ca="1">A559</f>
        <v>43639</v>
      </c>
      <c r="C559" s="248" t="str">
        <f>IF(AND(G559&lt;16,G559&gt;=8),"白",IF(AND(G559&lt;8,G559&gt;=0),"夜",IF(G559&gt;=16,"中")))</f>
        <v>白</v>
      </c>
      <c r="D559" s="248">
        <f ca="1">DAY(A559)</f>
        <v>23</v>
      </c>
      <c r="E559" s="248">
        <f>E558</f>
        <v>3</v>
      </c>
      <c r="F559" s="249" t="str">
        <f>IF(AND(E559=1),"甲班",IF(AND(E559=2),"乙班",IF(AND(E559=3),"丙班",IF(AND(E559=4),"丁班",))))</f>
        <v>丙班</v>
      </c>
      <c r="G559" s="248">
        <f>IF(I559=0,0,HOUR(I559-0))</f>
        <v>15</v>
      </c>
      <c r="H559" s="250">
        <f>H558</f>
        <v>0.041666666666666699</v>
      </c>
      <c r="I559" s="251">
        <f>IF(HOUR(I558)=0,H559,I558+H559)</f>
        <v>0.625000000000001</v>
      </c>
      <c r="J559" s="511" t="str">
        <f>IF(_penmei2_month_day!A545="","",_penmei2_month_day!A545)</f>
        <v/>
      </c>
      <c r="K559" s="511" t="str">
        <f>IF(_penmei2_month_day!B545="","",_penmei2_month_day!B545)</f>
        <v/>
      </c>
      <c r="L559" s="512" t="str">
        <f>IF(_penmei2_month_day!C545="","",_penmei2_month_day!C545)</f>
        <v/>
      </c>
      <c r="M559" s="513" t="str">
        <f>IF(_penmei2_month_day!D545="","",_penmei2_month_day!D545)</f>
        <v/>
      </c>
      <c r="N559" s="514" t="str">
        <f>IF(_penmei2_month_day!E545="","",_penmei2_month_day!E545)</f>
        <v/>
      </c>
      <c r="O559" s="514" t="str">
        <f>IF(_penmei2_month_day!F545="","",_penmei2_month_day!F545)</f>
        <v/>
      </c>
      <c r="P559" s="512" t="str">
        <f>IF(_penmei2_month_day!G545="","",_penmei2_month_day!G545)</f>
        <v/>
      </c>
      <c r="Q559" s="515" t="str">
        <f>IF(_penmei2_month_day!H545="","",_penmei2_month_day!H545)</f>
        <v/>
      </c>
      <c r="R559" s="516" t="str">
        <f>IF(_penmei2_month_day!I545="","",_penmei2_month_day!I545)</f>
        <v/>
      </c>
      <c r="S559" s="517" t="str">
        <f>IF(_penmei2_month_day!J545="","",_penmei2_month_day!J545)</f>
        <v/>
      </c>
      <c r="T559" s="518" t="str">
        <f>IF(_penmei2_month_day!K545="","",_penmei2_month_day!K545)</f>
        <v/>
      </c>
      <c r="U559" s="512" t="str">
        <f>IF(_penmei2_month_day!L545="","",_penmei2_month_day!L545)</f>
        <v/>
      </c>
      <c r="V559" s="512" t="str">
        <f>IF(_penmei2_month_day!M545="","",_penmei2_month_day!M545)</f>
        <v/>
      </c>
      <c r="W559" s="519" t="str">
        <f>IF(_penmei2_month_day!N545="","",_penmei2_month_day!N545)</f>
        <v/>
      </c>
      <c r="X559" s="520" t="str">
        <f>IF(_penmei3_month_day!A545="","",_penmei3_month_day!A545)</f>
        <v/>
      </c>
      <c r="Y559" s="521" t="str">
        <f>IF(_penmei3_month_day!B545="","",_penmei3_month_day!B545)</f>
        <v/>
      </c>
      <c r="Z559" s="522" t="str">
        <f>IF(_penmei3_month_day!C545="","",_penmei3_month_day!C545)</f>
        <v/>
      </c>
      <c r="AA559" s="511" t="str">
        <f>IF(_penmei3_month_day!D545="","",_penmei3_month_day!D545)</f>
        <v/>
      </c>
      <c r="AB559" s="522" t="str">
        <f>IF(_penmei3_month_day!E545="","",_penmei3_month_day!E545)</f>
        <v/>
      </c>
      <c r="AC559" s="511" t="str">
        <f>IF(_penmei3_month_day!F545="","",_penmei3_month_day!F545)</f>
        <v/>
      </c>
      <c r="AD559" s="520" t="str">
        <f>IF(_penmei3_month_day!G545="","",_penmei3_month_day!G545)</f>
        <v/>
      </c>
      <c r="AE559" s="521" t="str">
        <f>IF(_penmei3_month_day!H545="","",_penmei3_month_day!H545)</f>
        <v/>
      </c>
      <c r="AF559" s="522" t="str">
        <f>IF(_penmei3_month_day!I545="","",_penmei3_month_day!I545)</f>
        <v/>
      </c>
      <c r="AG559" s="511" t="str">
        <f>IF(_penmei3_month_day!J545="","",_penmei3_month_day!J545)</f>
        <v/>
      </c>
      <c r="AH559" s="522" t="str">
        <f>IF(_penmei3_month_day!K545="","",_penmei3_month_day!K545)</f>
        <v/>
      </c>
      <c r="AI559" s="511" t="str">
        <f>IF(_penmei3_month_day!L545="","",_penmei3_month_day!L545)</f>
        <v/>
      </c>
      <c r="AJ559" s="522" t="str">
        <f>IF(_penmei3_month_day!M545="","",_penmei3_month_day!M545)</f>
        <v/>
      </c>
      <c r="AK559" s="511" t="str">
        <f>IF(_penmei3_month_day!N545="","",_penmei3_month_day!N545)</f>
        <v/>
      </c>
      <c r="AL559" s="522" t="str">
        <f>IF(_penmei3_month_day!O545="","",_penmei3_month_day!O545)</f>
        <v/>
      </c>
      <c r="AM559" s="511" t="str">
        <f>IF(_penmei3_month_day!P545="","",_penmei3_month_day!P545)</f>
        <v/>
      </c>
      <c r="AN559" s="522" t="str">
        <f>IF(_penmei3_month_day!Q545="","",_penmei3_month_day!Q545)</f>
        <v/>
      </c>
      <c r="AO559" s="511" t="str">
        <f>IF(_penmei3_month_day!R545="","",_penmei3_month_day!R545)</f>
        <v/>
      </c>
      <c r="AP559" s="522" t="str">
        <f>IF(_penmei3_month_day!S545="","",_penmei3_month_day!S545)</f>
        <v/>
      </c>
      <c r="AQ559" s="511" t="str">
        <f>IF(_penmei3_month_day!T545="","",_penmei3_month_day!T545)</f>
        <v/>
      </c>
      <c r="AR559" s="522" t="str">
        <f>IF(_penmei3_month_day!U545="","",_penmei3_month_day!U545)</f>
        <v/>
      </c>
      <c r="AS559" s="511" t="str">
        <f>IF(_penmei3_month_day!V545="","",_penmei3_month_day!V545)</f>
        <v/>
      </c>
      <c r="AT559" s="522" t="str">
        <f>IF(_penmei3_month_day!W545="","",_penmei3_month_day!W545)</f>
        <v/>
      </c>
      <c r="AU559" s="511" t="str">
        <f>IF(_penmei3_month_day!X545="","",_penmei3_month_day!X545)</f>
        <v/>
      </c>
      <c r="AV559" s="522" t="str">
        <f>IF(_penmei3_month_day!Y545="","",_penmei3_month_day!Y545)</f>
        <v/>
      </c>
      <c r="AW559" s="511" t="str">
        <f>IF(_penmei3_month_day!Z545="","",_penmei3_month_day!Z545)</f>
        <v/>
      </c>
      <c r="AX559" s="522" t="str">
        <f>IF(_penmei3_month_day!AA545="","",_penmei3_month_day!AA545)</f>
        <v/>
      </c>
      <c r="AY559" s="511" t="str">
        <f>IF(_penmei3_month_day!AB545="","",_penmei3_month_day!AB545)</f>
        <v/>
      </c>
      <c r="AZ559" s="522" t="str">
        <f>IF(_penmei3_month_day!AC545="","",_penmei3_month_day!AC545)</f>
        <v/>
      </c>
      <c r="BA559" s="511" t="str">
        <f>IF(_penmei3_month_day!AD545="","",_penmei3_month_day!AD545)</f>
        <v/>
      </c>
      <c r="BB559" s="522" t="str">
        <f>IF(_penmei3_month_day!AE545="","",_penmei3_month_day!AE545)</f>
        <v/>
      </c>
      <c r="BC559" s="511" t="str">
        <f>IF(_penmei3_month_day!AF545="","",_penmei3_month_day!AF545)</f>
        <v/>
      </c>
      <c r="BD559" s="149" t="s">
        <v>132</v>
      </c>
      <c r="BE559" s="252"/>
    </row>
    <row ht="19.5" customHeight="1" r="560">
      <c r="A560" s="253">
        <f ca="1">IF(HOUR(I560)=0,A559+1,A559)</f>
        <v>43639</v>
      </c>
      <c r="B560" s="254">
        <f ca="1">A560</f>
        <v>43639</v>
      </c>
      <c r="C560" s="255" t="str">
        <f>IF(AND(G560&lt;16,G560&gt;=8),"白",IF(AND(G560&lt;8,G560&gt;=0),"夜",IF(G560&gt;=16,"中")))</f>
        <v>中</v>
      </c>
      <c r="D560" s="255">
        <f ca="1">DAY(A560)</f>
        <v>23</v>
      </c>
      <c r="E560" s="255">
        <f>IF(AND(E552=4),1,IF(AND(E552&lt;4),(E552+1),))</f>
        <v>4</v>
      </c>
      <c r="F560" s="256" t="str">
        <f>IF(AND(E560=1),"甲班",IF(AND(E560=2),"乙班",IF(AND(E560=3),"丙班",IF(AND(E560=4),"丁班",))))</f>
        <v>丁班</v>
      </c>
      <c r="G560" s="255">
        <f>IF(I560=0,0,HOUR(I560-0))</f>
        <v>16</v>
      </c>
      <c r="H560" s="257">
        <f>H559</f>
        <v>0.041666666666666699</v>
      </c>
      <c r="I560" s="258">
        <f>IF(HOUR(I559)=0,H560,I559+H560)</f>
        <v>0.66666666666666696</v>
      </c>
      <c r="J560" s="485" t="str">
        <f>IF(_penmei2_month_day!A546="","",_penmei2_month_day!A546)</f>
        <v/>
      </c>
      <c r="K560" s="485" t="str">
        <f>IF(_penmei2_month_day!B546="","",_penmei2_month_day!B546)</f>
        <v/>
      </c>
      <c r="L560" s="486" t="str">
        <f>IF(_penmei2_month_day!C546="","",_penmei2_month_day!C546)</f>
        <v/>
      </c>
      <c r="M560" s="487" t="str">
        <f>IF(_penmei2_month_day!D546="","",_penmei2_month_day!D546)</f>
        <v/>
      </c>
      <c r="N560" s="488" t="str">
        <f>IF(_penmei2_month_day!E546="","",_penmei2_month_day!E546)</f>
        <v/>
      </c>
      <c r="O560" s="488" t="str">
        <f>IF(_penmei2_month_day!F546="","",_penmei2_month_day!F546)</f>
        <v/>
      </c>
      <c r="P560" s="486" t="str">
        <f>IF(_penmei2_month_day!G546="","",_penmei2_month_day!G546)</f>
        <v/>
      </c>
      <c r="Q560" s="489" t="str">
        <f>IF(_penmei2_month_day!H546="","",_penmei2_month_day!H546)</f>
        <v/>
      </c>
      <c r="R560" s="490" t="str">
        <f>IF(_penmei2_month_day!I546="","",_penmei2_month_day!I546)</f>
        <v/>
      </c>
      <c r="S560" s="491" t="str">
        <f>IF(_penmei2_month_day!J546="","",_penmei2_month_day!J546)</f>
        <v/>
      </c>
      <c r="T560" s="523" t="str">
        <f>IF(_penmei2_month_day!K546="","",_penmei2_month_day!K546)</f>
        <v/>
      </c>
      <c r="U560" s="486" t="str">
        <f>IF(_penmei2_month_day!L546="","",_penmei2_month_day!L546)</f>
        <v/>
      </c>
      <c r="V560" s="486" t="str">
        <f>IF(_penmei2_month_day!M546="","",_penmei2_month_day!M546)</f>
        <v/>
      </c>
      <c r="W560" s="493" t="str">
        <f>IF(_penmei2_month_day!N546="","",_penmei2_month_day!N546)</f>
        <v/>
      </c>
      <c r="X560" s="494" t="str">
        <f>IF(_penmei3_month_day!A546="","",_penmei3_month_day!A546)</f>
        <v/>
      </c>
      <c r="Y560" s="495" t="str">
        <f>IF(_penmei3_month_day!B546="","",_penmei3_month_day!B546)</f>
        <v/>
      </c>
      <c r="Z560" s="496" t="str">
        <f>IF(_penmei3_month_day!C546="","",_penmei3_month_day!C546)</f>
        <v/>
      </c>
      <c r="AA560" s="485" t="str">
        <f>IF(_penmei3_month_day!D546="","",_penmei3_month_day!D546)</f>
        <v/>
      </c>
      <c r="AB560" s="496" t="str">
        <f>IF(_penmei3_month_day!E546="","",_penmei3_month_day!E546)</f>
        <v/>
      </c>
      <c r="AC560" s="485" t="str">
        <f>IF(_penmei3_month_day!F546="","",_penmei3_month_day!F546)</f>
        <v/>
      </c>
      <c r="AD560" s="494" t="str">
        <f>IF(_penmei3_month_day!G546="","",_penmei3_month_day!G546)</f>
        <v/>
      </c>
      <c r="AE560" s="495" t="str">
        <f>IF(_penmei3_month_day!H546="","",_penmei3_month_day!H546)</f>
        <v/>
      </c>
      <c r="AF560" s="496" t="str">
        <f>IF(_penmei3_month_day!I546="","",_penmei3_month_day!I546)</f>
        <v/>
      </c>
      <c r="AG560" s="485" t="str">
        <f>IF(_penmei3_month_day!J546="","",_penmei3_month_day!J546)</f>
        <v/>
      </c>
      <c r="AH560" s="496" t="str">
        <f>IF(_penmei3_month_day!K546="","",_penmei3_month_day!K546)</f>
        <v/>
      </c>
      <c r="AI560" s="485" t="str">
        <f>IF(_penmei3_month_day!L546="","",_penmei3_month_day!L546)</f>
        <v/>
      </c>
      <c r="AJ560" s="496" t="str">
        <f>IF(_penmei3_month_day!M546="","",_penmei3_month_day!M546)</f>
        <v/>
      </c>
      <c r="AK560" s="485" t="str">
        <f>IF(_penmei3_month_day!N546="","",_penmei3_month_day!N546)</f>
        <v/>
      </c>
      <c r="AL560" s="496" t="str">
        <f>IF(_penmei3_month_day!O546="","",_penmei3_month_day!O546)</f>
        <v/>
      </c>
      <c r="AM560" s="485" t="str">
        <f>IF(_penmei3_month_day!P546="","",_penmei3_month_day!P546)</f>
        <v/>
      </c>
      <c r="AN560" s="496" t="str">
        <f>IF(_penmei3_month_day!Q546="","",_penmei3_month_day!Q546)</f>
        <v/>
      </c>
      <c r="AO560" s="485" t="str">
        <f>IF(_penmei3_month_day!R546="","",_penmei3_month_day!R546)</f>
        <v/>
      </c>
      <c r="AP560" s="496" t="str">
        <f>IF(_penmei3_month_day!S546="","",_penmei3_month_day!S546)</f>
        <v/>
      </c>
      <c r="AQ560" s="485" t="str">
        <f>IF(_penmei3_month_day!T546="","",_penmei3_month_day!T546)</f>
        <v/>
      </c>
      <c r="AR560" s="496" t="str">
        <f>IF(_penmei3_month_day!U546="","",_penmei3_month_day!U546)</f>
        <v/>
      </c>
      <c r="AS560" s="485" t="str">
        <f>IF(_penmei3_month_day!V546="","",_penmei3_month_day!V546)</f>
        <v/>
      </c>
      <c r="AT560" s="496" t="str">
        <f>IF(_penmei3_month_day!W546="","",_penmei3_month_day!W546)</f>
        <v/>
      </c>
      <c r="AU560" s="485" t="str">
        <f>IF(_penmei3_month_day!X546="","",_penmei3_month_day!X546)</f>
        <v/>
      </c>
      <c r="AV560" s="496" t="str">
        <f>IF(_penmei3_month_day!Y546="","",_penmei3_month_day!Y546)</f>
        <v/>
      </c>
      <c r="AW560" s="485" t="str">
        <f>IF(_penmei3_month_day!Z546="","",_penmei3_month_day!Z546)</f>
        <v/>
      </c>
      <c r="AX560" s="496" t="str">
        <f>IF(_penmei3_month_day!AA546="","",_penmei3_month_day!AA546)</f>
        <v/>
      </c>
      <c r="AY560" s="485" t="str">
        <f>IF(_penmei3_month_day!AB546="","",_penmei3_month_day!AB546)</f>
        <v/>
      </c>
      <c r="AZ560" s="496" t="str">
        <f>IF(_penmei3_month_day!AC546="","",_penmei3_month_day!AC546)</f>
        <v/>
      </c>
      <c r="BA560" s="485" t="str">
        <f>IF(_penmei3_month_day!AD546="","",_penmei3_month_day!AD546)</f>
        <v/>
      </c>
      <c r="BB560" s="496" t="str">
        <f>IF(_penmei3_month_day!AE546="","",_penmei3_month_day!AE546)</f>
        <v/>
      </c>
      <c r="BC560" s="485" t="str">
        <f>IF(_penmei3_month_day!AF546="","",_penmei3_month_day!AF546)</f>
        <v/>
      </c>
      <c r="BD560" s="497"/>
      <c r="BE560" s="497"/>
    </row>
    <row ht="19.5" customHeight="1" r="561">
      <c r="A561" s="240">
        <f ca="1">IF(HOUR(I561)=0,A560+1,A560)</f>
        <v>43639</v>
      </c>
      <c r="B561" s="241">
        <f ca="1">A561</f>
        <v>43639</v>
      </c>
      <c r="C561" s="242" t="str">
        <f>IF(AND(G561&lt;16,G561&gt;=8),"白",IF(AND(G561&lt;8,G561&gt;=0),"夜",IF(G561&gt;=16,"中")))</f>
        <v>中</v>
      </c>
      <c r="D561" s="242">
        <f ca="1">DAY(A561)</f>
        <v>23</v>
      </c>
      <c r="E561" s="242">
        <f>E560</f>
        <v>4</v>
      </c>
      <c r="F561" s="243" t="str">
        <f>IF(AND(E561=1),"甲班",IF(AND(E561=2),"乙班",IF(AND(E561=3),"丙班",IF(AND(E561=4),"丁班",))))</f>
        <v>丁班</v>
      </c>
      <c r="G561" s="242">
        <f>IF(I561=0,0,HOUR(I561-0))</f>
        <v>17</v>
      </c>
      <c r="H561" s="244">
        <f>H560</f>
        <v>0.041666666666666699</v>
      </c>
      <c r="I561" s="245">
        <f>IF(HOUR(I560)=0,H561,I560+H561)</f>
        <v>0.70833333333333404</v>
      </c>
      <c r="J561" s="498" t="str">
        <f>IF(_penmei2_month_day!A547="","",_penmei2_month_day!A547)</f>
        <v/>
      </c>
      <c r="K561" s="498" t="str">
        <f>IF(_penmei2_month_day!B547="","",_penmei2_month_day!B547)</f>
        <v/>
      </c>
      <c r="L561" s="499" t="str">
        <f>IF(_penmei2_month_day!C547="","",_penmei2_month_day!C547)</f>
        <v/>
      </c>
      <c r="M561" s="500" t="str">
        <f>IF(_penmei2_month_day!D547="","",_penmei2_month_day!D547)</f>
        <v/>
      </c>
      <c r="N561" s="501" t="str">
        <f>IF(_penmei2_month_day!E547="","",_penmei2_month_day!E547)</f>
        <v/>
      </c>
      <c r="O561" s="501" t="str">
        <f>IF(_penmei2_month_day!F547="","",_penmei2_month_day!F547)</f>
        <v/>
      </c>
      <c r="P561" s="499" t="str">
        <f>IF(_penmei2_month_day!G547="","",_penmei2_month_day!G547)</f>
        <v/>
      </c>
      <c r="Q561" s="502" t="str">
        <f>IF(_penmei2_month_day!H547="","",_penmei2_month_day!H547)</f>
        <v/>
      </c>
      <c r="R561" s="503" t="str">
        <f>IF(_penmei2_month_day!I547="","",_penmei2_month_day!I547)</f>
        <v/>
      </c>
      <c r="S561" s="504" t="str">
        <f>IF(_penmei2_month_day!J547="","",_penmei2_month_day!J547)</f>
        <v/>
      </c>
      <c r="T561" s="505" t="str">
        <f>IF(_penmei2_month_day!K547="","",_penmei2_month_day!K547)</f>
        <v/>
      </c>
      <c r="U561" s="499" t="str">
        <f>IF(_penmei2_month_day!L547="","",_penmei2_month_day!L547)</f>
        <v/>
      </c>
      <c r="V561" s="499" t="str">
        <f>IF(_penmei2_month_day!M547="","",_penmei2_month_day!M547)</f>
        <v/>
      </c>
      <c r="W561" s="506" t="str">
        <f>IF(_penmei2_month_day!N547="","",_penmei2_month_day!N547)</f>
        <v/>
      </c>
      <c r="X561" s="507" t="str">
        <f>IF(_penmei3_month_day!A547="","",_penmei3_month_day!A547)</f>
        <v/>
      </c>
      <c r="Y561" s="508" t="str">
        <f>IF(_penmei3_month_day!B547="","",_penmei3_month_day!B547)</f>
        <v/>
      </c>
      <c r="Z561" s="509" t="str">
        <f>IF(_penmei3_month_day!C547="","",_penmei3_month_day!C547)</f>
        <v/>
      </c>
      <c r="AA561" s="498" t="str">
        <f>IF(_penmei3_month_day!D547="","",_penmei3_month_day!D547)</f>
        <v/>
      </c>
      <c r="AB561" s="509" t="str">
        <f>IF(_penmei3_month_day!E547="","",_penmei3_month_day!E547)</f>
        <v/>
      </c>
      <c r="AC561" s="498" t="str">
        <f>IF(_penmei3_month_day!F547="","",_penmei3_month_day!F547)</f>
        <v/>
      </c>
      <c r="AD561" s="507" t="str">
        <f>IF(_penmei3_month_day!G547="","",_penmei3_month_day!G547)</f>
        <v/>
      </c>
      <c r="AE561" s="508" t="str">
        <f>IF(_penmei3_month_day!H547="","",_penmei3_month_day!H547)</f>
        <v/>
      </c>
      <c r="AF561" s="509" t="str">
        <f>IF(_penmei3_month_day!I547="","",_penmei3_month_day!I547)</f>
        <v/>
      </c>
      <c r="AG561" s="498" t="str">
        <f>IF(_penmei3_month_day!J547="","",_penmei3_month_day!J547)</f>
        <v/>
      </c>
      <c r="AH561" s="509" t="str">
        <f>IF(_penmei3_month_day!K547="","",_penmei3_month_day!K547)</f>
        <v/>
      </c>
      <c r="AI561" s="498" t="str">
        <f>IF(_penmei3_month_day!L547="","",_penmei3_month_day!L547)</f>
        <v/>
      </c>
      <c r="AJ561" s="509" t="str">
        <f>IF(_penmei3_month_day!M547="","",_penmei3_month_day!M547)</f>
        <v/>
      </c>
      <c r="AK561" s="498" t="str">
        <f>IF(_penmei3_month_day!N547="","",_penmei3_month_day!N547)</f>
        <v/>
      </c>
      <c r="AL561" s="509" t="str">
        <f>IF(_penmei3_month_day!O547="","",_penmei3_month_day!O547)</f>
        <v/>
      </c>
      <c r="AM561" s="498" t="str">
        <f>IF(_penmei3_month_day!P547="","",_penmei3_month_day!P547)</f>
        <v/>
      </c>
      <c r="AN561" s="509" t="str">
        <f>IF(_penmei3_month_day!Q547="","",_penmei3_month_day!Q547)</f>
        <v/>
      </c>
      <c r="AO561" s="498" t="str">
        <f>IF(_penmei3_month_day!R547="","",_penmei3_month_day!R547)</f>
        <v/>
      </c>
      <c r="AP561" s="509" t="str">
        <f>IF(_penmei3_month_day!S547="","",_penmei3_month_day!S547)</f>
        <v/>
      </c>
      <c r="AQ561" s="498" t="str">
        <f>IF(_penmei3_month_day!T547="","",_penmei3_month_day!T547)</f>
        <v/>
      </c>
      <c r="AR561" s="509" t="str">
        <f>IF(_penmei3_month_day!U547="","",_penmei3_month_day!U547)</f>
        <v/>
      </c>
      <c r="AS561" s="498" t="str">
        <f>IF(_penmei3_month_day!V547="","",_penmei3_month_day!V547)</f>
        <v/>
      </c>
      <c r="AT561" s="509" t="str">
        <f>IF(_penmei3_month_day!W547="","",_penmei3_month_day!W547)</f>
        <v/>
      </c>
      <c r="AU561" s="498" t="str">
        <f>IF(_penmei3_month_day!X547="","",_penmei3_month_day!X547)</f>
        <v/>
      </c>
      <c r="AV561" s="509" t="str">
        <f>IF(_penmei3_month_day!Y547="","",_penmei3_month_day!Y547)</f>
        <v/>
      </c>
      <c r="AW561" s="498" t="str">
        <f>IF(_penmei3_month_day!Z547="","",_penmei3_month_day!Z547)</f>
        <v/>
      </c>
      <c r="AX561" s="509" t="str">
        <f>IF(_penmei3_month_day!AA547="","",_penmei3_month_day!AA547)</f>
        <v/>
      </c>
      <c r="AY561" s="498" t="str">
        <f>IF(_penmei3_month_day!AB547="","",_penmei3_month_day!AB547)</f>
        <v/>
      </c>
      <c r="AZ561" s="509" t="str">
        <f>IF(_penmei3_month_day!AC547="","",_penmei3_month_day!AC547)</f>
        <v/>
      </c>
      <c r="BA561" s="498" t="str">
        <f>IF(_penmei3_month_day!AD547="","",_penmei3_month_day!AD547)</f>
        <v/>
      </c>
      <c r="BB561" s="509" t="str">
        <f>IF(_penmei3_month_day!AE547="","",_penmei3_month_day!AE547)</f>
        <v/>
      </c>
      <c r="BC561" s="498" t="str">
        <f>IF(_penmei3_month_day!AF547="","",_penmei3_month_day!AF547)</f>
        <v/>
      </c>
      <c r="BD561" s="510"/>
      <c r="BE561" s="510"/>
    </row>
    <row ht="19.5" customHeight="1" r="562">
      <c r="A562" s="240">
        <f ca="1">IF(HOUR(I562)=0,A561+1,A561)</f>
        <v>43639</v>
      </c>
      <c r="B562" s="241">
        <f ca="1">A562</f>
        <v>43639</v>
      </c>
      <c r="C562" s="242" t="str">
        <f>IF(AND(G562&lt;16,G562&gt;=8),"白",IF(AND(G562&lt;8,G562&gt;=0),"夜",IF(G562&gt;=16,"中")))</f>
        <v>中</v>
      </c>
      <c r="D562" s="242">
        <f ca="1">DAY(A562)</f>
        <v>23</v>
      </c>
      <c r="E562" s="242">
        <f>E561</f>
        <v>4</v>
      </c>
      <c r="F562" s="243" t="str">
        <f>IF(AND(E562=1),"甲班",IF(AND(E562=2),"乙班",IF(AND(E562=3),"丙班",IF(AND(E562=4),"丁班",))))</f>
        <v>丁班</v>
      </c>
      <c r="G562" s="242">
        <f>IF(I562=0,0,HOUR(I562-0))</f>
        <v>18</v>
      </c>
      <c r="H562" s="244">
        <f>H561</f>
        <v>0.041666666666666699</v>
      </c>
      <c r="I562" s="245">
        <f>IF(HOUR(I561)=0,H562,I561+H562)</f>
        <v>0.750000000000001</v>
      </c>
      <c r="J562" s="498" t="str">
        <f>IF(_penmei2_month_day!A548="","",_penmei2_month_day!A548)</f>
        <v/>
      </c>
      <c r="K562" s="498" t="str">
        <f>IF(_penmei2_month_day!B548="","",_penmei2_month_day!B548)</f>
        <v/>
      </c>
      <c r="L562" s="499" t="str">
        <f>IF(_penmei2_month_day!C548="","",_penmei2_month_day!C548)</f>
        <v/>
      </c>
      <c r="M562" s="500" t="str">
        <f>IF(_penmei2_month_day!D548="","",_penmei2_month_day!D548)</f>
        <v/>
      </c>
      <c r="N562" s="501" t="str">
        <f>IF(_penmei2_month_day!E548="","",_penmei2_month_day!E548)</f>
        <v/>
      </c>
      <c r="O562" s="501" t="str">
        <f>IF(_penmei2_month_day!F548="","",_penmei2_month_day!F548)</f>
        <v/>
      </c>
      <c r="P562" s="499" t="str">
        <f>IF(_penmei2_month_day!G548="","",_penmei2_month_day!G548)</f>
        <v/>
      </c>
      <c r="Q562" s="502" t="str">
        <f>IF(_penmei2_month_day!H548="","",_penmei2_month_day!H548)</f>
        <v/>
      </c>
      <c r="R562" s="503" t="str">
        <f>IF(_penmei2_month_day!I548="","",_penmei2_month_day!I548)</f>
        <v/>
      </c>
      <c r="S562" s="504" t="str">
        <f>IF(_penmei2_month_day!J548="","",_penmei2_month_day!J548)</f>
        <v/>
      </c>
      <c r="T562" s="505" t="str">
        <f>IF(_penmei2_month_day!K548="","",_penmei2_month_day!K548)</f>
        <v/>
      </c>
      <c r="U562" s="499" t="str">
        <f>IF(_penmei2_month_day!L548="","",_penmei2_month_day!L548)</f>
        <v/>
      </c>
      <c r="V562" s="499" t="str">
        <f>IF(_penmei2_month_day!M548="","",_penmei2_month_day!M548)</f>
        <v/>
      </c>
      <c r="W562" s="506" t="str">
        <f>IF(_penmei2_month_day!N548="","",_penmei2_month_day!N548)</f>
        <v/>
      </c>
      <c r="X562" s="507" t="str">
        <f>IF(_penmei3_month_day!A548="","",_penmei3_month_day!A548)</f>
        <v/>
      </c>
      <c r="Y562" s="508" t="str">
        <f>IF(_penmei3_month_day!B548="","",_penmei3_month_day!B548)</f>
        <v/>
      </c>
      <c r="Z562" s="509" t="str">
        <f>IF(_penmei3_month_day!C548="","",_penmei3_month_day!C548)</f>
        <v/>
      </c>
      <c r="AA562" s="498" t="str">
        <f>IF(_penmei3_month_day!D548="","",_penmei3_month_day!D548)</f>
        <v/>
      </c>
      <c r="AB562" s="509" t="str">
        <f>IF(_penmei3_month_day!E548="","",_penmei3_month_day!E548)</f>
        <v/>
      </c>
      <c r="AC562" s="498" t="str">
        <f>IF(_penmei3_month_day!F548="","",_penmei3_month_day!F548)</f>
        <v/>
      </c>
      <c r="AD562" s="507" t="str">
        <f>IF(_penmei3_month_day!G548="","",_penmei3_month_day!G548)</f>
        <v/>
      </c>
      <c r="AE562" s="508" t="str">
        <f>IF(_penmei3_month_day!H548="","",_penmei3_month_day!H548)</f>
        <v/>
      </c>
      <c r="AF562" s="509" t="str">
        <f>IF(_penmei3_month_day!I548="","",_penmei3_month_day!I548)</f>
        <v/>
      </c>
      <c r="AG562" s="498" t="str">
        <f>IF(_penmei3_month_day!J548="","",_penmei3_month_day!J548)</f>
        <v/>
      </c>
      <c r="AH562" s="509" t="str">
        <f>IF(_penmei3_month_day!K548="","",_penmei3_month_day!K548)</f>
        <v/>
      </c>
      <c r="AI562" s="498" t="str">
        <f>IF(_penmei3_month_day!L548="","",_penmei3_month_day!L548)</f>
        <v/>
      </c>
      <c r="AJ562" s="509" t="str">
        <f>IF(_penmei3_month_day!M548="","",_penmei3_month_day!M548)</f>
        <v/>
      </c>
      <c r="AK562" s="498" t="str">
        <f>IF(_penmei3_month_day!N548="","",_penmei3_month_day!N548)</f>
        <v/>
      </c>
      <c r="AL562" s="509" t="str">
        <f>IF(_penmei3_month_day!O548="","",_penmei3_month_day!O548)</f>
        <v/>
      </c>
      <c r="AM562" s="498" t="str">
        <f>IF(_penmei3_month_day!P548="","",_penmei3_month_day!P548)</f>
        <v/>
      </c>
      <c r="AN562" s="509" t="str">
        <f>IF(_penmei3_month_day!Q548="","",_penmei3_month_day!Q548)</f>
        <v/>
      </c>
      <c r="AO562" s="498" t="str">
        <f>IF(_penmei3_month_day!R548="","",_penmei3_month_day!R548)</f>
        <v/>
      </c>
      <c r="AP562" s="509" t="str">
        <f>IF(_penmei3_month_day!S548="","",_penmei3_month_day!S548)</f>
        <v/>
      </c>
      <c r="AQ562" s="498" t="str">
        <f>IF(_penmei3_month_day!T548="","",_penmei3_month_day!T548)</f>
        <v/>
      </c>
      <c r="AR562" s="509" t="str">
        <f>IF(_penmei3_month_day!U548="","",_penmei3_month_day!U548)</f>
        <v/>
      </c>
      <c r="AS562" s="498" t="str">
        <f>IF(_penmei3_month_day!V548="","",_penmei3_month_day!V548)</f>
        <v/>
      </c>
      <c r="AT562" s="509" t="str">
        <f>IF(_penmei3_month_day!W548="","",_penmei3_month_day!W548)</f>
        <v/>
      </c>
      <c r="AU562" s="498" t="str">
        <f>IF(_penmei3_month_day!X548="","",_penmei3_month_day!X548)</f>
        <v/>
      </c>
      <c r="AV562" s="509" t="str">
        <f>IF(_penmei3_month_day!Y548="","",_penmei3_month_day!Y548)</f>
        <v/>
      </c>
      <c r="AW562" s="498" t="str">
        <f>IF(_penmei3_month_day!Z548="","",_penmei3_month_day!Z548)</f>
        <v/>
      </c>
      <c r="AX562" s="509" t="str">
        <f>IF(_penmei3_month_day!AA548="","",_penmei3_month_day!AA548)</f>
        <v/>
      </c>
      <c r="AY562" s="498" t="str">
        <f>IF(_penmei3_month_day!AB548="","",_penmei3_month_day!AB548)</f>
        <v/>
      </c>
      <c r="AZ562" s="509" t="str">
        <f>IF(_penmei3_month_day!AC548="","",_penmei3_month_day!AC548)</f>
        <v/>
      </c>
      <c r="BA562" s="498" t="str">
        <f>IF(_penmei3_month_day!AD548="","",_penmei3_month_day!AD548)</f>
        <v/>
      </c>
      <c r="BB562" s="509" t="str">
        <f>IF(_penmei3_month_day!AE548="","",_penmei3_month_day!AE548)</f>
        <v/>
      </c>
      <c r="BC562" s="498" t="str">
        <f>IF(_penmei3_month_day!AF548="","",_penmei3_month_day!AF548)</f>
        <v/>
      </c>
      <c r="BD562" s="510"/>
      <c r="BE562" s="510"/>
    </row>
    <row ht="19.5" customHeight="1" r="563">
      <c r="A563" s="240">
        <f ca="1">IF(HOUR(I563)=0,A562+1,A562)</f>
        <v>43639</v>
      </c>
      <c r="B563" s="241">
        <f ca="1">A563</f>
        <v>43639</v>
      </c>
      <c r="C563" s="242" t="str">
        <f>IF(AND(G563&lt;16,G563&gt;=8),"白",IF(AND(G563&lt;8,G563&gt;=0),"夜",IF(G563&gt;=16,"中")))</f>
        <v>中</v>
      </c>
      <c r="D563" s="242">
        <f ca="1">DAY(A563)</f>
        <v>23</v>
      </c>
      <c r="E563" s="242">
        <f>E562</f>
        <v>4</v>
      </c>
      <c r="F563" s="243" t="str">
        <f>IF(AND(E563=1),"甲班",IF(AND(E563=2),"乙班",IF(AND(E563=3),"丙班",IF(AND(E563=4),"丁班",))))</f>
        <v>丁班</v>
      </c>
      <c r="G563" s="242">
        <f>IF(I563=0,0,HOUR(I563-0))</f>
        <v>19</v>
      </c>
      <c r="H563" s="244">
        <f>H562</f>
        <v>0.041666666666666699</v>
      </c>
      <c r="I563" s="245">
        <f>IF(HOUR(I562)=0,H563,I562+H563)</f>
        <v>0.79166666666666796</v>
      </c>
      <c r="J563" s="498" t="str">
        <f>IF(_penmei2_month_day!A549="","",_penmei2_month_day!A549)</f>
        <v/>
      </c>
      <c r="K563" s="498" t="str">
        <f>IF(_penmei2_month_day!B549="","",_penmei2_month_day!B549)</f>
        <v/>
      </c>
      <c r="L563" s="499" t="str">
        <f>IF(_penmei2_month_day!C549="","",_penmei2_month_day!C549)</f>
        <v/>
      </c>
      <c r="M563" s="500" t="str">
        <f>IF(_penmei2_month_day!D549="","",_penmei2_month_day!D549)</f>
        <v/>
      </c>
      <c r="N563" s="501" t="str">
        <f>IF(_penmei2_month_day!E549="","",_penmei2_month_day!E549)</f>
        <v/>
      </c>
      <c r="O563" s="501" t="str">
        <f>IF(_penmei2_month_day!F549="","",_penmei2_month_day!F549)</f>
        <v/>
      </c>
      <c r="P563" s="499" t="str">
        <f>IF(_penmei2_month_day!G549="","",_penmei2_month_day!G549)</f>
        <v/>
      </c>
      <c r="Q563" s="502" t="str">
        <f>IF(_penmei2_month_day!H549="","",_penmei2_month_day!H549)</f>
        <v/>
      </c>
      <c r="R563" s="503" t="str">
        <f>IF(_penmei2_month_day!I549="","",_penmei2_month_day!I549)</f>
        <v/>
      </c>
      <c r="S563" s="504" t="str">
        <f>IF(_penmei2_month_day!J549="","",_penmei2_month_day!J549)</f>
        <v/>
      </c>
      <c r="T563" s="505" t="str">
        <f>IF(_penmei2_month_day!K549="","",_penmei2_month_day!K549)</f>
        <v/>
      </c>
      <c r="U563" s="499" t="str">
        <f>IF(_penmei2_month_day!L549="","",_penmei2_month_day!L549)</f>
        <v/>
      </c>
      <c r="V563" s="499" t="str">
        <f>IF(_penmei2_month_day!M549="","",_penmei2_month_day!M549)</f>
        <v/>
      </c>
      <c r="W563" s="506" t="str">
        <f>IF(_penmei2_month_day!N549="","",_penmei2_month_day!N549)</f>
        <v/>
      </c>
      <c r="X563" s="507" t="str">
        <f>IF(_penmei3_month_day!A549="","",_penmei3_month_day!A549)</f>
        <v/>
      </c>
      <c r="Y563" s="508" t="str">
        <f>IF(_penmei3_month_day!B549="","",_penmei3_month_day!B549)</f>
        <v/>
      </c>
      <c r="Z563" s="509" t="str">
        <f>IF(_penmei3_month_day!C549="","",_penmei3_month_day!C549)</f>
        <v/>
      </c>
      <c r="AA563" s="498" t="str">
        <f>IF(_penmei3_month_day!D549="","",_penmei3_month_day!D549)</f>
        <v/>
      </c>
      <c r="AB563" s="509" t="str">
        <f>IF(_penmei3_month_day!E549="","",_penmei3_month_day!E549)</f>
        <v/>
      </c>
      <c r="AC563" s="498" t="str">
        <f>IF(_penmei3_month_day!F549="","",_penmei3_month_day!F549)</f>
        <v/>
      </c>
      <c r="AD563" s="507" t="str">
        <f>IF(_penmei3_month_day!G549="","",_penmei3_month_day!G549)</f>
        <v/>
      </c>
      <c r="AE563" s="508" t="str">
        <f>IF(_penmei3_month_day!H549="","",_penmei3_month_day!H549)</f>
        <v/>
      </c>
      <c r="AF563" s="509" t="str">
        <f>IF(_penmei3_month_day!I549="","",_penmei3_month_day!I549)</f>
        <v/>
      </c>
      <c r="AG563" s="498" t="str">
        <f>IF(_penmei3_month_day!J549="","",_penmei3_month_day!J549)</f>
        <v/>
      </c>
      <c r="AH563" s="509" t="str">
        <f>IF(_penmei3_month_day!K549="","",_penmei3_month_day!K549)</f>
        <v/>
      </c>
      <c r="AI563" s="498" t="str">
        <f>IF(_penmei3_month_day!L549="","",_penmei3_month_day!L549)</f>
        <v/>
      </c>
      <c r="AJ563" s="509" t="str">
        <f>IF(_penmei3_month_day!M549="","",_penmei3_month_day!M549)</f>
        <v/>
      </c>
      <c r="AK563" s="498" t="str">
        <f>IF(_penmei3_month_day!N549="","",_penmei3_month_day!N549)</f>
        <v/>
      </c>
      <c r="AL563" s="509" t="str">
        <f>IF(_penmei3_month_day!O549="","",_penmei3_month_day!O549)</f>
        <v/>
      </c>
      <c r="AM563" s="498" t="str">
        <f>IF(_penmei3_month_day!P549="","",_penmei3_month_day!P549)</f>
        <v/>
      </c>
      <c r="AN563" s="509" t="str">
        <f>IF(_penmei3_month_day!Q549="","",_penmei3_month_day!Q549)</f>
        <v/>
      </c>
      <c r="AO563" s="498" t="str">
        <f>IF(_penmei3_month_day!R549="","",_penmei3_month_day!R549)</f>
        <v/>
      </c>
      <c r="AP563" s="509" t="str">
        <f>IF(_penmei3_month_day!S549="","",_penmei3_month_day!S549)</f>
        <v/>
      </c>
      <c r="AQ563" s="498" t="str">
        <f>IF(_penmei3_month_day!T549="","",_penmei3_month_day!T549)</f>
        <v/>
      </c>
      <c r="AR563" s="509" t="str">
        <f>IF(_penmei3_month_day!U549="","",_penmei3_month_day!U549)</f>
        <v/>
      </c>
      <c r="AS563" s="498" t="str">
        <f>IF(_penmei3_month_day!V549="","",_penmei3_month_day!V549)</f>
        <v/>
      </c>
      <c r="AT563" s="509" t="str">
        <f>IF(_penmei3_month_day!W549="","",_penmei3_month_day!W549)</f>
        <v/>
      </c>
      <c r="AU563" s="498" t="str">
        <f>IF(_penmei3_month_day!X549="","",_penmei3_month_day!X549)</f>
        <v/>
      </c>
      <c r="AV563" s="509" t="str">
        <f>IF(_penmei3_month_day!Y549="","",_penmei3_month_day!Y549)</f>
        <v/>
      </c>
      <c r="AW563" s="498" t="str">
        <f>IF(_penmei3_month_day!Z549="","",_penmei3_month_day!Z549)</f>
        <v/>
      </c>
      <c r="AX563" s="509" t="str">
        <f>IF(_penmei3_month_day!AA549="","",_penmei3_month_day!AA549)</f>
        <v/>
      </c>
      <c r="AY563" s="498" t="str">
        <f>IF(_penmei3_month_day!AB549="","",_penmei3_month_day!AB549)</f>
        <v/>
      </c>
      <c r="AZ563" s="509" t="str">
        <f>IF(_penmei3_month_day!AC549="","",_penmei3_month_day!AC549)</f>
        <v/>
      </c>
      <c r="BA563" s="498" t="str">
        <f>IF(_penmei3_month_day!AD549="","",_penmei3_month_day!AD549)</f>
        <v/>
      </c>
      <c r="BB563" s="509" t="str">
        <f>IF(_penmei3_month_day!AE549="","",_penmei3_month_day!AE549)</f>
        <v/>
      </c>
      <c r="BC563" s="498" t="str">
        <f>IF(_penmei3_month_day!AF549="","",_penmei3_month_day!AF549)</f>
        <v/>
      </c>
      <c r="BD563" s="510"/>
      <c r="BE563" s="510"/>
    </row>
    <row ht="19.5" customHeight="1" r="564">
      <c r="A564" s="240">
        <f ca="1">IF(HOUR(I564)=0,A563+1,A563)</f>
        <v>43639</v>
      </c>
      <c r="B564" s="241">
        <f ca="1">A564</f>
        <v>43639</v>
      </c>
      <c r="C564" s="242" t="str">
        <f>IF(AND(G564&lt;16,G564&gt;=8),"白",IF(AND(G564&lt;8,G564&gt;=0),"夜",IF(G564&gt;=16,"中")))</f>
        <v>中</v>
      </c>
      <c r="D564" s="242">
        <f ca="1">DAY(A564)</f>
        <v>23</v>
      </c>
      <c r="E564" s="242">
        <f>E563</f>
        <v>4</v>
      </c>
      <c r="F564" s="243" t="str">
        <f>IF(AND(E564=1),"甲班",IF(AND(E564=2),"乙班",IF(AND(E564=3),"丙班",IF(AND(E564=4),"丁班",))))</f>
        <v>丁班</v>
      </c>
      <c r="G564" s="242">
        <f>IF(I564=0,0,HOUR(I564-0))</f>
        <v>20</v>
      </c>
      <c r="H564" s="244">
        <f>H563</f>
        <v>0.041666666666666699</v>
      </c>
      <c r="I564" s="245">
        <f>IF(HOUR(I563)=0,H564,I563+H564)</f>
        <v>0.83333333333333404</v>
      </c>
      <c r="J564" s="498" t="str">
        <f>IF(_penmei2_month_day!A550="","",_penmei2_month_day!A550)</f>
        <v/>
      </c>
      <c r="K564" s="498" t="str">
        <f>IF(_penmei2_month_day!B550="","",_penmei2_month_day!B550)</f>
        <v/>
      </c>
      <c r="L564" s="499" t="str">
        <f>IF(_penmei2_month_day!C550="","",_penmei2_month_day!C550)</f>
        <v/>
      </c>
      <c r="M564" s="500" t="str">
        <f>IF(_penmei2_month_day!D550="","",_penmei2_month_day!D550)</f>
        <v/>
      </c>
      <c r="N564" s="501" t="str">
        <f>IF(_penmei2_month_day!E550="","",_penmei2_month_day!E550)</f>
        <v/>
      </c>
      <c r="O564" s="501" t="str">
        <f>IF(_penmei2_month_day!F550="","",_penmei2_month_day!F550)</f>
        <v/>
      </c>
      <c r="P564" s="499" t="str">
        <f>IF(_penmei2_month_day!G550="","",_penmei2_month_day!G550)</f>
        <v/>
      </c>
      <c r="Q564" s="502" t="str">
        <f>IF(_penmei2_month_day!H550="","",_penmei2_month_day!H550)</f>
        <v/>
      </c>
      <c r="R564" s="503" t="str">
        <f>IF(_penmei2_month_day!I550="","",_penmei2_month_day!I550)</f>
        <v/>
      </c>
      <c r="S564" s="504" t="str">
        <f>IF(_penmei2_month_day!J550="","",_penmei2_month_day!J550)</f>
        <v/>
      </c>
      <c r="T564" s="505" t="str">
        <f>IF(_penmei2_month_day!K550="","",_penmei2_month_day!K550)</f>
        <v/>
      </c>
      <c r="U564" s="499" t="str">
        <f>IF(_penmei2_month_day!L550="","",_penmei2_month_day!L550)</f>
        <v/>
      </c>
      <c r="V564" s="499" t="str">
        <f>IF(_penmei2_month_day!M550="","",_penmei2_month_day!M550)</f>
        <v/>
      </c>
      <c r="W564" s="506" t="str">
        <f>IF(_penmei2_month_day!N550="","",_penmei2_month_day!N550)</f>
        <v/>
      </c>
      <c r="X564" s="507" t="str">
        <f>IF(_penmei3_month_day!A550="","",_penmei3_month_day!A550)</f>
        <v/>
      </c>
      <c r="Y564" s="508" t="str">
        <f>IF(_penmei3_month_day!B550="","",_penmei3_month_day!B550)</f>
        <v/>
      </c>
      <c r="Z564" s="509" t="str">
        <f>IF(_penmei3_month_day!C550="","",_penmei3_month_day!C550)</f>
        <v/>
      </c>
      <c r="AA564" s="498" t="str">
        <f>IF(_penmei3_month_day!D550="","",_penmei3_month_day!D550)</f>
        <v/>
      </c>
      <c r="AB564" s="509" t="str">
        <f>IF(_penmei3_month_day!E550="","",_penmei3_month_day!E550)</f>
        <v/>
      </c>
      <c r="AC564" s="498" t="str">
        <f>IF(_penmei3_month_day!F550="","",_penmei3_month_day!F550)</f>
        <v/>
      </c>
      <c r="AD564" s="507" t="str">
        <f>IF(_penmei3_month_day!G550="","",_penmei3_month_day!G550)</f>
        <v/>
      </c>
      <c r="AE564" s="508" t="str">
        <f>IF(_penmei3_month_day!H550="","",_penmei3_month_day!H550)</f>
        <v/>
      </c>
      <c r="AF564" s="509" t="str">
        <f>IF(_penmei3_month_day!I550="","",_penmei3_month_day!I550)</f>
        <v/>
      </c>
      <c r="AG564" s="498" t="str">
        <f>IF(_penmei3_month_day!J550="","",_penmei3_month_day!J550)</f>
        <v/>
      </c>
      <c r="AH564" s="509" t="str">
        <f>IF(_penmei3_month_day!K550="","",_penmei3_month_day!K550)</f>
        <v/>
      </c>
      <c r="AI564" s="498" t="str">
        <f>IF(_penmei3_month_day!L550="","",_penmei3_month_day!L550)</f>
        <v/>
      </c>
      <c r="AJ564" s="509" t="str">
        <f>IF(_penmei3_month_day!M550="","",_penmei3_month_day!M550)</f>
        <v/>
      </c>
      <c r="AK564" s="498" t="str">
        <f>IF(_penmei3_month_day!N550="","",_penmei3_month_day!N550)</f>
        <v/>
      </c>
      <c r="AL564" s="509" t="str">
        <f>IF(_penmei3_month_day!O550="","",_penmei3_month_day!O550)</f>
        <v/>
      </c>
      <c r="AM564" s="498" t="str">
        <f>IF(_penmei3_month_day!P550="","",_penmei3_month_day!P550)</f>
        <v/>
      </c>
      <c r="AN564" s="509" t="str">
        <f>IF(_penmei3_month_day!Q550="","",_penmei3_month_day!Q550)</f>
        <v/>
      </c>
      <c r="AO564" s="498" t="str">
        <f>IF(_penmei3_month_day!R550="","",_penmei3_month_day!R550)</f>
        <v/>
      </c>
      <c r="AP564" s="509" t="str">
        <f>IF(_penmei3_month_day!S550="","",_penmei3_month_day!S550)</f>
        <v/>
      </c>
      <c r="AQ564" s="498" t="str">
        <f>IF(_penmei3_month_day!T550="","",_penmei3_month_day!T550)</f>
        <v/>
      </c>
      <c r="AR564" s="509" t="str">
        <f>IF(_penmei3_month_day!U550="","",_penmei3_month_day!U550)</f>
        <v/>
      </c>
      <c r="AS564" s="498" t="str">
        <f>IF(_penmei3_month_day!V550="","",_penmei3_month_day!V550)</f>
        <v/>
      </c>
      <c r="AT564" s="509" t="str">
        <f>IF(_penmei3_month_day!W550="","",_penmei3_month_day!W550)</f>
        <v/>
      </c>
      <c r="AU564" s="498" t="str">
        <f>IF(_penmei3_month_day!X550="","",_penmei3_month_day!X550)</f>
        <v/>
      </c>
      <c r="AV564" s="509" t="str">
        <f>IF(_penmei3_month_day!Y550="","",_penmei3_month_day!Y550)</f>
        <v/>
      </c>
      <c r="AW564" s="498" t="str">
        <f>IF(_penmei3_month_day!Z550="","",_penmei3_month_day!Z550)</f>
        <v/>
      </c>
      <c r="AX564" s="509" t="str">
        <f>IF(_penmei3_month_day!AA550="","",_penmei3_month_day!AA550)</f>
        <v/>
      </c>
      <c r="AY564" s="498" t="str">
        <f>IF(_penmei3_month_day!AB550="","",_penmei3_month_day!AB550)</f>
        <v/>
      </c>
      <c r="AZ564" s="509" t="str">
        <f>IF(_penmei3_month_day!AC550="","",_penmei3_month_day!AC550)</f>
        <v/>
      </c>
      <c r="BA564" s="498" t="str">
        <f>IF(_penmei3_month_day!AD550="","",_penmei3_month_day!AD550)</f>
        <v/>
      </c>
      <c r="BB564" s="509" t="str">
        <f>IF(_penmei3_month_day!AE550="","",_penmei3_month_day!AE550)</f>
        <v/>
      </c>
      <c r="BC564" s="498" t="str">
        <f>IF(_penmei3_month_day!AF550="","",_penmei3_month_day!AF550)</f>
        <v/>
      </c>
      <c r="BD564" s="510"/>
      <c r="BE564" s="510"/>
    </row>
    <row ht="19.5" customHeight="1" r="565">
      <c r="A565" s="240">
        <f ca="1">IF(HOUR(I565)=0,A564+1,A564)</f>
        <v>43639</v>
      </c>
      <c r="B565" s="241">
        <f ca="1">A565</f>
        <v>43639</v>
      </c>
      <c r="C565" s="242" t="str">
        <f>IF(AND(G565&lt;16,G565&gt;=8),"白",IF(AND(G565&lt;8,G565&gt;=0),"夜",IF(G565&gt;=16,"中")))</f>
        <v>中</v>
      </c>
      <c r="D565" s="242">
        <f ca="1">DAY(A565)</f>
        <v>23</v>
      </c>
      <c r="E565" s="242">
        <f>E564</f>
        <v>4</v>
      </c>
      <c r="F565" s="243" t="str">
        <f>IF(AND(E565=1),"甲班",IF(AND(E565=2),"乙班",IF(AND(E565=3),"丙班",IF(AND(E565=4),"丁班",))))</f>
        <v>丁班</v>
      </c>
      <c r="G565" s="242">
        <f>IF(I565=0,0,HOUR(I565-0))</f>
        <v>21</v>
      </c>
      <c r="H565" s="244">
        <f>H564</f>
        <v>0.041666666666666699</v>
      </c>
      <c r="I565" s="245">
        <f>IF(HOUR(I564)=0,H565,I564+H565)</f>
        <v>0.875000000000001</v>
      </c>
      <c r="J565" s="498" t="str">
        <f>IF(_penmei2_month_day!A551="","",_penmei2_month_day!A551)</f>
        <v/>
      </c>
      <c r="K565" s="498" t="str">
        <f>IF(_penmei2_month_day!B551="","",_penmei2_month_day!B551)</f>
        <v/>
      </c>
      <c r="L565" s="499" t="str">
        <f>IF(_penmei2_month_day!C551="","",_penmei2_month_day!C551)</f>
        <v/>
      </c>
      <c r="M565" s="500" t="str">
        <f>IF(_penmei2_month_day!D551="","",_penmei2_month_day!D551)</f>
        <v/>
      </c>
      <c r="N565" s="501" t="str">
        <f>IF(_penmei2_month_day!E551="","",_penmei2_month_day!E551)</f>
        <v/>
      </c>
      <c r="O565" s="501" t="str">
        <f>IF(_penmei2_month_day!F551="","",_penmei2_month_day!F551)</f>
        <v/>
      </c>
      <c r="P565" s="499" t="str">
        <f>IF(_penmei2_month_day!G551="","",_penmei2_month_day!G551)</f>
        <v/>
      </c>
      <c r="Q565" s="502" t="str">
        <f>IF(_penmei2_month_day!H551="","",_penmei2_month_day!H551)</f>
        <v/>
      </c>
      <c r="R565" s="503" t="str">
        <f>IF(_penmei2_month_day!I551="","",_penmei2_month_day!I551)</f>
        <v/>
      </c>
      <c r="S565" s="504" t="str">
        <f>IF(_penmei2_month_day!J551="","",_penmei2_month_day!J551)</f>
        <v/>
      </c>
      <c r="T565" s="505" t="str">
        <f>IF(_penmei2_month_day!K551="","",_penmei2_month_day!K551)</f>
        <v/>
      </c>
      <c r="U565" s="499" t="str">
        <f>IF(_penmei2_month_day!L551="","",_penmei2_month_day!L551)</f>
        <v/>
      </c>
      <c r="V565" s="499" t="str">
        <f>IF(_penmei2_month_day!M551="","",_penmei2_month_day!M551)</f>
        <v/>
      </c>
      <c r="W565" s="506" t="str">
        <f>IF(_penmei2_month_day!N551="","",_penmei2_month_day!N551)</f>
        <v/>
      </c>
      <c r="X565" s="507" t="str">
        <f>IF(_penmei3_month_day!A551="","",_penmei3_month_day!A551)</f>
        <v/>
      </c>
      <c r="Y565" s="508" t="str">
        <f>IF(_penmei3_month_day!B551="","",_penmei3_month_day!B551)</f>
        <v/>
      </c>
      <c r="Z565" s="509" t="str">
        <f>IF(_penmei3_month_day!C551="","",_penmei3_month_day!C551)</f>
        <v/>
      </c>
      <c r="AA565" s="498" t="str">
        <f>IF(_penmei3_month_day!D551="","",_penmei3_month_day!D551)</f>
        <v/>
      </c>
      <c r="AB565" s="509" t="str">
        <f>IF(_penmei3_month_day!E551="","",_penmei3_month_day!E551)</f>
        <v/>
      </c>
      <c r="AC565" s="498" t="str">
        <f>IF(_penmei3_month_day!F551="","",_penmei3_month_day!F551)</f>
        <v/>
      </c>
      <c r="AD565" s="507" t="str">
        <f>IF(_penmei3_month_day!G551="","",_penmei3_month_day!G551)</f>
        <v/>
      </c>
      <c r="AE565" s="508" t="str">
        <f>IF(_penmei3_month_day!H551="","",_penmei3_month_day!H551)</f>
        <v/>
      </c>
      <c r="AF565" s="509" t="str">
        <f>IF(_penmei3_month_day!I551="","",_penmei3_month_day!I551)</f>
        <v/>
      </c>
      <c r="AG565" s="498" t="str">
        <f>IF(_penmei3_month_day!J551="","",_penmei3_month_day!J551)</f>
        <v/>
      </c>
      <c r="AH565" s="509" t="str">
        <f>IF(_penmei3_month_day!K551="","",_penmei3_month_day!K551)</f>
        <v/>
      </c>
      <c r="AI565" s="498" t="str">
        <f>IF(_penmei3_month_day!L551="","",_penmei3_month_day!L551)</f>
        <v/>
      </c>
      <c r="AJ565" s="509" t="str">
        <f>IF(_penmei3_month_day!M551="","",_penmei3_month_day!M551)</f>
        <v/>
      </c>
      <c r="AK565" s="498" t="str">
        <f>IF(_penmei3_month_day!N551="","",_penmei3_month_day!N551)</f>
        <v/>
      </c>
      <c r="AL565" s="509" t="str">
        <f>IF(_penmei3_month_day!O551="","",_penmei3_month_day!O551)</f>
        <v/>
      </c>
      <c r="AM565" s="498" t="str">
        <f>IF(_penmei3_month_day!P551="","",_penmei3_month_day!P551)</f>
        <v/>
      </c>
      <c r="AN565" s="509" t="str">
        <f>IF(_penmei3_month_day!Q551="","",_penmei3_month_day!Q551)</f>
        <v/>
      </c>
      <c r="AO565" s="498" t="str">
        <f>IF(_penmei3_month_day!R551="","",_penmei3_month_day!R551)</f>
        <v/>
      </c>
      <c r="AP565" s="509" t="str">
        <f>IF(_penmei3_month_day!S551="","",_penmei3_month_day!S551)</f>
        <v/>
      </c>
      <c r="AQ565" s="498" t="str">
        <f>IF(_penmei3_month_day!T551="","",_penmei3_month_day!T551)</f>
        <v/>
      </c>
      <c r="AR565" s="509" t="str">
        <f>IF(_penmei3_month_day!U551="","",_penmei3_month_day!U551)</f>
        <v/>
      </c>
      <c r="AS565" s="498" t="str">
        <f>IF(_penmei3_month_day!V551="","",_penmei3_month_day!V551)</f>
        <v/>
      </c>
      <c r="AT565" s="509" t="str">
        <f>IF(_penmei3_month_day!W551="","",_penmei3_month_day!W551)</f>
        <v/>
      </c>
      <c r="AU565" s="498" t="str">
        <f>IF(_penmei3_month_day!X551="","",_penmei3_month_day!X551)</f>
        <v/>
      </c>
      <c r="AV565" s="509" t="str">
        <f>IF(_penmei3_month_day!Y551="","",_penmei3_month_day!Y551)</f>
        <v/>
      </c>
      <c r="AW565" s="498" t="str">
        <f>IF(_penmei3_month_day!Z551="","",_penmei3_month_day!Z551)</f>
        <v/>
      </c>
      <c r="AX565" s="509" t="str">
        <f>IF(_penmei3_month_day!AA551="","",_penmei3_month_day!AA551)</f>
        <v/>
      </c>
      <c r="AY565" s="498" t="str">
        <f>IF(_penmei3_month_day!AB551="","",_penmei3_month_day!AB551)</f>
        <v/>
      </c>
      <c r="AZ565" s="509" t="str">
        <f>IF(_penmei3_month_day!AC551="","",_penmei3_month_day!AC551)</f>
        <v/>
      </c>
      <c r="BA565" s="498" t="str">
        <f>IF(_penmei3_month_day!AD551="","",_penmei3_month_day!AD551)</f>
        <v/>
      </c>
      <c r="BB565" s="509" t="str">
        <f>IF(_penmei3_month_day!AE551="","",_penmei3_month_day!AE551)</f>
        <v/>
      </c>
      <c r="BC565" s="498" t="str">
        <f>IF(_penmei3_month_day!AF551="","",_penmei3_month_day!AF551)</f>
        <v/>
      </c>
      <c r="BD565" s="510"/>
      <c r="BE565" s="510"/>
    </row>
    <row ht="19.5" customHeight="1" r="566">
      <c r="A566" s="240">
        <f ca="1">IF(HOUR(I566)=0,A565+1,A565)</f>
        <v>43639</v>
      </c>
      <c r="B566" s="241">
        <f ca="1">A566</f>
        <v>43639</v>
      </c>
      <c r="C566" s="242" t="str">
        <f>IF(AND(G566&lt;16,G566&gt;=8),"白",IF(AND(G566&lt;8,G566&gt;=0),"夜",IF(G566&gt;=16,"中")))</f>
        <v>中</v>
      </c>
      <c r="D566" s="242">
        <f ca="1">DAY(A566)</f>
        <v>23</v>
      </c>
      <c r="E566" s="242">
        <f>E565</f>
        <v>4</v>
      </c>
      <c r="F566" s="243" t="str">
        <f>IF(AND(E566=1),"甲班",IF(AND(E566=2),"乙班",IF(AND(E566=3),"丙班",IF(AND(E566=4),"丁班",))))</f>
        <v>丁班</v>
      </c>
      <c r="G566" s="242">
        <f>IF(I566=0,0,HOUR(I566-0))</f>
        <v>22</v>
      </c>
      <c r="H566" s="244">
        <f>H565</f>
        <v>0.041666666666666699</v>
      </c>
      <c r="I566" s="245">
        <f>IF(HOUR(I565)=0,H566,I565+H566)</f>
        <v>0.91666666666666796</v>
      </c>
      <c r="J566" s="498" t="str">
        <f>IF(_penmei2_month_day!A552="","",_penmei2_month_day!A552)</f>
        <v/>
      </c>
      <c r="K566" s="498" t="str">
        <f>IF(_penmei2_month_day!B552="","",_penmei2_month_day!B552)</f>
        <v/>
      </c>
      <c r="L566" s="499" t="str">
        <f>IF(_penmei2_month_day!C552="","",_penmei2_month_day!C552)</f>
        <v/>
      </c>
      <c r="M566" s="500" t="str">
        <f>IF(_penmei2_month_day!D552="","",_penmei2_month_day!D552)</f>
        <v/>
      </c>
      <c r="N566" s="501" t="str">
        <f>IF(_penmei2_month_day!E552="","",_penmei2_month_day!E552)</f>
        <v/>
      </c>
      <c r="O566" s="501" t="str">
        <f>IF(_penmei2_month_day!F552="","",_penmei2_month_day!F552)</f>
        <v/>
      </c>
      <c r="P566" s="499" t="str">
        <f>IF(_penmei2_month_day!G552="","",_penmei2_month_day!G552)</f>
        <v/>
      </c>
      <c r="Q566" s="502" t="str">
        <f>IF(_penmei2_month_day!H552="","",_penmei2_month_day!H552)</f>
        <v/>
      </c>
      <c r="R566" s="503" t="str">
        <f>IF(_penmei2_month_day!I552="","",_penmei2_month_day!I552)</f>
        <v/>
      </c>
      <c r="S566" s="504" t="str">
        <f>IF(_penmei2_month_day!J552="","",_penmei2_month_day!J552)</f>
        <v/>
      </c>
      <c r="T566" s="505" t="str">
        <f>IF(_penmei2_month_day!K552="","",_penmei2_month_day!K552)</f>
        <v/>
      </c>
      <c r="U566" s="499" t="str">
        <f>IF(_penmei2_month_day!L552="","",_penmei2_month_day!L552)</f>
        <v/>
      </c>
      <c r="V566" s="499" t="str">
        <f>IF(_penmei2_month_day!M552="","",_penmei2_month_day!M552)</f>
        <v/>
      </c>
      <c r="W566" s="506" t="str">
        <f>IF(_penmei2_month_day!N552="","",_penmei2_month_day!N552)</f>
        <v/>
      </c>
      <c r="X566" s="507" t="str">
        <f>IF(_penmei3_month_day!A552="","",_penmei3_month_day!A552)</f>
        <v/>
      </c>
      <c r="Y566" s="508" t="str">
        <f>IF(_penmei3_month_day!B552="","",_penmei3_month_day!B552)</f>
        <v/>
      </c>
      <c r="Z566" s="509" t="str">
        <f>IF(_penmei3_month_day!C552="","",_penmei3_month_day!C552)</f>
        <v/>
      </c>
      <c r="AA566" s="498" t="str">
        <f>IF(_penmei3_month_day!D552="","",_penmei3_month_day!D552)</f>
        <v/>
      </c>
      <c r="AB566" s="509" t="str">
        <f>IF(_penmei3_month_day!E552="","",_penmei3_month_day!E552)</f>
        <v/>
      </c>
      <c r="AC566" s="498" t="str">
        <f>IF(_penmei3_month_day!F552="","",_penmei3_month_day!F552)</f>
        <v/>
      </c>
      <c r="AD566" s="507" t="str">
        <f>IF(_penmei3_month_day!G552="","",_penmei3_month_day!G552)</f>
        <v/>
      </c>
      <c r="AE566" s="508" t="str">
        <f>IF(_penmei3_month_day!H552="","",_penmei3_month_day!H552)</f>
        <v/>
      </c>
      <c r="AF566" s="509" t="str">
        <f>IF(_penmei3_month_day!I552="","",_penmei3_month_day!I552)</f>
        <v/>
      </c>
      <c r="AG566" s="498" t="str">
        <f>IF(_penmei3_month_day!J552="","",_penmei3_month_day!J552)</f>
        <v/>
      </c>
      <c r="AH566" s="509" t="str">
        <f>IF(_penmei3_month_day!K552="","",_penmei3_month_day!K552)</f>
        <v/>
      </c>
      <c r="AI566" s="498" t="str">
        <f>IF(_penmei3_month_day!L552="","",_penmei3_month_day!L552)</f>
        <v/>
      </c>
      <c r="AJ566" s="509" t="str">
        <f>IF(_penmei3_month_day!M552="","",_penmei3_month_day!M552)</f>
        <v/>
      </c>
      <c r="AK566" s="498" t="str">
        <f>IF(_penmei3_month_day!N552="","",_penmei3_month_day!N552)</f>
        <v/>
      </c>
      <c r="AL566" s="509" t="str">
        <f>IF(_penmei3_month_day!O552="","",_penmei3_month_day!O552)</f>
        <v/>
      </c>
      <c r="AM566" s="498" t="str">
        <f>IF(_penmei3_month_day!P552="","",_penmei3_month_day!P552)</f>
        <v/>
      </c>
      <c r="AN566" s="509" t="str">
        <f>IF(_penmei3_month_day!Q552="","",_penmei3_month_day!Q552)</f>
        <v/>
      </c>
      <c r="AO566" s="498" t="str">
        <f>IF(_penmei3_month_day!R552="","",_penmei3_month_day!R552)</f>
        <v/>
      </c>
      <c r="AP566" s="509" t="str">
        <f>IF(_penmei3_month_day!S552="","",_penmei3_month_day!S552)</f>
        <v/>
      </c>
      <c r="AQ566" s="498" t="str">
        <f>IF(_penmei3_month_day!T552="","",_penmei3_month_day!T552)</f>
        <v/>
      </c>
      <c r="AR566" s="509" t="str">
        <f>IF(_penmei3_month_day!U552="","",_penmei3_month_day!U552)</f>
        <v/>
      </c>
      <c r="AS566" s="498" t="str">
        <f>IF(_penmei3_month_day!V552="","",_penmei3_month_day!V552)</f>
        <v/>
      </c>
      <c r="AT566" s="509" t="str">
        <f>IF(_penmei3_month_day!W552="","",_penmei3_month_day!W552)</f>
        <v/>
      </c>
      <c r="AU566" s="498" t="str">
        <f>IF(_penmei3_month_day!X552="","",_penmei3_month_day!X552)</f>
        <v/>
      </c>
      <c r="AV566" s="509" t="str">
        <f>IF(_penmei3_month_day!Y552="","",_penmei3_month_day!Y552)</f>
        <v/>
      </c>
      <c r="AW566" s="498" t="str">
        <f>IF(_penmei3_month_day!Z552="","",_penmei3_month_day!Z552)</f>
        <v/>
      </c>
      <c r="AX566" s="509" t="str">
        <f>IF(_penmei3_month_day!AA552="","",_penmei3_month_day!AA552)</f>
        <v/>
      </c>
      <c r="AY566" s="498" t="str">
        <f>IF(_penmei3_month_day!AB552="","",_penmei3_month_day!AB552)</f>
        <v/>
      </c>
      <c r="AZ566" s="509" t="str">
        <f>IF(_penmei3_month_day!AC552="","",_penmei3_month_day!AC552)</f>
        <v/>
      </c>
      <c r="BA566" s="498" t="str">
        <f>IF(_penmei3_month_day!AD552="","",_penmei3_month_day!AD552)</f>
        <v/>
      </c>
      <c r="BB566" s="509" t="str">
        <f>IF(_penmei3_month_day!AE552="","",_penmei3_month_day!AE552)</f>
        <v/>
      </c>
      <c r="BC566" s="498" t="str">
        <f>IF(_penmei3_month_day!AF552="","",_penmei3_month_day!AF552)</f>
        <v/>
      </c>
      <c r="BD566" s="510"/>
      <c r="BE566" s="510"/>
    </row>
    <row ht="19.5" customHeight="1" r="567">
      <c r="A567" s="246">
        <f ca="1">IF(HOUR(I567)=0,A566+1,A566)</f>
        <v>43639</v>
      </c>
      <c r="B567" s="247">
        <f ca="1">A567</f>
        <v>43639</v>
      </c>
      <c r="C567" s="248" t="str">
        <f>IF(AND(G567&lt;16,G567&gt;=8),"白",IF(AND(G567&lt;8,G567&gt;=0),"夜",IF(G567&gt;=16,"中")))</f>
        <v>中</v>
      </c>
      <c r="D567" s="248">
        <f ca="1">DAY(A567)</f>
        <v>23</v>
      </c>
      <c r="E567" s="248">
        <f>E566</f>
        <v>4</v>
      </c>
      <c r="F567" s="249" t="str">
        <f>IF(AND(E567=1),"甲班",IF(AND(E567=2),"乙班",IF(AND(E567=3),"丙班",IF(AND(E567=4),"丁班",))))</f>
        <v>丁班</v>
      </c>
      <c r="G567" s="248">
        <f>IF(I567=0,0,HOUR(I567-0))</f>
        <v>23</v>
      </c>
      <c r="H567" s="250">
        <f>H566</f>
        <v>0.041666666666666699</v>
      </c>
      <c r="I567" s="251">
        <f>IF(HOUR(I566)=0,H567,I566+H567)</f>
        <v>0.95833333333333404</v>
      </c>
      <c r="J567" s="511" t="str">
        <f>IF(_penmei2_month_day!A553="","",_penmei2_month_day!A553)</f>
        <v/>
      </c>
      <c r="K567" s="511" t="str">
        <f>IF(_penmei2_month_day!B553="","",_penmei2_month_day!B553)</f>
        <v/>
      </c>
      <c r="L567" s="512" t="str">
        <f>IF(_penmei2_month_day!C553="","",_penmei2_month_day!C553)</f>
        <v/>
      </c>
      <c r="M567" s="513" t="str">
        <f>IF(_penmei2_month_day!D553="","",_penmei2_month_day!D553)</f>
        <v/>
      </c>
      <c r="N567" s="514" t="str">
        <f>IF(_penmei2_month_day!E553="","",_penmei2_month_day!E553)</f>
        <v/>
      </c>
      <c r="O567" s="514" t="str">
        <f>IF(_penmei2_month_day!F553="","",_penmei2_month_day!F553)</f>
        <v/>
      </c>
      <c r="P567" s="512" t="str">
        <f>IF(_penmei2_month_day!G553="","",_penmei2_month_day!G553)</f>
        <v/>
      </c>
      <c r="Q567" s="515" t="str">
        <f>IF(_penmei2_month_day!H553="","",_penmei2_month_day!H553)</f>
        <v/>
      </c>
      <c r="R567" s="516" t="str">
        <f>IF(_penmei2_month_day!I553="","",_penmei2_month_day!I553)</f>
        <v/>
      </c>
      <c r="S567" s="517" t="str">
        <f>IF(_penmei2_month_day!J553="","",_penmei2_month_day!J553)</f>
        <v/>
      </c>
      <c r="T567" s="518" t="str">
        <f>IF(_penmei2_month_day!K553="","",_penmei2_month_day!K553)</f>
        <v/>
      </c>
      <c r="U567" s="512" t="str">
        <f>IF(_penmei2_month_day!L553="","",_penmei2_month_day!L553)</f>
        <v/>
      </c>
      <c r="V567" s="512" t="str">
        <f>IF(_penmei2_month_day!M553="","",_penmei2_month_day!M553)</f>
        <v/>
      </c>
      <c r="W567" s="519" t="str">
        <f>IF(_penmei2_month_day!N553="","",_penmei2_month_day!N553)</f>
        <v/>
      </c>
      <c r="X567" s="520" t="str">
        <f>IF(_penmei3_month_day!A553="","",_penmei3_month_day!A553)</f>
        <v/>
      </c>
      <c r="Y567" s="521" t="str">
        <f>IF(_penmei3_month_day!B553="","",_penmei3_month_day!B553)</f>
        <v/>
      </c>
      <c r="Z567" s="522" t="str">
        <f>IF(_penmei3_month_day!C553="","",_penmei3_month_day!C553)</f>
        <v/>
      </c>
      <c r="AA567" s="511" t="str">
        <f>IF(_penmei3_month_day!D553="","",_penmei3_month_day!D553)</f>
        <v/>
      </c>
      <c r="AB567" s="522" t="str">
        <f>IF(_penmei3_month_day!E553="","",_penmei3_month_day!E553)</f>
        <v/>
      </c>
      <c r="AC567" s="511" t="str">
        <f>IF(_penmei3_month_day!F553="","",_penmei3_month_day!F553)</f>
        <v/>
      </c>
      <c r="AD567" s="520" t="str">
        <f>IF(_penmei3_month_day!G553="","",_penmei3_month_day!G553)</f>
        <v/>
      </c>
      <c r="AE567" s="521" t="str">
        <f>IF(_penmei3_month_day!H553="","",_penmei3_month_day!H553)</f>
        <v/>
      </c>
      <c r="AF567" s="522" t="str">
        <f>IF(_penmei3_month_day!I553="","",_penmei3_month_day!I553)</f>
        <v/>
      </c>
      <c r="AG567" s="511" t="str">
        <f>IF(_penmei3_month_day!J553="","",_penmei3_month_day!J553)</f>
        <v/>
      </c>
      <c r="AH567" s="522" t="str">
        <f>IF(_penmei3_month_day!K553="","",_penmei3_month_day!K553)</f>
        <v/>
      </c>
      <c r="AI567" s="511" t="str">
        <f>IF(_penmei3_month_day!L553="","",_penmei3_month_day!L553)</f>
        <v/>
      </c>
      <c r="AJ567" s="522" t="str">
        <f>IF(_penmei3_month_day!M553="","",_penmei3_month_day!M553)</f>
        <v/>
      </c>
      <c r="AK567" s="511" t="str">
        <f>IF(_penmei3_month_day!N553="","",_penmei3_month_day!N553)</f>
        <v/>
      </c>
      <c r="AL567" s="522" t="str">
        <f>IF(_penmei3_month_day!O553="","",_penmei3_month_day!O553)</f>
        <v/>
      </c>
      <c r="AM567" s="511" t="str">
        <f>IF(_penmei3_month_day!P553="","",_penmei3_month_day!P553)</f>
        <v/>
      </c>
      <c r="AN567" s="522" t="str">
        <f>IF(_penmei3_month_day!Q553="","",_penmei3_month_day!Q553)</f>
        <v/>
      </c>
      <c r="AO567" s="511" t="str">
        <f>IF(_penmei3_month_day!R553="","",_penmei3_month_day!R553)</f>
        <v/>
      </c>
      <c r="AP567" s="522" t="str">
        <f>IF(_penmei3_month_day!S553="","",_penmei3_month_day!S553)</f>
        <v/>
      </c>
      <c r="AQ567" s="511" t="str">
        <f>IF(_penmei3_month_day!T553="","",_penmei3_month_day!T553)</f>
        <v/>
      </c>
      <c r="AR567" s="522" t="str">
        <f>IF(_penmei3_month_day!U553="","",_penmei3_month_day!U553)</f>
        <v/>
      </c>
      <c r="AS567" s="511" t="str">
        <f>IF(_penmei3_month_day!V553="","",_penmei3_month_day!V553)</f>
        <v/>
      </c>
      <c r="AT567" s="522" t="str">
        <f>IF(_penmei3_month_day!W553="","",_penmei3_month_day!W553)</f>
        <v/>
      </c>
      <c r="AU567" s="511" t="str">
        <f>IF(_penmei3_month_day!X553="","",_penmei3_month_day!X553)</f>
        <v/>
      </c>
      <c r="AV567" s="522" t="str">
        <f>IF(_penmei3_month_day!Y553="","",_penmei3_month_day!Y553)</f>
        <v/>
      </c>
      <c r="AW567" s="511" t="str">
        <f>IF(_penmei3_month_day!Z553="","",_penmei3_month_day!Z553)</f>
        <v/>
      </c>
      <c r="AX567" s="522" t="str">
        <f>IF(_penmei3_month_day!AA553="","",_penmei3_month_day!AA553)</f>
        <v/>
      </c>
      <c r="AY567" s="511" t="str">
        <f>IF(_penmei3_month_day!AB553="","",_penmei3_month_day!AB553)</f>
        <v/>
      </c>
      <c r="AZ567" s="522" t="str">
        <f>IF(_penmei3_month_day!AC553="","",_penmei3_month_day!AC553)</f>
        <v/>
      </c>
      <c r="BA567" s="511" t="str">
        <f>IF(_penmei3_month_day!AD553="","",_penmei3_month_day!AD553)</f>
        <v/>
      </c>
      <c r="BB567" s="522" t="str">
        <f>IF(_penmei3_month_day!AE553="","",_penmei3_month_day!AE553)</f>
        <v/>
      </c>
      <c r="BC567" s="511" t="str">
        <f>IF(_penmei3_month_day!AF553="","",_penmei3_month_day!AF553)</f>
        <v/>
      </c>
      <c r="BD567" s="149" t="s">
        <v>132</v>
      </c>
      <c r="BE567" s="262"/>
    </row>
    <row ht="19.5" customHeight="1" r="568">
      <c r="A568" s="253">
        <f ca="1">IF(HOUR(I568)=0,A567+1,A567)</f>
        <v>43640</v>
      </c>
      <c r="B568" s="254">
        <f ca="1">A568</f>
        <v>43640</v>
      </c>
      <c r="C568" s="255" t="str">
        <f>IF(AND(G568&lt;16,G568&gt;=8),"白",IF(AND(G568&lt;8,G568&gt;=0),"夜",IF(G568&gt;=16,"中")))</f>
        <v>夜</v>
      </c>
      <c r="D568" s="255">
        <f ca="1">DAY(A568)</f>
        <v>24</v>
      </c>
      <c r="E568" s="255">
        <f>IF(AND(E520=1),4,IF(AND(E520&gt;1),(E520-1),))</f>
        <v>1</v>
      </c>
      <c r="F568" s="256" t="str">
        <f>IF(AND(E568=1),"甲班",IF(AND(E568=2),"乙班",IF(AND(E568=3),"丙班",IF(AND(E568=4),"丁班",))))</f>
        <v>甲班</v>
      </c>
      <c r="G568" s="255">
        <f>IF(I568=0,0,HOUR(I568-0))</f>
        <v>0</v>
      </c>
      <c r="H568" s="257">
        <f>H567</f>
        <v>0.041666666666666699</v>
      </c>
      <c r="I568" s="258">
        <f>IF(HOUR(I567)=0,H568,I567+H568)</f>
        <v>1</v>
      </c>
      <c r="J568" s="485" t="str">
        <f>IF(_penmei2_month_day!A554="","",_penmei2_month_day!A554)</f>
        <v/>
      </c>
      <c r="K568" s="485" t="str">
        <f>IF(_penmei2_month_day!B554="","",_penmei2_month_day!B554)</f>
        <v/>
      </c>
      <c r="L568" s="486" t="str">
        <f>IF(_penmei2_month_day!C554="","",_penmei2_month_day!C554)</f>
        <v/>
      </c>
      <c r="M568" s="487" t="str">
        <f>IF(_penmei2_month_day!D554="","",_penmei2_month_day!D554)</f>
        <v/>
      </c>
      <c r="N568" s="488" t="str">
        <f>IF(_penmei2_month_day!E554="","",_penmei2_month_day!E554)</f>
        <v/>
      </c>
      <c r="O568" s="488" t="str">
        <f>IF(_penmei2_month_day!F554="","",_penmei2_month_day!F554)</f>
        <v/>
      </c>
      <c r="P568" s="486" t="str">
        <f>IF(_penmei2_month_day!G554="","",_penmei2_month_day!G554)</f>
        <v/>
      </c>
      <c r="Q568" s="489" t="str">
        <f>IF(_penmei2_month_day!H554="","",_penmei2_month_day!H554)</f>
        <v/>
      </c>
      <c r="R568" s="490" t="str">
        <f>IF(_penmei2_month_day!I554="","",_penmei2_month_day!I554)</f>
        <v/>
      </c>
      <c r="S568" s="491" t="str">
        <f>IF(_penmei2_month_day!J554="","",_penmei2_month_day!J554)</f>
        <v/>
      </c>
      <c r="T568" s="523" t="str">
        <f>IF(_penmei2_month_day!K554="","",_penmei2_month_day!K554)</f>
        <v/>
      </c>
      <c r="U568" s="486" t="str">
        <f>IF(_penmei2_month_day!L554="","",_penmei2_month_day!L554)</f>
        <v/>
      </c>
      <c r="V568" s="486" t="str">
        <f>IF(_penmei2_month_day!M554="","",_penmei2_month_day!M554)</f>
        <v/>
      </c>
      <c r="W568" s="493" t="str">
        <f>IF(_penmei2_month_day!N554="","",_penmei2_month_day!N554)</f>
        <v/>
      </c>
      <c r="X568" s="494" t="str">
        <f>IF(_penmei3_month_day!A554="","",_penmei3_month_day!A554)</f>
        <v/>
      </c>
      <c r="Y568" s="495" t="str">
        <f>IF(_penmei3_month_day!B554="","",_penmei3_month_day!B554)</f>
        <v/>
      </c>
      <c r="Z568" s="496" t="str">
        <f>IF(_penmei3_month_day!C554="","",_penmei3_month_day!C554)</f>
        <v/>
      </c>
      <c r="AA568" s="485" t="str">
        <f>IF(_penmei3_month_day!D554="","",_penmei3_month_day!D554)</f>
        <v/>
      </c>
      <c r="AB568" s="496" t="str">
        <f>IF(_penmei3_month_day!E554="","",_penmei3_month_day!E554)</f>
        <v/>
      </c>
      <c r="AC568" s="485" t="str">
        <f>IF(_penmei3_month_day!F554="","",_penmei3_month_day!F554)</f>
        <v/>
      </c>
      <c r="AD568" s="494" t="str">
        <f>IF(_penmei3_month_day!G554="","",_penmei3_month_day!G554)</f>
        <v/>
      </c>
      <c r="AE568" s="495" t="str">
        <f>IF(_penmei3_month_day!H554="","",_penmei3_month_day!H554)</f>
        <v/>
      </c>
      <c r="AF568" s="496" t="str">
        <f>IF(_penmei3_month_day!I554="","",_penmei3_month_day!I554)</f>
        <v/>
      </c>
      <c r="AG568" s="485" t="str">
        <f>IF(_penmei3_month_day!J554="","",_penmei3_month_day!J554)</f>
        <v/>
      </c>
      <c r="AH568" s="496" t="str">
        <f>IF(_penmei3_month_day!K554="","",_penmei3_month_day!K554)</f>
        <v/>
      </c>
      <c r="AI568" s="485" t="str">
        <f>IF(_penmei3_month_day!L554="","",_penmei3_month_day!L554)</f>
        <v/>
      </c>
      <c r="AJ568" s="496" t="str">
        <f>IF(_penmei3_month_day!M554="","",_penmei3_month_day!M554)</f>
        <v/>
      </c>
      <c r="AK568" s="485" t="str">
        <f>IF(_penmei3_month_day!N554="","",_penmei3_month_day!N554)</f>
        <v/>
      </c>
      <c r="AL568" s="496" t="str">
        <f>IF(_penmei3_month_day!O554="","",_penmei3_month_day!O554)</f>
        <v/>
      </c>
      <c r="AM568" s="485" t="str">
        <f>IF(_penmei3_month_day!P554="","",_penmei3_month_day!P554)</f>
        <v/>
      </c>
      <c r="AN568" s="496" t="str">
        <f>IF(_penmei3_month_day!Q554="","",_penmei3_month_day!Q554)</f>
        <v/>
      </c>
      <c r="AO568" s="485" t="str">
        <f>IF(_penmei3_month_day!R554="","",_penmei3_month_day!R554)</f>
        <v/>
      </c>
      <c r="AP568" s="496" t="str">
        <f>IF(_penmei3_month_day!S554="","",_penmei3_month_day!S554)</f>
        <v/>
      </c>
      <c r="AQ568" s="485" t="str">
        <f>IF(_penmei3_month_day!T554="","",_penmei3_month_day!T554)</f>
        <v/>
      </c>
      <c r="AR568" s="496" t="str">
        <f>IF(_penmei3_month_day!U554="","",_penmei3_month_day!U554)</f>
        <v/>
      </c>
      <c r="AS568" s="485" t="str">
        <f>IF(_penmei3_month_day!V554="","",_penmei3_month_day!V554)</f>
        <v/>
      </c>
      <c r="AT568" s="496" t="str">
        <f>IF(_penmei3_month_day!W554="","",_penmei3_month_day!W554)</f>
        <v/>
      </c>
      <c r="AU568" s="485" t="str">
        <f>IF(_penmei3_month_day!X554="","",_penmei3_month_day!X554)</f>
        <v/>
      </c>
      <c r="AV568" s="496" t="str">
        <f>IF(_penmei3_month_day!Y554="","",_penmei3_month_day!Y554)</f>
        <v/>
      </c>
      <c r="AW568" s="485" t="str">
        <f>IF(_penmei3_month_day!Z554="","",_penmei3_month_day!Z554)</f>
        <v/>
      </c>
      <c r="AX568" s="496" t="str">
        <f>IF(_penmei3_month_day!AA554="","",_penmei3_month_day!AA554)</f>
        <v/>
      </c>
      <c r="AY568" s="485" t="str">
        <f>IF(_penmei3_month_day!AB554="","",_penmei3_month_day!AB554)</f>
        <v/>
      </c>
      <c r="AZ568" s="496" t="str">
        <f>IF(_penmei3_month_day!AC554="","",_penmei3_month_day!AC554)</f>
        <v/>
      </c>
      <c r="BA568" s="485" t="str">
        <f>IF(_penmei3_month_day!AD554="","",_penmei3_month_day!AD554)</f>
        <v/>
      </c>
      <c r="BB568" s="496" t="str">
        <f>IF(_penmei3_month_day!AE554="","",_penmei3_month_day!AE554)</f>
        <v/>
      </c>
      <c r="BC568" s="485" t="str">
        <f>IF(_penmei3_month_day!AF554="","",_penmei3_month_day!AF554)</f>
        <v/>
      </c>
      <c r="BD568" s="497"/>
      <c r="BE568" s="497"/>
    </row>
    <row ht="19.5" customHeight="1" r="569">
      <c r="A569" s="240">
        <f ca="1">IF(HOUR(I569)=0,A568+1,A568)</f>
        <v>43640</v>
      </c>
      <c r="B569" s="241">
        <f ca="1">A569</f>
        <v>43640</v>
      </c>
      <c r="C569" s="242" t="str">
        <f>IF(AND(G569&lt;16,G569&gt;=8),"白",IF(AND(G569&lt;8,G569&gt;=0),"夜",IF(G569&gt;=16,"中")))</f>
        <v>夜</v>
      </c>
      <c r="D569" s="242">
        <f ca="1">DAY(A569)</f>
        <v>24</v>
      </c>
      <c r="E569" s="242">
        <f>E568</f>
        <v>1</v>
      </c>
      <c r="F569" s="243" t="str">
        <f>IF(AND(E569=1),"甲班",IF(AND(E569=2),"乙班",IF(AND(E569=3),"丙班",IF(AND(E569=4),"丁班",))))</f>
        <v>甲班</v>
      </c>
      <c r="G569" s="242">
        <f>IF(I569=0,0,HOUR(I569-0))</f>
        <v>1</v>
      </c>
      <c r="H569" s="244">
        <f>H568</f>
        <v>0.041666666666666699</v>
      </c>
      <c r="I569" s="245">
        <f>IF(HOUR(I568)=0,H569,I568+H569)</f>
        <v>0.041666666666666699</v>
      </c>
      <c r="J569" s="498" t="str">
        <f>IF(_penmei2_month_day!A555="","",_penmei2_month_day!A555)</f>
        <v/>
      </c>
      <c r="K569" s="498" t="str">
        <f>IF(_penmei2_month_day!B555="","",_penmei2_month_day!B555)</f>
        <v/>
      </c>
      <c r="L569" s="499" t="str">
        <f>IF(_penmei2_month_day!C555="","",_penmei2_month_day!C555)</f>
        <v/>
      </c>
      <c r="M569" s="500" t="str">
        <f>IF(_penmei2_month_day!D555="","",_penmei2_month_day!D555)</f>
        <v/>
      </c>
      <c r="N569" s="501" t="str">
        <f>IF(_penmei2_month_day!E555="","",_penmei2_month_day!E555)</f>
        <v/>
      </c>
      <c r="O569" s="501" t="str">
        <f>IF(_penmei2_month_day!F555="","",_penmei2_month_day!F555)</f>
        <v/>
      </c>
      <c r="P569" s="499" t="str">
        <f>IF(_penmei2_month_day!G555="","",_penmei2_month_day!G555)</f>
        <v/>
      </c>
      <c r="Q569" s="502" t="str">
        <f>IF(_penmei2_month_day!H555="","",_penmei2_month_day!H555)</f>
        <v/>
      </c>
      <c r="R569" s="503" t="str">
        <f>IF(_penmei2_month_day!I555="","",_penmei2_month_day!I555)</f>
        <v/>
      </c>
      <c r="S569" s="504" t="str">
        <f>IF(_penmei2_month_day!J555="","",_penmei2_month_day!J555)</f>
        <v/>
      </c>
      <c r="T569" s="505" t="str">
        <f>IF(_penmei2_month_day!K555="","",_penmei2_month_day!K555)</f>
        <v/>
      </c>
      <c r="U569" s="499" t="str">
        <f>IF(_penmei2_month_day!L555="","",_penmei2_month_day!L555)</f>
        <v/>
      </c>
      <c r="V569" s="499" t="str">
        <f>IF(_penmei2_month_day!M555="","",_penmei2_month_day!M555)</f>
        <v/>
      </c>
      <c r="W569" s="506" t="str">
        <f>IF(_penmei2_month_day!N555="","",_penmei2_month_day!N555)</f>
        <v/>
      </c>
      <c r="X569" s="507" t="str">
        <f>IF(_penmei3_month_day!A555="","",_penmei3_month_day!A555)</f>
        <v/>
      </c>
      <c r="Y569" s="508" t="str">
        <f>IF(_penmei3_month_day!B555="","",_penmei3_month_day!B555)</f>
        <v/>
      </c>
      <c r="Z569" s="509" t="str">
        <f>IF(_penmei3_month_day!C555="","",_penmei3_month_day!C555)</f>
        <v/>
      </c>
      <c r="AA569" s="498" t="str">
        <f>IF(_penmei3_month_day!D555="","",_penmei3_month_day!D555)</f>
        <v/>
      </c>
      <c r="AB569" s="509" t="str">
        <f>IF(_penmei3_month_day!E555="","",_penmei3_month_day!E555)</f>
        <v/>
      </c>
      <c r="AC569" s="498" t="str">
        <f>IF(_penmei3_month_day!F555="","",_penmei3_month_day!F555)</f>
        <v/>
      </c>
      <c r="AD569" s="507" t="str">
        <f>IF(_penmei3_month_day!G555="","",_penmei3_month_day!G555)</f>
        <v/>
      </c>
      <c r="AE569" s="508" t="str">
        <f>IF(_penmei3_month_day!H555="","",_penmei3_month_day!H555)</f>
        <v/>
      </c>
      <c r="AF569" s="509" t="str">
        <f>IF(_penmei3_month_day!I555="","",_penmei3_month_day!I555)</f>
        <v/>
      </c>
      <c r="AG569" s="498" t="str">
        <f>IF(_penmei3_month_day!J555="","",_penmei3_month_day!J555)</f>
        <v/>
      </c>
      <c r="AH569" s="509" t="str">
        <f>IF(_penmei3_month_day!K555="","",_penmei3_month_day!K555)</f>
        <v/>
      </c>
      <c r="AI569" s="498" t="str">
        <f>IF(_penmei3_month_day!L555="","",_penmei3_month_day!L555)</f>
        <v/>
      </c>
      <c r="AJ569" s="509" t="str">
        <f>IF(_penmei3_month_day!M555="","",_penmei3_month_day!M555)</f>
        <v/>
      </c>
      <c r="AK569" s="498" t="str">
        <f>IF(_penmei3_month_day!N555="","",_penmei3_month_day!N555)</f>
        <v/>
      </c>
      <c r="AL569" s="509" t="str">
        <f>IF(_penmei3_month_day!O555="","",_penmei3_month_day!O555)</f>
        <v/>
      </c>
      <c r="AM569" s="498" t="str">
        <f>IF(_penmei3_month_day!P555="","",_penmei3_month_day!P555)</f>
        <v/>
      </c>
      <c r="AN569" s="509" t="str">
        <f>IF(_penmei3_month_day!Q555="","",_penmei3_month_day!Q555)</f>
        <v/>
      </c>
      <c r="AO569" s="498" t="str">
        <f>IF(_penmei3_month_day!R555="","",_penmei3_month_day!R555)</f>
        <v/>
      </c>
      <c r="AP569" s="509" t="str">
        <f>IF(_penmei3_month_day!S555="","",_penmei3_month_day!S555)</f>
        <v/>
      </c>
      <c r="AQ569" s="498" t="str">
        <f>IF(_penmei3_month_day!T555="","",_penmei3_month_day!T555)</f>
        <v/>
      </c>
      <c r="AR569" s="509" t="str">
        <f>IF(_penmei3_month_day!U555="","",_penmei3_month_day!U555)</f>
        <v/>
      </c>
      <c r="AS569" s="498" t="str">
        <f>IF(_penmei3_month_day!V555="","",_penmei3_month_day!V555)</f>
        <v/>
      </c>
      <c r="AT569" s="509" t="str">
        <f>IF(_penmei3_month_day!W555="","",_penmei3_month_day!W555)</f>
        <v/>
      </c>
      <c r="AU569" s="498" t="str">
        <f>IF(_penmei3_month_day!X555="","",_penmei3_month_day!X555)</f>
        <v/>
      </c>
      <c r="AV569" s="509" t="str">
        <f>IF(_penmei3_month_day!Y555="","",_penmei3_month_day!Y555)</f>
        <v/>
      </c>
      <c r="AW569" s="498" t="str">
        <f>IF(_penmei3_month_day!Z555="","",_penmei3_month_day!Z555)</f>
        <v/>
      </c>
      <c r="AX569" s="509" t="str">
        <f>IF(_penmei3_month_day!AA555="","",_penmei3_month_day!AA555)</f>
        <v/>
      </c>
      <c r="AY569" s="498" t="str">
        <f>IF(_penmei3_month_day!AB555="","",_penmei3_month_day!AB555)</f>
        <v/>
      </c>
      <c r="AZ569" s="509" t="str">
        <f>IF(_penmei3_month_day!AC555="","",_penmei3_month_day!AC555)</f>
        <v/>
      </c>
      <c r="BA569" s="498" t="str">
        <f>IF(_penmei3_month_day!AD555="","",_penmei3_month_day!AD555)</f>
        <v/>
      </c>
      <c r="BB569" s="509" t="str">
        <f>IF(_penmei3_month_day!AE555="","",_penmei3_month_day!AE555)</f>
        <v/>
      </c>
      <c r="BC569" s="498" t="str">
        <f>IF(_penmei3_month_day!AF555="","",_penmei3_month_day!AF555)</f>
        <v/>
      </c>
      <c r="BD569" s="510"/>
      <c r="BE569" s="510"/>
    </row>
    <row ht="19.5" customHeight="1" r="570">
      <c r="A570" s="240">
        <f ca="1">IF(HOUR(I570)=0,A569+1,A569)</f>
        <v>43640</v>
      </c>
      <c r="B570" s="241">
        <f ca="1">A570</f>
        <v>43640</v>
      </c>
      <c r="C570" s="242" t="str">
        <f>IF(AND(G570&lt;16,G570&gt;=8),"白",IF(AND(G570&lt;8,G570&gt;=0),"夜",IF(G570&gt;=16,"中")))</f>
        <v>夜</v>
      </c>
      <c r="D570" s="242">
        <f ca="1">DAY(A570)</f>
        <v>24</v>
      </c>
      <c r="E570" s="242">
        <f>E569</f>
        <v>1</v>
      </c>
      <c r="F570" s="243" t="str">
        <f>IF(AND(E570=1),"甲班",IF(AND(E570=2),"乙班",IF(AND(E570=3),"丙班",IF(AND(E570=4),"丁班",))))</f>
        <v>甲班</v>
      </c>
      <c r="G570" s="242">
        <f>IF(I570=0,0,HOUR(I570-0))</f>
        <v>2</v>
      </c>
      <c r="H570" s="244">
        <f>H569</f>
        <v>0.041666666666666699</v>
      </c>
      <c r="I570" s="245">
        <f>IF(HOUR(I569)=0,H570,I569+H570)</f>
        <v>0.083333333333333398</v>
      </c>
      <c r="J570" s="498" t="str">
        <f>IF(_penmei2_month_day!A556="","",_penmei2_month_day!A556)</f>
        <v/>
      </c>
      <c r="K570" s="498" t="str">
        <f>IF(_penmei2_month_day!B556="","",_penmei2_month_day!B556)</f>
        <v/>
      </c>
      <c r="L570" s="499" t="str">
        <f>IF(_penmei2_month_day!C556="","",_penmei2_month_day!C556)</f>
        <v/>
      </c>
      <c r="M570" s="500" t="str">
        <f>IF(_penmei2_month_day!D556="","",_penmei2_month_day!D556)</f>
        <v/>
      </c>
      <c r="N570" s="501" t="str">
        <f>IF(_penmei2_month_day!E556="","",_penmei2_month_day!E556)</f>
        <v/>
      </c>
      <c r="O570" s="501" t="str">
        <f>IF(_penmei2_month_day!F556="","",_penmei2_month_day!F556)</f>
        <v/>
      </c>
      <c r="P570" s="499" t="str">
        <f>IF(_penmei2_month_day!G556="","",_penmei2_month_day!G556)</f>
        <v/>
      </c>
      <c r="Q570" s="502" t="str">
        <f>IF(_penmei2_month_day!H556="","",_penmei2_month_day!H556)</f>
        <v/>
      </c>
      <c r="R570" s="503" t="str">
        <f>IF(_penmei2_month_day!I556="","",_penmei2_month_day!I556)</f>
        <v/>
      </c>
      <c r="S570" s="504" t="str">
        <f>IF(_penmei2_month_day!J556="","",_penmei2_month_day!J556)</f>
        <v/>
      </c>
      <c r="T570" s="505" t="str">
        <f>IF(_penmei2_month_day!K556="","",_penmei2_month_day!K556)</f>
        <v/>
      </c>
      <c r="U570" s="499" t="str">
        <f>IF(_penmei2_month_day!L556="","",_penmei2_month_day!L556)</f>
        <v/>
      </c>
      <c r="V570" s="499" t="str">
        <f>IF(_penmei2_month_day!M556="","",_penmei2_month_day!M556)</f>
        <v/>
      </c>
      <c r="W570" s="506" t="str">
        <f>IF(_penmei2_month_day!N556="","",_penmei2_month_day!N556)</f>
        <v/>
      </c>
      <c r="X570" s="507" t="str">
        <f>IF(_penmei3_month_day!A556="","",_penmei3_month_day!A556)</f>
        <v/>
      </c>
      <c r="Y570" s="508" t="str">
        <f>IF(_penmei3_month_day!B556="","",_penmei3_month_day!B556)</f>
        <v/>
      </c>
      <c r="Z570" s="509" t="str">
        <f>IF(_penmei3_month_day!C556="","",_penmei3_month_day!C556)</f>
        <v/>
      </c>
      <c r="AA570" s="498" t="str">
        <f>IF(_penmei3_month_day!D556="","",_penmei3_month_day!D556)</f>
        <v/>
      </c>
      <c r="AB570" s="509" t="str">
        <f>IF(_penmei3_month_day!E556="","",_penmei3_month_day!E556)</f>
        <v/>
      </c>
      <c r="AC570" s="498" t="str">
        <f>IF(_penmei3_month_day!F556="","",_penmei3_month_day!F556)</f>
        <v/>
      </c>
      <c r="AD570" s="507" t="str">
        <f>IF(_penmei3_month_day!G556="","",_penmei3_month_day!G556)</f>
        <v/>
      </c>
      <c r="AE570" s="508" t="str">
        <f>IF(_penmei3_month_day!H556="","",_penmei3_month_day!H556)</f>
        <v/>
      </c>
      <c r="AF570" s="509" t="str">
        <f>IF(_penmei3_month_day!I556="","",_penmei3_month_day!I556)</f>
        <v/>
      </c>
      <c r="AG570" s="498" t="str">
        <f>IF(_penmei3_month_day!J556="","",_penmei3_month_day!J556)</f>
        <v/>
      </c>
      <c r="AH570" s="509" t="str">
        <f>IF(_penmei3_month_day!K556="","",_penmei3_month_day!K556)</f>
        <v/>
      </c>
      <c r="AI570" s="498" t="str">
        <f>IF(_penmei3_month_day!L556="","",_penmei3_month_day!L556)</f>
        <v/>
      </c>
      <c r="AJ570" s="509" t="str">
        <f>IF(_penmei3_month_day!M556="","",_penmei3_month_day!M556)</f>
        <v/>
      </c>
      <c r="AK570" s="498" t="str">
        <f>IF(_penmei3_month_day!N556="","",_penmei3_month_day!N556)</f>
        <v/>
      </c>
      <c r="AL570" s="509" t="str">
        <f>IF(_penmei3_month_day!O556="","",_penmei3_month_day!O556)</f>
        <v/>
      </c>
      <c r="AM570" s="498" t="str">
        <f>IF(_penmei3_month_day!P556="","",_penmei3_month_day!P556)</f>
        <v/>
      </c>
      <c r="AN570" s="509" t="str">
        <f>IF(_penmei3_month_day!Q556="","",_penmei3_month_day!Q556)</f>
        <v/>
      </c>
      <c r="AO570" s="498" t="str">
        <f>IF(_penmei3_month_day!R556="","",_penmei3_month_day!R556)</f>
        <v/>
      </c>
      <c r="AP570" s="509" t="str">
        <f>IF(_penmei3_month_day!S556="","",_penmei3_month_day!S556)</f>
        <v/>
      </c>
      <c r="AQ570" s="498" t="str">
        <f>IF(_penmei3_month_day!T556="","",_penmei3_month_day!T556)</f>
        <v/>
      </c>
      <c r="AR570" s="509" t="str">
        <f>IF(_penmei3_month_day!U556="","",_penmei3_month_day!U556)</f>
        <v/>
      </c>
      <c r="AS570" s="498" t="str">
        <f>IF(_penmei3_month_day!V556="","",_penmei3_month_day!V556)</f>
        <v/>
      </c>
      <c r="AT570" s="509" t="str">
        <f>IF(_penmei3_month_day!W556="","",_penmei3_month_day!W556)</f>
        <v/>
      </c>
      <c r="AU570" s="498" t="str">
        <f>IF(_penmei3_month_day!X556="","",_penmei3_month_day!X556)</f>
        <v/>
      </c>
      <c r="AV570" s="509" t="str">
        <f>IF(_penmei3_month_day!Y556="","",_penmei3_month_day!Y556)</f>
        <v/>
      </c>
      <c r="AW570" s="498" t="str">
        <f>IF(_penmei3_month_day!Z556="","",_penmei3_month_day!Z556)</f>
        <v/>
      </c>
      <c r="AX570" s="509" t="str">
        <f>IF(_penmei3_month_day!AA556="","",_penmei3_month_day!AA556)</f>
        <v/>
      </c>
      <c r="AY570" s="498" t="str">
        <f>IF(_penmei3_month_day!AB556="","",_penmei3_month_day!AB556)</f>
        <v/>
      </c>
      <c r="AZ570" s="509" t="str">
        <f>IF(_penmei3_month_day!AC556="","",_penmei3_month_day!AC556)</f>
        <v/>
      </c>
      <c r="BA570" s="498" t="str">
        <f>IF(_penmei3_month_day!AD556="","",_penmei3_month_day!AD556)</f>
        <v/>
      </c>
      <c r="BB570" s="509" t="str">
        <f>IF(_penmei3_month_day!AE556="","",_penmei3_month_day!AE556)</f>
        <v/>
      </c>
      <c r="BC570" s="498" t="str">
        <f>IF(_penmei3_month_day!AF556="","",_penmei3_month_day!AF556)</f>
        <v/>
      </c>
      <c r="BD570" s="510"/>
      <c r="BE570" s="510"/>
    </row>
    <row ht="19.5" customHeight="1" r="571">
      <c r="A571" s="240">
        <f ca="1">IF(HOUR(I571)=0,A570+1,A570)</f>
        <v>43640</v>
      </c>
      <c r="B571" s="241">
        <f ca="1">A571</f>
        <v>43640</v>
      </c>
      <c r="C571" s="242" t="str">
        <f>IF(AND(G571&lt;16,G571&gt;=8),"白",IF(AND(G571&lt;8,G571&gt;=0),"夜",IF(G571&gt;=16,"中")))</f>
        <v>夜</v>
      </c>
      <c r="D571" s="242">
        <f ca="1">DAY(A571)</f>
        <v>24</v>
      </c>
      <c r="E571" s="242">
        <f>E570</f>
        <v>1</v>
      </c>
      <c r="F571" s="243" t="str">
        <f>IF(AND(E571=1),"甲班",IF(AND(E571=2),"乙班",IF(AND(E571=3),"丙班",IF(AND(E571=4),"丁班",))))</f>
        <v>甲班</v>
      </c>
      <c r="G571" s="242">
        <f>IF(I571=0,0,HOUR(I571-0))</f>
        <v>3</v>
      </c>
      <c r="H571" s="244">
        <f>H570</f>
        <v>0.041666666666666699</v>
      </c>
      <c r="I571" s="245">
        <f>IF(HOUR(I570)=0,H571,I570+H571)</f>
        <v>0.125</v>
      </c>
      <c r="J571" s="498" t="str">
        <f>IF(_penmei2_month_day!A557="","",_penmei2_month_day!A557)</f>
        <v/>
      </c>
      <c r="K571" s="498" t="str">
        <f>IF(_penmei2_month_day!B557="","",_penmei2_month_day!B557)</f>
        <v/>
      </c>
      <c r="L571" s="499" t="str">
        <f>IF(_penmei2_month_day!C557="","",_penmei2_month_day!C557)</f>
        <v/>
      </c>
      <c r="M571" s="500" t="str">
        <f>IF(_penmei2_month_day!D557="","",_penmei2_month_day!D557)</f>
        <v/>
      </c>
      <c r="N571" s="501" t="str">
        <f>IF(_penmei2_month_day!E557="","",_penmei2_month_day!E557)</f>
        <v/>
      </c>
      <c r="O571" s="501" t="str">
        <f>IF(_penmei2_month_day!F557="","",_penmei2_month_day!F557)</f>
        <v/>
      </c>
      <c r="P571" s="499" t="str">
        <f>IF(_penmei2_month_day!G557="","",_penmei2_month_day!G557)</f>
        <v/>
      </c>
      <c r="Q571" s="502" t="str">
        <f>IF(_penmei2_month_day!H557="","",_penmei2_month_day!H557)</f>
        <v/>
      </c>
      <c r="R571" s="503" t="str">
        <f>IF(_penmei2_month_day!I557="","",_penmei2_month_day!I557)</f>
        <v/>
      </c>
      <c r="S571" s="504" t="str">
        <f>IF(_penmei2_month_day!J557="","",_penmei2_month_day!J557)</f>
        <v/>
      </c>
      <c r="T571" s="505" t="str">
        <f>IF(_penmei2_month_day!K557="","",_penmei2_month_day!K557)</f>
        <v/>
      </c>
      <c r="U571" s="499" t="str">
        <f>IF(_penmei2_month_day!L557="","",_penmei2_month_day!L557)</f>
        <v/>
      </c>
      <c r="V571" s="499" t="str">
        <f>IF(_penmei2_month_day!M557="","",_penmei2_month_day!M557)</f>
        <v/>
      </c>
      <c r="W571" s="506" t="str">
        <f>IF(_penmei2_month_day!N557="","",_penmei2_month_day!N557)</f>
        <v/>
      </c>
      <c r="X571" s="507" t="str">
        <f>IF(_penmei3_month_day!A557="","",_penmei3_month_day!A557)</f>
        <v/>
      </c>
      <c r="Y571" s="508" t="str">
        <f>IF(_penmei3_month_day!B557="","",_penmei3_month_day!B557)</f>
        <v/>
      </c>
      <c r="Z571" s="509" t="str">
        <f>IF(_penmei3_month_day!C557="","",_penmei3_month_day!C557)</f>
        <v/>
      </c>
      <c r="AA571" s="498" t="str">
        <f>IF(_penmei3_month_day!D557="","",_penmei3_month_day!D557)</f>
        <v/>
      </c>
      <c r="AB571" s="509" t="str">
        <f>IF(_penmei3_month_day!E557="","",_penmei3_month_day!E557)</f>
        <v/>
      </c>
      <c r="AC571" s="498" t="str">
        <f>IF(_penmei3_month_day!F557="","",_penmei3_month_day!F557)</f>
        <v/>
      </c>
      <c r="AD571" s="507" t="str">
        <f>IF(_penmei3_month_day!G557="","",_penmei3_month_day!G557)</f>
        <v/>
      </c>
      <c r="AE571" s="508" t="str">
        <f>IF(_penmei3_month_day!H557="","",_penmei3_month_day!H557)</f>
        <v/>
      </c>
      <c r="AF571" s="509" t="str">
        <f>IF(_penmei3_month_day!I557="","",_penmei3_month_day!I557)</f>
        <v/>
      </c>
      <c r="AG571" s="498" t="str">
        <f>IF(_penmei3_month_day!J557="","",_penmei3_month_day!J557)</f>
        <v/>
      </c>
      <c r="AH571" s="509" t="str">
        <f>IF(_penmei3_month_day!K557="","",_penmei3_month_day!K557)</f>
        <v/>
      </c>
      <c r="AI571" s="498" t="str">
        <f>IF(_penmei3_month_day!L557="","",_penmei3_month_day!L557)</f>
        <v/>
      </c>
      <c r="AJ571" s="509" t="str">
        <f>IF(_penmei3_month_day!M557="","",_penmei3_month_day!M557)</f>
        <v/>
      </c>
      <c r="AK571" s="498" t="str">
        <f>IF(_penmei3_month_day!N557="","",_penmei3_month_day!N557)</f>
        <v/>
      </c>
      <c r="AL571" s="509" t="str">
        <f>IF(_penmei3_month_day!O557="","",_penmei3_month_day!O557)</f>
        <v/>
      </c>
      <c r="AM571" s="498" t="str">
        <f>IF(_penmei3_month_day!P557="","",_penmei3_month_day!P557)</f>
        <v/>
      </c>
      <c r="AN571" s="509" t="str">
        <f>IF(_penmei3_month_day!Q557="","",_penmei3_month_day!Q557)</f>
        <v/>
      </c>
      <c r="AO571" s="498" t="str">
        <f>IF(_penmei3_month_day!R557="","",_penmei3_month_day!R557)</f>
        <v/>
      </c>
      <c r="AP571" s="509" t="str">
        <f>IF(_penmei3_month_day!S557="","",_penmei3_month_day!S557)</f>
        <v/>
      </c>
      <c r="AQ571" s="498" t="str">
        <f>IF(_penmei3_month_day!T557="","",_penmei3_month_day!T557)</f>
        <v/>
      </c>
      <c r="AR571" s="509" t="str">
        <f>IF(_penmei3_month_day!U557="","",_penmei3_month_day!U557)</f>
        <v/>
      </c>
      <c r="AS571" s="498" t="str">
        <f>IF(_penmei3_month_day!V557="","",_penmei3_month_day!V557)</f>
        <v/>
      </c>
      <c r="AT571" s="509" t="str">
        <f>IF(_penmei3_month_day!W557="","",_penmei3_month_day!W557)</f>
        <v/>
      </c>
      <c r="AU571" s="498" t="str">
        <f>IF(_penmei3_month_day!X557="","",_penmei3_month_day!X557)</f>
        <v/>
      </c>
      <c r="AV571" s="509" t="str">
        <f>IF(_penmei3_month_day!Y557="","",_penmei3_month_day!Y557)</f>
        <v/>
      </c>
      <c r="AW571" s="498" t="str">
        <f>IF(_penmei3_month_day!Z557="","",_penmei3_month_day!Z557)</f>
        <v/>
      </c>
      <c r="AX571" s="509" t="str">
        <f>IF(_penmei3_month_day!AA557="","",_penmei3_month_day!AA557)</f>
        <v/>
      </c>
      <c r="AY571" s="498" t="str">
        <f>IF(_penmei3_month_day!AB557="","",_penmei3_month_day!AB557)</f>
        <v/>
      </c>
      <c r="AZ571" s="509" t="str">
        <f>IF(_penmei3_month_day!AC557="","",_penmei3_month_day!AC557)</f>
        <v/>
      </c>
      <c r="BA571" s="498" t="str">
        <f>IF(_penmei3_month_day!AD557="","",_penmei3_month_day!AD557)</f>
        <v/>
      </c>
      <c r="BB571" s="509" t="str">
        <f>IF(_penmei3_month_day!AE557="","",_penmei3_month_day!AE557)</f>
        <v/>
      </c>
      <c r="BC571" s="498" t="str">
        <f>IF(_penmei3_month_day!AF557="","",_penmei3_month_day!AF557)</f>
        <v/>
      </c>
      <c r="BD571" s="510"/>
      <c r="BE571" s="510"/>
    </row>
    <row ht="19.5" customHeight="1" r="572">
      <c r="A572" s="240">
        <f ca="1">IF(HOUR(I572)=0,A571+1,A571)</f>
        <v>43640</v>
      </c>
      <c r="B572" s="241">
        <f ca="1">A572</f>
        <v>43640</v>
      </c>
      <c r="C572" s="242" t="str">
        <f>IF(AND(G572&lt;16,G572&gt;=8),"白",IF(AND(G572&lt;8,G572&gt;=0),"夜",IF(G572&gt;=16,"中")))</f>
        <v>夜</v>
      </c>
      <c r="D572" s="242">
        <f ca="1">DAY(A572)</f>
        <v>24</v>
      </c>
      <c r="E572" s="242">
        <f>E571</f>
        <v>1</v>
      </c>
      <c r="F572" s="243" t="str">
        <f>IF(AND(E572=1),"甲班",IF(AND(E572=2),"乙班",IF(AND(E572=3),"丙班",IF(AND(E572=4),"丁班",))))</f>
        <v>甲班</v>
      </c>
      <c r="G572" s="242">
        <f>IF(I572=0,0,HOUR(I572-0))</f>
        <v>4</v>
      </c>
      <c r="H572" s="244">
        <f>H571</f>
        <v>0.041666666666666699</v>
      </c>
      <c r="I572" s="245">
        <f>IF(HOUR(I571)=0,H572,I571+H572)</f>
        <v>0.16666666666666699</v>
      </c>
      <c r="J572" s="498" t="str">
        <f>IF(_penmei2_month_day!A558="","",_penmei2_month_day!A558)</f>
        <v/>
      </c>
      <c r="K572" s="498" t="str">
        <f>IF(_penmei2_month_day!B558="","",_penmei2_month_day!B558)</f>
        <v/>
      </c>
      <c r="L572" s="499" t="str">
        <f>IF(_penmei2_month_day!C558="","",_penmei2_month_day!C558)</f>
        <v/>
      </c>
      <c r="M572" s="500" t="str">
        <f>IF(_penmei2_month_day!D558="","",_penmei2_month_day!D558)</f>
        <v/>
      </c>
      <c r="N572" s="501" t="str">
        <f>IF(_penmei2_month_day!E558="","",_penmei2_month_day!E558)</f>
        <v/>
      </c>
      <c r="O572" s="501" t="str">
        <f>IF(_penmei2_month_day!F558="","",_penmei2_month_day!F558)</f>
        <v/>
      </c>
      <c r="P572" s="499" t="str">
        <f>IF(_penmei2_month_day!G558="","",_penmei2_month_day!G558)</f>
        <v/>
      </c>
      <c r="Q572" s="502" t="str">
        <f>IF(_penmei2_month_day!H558="","",_penmei2_month_day!H558)</f>
        <v/>
      </c>
      <c r="R572" s="503" t="str">
        <f>IF(_penmei2_month_day!I558="","",_penmei2_month_day!I558)</f>
        <v/>
      </c>
      <c r="S572" s="504" t="str">
        <f>IF(_penmei2_month_day!J558="","",_penmei2_month_day!J558)</f>
        <v/>
      </c>
      <c r="T572" s="505" t="str">
        <f>IF(_penmei2_month_day!K558="","",_penmei2_month_day!K558)</f>
        <v/>
      </c>
      <c r="U572" s="499" t="str">
        <f>IF(_penmei2_month_day!L558="","",_penmei2_month_day!L558)</f>
        <v/>
      </c>
      <c r="V572" s="499" t="str">
        <f>IF(_penmei2_month_day!M558="","",_penmei2_month_day!M558)</f>
        <v/>
      </c>
      <c r="W572" s="506" t="str">
        <f>IF(_penmei2_month_day!N558="","",_penmei2_month_day!N558)</f>
        <v/>
      </c>
      <c r="X572" s="507" t="str">
        <f>IF(_penmei3_month_day!A558="","",_penmei3_month_day!A558)</f>
        <v/>
      </c>
      <c r="Y572" s="508" t="str">
        <f>IF(_penmei3_month_day!B558="","",_penmei3_month_day!B558)</f>
        <v/>
      </c>
      <c r="Z572" s="509" t="str">
        <f>IF(_penmei3_month_day!C558="","",_penmei3_month_day!C558)</f>
        <v/>
      </c>
      <c r="AA572" s="498" t="str">
        <f>IF(_penmei3_month_day!D558="","",_penmei3_month_day!D558)</f>
        <v/>
      </c>
      <c r="AB572" s="509" t="str">
        <f>IF(_penmei3_month_day!E558="","",_penmei3_month_day!E558)</f>
        <v/>
      </c>
      <c r="AC572" s="498" t="str">
        <f>IF(_penmei3_month_day!F558="","",_penmei3_month_day!F558)</f>
        <v/>
      </c>
      <c r="AD572" s="507" t="str">
        <f>IF(_penmei3_month_day!G558="","",_penmei3_month_day!G558)</f>
        <v/>
      </c>
      <c r="AE572" s="508" t="str">
        <f>IF(_penmei3_month_day!H558="","",_penmei3_month_day!H558)</f>
        <v/>
      </c>
      <c r="AF572" s="509" t="str">
        <f>IF(_penmei3_month_day!I558="","",_penmei3_month_day!I558)</f>
        <v/>
      </c>
      <c r="AG572" s="498" t="str">
        <f>IF(_penmei3_month_day!J558="","",_penmei3_month_day!J558)</f>
        <v/>
      </c>
      <c r="AH572" s="509" t="str">
        <f>IF(_penmei3_month_day!K558="","",_penmei3_month_day!K558)</f>
        <v/>
      </c>
      <c r="AI572" s="498" t="str">
        <f>IF(_penmei3_month_day!L558="","",_penmei3_month_day!L558)</f>
        <v/>
      </c>
      <c r="AJ572" s="509" t="str">
        <f>IF(_penmei3_month_day!M558="","",_penmei3_month_day!M558)</f>
        <v/>
      </c>
      <c r="AK572" s="498" t="str">
        <f>IF(_penmei3_month_day!N558="","",_penmei3_month_day!N558)</f>
        <v/>
      </c>
      <c r="AL572" s="509" t="str">
        <f>IF(_penmei3_month_day!O558="","",_penmei3_month_day!O558)</f>
        <v/>
      </c>
      <c r="AM572" s="498" t="str">
        <f>IF(_penmei3_month_day!P558="","",_penmei3_month_day!P558)</f>
        <v/>
      </c>
      <c r="AN572" s="509" t="str">
        <f>IF(_penmei3_month_day!Q558="","",_penmei3_month_day!Q558)</f>
        <v/>
      </c>
      <c r="AO572" s="498" t="str">
        <f>IF(_penmei3_month_day!R558="","",_penmei3_month_day!R558)</f>
        <v/>
      </c>
      <c r="AP572" s="509" t="str">
        <f>IF(_penmei3_month_day!S558="","",_penmei3_month_day!S558)</f>
        <v/>
      </c>
      <c r="AQ572" s="498" t="str">
        <f>IF(_penmei3_month_day!T558="","",_penmei3_month_day!T558)</f>
        <v/>
      </c>
      <c r="AR572" s="509" t="str">
        <f>IF(_penmei3_month_day!U558="","",_penmei3_month_day!U558)</f>
        <v/>
      </c>
      <c r="AS572" s="498" t="str">
        <f>IF(_penmei3_month_day!V558="","",_penmei3_month_day!V558)</f>
        <v/>
      </c>
      <c r="AT572" s="509" t="str">
        <f>IF(_penmei3_month_day!W558="","",_penmei3_month_day!W558)</f>
        <v/>
      </c>
      <c r="AU572" s="498" t="str">
        <f>IF(_penmei3_month_day!X558="","",_penmei3_month_day!X558)</f>
        <v/>
      </c>
      <c r="AV572" s="509" t="str">
        <f>IF(_penmei3_month_day!Y558="","",_penmei3_month_day!Y558)</f>
        <v/>
      </c>
      <c r="AW572" s="498" t="str">
        <f>IF(_penmei3_month_day!Z558="","",_penmei3_month_day!Z558)</f>
        <v/>
      </c>
      <c r="AX572" s="509" t="str">
        <f>IF(_penmei3_month_day!AA558="","",_penmei3_month_day!AA558)</f>
        <v/>
      </c>
      <c r="AY572" s="498" t="str">
        <f>IF(_penmei3_month_day!AB558="","",_penmei3_month_day!AB558)</f>
        <v/>
      </c>
      <c r="AZ572" s="509" t="str">
        <f>IF(_penmei3_month_day!AC558="","",_penmei3_month_day!AC558)</f>
        <v/>
      </c>
      <c r="BA572" s="498" t="str">
        <f>IF(_penmei3_month_day!AD558="","",_penmei3_month_day!AD558)</f>
        <v/>
      </c>
      <c r="BB572" s="509" t="str">
        <f>IF(_penmei3_month_day!AE558="","",_penmei3_month_day!AE558)</f>
        <v/>
      </c>
      <c r="BC572" s="498" t="str">
        <f>IF(_penmei3_month_day!AF558="","",_penmei3_month_day!AF558)</f>
        <v/>
      </c>
      <c r="BD572" s="510"/>
      <c r="BE572" s="510"/>
    </row>
    <row ht="19.5" customHeight="1" r="573">
      <c r="A573" s="240">
        <f ca="1">IF(HOUR(I573)=0,A572+1,A572)</f>
        <v>43640</v>
      </c>
      <c r="B573" s="241">
        <f ca="1">A573</f>
        <v>43640</v>
      </c>
      <c r="C573" s="242" t="str">
        <f>IF(AND(G573&lt;16,G573&gt;=8),"白",IF(AND(G573&lt;8,G573&gt;=0),"夜",IF(G573&gt;=16,"中")))</f>
        <v>夜</v>
      </c>
      <c r="D573" s="242">
        <f ca="1">DAY(A573)</f>
        <v>24</v>
      </c>
      <c r="E573" s="242">
        <f>E572</f>
        <v>1</v>
      </c>
      <c r="F573" s="243" t="str">
        <f>IF(AND(E573=1),"甲班",IF(AND(E573=2),"乙班",IF(AND(E573=3),"丙班",IF(AND(E573=4),"丁班",))))</f>
        <v>甲班</v>
      </c>
      <c r="G573" s="242">
        <f>IF(I573=0,0,HOUR(I573-0))</f>
        <v>5</v>
      </c>
      <c r="H573" s="244">
        <f>H572</f>
        <v>0.041666666666666699</v>
      </c>
      <c r="I573" s="245">
        <f>IF(HOUR(I572)=0,H573,I572+H573)</f>
        <v>0.20833333333333301</v>
      </c>
      <c r="J573" s="498" t="str">
        <f>IF(_penmei2_month_day!A559="","",_penmei2_month_day!A559)</f>
        <v/>
      </c>
      <c r="K573" s="498" t="str">
        <f>IF(_penmei2_month_day!B559="","",_penmei2_month_day!B559)</f>
        <v/>
      </c>
      <c r="L573" s="499" t="str">
        <f>IF(_penmei2_month_day!C559="","",_penmei2_month_day!C559)</f>
        <v/>
      </c>
      <c r="M573" s="500" t="str">
        <f>IF(_penmei2_month_day!D559="","",_penmei2_month_day!D559)</f>
        <v/>
      </c>
      <c r="N573" s="501" t="str">
        <f>IF(_penmei2_month_day!E559="","",_penmei2_month_day!E559)</f>
        <v/>
      </c>
      <c r="O573" s="501" t="str">
        <f>IF(_penmei2_month_day!F559="","",_penmei2_month_day!F559)</f>
        <v/>
      </c>
      <c r="P573" s="499" t="str">
        <f>IF(_penmei2_month_day!G559="","",_penmei2_month_day!G559)</f>
        <v/>
      </c>
      <c r="Q573" s="502" t="str">
        <f>IF(_penmei2_month_day!H559="","",_penmei2_month_day!H559)</f>
        <v/>
      </c>
      <c r="R573" s="503" t="str">
        <f>IF(_penmei2_month_day!I559="","",_penmei2_month_day!I559)</f>
        <v/>
      </c>
      <c r="S573" s="504" t="str">
        <f>IF(_penmei2_month_day!J559="","",_penmei2_month_day!J559)</f>
        <v/>
      </c>
      <c r="T573" s="505" t="str">
        <f>IF(_penmei2_month_day!K559="","",_penmei2_month_day!K559)</f>
        <v/>
      </c>
      <c r="U573" s="499" t="str">
        <f>IF(_penmei2_month_day!L559="","",_penmei2_month_day!L559)</f>
        <v/>
      </c>
      <c r="V573" s="499" t="str">
        <f>IF(_penmei2_month_day!M559="","",_penmei2_month_day!M559)</f>
        <v/>
      </c>
      <c r="W573" s="506" t="str">
        <f>IF(_penmei2_month_day!N559="","",_penmei2_month_day!N559)</f>
        <v/>
      </c>
      <c r="X573" s="507" t="str">
        <f>IF(_penmei3_month_day!A559="","",_penmei3_month_day!A559)</f>
        <v/>
      </c>
      <c r="Y573" s="508" t="str">
        <f>IF(_penmei3_month_day!B559="","",_penmei3_month_day!B559)</f>
        <v/>
      </c>
      <c r="Z573" s="509" t="str">
        <f>IF(_penmei3_month_day!C559="","",_penmei3_month_day!C559)</f>
        <v/>
      </c>
      <c r="AA573" s="498" t="str">
        <f>IF(_penmei3_month_day!D559="","",_penmei3_month_day!D559)</f>
        <v/>
      </c>
      <c r="AB573" s="509" t="str">
        <f>IF(_penmei3_month_day!E559="","",_penmei3_month_day!E559)</f>
        <v/>
      </c>
      <c r="AC573" s="498" t="str">
        <f>IF(_penmei3_month_day!F559="","",_penmei3_month_day!F559)</f>
        <v/>
      </c>
      <c r="AD573" s="507" t="str">
        <f>IF(_penmei3_month_day!G559="","",_penmei3_month_day!G559)</f>
        <v/>
      </c>
      <c r="AE573" s="508" t="str">
        <f>IF(_penmei3_month_day!H559="","",_penmei3_month_day!H559)</f>
        <v/>
      </c>
      <c r="AF573" s="509" t="str">
        <f>IF(_penmei3_month_day!I559="","",_penmei3_month_day!I559)</f>
        <v/>
      </c>
      <c r="AG573" s="498" t="str">
        <f>IF(_penmei3_month_day!J559="","",_penmei3_month_day!J559)</f>
        <v/>
      </c>
      <c r="AH573" s="509" t="str">
        <f>IF(_penmei3_month_day!K559="","",_penmei3_month_day!K559)</f>
        <v/>
      </c>
      <c r="AI573" s="498" t="str">
        <f>IF(_penmei3_month_day!L559="","",_penmei3_month_day!L559)</f>
        <v/>
      </c>
      <c r="AJ573" s="509" t="str">
        <f>IF(_penmei3_month_day!M559="","",_penmei3_month_day!M559)</f>
        <v/>
      </c>
      <c r="AK573" s="498" t="str">
        <f>IF(_penmei3_month_day!N559="","",_penmei3_month_day!N559)</f>
        <v/>
      </c>
      <c r="AL573" s="509" t="str">
        <f>IF(_penmei3_month_day!O559="","",_penmei3_month_day!O559)</f>
        <v/>
      </c>
      <c r="AM573" s="498" t="str">
        <f>IF(_penmei3_month_day!P559="","",_penmei3_month_day!P559)</f>
        <v/>
      </c>
      <c r="AN573" s="509" t="str">
        <f>IF(_penmei3_month_day!Q559="","",_penmei3_month_day!Q559)</f>
        <v/>
      </c>
      <c r="AO573" s="498" t="str">
        <f>IF(_penmei3_month_day!R559="","",_penmei3_month_day!R559)</f>
        <v/>
      </c>
      <c r="AP573" s="509" t="str">
        <f>IF(_penmei3_month_day!S559="","",_penmei3_month_day!S559)</f>
        <v/>
      </c>
      <c r="AQ573" s="498" t="str">
        <f>IF(_penmei3_month_day!T559="","",_penmei3_month_day!T559)</f>
        <v/>
      </c>
      <c r="AR573" s="509" t="str">
        <f>IF(_penmei3_month_day!U559="","",_penmei3_month_day!U559)</f>
        <v/>
      </c>
      <c r="AS573" s="498" t="str">
        <f>IF(_penmei3_month_day!V559="","",_penmei3_month_day!V559)</f>
        <v/>
      </c>
      <c r="AT573" s="509" t="str">
        <f>IF(_penmei3_month_day!W559="","",_penmei3_month_day!W559)</f>
        <v/>
      </c>
      <c r="AU573" s="498" t="str">
        <f>IF(_penmei3_month_day!X559="","",_penmei3_month_day!X559)</f>
        <v/>
      </c>
      <c r="AV573" s="509" t="str">
        <f>IF(_penmei3_month_day!Y559="","",_penmei3_month_day!Y559)</f>
        <v/>
      </c>
      <c r="AW573" s="498" t="str">
        <f>IF(_penmei3_month_day!Z559="","",_penmei3_month_day!Z559)</f>
        <v/>
      </c>
      <c r="AX573" s="509" t="str">
        <f>IF(_penmei3_month_day!AA559="","",_penmei3_month_day!AA559)</f>
        <v/>
      </c>
      <c r="AY573" s="498" t="str">
        <f>IF(_penmei3_month_day!AB559="","",_penmei3_month_day!AB559)</f>
        <v/>
      </c>
      <c r="AZ573" s="509" t="str">
        <f>IF(_penmei3_month_day!AC559="","",_penmei3_month_day!AC559)</f>
        <v/>
      </c>
      <c r="BA573" s="498" t="str">
        <f>IF(_penmei3_month_day!AD559="","",_penmei3_month_day!AD559)</f>
        <v/>
      </c>
      <c r="BB573" s="509" t="str">
        <f>IF(_penmei3_month_day!AE559="","",_penmei3_month_day!AE559)</f>
        <v/>
      </c>
      <c r="BC573" s="498" t="str">
        <f>IF(_penmei3_month_day!AF559="","",_penmei3_month_day!AF559)</f>
        <v/>
      </c>
      <c r="BD573" s="510"/>
      <c r="BE573" s="510"/>
    </row>
    <row ht="19.5" customHeight="1" r="574">
      <c r="A574" s="240">
        <f ca="1">IF(HOUR(I574)=0,A573+1,A573)</f>
        <v>43640</v>
      </c>
      <c r="B574" s="241">
        <f ca="1">A574</f>
        <v>43640</v>
      </c>
      <c r="C574" s="242" t="str">
        <f>IF(AND(G574&lt;16,G574&gt;=8),"白",IF(AND(G574&lt;8,G574&gt;=0),"夜",IF(G574&gt;=16,"中")))</f>
        <v>夜</v>
      </c>
      <c r="D574" s="242">
        <f ca="1">DAY(A574)</f>
        <v>24</v>
      </c>
      <c r="E574" s="242">
        <f>E573</f>
        <v>1</v>
      </c>
      <c r="F574" s="243" t="str">
        <f>IF(AND(E574=1),"甲班",IF(AND(E574=2),"乙班",IF(AND(E574=3),"丙班",IF(AND(E574=4),"丁班",))))</f>
        <v>甲班</v>
      </c>
      <c r="G574" s="242">
        <f>IF(I574=0,0,HOUR(I574-0))</f>
        <v>6</v>
      </c>
      <c r="H574" s="244">
        <f>H573</f>
        <v>0.041666666666666699</v>
      </c>
      <c r="I574" s="245">
        <f>IF(HOUR(I573)=0,H574,I573+H574)</f>
        <v>0.25</v>
      </c>
      <c r="J574" s="498" t="str">
        <f>IF(_penmei2_month_day!A560="","",_penmei2_month_day!A560)</f>
        <v/>
      </c>
      <c r="K574" s="498" t="str">
        <f>IF(_penmei2_month_day!B560="","",_penmei2_month_day!B560)</f>
        <v/>
      </c>
      <c r="L574" s="499" t="str">
        <f>IF(_penmei2_month_day!C560="","",_penmei2_month_day!C560)</f>
        <v/>
      </c>
      <c r="M574" s="500" t="str">
        <f>IF(_penmei2_month_day!D560="","",_penmei2_month_day!D560)</f>
        <v/>
      </c>
      <c r="N574" s="501" t="str">
        <f>IF(_penmei2_month_day!E560="","",_penmei2_month_day!E560)</f>
        <v/>
      </c>
      <c r="O574" s="501" t="str">
        <f>IF(_penmei2_month_day!F560="","",_penmei2_month_day!F560)</f>
        <v/>
      </c>
      <c r="P574" s="499" t="str">
        <f>IF(_penmei2_month_day!G560="","",_penmei2_month_day!G560)</f>
        <v/>
      </c>
      <c r="Q574" s="502" t="str">
        <f>IF(_penmei2_month_day!H560="","",_penmei2_month_day!H560)</f>
        <v/>
      </c>
      <c r="R574" s="503" t="str">
        <f>IF(_penmei2_month_day!I560="","",_penmei2_month_day!I560)</f>
        <v/>
      </c>
      <c r="S574" s="504" t="str">
        <f>IF(_penmei2_month_day!J560="","",_penmei2_month_day!J560)</f>
        <v/>
      </c>
      <c r="T574" s="505" t="str">
        <f>IF(_penmei2_month_day!K560="","",_penmei2_month_day!K560)</f>
        <v/>
      </c>
      <c r="U574" s="499" t="str">
        <f>IF(_penmei2_month_day!L560="","",_penmei2_month_day!L560)</f>
        <v/>
      </c>
      <c r="V574" s="499" t="str">
        <f>IF(_penmei2_month_day!M560="","",_penmei2_month_day!M560)</f>
        <v/>
      </c>
      <c r="W574" s="506" t="str">
        <f>IF(_penmei2_month_day!N560="","",_penmei2_month_day!N560)</f>
        <v/>
      </c>
      <c r="X574" s="507" t="str">
        <f>IF(_penmei3_month_day!A560="","",_penmei3_month_day!A560)</f>
        <v/>
      </c>
      <c r="Y574" s="508" t="str">
        <f>IF(_penmei3_month_day!B560="","",_penmei3_month_day!B560)</f>
        <v/>
      </c>
      <c r="Z574" s="509" t="str">
        <f>IF(_penmei3_month_day!C560="","",_penmei3_month_day!C560)</f>
        <v/>
      </c>
      <c r="AA574" s="498" t="str">
        <f>IF(_penmei3_month_day!D560="","",_penmei3_month_day!D560)</f>
        <v/>
      </c>
      <c r="AB574" s="509" t="str">
        <f>IF(_penmei3_month_day!E560="","",_penmei3_month_day!E560)</f>
        <v/>
      </c>
      <c r="AC574" s="498" t="str">
        <f>IF(_penmei3_month_day!F560="","",_penmei3_month_day!F560)</f>
        <v/>
      </c>
      <c r="AD574" s="507" t="str">
        <f>IF(_penmei3_month_day!G560="","",_penmei3_month_day!G560)</f>
        <v/>
      </c>
      <c r="AE574" s="508" t="str">
        <f>IF(_penmei3_month_day!H560="","",_penmei3_month_day!H560)</f>
        <v/>
      </c>
      <c r="AF574" s="509" t="str">
        <f>IF(_penmei3_month_day!I560="","",_penmei3_month_day!I560)</f>
        <v/>
      </c>
      <c r="AG574" s="498" t="str">
        <f>IF(_penmei3_month_day!J560="","",_penmei3_month_day!J560)</f>
        <v/>
      </c>
      <c r="AH574" s="509" t="str">
        <f>IF(_penmei3_month_day!K560="","",_penmei3_month_day!K560)</f>
        <v/>
      </c>
      <c r="AI574" s="498" t="str">
        <f>IF(_penmei3_month_day!L560="","",_penmei3_month_day!L560)</f>
        <v/>
      </c>
      <c r="AJ574" s="509" t="str">
        <f>IF(_penmei3_month_day!M560="","",_penmei3_month_day!M560)</f>
        <v/>
      </c>
      <c r="AK574" s="498" t="str">
        <f>IF(_penmei3_month_day!N560="","",_penmei3_month_day!N560)</f>
        <v/>
      </c>
      <c r="AL574" s="509" t="str">
        <f>IF(_penmei3_month_day!O560="","",_penmei3_month_day!O560)</f>
        <v/>
      </c>
      <c r="AM574" s="498" t="str">
        <f>IF(_penmei3_month_day!P560="","",_penmei3_month_day!P560)</f>
        <v/>
      </c>
      <c r="AN574" s="509" t="str">
        <f>IF(_penmei3_month_day!Q560="","",_penmei3_month_day!Q560)</f>
        <v/>
      </c>
      <c r="AO574" s="498" t="str">
        <f>IF(_penmei3_month_day!R560="","",_penmei3_month_day!R560)</f>
        <v/>
      </c>
      <c r="AP574" s="509" t="str">
        <f>IF(_penmei3_month_day!S560="","",_penmei3_month_day!S560)</f>
        <v/>
      </c>
      <c r="AQ574" s="498" t="str">
        <f>IF(_penmei3_month_day!T560="","",_penmei3_month_day!T560)</f>
        <v/>
      </c>
      <c r="AR574" s="509" t="str">
        <f>IF(_penmei3_month_day!U560="","",_penmei3_month_day!U560)</f>
        <v/>
      </c>
      <c r="AS574" s="498" t="str">
        <f>IF(_penmei3_month_day!V560="","",_penmei3_month_day!V560)</f>
        <v/>
      </c>
      <c r="AT574" s="509" t="str">
        <f>IF(_penmei3_month_day!W560="","",_penmei3_month_day!W560)</f>
        <v/>
      </c>
      <c r="AU574" s="498" t="str">
        <f>IF(_penmei3_month_day!X560="","",_penmei3_month_day!X560)</f>
        <v/>
      </c>
      <c r="AV574" s="509" t="str">
        <f>IF(_penmei3_month_day!Y560="","",_penmei3_month_day!Y560)</f>
        <v/>
      </c>
      <c r="AW574" s="498" t="str">
        <f>IF(_penmei3_month_day!Z560="","",_penmei3_month_day!Z560)</f>
        <v/>
      </c>
      <c r="AX574" s="509" t="str">
        <f>IF(_penmei3_month_day!AA560="","",_penmei3_month_day!AA560)</f>
        <v/>
      </c>
      <c r="AY574" s="498" t="str">
        <f>IF(_penmei3_month_day!AB560="","",_penmei3_month_day!AB560)</f>
        <v/>
      </c>
      <c r="AZ574" s="509" t="str">
        <f>IF(_penmei3_month_day!AC560="","",_penmei3_month_day!AC560)</f>
        <v/>
      </c>
      <c r="BA574" s="498" t="str">
        <f>IF(_penmei3_month_day!AD560="","",_penmei3_month_day!AD560)</f>
        <v/>
      </c>
      <c r="BB574" s="509" t="str">
        <f>IF(_penmei3_month_day!AE560="","",_penmei3_month_day!AE560)</f>
        <v/>
      </c>
      <c r="BC574" s="498" t="str">
        <f>IF(_penmei3_month_day!AF560="","",_penmei3_month_day!AF560)</f>
        <v/>
      </c>
      <c r="BD574" s="510"/>
      <c r="BE574" s="510"/>
    </row>
    <row ht="19.5" customHeight="1" r="575">
      <c r="A575" s="246">
        <f ca="1">IF(HOUR(I575)=0,A574+1,A574)</f>
        <v>43640</v>
      </c>
      <c r="B575" s="247">
        <f ca="1">A575</f>
        <v>43640</v>
      </c>
      <c r="C575" s="248" t="str">
        <f>IF(AND(G575&lt;16,G575&gt;=8),"白",IF(AND(G575&lt;8,G575&gt;=0),"夜",IF(G575&gt;=16,"中")))</f>
        <v>夜</v>
      </c>
      <c r="D575" s="248">
        <f ca="1">DAY(A575)</f>
        <v>24</v>
      </c>
      <c r="E575" s="248">
        <f>E574</f>
        <v>1</v>
      </c>
      <c r="F575" s="249" t="str">
        <f>IF(AND(E575=1),"甲班",IF(AND(E575=2),"乙班",IF(AND(E575=3),"丙班",IF(AND(E575=4),"丁班",))))</f>
        <v>甲班</v>
      </c>
      <c r="G575" s="248">
        <f>IF(I575=0,0,HOUR(I575-0))</f>
        <v>7</v>
      </c>
      <c r="H575" s="250">
        <f>H574</f>
        <v>0.041666666666666699</v>
      </c>
      <c r="I575" s="251">
        <f>IF(HOUR(I574)=0,H575,I574+H575)</f>
        <v>0.29166666666666702</v>
      </c>
      <c r="J575" s="511" t="str">
        <f>IF(_penmei2_month_day!A561="","",_penmei2_month_day!A561)</f>
        <v/>
      </c>
      <c r="K575" s="511" t="str">
        <f>IF(_penmei2_month_day!B561="","",_penmei2_month_day!B561)</f>
        <v/>
      </c>
      <c r="L575" s="512" t="str">
        <f>IF(_penmei2_month_day!C561="","",_penmei2_month_day!C561)</f>
        <v/>
      </c>
      <c r="M575" s="513" t="str">
        <f>IF(_penmei2_month_day!D561="","",_penmei2_month_day!D561)</f>
        <v/>
      </c>
      <c r="N575" s="514" t="str">
        <f>IF(_penmei2_month_day!E561="","",_penmei2_month_day!E561)</f>
        <v/>
      </c>
      <c r="O575" s="514" t="str">
        <f>IF(_penmei2_month_day!F561="","",_penmei2_month_day!F561)</f>
        <v/>
      </c>
      <c r="P575" s="512" t="str">
        <f>IF(_penmei2_month_day!G561="","",_penmei2_month_day!G561)</f>
        <v/>
      </c>
      <c r="Q575" s="515" t="str">
        <f>IF(_penmei2_month_day!H561="","",_penmei2_month_day!H561)</f>
        <v/>
      </c>
      <c r="R575" s="516" t="str">
        <f>IF(_penmei2_month_day!I561="","",_penmei2_month_day!I561)</f>
        <v/>
      </c>
      <c r="S575" s="517" t="str">
        <f>IF(_penmei2_month_day!J561="","",_penmei2_month_day!J561)</f>
        <v/>
      </c>
      <c r="T575" s="518" t="str">
        <f>IF(_penmei2_month_day!K561="","",_penmei2_month_day!K561)</f>
        <v/>
      </c>
      <c r="U575" s="512" t="str">
        <f>IF(_penmei2_month_day!L561="","",_penmei2_month_day!L561)</f>
        <v/>
      </c>
      <c r="V575" s="512" t="str">
        <f>IF(_penmei2_month_day!M561="","",_penmei2_month_day!M561)</f>
        <v/>
      </c>
      <c r="W575" s="519" t="str">
        <f>IF(_penmei2_month_day!N561="","",_penmei2_month_day!N561)</f>
        <v/>
      </c>
      <c r="X575" s="520" t="str">
        <f>IF(_penmei3_month_day!A561="","",_penmei3_month_day!A561)</f>
        <v/>
      </c>
      <c r="Y575" s="521" t="str">
        <f>IF(_penmei3_month_day!B561="","",_penmei3_month_day!B561)</f>
        <v/>
      </c>
      <c r="Z575" s="522" t="str">
        <f>IF(_penmei3_month_day!C561="","",_penmei3_month_day!C561)</f>
        <v/>
      </c>
      <c r="AA575" s="511" t="str">
        <f>IF(_penmei3_month_day!D561="","",_penmei3_month_day!D561)</f>
        <v/>
      </c>
      <c r="AB575" s="522" t="str">
        <f>IF(_penmei3_month_day!E561="","",_penmei3_month_day!E561)</f>
        <v/>
      </c>
      <c r="AC575" s="511" t="str">
        <f>IF(_penmei3_month_day!F561="","",_penmei3_month_day!F561)</f>
        <v/>
      </c>
      <c r="AD575" s="520" t="str">
        <f>IF(_penmei3_month_day!G561="","",_penmei3_month_day!G561)</f>
        <v/>
      </c>
      <c r="AE575" s="521" t="str">
        <f>IF(_penmei3_month_day!H561="","",_penmei3_month_day!H561)</f>
        <v/>
      </c>
      <c r="AF575" s="522" t="str">
        <f>IF(_penmei3_month_day!I561="","",_penmei3_month_day!I561)</f>
        <v/>
      </c>
      <c r="AG575" s="511" t="str">
        <f>IF(_penmei3_month_day!J561="","",_penmei3_month_day!J561)</f>
        <v/>
      </c>
      <c r="AH575" s="522" t="str">
        <f>IF(_penmei3_month_day!K561="","",_penmei3_month_day!K561)</f>
        <v/>
      </c>
      <c r="AI575" s="511" t="str">
        <f>IF(_penmei3_month_day!L561="","",_penmei3_month_day!L561)</f>
        <v/>
      </c>
      <c r="AJ575" s="522" t="str">
        <f>IF(_penmei3_month_day!M561="","",_penmei3_month_day!M561)</f>
        <v/>
      </c>
      <c r="AK575" s="511" t="str">
        <f>IF(_penmei3_month_day!N561="","",_penmei3_month_day!N561)</f>
        <v/>
      </c>
      <c r="AL575" s="522" t="str">
        <f>IF(_penmei3_month_day!O561="","",_penmei3_month_day!O561)</f>
        <v/>
      </c>
      <c r="AM575" s="511" t="str">
        <f>IF(_penmei3_month_day!P561="","",_penmei3_month_day!P561)</f>
        <v/>
      </c>
      <c r="AN575" s="522" t="str">
        <f>IF(_penmei3_month_day!Q561="","",_penmei3_month_day!Q561)</f>
        <v/>
      </c>
      <c r="AO575" s="511" t="str">
        <f>IF(_penmei3_month_day!R561="","",_penmei3_month_day!R561)</f>
        <v/>
      </c>
      <c r="AP575" s="522" t="str">
        <f>IF(_penmei3_month_day!S561="","",_penmei3_month_day!S561)</f>
        <v/>
      </c>
      <c r="AQ575" s="511" t="str">
        <f>IF(_penmei3_month_day!T561="","",_penmei3_month_day!T561)</f>
        <v/>
      </c>
      <c r="AR575" s="522" t="str">
        <f>IF(_penmei3_month_day!U561="","",_penmei3_month_day!U561)</f>
        <v/>
      </c>
      <c r="AS575" s="511" t="str">
        <f>IF(_penmei3_month_day!V561="","",_penmei3_month_day!V561)</f>
        <v/>
      </c>
      <c r="AT575" s="522" t="str">
        <f>IF(_penmei3_month_day!W561="","",_penmei3_month_day!W561)</f>
        <v/>
      </c>
      <c r="AU575" s="511" t="str">
        <f>IF(_penmei3_month_day!X561="","",_penmei3_month_day!X561)</f>
        <v/>
      </c>
      <c r="AV575" s="522" t="str">
        <f>IF(_penmei3_month_day!Y561="","",_penmei3_month_day!Y561)</f>
        <v/>
      </c>
      <c r="AW575" s="511" t="str">
        <f>IF(_penmei3_month_day!Z561="","",_penmei3_month_day!Z561)</f>
        <v/>
      </c>
      <c r="AX575" s="522" t="str">
        <f>IF(_penmei3_month_day!AA561="","",_penmei3_month_day!AA561)</f>
        <v/>
      </c>
      <c r="AY575" s="511" t="str">
        <f>IF(_penmei3_month_day!AB561="","",_penmei3_month_day!AB561)</f>
        <v/>
      </c>
      <c r="AZ575" s="522" t="str">
        <f>IF(_penmei3_month_day!AC561="","",_penmei3_month_day!AC561)</f>
        <v/>
      </c>
      <c r="BA575" s="511" t="str">
        <f>IF(_penmei3_month_day!AD561="","",_penmei3_month_day!AD561)</f>
        <v/>
      </c>
      <c r="BB575" s="522" t="str">
        <f>IF(_penmei3_month_day!AE561="","",_penmei3_month_day!AE561)</f>
        <v/>
      </c>
      <c r="BC575" s="511" t="str">
        <f>IF(_penmei3_month_day!AF561="","",_penmei3_month_day!AF561)</f>
        <v/>
      </c>
      <c r="BD575" s="149" t="s">
        <v>132</v>
      </c>
      <c r="BE575" s="252"/>
    </row>
    <row ht="19.5" customHeight="1" r="576">
      <c r="A576" s="253">
        <f ca="1">IF(HOUR(I576)=0,A575+1,A575)</f>
        <v>43640</v>
      </c>
      <c r="B576" s="254">
        <f ca="1">A576</f>
        <v>43640</v>
      </c>
      <c r="C576" s="255" t="str">
        <f>IF(AND(G576&lt;16,G576&gt;=8),"白",IF(AND(G576&lt;8,G576&gt;=0),"夜",IF(G576&gt;=16,"中")))</f>
        <v>白</v>
      </c>
      <c r="D576" s="255">
        <f ca="1">DAY(A576)</f>
        <v>24</v>
      </c>
      <c r="E576" s="255">
        <f>IF(AND(E568=4),1,IF(AND(E568&lt;4),(E568+1),))</f>
        <v>2</v>
      </c>
      <c r="F576" s="256" t="str">
        <f>IF(AND(E576=1),"甲班",IF(AND(E576=2),"乙班",IF(AND(E576=3),"丙班",IF(AND(E576=4),"丁班",))))</f>
        <v>乙班</v>
      </c>
      <c r="G576" s="255">
        <f>IF(I576=0,0,HOUR(I576-0))</f>
        <v>8</v>
      </c>
      <c r="H576" s="257">
        <f>H575</f>
        <v>0.041666666666666699</v>
      </c>
      <c r="I576" s="258">
        <f>IF(HOUR(I575)=0,H576,I575+H576)</f>
        <v>0.33333333333333398</v>
      </c>
      <c r="J576" s="485" t="str">
        <f>IF(_penmei2_month_day!A562="","",_penmei2_month_day!A562)</f>
        <v/>
      </c>
      <c r="K576" s="485" t="str">
        <f>IF(_penmei2_month_day!B562="","",_penmei2_month_day!B562)</f>
        <v/>
      </c>
      <c r="L576" s="486" t="str">
        <f>IF(_penmei2_month_day!C562="","",_penmei2_month_day!C562)</f>
        <v/>
      </c>
      <c r="M576" s="487" t="str">
        <f>IF(_penmei2_month_day!D562="","",_penmei2_month_day!D562)</f>
        <v/>
      </c>
      <c r="N576" s="488" t="str">
        <f>IF(_penmei2_month_day!E562="","",_penmei2_month_day!E562)</f>
        <v/>
      </c>
      <c r="O576" s="488" t="str">
        <f>IF(_penmei2_month_day!F562="","",_penmei2_month_day!F562)</f>
        <v/>
      </c>
      <c r="P576" s="486" t="str">
        <f>IF(_penmei2_month_day!G562="","",_penmei2_month_day!G562)</f>
        <v/>
      </c>
      <c r="Q576" s="489" t="str">
        <f>IF(_penmei2_month_day!H562="","",_penmei2_month_day!H562)</f>
        <v/>
      </c>
      <c r="R576" s="490" t="str">
        <f>IF(_penmei2_month_day!I562="","",_penmei2_month_day!I562)</f>
        <v/>
      </c>
      <c r="S576" s="491" t="str">
        <f>IF(_penmei2_month_day!J562="","",_penmei2_month_day!J562)</f>
        <v/>
      </c>
      <c r="T576" s="523" t="str">
        <f>IF(_penmei2_month_day!K562="","",_penmei2_month_day!K562)</f>
        <v/>
      </c>
      <c r="U576" s="486" t="str">
        <f>IF(_penmei2_month_day!L562="","",_penmei2_month_day!L562)</f>
        <v/>
      </c>
      <c r="V576" s="486" t="str">
        <f>IF(_penmei2_month_day!M562="","",_penmei2_month_day!M562)</f>
        <v/>
      </c>
      <c r="W576" s="493" t="str">
        <f>IF(_penmei2_month_day!N562="","",_penmei2_month_day!N562)</f>
        <v/>
      </c>
      <c r="X576" s="494" t="str">
        <f>IF(_penmei3_month_day!A562="","",_penmei3_month_day!A562)</f>
        <v/>
      </c>
      <c r="Y576" s="495" t="str">
        <f>IF(_penmei3_month_day!B562="","",_penmei3_month_day!B562)</f>
        <v/>
      </c>
      <c r="Z576" s="496" t="str">
        <f>IF(_penmei3_month_day!C562="","",_penmei3_month_day!C562)</f>
        <v/>
      </c>
      <c r="AA576" s="485" t="str">
        <f>IF(_penmei3_month_day!D562="","",_penmei3_month_day!D562)</f>
        <v/>
      </c>
      <c r="AB576" s="496" t="str">
        <f>IF(_penmei3_month_day!E562="","",_penmei3_month_day!E562)</f>
        <v/>
      </c>
      <c r="AC576" s="485" t="str">
        <f>IF(_penmei3_month_day!F562="","",_penmei3_month_day!F562)</f>
        <v/>
      </c>
      <c r="AD576" s="494" t="str">
        <f>IF(_penmei3_month_day!G562="","",_penmei3_month_day!G562)</f>
        <v/>
      </c>
      <c r="AE576" s="495" t="str">
        <f>IF(_penmei3_month_day!H562="","",_penmei3_month_day!H562)</f>
        <v/>
      </c>
      <c r="AF576" s="496" t="str">
        <f>IF(_penmei3_month_day!I562="","",_penmei3_month_day!I562)</f>
        <v/>
      </c>
      <c r="AG576" s="485" t="str">
        <f>IF(_penmei3_month_day!J562="","",_penmei3_month_day!J562)</f>
        <v/>
      </c>
      <c r="AH576" s="496" t="str">
        <f>IF(_penmei3_month_day!K562="","",_penmei3_month_day!K562)</f>
        <v/>
      </c>
      <c r="AI576" s="485" t="str">
        <f>IF(_penmei3_month_day!L562="","",_penmei3_month_day!L562)</f>
        <v/>
      </c>
      <c r="AJ576" s="496" t="str">
        <f>IF(_penmei3_month_day!M562="","",_penmei3_month_day!M562)</f>
        <v/>
      </c>
      <c r="AK576" s="485" t="str">
        <f>IF(_penmei3_month_day!N562="","",_penmei3_month_day!N562)</f>
        <v/>
      </c>
      <c r="AL576" s="496" t="str">
        <f>IF(_penmei3_month_day!O562="","",_penmei3_month_day!O562)</f>
        <v/>
      </c>
      <c r="AM576" s="485" t="str">
        <f>IF(_penmei3_month_day!P562="","",_penmei3_month_day!P562)</f>
        <v/>
      </c>
      <c r="AN576" s="496" t="str">
        <f>IF(_penmei3_month_day!Q562="","",_penmei3_month_day!Q562)</f>
        <v/>
      </c>
      <c r="AO576" s="485" t="str">
        <f>IF(_penmei3_month_day!R562="","",_penmei3_month_day!R562)</f>
        <v/>
      </c>
      <c r="AP576" s="496" t="str">
        <f>IF(_penmei3_month_day!S562="","",_penmei3_month_day!S562)</f>
        <v/>
      </c>
      <c r="AQ576" s="485" t="str">
        <f>IF(_penmei3_month_day!T562="","",_penmei3_month_day!T562)</f>
        <v/>
      </c>
      <c r="AR576" s="496" t="str">
        <f>IF(_penmei3_month_day!U562="","",_penmei3_month_day!U562)</f>
        <v/>
      </c>
      <c r="AS576" s="485" t="str">
        <f>IF(_penmei3_month_day!V562="","",_penmei3_month_day!V562)</f>
        <v/>
      </c>
      <c r="AT576" s="496" t="str">
        <f>IF(_penmei3_month_day!W562="","",_penmei3_month_day!W562)</f>
        <v/>
      </c>
      <c r="AU576" s="485" t="str">
        <f>IF(_penmei3_month_day!X562="","",_penmei3_month_day!X562)</f>
        <v/>
      </c>
      <c r="AV576" s="496" t="str">
        <f>IF(_penmei3_month_day!Y562="","",_penmei3_month_day!Y562)</f>
        <v/>
      </c>
      <c r="AW576" s="485" t="str">
        <f>IF(_penmei3_month_day!Z562="","",_penmei3_month_day!Z562)</f>
        <v/>
      </c>
      <c r="AX576" s="496" t="str">
        <f>IF(_penmei3_month_day!AA562="","",_penmei3_month_day!AA562)</f>
        <v/>
      </c>
      <c r="AY576" s="485" t="str">
        <f>IF(_penmei3_month_day!AB562="","",_penmei3_month_day!AB562)</f>
        <v/>
      </c>
      <c r="AZ576" s="496" t="str">
        <f>IF(_penmei3_month_day!AC562="","",_penmei3_month_day!AC562)</f>
        <v/>
      </c>
      <c r="BA576" s="485" t="str">
        <f>IF(_penmei3_month_day!AD562="","",_penmei3_month_day!AD562)</f>
        <v/>
      </c>
      <c r="BB576" s="496" t="str">
        <f>IF(_penmei3_month_day!AE562="","",_penmei3_month_day!AE562)</f>
        <v/>
      </c>
      <c r="BC576" s="485" t="str">
        <f>IF(_penmei3_month_day!AF562="","",_penmei3_month_day!AF562)</f>
        <v/>
      </c>
      <c r="BD576" s="497"/>
      <c r="BE576" s="497"/>
    </row>
    <row ht="19.5" customHeight="1" r="577">
      <c r="A577" s="240">
        <f ca="1">IF(HOUR(I577)=0,A576+1,A576)</f>
        <v>43640</v>
      </c>
      <c r="B577" s="241">
        <f ca="1">A577</f>
        <v>43640</v>
      </c>
      <c r="C577" s="242" t="str">
        <f>IF(AND(G577&lt;16,G577&gt;=8),"白",IF(AND(G577&lt;8,G577&gt;=0),"夜",IF(G577&gt;=16,"中")))</f>
        <v>白</v>
      </c>
      <c r="D577" s="242">
        <f ca="1">DAY(A577)</f>
        <v>24</v>
      </c>
      <c r="E577" s="242">
        <f>E576</f>
        <v>2</v>
      </c>
      <c r="F577" s="243" t="str">
        <f>IF(AND(E577=1),"甲班",IF(AND(E577=2),"乙班",IF(AND(E577=3),"丙班",IF(AND(E577=4),"丁班",))))</f>
        <v>乙班</v>
      </c>
      <c r="G577" s="242">
        <f>IF(I577=0,0,HOUR(I577-0))</f>
        <v>9</v>
      </c>
      <c r="H577" s="244">
        <f>H576</f>
        <v>0.041666666666666699</v>
      </c>
      <c r="I577" s="245">
        <f>IF(HOUR(I576)=0,H577,I576+H577)</f>
        <v>0.375</v>
      </c>
      <c r="J577" s="498" t="str">
        <f>IF(_penmei2_month_day!A563="","",_penmei2_month_day!A563)</f>
        <v/>
      </c>
      <c r="K577" s="498" t="str">
        <f>IF(_penmei2_month_day!B563="","",_penmei2_month_day!B563)</f>
        <v/>
      </c>
      <c r="L577" s="499" t="str">
        <f>IF(_penmei2_month_day!C563="","",_penmei2_month_day!C563)</f>
        <v/>
      </c>
      <c r="M577" s="500" t="str">
        <f>IF(_penmei2_month_day!D563="","",_penmei2_month_day!D563)</f>
        <v/>
      </c>
      <c r="N577" s="501" t="str">
        <f>IF(_penmei2_month_day!E563="","",_penmei2_month_day!E563)</f>
        <v/>
      </c>
      <c r="O577" s="501" t="str">
        <f>IF(_penmei2_month_day!F563="","",_penmei2_month_day!F563)</f>
        <v/>
      </c>
      <c r="P577" s="499" t="str">
        <f>IF(_penmei2_month_day!G563="","",_penmei2_month_day!G563)</f>
        <v/>
      </c>
      <c r="Q577" s="502" t="str">
        <f>IF(_penmei2_month_day!H563="","",_penmei2_month_day!H563)</f>
        <v/>
      </c>
      <c r="R577" s="503" t="str">
        <f>IF(_penmei2_month_day!I563="","",_penmei2_month_day!I563)</f>
        <v/>
      </c>
      <c r="S577" s="504" t="str">
        <f>IF(_penmei2_month_day!J563="","",_penmei2_month_day!J563)</f>
        <v/>
      </c>
      <c r="T577" s="505" t="str">
        <f>IF(_penmei2_month_day!K563="","",_penmei2_month_day!K563)</f>
        <v/>
      </c>
      <c r="U577" s="499" t="str">
        <f>IF(_penmei2_month_day!L563="","",_penmei2_month_day!L563)</f>
        <v/>
      </c>
      <c r="V577" s="499" t="str">
        <f>IF(_penmei2_month_day!M563="","",_penmei2_month_day!M563)</f>
        <v/>
      </c>
      <c r="W577" s="506" t="str">
        <f>IF(_penmei2_month_day!N563="","",_penmei2_month_day!N563)</f>
        <v/>
      </c>
      <c r="X577" s="507" t="str">
        <f>IF(_penmei3_month_day!A563="","",_penmei3_month_day!A563)</f>
        <v/>
      </c>
      <c r="Y577" s="508" t="str">
        <f>IF(_penmei3_month_day!B563="","",_penmei3_month_day!B563)</f>
        <v/>
      </c>
      <c r="Z577" s="509" t="str">
        <f>IF(_penmei3_month_day!C563="","",_penmei3_month_day!C563)</f>
        <v/>
      </c>
      <c r="AA577" s="498" t="str">
        <f>IF(_penmei3_month_day!D563="","",_penmei3_month_day!D563)</f>
        <v/>
      </c>
      <c r="AB577" s="509" t="str">
        <f>IF(_penmei3_month_day!E563="","",_penmei3_month_day!E563)</f>
        <v/>
      </c>
      <c r="AC577" s="498" t="str">
        <f>IF(_penmei3_month_day!F563="","",_penmei3_month_day!F563)</f>
        <v/>
      </c>
      <c r="AD577" s="507" t="str">
        <f>IF(_penmei3_month_day!G563="","",_penmei3_month_day!G563)</f>
        <v/>
      </c>
      <c r="AE577" s="508" t="str">
        <f>IF(_penmei3_month_day!H563="","",_penmei3_month_day!H563)</f>
        <v/>
      </c>
      <c r="AF577" s="509" t="str">
        <f>IF(_penmei3_month_day!I563="","",_penmei3_month_day!I563)</f>
        <v/>
      </c>
      <c r="AG577" s="498" t="str">
        <f>IF(_penmei3_month_day!J563="","",_penmei3_month_day!J563)</f>
        <v/>
      </c>
      <c r="AH577" s="509" t="str">
        <f>IF(_penmei3_month_day!K563="","",_penmei3_month_day!K563)</f>
        <v/>
      </c>
      <c r="AI577" s="498" t="str">
        <f>IF(_penmei3_month_day!L563="","",_penmei3_month_day!L563)</f>
        <v/>
      </c>
      <c r="AJ577" s="509" t="str">
        <f>IF(_penmei3_month_day!M563="","",_penmei3_month_day!M563)</f>
        <v/>
      </c>
      <c r="AK577" s="498" t="str">
        <f>IF(_penmei3_month_day!N563="","",_penmei3_month_day!N563)</f>
        <v/>
      </c>
      <c r="AL577" s="509" t="str">
        <f>IF(_penmei3_month_day!O563="","",_penmei3_month_day!O563)</f>
        <v/>
      </c>
      <c r="AM577" s="498" t="str">
        <f>IF(_penmei3_month_day!P563="","",_penmei3_month_day!P563)</f>
        <v/>
      </c>
      <c r="AN577" s="509" t="str">
        <f>IF(_penmei3_month_day!Q563="","",_penmei3_month_day!Q563)</f>
        <v/>
      </c>
      <c r="AO577" s="498" t="str">
        <f>IF(_penmei3_month_day!R563="","",_penmei3_month_day!R563)</f>
        <v/>
      </c>
      <c r="AP577" s="509" t="str">
        <f>IF(_penmei3_month_day!S563="","",_penmei3_month_day!S563)</f>
        <v/>
      </c>
      <c r="AQ577" s="498" t="str">
        <f>IF(_penmei3_month_day!T563="","",_penmei3_month_day!T563)</f>
        <v/>
      </c>
      <c r="AR577" s="509" t="str">
        <f>IF(_penmei3_month_day!U563="","",_penmei3_month_day!U563)</f>
        <v/>
      </c>
      <c r="AS577" s="498" t="str">
        <f>IF(_penmei3_month_day!V563="","",_penmei3_month_day!V563)</f>
        <v/>
      </c>
      <c r="AT577" s="509" t="str">
        <f>IF(_penmei3_month_day!W563="","",_penmei3_month_day!W563)</f>
        <v/>
      </c>
      <c r="AU577" s="498" t="str">
        <f>IF(_penmei3_month_day!X563="","",_penmei3_month_day!X563)</f>
        <v/>
      </c>
      <c r="AV577" s="509" t="str">
        <f>IF(_penmei3_month_day!Y563="","",_penmei3_month_day!Y563)</f>
        <v/>
      </c>
      <c r="AW577" s="498" t="str">
        <f>IF(_penmei3_month_day!Z563="","",_penmei3_month_day!Z563)</f>
        <v/>
      </c>
      <c r="AX577" s="509" t="str">
        <f>IF(_penmei3_month_day!AA563="","",_penmei3_month_day!AA563)</f>
        <v/>
      </c>
      <c r="AY577" s="498" t="str">
        <f>IF(_penmei3_month_day!AB563="","",_penmei3_month_day!AB563)</f>
        <v/>
      </c>
      <c r="AZ577" s="509" t="str">
        <f>IF(_penmei3_month_day!AC563="","",_penmei3_month_day!AC563)</f>
        <v/>
      </c>
      <c r="BA577" s="498" t="str">
        <f>IF(_penmei3_month_day!AD563="","",_penmei3_month_day!AD563)</f>
        <v/>
      </c>
      <c r="BB577" s="509" t="str">
        <f>IF(_penmei3_month_day!AE563="","",_penmei3_month_day!AE563)</f>
        <v/>
      </c>
      <c r="BC577" s="498" t="str">
        <f>IF(_penmei3_month_day!AF563="","",_penmei3_month_day!AF563)</f>
        <v/>
      </c>
      <c r="BD577" s="510"/>
      <c r="BE577" s="510"/>
    </row>
    <row ht="19.5" customHeight="1" r="578">
      <c r="A578" s="240">
        <f ca="1">IF(HOUR(I578)=0,A577+1,A577)</f>
        <v>43640</v>
      </c>
      <c r="B578" s="241">
        <f ca="1">A578</f>
        <v>43640</v>
      </c>
      <c r="C578" s="242" t="str">
        <f>IF(AND(G578&lt;16,G578&gt;=8),"白",IF(AND(G578&lt;8,G578&gt;=0),"夜",IF(G578&gt;=16,"中")))</f>
        <v>白</v>
      </c>
      <c r="D578" s="242">
        <f ca="1">DAY(A578)</f>
        <v>24</v>
      </c>
      <c r="E578" s="242">
        <f>E577</f>
        <v>2</v>
      </c>
      <c r="F578" s="243" t="str">
        <f>IF(AND(E578=1),"甲班",IF(AND(E578=2),"乙班",IF(AND(E578=3),"丙班",IF(AND(E578=4),"丁班",))))</f>
        <v>乙班</v>
      </c>
      <c r="G578" s="242">
        <f>IF(I578=0,0,HOUR(I578-0))</f>
        <v>10</v>
      </c>
      <c r="H578" s="244">
        <f>H577</f>
        <v>0.041666666666666699</v>
      </c>
      <c r="I578" s="245">
        <f>IF(HOUR(I577)=0,H578,I577+H578)</f>
        <v>0.41666666666666702</v>
      </c>
      <c r="J578" s="498" t="str">
        <f>IF(_penmei2_month_day!A564="","",_penmei2_month_day!A564)</f>
        <v/>
      </c>
      <c r="K578" s="498" t="str">
        <f>IF(_penmei2_month_day!B564="","",_penmei2_month_day!B564)</f>
        <v/>
      </c>
      <c r="L578" s="499" t="str">
        <f>IF(_penmei2_month_day!C564="","",_penmei2_month_day!C564)</f>
        <v/>
      </c>
      <c r="M578" s="500" t="str">
        <f>IF(_penmei2_month_day!D564="","",_penmei2_month_day!D564)</f>
        <v/>
      </c>
      <c r="N578" s="501" t="str">
        <f>IF(_penmei2_month_day!E564="","",_penmei2_month_day!E564)</f>
        <v/>
      </c>
      <c r="O578" s="501" t="str">
        <f>IF(_penmei2_month_day!F564="","",_penmei2_month_day!F564)</f>
        <v/>
      </c>
      <c r="P578" s="499" t="str">
        <f>IF(_penmei2_month_day!G564="","",_penmei2_month_day!G564)</f>
        <v/>
      </c>
      <c r="Q578" s="502" t="str">
        <f>IF(_penmei2_month_day!H564="","",_penmei2_month_day!H564)</f>
        <v/>
      </c>
      <c r="R578" s="503" t="str">
        <f>IF(_penmei2_month_day!I564="","",_penmei2_month_day!I564)</f>
        <v/>
      </c>
      <c r="S578" s="504" t="str">
        <f>IF(_penmei2_month_day!J564="","",_penmei2_month_day!J564)</f>
        <v/>
      </c>
      <c r="T578" s="505" t="str">
        <f>IF(_penmei2_month_day!K564="","",_penmei2_month_day!K564)</f>
        <v/>
      </c>
      <c r="U578" s="499" t="str">
        <f>IF(_penmei2_month_day!L564="","",_penmei2_month_day!L564)</f>
        <v/>
      </c>
      <c r="V578" s="499" t="str">
        <f>IF(_penmei2_month_day!M564="","",_penmei2_month_day!M564)</f>
        <v/>
      </c>
      <c r="W578" s="506" t="str">
        <f>IF(_penmei2_month_day!N564="","",_penmei2_month_day!N564)</f>
        <v/>
      </c>
      <c r="X578" s="507" t="str">
        <f>IF(_penmei3_month_day!A564="","",_penmei3_month_day!A564)</f>
        <v/>
      </c>
      <c r="Y578" s="508" t="str">
        <f>IF(_penmei3_month_day!B564="","",_penmei3_month_day!B564)</f>
        <v/>
      </c>
      <c r="Z578" s="509" t="str">
        <f>IF(_penmei3_month_day!C564="","",_penmei3_month_day!C564)</f>
        <v/>
      </c>
      <c r="AA578" s="498" t="str">
        <f>IF(_penmei3_month_day!D564="","",_penmei3_month_day!D564)</f>
        <v/>
      </c>
      <c r="AB578" s="509" t="str">
        <f>IF(_penmei3_month_day!E564="","",_penmei3_month_day!E564)</f>
        <v/>
      </c>
      <c r="AC578" s="498" t="str">
        <f>IF(_penmei3_month_day!F564="","",_penmei3_month_day!F564)</f>
        <v/>
      </c>
      <c r="AD578" s="507" t="str">
        <f>IF(_penmei3_month_day!G564="","",_penmei3_month_day!G564)</f>
        <v/>
      </c>
      <c r="AE578" s="508" t="str">
        <f>IF(_penmei3_month_day!H564="","",_penmei3_month_day!H564)</f>
        <v/>
      </c>
      <c r="AF578" s="509" t="str">
        <f>IF(_penmei3_month_day!I564="","",_penmei3_month_day!I564)</f>
        <v/>
      </c>
      <c r="AG578" s="498" t="str">
        <f>IF(_penmei3_month_day!J564="","",_penmei3_month_day!J564)</f>
        <v/>
      </c>
      <c r="AH578" s="509" t="str">
        <f>IF(_penmei3_month_day!K564="","",_penmei3_month_day!K564)</f>
        <v/>
      </c>
      <c r="AI578" s="498" t="str">
        <f>IF(_penmei3_month_day!L564="","",_penmei3_month_day!L564)</f>
        <v/>
      </c>
      <c r="AJ578" s="509" t="str">
        <f>IF(_penmei3_month_day!M564="","",_penmei3_month_day!M564)</f>
        <v/>
      </c>
      <c r="AK578" s="498" t="str">
        <f>IF(_penmei3_month_day!N564="","",_penmei3_month_day!N564)</f>
        <v/>
      </c>
      <c r="AL578" s="509" t="str">
        <f>IF(_penmei3_month_day!O564="","",_penmei3_month_day!O564)</f>
        <v/>
      </c>
      <c r="AM578" s="498" t="str">
        <f>IF(_penmei3_month_day!P564="","",_penmei3_month_day!P564)</f>
        <v/>
      </c>
      <c r="AN578" s="509" t="str">
        <f>IF(_penmei3_month_day!Q564="","",_penmei3_month_day!Q564)</f>
        <v/>
      </c>
      <c r="AO578" s="498" t="str">
        <f>IF(_penmei3_month_day!R564="","",_penmei3_month_day!R564)</f>
        <v/>
      </c>
      <c r="AP578" s="509" t="str">
        <f>IF(_penmei3_month_day!S564="","",_penmei3_month_day!S564)</f>
        <v/>
      </c>
      <c r="AQ578" s="498" t="str">
        <f>IF(_penmei3_month_day!T564="","",_penmei3_month_day!T564)</f>
        <v/>
      </c>
      <c r="AR578" s="509" t="str">
        <f>IF(_penmei3_month_day!U564="","",_penmei3_month_day!U564)</f>
        <v/>
      </c>
      <c r="AS578" s="498" t="str">
        <f>IF(_penmei3_month_day!V564="","",_penmei3_month_day!V564)</f>
        <v/>
      </c>
      <c r="AT578" s="509" t="str">
        <f>IF(_penmei3_month_day!W564="","",_penmei3_month_day!W564)</f>
        <v/>
      </c>
      <c r="AU578" s="498" t="str">
        <f>IF(_penmei3_month_day!X564="","",_penmei3_month_day!X564)</f>
        <v/>
      </c>
      <c r="AV578" s="509" t="str">
        <f>IF(_penmei3_month_day!Y564="","",_penmei3_month_day!Y564)</f>
        <v/>
      </c>
      <c r="AW578" s="498" t="str">
        <f>IF(_penmei3_month_day!Z564="","",_penmei3_month_day!Z564)</f>
        <v/>
      </c>
      <c r="AX578" s="509" t="str">
        <f>IF(_penmei3_month_day!AA564="","",_penmei3_month_day!AA564)</f>
        <v/>
      </c>
      <c r="AY578" s="498" t="str">
        <f>IF(_penmei3_month_day!AB564="","",_penmei3_month_day!AB564)</f>
        <v/>
      </c>
      <c r="AZ578" s="509" t="str">
        <f>IF(_penmei3_month_day!AC564="","",_penmei3_month_day!AC564)</f>
        <v/>
      </c>
      <c r="BA578" s="498" t="str">
        <f>IF(_penmei3_month_day!AD564="","",_penmei3_month_day!AD564)</f>
        <v/>
      </c>
      <c r="BB578" s="509" t="str">
        <f>IF(_penmei3_month_day!AE564="","",_penmei3_month_day!AE564)</f>
        <v/>
      </c>
      <c r="BC578" s="498" t="str">
        <f>IF(_penmei3_month_day!AF564="","",_penmei3_month_day!AF564)</f>
        <v/>
      </c>
      <c r="BD578" s="510"/>
      <c r="BE578" s="510"/>
    </row>
    <row ht="19.5" customHeight="1" r="579">
      <c r="A579" s="240">
        <f ca="1">IF(HOUR(I579)=0,A578+1,A578)</f>
        <v>43640</v>
      </c>
      <c r="B579" s="241">
        <f ca="1">A579</f>
        <v>43640</v>
      </c>
      <c r="C579" s="242" t="str">
        <f>IF(AND(G579&lt;16,G579&gt;=8),"白",IF(AND(G579&lt;8,G579&gt;=0),"夜",IF(G579&gt;=16,"中")))</f>
        <v>白</v>
      </c>
      <c r="D579" s="242">
        <f ca="1">DAY(A579)</f>
        <v>24</v>
      </c>
      <c r="E579" s="242">
        <f>E578</f>
        <v>2</v>
      </c>
      <c r="F579" s="243" t="str">
        <f>IF(AND(E579=1),"甲班",IF(AND(E579=2),"乙班",IF(AND(E579=3),"丙班",IF(AND(E579=4),"丁班",))))</f>
        <v>乙班</v>
      </c>
      <c r="G579" s="242">
        <f>IF(I579=0,0,HOUR(I579-0))</f>
        <v>11</v>
      </c>
      <c r="H579" s="244">
        <f>H578</f>
        <v>0.041666666666666699</v>
      </c>
      <c r="I579" s="245">
        <f>IF(HOUR(I578)=0,H579,I578+H579)</f>
        <v>0.45833333333333398</v>
      </c>
      <c r="J579" s="498" t="str">
        <f>IF(_penmei2_month_day!A565="","",_penmei2_month_day!A565)</f>
        <v/>
      </c>
      <c r="K579" s="498" t="str">
        <f>IF(_penmei2_month_day!B565="","",_penmei2_month_day!B565)</f>
        <v/>
      </c>
      <c r="L579" s="499" t="str">
        <f>IF(_penmei2_month_day!C565="","",_penmei2_month_day!C565)</f>
        <v/>
      </c>
      <c r="M579" s="500" t="str">
        <f>IF(_penmei2_month_day!D565="","",_penmei2_month_day!D565)</f>
        <v/>
      </c>
      <c r="N579" s="501" t="str">
        <f>IF(_penmei2_month_day!E565="","",_penmei2_month_day!E565)</f>
        <v/>
      </c>
      <c r="O579" s="501" t="str">
        <f>IF(_penmei2_month_day!F565="","",_penmei2_month_day!F565)</f>
        <v/>
      </c>
      <c r="P579" s="499" t="str">
        <f>IF(_penmei2_month_day!G565="","",_penmei2_month_day!G565)</f>
        <v/>
      </c>
      <c r="Q579" s="502" t="str">
        <f>IF(_penmei2_month_day!H565="","",_penmei2_month_day!H565)</f>
        <v/>
      </c>
      <c r="R579" s="503" t="str">
        <f>IF(_penmei2_month_day!I565="","",_penmei2_month_day!I565)</f>
        <v/>
      </c>
      <c r="S579" s="504" t="str">
        <f>IF(_penmei2_month_day!J565="","",_penmei2_month_day!J565)</f>
        <v/>
      </c>
      <c r="T579" s="505" t="str">
        <f>IF(_penmei2_month_day!K565="","",_penmei2_month_day!K565)</f>
        <v/>
      </c>
      <c r="U579" s="499" t="str">
        <f>IF(_penmei2_month_day!L565="","",_penmei2_month_day!L565)</f>
        <v/>
      </c>
      <c r="V579" s="499" t="str">
        <f>IF(_penmei2_month_day!M565="","",_penmei2_month_day!M565)</f>
        <v/>
      </c>
      <c r="W579" s="506" t="str">
        <f>IF(_penmei2_month_day!N565="","",_penmei2_month_day!N565)</f>
        <v/>
      </c>
      <c r="X579" s="507" t="str">
        <f>IF(_penmei3_month_day!A565="","",_penmei3_month_day!A565)</f>
        <v/>
      </c>
      <c r="Y579" s="508" t="str">
        <f>IF(_penmei3_month_day!B565="","",_penmei3_month_day!B565)</f>
        <v/>
      </c>
      <c r="Z579" s="509" t="str">
        <f>IF(_penmei3_month_day!C565="","",_penmei3_month_day!C565)</f>
        <v/>
      </c>
      <c r="AA579" s="498" t="str">
        <f>IF(_penmei3_month_day!D565="","",_penmei3_month_day!D565)</f>
        <v/>
      </c>
      <c r="AB579" s="509" t="str">
        <f>IF(_penmei3_month_day!E565="","",_penmei3_month_day!E565)</f>
        <v/>
      </c>
      <c r="AC579" s="498" t="str">
        <f>IF(_penmei3_month_day!F565="","",_penmei3_month_day!F565)</f>
        <v/>
      </c>
      <c r="AD579" s="507" t="str">
        <f>IF(_penmei3_month_day!G565="","",_penmei3_month_day!G565)</f>
        <v/>
      </c>
      <c r="AE579" s="508" t="str">
        <f>IF(_penmei3_month_day!H565="","",_penmei3_month_day!H565)</f>
        <v/>
      </c>
      <c r="AF579" s="509" t="str">
        <f>IF(_penmei3_month_day!I565="","",_penmei3_month_day!I565)</f>
        <v/>
      </c>
      <c r="AG579" s="498" t="str">
        <f>IF(_penmei3_month_day!J565="","",_penmei3_month_day!J565)</f>
        <v/>
      </c>
      <c r="AH579" s="509" t="str">
        <f>IF(_penmei3_month_day!K565="","",_penmei3_month_day!K565)</f>
        <v/>
      </c>
      <c r="AI579" s="498" t="str">
        <f>IF(_penmei3_month_day!L565="","",_penmei3_month_day!L565)</f>
        <v/>
      </c>
      <c r="AJ579" s="509" t="str">
        <f>IF(_penmei3_month_day!M565="","",_penmei3_month_day!M565)</f>
        <v/>
      </c>
      <c r="AK579" s="498" t="str">
        <f>IF(_penmei3_month_day!N565="","",_penmei3_month_day!N565)</f>
        <v/>
      </c>
      <c r="AL579" s="509" t="str">
        <f>IF(_penmei3_month_day!O565="","",_penmei3_month_day!O565)</f>
        <v/>
      </c>
      <c r="AM579" s="498" t="str">
        <f>IF(_penmei3_month_day!P565="","",_penmei3_month_day!P565)</f>
        <v/>
      </c>
      <c r="AN579" s="509" t="str">
        <f>IF(_penmei3_month_day!Q565="","",_penmei3_month_day!Q565)</f>
        <v/>
      </c>
      <c r="AO579" s="498" t="str">
        <f>IF(_penmei3_month_day!R565="","",_penmei3_month_day!R565)</f>
        <v/>
      </c>
      <c r="AP579" s="509" t="str">
        <f>IF(_penmei3_month_day!S565="","",_penmei3_month_day!S565)</f>
        <v/>
      </c>
      <c r="AQ579" s="498" t="str">
        <f>IF(_penmei3_month_day!T565="","",_penmei3_month_day!T565)</f>
        <v/>
      </c>
      <c r="AR579" s="509" t="str">
        <f>IF(_penmei3_month_day!U565="","",_penmei3_month_day!U565)</f>
        <v/>
      </c>
      <c r="AS579" s="498" t="str">
        <f>IF(_penmei3_month_day!V565="","",_penmei3_month_day!V565)</f>
        <v/>
      </c>
      <c r="AT579" s="509" t="str">
        <f>IF(_penmei3_month_day!W565="","",_penmei3_month_day!W565)</f>
        <v/>
      </c>
      <c r="AU579" s="498" t="str">
        <f>IF(_penmei3_month_day!X565="","",_penmei3_month_day!X565)</f>
        <v/>
      </c>
      <c r="AV579" s="509" t="str">
        <f>IF(_penmei3_month_day!Y565="","",_penmei3_month_day!Y565)</f>
        <v/>
      </c>
      <c r="AW579" s="498" t="str">
        <f>IF(_penmei3_month_day!Z565="","",_penmei3_month_day!Z565)</f>
        <v/>
      </c>
      <c r="AX579" s="509" t="str">
        <f>IF(_penmei3_month_day!AA565="","",_penmei3_month_day!AA565)</f>
        <v/>
      </c>
      <c r="AY579" s="498" t="str">
        <f>IF(_penmei3_month_day!AB565="","",_penmei3_month_day!AB565)</f>
        <v/>
      </c>
      <c r="AZ579" s="509" t="str">
        <f>IF(_penmei3_month_day!AC565="","",_penmei3_month_day!AC565)</f>
        <v/>
      </c>
      <c r="BA579" s="498" t="str">
        <f>IF(_penmei3_month_day!AD565="","",_penmei3_month_day!AD565)</f>
        <v/>
      </c>
      <c r="BB579" s="509" t="str">
        <f>IF(_penmei3_month_day!AE565="","",_penmei3_month_day!AE565)</f>
        <v/>
      </c>
      <c r="BC579" s="498" t="str">
        <f>IF(_penmei3_month_day!AF565="","",_penmei3_month_day!AF565)</f>
        <v/>
      </c>
      <c r="BD579" s="510"/>
      <c r="BE579" s="510"/>
    </row>
    <row ht="19.5" customHeight="1" r="580">
      <c r="A580" s="240">
        <f ca="1">IF(HOUR(I580)=0,A579+1,A579)</f>
        <v>43640</v>
      </c>
      <c r="B580" s="241">
        <f ca="1">A580</f>
        <v>43640</v>
      </c>
      <c r="C580" s="242" t="str">
        <f>IF(AND(G580&lt;16,G580&gt;=8),"白",IF(AND(G580&lt;8,G580&gt;=0),"夜",IF(G580&gt;=16,"中")))</f>
        <v>白</v>
      </c>
      <c r="D580" s="242">
        <f ca="1">DAY(A580)</f>
        <v>24</v>
      </c>
      <c r="E580" s="242">
        <f>E579</f>
        <v>2</v>
      </c>
      <c r="F580" s="243" t="str">
        <f>IF(AND(E580=1),"甲班",IF(AND(E580=2),"乙班",IF(AND(E580=3),"丙班",IF(AND(E580=4),"丁班",))))</f>
        <v>乙班</v>
      </c>
      <c r="G580" s="242">
        <f>IF(I580=0,0,HOUR(I580-0))</f>
        <v>12</v>
      </c>
      <c r="H580" s="244">
        <f>H579</f>
        <v>0.041666666666666699</v>
      </c>
      <c r="I580" s="245">
        <f>IF(HOUR(I579)=0,H580,I579+H580)</f>
        <v>0.5</v>
      </c>
      <c r="J580" s="498" t="str">
        <f>IF(_penmei2_month_day!A566="","",_penmei2_month_day!A566)</f>
        <v/>
      </c>
      <c r="K580" s="498" t="str">
        <f>IF(_penmei2_month_day!B566="","",_penmei2_month_day!B566)</f>
        <v/>
      </c>
      <c r="L580" s="499" t="str">
        <f>IF(_penmei2_month_day!C566="","",_penmei2_month_day!C566)</f>
        <v/>
      </c>
      <c r="M580" s="500" t="str">
        <f>IF(_penmei2_month_day!D566="","",_penmei2_month_day!D566)</f>
        <v/>
      </c>
      <c r="N580" s="501" t="str">
        <f>IF(_penmei2_month_day!E566="","",_penmei2_month_day!E566)</f>
        <v/>
      </c>
      <c r="O580" s="501" t="str">
        <f>IF(_penmei2_month_day!F566="","",_penmei2_month_day!F566)</f>
        <v/>
      </c>
      <c r="P580" s="499" t="str">
        <f>IF(_penmei2_month_day!G566="","",_penmei2_month_day!G566)</f>
        <v/>
      </c>
      <c r="Q580" s="502" t="str">
        <f>IF(_penmei2_month_day!H566="","",_penmei2_month_day!H566)</f>
        <v/>
      </c>
      <c r="R580" s="503" t="str">
        <f>IF(_penmei2_month_day!I566="","",_penmei2_month_day!I566)</f>
        <v/>
      </c>
      <c r="S580" s="504" t="str">
        <f>IF(_penmei2_month_day!J566="","",_penmei2_month_day!J566)</f>
        <v/>
      </c>
      <c r="T580" s="505" t="str">
        <f>IF(_penmei2_month_day!K566="","",_penmei2_month_day!K566)</f>
        <v/>
      </c>
      <c r="U580" s="499" t="str">
        <f>IF(_penmei2_month_day!L566="","",_penmei2_month_day!L566)</f>
        <v/>
      </c>
      <c r="V580" s="499" t="str">
        <f>IF(_penmei2_month_day!M566="","",_penmei2_month_day!M566)</f>
        <v/>
      </c>
      <c r="W580" s="506" t="str">
        <f>IF(_penmei2_month_day!N566="","",_penmei2_month_day!N566)</f>
        <v/>
      </c>
      <c r="X580" s="507" t="str">
        <f>IF(_penmei3_month_day!A566="","",_penmei3_month_day!A566)</f>
        <v/>
      </c>
      <c r="Y580" s="508" t="str">
        <f>IF(_penmei3_month_day!B566="","",_penmei3_month_day!B566)</f>
        <v/>
      </c>
      <c r="Z580" s="509" t="str">
        <f>IF(_penmei3_month_day!C566="","",_penmei3_month_day!C566)</f>
        <v/>
      </c>
      <c r="AA580" s="498" t="str">
        <f>IF(_penmei3_month_day!D566="","",_penmei3_month_day!D566)</f>
        <v/>
      </c>
      <c r="AB580" s="509" t="str">
        <f>IF(_penmei3_month_day!E566="","",_penmei3_month_day!E566)</f>
        <v/>
      </c>
      <c r="AC580" s="498" t="str">
        <f>IF(_penmei3_month_day!F566="","",_penmei3_month_day!F566)</f>
        <v/>
      </c>
      <c r="AD580" s="507" t="str">
        <f>IF(_penmei3_month_day!G566="","",_penmei3_month_day!G566)</f>
        <v/>
      </c>
      <c r="AE580" s="508" t="str">
        <f>IF(_penmei3_month_day!H566="","",_penmei3_month_day!H566)</f>
        <v/>
      </c>
      <c r="AF580" s="509" t="str">
        <f>IF(_penmei3_month_day!I566="","",_penmei3_month_day!I566)</f>
        <v/>
      </c>
      <c r="AG580" s="498" t="str">
        <f>IF(_penmei3_month_day!J566="","",_penmei3_month_day!J566)</f>
        <v/>
      </c>
      <c r="AH580" s="509" t="str">
        <f>IF(_penmei3_month_day!K566="","",_penmei3_month_day!K566)</f>
        <v/>
      </c>
      <c r="AI580" s="498" t="str">
        <f>IF(_penmei3_month_day!L566="","",_penmei3_month_day!L566)</f>
        <v/>
      </c>
      <c r="AJ580" s="509" t="str">
        <f>IF(_penmei3_month_day!M566="","",_penmei3_month_day!M566)</f>
        <v/>
      </c>
      <c r="AK580" s="498" t="str">
        <f>IF(_penmei3_month_day!N566="","",_penmei3_month_day!N566)</f>
        <v/>
      </c>
      <c r="AL580" s="509" t="str">
        <f>IF(_penmei3_month_day!O566="","",_penmei3_month_day!O566)</f>
        <v/>
      </c>
      <c r="AM580" s="498" t="str">
        <f>IF(_penmei3_month_day!P566="","",_penmei3_month_day!P566)</f>
        <v/>
      </c>
      <c r="AN580" s="509" t="str">
        <f>IF(_penmei3_month_day!Q566="","",_penmei3_month_day!Q566)</f>
        <v/>
      </c>
      <c r="AO580" s="498" t="str">
        <f>IF(_penmei3_month_day!R566="","",_penmei3_month_day!R566)</f>
        <v/>
      </c>
      <c r="AP580" s="509" t="str">
        <f>IF(_penmei3_month_day!S566="","",_penmei3_month_day!S566)</f>
        <v/>
      </c>
      <c r="AQ580" s="498" t="str">
        <f>IF(_penmei3_month_day!T566="","",_penmei3_month_day!T566)</f>
        <v/>
      </c>
      <c r="AR580" s="509" t="str">
        <f>IF(_penmei3_month_day!U566="","",_penmei3_month_day!U566)</f>
        <v/>
      </c>
      <c r="AS580" s="498" t="str">
        <f>IF(_penmei3_month_day!V566="","",_penmei3_month_day!V566)</f>
        <v/>
      </c>
      <c r="AT580" s="509" t="str">
        <f>IF(_penmei3_month_day!W566="","",_penmei3_month_day!W566)</f>
        <v/>
      </c>
      <c r="AU580" s="498" t="str">
        <f>IF(_penmei3_month_day!X566="","",_penmei3_month_day!X566)</f>
        <v/>
      </c>
      <c r="AV580" s="509" t="str">
        <f>IF(_penmei3_month_day!Y566="","",_penmei3_month_day!Y566)</f>
        <v/>
      </c>
      <c r="AW580" s="498" t="str">
        <f>IF(_penmei3_month_day!Z566="","",_penmei3_month_day!Z566)</f>
        <v/>
      </c>
      <c r="AX580" s="509" t="str">
        <f>IF(_penmei3_month_day!AA566="","",_penmei3_month_day!AA566)</f>
        <v/>
      </c>
      <c r="AY580" s="498" t="str">
        <f>IF(_penmei3_month_day!AB566="","",_penmei3_month_day!AB566)</f>
        <v/>
      </c>
      <c r="AZ580" s="509" t="str">
        <f>IF(_penmei3_month_day!AC566="","",_penmei3_month_day!AC566)</f>
        <v/>
      </c>
      <c r="BA580" s="498" t="str">
        <f>IF(_penmei3_month_day!AD566="","",_penmei3_month_day!AD566)</f>
        <v/>
      </c>
      <c r="BB580" s="509" t="str">
        <f>IF(_penmei3_month_day!AE566="","",_penmei3_month_day!AE566)</f>
        <v/>
      </c>
      <c r="BC580" s="498" t="str">
        <f>IF(_penmei3_month_day!AF566="","",_penmei3_month_day!AF566)</f>
        <v/>
      </c>
      <c r="BD580" s="510"/>
      <c r="BE580" s="510"/>
    </row>
    <row ht="19.5" customHeight="1" r="581">
      <c r="A581" s="240">
        <f ca="1">IF(HOUR(I581)=0,A580+1,A580)</f>
        <v>43640</v>
      </c>
      <c r="B581" s="241">
        <f ca="1">A581</f>
        <v>43640</v>
      </c>
      <c r="C581" s="242" t="str">
        <f>IF(AND(G581&lt;16,G581&gt;=8),"白",IF(AND(G581&lt;8,G581&gt;=0),"夜",IF(G581&gt;=16,"中")))</f>
        <v>白</v>
      </c>
      <c r="D581" s="242">
        <f ca="1">DAY(A581)</f>
        <v>24</v>
      </c>
      <c r="E581" s="242">
        <f>E580</f>
        <v>2</v>
      </c>
      <c r="F581" s="243" t="str">
        <f>IF(AND(E581=1),"甲班",IF(AND(E581=2),"乙班",IF(AND(E581=3),"丙班",IF(AND(E581=4),"丁班",))))</f>
        <v>乙班</v>
      </c>
      <c r="G581" s="242">
        <f>IF(I581=0,0,HOUR(I581-0))</f>
        <v>13</v>
      </c>
      <c r="H581" s="244">
        <f>H580</f>
        <v>0.041666666666666699</v>
      </c>
      <c r="I581" s="245">
        <f>IF(HOUR(I580)=0,H581,I580+H581)</f>
        <v>0.54166666666666696</v>
      </c>
      <c r="J581" s="498" t="str">
        <f>IF(_penmei2_month_day!A567="","",_penmei2_month_day!A567)</f>
        <v/>
      </c>
      <c r="K581" s="498" t="str">
        <f>IF(_penmei2_month_day!B567="","",_penmei2_month_day!B567)</f>
        <v/>
      </c>
      <c r="L581" s="499" t="str">
        <f>IF(_penmei2_month_day!C567="","",_penmei2_month_day!C567)</f>
        <v/>
      </c>
      <c r="M581" s="500" t="str">
        <f>IF(_penmei2_month_day!D567="","",_penmei2_month_day!D567)</f>
        <v/>
      </c>
      <c r="N581" s="501" t="str">
        <f>IF(_penmei2_month_day!E567="","",_penmei2_month_day!E567)</f>
        <v/>
      </c>
      <c r="O581" s="501" t="str">
        <f>IF(_penmei2_month_day!F567="","",_penmei2_month_day!F567)</f>
        <v/>
      </c>
      <c r="P581" s="499" t="str">
        <f>IF(_penmei2_month_day!G567="","",_penmei2_month_day!G567)</f>
        <v/>
      </c>
      <c r="Q581" s="502" t="str">
        <f>IF(_penmei2_month_day!H567="","",_penmei2_month_day!H567)</f>
        <v/>
      </c>
      <c r="R581" s="503" t="str">
        <f>IF(_penmei2_month_day!I567="","",_penmei2_month_day!I567)</f>
        <v/>
      </c>
      <c r="S581" s="504" t="str">
        <f>IF(_penmei2_month_day!J567="","",_penmei2_month_day!J567)</f>
        <v/>
      </c>
      <c r="T581" s="505" t="str">
        <f>IF(_penmei2_month_day!K567="","",_penmei2_month_day!K567)</f>
        <v/>
      </c>
      <c r="U581" s="499" t="str">
        <f>IF(_penmei2_month_day!L567="","",_penmei2_month_day!L567)</f>
        <v/>
      </c>
      <c r="V581" s="499" t="str">
        <f>IF(_penmei2_month_day!M567="","",_penmei2_month_day!M567)</f>
        <v/>
      </c>
      <c r="W581" s="506" t="str">
        <f>IF(_penmei2_month_day!N567="","",_penmei2_month_day!N567)</f>
        <v/>
      </c>
      <c r="X581" s="507" t="str">
        <f>IF(_penmei3_month_day!A567="","",_penmei3_month_day!A567)</f>
        <v/>
      </c>
      <c r="Y581" s="508" t="str">
        <f>IF(_penmei3_month_day!B567="","",_penmei3_month_day!B567)</f>
        <v/>
      </c>
      <c r="Z581" s="509" t="str">
        <f>IF(_penmei3_month_day!C567="","",_penmei3_month_day!C567)</f>
        <v/>
      </c>
      <c r="AA581" s="498" t="str">
        <f>IF(_penmei3_month_day!D567="","",_penmei3_month_day!D567)</f>
        <v/>
      </c>
      <c r="AB581" s="509" t="str">
        <f>IF(_penmei3_month_day!E567="","",_penmei3_month_day!E567)</f>
        <v/>
      </c>
      <c r="AC581" s="498" t="str">
        <f>IF(_penmei3_month_day!F567="","",_penmei3_month_day!F567)</f>
        <v/>
      </c>
      <c r="AD581" s="507" t="str">
        <f>IF(_penmei3_month_day!G567="","",_penmei3_month_day!G567)</f>
        <v/>
      </c>
      <c r="AE581" s="508" t="str">
        <f>IF(_penmei3_month_day!H567="","",_penmei3_month_day!H567)</f>
        <v/>
      </c>
      <c r="AF581" s="509" t="str">
        <f>IF(_penmei3_month_day!I567="","",_penmei3_month_day!I567)</f>
        <v/>
      </c>
      <c r="AG581" s="498" t="str">
        <f>IF(_penmei3_month_day!J567="","",_penmei3_month_day!J567)</f>
        <v/>
      </c>
      <c r="AH581" s="509" t="str">
        <f>IF(_penmei3_month_day!K567="","",_penmei3_month_day!K567)</f>
        <v/>
      </c>
      <c r="AI581" s="498" t="str">
        <f>IF(_penmei3_month_day!L567="","",_penmei3_month_day!L567)</f>
        <v/>
      </c>
      <c r="AJ581" s="509" t="str">
        <f>IF(_penmei3_month_day!M567="","",_penmei3_month_day!M567)</f>
        <v/>
      </c>
      <c r="AK581" s="498" t="str">
        <f>IF(_penmei3_month_day!N567="","",_penmei3_month_day!N567)</f>
        <v/>
      </c>
      <c r="AL581" s="509" t="str">
        <f>IF(_penmei3_month_day!O567="","",_penmei3_month_day!O567)</f>
        <v/>
      </c>
      <c r="AM581" s="498" t="str">
        <f>IF(_penmei3_month_day!P567="","",_penmei3_month_day!P567)</f>
        <v/>
      </c>
      <c r="AN581" s="509" t="str">
        <f>IF(_penmei3_month_day!Q567="","",_penmei3_month_day!Q567)</f>
        <v/>
      </c>
      <c r="AO581" s="498" t="str">
        <f>IF(_penmei3_month_day!R567="","",_penmei3_month_day!R567)</f>
        <v/>
      </c>
      <c r="AP581" s="509" t="str">
        <f>IF(_penmei3_month_day!S567="","",_penmei3_month_day!S567)</f>
        <v/>
      </c>
      <c r="AQ581" s="498" t="str">
        <f>IF(_penmei3_month_day!T567="","",_penmei3_month_day!T567)</f>
        <v/>
      </c>
      <c r="AR581" s="509" t="str">
        <f>IF(_penmei3_month_day!U567="","",_penmei3_month_day!U567)</f>
        <v/>
      </c>
      <c r="AS581" s="498" t="str">
        <f>IF(_penmei3_month_day!V567="","",_penmei3_month_day!V567)</f>
        <v/>
      </c>
      <c r="AT581" s="509" t="str">
        <f>IF(_penmei3_month_day!W567="","",_penmei3_month_day!W567)</f>
        <v/>
      </c>
      <c r="AU581" s="498" t="str">
        <f>IF(_penmei3_month_day!X567="","",_penmei3_month_day!X567)</f>
        <v/>
      </c>
      <c r="AV581" s="509" t="str">
        <f>IF(_penmei3_month_day!Y567="","",_penmei3_month_day!Y567)</f>
        <v/>
      </c>
      <c r="AW581" s="498" t="str">
        <f>IF(_penmei3_month_day!Z567="","",_penmei3_month_day!Z567)</f>
        <v/>
      </c>
      <c r="AX581" s="509" t="str">
        <f>IF(_penmei3_month_day!AA567="","",_penmei3_month_day!AA567)</f>
        <v/>
      </c>
      <c r="AY581" s="498" t="str">
        <f>IF(_penmei3_month_day!AB567="","",_penmei3_month_day!AB567)</f>
        <v/>
      </c>
      <c r="AZ581" s="509" t="str">
        <f>IF(_penmei3_month_day!AC567="","",_penmei3_month_day!AC567)</f>
        <v/>
      </c>
      <c r="BA581" s="498" t="str">
        <f>IF(_penmei3_month_day!AD567="","",_penmei3_month_day!AD567)</f>
        <v/>
      </c>
      <c r="BB581" s="509" t="str">
        <f>IF(_penmei3_month_day!AE567="","",_penmei3_month_day!AE567)</f>
        <v/>
      </c>
      <c r="BC581" s="498" t="str">
        <f>IF(_penmei3_month_day!AF567="","",_penmei3_month_day!AF567)</f>
        <v/>
      </c>
      <c r="BD581" s="510"/>
      <c r="BE581" s="510"/>
    </row>
    <row ht="19.5" customHeight="1" r="582">
      <c r="A582" s="240">
        <f ca="1">IF(HOUR(I582)=0,A581+1,A581)</f>
        <v>43640</v>
      </c>
      <c r="B582" s="241">
        <f ca="1">A582</f>
        <v>43640</v>
      </c>
      <c r="C582" s="242" t="str">
        <f>IF(AND(G582&lt;16,G582&gt;=8),"白",IF(AND(G582&lt;8,G582&gt;=0),"夜",IF(G582&gt;=16,"中")))</f>
        <v>白</v>
      </c>
      <c r="D582" s="242">
        <f ca="1">DAY(A582)</f>
        <v>24</v>
      </c>
      <c r="E582" s="242">
        <f>E581</f>
        <v>2</v>
      </c>
      <c r="F582" s="243" t="str">
        <f>IF(AND(E582=1),"甲班",IF(AND(E582=2),"乙班",IF(AND(E582=3),"丙班",IF(AND(E582=4),"丁班",))))</f>
        <v>乙班</v>
      </c>
      <c r="G582" s="242">
        <f>IF(I582=0,0,HOUR(I582-0))</f>
        <v>14</v>
      </c>
      <c r="H582" s="244">
        <f>H581</f>
        <v>0.041666666666666699</v>
      </c>
      <c r="I582" s="245">
        <f>IF(HOUR(I581)=0,H582,I581+H582)</f>
        <v>0.58333333333333404</v>
      </c>
      <c r="J582" s="498" t="str">
        <f>IF(_penmei2_month_day!A568="","",_penmei2_month_day!A568)</f>
        <v/>
      </c>
      <c r="K582" s="498" t="str">
        <f>IF(_penmei2_month_day!B568="","",_penmei2_month_day!B568)</f>
        <v/>
      </c>
      <c r="L582" s="499" t="str">
        <f>IF(_penmei2_month_day!C568="","",_penmei2_month_day!C568)</f>
        <v/>
      </c>
      <c r="M582" s="500" t="str">
        <f>IF(_penmei2_month_day!D568="","",_penmei2_month_day!D568)</f>
        <v/>
      </c>
      <c r="N582" s="501" t="str">
        <f>IF(_penmei2_month_day!E568="","",_penmei2_month_day!E568)</f>
        <v/>
      </c>
      <c r="O582" s="501" t="str">
        <f>IF(_penmei2_month_day!F568="","",_penmei2_month_day!F568)</f>
        <v/>
      </c>
      <c r="P582" s="499" t="str">
        <f>IF(_penmei2_month_day!G568="","",_penmei2_month_day!G568)</f>
        <v/>
      </c>
      <c r="Q582" s="502" t="str">
        <f>IF(_penmei2_month_day!H568="","",_penmei2_month_day!H568)</f>
        <v/>
      </c>
      <c r="R582" s="503" t="str">
        <f>IF(_penmei2_month_day!I568="","",_penmei2_month_day!I568)</f>
        <v/>
      </c>
      <c r="S582" s="504" t="str">
        <f>IF(_penmei2_month_day!J568="","",_penmei2_month_day!J568)</f>
        <v/>
      </c>
      <c r="T582" s="505" t="str">
        <f>IF(_penmei2_month_day!K568="","",_penmei2_month_day!K568)</f>
        <v/>
      </c>
      <c r="U582" s="499" t="str">
        <f>IF(_penmei2_month_day!L568="","",_penmei2_month_day!L568)</f>
        <v/>
      </c>
      <c r="V582" s="499" t="str">
        <f>IF(_penmei2_month_day!M568="","",_penmei2_month_day!M568)</f>
        <v/>
      </c>
      <c r="W582" s="506" t="str">
        <f>IF(_penmei2_month_day!N568="","",_penmei2_month_day!N568)</f>
        <v/>
      </c>
      <c r="X582" s="507" t="str">
        <f>IF(_penmei3_month_day!A568="","",_penmei3_month_day!A568)</f>
        <v/>
      </c>
      <c r="Y582" s="508" t="str">
        <f>IF(_penmei3_month_day!B568="","",_penmei3_month_day!B568)</f>
        <v/>
      </c>
      <c r="Z582" s="509" t="str">
        <f>IF(_penmei3_month_day!C568="","",_penmei3_month_day!C568)</f>
        <v/>
      </c>
      <c r="AA582" s="498" t="str">
        <f>IF(_penmei3_month_day!D568="","",_penmei3_month_day!D568)</f>
        <v/>
      </c>
      <c r="AB582" s="509" t="str">
        <f>IF(_penmei3_month_day!E568="","",_penmei3_month_day!E568)</f>
        <v/>
      </c>
      <c r="AC582" s="498" t="str">
        <f>IF(_penmei3_month_day!F568="","",_penmei3_month_day!F568)</f>
        <v/>
      </c>
      <c r="AD582" s="507" t="str">
        <f>IF(_penmei3_month_day!G568="","",_penmei3_month_day!G568)</f>
        <v/>
      </c>
      <c r="AE582" s="508" t="str">
        <f>IF(_penmei3_month_day!H568="","",_penmei3_month_day!H568)</f>
        <v/>
      </c>
      <c r="AF582" s="509" t="str">
        <f>IF(_penmei3_month_day!I568="","",_penmei3_month_day!I568)</f>
        <v/>
      </c>
      <c r="AG582" s="498" t="str">
        <f>IF(_penmei3_month_day!J568="","",_penmei3_month_day!J568)</f>
        <v/>
      </c>
      <c r="AH582" s="509" t="str">
        <f>IF(_penmei3_month_day!K568="","",_penmei3_month_day!K568)</f>
        <v/>
      </c>
      <c r="AI582" s="498" t="str">
        <f>IF(_penmei3_month_day!L568="","",_penmei3_month_day!L568)</f>
        <v/>
      </c>
      <c r="AJ582" s="509" t="str">
        <f>IF(_penmei3_month_day!M568="","",_penmei3_month_day!M568)</f>
        <v/>
      </c>
      <c r="AK582" s="498" t="str">
        <f>IF(_penmei3_month_day!N568="","",_penmei3_month_day!N568)</f>
        <v/>
      </c>
      <c r="AL582" s="509" t="str">
        <f>IF(_penmei3_month_day!O568="","",_penmei3_month_day!O568)</f>
        <v/>
      </c>
      <c r="AM582" s="498" t="str">
        <f>IF(_penmei3_month_day!P568="","",_penmei3_month_day!P568)</f>
        <v/>
      </c>
      <c r="AN582" s="509" t="str">
        <f>IF(_penmei3_month_day!Q568="","",_penmei3_month_day!Q568)</f>
        <v/>
      </c>
      <c r="AO582" s="498" t="str">
        <f>IF(_penmei3_month_day!R568="","",_penmei3_month_day!R568)</f>
        <v/>
      </c>
      <c r="AP582" s="509" t="str">
        <f>IF(_penmei3_month_day!S568="","",_penmei3_month_day!S568)</f>
        <v/>
      </c>
      <c r="AQ582" s="498" t="str">
        <f>IF(_penmei3_month_day!T568="","",_penmei3_month_day!T568)</f>
        <v/>
      </c>
      <c r="AR582" s="509" t="str">
        <f>IF(_penmei3_month_day!U568="","",_penmei3_month_day!U568)</f>
        <v/>
      </c>
      <c r="AS582" s="498" t="str">
        <f>IF(_penmei3_month_day!V568="","",_penmei3_month_day!V568)</f>
        <v/>
      </c>
      <c r="AT582" s="509" t="str">
        <f>IF(_penmei3_month_day!W568="","",_penmei3_month_day!W568)</f>
        <v/>
      </c>
      <c r="AU582" s="498" t="str">
        <f>IF(_penmei3_month_day!X568="","",_penmei3_month_day!X568)</f>
        <v/>
      </c>
      <c r="AV582" s="509" t="str">
        <f>IF(_penmei3_month_day!Y568="","",_penmei3_month_day!Y568)</f>
        <v/>
      </c>
      <c r="AW582" s="498" t="str">
        <f>IF(_penmei3_month_day!Z568="","",_penmei3_month_day!Z568)</f>
        <v/>
      </c>
      <c r="AX582" s="509" t="str">
        <f>IF(_penmei3_month_day!AA568="","",_penmei3_month_day!AA568)</f>
        <v/>
      </c>
      <c r="AY582" s="498" t="str">
        <f>IF(_penmei3_month_day!AB568="","",_penmei3_month_day!AB568)</f>
        <v/>
      </c>
      <c r="AZ582" s="509" t="str">
        <f>IF(_penmei3_month_day!AC568="","",_penmei3_month_day!AC568)</f>
        <v/>
      </c>
      <c r="BA582" s="498" t="str">
        <f>IF(_penmei3_month_day!AD568="","",_penmei3_month_day!AD568)</f>
        <v/>
      </c>
      <c r="BB582" s="509" t="str">
        <f>IF(_penmei3_month_day!AE568="","",_penmei3_month_day!AE568)</f>
        <v/>
      </c>
      <c r="BC582" s="498" t="str">
        <f>IF(_penmei3_month_day!AF568="","",_penmei3_month_day!AF568)</f>
        <v/>
      </c>
      <c r="BD582" s="510"/>
      <c r="BE582" s="510"/>
    </row>
    <row ht="19.5" customHeight="1" r="583">
      <c r="A583" s="246">
        <f ca="1">IF(HOUR(I583)=0,A582+1,A582)</f>
        <v>43640</v>
      </c>
      <c r="B583" s="247">
        <f ca="1">A583</f>
        <v>43640</v>
      </c>
      <c r="C583" s="248" t="str">
        <f>IF(AND(G583&lt;16,G583&gt;=8),"白",IF(AND(G583&lt;8,G583&gt;=0),"夜",IF(G583&gt;=16,"中")))</f>
        <v>白</v>
      </c>
      <c r="D583" s="248">
        <f ca="1">DAY(A583)</f>
        <v>24</v>
      </c>
      <c r="E583" s="248">
        <f>E582</f>
        <v>2</v>
      </c>
      <c r="F583" s="249" t="str">
        <f>IF(AND(E583=1),"甲班",IF(AND(E583=2),"乙班",IF(AND(E583=3),"丙班",IF(AND(E583=4),"丁班",))))</f>
        <v>乙班</v>
      </c>
      <c r="G583" s="248">
        <f>IF(I583=0,0,HOUR(I583-0))</f>
        <v>15</v>
      </c>
      <c r="H583" s="250">
        <f>H582</f>
        <v>0.041666666666666699</v>
      </c>
      <c r="I583" s="251">
        <f>IF(HOUR(I582)=0,H583,I582+H583)</f>
        <v>0.625000000000001</v>
      </c>
      <c r="J583" s="511" t="str">
        <f>IF(_penmei2_month_day!A569="","",_penmei2_month_day!A569)</f>
        <v/>
      </c>
      <c r="K583" s="511" t="str">
        <f>IF(_penmei2_month_day!B569="","",_penmei2_month_day!B569)</f>
        <v/>
      </c>
      <c r="L583" s="512" t="str">
        <f>IF(_penmei2_month_day!C569="","",_penmei2_month_day!C569)</f>
        <v/>
      </c>
      <c r="M583" s="513" t="str">
        <f>IF(_penmei2_month_day!D569="","",_penmei2_month_day!D569)</f>
        <v/>
      </c>
      <c r="N583" s="514" t="str">
        <f>IF(_penmei2_month_day!E569="","",_penmei2_month_day!E569)</f>
        <v/>
      </c>
      <c r="O583" s="514" t="str">
        <f>IF(_penmei2_month_day!F569="","",_penmei2_month_day!F569)</f>
        <v/>
      </c>
      <c r="P583" s="512" t="str">
        <f>IF(_penmei2_month_day!G569="","",_penmei2_month_day!G569)</f>
        <v/>
      </c>
      <c r="Q583" s="515" t="str">
        <f>IF(_penmei2_month_day!H569="","",_penmei2_month_day!H569)</f>
        <v/>
      </c>
      <c r="R583" s="516" t="str">
        <f>IF(_penmei2_month_day!I569="","",_penmei2_month_day!I569)</f>
        <v/>
      </c>
      <c r="S583" s="517" t="str">
        <f>IF(_penmei2_month_day!J569="","",_penmei2_month_day!J569)</f>
        <v/>
      </c>
      <c r="T583" s="518" t="str">
        <f>IF(_penmei2_month_day!K569="","",_penmei2_month_day!K569)</f>
        <v/>
      </c>
      <c r="U583" s="512" t="str">
        <f>IF(_penmei2_month_day!L569="","",_penmei2_month_day!L569)</f>
        <v/>
      </c>
      <c r="V583" s="512" t="str">
        <f>IF(_penmei2_month_day!M569="","",_penmei2_month_day!M569)</f>
        <v/>
      </c>
      <c r="W583" s="519" t="str">
        <f>IF(_penmei2_month_day!N569="","",_penmei2_month_day!N569)</f>
        <v/>
      </c>
      <c r="X583" s="520" t="str">
        <f>IF(_penmei3_month_day!A569="","",_penmei3_month_day!A569)</f>
        <v/>
      </c>
      <c r="Y583" s="521" t="str">
        <f>IF(_penmei3_month_day!B569="","",_penmei3_month_day!B569)</f>
        <v/>
      </c>
      <c r="Z583" s="522" t="str">
        <f>IF(_penmei3_month_day!C569="","",_penmei3_month_day!C569)</f>
        <v/>
      </c>
      <c r="AA583" s="511" t="str">
        <f>IF(_penmei3_month_day!D569="","",_penmei3_month_day!D569)</f>
        <v/>
      </c>
      <c r="AB583" s="522" t="str">
        <f>IF(_penmei3_month_day!E569="","",_penmei3_month_day!E569)</f>
        <v/>
      </c>
      <c r="AC583" s="511" t="str">
        <f>IF(_penmei3_month_day!F569="","",_penmei3_month_day!F569)</f>
        <v/>
      </c>
      <c r="AD583" s="520" t="str">
        <f>IF(_penmei3_month_day!G569="","",_penmei3_month_day!G569)</f>
        <v/>
      </c>
      <c r="AE583" s="521" t="str">
        <f>IF(_penmei3_month_day!H569="","",_penmei3_month_day!H569)</f>
        <v/>
      </c>
      <c r="AF583" s="522" t="str">
        <f>IF(_penmei3_month_day!I569="","",_penmei3_month_day!I569)</f>
        <v/>
      </c>
      <c r="AG583" s="511" t="str">
        <f>IF(_penmei3_month_day!J569="","",_penmei3_month_day!J569)</f>
        <v/>
      </c>
      <c r="AH583" s="522" t="str">
        <f>IF(_penmei3_month_day!K569="","",_penmei3_month_day!K569)</f>
        <v/>
      </c>
      <c r="AI583" s="511" t="str">
        <f>IF(_penmei3_month_day!L569="","",_penmei3_month_day!L569)</f>
        <v/>
      </c>
      <c r="AJ583" s="522" t="str">
        <f>IF(_penmei3_month_day!M569="","",_penmei3_month_day!M569)</f>
        <v/>
      </c>
      <c r="AK583" s="511" t="str">
        <f>IF(_penmei3_month_day!N569="","",_penmei3_month_day!N569)</f>
        <v/>
      </c>
      <c r="AL583" s="522" t="str">
        <f>IF(_penmei3_month_day!O569="","",_penmei3_month_day!O569)</f>
        <v/>
      </c>
      <c r="AM583" s="511" t="str">
        <f>IF(_penmei3_month_day!P569="","",_penmei3_month_day!P569)</f>
        <v/>
      </c>
      <c r="AN583" s="522" t="str">
        <f>IF(_penmei3_month_day!Q569="","",_penmei3_month_day!Q569)</f>
        <v/>
      </c>
      <c r="AO583" s="511" t="str">
        <f>IF(_penmei3_month_day!R569="","",_penmei3_month_day!R569)</f>
        <v/>
      </c>
      <c r="AP583" s="522" t="str">
        <f>IF(_penmei3_month_day!S569="","",_penmei3_month_day!S569)</f>
        <v/>
      </c>
      <c r="AQ583" s="511" t="str">
        <f>IF(_penmei3_month_day!T569="","",_penmei3_month_day!T569)</f>
        <v/>
      </c>
      <c r="AR583" s="522" t="str">
        <f>IF(_penmei3_month_day!U569="","",_penmei3_month_day!U569)</f>
        <v/>
      </c>
      <c r="AS583" s="511" t="str">
        <f>IF(_penmei3_month_day!V569="","",_penmei3_month_day!V569)</f>
        <v/>
      </c>
      <c r="AT583" s="522" t="str">
        <f>IF(_penmei3_month_day!W569="","",_penmei3_month_day!W569)</f>
        <v/>
      </c>
      <c r="AU583" s="511" t="str">
        <f>IF(_penmei3_month_day!X569="","",_penmei3_month_day!X569)</f>
        <v/>
      </c>
      <c r="AV583" s="522" t="str">
        <f>IF(_penmei3_month_day!Y569="","",_penmei3_month_day!Y569)</f>
        <v/>
      </c>
      <c r="AW583" s="511" t="str">
        <f>IF(_penmei3_month_day!Z569="","",_penmei3_month_day!Z569)</f>
        <v/>
      </c>
      <c r="AX583" s="522" t="str">
        <f>IF(_penmei3_month_day!AA569="","",_penmei3_month_day!AA569)</f>
        <v/>
      </c>
      <c r="AY583" s="511" t="str">
        <f>IF(_penmei3_month_day!AB569="","",_penmei3_month_day!AB569)</f>
        <v/>
      </c>
      <c r="AZ583" s="522" t="str">
        <f>IF(_penmei3_month_day!AC569="","",_penmei3_month_day!AC569)</f>
        <v/>
      </c>
      <c r="BA583" s="511" t="str">
        <f>IF(_penmei3_month_day!AD569="","",_penmei3_month_day!AD569)</f>
        <v/>
      </c>
      <c r="BB583" s="522" t="str">
        <f>IF(_penmei3_month_day!AE569="","",_penmei3_month_day!AE569)</f>
        <v/>
      </c>
      <c r="BC583" s="511" t="str">
        <f>IF(_penmei3_month_day!AF569="","",_penmei3_month_day!AF569)</f>
        <v/>
      </c>
      <c r="BD583" s="149" t="s">
        <v>132</v>
      </c>
      <c r="BE583" s="252"/>
    </row>
    <row ht="19.5" customHeight="1" r="584">
      <c r="A584" s="253">
        <f ca="1">IF(HOUR(I584)=0,A583+1,A583)</f>
        <v>43640</v>
      </c>
      <c r="B584" s="254">
        <f ca="1">A584</f>
        <v>43640</v>
      </c>
      <c r="C584" s="255" t="str">
        <f>IF(AND(G584&lt;16,G584&gt;=8),"白",IF(AND(G584&lt;8,G584&gt;=0),"夜",IF(G584&gt;=16,"中")))</f>
        <v>中</v>
      </c>
      <c r="D584" s="255">
        <f ca="1">DAY(A584)</f>
        <v>24</v>
      </c>
      <c r="E584" s="255">
        <f>IF(AND(E576=4),1,IF(AND(E576&lt;4),(E576+1),))</f>
        <v>3</v>
      </c>
      <c r="F584" s="256" t="str">
        <f>IF(AND(E584=1),"甲班",IF(AND(E584=2),"乙班",IF(AND(E584=3),"丙班",IF(AND(E584=4),"丁班",))))</f>
        <v>丙班</v>
      </c>
      <c r="G584" s="255">
        <f>IF(I584=0,0,HOUR(I584-0))</f>
        <v>16</v>
      </c>
      <c r="H584" s="257">
        <f>H583</f>
        <v>0.041666666666666699</v>
      </c>
      <c r="I584" s="258">
        <f>IF(HOUR(I583)=0,H584,I583+H584)</f>
        <v>0.66666666666666696</v>
      </c>
      <c r="J584" s="485" t="str">
        <f>IF(_penmei2_month_day!A570="","",_penmei2_month_day!A570)</f>
        <v/>
      </c>
      <c r="K584" s="485" t="str">
        <f>IF(_penmei2_month_day!B570="","",_penmei2_month_day!B570)</f>
        <v/>
      </c>
      <c r="L584" s="486" t="str">
        <f>IF(_penmei2_month_day!C570="","",_penmei2_month_day!C570)</f>
        <v/>
      </c>
      <c r="M584" s="487" t="str">
        <f>IF(_penmei2_month_day!D570="","",_penmei2_month_day!D570)</f>
        <v/>
      </c>
      <c r="N584" s="488" t="str">
        <f>IF(_penmei2_month_day!E570="","",_penmei2_month_day!E570)</f>
        <v/>
      </c>
      <c r="O584" s="488" t="str">
        <f>IF(_penmei2_month_day!F570="","",_penmei2_month_day!F570)</f>
        <v/>
      </c>
      <c r="P584" s="486" t="str">
        <f>IF(_penmei2_month_day!G570="","",_penmei2_month_day!G570)</f>
        <v/>
      </c>
      <c r="Q584" s="489" t="str">
        <f>IF(_penmei2_month_day!H570="","",_penmei2_month_day!H570)</f>
        <v/>
      </c>
      <c r="R584" s="490" t="str">
        <f>IF(_penmei2_month_day!I570="","",_penmei2_month_day!I570)</f>
        <v/>
      </c>
      <c r="S584" s="491" t="str">
        <f>IF(_penmei2_month_day!J570="","",_penmei2_month_day!J570)</f>
        <v/>
      </c>
      <c r="T584" s="523" t="str">
        <f>IF(_penmei2_month_day!K570="","",_penmei2_month_day!K570)</f>
        <v/>
      </c>
      <c r="U584" s="486" t="str">
        <f>IF(_penmei2_month_day!L570="","",_penmei2_month_day!L570)</f>
        <v/>
      </c>
      <c r="V584" s="486" t="str">
        <f>IF(_penmei2_month_day!M570="","",_penmei2_month_day!M570)</f>
        <v/>
      </c>
      <c r="W584" s="493" t="str">
        <f>IF(_penmei2_month_day!N570="","",_penmei2_month_day!N570)</f>
        <v/>
      </c>
      <c r="X584" s="494" t="str">
        <f>IF(_penmei3_month_day!A570="","",_penmei3_month_day!A570)</f>
        <v/>
      </c>
      <c r="Y584" s="495" t="str">
        <f>IF(_penmei3_month_day!B570="","",_penmei3_month_day!B570)</f>
        <v/>
      </c>
      <c r="Z584" s="496" t="str">
        <f>IF(_penmei3_month_day!C570="","",_penmei3_month_day!C570)</f>
        <v/>
      </c>
      <c r="AA584" s="485" t="str">
        <f>IF(_penmei3_month_day!D570="","",_penmei3_month_day!D570)</f>
        <v/>
      </c>
      <c r="AB584" s="496" t="str">
        <f>IF(_penmei3_month_day!E570="","",_penmei3_month_day!E570)</f>
        <v/>
      </c>
      <c r="AC584" s="485" t="str">
        <f>IF(_penmei3_month_day!F570="","",_penmei3_month_day!F570)</f>
        <v/>
      </c>
      <c r="AD584" s="494" t="str">
        <f>IF(_penmei3_month_day!G570="","",_penmei3_month_day!G570)</f>
        <v/>
      </c>
      <c r="AE584" s="495" t="str">
        <f>IF(_penmei3_month_day!H570="","",_penmei3_month_day!H570)</f>
        <v/>
      </c>
      <c r="AF584" s="496" t="str">
        <f>IF(_penmei3_month_day!I570="","",_penmei3_month_day!I570)</f>
        <v/>
      </c>
      <c r="AG584" s="485" t="str">
        <f>IF(_penmei3_month_day!J570="","",_penmei3_month_day!J570)</f>
        <v/>
      </c>
      <c r="AH584" s="496" t="str">
        <f>IF(_penmei3_month_day!K570="","",_penmei3_month_day!K570)</f>
        <v/>
      </c>
      <c r="AI584" s="485" t="str">
        <f>IF(_penmei3_month_day!L570="","",_penmei3_month_day!L570)</f>
        <v/>
      </c>
      <c r="AJ584" s="496" t="str">
        <f>IF(_penmei3_month_day!M570="","",_penmei3_month_day!M570)</f>
        <v/>
      </c>
      <c r="AK584" s="485" t="str">
        <f>IF(_penmei3_month_day!N570="","",_penmei3_month_day!N570)</f>
        <v/>
      </c>
      <c r="AL584" s="496" t="str">
        <f>IF(_penmei3_month_day!O570="","",_penmei3_month_day!O570)</f>
        <v/>
      </c>
      <c r="AM584" s="485" t="str">
        <f>IF(_penmei3_month_day!P570="","",_penmei3_month_day!P570)</f>
        <v/>
      </c>
      <c r="AN584" s="496" t="str">
        <f>IF(_penmei3_month_day!Q570="","",_penmei3_month_day!Q570)</f>
        <v/>
      </c>
      <c r="AO584" s="485" t="str">
        <f>IF(_penmei3_month_day!R570="","",_penmei3_month_day!R570)</f>
        <v/>
      </c>
      <c r="AP584" s="496" t="str">
        <f>IF(_penmei3_month_day!S570="","",_penmei3_month_day!S570)</f>
        <v/>
      </c>
      <c r="AQ584" s="485" t="str">
        <f>IF(_penmei3_month_day!T570="","",_penmei3_month_day!T570)</f>
        <v/>
      </c>
      <c r="AR584" s="496" t="str">
        <f>IF(_penmei3_month_day!U570="","",_penmei3_month_day!U570)</f>
        <v/>
      </c>
      <c r="AS584" s="485" t="str">
        <f>IF(_penmei3_month_day!V570="","",_penmei3_month_day!V570)</f>
        <v/>
      </c>
      <c r="AT584" s="496" t="str">
        <f>IF(_penmei3_month_day!W570="","",_penmei3_month_day!W570)</f>
        <v/>
      </c>
      <c r="AU584" s="485" t="str">
        <f>IF(_penmei3_month_day!X570="","",_penmei3_month_day!X570)</f>
        <v/>
      </c>
      <c r="AV584" s="496" t="str">
        <f>IF(_penmei3_month_day!Y570="","",_penmei3_month_day!Y570)</f>
        <v/>
      </c>
      <c r="AW584" s="485" t="str">
        <f>IF(_penmei3_month_day!Z570="","",_penmei3_month_day!Z570)</f>
        <v/>
      </c>
      <c r="AX584" s="496" t="str">
        <f>IF(_penmei3_month_day!AA570="","",_penmei3_month_day!AA570)</f>
        <v/>
      </c>
      <c r="AY584" s="485" t="str">
        <f>IF(_penmei3_month_day!AB570="","",_penmei3_month_day!AB570)</f>
        <v/>
      </c>
      <c r="AZ584" s="496" t="str">
        <f>IF(_penmei3_month_day!AC570="","",_penmei3_month_day!AC570)</f>
        <v/>
      </c>
      <c r="BA584" s="485" t="str">
        <f>IF(_penmei3_month_day!AD570="","",_penmei3_month_day!AD570)</f>
        <v/>
      </c>
      <c r="BB584" s="496" t="str">
        <f>IF(_penmei3_month_day!AE570="","",_penmei3_month_day!AE570)</f>
        <v/>
      </c>
      <c r="BC584" s="485" t="str">
        <f>IF(_penmei3_month_day!AF570="","",_penmei3_month_day!AF570)</f>
        <v/>
      </c>
      <c r="BD584" s="497"/>
      <c r="BE584" s="497"/>
    </row>
    <row ht="19.5" customHeight="1" r="585">
      <c r="A585" s="240">
        <f ca="1">IF(HOUR(I585)=0,A584+1,A584)</f>
        <v>43640</v>
      </c>
      <c r="B585" s="241">
        <f ca="1">A585</f>
        <v>43640</v>
      </c>
      <c r="C585" s="242" t="str">
        <f>IF(AND(G585&lt;16,G585&gt;=8),"白",IF(AND(G585&lt;8,G585&gt;=0),"夜",IF(G585&gt;=16,"中")))</f>
        <v>中</v>
      </c>
      <c r="D585" s="242">
        <f ca="1">DAY(A585)</f>
        <v>24</v>
      </c>
      <c r="E585" s="242">
        <f>E584</f>
        <v>3</v>
      </c>
      <c r="F585" s="243" t="str">
        <f>IF(AND(E585=1),"甲班",IF(AND(E585=2),"乙班",IF(AND(E585=3),"丙班",IF(AND(E585=4),"丁班",))))</f>
        <v>丙班</v>
      </c>
      <c r="G585" s="242">
        <f>IF(I585=0,0,HOUR(I585-0))</f>
        <v>17</v>
      </c>
      <c r="H585" s="244">
        <f>H584</f>
        <v>0.041666666666666699</v>
      </c>
      <c r="I585" s="245">
        <f>IF(HOUR(I584)=0,H585,I584+H585)</f>
        <v>0.70833333333333404</v>
      </c>
      <c r="J585" s="498" t="str">
        <f>IF(_penmei2_month_day!A571="","",_penmei2_month_day!A571)</f>
        <v/>
      </c>
      <c r="K585" s="498" t="str">
        <f>IF(_penmei2_month_day!B571="","",_penmei2_month_day!B571)</f>
        <v/>
      </c>
      <c r="L585" s="499" t="str">
        <f>IF(_penmei2_month_day!C571="","",_penmei2_month_day!C571)</f>
        <v/>
      </c>
      <c r="M585" s="500" t="str">
        <f>IF(_penmei2_month_day!D571="","",_penmei2_month_day!D571)</f>
        <v/>
      </c>
      <c r="N585" s="501" t="str">
        <f>IF(_penmei2_month_day!E571="","",_penmei2_month_day!E571)</f>
        <v/>
      </c>
      <c r="O585" s="501" t="str">
        <f>IF(_penmei2_month_day!F571="","",_penmei2_month_day!F571)</f>
        <v/>
      </c>
      <c r="P585" s="499" t="str">
        <f>IF(_penmei2_month_day!G571="","",_penmei2_month_day!G571)</f>
        <v/>
      </c>
      <c r="Q585" s="502" t="str">
        <f>IF(_penmei2_month_day!H571="","",_penmei2_month_day!H571)</f>
        <v/>
      </c>
      <c r="R585" s="503" t="str">
        <f>IF(_penmei2_month_day!I571="","",_penmei2_month_day!I571)</f>
        <v/>
      </c>
      <c r="S585" s="504" t="str">
        <f>IF(_penmei2_month_day!J571="","",_penmei2_month_day!J571)</f>
        <v/>
      </c>
      <c r="T585" s="505" t="str">
        <f>IF(_penmei2_month_day!K571="","",_penmei2_month_day!K571)</f>
        <v/>
      </c>
      <c r="U585" s="499" t="str">
        <f>IF(_penmei2_month_day!L571="","",_penmei2_month_day!L571)</f>
        <v/>
      </c>
      <c r="V585" s="499" t="str">
        <f>IF(_penmei2_month_day!M571="","",_penmei2_month_day!M571)</f>
        <v/>
      </c>
      <c r="W585" s="506" t="str">
        <f>IF(_penmei2_month_day!N571="","",_penmei2_month_day!N571)</f>
        <v/>
      </c>
      <c r="X585" s="507" t="str">
        <f>IF(_penmei3_month_day!A571="","",_penmei3_month_day!A571)</f>
        <v/>
      </c>
      <c r="Y585" s="508" t="str">
        <f>IF(_penmei3_month_day!B571="","",_penmei3_month_day!B571)</f>
        <v/>
      </c>
      <c r="Z585" s="509" t="str">
        <f>IF(_penmei3_month_day!C571="","",_penmei3_month_day!C571)</f>
        <v/>
      </c>
      <c r="AA585" s="498" t="str">
        <f>IF(_penmei3_month_day!D571="","",_penmei3_month_day!D571)</f>
        <v/>
      </c>
      <c r="AB585" s="509" t="str">
        <f>IF(_penmei3_month_day!E571="","",_penmei3_month_day!E571)</f>
        <v/>
      </c>
      <c r="AC585" s="498" t="str">
        <f>IF(_penmei3_month_day!F571="","",_penmei3_month_day!F571)</f>
        <v/>
      </c>
      <c r="AD585" s="507" t="str">
        <f>IF(_penmei3_month_day!G571="","",_penmei3_month_day!G571)</f>
        <v/>
      </c>
      <c r="AE585" s="508" t="str">
        <f>IF(_penmei3_month_day!H571="","",_penmei3_month_day!H571)</f>
        <v/>
      </c>
      <c r="AF585" s="509" t="str">
        <f>IF(_penmei3_month_day!I571="","",_penmei3_month_day!I571)</f>
        <v/>
      </c>
      <c r="AG585" s="498" t="str">
        <f>IF(_penmei3_month_day!J571="","",_penmei3_month_day!J571)</f>
        <v/>
      </c>
      <c r="AH585" s="509" t="str">
        <f>IF(_penmei3_month_day!K571="","",_penmei3_month_day!K571)</f>
        <v/>
      </c>
      <c r="AI585" s="498" t="str">
        <f>IF(_penmei3_month_day!L571="","",_penmei3_month_day!L571)</f>
        <v/>
      </c>
      <c r="AJ585" s="509" t="str">
        <f>IF(_penmei3_month_day!M571="","",_penmei3_month_day!M571)</f>
        <v/>
      </c>
      <c r="AK585" s="498" t="str">
        <f>IF(_penmei3_month_day!N571="","",_penmei3_month_day!N571)</f>
        <v/>
      </c>
      <c r="AL585" s="509" t="str">
        <f>IF(_penmei3_month_day!O571="","",_penmei3_month_day!O571)</f>
        <v/>
      </c>
      <c r="AM585" s="498" t="str">
        <f>IF(_penmei3_month_day!P571="","",_penmei3_month_day!P571)</f>
        <v/>
      </c>
      <c r="AN585" s="509" t="str">
        <f>IF(_penmei3_month_day!Q571="","",_penmei3_month_day!Q571)</f>
        <v/>
      </c>
      <c r="AO585" s="498" t="str">
        <f>IF(_penmei3_month_day!R571="","",_penmei3_month_day!R571)</f>
        <v/>
      </c>
      <c r="AP585" s="509" t="str">
        <f>IF(_penmei3_month_day!S571="","",_penmei3_month_day!S571)</f>
        <v/>
      </c>
      <c r="AQ585" s="498" t="str">
        <f>IF(_penmei3_month_day!T571="","",_penmei3_month_day!T571)</f>
        <v/>
      </c>
      <c r="AR585" s="509" t="str">
        <f>IF(_penmei3_month_day!U571="","",_penmei3_month_day!U571)</f>
        <v/>
      </c>
      <c r="AS585" s="498" t="str">
        <f>IF(_penmei3_month_day!V571="","",_penmei3_month_day!V571)</f>
        <v/>
      </c>
      <c r="AT585" s="509" t="str">
        <f>IF(_penmei3_month_day!W571="","",_penmei3_month_day!W571)</f>
        <v/>
      </c>
      <c r="AU585" s="498" t="str">
        <f>IF(_penmei3_month_day!X571="","",_penmei3_month_day!X571)</f>
        <v/>
      </c>
      <c r="AV585" s="509" t="str">
        <f>IF(_penmei3_month_day!Y571="","",_penmei3_month_day!Y571)</f>
        <v/>
      </c>
      <c r="AW585" s="498" t="str">
        <f>IF(_penmei3_month_day!Z571="","",_penmei3_month_day!Z571)</f>
        <v/>
      </c>
      <c r="AX585" s="509" t="str">
        <f>IF(_penmei3_month_day!AA571="","",_penmei3_month_day!AA571)</f>
        <v/>
      </c>
      <c r="AY585" s="498" t="str">
        <f>IF(_penmei3_month_day!AB571="","",_penmei3_month_day!AB571)</f>
        <v/>
      </c>
      <c r="AZ585" s="509" t="str">
        <f>IF(_penmei3_month_day!AC571="","",_penmei3_month_day!AC571)</f>
        <v/>
      </c>
      <c r="BA585" s="498" t="str">
        <f>IF(_penmei3_month_day!AD571="","",_penmei3_month_day!AD571)</f>
        <v/>
      </c>
      <c r="BB585" s="509" t="str">
        <f>IF(_penmei3_month_day!AE571="","",_penmei3_month_day!AE571)</f>
        <v/>
      </c>
      <c r="BC585" s="498" t="str">
        <f>IF(_penmei3_month_day!AF571="","",_penmei3_month_day!AF571)</f>
        <v/>
      </c>
      <c r="BD585" s="510"/>
      <c r="BE585" s="510"/>
    </row>
    <row ht="19.5" customHeight="1" r="586">
      <c r="A586" s="240">
        <f ca="1">IF(HOUR(I586)=0,A585+1,A585)</f>
        <v>43640</v>
      </c>
      <c r="B586" s="241">
        <f ca="1">A586</f>
        <v>43640</v>
      </c>
      <c r="C586" s="242" t="str">
        <f>IF(AND(G586&lt;16,G586&gt;=8),"白",IF(AND(G586&lt;8,G586&gt;=0),"夜",IF(G586&gt;=16,"中")))</f>
        <v>中</v>
      </c>
      <c r="D586" s="242">
        <f ca="1">DAY(A586)</f>
        <v>24</v>
      </c>
      <c r="E586" s="242">
        <f>E585</f>
        <v>3</v>
      </c>
      <c r="F586" s="243" t="str">
        <f>IF(AND(E586=1),"甲班",IF(AND(E586=2),"乙班",IF(AND(E586=3),"丙班",IF(AND(E586=4),"丁班",))))</f>
        <v>丙班</v>
      </c>
      <c r="G586" s="242">
        <f>IF(I586=0,0,HOUR(I586-0))</f>
        <v>18</v>
      </c>
      <c r="H586" s="244">
        <f>H585</f>
        <v>0.041666666666666699</v>
      </c>
      <c r="I586" s="245">
        <f>IF(HOUR(I585)=0,H586,I585+H586)</f>
        <v>0.750000000000001</v>
      </c>
      <c r="J586" s="498" t="str">
        <f>IF(_penmei2_month_day!A572="","",_penmei2_month_day!A572)</f>
        <v/>
      </c>
      <c r="K586" s="498" t="str">
        <f>IF(_penmei2_month_day!B572="","",_penmei2_month_day!B572)</f>
        <v/>
      </c>
      <c r="L586" s="499" t="str">
        <f>IF(_penmei2_month_day!C572="","",_penmei2_month_day!C572)</f>
        <v/>
      </c>
      <c r="M586" s="500" t="str">
        <f>IF(_penmei2_month_day!D572="","",_penmei2_month_day!D572)</f>
        <v/>
      </c>
      <c r="N586" s="501" t="str">
        <f>IF(_penmei2_month_day!E572="","",_penmei2_month_day!E572)</f>
        <v/>
      </c>
      <c r="O586" s="501" t="str">
        <f>IF(_penmei2_month_day!F572="","",_penmei2_month_day!F572)</f>
        <v/>
      </c>
      <c r="P586" s="499" t="str">
        <f>IF(_penmei2_month_day!G572="","",_penmei2_month_day!G572)</f>
        <v/>
      </c>
      <c r="Q586" s="502" t="str">
        <f>IF(_penmei2_month_day!H572="","",_penmei2_month_day!H572)</f>
        <v/>
      </c>
      <c r="R586" s="503" t="str">
        <f>IF(_penmei2_month_day!I572="","",_penmei2_month_day!I572)</f>
        <v/>
      </c>
      <c r="S586" s="504" t="str">
        <f>IF(_penmei2_month_day!J572="","",_penmei2_month_day!J572)</f>
        <v/>
      </c>
      <c r="T586" s="505" t="str">
        <f>IF(_penmei2_month_day!K572="","",_penmei2_month_day!K572)</f>
        <v/>
      </c>
      <c r="U586" s="499" t="str">
        <f>IF(_penmei2_month_day!L572="","",_penmei2_month_day!L572)</f>
        <v/>
      </c>
      <c r="V586" s="499" t="str">
        <f>IF(_penmei2_month_day!M572="","",_penmei2_month_day!M572)</f>
        <v/>
      </c>
      <c r="W586" s="506" t="str">
        <f>IF(_penmei2_month_day!N572="","",_penmei2_month_day!N572)</f>
        <v/>
      </c>
      <c r="X586" s="507" t="str">
        <f>IF(_penmei3_month_day!A572="","",_penmei3_month_day!A572)</f>
        <v/>
      </c>
      <c r="Y586" s="508" t="str">
        <f>IF(_penmei3_month_day!B572="","",_penmei3_month_day!B572)</f>
        <v/>
      </c>
      <c r="Z586" s="509" t="str">
        <f>IF(_penmei3_month_day!C572="","",_penmei3_month_day!C572)</f>
        <v/>
      </c>
      <c r="AA586" s="498" t="str">
        <f>IF(_penmei3_month_day!D572="","",_penmei3_month_day!D572)</f>
        <v/>
      </c>
      <c r="AB586" s="509" t="str">
        <f>IF(_penmei3_month_day!E572="","",_penmei3_month_day!E572)</f>
        <v/>
      </c>
      <c r="AC586" s="498" t="str">
        <f>IF(_penmei3_month_day!F572="","",_penmei3_month_day!F572)</f>
        <v/>
      </c>
      <c r="AD586" s="507" t="str">
        <f>IF(_penmei3_month_day!G572="","",_penmei3_month_day!G572)</f>
        <v/>
      </c>
      <c r="AE586" s="508" t="str">
        <f>IF(_penmei3_month_day!H572="","",_penmei3_month_day!H572)</f>
        <v/>
      </c>
      <c r="AF586" s="509" t="str">
        <f>IF(_penmei3_month_day!I572="","",_penmei3_month_day!I572)</f>
        <v/>
      </c>
      <c r="AG586" s="498" t="str">
        <f>IF(_penmei3_month_day!J572="","",_penmei3_month_day!J572)</f>
        <v/>
      </c>
      <c r="AH586" s="509" t="str">
        <f>IF(_penmei3_month_day!K572="","",_penmei3_month_day!K572)</f>
        <v/>
      </c>
      <c r="AI586" s="498" t="str">
        <f>IF(_penmei3_month_day!L572="","",_penmei3_month_day!L572)</f>
        <v/>
      </c>
      <c r="AJ586" s="509" t="str">
        <f>IF(_penmei3_month_day!M572="","",_penmei3_month_day!M572)</f>
        <v/>
      </c>
      <c r="AK586" s="498" t="str">
        <f>IF(_penmei3_month_day!N572="","",_penmei3_month_day!N572)</f>
        <v/>
      </c>
      <c r="AL586" s="509" t="str">
        <f>IF(_penmei3_month_day!O572="","",_penmei3_month_day!O572)</f>
        <v/>
      </c>
      <c r="AM586" s="498" t="str">
        <f>IF(_penmei3_month_day!P572="","",_penmei3_month_day!P572)</f>
        <v/>
      </c>
      <c r="AN586" s="509" t="str">
        <f>IF(_penmei3_month_day!Q572="","",_penmei3_month_day!Q572)</f>
        <v/>
      </c>
      <c r="AO586" s="498" t="str">
        <f>IF(_penmei3_month_day!R572="","",_penmei3_month_day!R572)</f>
        <v/>
      </c>
      <c r="AP586" s="509" t="str">
        <f>IF(_penmei3_month_day!S572="","",_penmei3_month_day!S572)</f>
        <v/>
      </c>
      <c r="AQ586" s="498" t="str">
        <f>IF(_penmei3_month_day!T572="","",_penmei3_month_day!T572)</f>
        <v/>
      </c>
      <c r="AR586" s="509" t="str">
        <f>IF(_penmei3_month_day!U572="","",_penmei3_month_day!U572)</f>
        <v/>
      </c>
      <c r="AS586" s="498" t="str">
        <f>IF(_penmei3_month_day!V572="","",_penmei3_month_day!V572)</f>
        <v/>
      </c>
      <c r="AT586" s="509" t="str">
        <f>IF(_penmei3_month_day!W572="","",_penmei3_month_day!W572)</f>
        <v/>
      </c>
      <c r="AU586" s="498" t="str">
        <f>IF(_penmei3_month_day!X572="","",_penmei3_month_day!X572)</f>
        <v/>
      </c>
      <c r="AV586" s="509" t="str">
        <f>IF(_penmei3_month_day!Y572="","",_penmei3_month_day!Y572)</f>
        <v/>
      </c>
      <c r="AW586" s="498" t="str">
        <f>IF(_penmei3_month_day!Z572="","",_penmei3_month_day!Z572)</f>
        <v/>
      </c>
      <c r="AX586" s="509" t="str">
        <f>IF(_penmei3_month_day!AA572="","",_penmei3_month_day!AA572)</f>
        <v/>
      </c>
      <c r="AY586" s="498" t="str">
        <f>IF(_penmei3_month_day!AB572="","",_penmei3_month_day!AB572)</f>
        <v/>
      </c>
      <c r="AZ586" s="509" t="str">
        <f>IF(_penmei3_month_day!AC572="","",_penmei3_month_day!AC572)</f>
        <v/>
      </c>
      <c r="BA586" s="498" t="str">
        <f>IF(_penmei3_month_day!AD572="","",_penmei3_month_day!AD572)</f>
        <v/>
      </c>
      <c r="BB586" s="509" t="str">
        <f>IF(_penmei3_month_day!AE572="","",_penmei3_month_day!AE572)</f>
        <v/>
      </c>
      <c r="BC586" s="498" t="str">
        <f>IF(_penmei3_month_day!AF572="","",_penmei3_month_day!AF572)</f>
        <v/>
      </c>
      <c r="BD586" s="510"/>
      <c r="BE586" s="510"/>
    </row>
    <row ht="19.5" customHeight="1" r="587">
      <c r="A587" s="240">
        <f ca="1">IF(HOUR(I587)=0,A586+1,A586)</f>
        <v>43640</v>
      </c>
      <c r="B587" s="241">
        <f ca="1">A587</f>
        <v>43640</v>
      </c>
      <c r="C587" s="242" t="str">
        <f>IF(AND(G587&lt;16,G587&gt;=8),"白",IF(AND(G587&lt;8,G587&gt;=0),"夜",IF(G587&gt;=16,"中")))</f>
        <v>中</v>
      </c>
      <c r="D587" s="242">
        <f ca="1">DAY(A587)</f>
        <v>24</v>
      </c>
      <c r="E587" s="242">
        <f>E586</f>
        <v>3</v>
      </c>
      <c r="F587" s="243" t="str">
        <f>IF(AND(E587=1),"甲班",IF(AND(E587=2),"乙班",IF(AND(E587=3),"丙班",IF(AND(E587=4),"丁班",))))</f>
        <v>丙班</v>
      </c>
      <c r="G587" s="242">
        <f>IF(I587=0,0,HOUR(I587-0))</f>
        <v>19</v>
      </c>
      <c r="H587" s="244">
        <f>H586</f>
        <v>0.041666666666666699</v>
      </c>
      <c r="I587" s="245">
        <f>IF(HOUR(I586)=0,H587,I586+H587)</f>
        <v>0.79166666666666796</v>
      </c>
      <c r="J587" s="498" t="str">
        <f>IF(_penmei2_month_day!A573="","",_penmei2_month_day!A573)</f>
        <v/>
      </c>
      <c r="K587" s="498" t="str">
        <f>IF(_penmei2_month_day!B573="","",_penmei2_month_day!B573)</f>
        <v/>
      </c>
      <c r="L587" s="499" t="str">
        <f>IF(_penmei2_month_day!C573="","",_penmei2_month_day!C573)</f>
        <v/>
      </c>
      <c r="M587" s="500" t="str">
        <f>IF(_penmei2_month_day!D573="","",_penmei2_month_day!D573)</f>
        <v/>
      </c>
      <c r="N587" s="501" t="str">
        <f>IF(_penmei2_month_day!E573="","",_penmei2_month_day!E573)</f>
        <v/>
      </c>
      <c r="O587" s="501" t="str">
        <f>IF(_penmei2_month_day!F573="","",_penmei2_month_day!F573)</f>
        <v/>
      </c>
      <c r="P587" s="499" t="str">
        <f>IF(_penmei2_month_day!G573="","",_penmei2_month_day!G573)</f>
        <v/>
      </c>
      <c r="Q587" s="502" t="str">
        <f>IF(_penmei2_month_day!H573="","",_penmei2_month_day!H573)</f>
        <v/>
      </c>
      <c r="R587" s="503" t="str">
        <f>IF(_penmei2_month_day!I573="","",_penmei2_month_day!I573)</f>
        <v/>
      </c>
      <c r="S587" s="504" t="str">
        <f>IF(_penmei2_month_day!J573="","",_penmei2_month_day!J573)</f>
        <v/>
      </c>
      <c r="T587" s="505" t="str">
        <f>IF(_penmei2_month_day!K573="","",_penmei2_month_day!K573)</f>
        <v/>
      </c>
      <c r="U587" s="499" t="str">
        <f>IF(_penmei2_month_day!L573="","",_penmei2_month_day!L573)</f>
        <v/>
      </c>
      <c r="V587" s="499" t="str">
        <f>IF(_penmei2_month_day!M573="","",_penmei2_month_day!M573)</f>
        <v/>
      </c>
      <c r="W587" s="506" t="str">
        <f>IF(_penmei2_month_day!N573="","",_penmei2_month_day!N573)</f>
        <v/>
      </c>
      <c r="X587" s="507" t="str">
        <f>IF(_penmei3_month_day!A573="","",_penmei3_month_day!A573)</f>
        <v/>
      </c>
      <c r="Y587" s="508" t="str">
        <f>IF(_penmei3_month_day!B573="","",_penmei3_month_day!B573)</f>
        <v/>
      </c>
      <c r="Z587" s="509" t="str">
        <f>IF(_penmei3_month_day!C573="","",_penmei3_month_day!C573)</f>
        <v/>
      </c>
      <c r="AA587" s="498" t="str">
        <f>IF(_penmei3_month_day!D573="","",_penmei3_month_day!D573)</f>
        <v/>
      </c>
      <c r="AB587" s="509" t="str">
        <f>IF(_penmei3_month_day!E573="","",_penmei3_month_day!E573)</f>
        <v/>
      </c>
      <c r="AC587" s="498" t="str">
        <f>IF(_penmei3_month_day!F573="","",_penmei3_month_day!F573)</f>
        <v/>
      </c>
      <c r="AD587" s="507" t="str">
        <f>IF(_penmei3_month_day!G573="","",_penmei3_month_day!G573)</f>
        <v/>
      </c>
      <c r="AE587" s="508" t="str">
        <f>IF(_penmei3_month_day!H573="","",_penmei3_month_day!H573)</f>
        <v/>
      </c>
      <c r="AF587" s="509" t="str">
        <f>IF(_penmei3_month_day!I573="","",_penmei3_month_day!I573)</f>
        <v/>
      </c>
      <c r="AG587" s="498" t="str">
        <f>IF(_penmei3_month_day!J573="","",_penmei3_month_day!J573)</f>
        <v/>
      </c>
      <c r="AH587" s="509" t="str">
        <f>IF(_penmei3_month_day!K573="","",_penmei3_month_day!K573)</f>
        <v/>
      </c>
      <c r="AI587" s="498" t="str">
        <f>IF(_penmei3_month_day!L573="","",_penmei3_month_day!L573)</f>
        <v/>
      </c>
      <c r="AJ587" s="509" t="str">
        <f>IF(_penmei3_month_day!M573="","",_penmei3_month_day!M573)</f>
        <v/>
      </c>
      <c r="AK587" s="498" t="str">
        <f>IF(_penmei3_month_day!N573="","",_penmei3_month_day!N573)</f>
        <v/>
      </c>
      <c r="AL587" s="509" t="str">
        <f>IF(_penmei3_month_day!O573="","",_penmei3_month_day!O573)</f>
        <v/>
      </c>
      <c r="AM587" s="498" t="str">
        <f>IF(_penmei3_month_day!P573="","",_penmei3_month_day!P573)</f>
        <v/>
      </c>
      <c r="AN587" s="509" t="str">
        <f>IF(_penmei3_month_day!Q573="","",_penmei3_month_day!Q573)</f>
        <v/>
      </c>
      <c r="AO587" s="498" t="str">
        <f>IF(_penmei3_month_day!R573="","",_penmei3_month_day!R573)</f>
        <v/>
      </c>
      <c r="AP587" s="509" t="str">
        <f>IF(_penmei3_month_day!S573="","",_penmei3_month_day!S573)</f>
        <v/>
      </c>
      <c r="AQ587" s="498" t="str">
        <f>IF(_penmei3_month_day!T573="","",_penmei3_month_day!T573)</f>
        <v/>
      </c>
      <c r="AR587" s="509" t="str">
        <f>IF(_penmei3_month_day!U573="","",_penmei3_month_day!U573)</f>
        <v/>
      </c>
      <c r="AS587" s="498" t="str">
        <f>IF(_penmei3_month_day!V573="","",_penmei3_month_day!V573)</f>
        <v/>
      </c>
      <c r="AT587" s="509" t="str">
        <f>IF(_penmei3_month_day!W573="","",_penmei3_month_day!W573)</f>
        <v/>
      </c>
      <c r="AU587" s="498" t="str">
        <f>IF(_penmei3_month_day!X573="","",_penmei3_month_day!X573)</f>
        <v/>
      </c>
      <c r="AV587" s="509" t="str">
        <f>IF(_penmei3_month_day!Y573="","",_penmei3_month_day!Y573)</f>
        <v/>
      </c>
      <c r="AW587" s="498" t="str">
        <f>IF(_penmei3_month_day!Z573="","",_penmei3_month_day!Z573)</f>
        <v/>
      </c>
      <c r="AX587" s="509" t="str">
        <f>IF(_penmei3_month_day!AA573="","",_penmei3_month_day!AA573)</f>
        <v/>
      </c>
      <c r="AY587" s="498" t="str">
        <f>IF(_penmei3_month_day!AB573="","",_penmei3_month_day!AB573)</f>
        <v/>
      </c>
      <c r="AZ587" s="509" t="str">
        <f>IF(_penmei3_month_day!AC573="","",_penmei3_month_day!AC573)</f>
        <v/>
      </c>
      <c r="BA587" s="498" t="str">
        <f>IF(_penmei3_month_day!AD573="","",_penmei3_month_day!AD573)</f>
        <v/>
      </c>
      <c r="BB587" s="509" t="str">
        <f>IF(_penmei3_month_day!AE573="","",_penmei3_month_day!AE573)</f>
        <v/>
      </c>
      <c r="BC587" s="498" t="str">
        <f>IF(_penmei3_month_day!AF573="","",_penmei3_month_day!AF573)</f>
        <v/>
      </c>
      <c r="BD587" s="510"/>
      <c r="BE587" s="510"/>
    </row>
    <row ht="19.5" customHeight="1" r="588">
      <c r="A588" s="240">
        <f ca="1">IF(HOUR(I588)=0,A587+1,A587)</f>
        <v>43640</v>
      </c>
      <c r="B588" s="241">
        <f ca="1">A588</f>
        <v>43640</v>
      </c>
      <c r="C588" s="242" t="str">
        <f>IF(AND(G588&lt;16,G588&gt;=8),"白",IF(AND(G588&lt;8,G588&gt;=0),"夜",IF(G588&gt;=16,"中")))</f>
        <v>中</v>
      </c>
      <c r="D588" s="242">
        <f ca="1">DAY(A588)</f>
        <v>24</v>
      </c>
      <c r="E588" s="242">
        <f>E587</f>
        <v>3</v>
      </c>
      <c r="F588" s="243" t="str">
        <f>IF(AND(E588=1),"甲班",IF(AND(E588=2),"乙班",IF(AND(E588=3),"丙班",IF(AND(E588=4),"丁班",))))</f>
        <v>丙班</v>
      </c>
      <c r="G588" s="242">
        <f>IF(I588=0,0,HOUR(I588-0))</f>
        <v>20</v>
      </c>
      <c r="H588" s="244">
        <f>H587</f>
        <v>0.041666666666666699</v>
      </c>
      <c r="I588" s="245">
        <f>IF(HOUR(I587)=0,H588,I587+H588)</f>
        <v>0.83333333333333404</v>
      </c>
      <c r="J588" s="498" t="str">
        <f>IF(_penmei2_month_day!A574="","",_penmei2_month_day!A574)</f>
        <v/>
      </c>
      <c r="K588" s="498" t="str">
        <f>IF(_penmei2_month_day!B574="","",_penmei2_month_day!B574)</f>
        <v/>
      </c>
      <c r="L588" s="499" t="str">
        <f>IF(_penmei2_month_day!C574="","",_penmei2_month_day!C574)</f>
        <v/>
      </c>
      <c r="M588" s="500" t="str">
        <f>IF(_penmei2_month_day!D574="","",_penmei2_month_day!D574)</f>
        <v/>
      </c>
      <c r="N588" s="501" t="str">
        <f>IF(_penmei2_month_day!E574="","",_penmei2_month_day!E574)</f>
        <v/>
      </c>
      <c r="O588" s="501" t="str">
        <f>IF(_penmei2_month_day!F574="","",_penmei2_month_day!F574)</f>
        <v/>
      </c>
      <c r="P588" s="499" t="str">
        <f>IF(_penmei2_month_day!G574="","",_penmei2_month_day!G574)</f>
        <v/>
      </c>
      <c r="Q588" s="502" t="str">
        <f>IF(_penmei2_month_day!H574="","",_penmei2_month_day!H574)</f>
        <v/>
      </c>
      <c r="R588" s="503" t="str">
        <f>IF(_penmei2_month_day!I574="","",_penmei2_month_day!I574)</f>
        <v/>
      </c>
      <c r="S588" s="504" t="str">
        <f>IF(_penmei2_month_day!J574="","",_penmei2_month_day!J574)</f>
        <v/>
      </c>
      <c r="T588" s="505" t="str">
        <f>IF(_penmei2_month_day!K574="","",_penmei2_month_day!K574)</f>
        <v/>
      </c>
      <c r="U588" s="499" t="str">
        <f>IF(_penmei2_month_day!L574="","",_penmei2_month_day!L574)</f>
        <v/>
      </c>
      <c r="V588" s="499" t="str">
        <f>IF(_penmei2_month_day!M574="","",_penmei2_month_day!M574)</f>
        <v/>
      </c>
      <c r="W588" s="506" t="str">
        <f>IF(_penmei2_month_day!N574="","",_penmei2_month_day!N574)</f>
        <v/>
      </c>
      <c r="X588" s="507" t="str">
        <f>IF(_penmei3_month_day!A574="","",_penmei3_month_day!A574)</f>
        <v/>
      </c>
      <c r="Y588" s="508" t="str">
        <f>IF(_penmei3_month_day!B574="","",_penmei3_month_day!B574)</f>
        <v/>
      </c>
      <c r="Z588" s="509" t="str">
        <f>IF(_penmei3_month_day!C574="","",_penmei3_month_day!C574)</f>
        <v/>
      </c>
      <c r="AA588" s="498" t="str">
        <f>IF(_penmei3_month_day!D574="","",_penmei3_month_day!D574)</f>
        <v/>
      </c>
      <c r="AB588" s="509" t="str">
        <f>IF(_penmei3_month_day!E574="","",_penmei3_month_day!E574)</f>
        <v/>
      </c>
      <c r="AC588" s="498" t="str">
        <f>IF(_penmei3_month_day!F574="","",_penmei3_month_day!F574)</f>
        <v/>
      </c>
      <c r="AD588" s="507" t="str">
        <f>IF(_penmei3_month_day!G574="","",_penmei3_month_day!G574)</f>
        <v/>
      </c>
      <c r="AE588" s="508" t="str">
        <f>IF(_penmei3_month_day!H574="","",_penmei3_month_day!H574)</f>
        <v/>
      </c>
      <c r="AF588" s="509" t="str">
        <f>IF(_penmei3_month_day!I574="","",_penmei3_month_day!I574)</f>
        <v/>
      </c>
      <c r="AG588" s="498" t="str">
        <f>IF(_penmei3_month_day!J574="","",_penmei3_month_day!J574)</f>
        <v/>
      </c>
      <c r="AH588" s="509" t="str">
        <f>IF(_penmei3_month_day!K574="","",_penmei3_month_day!K574)</f>
        <v/>
      </c>
      <c r="AI588" s="498" t="str">
        <f>IF(_penmei3_month_day!L574="","",_penmei3_month_day!L574)</f>
        <v/>
      </c>
      <c r="AJ588" s="509" t="str">
        <f>IF(_penmei3_month_day!M574="","",_penmei3_month_day!M574)</f>
        <v/>
      </c>
      <c r="AK588" s="498" t="str">
        <f>IF(_penmei3_month_day!N574="","",_penmei3_month_day!N574)</f>
        <v/>
      </c>
      <c r="AL588" s="509" t="str">
        <f>IF(_penmei3_month_day!O574="","",_penmei3_month_day!O574)</f>
        <v/>
      </c>
      <c r="AM588" s="498" t="str">
        <f>IF(_penmei3_month_day!P574="","",_penmei3_month_day!P574)</f>
        <v/>
      </c>
      <c r="AN588" s="509" t="str">
        <f>IF(_penmei3_month_day!Q574="","",_penmei3_month_day!Q574)</f>
        <v/>
      </c>
      <c r="AO588" s="498" t="str">
        <f>IF(_penmei3_month_day!R574="","",_penmei3_month_day!R574)</f>
        <v/>
      </c>
      <c r="AP588" s="509" t="str">
        <f>IF(_penmei3_month_day!S574="","",_penmei3_month_day!S574)</f>
        <v/>
      </c>
      <c r="AQ588" s="498" t="str">
        <f>IF(_penmei3_month_day!T574="","",_penmei3_month_day!T574)</f>
        <v/>
      </c>
      <c r="AR588" s="509" t="str">
        <f>IF(_penmei3_month_day!U574="","",_penmei3_month_day!U574)</f>
        <v/>
      </c>
      <c r="AS588" s="498" t="str">
        <f>IF(_penmei3_month_day!V574="","",_penmei3_month_day!V574)</f>
        <v/>
      </c>
      <c r="AT588" s="509" t="str">
        <f>IF(_penmei3_month_day!W574="","",_penmei3_month_day!W574)</f>
        <v/>
      </c>
      <c r="AU588" s="498" t="str">
        <f>IF(_penmei3_month_day!X574="","",_penmei3_month_day!X574)</f>
        <v/>
      </c>
      <c r="AV588" s="509" t="str">
        <f>IF(_penmei3_month_day!Y574="","",_penmei3_month_day!Y574)</f>
        <v/>
      </c>
      <c r="AW588" s="498" t="str">
        <f>IF(_penmei3_month_day!Z574="","",_penmei3_month_day!Z574)</f>
        <v/>
      </c>
      <c r="AX588" s="509" t="str">
        <f>IF(_penmei3_month_day!AA574="","",_penmei3_month_day!AA574)</f>
        <v/>
      </c>
      <c r="AY588" s="498" t="str">
        <f>IF(_penmei3_month_day!AB574="","",_penmei3_month_day!AB574)</f>
        <v/>
      </c>
      <c r="AZ588" s="509" t="str">
        <f>IF(_penmei3_month_day!AC574="","",_penmei3_month_day!AC574)</f>
        <v/>
      </c>
      <c r="BA588" s="498" t="str">
        <f>IF(_penmei3_month_day!AD574="","",_penmei3_month_day!AD574)</f>
        <v/>
      </c>
      <c r="BB588" s="509" t="str">
        <f>IF(_penmei3_month_day!AE574="","",_penmei3_month_day!AE574)</f>
        <v/>
      </c>
      <c r="BC588" s="498" t="str">
        <f>IF(_penmei3_month_day!AF574="","",_penmei3_month_day!AF574)</f>
        <v/>
      </c>
      <c r="BD588" s="510"/>
      <c r="BE588" s="510"/>
    </row>
    <row ht="19.5" customHeight="1" r="589">
      <c r="A589" s="240">
        <f ca="1">IF(HOUR(I589)=0,A588+1,A588)</f>
        <v>43640</v>
      </c>
      <c r="B589" s="241">
        <f ca="1">A589</f>
        <v>43640</v>
      </c>
      <c r="C589" s="242" t="str">
        <f>IF(AND(G589&lt;16,G589&gt;=8),"白",IF(AND(G589&lt;8,G589&gt;=0),"夜",IF(G589&gt;=16,"中")))</f>
        <v>中</v>
      </c>
      <c r="D589" s="242">
        <f ca="1">DAY(A589)</f>
        <v>24</v>
      </c>
      <c r="E589" s="242">
        <f>E588</f>
        <v>3</v>
      </c>
      <c r="F589" s="243" t="str">
        <f>IF(AND(E589=1),"甲班",IF(AND(E589=2),"乙班",IF(AND(E589=3),"丙班",IF(AND(E589=4),"丁班",))))</f>
        <v>丙班</v>
      </c>
      <c r="G589" s="242">
        <f>IF(I589=0,0,HOUR(I589-0))</f>
        <v>21</v>
      </c>
      <c r="H589" s="244">
        <f>H588</f>
        <v>0.041666666666666699</v>
      </c>
      <c r="I589" s="245">
        <f>IF(HOUR(I588)=0,H589,I588+H589)</f>
        <v>0.875000000000001</v>
      </c>
      <c r="J589" s="498" t="str">
        <f>IF(_penmei2_month_day!A575="","",_penmei2_month_day!A575)</f>
        <v/>
      </c>
      <c r="K589" s="498" t="str">
        <f>IF(_penmei2_month_day!B575="","",_penmei2_month_day!B575)</f>
        <v/>
      </c>
      <c r="L589" s="499" t="str">
        <f>IF(_penmei2_month_day!C575="","",_penmei2_month_day!C575)</f>
        <v/>
      </c>
      <c r="M589" s="500" t="str">
        <f>IF(_penmei2_month_day!D575="","",_penmei2_month_day!D575)</f>
        <v/>
      </c>
      <c r="N589" s="501" t="str">
        <f>IF(_penmei2_month_day!E575="","",_penmei2_month_day!E575)</f>
        <v/>
      </c>
      <c r="O589" s="501" t="str">
        <f>IF(_penmei2_month_day!F575="","",_penmei2_month_day!F575)</f>
        <v/>
      </c>
      <c r="P589" s="499" t="str">
        <f>IF(_penmei2_month_day!G575="","",_penmei2_month_day!G575)</f>
        <v/>
      </c>
      <c r="Q589" s="502" t="str">
        <f>IF(_penmei2_month_day!H575="","",_penmei2_month_day!H575)</f>
        <v/>
      </c>
      <c r="R589" s="503" t="str">
        <f>IF(_penmei2_month_day!I575="","",_penmei2_month_day!I575)</f>
        <v/>
      </c>
      <c r="S589" s="504" t="str">
        <f>IF(_penmei2_month_day!J575="","",_penmei2_month_day!J575)</f>
        <v/>
      </c>
      <c r="T589" s="505" t="str">
        <f>IF(_penmei2_month_day!K575="","",_penmei2_month_day!K575)</f>
        <v/>
      </c>
      <c r="U589" s="499" t="str">
        <f>IF(_penmei2_month_day!L575="","",_penmei2_month_day!L575)</f>
        <v/>
      </c>
      <c r="V589" s="499" t="str">
        <f>IF(_penmei2_month_day!M575="","",_penmei2_month_day!M575)</f>
        <v/>
      </c>
      <c r="W589" s="506" t="str">
        <f>IF(_penmei2_month_day!N575="","",_penmei2_month_day!N575)</f>
        <v/>
      </c>
      <c r="X589" s="507" t="str">
        <f>IF(_penmei3_month_day!A575="","",_penmei3_month_day!A575)</f>
        <v/>
      </c>
      <c r="Y589" s="508" t="str">
        <f>IF(_penmei3_month_day!B575="","",_penmei3_month_day!B575)</f>
        <v/>
      </c>
      <c r="Z589" s="509" t="str">
        <f>IF(_penmei3_month_day!C575="","",_penmei3_month_day!C575)</f>
        <v/>
      </c>
      <c r="AA589" s="498" t="str">
        <f>IF(_penmei3_month_day!D575="","",_penmei3_month_day!D575)</f>
        <v/>
      </c>
      <c r="AB589" s="509" t="str">
        <f>IF(_penmei3_month_day!E575="","",_penmei3_month_day!E575)</f>
        <v/>
      </c>
      <c r="AC589" s="498" t="str">
        <f>IF(_penmei3_month_day!F575="","",_penmei3_month_day!F575)</f>
        <v/>
      </c>
      <c r="AD589" s="507" t="str">
        <f>IF(_penmei3_month_day!G575="","",_penmei3_month_day!G575)</f>
        <v/>
      </c>
      <c r="AE589" s="508" t="str">
        <f>IF(_penmei3_month_day!H575="","",_penmei3_month_day!H575)</f>
        <v/>
      </c>
      <c r="AF589" s="509" t="str">
        <f>IF(_penmei3_month_day!I575="","",_penmei3_month_day!I575)</f>
        <v/>
      </c>
      <c r="AG589" s="498" t="str">
        <f>IF(_penmei3_month_day!J575="","",_penmei3_month_day!J575)</f>
        <v/>
      </c>
      <c r="AH589" s="509" t="str">
        <f>IF(_penmei3_month_day!K575="","",_penmei3_month_day!K575)</f>
        <v/>
      </c>
      <c r="AI589" s="498" t="str">
        <f>IF(_penmei3_month_day!L575="","",_penmei3_month_day!L575)</f>
        <v/>
      </c>
      <c r="AJ589" s="509" t="str">
        <f>IF(_penmei3_month_day!M575="","",_penmei3_month_day!M575)</f>
        <v/>
      </c>
      <c r="AK589" s="498" t="str">
        <f>IF(_penmei3_month_day!N575="","",_penmei3_month_day!N575)</f>
        <v/>
      </c>
      <c r="AL589" s="509" t="str">
        <f>IF(_penmei3_month_day!O575="","",_penmei3_month_day!O575)</f>
        <v/>
      </c>
      <c r="AM589" s="498" t="str">
        <f>IF(_penmei3_month_day!P575="","",_penmei3_month_day!P575)</f>
        <v/>
      </c>
      <c r="AN589" s="509" t="str">
        <f>IF(_penmei3_month_day!Q575="","",_penmei3_month_day!Q575)</f>
        <v/>
      </c>
      <c r="AO589" s="498" t="str">
        <f>IF(_penmei3_month_day!R575="","",_penmei3_month_day!R575)</f>
        <v/>
      </c>
      <c r="AP589" s="509" t="str">
        <f>IF(_penmei3_month_day!S575="","",_penmei3_month_day!S575)</f>
        <v/>
      </c>
      <c r="AQ589" s="498" t="str">
        <f>IF(_penmei3_month_day!T575="","",_penmei3_month_day!T575)</f>
        <v/>
      </c>
      <c r="AR589" s="509" t="str">
        <f>IF(_penmei3_month_day!U575="","",_penmei3_month_day!U575)</f>
        <v/>
      </c>
      <c r="AS589" s="498" t="str">
        <f>IF(_penmei3_month_day!V575="","",_penmei3_month_day!V575)</f>
        <v/>
      </c>
      <c r="AT589" s="509" t="str">
        <f>IF(_penmei3_month_day!W575="","",_penmei3_month_day!W575)</f>
        <v/>
      </c>
      <c r="AU589" s="498" t="str">
        <f>IF(_penmei3_month_day!X575="","",_penmei3_month_day!X575)</f>
        <v/>
      </c>
      <c r="AV589" s="509" t="str">
        <f>IF(_penmei3_month_day!Y575="","",_penmei3_month_day!Y575)</f>
        <v/>
      </c>
      <c r="AW589" s="498" t="str">
        <f>IF(_penmei3_month_day!Z575="","",_penmei3_month_day!Z575)</f>
        <v/>
      </c>
      <c r="AX589" s="509" t="str">
        <f>IF(_penmei3_month_day!AA575="","",_penmei3_month_day!AA575)</f>
        <v/>
      </c>
      <c r="AY589" s="498" t="str">
        <f>IF(_penmei3_month_day!AB575="","",_penmei3_month_day!AB575)</f>
        <v/>
      </c>
      <c r="AZ589" s="509" t="str">
        <f>IF(_penmei3_month_day!AC575="","",_penmei3_month_day!AC575)</f>
        <v/>
      </c>
      <c r="BA589" s="498" t="str">
        <f>IF(_penmei3_month_day!AD575="","",_penmei3_month_day!AD575)</f>
        <v/>
      </c>
      <c r="BB589" s="509" t="str">
        <f>IF(_penmei3_month_day!AE575="","",_penmei3_month_day!AE575)</f>
        <v/>
      </c>
      <c r="BC589" s="498" t="str">
        <f>IF(_penmei3_month_day!AF575="","",_penmei3_month_day!AF575)</f>
        <v/>
      </c>
      <c r="BD589" s="510"/>
      <c r="BE589" s="510"/>
    </row>
    <row ht="19.5" customHeight="1" r="590">
      <c r="A590" s="240">
        <f ca="1">IF(HOUR(I590)=0,A589+1,A589)</f>
        <v>43640</v>
      </c>
      <c r="B590" s="241">
        <f ca="1">A590</f>
        <v>43640</v>
      </c>
      <c r="C590" s="242" t="str">
        <f>IF(AND(G590&lt;16,G590&gt;=8),"白",IF(AND(G590&lt;8,G590&gt;=0),"夜",IF(G590&gt;=16,"中")))</f>
        <v>中</v>
      </c>
      <c r="D590" s="242">
        <f ca="1">DAY(A590)</f>
        <v>24</v>
      </c>
      <c r="E590" s="242">
        <f>E589</f>
        <v>3</v>
      </c>
      <c r="F590" s="243" t="str">
        <f>IF(AND(E590=1),"甲班",IF(AND(E590=2),"乙班",IF(AND(E590=3),"丙班",IF(AND(E590=4),"丁班",))))</f>
        <v>丙班</v>
      </c>
      <c r="G590" s="242">
        <f>IF(I590=0,0,HOUR(I590-0))</f>
        <v>22</v>
      </c>
      <c r="H590" s="244">
        <f>H589</f>
        <v>0.041666666666666699</v>
      </c>
      <c r="I590" s="245">
        <f>IF(HOUR(I589)=0,H590,I589+H590)</f>
        <v>0.91666666666666796</v>
      </c>
      <c r="J590" s="498" t="str">
        <f>IF(_penmei2_month_day!A576="","",_penmei2_month_day!A576)</f>
        <v/>
      </c>
      <c r="K590" s="498" t="str">
        <f>IF(_penmei2_month_day!B576="","",_penmei2_month_day!B576)</f>
        <v/>
      </c>
      <c r="L590" s="499" t="str">
        <f>IF(_penmei2_month_day!C576="","",_penmei2_month_day!C576)</f>
        <v/>
      </c>
      <c r="M590" s="500" t="str">
        <f>IF(_penmei2_month_day!D576="","",_penmei2_month_day!D576)</f>
        <v/>
      </c>
      <c r="N590" s="501" t="str">
        <f>IF(_penmei2_month_day!E576="","",_penmei2_month_day!E576)</f>
        <v/>
      </c>
      <c r="O590" s="501" t="str">
        <f>IF(_penmei2_month_day!F576="","",_penmei2_month_day!F576)</f>
        <v/>
      </c>
      <c r="P590" s="499" t="str">
        <f>IF(_penmei2_month_day!G576="","",_penmei2_month_day!G576)</f>
        <v/>
      </c>
      <c r="Q590" s="502" t="str">
        <f>IF(_penmei2_month_day!H576="","",_penmei2_month_day!H576)</f>
        <v/>
      </c>
      <c r="R590" s="503" t="str">
        <f>IF(_penmei2_month_day!I576="","",_penmei2_month_day!I576)</f>
        <v/>
      </c>
      <c r="S590" s="504" t="str">
        <f>IF(_penmei2_month_day!J576="","",_penmei2_month_day!J576)</f>
        <v/>
      </c>
      <c r="T590" s="505" t="str">
        <f>IF(_penmei2_month_day!K576="","",_penmei2_month_day!K576)</f>
        <v/>
      </c>
      <c r="U590" s="499" t="str">
        <f>IF(_penmei2_month_day!L576="","",_penmei2_month_day!L576)</f>
        <v/>
      </c>
      <c r="V590" s="499" t="str">
        <f>IF(_penmei2_month_day!M576="","",_penmei2_month_day!M576)</f>
        <v/>
      </c>
      <c r="W590" s="506" t="str">
        <f>IF(_penmei2_month_day!N576="","",_penmei2_month_day!N576)</f>
        <v/>
      </c>
      <c r="X590" s="507" t="str">
        <f>IF(_penmei3_month_day!A576="","",_penmei3_month_day!A576)</f>
        <v/>
      </c>
      <c r="Y590" s="508" t="str">
        <f>IF(_penmei3_month_day!B576="","",_penmei3_month_day!B576)</f>
        <v/>
      </c>
      <c r="Z590" s="509" t="str">
        <f>IF(_penmei3_month_day!C576="","",_penmei3_month_day!C576)</f>
        <v/>
      </c>
      <c r="AA590" s="498" t="str">
        <f>IF(_penmei3_month_day!D576="","",_penmei3_month_day!D576)</f>
        <v/>
      </c>
      <c r="AB590" s="509" t="str">
        <f>IF(_penmei3_month_day!E576="","",_penmei3_month_day!E576)</f>
        <v/>
      </c>
      <c r="AC590" s="498" t="str">
        <f>IF(_penmei3_month_day!F576="","",_penmei3_month_day!F576)</f>
        <v/>
      </c>
      <c r="AD590" s="507" t="str">
        <f>IF(_penmei3_month_day!G576="","",_penmei3_month_day!G576)</f>
        <v/>
      </c>
      <c r="AE590" s="508" t="str">
        <f>IF(_penmei3_month_day!H576="","",_penmei3_month_day!H576)</f>
        <v/>
      </c>
      <c r="AF590" s="509" t="str">
        <f>IF(_penmei3_month_day!I576="","",_penmei3_month_day!I576)</f>
        <v/>
      </c>
      <c r="AG590" s="498" t="str">
        <f>IF(_penmei3_month_day!J576="","",_penmei3_month_day!J576)</f>
        <v/>
      </c>
      <c r="AH590" s="509" t="str">
        <f>IF(_penmei3_month_day!K576="","",_penmei3_month_day!K576)</f>
        <v/>
      </c>
      <c r="AI590" s="498" t="str">
        <f>IF(_penmei3_month_day!L576="","",_penmei3_month_day!L576)</f>
        <v/>
      </c>
      <c r="AJ590" s="509" t="str">
        <f>IF(_penmei3_month_day!M576="","",_penmei3_month_day!M576)</f>
        <v/>
      </c>
      <c r="AK590" s="498" t="str">
        <f>IF(_penmei3_month_day!N576="","",_penmei3_month_day!N576)</f>
        <v/>
      </c>
      <c r="AL590" s="509" t="str">
        <f>IF(_penmei3_month_day!O576="","",_penmei3_month_day!O576)</f>
        <v/>
      </c>
      <c r="AM590" s="498" t="str">
        <f>IF(_penmei3_month_day!P576="","",_penmei3_month_day!P576)</f>
        <v/>
      </c>
      <c r="AN590" s="509" t="str">
        <f>IF(_penmei3_month_day!Q576="","",_penmei3_month_day!Q576)</f>
        <v/>
      </c>
      <c r="AO590" s="498" t="str">
        <f>IF(_penmei3_month_day!R576="","",_penmei3_month_day!R576)</f>
        <v/>
      </c>
      <c r="AP590" s="509" t="str">
        <f>IF(_penmei3_month_day!S576="","",_penmei3_month_day!S576)</f>
        <v/>
      </c>
      <c r="AQ590" s="498" t="str">
        <f>IF(_penmei3_month_day!T576="","",_penmei3_month_day!T576)</f>
        <v/>
      </c>
      <c r="AR590" s="509" t="str">
        <f>IF(_penmei3_month_day!U576="","",_penmei3_month_day!U576)</f>
        <v/>
      </c>
      <c r="AS590" s="498" t="str">
        <f>IF(_penmei3_month_day!V576="","",_penmei3_month_day!V576)</f>
        <v/>
      </c>
      <c r="AT590" s="509" t="str">
        <f>IF(_penmei3_month_day!W576="","",_penmei3_month_day!W576)</f>
        <v/>
      </c>
      <c r="AU590" s="498" t="str">
        <f>IF(_penmei3_month_day!X576="","",_penmei3_month_day!X576)</f>
        <v/>
      </c>
      <c r="AV590" s="509" t="str">
        <f>IF(_penmei3_month_day!Y576="","",_penmei3_month_day!Y576)</f>
        <v/>
      </c>
      <c r="AW590" s="498" t="str">
        <f>IF(_penmei3_month_day!Z576="","",_penmei3_month_day!Z576)</f>
        <v/>
      </c>
      <c r="AX590" s="509" t="str">
        <f>IF(_penmei3_month_day!AA576="","",_penmei3_month_day!AA576)</f>
        <v/>
      </c>
      <c r="AY590" s="498" t="str">
        <f>IF(_penmei3_month_day!AB576="","",_penmei3_month_day!AB576)</f>
        <v/>
      </c>
      <c r="AZ590" s="509" t="str">
        <f>IF(_penmei3_month_day!AC576="","",_penmei3_month_day!AC576)</f>
        <v/>
      </c>
      <c r="BA590" s="498" t="str">
        <f>IF(_penmei3_month_day!AD576="","",_penmei3_month_day!AD576)</f>
        <v/>
      </c>
      <c r="BB590" s="509" t="str">
        <f>IF(_penmei3_month_day!AE576="","",_penmei3_month_day!AE576)</f>
        <v/>
      </c>
      <c r="BC590" s="498" t="str">
        <f>IF(_penmei3_month_day!AF576="","",_penmei3_month_day!AF576)</f>
        <v/>
      </c>
      <c r="BD590" s="510"/>
      <c r="BE590" s="510"/>
    </row>
    <row ht="19.5" customHeight="1" r="591">
      <c r="A591" s="246">
        <f ca="1">IF(HOUR(I591)=0,A590+1,A590)</f>
        <v>43640</v>
      </c>
      <c r="B591" s="247">
        <f ca="1">A591</f>
        <v>43640</v>
      </c>
      <c r="C591" s="248" t="str">
        <f>IF(AND(G591&lt;16,G591&gt;=8),"白",IF(AND(G591&lt;8,G591&gt;=0),"夜",IF(G591&gt;=16,"中")))</f>
        <v>中</v>
      </c>
      <c r="D591" s="248">
        <f ca="1">DAY(A591)</f>
        <v>24</v>
      </c>
      <c r="E591" s="248">
        <f>E590</f>
        <v>3</v>
      </c>
      <c r="F591" s="249" t="str">
        <f>IF(AND(E591=1),"甲班",IF(AND(E591=2),"乙班",IF(AND(E591=3),"丙班",IF(AND(E591=4),"丁班",))))</f>
        <v>丙班</v>
      </c>
      <c r="G591" s="248">
        <f>IF(I591=0,0,HOUR(I591-0))</f>
        <v>23</v>
      </c>
      <c r="H591" s="250">
        <f>H590</f>
        <v>0.041666666666666699</v>
      </c>
      <c r="I591" s="251">
        <f>IF(HOUR(I590)=0,H591,I590+H591)</f>
        <v>0.95833333333333404</v>
      </c>
      <c r="J591" s="511" t="str">
        <f>IF(_penmei2_month_day!A577="","",_penmei2_month_day!A577)</f>
        <v/>
      </c>
      <c r="K591" s="511" t="str">
        <f>IF(_penmei2_month_day!B577="","",_penmei2_month_day!B577)</f>
        <v/>
      </c>
      <c r="L591" s="512" t="str">
        <f>IF(_penmei2_month_day!C577="","",_penmei2_month_day!C577)</f>
        <v/>
      </c>
      <c r="M591" s="513" t="str">
        <f>IF(_penmei2_month_day!D577="","",_penmei2_month_day!D577)</f>
        <v/>
      </c>
      <c r="N591" s="514" t="str">
        <f>IF(_penmei2_month_day!E577="","",_penmei2_month_day!E577)</f>
        <v/>
      </c>
      <c r="O591" s="514" t="str">
        <f>IF(_penmei2_month_day!F577="","",_penmei2_month_day!F577)</f>
        <v/>
      </c>
      <c r="P591" s="512" t="str">
        <f>IF(_penmei2_month_day!G577="","",_penmei2_month_day!G577)</f>
        <v/>
      </c>
      <c r="Q591" s="515" t="str">
        <f>IF(_penmei2_month_day!H577="","",_penmei2_month_day!H577)</f>
        <v/>
      </c>
      <c r="R591" s="516" t="str">
        <f>IF(_penmei2_month_day!I577="","",_penmei2_month_day!I577)</f>
        <v/>
      </c>
      <c r="S591" s="517" t="str">
        <f>IF(_penmei2_month_day!J577="","",_penmei2_month_day!J577)</f>
        <v/>
      </c>
      <c r="T591" s="518" t="str">
        <f>IF(_penmei2_month_day!K577="","",_penmei2_month_day!K577)</f>
        <v/>
      </c>
      <c r="U591" s="512" t="str">
        <f>IF(_penmei2_month_day!L577="","",_penmei2_month_day!L577)</f>
        <v/>
      </c>
      <c r="V591" s="512" t="str">
        <f>IF(_penmei2_month_day!M577="","",_penmei2_month_day!M577)</f>
        <v/>
      </c>
      <c r="W591" s="519" t="str">
        <f>IF(_penmei2_month_day!N577="","",_penmei2_month_day!N577)</f>
        <v/>
      </c>
      <c r="X591" s="520" t="str">
        <f>IF(_penmei3_month_day!A577="","",_penmei3_month_day!A577)</f>
        <v/>
      </c>
      <c r="Y591" s="521" t="str">
        <f>IF(_penmei3_month_day!B577="","",_penmei3_month_day!B577)</f>
        <v/>
      </c>
      <c r="Z591" s="522" t="str">
        <f>IF(_penmei3_month_day!C577="","",_penmei3_month_day!C577)</f>
        <v/>
      </c>
      <c r="AA591" s="511" t="str">
        <f>IF(_penmei3_month_day!D577="","",_penmei3_month_day!D577)</f>
        <v/>
      </c>
      <c r="AB591" s="522" t="str">
        <f>IF(_penmei3_month_day!E577="","",_penmei3_month_day!E577)</f>
        <v/>
      </c>
      <c r="AC591" s="511" t="str">
        <f>IF(_penmei3_month_day!F577="","",_penmei3_month_day!F577)</f>
        <v/>
      </c>
      <c r="AD591" s="520" t="str">
        <f>IF(_penmei3_month_day!G577="","",_penmei3_month_day!G577)</f>
        <v/>
      </c>
      <c r="AE591" s="521" t="str">
        <f>IF(_penmei3_month_day!H577="","",_penmei3_month_day!H577)</f>
        <v/>
      </c>
      <c r="AF591" s="522" t="str">
        <f>IF(_penmei3_month_day!I577="","",_penmei3_month_day!I577)</f>
        <v/>
      </c>
      <c r="AG591" s="511" t="str">
        <f>IF(_penmei3_month_day!J577="","",_penmei3_month_day!J577)</f>
        <v/>
      </c>
      <c r="AH591" s="522" t="str">
        <f>IF(_penmei3_month_day!K577="","",_penmei3_month_day!K577)</f>
        <v/>
      </c>
      <c r="AI591" s="511" t="str">
        <f>IF(_penmei3_month_day!L577="","",_penmei3_month_day!L577)</f>
        <v/>
      </c>
      <c r="AJ591" s="522" t="str">
        <f>IF(_penmei3_month_day!M577="","",_penmei3_month_day!M577)</f>
        <v/>
      </c>
      <c r="AK591" s="511" t="str">
        <f>IF(_penmei3_month_day!N577="","",_penmei3_month_day!N577)</f>
        <v/>
      </c>
      <c r="AL591" s="522" t="str">
        <f>IF(_penmei3_month_day!O577="","",_penmei3_month_day!O577)</f>
        <v/>
      </c>
      <c r="AM591" s="511" t="str">
        <f>IF(_penmei3_month_day!P577="","",_penmei3_month_day!P577)</f>
        <v/>
      </c>
      <c r="AN591" s="522" t="str">
        <f>IF(_penmei3_month_day!Q577="","",_penmei3_month_day!Q577)</f>
        <v/>
      </c>
      <c r="AO591" s="511" t="str">
        <f>IF(_penmei3_month_day!R577="","",_penmei3_month_day!R577)</f>
        <v/>
      </c>
      <c r="AP591" s="522" t="str">
        <f>IF(_penmei3_month_day!S577="","",_penmei3_month_day!S577)</f>
        <v/>
      </c>
      <c r="AQ591" s="511" t="str">
        <f>IF(_penmei3_month_day!T577="","",_penmei3_month_day!T577)</f>
        <v/>
      </c>
      <c r="AR591" s="522" t="str">
        <f>IF(_penmei3_month_day!U577="","",_penmei3_month_day!U577)</f>
        <v/>
      </c>
      <c r="AS591" s="511" t="str">
        <f>IF(_penmei3_month_day!V577="","",_penmei3_month_day!V577)</f>
        <v/>
      </c>
      <c r="AT591" s="522" t="str">
        <f>IF(_penmei3_month_day!W577="","",_penmei3_month_day!W577)</f>
        <v/>
      </c>
      <c r="AU591" s="511" t="str">
        <f>IF(_penmei3_month_day!X577="","",_penmei3_month_day!X577)</f>
        <v/>
      </c>
      <c r="AV591" s="522" t="str">
        <f>IF(_penmei3_month_day!Y577="","",_penmei3_month_day!Y577)</f>
        <v/>
      </c>
      <c r="AW591" s="511" t="str">
        <f>IF(_penmei3_month_day!Z577="","",_penmei3_month_day!Z577)</f>
        <v/>
      </c>
      <c r="AX591" s="522" t="str">
        <f>IF(_penmei3_month_day!AA577="","",_penmei3_month_day!AA577)</f>
        <v/>
      </c>
      <c r="AY591" s="511" t="str">
        <f>IF(_penmei3_month_day!AB577="","",_penmei3_month_day!AB577)</f>
        <v/>
      </c>
      <c r="AZ591" s="522" t="str">
        <f>IF(_penmei3_month_day!AC577="","",_penmei3_month_day!AC577)</f>
        <v/>
      </c>
      <c r="BA591" s="511" t="str">
        <f>IF(_penmei3_month_day!AD577="","",_penmei3_month_day!AD577)</f>
        <v/>
      </c>
      <c r="BB591" s="522" t="str">
        <f>IF(_penmei3_month_day!AE577="","",_penmei3_month_day!AE577)</f>
        <v/>
      </c>
      <c r="BC591" s="511" t="str">
        <f>IF(_penmei3_month_day!AF577="","",_penmei3_month_day!AF577)</f>
        <v/>
      </c>
      <c r="BD591" s="149" t="s">
        <v>132</v>
      </c>
      <c r="BE591" s="252"/>
    </row>
    <row ht="19.5" customHeight="1" r="592">
      <c r="A592" s="253">
        <f ca="1">IF(HOUR(I592)=0,A591+1,A591)</f>
        <v>43641</v>
      </c>
      <c r="B592" s="254">
        <f ca="1">A592</f>
        <v>43641</v>
      </c>
      <c r="C592" s="255" t="str">
        <f>IF(AND(G592&lt;16,G592&gt;=8),"白",IF(AND(G592&lt;8,G592&gt;=0),"夜",IF(G592&gt;=16,"中")))</f>
        <v>夜</v>
      </c>
      <c r="D592" s="255">
        <f ca="1">DAY(A592)</f>
        <v>25</v>
      </c>
      <c r="E592" s="255">
        <f>IF(AND(E544=1),4,IF(AND(E544&gt;1),(E544-1),))</f>
        <v>1</v>
      </c>
      <c r="F592" s="256" t="str">
        <f>IF(AND(E592=1),"甲班",IF(AND(E592=2),"乙班",IF(AND(E592=3),"丙班",IF(AND(E592=4),"丁班",))))</f>
        <v>甲班</v>
      </c>
      <c r="G592" s="255">
        <f>IF(I592=0,0,HOUR(I592-0))</f>
        <v>0</v>
      </c>
      <c r="H592" s="257">
        <f>H591</f>
        <v>0.041666666666666699</v>
      </c>
      <c r="I592" s="258">
        <f>IF(HOUR(I591)=0,H592,I591+H592)</f>
        <v>1</v>
      </c>
      <c r="J592" s="485" t="str">
        <f>IF(_penmei2_month_day!A578="","",_penmei2_month_day!A578)</f>
        <v/>
      </c>
      <c r="K592" s="485" t="str">
        <f>IF(_penmei2_month_day!B578="","",_penmei2_month_day!B578)</f>
        <v/>
      </c>
      <c r="L592" s="486" t="str">
        <f>IF(_penmei2_month_day!C578="","",_penmei2_month_day!C578)</f>
        <v/>
      </c>
      <c r="M592" s="487" t="str">
        <f>IF(_penmei2_month_day!D578="","",_penmei2_month_day!D578)</f>
        <v/>
      </c>
      <c r="N592" s="488" t="str">
        <f>IF(_penmei2_month_day!E578="","",_penmei2_month_day!E578)</f>
        <v/>
      </c>
      <c r="O592" s="488" t="str">
        <f>IF(_penmei2_month_day!F578="","",_penmei2_month_day!F578)</f>
        <v/>
      </c>
      <c r="P592" s="486" t="str">
        <f>IF(_penmei2_month_day!G578="","",_penmei2_month_day!G578)</f>
        <v/>
      </c>
      <c r="Q592" s="489" t="str">
        <f>IF(_penmei2_month_day!H578="","",_penmei2_month_day!H578)</f>
        <v/>
      </c>
      <c r="R592" s="490" t="str">
        <f>IF(_penmei2_month_day!I578="","",_penmei2_month_day!I578)</f>
        <v/>
      </c>
      <c r="S592" s="491" t="str">
        <f>IF(_penmei2_month_day!J578="","",_penmei2_month_day!J578)</f>
        <v/>
      </c>
      <c r="T592" s="523" t="str">
        <f>IF(_penmei2_month_day!K578="","",_penmei2_month_day!K578)</f>
        <v/>
      </c>
      <c r="U592" s="486" t="str">
        <f>IF(_penmei2_month_day!L578="","",_penmei2_month_day!L578)</f>
        <v/>
      </c>
      <c r="V592" s="486" t="str">
        <f>IF(_penmei2_month_day!M578="","",_penmei2_month_day!M578)</f>
        <v/>
      </c>
      <c r="W592" s="493" t="str">
        <f>IF(_penmei2_month_day!N578="","",_penmei2_month_day!N578)</f>
        <v/>
      </c>
      <c r="X592" s="494" t="str">
        <f>IF(_penmei3_month_day!A578="","",_penmei3_month_day!A578)</f>
        <v/>
      </c>
      <c r="Y592" s="495" t="str">
        <f>IF(_penmei3_month_day!B578="","",_penmei3_month_day!B578)</f>
        <v/>
      </c>
      <c r="Z592" s="496" t="str">
        <f>IF(_penmei3_month_day!C578="","",_penmei3_month_day!C578)</f>
        <v/>
      </c>
      <c r="AA592" s="485" t="str">
        <f>IF(_penmei3_month_day!D578="","",_penmei3_month_day!D578)</f>
        <v/>
      </c>
      <c r="AB592" s="496" t="str">
        <f>IF(_penmei3_month_day!E578="","",_penmei3_month_day!E578)</f>
        <v/>
      </c>
      <c r="AC592" s="485" t="str">
        <f>IF(_penmei3_month_day!F578="","",_penmei3_month_day!F578)</f>
        <v/>
      </c>
      <c r="AD592" s="494" t="str">
        <f>IF(_penmei3_month_day!G578="","",_penmei3_month_day!G578)</f>
        <v/>
      </c>
      <c r="AE592" s="495" t="str">
        <f>IF(_penmei3_month_day!H578="","",_penmei3_month_day!H578)</f>
        <v/>
      </c>
      <c r="AF592" s="496" t="str">
        <f>IF(_penmei3_month_day!I578="","",_penmei3_month_day!I578)</f>
        <v/>
      </c>
      <c r="AG592" s="485" t="str">
        <f>IF(_penmei3_month_day!J578="","",_penmei3_month_day!J578)</f>
        <v/>
      </c>
      <c r="AH592" s="496" t="str">
        <f>IF(_penmei3_month_day!K578="","",_penmei3_month_day!K578)</f>
        <v/>
      </c>
      <c r="AI592" s="485" t="str">
        <f>IF(_penmei3_month_day!L578="","",_penmei3_month_day!L578)</f>
        <v/>
      </c>
      <c r="AJ592" s="496" t="str">
        <f>IF(_penmei3_month_day!M578="","",_penmei3_month_day!M578)</f>
        <v/>
      </c>
      <c r="AK592" s="485" t="str">
        <f>IF(_penmei3_month_day!N578="","",_penmei3_month_day!N578)</f>
        <v/>
      </c>
      <c r="AL592" s="496" t="str">
        <f>IF(_penmei3_month_day!O578="","",_penmei3_month_day!O578)</f>
        <v/>
      </c>
      <c r="AM592" s="485" t="str">
        <f>IF(_penmei3_month_day!P578="","",_penmei3_month_day!P578)</f>
        <v/>
      </c>
      <c r="AN592" s="496" t="str">
        <f>IF(_penmei3_month_day!Q578="","",_penmei3_month_day!Q578)</f>
        <v/>
      </c>
      <c r="AO592" s="485" t="str">
        <f>IF(_penmei3_month_day!R578="","",_penmei3_month_day!R578)</f>
        <v/>
      </c>
      <c r="AP592" s="496" t="str">
        <f>IF(_penmei3_month_day!S578="","",_penmei3_month_day!S578)</f>
        <v/>
      </c>
      <c r="AQ592" s="485" t="str">
        <f>IF(_penmei3_month_day!T578="","",_penmei3_month_day!T578)</f>
        <v/>
      </c>
      <c r="AR592" s="496" t="str">
        <f>IF(_penmei3_month_day!U578="","",_penmei3_month_day!U578)</f>
        <v/>
      </c>
      <c r="AS592" s="485" t="str">
        <f>IF(_penmei3_month_day!V578="","",_penmei3_month_day!V578)</f>
        <v/>
      </c>
      <c r="AT592" s="496" t="str">
        <f>IF(_penmei3_month_day!W578="","",_penmei3_month_day!W578)</f>
        <v/>
      </c>
      <c r="AU592" s="485" t="str">
        <f>IF(_penmei3_month_day!X578="","",_penmei3_month_day!X578)</f>
        <v/>
      </c>
      <c r="AV592" s="496" t="str">
        <f>IF(_penmei3_month_day!Y578="","",_penmei3_month_day!Y578)</f>
        <v/>
      </c>
      <c r="AW592" s="485" t="str">
        <f>IF(_penmei3_month_day!Z578="","",_penmei3_month_day!Z578)</f>
        <v/>
      </c>
      <c r="AX592" s="496" t="str">
        <f>IF(_penmei3_month_day!AA578="","",_penmei3_month_day!AA578)</f>
        <v/>
      </c>
      <c r="AY592" s="485" t="str">
        <f>IF(_penmei3_month_day!AB578="","",_penmei3_month_day!AB578)</f>
        <v/>
      </c>
      <c r="AZ592" s="496" t="str">
        <f>IF(_penmei3_month_day!AC578="","",_penmei3_month_day!AC578)</f>
        <v/>
      </c>
      <c r="BA592" s="485" t="str">
        <f>IF(_penmei3_month_day!AD578="","",_penmei3_month_day!AD578)</f>
        <v/>
      </c>
      <c r="BB592" s="496" t="str">
        <f>IF(_penmei3_month_day!AE578="","",_penmei3_month_day!AE578)</f>
        <v/>
      </c>
      <c r="BC592" s="485" t="str">
        <f>IF(_penmei3_month_day!AF578="","",_penmei3_month_day!AF578)</f>
        <v/>
      </c>
      <c r="BD592" s="497"/>
      <c r="BE592" s="497"/>
    </row>
    <row ht="19.5" customHeight="1" r="593">
      <c r="A593" s="240">
        <f ca="1">IF(HOUR(I593)=0,A592+1,A592)</f>
        <v>43641</v>
      </c>
      <c r="B593" s="241">
        <f ca="1">A593</f>
        <v>43641</v>
      </c>
      <c r="C593" s="242" t="str">
        <f>IF(AND(G593&lt;16,G593&gt;=8),"白",IF(AND(G593&lt;8,G593&gt;=0),"夜",IF(G593&gt;=16,"中")))</f>
        <v>夜</v>
      </c>
      <c r="D593" s="242">
        <f ca="1">DAY(A593)</f>
        <v>25</v>
      </c>
      <c r="E593" s="242">
        <f>E592</f>
        <v>1</v>
      </c>
      <c r="F593" s="243" t="str">
        <f>IF(AND(E593=1),"甲班",IF(AND(E593=2),"乙班",IF(AND(E593=3),"丙班",IF(AND(E593=4),"丁班",))))</f>
        <v>甲班</v>
      </c>
      <c r="G593" s="242">
        <f>IF(I593=0,0,HOUR(I593-0))</f>
        <v>1</v>
      </c>
      <c r="H593" s="244">
        <f>H592</f>
        <v>0.041666666666666699</v>
      </c>
      <c r="I593" s="245">
        <f>IF(HOUR(I592)=0,H593,I592+H593)</f>
        <v>0.041666666666666699</v>
      </c>
      <c r="J593" s="498" t="str">
        <f>IF(_penmei2_month_day!A579="","",_penmei2_month_day!A579)</f>
        <v/>
      </c>
      <c r="K593" s="498" t="str">
        <f>IF(_penmei2_month_day!B579="","",_penmei2_month_day!B579)</f>
        <v/>
      </c>
      <c r="L593" s="499" t="str">
        <f>IF(_penmei2_month_day!C579="","",_penmei2_month_day!C579)</f>
        <v/>
      </c>
      <c r="M593" s="500" t="str">
        <f>IF(_penmei2_month_day!D579="","",_penmei2_month_day!D579)</f>
        <v/>
      </c>
      <c r="N593" s="501" t="str">
        <f>IF(_penmei2_month_day!E579="","",_penmei2_month_day!E579)</f>
        <v/>
      </c>
      <c r="O593" s="501" t="str">
        <f>IF(_penmei2_month_day!F579="","",_penmei2_month_day!F579)</f>
        <v/>
      </c>
      <c r="P593" s="499" t="str">
        <f>IF(_penmei2_month_day!G579="","",_penmei2_month_day!G579)</f>
        <v/>
      </c>
      <c r="Q593" s="502" t="str">
        <f>IF(_penmei2_month_day!H579="","",_penmei2_month_day!H579)</f>
        <v/>
      </c>
      <c r="R593" s="503" t="str">
        <f>IF(_penmei2_month_day!I579="","",_penmei2_month_day!I579)</f>
        <v/>
      </c>
      <c r="S593" s="504" t="str">
        <f>IF(_penmei2_month_day!J579="","",_penmei2_month_day!J579)</f>
        <v/>
      </c>
      <c r="T593" s="505" t="str">
        <f>IF(_penmei2_month_day!K579="","",_penmei2_month_day!K579)</f>
        <v/>
      </c>
      <c r="U593" s="499" t="str">
        <f>IF(_penmei2_month_day!L579="","",_penmei2_month_day!L579)</f>
        <v/>
      </c>
      <c r="V593" s="499" t="str">
        <f>IF(_penmei2_month_day!M579="","",_penmei2_month_day!M579)</f>
        <v/>
      </c>
      <c r="W593" s="506" t="str">
        <f>IF(_penmei2_month_day!N579="","",_penmei2_month_day!N579)</f>
        <v/>
      </c>
      <c r="X593" s="507" t="str">
        <f>IF(_penmei3_month_day!A579="","",_penmei3_month_day!A579)</f>
        <v/>
      </c>
      <c r="Y593" s="508" t="str">
        <f>IF(_penmei3_month_day!B579="","",_penmei3_month_day!B579)</f>
        <v/>
      </c>
      <c r="Z593" s="509" t="str">
        <f>IF(_penmei3_month_day!C579="","",_penmei3_month_day!C579)</f>
        <v/>
      </c>
      <c r="AA593" s="498" t="str">
        <f>IF(_penmei3_month_day!D579="","",_penmei3_month_day!D579)</f>
        <v/>
      </c>
      <c r="AB593" s="509" t="str">
        <f>IF(_penmei3_month_day!E579="","",_penmei3_month_day!E579)</f>
        <v/>
      </c>
      <c r="AC593" s="498" t="str">
        <f>IF(_penmei3_month_day!F579="","",_penmei3_month_day!F579)</f>
        <v/>
      </c>
      <c r="AD593" s="507" t="str">
        <f>IF(_penmei3_month_day!G579="","",_penmei3_month_day!G579)</f>
        <v/>
      </c>
      <c r="AE593" s="508" t="str">
        <f>IF(_penmei3_month_day!H579="","",_penmei3_month_day!H579)</f>
        <v/>
      </c>
      <c r="AF593" s="509" t="str">
        <f>IF(_penmei3_month_day!I579="","",_penmei3_month_day!I579)</f>
        <v/>
      </c>
      <c r="AG593" s="498" t="str">
        <f>IF(_penmei3_month_day!J579="","",_penmei3_month_day!J579)</f>
        <v/>
      </c>
      <c r="AH593" s="509" t="str">
        <f>IF(_penmei3_month_day!K579="","",_penmei3_month_day!K579)</f>
        <v/>
      </c>
      <c r="AI593" s="498" t="str">
        <f>IF(_penmei3_month_day!L579="","",_penmei3_month_day!L579)</f>
        <v/>
      </c>
      <c r="AJ593" s="509" t="str">
        <f>IF(_penmei3_month_day!M579="","",_penmei3_month_day!M579)</f>
        <v/>
      </c>
      <c r="AK593" s="498" t="str">
        <f>IF(_penmei3_month_day!N579="","",_penmei3_month_day!N579)</f>
        <v/>
      </c>
      <c r="AL593" s="509" t="str">
        <f>IF(_penmei3_month_day!O579="","",_penmei3_month_day!O579)</f>
        <v/>
      </c>
      <c r="AM593" s="498" t="str">
        <f>IF(_penmei3_month_day!P579="","",_penmei3_month_day!P579)</f>
        <v/>
      </c>
      <c r="AN593" s="509" t="str">
        <f>IF(_penmei3_month_day!Q579="","",_penmei3_month_day!Q579)</f>
        <v/>
      </c>
      <c r="AO593" s="498" t="str">
        <f>IF(_penmei3_month_day!R579="","",_penmei3_month_day!R579)</f>
        <v/>
      </c>
      <c r="AP593" s="509" t="str">
        <f>IF(_penmei3_month_day!S579="","",_penmei3_month_day!S579)</f>
        <v/>
      </c>
      <c r="AQ593" s="498" t="str">
        <f>IF(_penmei3_month_day!T579="","",_penmei3_month_day!T579)</f>
        <v/>
      </c>
      <c r="AR593" s="509" t="str">
        <f>IF(_penmei3_month_day!U579="","",_penmei3_month_day!U579)</f>
        <v/>
      </c>
      <c r="AS593" s="498" t="str">
        <f>IF(_penmei3_month_day!V579="","",_penmei3_month_day!V579)</f>
        <v/>
      </c>
      <c r="AT593" s="509" t="str">
        <f>IF(_penmei3_month_day!W579="","",_penmei3_month_day!W579)</f>
        <v/>
      </c>
      <c r="AU593" s="498" t="str">
        <f>IF(_penmei3_month_day!X579="","",_penmei3_month_day!X579)</f>
        <v/>
      </c>
      <c r="AV593" s="509" t="str">
        <f>IF(_penmei3_month_day!Y579="","",_penmei3_month_day!Y579)</f>
        <v/>
      </c>
      <c r="AW593" s="498" t="str">
        <f>IF(_penmei3_month_day!Z579="","",_penmei3_month_day!Z579)</f>
        <v/>
      </c>
      <c r="AX593" s="509" t="str">
        <f>IF(_penmei3_month_day!AA579="","",_penmei3_month_day!AA579)</f>
        <v/>
      </c>
      <c r="AY593" s="498" t="str">
        <f>IF(_penmei3_month_day!AB579="","",_penmei3_month_day!AB579)</f>
        <v/>
      </c>
      <c r="AZ593" s="509" t="str">
        <f>IF(_penmei3_month_day!AC579="","",_penmei3_month_day!AC579)</f>
        <v/>
      </c>
      <c r="BA593" s="498" t="str">
        <f>IF(_penmei3_month_day!AD579="","",_penmei3_month_day!AD579)</f>
        <v/>
      </c>
      <c r="BB593" s="509" t="str">
        <f>IF(_penmei3_month_day!AE579="","",_penmei3_month_day!AE579)</f>
        <v/>
      </c>
      <c r="BC593" s="498" t="str">
        <f>IF(_penmei3_month_day!AF579="","",_penmei3_month_day!AF579)</f>
        <v/>
      </c>
      <c r="BD593" s="510"/>
      <c r="BE593" s="510"/>
    </row>
    <row ht="19.5" customHeight="1" r="594">
      <c r="A594" s="240">
        <f ca="1">IF(HOUR(I594)=0,A593+1,A593)</f>
        <v>43641</v>
      </c>
      <c r="B594" s="241">
        <f ca="1">A594</f>
        <v>43641</v>
      </c>
      <c r="C594" s="242" t="str">
        <f>IF(AND(G594&lt;16,G594&gt;=8),"白",IF(AND(G594&lt;8,G594&gt;=0),"夜",IF(G594&gt;=16,"中")))</f>
        <v>夜</v>
      </c>
      <c r="D594" s="242">
        <f ca="1">DAY(A594)</f>
        <v>25</v>
      </c>
      <c r="E594" s="242">
        <f>E593</f>
        <v>1</v>
      </c>
      <c r="F594" s="243" t="str">
        <f>IF(AND(E594=1),"甲班",IF(AND(E594=2),"乙班",IF(AND(E594=3),"丙班",IF(AND(E594=4),"丁班",))))</f>
        <v>甲班</v>
      </c>
      <c r="G594" s="242">
        <f>IF(I594=0,0,HOUR(I594-0))</f>
        <v>2</v>
      </c>
      <c r="H594" s="244">
        <f>H593</f>
        <v>0.041666666666666699</v>
      </c>
      <c r="I594" s="245">
        <f>IF(HOUR(I593)=0,H594,I593+H594)</f>
        <v>0.083333333333333398</v>
      </c>
      <c r="J594" s="498" t="str">
        <f>IF(_penmei2_month_day!A580="","",_penmei2_month_day!A580)</f>
        <v/>
      </c>
      <c r="K594" s="498" t="str">
        <f>IF(_penmei2_month_day!B580="","",_penmei2_month_day!B580)</f>
        <v/>
      </c>
      <c r="L594" s="499" t="str">
        <f>IF(_penmei2_month_day!C580="","",_penmei2_month_day!C580)</f>
        <v/>
      </c>
      <c r="M594" s="500" t="str">
        <f>IF(_penmei2_month_day!D580="","",_penmei2_month_day!D580)</f>
        <v/>
      </c>
      <c r="N594" s="501" t="str">
        <f>IF(_penmei2_month_day!E580="","",_penmei2_month_day!E580)</f>
        <v/>
      </c>
      <c r="O594" s="501" t="str">
        <f>IF(_penmei2_month_day!F580="","",_penmei2_month_day!F580)</f>
        <v/>
      </c>
      <c r="P594" s="499" t="str">
        <f>IF(_penmei2_month_day!G580="","",_penmei2_month_day!G580)</f>
        <v/>
      </c>
      <c r="Q594" s="502" t="str">
        <f>IF(_penmei2_month_day!H580="","",_penmei2_month_day!H580)</f>
        <v/>
      </c>
      <c r="R594" s="503" t="str">
        <f>IF(_penmei2_month_day!I580="","",_penmei2_month_day!I580)</f>
        <v/>
      </c>
      <c r="S594" s="504" t="str">
        <f>IF(_penmei2_month_day!J580="","",_penmei2_month_day!J580)</f>
        <v/>
      </c>
      <c r="T594" s="505" t="str">
        <f>IF(_penmei2_month_day!K580="","",_penmei2_month_day!K580)</f>
        <v/>
      </c>
      <c r="U594" s="499" t="str">
        <f>IF(_penmei2_month_day!L580="","",_penmei2_month_day!L580)</f>
        <v/>
      </c>
      <c r="V594" s="499" t="str">
        <f>IF(_penmei2_month_day!M580="","",_penmei2_month_day!M580)</f>
        <v/>
      </c>
      <c r="W594" s="506" t="str">
        <f>IF(_penmei2_month_day!N580="","",_penmei2_month_day!N580)</f>
        <v/>
      </c>
      <c r="X594" s="507" t="str">
        <f>IF(_penmei3_month_day!A580="","",_penmei3_month_day!A580)</f>
        <v/>
      </c>
      <c r="Y594" s="508" t="str">
        <f>IF(_penmei3_month_day!B580="","",_penmei3_month_day!B580)</f>
        <v/>
      </c>
      <c r="Z594" s="509" t="str">
        <f>IF(_penmei3_month_day!C580="","",_penmei3_month_day!C580)</f>
        <v/>
      </c>
      <c r="AA594" s="498" t="str">
        <f>IF(_penmei3_month_day!D580="","",_penmei3_month_day!D580)</f>
        <v/>
      </c>
      <c r="AB594" s="509" t="str">
        <f>IF(_penmei3_month_day!E580="","",_penmei3_month_day!E580)</f>
        <v/>
      </c>
      <c r="AC594" s="498" t="str">
        <f>IF(_penmei3_month_day!F580="","",_penmei3_month_day!F580)</f>
        <v/>
      </c>
      <c r="AD594" s="507" t="str">
        <f>IF(_penmei3_month_day!G580="","",_penmei3_month_day!G580)</f>
        <v/>
      </c>
      <c r="AE594" s="508" t="str">
        <f>IF(_penmei3_month_day!H580="","",_penmei3_month_day!H580)</f>
        <v/>
      </c>
      <c r="AF594" s="509" t="str">
        <f>IF(_penmei3_month_day!I580="","",_penmei3_month_day!I580)</f>
        <v/>
      </c>
      <c r="AG594" s="498" t="str">
        <f>IF(_penmei3_month_day!J580="","",_penmei3_month_day!J580)</f>
        <v/>
      </c>
      <c r="AH594" s="509" t="str">
        <f>IF(_penmei3_month_day!K580="","",_penmei3_month_day!K580)</f>
        <v/>
      </c>
      <c r="AI594" s="498" t="str">
        <f>IF(_penmei3_month_day!L580="","",_penmei3_month_day!L580)</f>
        <v/>
      </c>
      <c r="AJ594" s="509" t="str">
        <f>IF(_penmei3_month_day!M580="","",_penmei3_month_day!M580)</f>
        <v/>
      </c>
      <c r="AK594" s="498" t="str">
        <f>IF(_penmei3_month_day!N580="","",_penmei3_month_day!N580)</f>
        <v/>
      </c>
      <c r="AL594" s="509" t="str">
        <f>IF(_penmei3_month_day!O580="","",_penmei3_month_day!O580)</f>
        <v/>
      </c>
      <c r="AM594" s="498" t="str">
        <f>IF(_penmei3_month_day!P580="","",_penmei3_month_day!P580)</f>
        <v/>
      </c>
      <c r="AN594" s="509" t="str">
        <f>IF(_penmei3_month_day!Q580="","",_penmei3_month_day!Q580)</f>
        <v/>
      </c>
      <c r="AO594" s="498" t="str">
        <f>IF(_penmei3_month_day!R580="","",_penmei3_month_day!R580)</f>
        <v/>
      </c>
      <c r="AP594" s="509" t="str">
        <f>IF(_penmei3_month_day!S580="","",_penmei3_month_day!S580)</f>
        <v/>
      </c>
      <c r="AQ594" s="498" t="str">
        <f>IF(_penmei3_month_day!T580="","",_penmei3_month_day!T580)</f>
        <v/>
      </c>
      <c r="AR594" s="509" t="str">
        <f>IF(_penmei3_month_day!U580="","",_penmei3_month_day!U580)</f>
        <v/>
      </c>
      <c r="AS594" s="498" t="str">
        <f>IF(_penmei3_month_day!V580="","",_penmei3_month_day!V580)</f>
        <v/>
      </c>
      <c r="AT594" s="509" t="str">
        <f>IF(_penmei3_month_day!W580="","",_penmei3_month_day!W580)</f>
        <v/>
      </c>
      <c r="AU594" s="498" t="str">
        <f>IF(_penmei3_month_day!X580="","",_penmei3_month_day!X580)</f>
        <v/>
      </c>
      <c r="AV594" s="509" t="str">
        <f>IF(_penmei3_month_day!Y580="","",_penmei3_month_day!Y580)</f>
        <v/>
      </c>
      <c r="AW594" s="498" t="str">
        <f>IF(_penmei3_month_day!Z580="","",_penmei3_month_day!Z580)</f>
        <v/>
      </c>
      <c r="AX594" s="509" t="str">
        <f>IF(_penmei3_month_day!AA580="","",_penmei3_month_day!AA580)</f>
        <v/>
      </c>
      <c r="AY594" s="498" t="str">
        <f>IF(_penmei3_month_day!AB580="","",_penmei3_month_day!AB580)</f>
        <v/>
      </c>
      <c r="AZ594" s="509" t="str">
        <f>IF(_penmei3_month_day!AC580="","",_penmei3_month_day!AC580)</f>
        <v/>
      </c>
      <c r="BA594" s="498" t="str">
        <f>IF(_penmei3_month_day!AD580="","",_penmei3_month_day!AD580)</f>
        <v/>
      </c>
      <c r="BB594" s="509" t="str">
        <f>IF(_penmei3_month_day!AE580="","",_penmei3_month_day!AE580)</f>
        <v/>
      </c>
      <c r="BC594" s="498" t="str">
        <f>IF(_penmei3_month_day!AF580="","",_penmei3_month_day!AF580)</f>
        <v/>
      </c>
      <c r="BD594" s="510"/>
      <c r="BE594" s="510"/>
    </row>
    <row ht="19.5" customHeight="1" r="595">
      <c r="A595" s="240">
        <f ca="1">IF(HOUR(I595)=0,A594+1,A594)</f>
        <v>43641</v>
      </c>
      <c r="B595" s="241">
        <f ca="1">A595</f>
        <v>43641</v>
      </c>
      <c r="C595" s="242" t="str">
        <f>IF(AND(G595&lt;16,G595&gt;=8),"白",IF(AND(G595&lt;8,G595&gt;=0),"夜",IF(G595&gt;=16,"中")))</f>
        <v>夜</v>
      </c>
      <c r="D595" s="242">
        <f ca="1">DAY(A595)</f>
        <v>25</v>
      </c>
      <c r="E595" s="242">
        <f>E594</f>
        <v>1</v>
      </c>
      <c r="F595" s="243" t="str">
        <f>IF(AND(E595=1),"甲班",IF(AND(E595=2),"乙班",IF(AND(E595=3),"丙班",IF(AND(E595=4),"丁班",))))</f>
        <v>甲班</v>
      </c>
      <c r="G595" s="242">
        <f>IF(I595=0,0,HOUR(I595-0))</f>
        <v>3</v>
      </c>
      <c r="H595" s="244">
        <f>H594</f>
        <v>0.041666666666666699</v>
      </c>
      <c r="I595" s="245">
        <f>IF(HOUR(I594)=0,H595,I594+H595)</f>
        <v>0.125</v>
      </c>
      <c r="J595" s="498" t="str">
        <f>IF(_penmei2_month_day!A581="","",_penmei2_month_day!A581)</f>
        <v/>
      </c>
      <c r="K595" s="498" t="str">
        <f>IF(_penmei2_month_day!B581="","",_penmei2_month_day!B581)</f>
        <v/>
      </c>
      <c r="L595" s="499" t="str">
        <f>IF(_penmei2_month_day!C581="","",_penmei2_month_day!C581)</f>
        <v/>
      </c>
      <c r="M595" s="500" t="str">
        <f>IF(_penmei2_month_day!D581="","",_penmei2_month_day!D581)</f>
        <v/>
      </c>
      <c r="N595" s="501" t="str">
        <f>IF(_penmei2_month_day!E581="","",_penmei2_month_day!E581)</f>
        <v/>
      </c>
      <c r="O595" s="501" t="str">
        <f>IF(_penmei2_month_day!F581="","",_penmei2_month_day!F581)</f>
        <v/>
      </c>
      <c r="P595" s="499" t="str">
        <f>IF(_penmei2_month_day!G581="","",_penmei2_month_day!G581)</f>
        <v/>
      </c>
      <c r="Q595" s="502" t="str">
        <f>IF(_penmei2_month_day!H581="","",_penmei2_month_day!H581)</f>
        <v/>
      </c>
      <c r="R595" s="503" t="str">
        <f>IF(_penmei2_month_day!I581="","",_penmei2_month_day!I581)</f>
        <v/>
      </c>
      <c r="S595" s="504" t="str">
        <f>IF(_penmei2_month_day!J581="","",_penmei2_month_day!J581)</f>
        <v/>
      </c>
      <c r="T595" s="505" t="str">
        <f>IF(_penmei2_month_day!K581="","",_penmei2_month_day!K581)</f>
        <v/>
      </c>
      <c r="U595" s="499" t="str">
        <f>IF(_penmei2_month_day!L581="","",_penmei2_month_day!L581)</f>
        <v/>
      </c>
      <c r="V595" s="499" t="str">
        <f>IF(_penmei2_month_day!M581="","",_penmei2_month_day!M581)</f>
        <v/>
      </c>
      <c r="W595" s="506" t="str">
        <f>IF(_penmei2_month_day!N581="","",_penmei2_month_day!N581)</f>
        <v/>
      </c>
      <c r="X595" s="507" t="str">
        <f>IF(_penmei3_month_day!A581="","",_penmei3_month_day!A581)</f>
        <v/>
      </c>
      <c r="Y595" s="508" t="str">
        <f>IF(_penmei3_month_day!B581="","",_penmei3_month_day!B581)</f>
        <v/>
      </c>
      <c r="Z595" s="509" t="str">
        <f>IF(_penmei3_month_day!C581="","",_penmei3_month_day!C581)</f>
        <v/>
      </c>
      <c r="AA595" s="498" t="str">
        <f>IF(_penmei3_month_day!D581="","",_penmei3_month_day!D581)</f>
        <v/>
      </c>
      <c r="AB595" s="509" t="str">
        <f>IF(_penmei3_month_day!E581="","",_penmei3_month_day!E581)</f>
        <v/>
      </c>
      <c r="AC595" s="498" t="str">
        <f>IF(_penmei3_month_day!F581="","",_penmei3_month_day!F581)</f>
        <v/>
      </c>
      <c r="AD595" s="507" t="str">
        <f>IF(_penmei3_month_day!G581="","",_penmei3_month_day!G581)</f>
        <v/>
      </c>
      <c r="AE595" s="508" t="str">
        <f>IF(_penmei3_month_day!H581="","",_penmei3_month_day!H581)</f>
        <v/>
      </c>
      <c r="AF595" s="509" t="str">
        <f>IF(_penmei3_month_day!I581="","",_penmei3_month_day!I581)</f>
        <v/>
      </c>
      <c r="AG595" s="498" t="str">
        <f>IF(_penmei3_month_day!J581="","",_penmei3_month_day!J581)</f>
        <v/>
      </c>
      <c r="AH595" s="509" t="str">
        <f>IF(_penmei3_month_day!K581="","",_penmei3_month_day!K581)</f>
        <v/>
      </c>
      <c r="AI595" s="498" t="str">
        <f>IF(_penmei3_month_day!L581="","",_penmei3_month_day!L581)</f>
        <v/>
      </c>
      <c r="AJ595" s="509" t="str">
        <f>IF(_penmei3_month_day!M581="","",_penmei3_month_day!M581)</f>
        <v/>
      </c>
      <c r="AK595" s="498" t="str">
        <f>IF(_penmei3_month_day!N581="","",_penmei3_month_day!N581)</f>
        <v/>
      </c>
      <c r="AL595" s="509" t="str">
        <f>IF(_penmei3_month_day!O581="","",_penmei3_month_day!O581)</f>
        <v/>
      </c>
      <c r="AM595" s="498" t="str">
        <f>IF(_penmei3_month_day!P581="","",_penmei3_month_day!P581)</f>
        <v/>
      </c>
      <c r="AN595" s="509" t="str">
        <f>IF(_penmei3_month_day!Q581="","",_penmei3_month_day!Q581)</f>
        <v/>
      </c>
      <c r="AO595" s="498" t="str">
        <f>IF(_penmei3_month_day!R581="","",_penmei3_month_day!R581)</f>
        <v/>
      </c>
      <c r="AP595" s="509" t="str">
        <f>IF(_penmei3_month_day!S581="","",_penmei3_month_day!S581)</f>
        <v/>
      </c>
      <c r="AQ595" s="498" t="str">
        <f>IF(_penmei3_month_day!T581="","",_penmei3_month_day!T581)</f>
        <v/>
      </c>
      <c r="AR595" s="509" t="str">
        <f>IF(_penmei3_month_day!U581="","",_penmei3_month_day!U581)</f>
        <v/>
      </c>
      <c r="AS595" s="498" t="str">
        <f>IF(_penmei3_month_day!V581="","",_penmei3_month_day!V581)</f>
        <v/>
      </c>
      <c r="AT595" s="509" t="str">
        <f>IF(_penmei3_month_day!W581="","",_penmei3_month_day!W581)</f>
        <v/>
      </c>
      <c r="AU595" s="498" t="str">
        <f>IF(_penmei3_month_day!X581="","",_penmei3_month_day!X581)</f>
        <v/>
      </c>
      <c r="AV595" s="509" t="str">
        <f>IF(_penmei3_month_day!Y581="","",_penmei3_month_day!Y581)</f>
        <v/>
      </c>
      <c r="AW595" s="498" t="str">
        <f>IF(_penmei3_month_day!Z581="","",_penmei3_month_day!Z581)</f>
        <v/>
      </c>
      <c r="AX595" s="509" t="str">
        <f>IF(_penmei3_month_day!AA581="","",_penmei3_month_day!AA581)</f>
        <v/>
      </c>
      <c r="AY595" s="498" t="str">
        <f>IF(_penmei3_month_day!AB581="","",_penmei3_month_day!AB581)</f>
        <v/>
      </c>
      <c r="AZ595" s="509" t="str">
        <f>IF(_penmei3_month_day!AC581="","",_penmei3_month_day!AC581)</f>
        <v/>
      </c>
      <c r="BA595" s="498" t="str">
        <f>IF(_penmei3_month_day!AD581="","",_penmei3_month_day!AD581)</f>
        <v/>
      </c>
      <c r="BB595" s="509" t="str">
        <f>IF(_penmei3_month_day!AE581="","",_penmei3_month_day!AE581)</f>
        <v/>
      </c>
      <c r="BC595" s="498" t="str">
        <f>IF(_penmei3_month_day!AF581="","",_penmei3_month_day!AF581)</f>
        <v/>
      </c>
      <c r="BD595" s="510"/>
      <c r="BE595" s="510"/>
    </row>
    <row ht="19.5" customHeight="1" r="596">
      <c r="A596" s="240">
        <f ca="1">IF(HOUR(I596)=0,A595+1,A595)</f>
        <v>43641</v>
      </c>
      <c r="B596" s="241">
        <f ca="1">A596</f>
        <v>43641</v>
      </c>
      <c r="C596" s="242" t="str">
        <f>IF(AND(G596&lt;16,G596&gt;=8),"白",IF(AND(G596&lt;8,G596&gt;=0),"夜",IF(G596&gt;=16,"中")))</f>
        <v>夜</v>
      </c>
      <c r="D596" s="242">
        <f ca="1">DAY(A596)</f>
        <v>25</v>
      </c>
      <c r="E596" s="242">
        <f>E595</f>
        <v>1</v>
      </c>
      <c r="F596" s="243" t="str">
        <f>IF(AND(E596=1),"甲班",IF(AND(E596=2),"乙班",IF(AND(E596=3),"丙班",IF(AND(E596=4),"丁班",))))</f>
        <v>甲班</v>
      </c>
      <c r="G596" s="242">
        <f>IF(I596=0,0,HOUR(I596-0))</f>
        <v>4</v>
      </c>
      <c r="H596" s="244">
        <f>H595</f>
        <v>0.041666666666666699</v>
      </c>
      <c r="I596" s="245">
        <f>IF(HOUR(I595)=0,H596,I595+H596)</f>
        <v>0.16666666666666699</v>
      </c>
      <c r="J596" s="498" t="str">
        <f>IF(_penmei2_month_day!A582="","",_penmei2_month_day!A582)</f>
        <v/>
      </c>
      <c r="K596" s="498" t="str">
        <f>IF(_penmei2_month_day!B582="","",_penmei2_month_day!B582)</f>
        <v/>
      </c>
      <c r="L596" s="499" t="str">
        <f>IF(_penmei2_month_day!C582="","",_penmei2_month_day!C582)</f>
        <v/>
      </c>
      <c r="M596" s="500" t="str">
        <f>IF(_penmei2_month_day!D582="","",_penmei2_month_day!D582)</f>
        <v/>
      </c>
      <c r="N596" s="501" t="str">
        <f>IF(_penmei2_month_day!E582="","",_penmei2_month_day!E582)</f>
        <v/>
      </c>
      <c r="O596" s="501" t="str">
        <f>IF(_penmei2_month_day!F582="","",_penmei2_month_day!F582)</f>
        <v/>
      </c>
      <c r="P596" s="499" t="str">
        <f>IF(_penmei2_month_day!G582="","",_penmei2_month_day!G582)</f>
        <v/>
      </c>
      <c r="Q596" s="502" t="str">
        <f>IF(_penmei2_month_day!H582="","",_penmei2_month_day!H582)</f>
        <v/>
      </c>
      <c r="R596" s="503" t="str">
        <f>IF(_penmei2_month_day!I582="","",_penmei2_month_day!I582)</f>
        <v/>
      </c>
      <c r="S596" s="504" t="str">
        <f>IF(_penmei2_month_day!J582="","",_penmei2_month_day!J582)</f>
        <v/>
      </c>
      <c r="T596" s="505" t="str">
        <f>IF(_penmei2_month_day!K582="","",_penmei2_month_day!K582)</f>
        <v/>
      </c>
      <c r="U596" s="499" t="str">
        <f>IF(_penmei2_month_day!L582="","",_penmei2_month_day!L582)</f>
        <v/>
      </c>
      <c r="V596" s="499" t="str">
        <f>IF(_penmei2_month_day!M582="","",_penmei2_month_day!M582)</f>
        <v/>
      </c>
      <c r="W596" s="506" t="str">
        <f>IF(_penmei2_month_day!N582="","",_penmei2_month_day!N582)</f>
        <v/>
      </c>
      <c r="X596" s="507" t="str">
        <f>IF(_penmei3_month_day!A582="","",_penmei3_month_day!A582)</f>
        <v/>
      </c>
      <c r="Y596" s="508" t="str">
        <f>IF(_penmei3_month_day!B582="","",_penmei3_month_day!B582)</f>
        <v/>
      </c>
      <c r="Z596" s="509" t="str">
        <f>IF(_penmei3_month_day!C582="","",_penmei3_month_day!C582)</f>
        <v/>
      </c>
      <c r="AA596" s="498" t="str">
        <f>IF(_penmei3_month_day!D582="","",_penmei3_month_day!D582)</f>
        <v/>
      </c>
      <c r="AB596" s="509" t="str">
        <f>IF(_penmei3_month_day!E582="","",_penmei3_month_day!E582)</f>
        <v/>
      </c>
      <c r="AC596" s="498" t="str">
        <f>IF(_penmei3_month_day!F582="","",_penmei3_month_day!F582)</f>
        <v/>
      </c>
      <c r="AD596" s="507" t="str">
        <f>IF(_penmei3_month_day!G582="","",_penmei3_month_day!G582)</f>
        <v/>
      </c>
      <c r="AE596" s="508" t="str">
        <f>IF(_penmei3_month_day!H582="","",_penmei3_month_day!H582)</f>
        <v/>
      </c>
      <c r="AF596" s="509" t="str">
        <f>IF(_penmei3_month_day!I582="","",_penmei3_month_day!I582)</f>
        <v/>
      </c>
      <c r="AG596" s="498" t="str">
        <f>IF(_penmei3_month_day!J582="","",_penmei3_month_day!J582)</f>
        <v/>
      </c>
      <c r="AH596" s="509" t="str">
        <f>IF(_penmei3_month_day!K582="","",_penmei3_month_day!K582)</f>
        <v/>
      </c>
      <c r="AI596" s="498" t="str">
        <f>IF(_penmei3_month_day!L582="","",_penmei3_month_day!L582)</f>
        <v/>
      </c>
      <c r="AJ596" s="509" t="str">
        <f>IF(_penmei3_month_day!M582="","",_penmei3_month_day!M582)</f>
        <v/>
      </c>
      <c r="AK596" s="498" t="str">
        <f>IF(_penmei3_month_day!N582="","",_penmei3_month_day!N582)</f>
        <v/>
      </c>
      <c r="AL596" s="509" t="str">
        <f>IF(_penmei3_month_day!O582="","",_penmei3_month_day!O582)</f>
        <v/>
      </c>
      <c r="AM596" s="498" t="str">
        <f>IF(_penmei3_month_day!P582="","",_penmei3_month_day!P582)</f>
        <v/>
      </c>
      <c r="AN596" s="509" t="str">
        <f>IF(_penmei3_month_day!Q582="","",_penmei3_month_day!Q582)</f>
        <v/>
      </c>
      <c r="AO596" s="498" t="str">
        <f>IF(_penmei3_month_day!R582="","",_penmei3_month_day!R582)</f>
        <v/>
      </c>
      <c r="AP596" s="509" t="str">
        <f>IF(_penmei3_month_day!S582="","",_penmei3_month_day!S582)</f>
        <v/>
      </c>
      <c r="AQ596" s="498" t="str">
        <f>IF(_penmei3_month_day!T582="","",_penmei3_month_day!T582)</f>
        <v/>
      </c>
      <c r="AR596" s="509" t="str">
        <f>IF(_penmei3_month_day!U582="","",_penmei3_month_day!U582)</f>
        <v/>
      </c>
      <c r="AS596" s="498" t="str">
        <f>IF(_penmei3_month_day!V582="","",_penmei3_month_day!V582)</f>
        <v/>
      </c>
      <c r="AT596" s="509" t="str">
        <f>IF(_penmei3_month_day!W582="","",_penmei3_month_day!W582)</f>
        <v/>
      </c>
      <c r="AU596" s="498" t="str">
        <f>IF(_penmei3_month_day!X582="","",_penmei3_month_day!X582)</f>
        <v/>
      </c>
      <c r="AV596" s="509" t="str">
        <f>IF(_penmei3_month_day!Y582="","",_penmei3_month_day!Y582)</f>
        <v/>
      </c>
      <c r="AW596" s="498" t="str">
        <f>IF(_penmei3_month_day!Z582="","",_penmei3_month_day!Z582)</f>
        <v/>
      </c>
      <c r="AX596" s="509" t="str">
        <f>IF(_penmei3_month_day!AA582="","",_penmei3_month_day!AA582)</f>
        <v/>
      </c>
      <c r="AY596" s="498" t="str">
        <f>IF(_penmei3_month_day!AB582="","",_penmei3_month_day!AB582)</f>
        <v/>
      </c>
      <c r="AZ596" s="509" t="str">
        <f>IF(_penmei3_month_day!AC582="","",_penmei3_month_day!AC582)</f>
        <v/>
      </c>
      <c r="BA596" s="498" t="str">
        <f>IF(_penmei3_month_day!AD582="","",_penmei3_month_day!AD582)</f>
        <v/>
      </c>
      <c r="BB596" s="509" t="str">
        <f>IF(_penmei3_month_day!AE582="","",_penmei3_month_day!AE582)</f>
        <v/>
      </c>
      <c r="BC596" s="498" t="str">
        <f>IF(_penmei3_month_day!AF582="","",_penmei3_month_day!AF582)</f>
        <v/>
      </c>
      <c r="BD596" s="510"/>
      <c r="BE596" s="510"/>
    </row>
    <row ht="19.5" customHeight="1" r="597">
      <c r="A597" s="240">
        <f ca="1">IF(HOUR(I597)=0,A596+1,A596)</f>
        <v>43641</v>
      </c>
      <c r="B597" s="241">
        <f ca="1">A597</f>
        <v>43641</v>
      </c>
      <c r="C597" s="242" t="str">
        <f>IF(AND(G597&lt;16,G597&gt;=8),"白",IF(AND(G597&lt;8,G597&gt;=0),"夜",IF(G597&gt;=16,"中")))</f>
        <v>夜</v>
      </c>
      <c r="D597" s="242">
        <f ca="1">DAY(A597)</f>
        <v>25</v>
      </c>
      <c r="E597" s="242">
        <f>E596</f>
        <v>1</v>
      </c>
      <c r="F597" s="243" t="str">
        <f>IF(AND(E597=1),"甲班",IF(AND(E597=2),"乙班",IF(AND(E597=3),"丙班",IF(AND(E597=4),"丁班",))))</f>
        <v>甲班</v>
      </c>
      <c r="G597" s="242">
        <f>IF(I597=0,0,HOUR(I597-0))</f>
        <v>5</v>
      </c>
      <c r="H597" s="244">
        <f>H596</f>
        <v>0.041666666666666699</v>
      </c>
      <c r="I597" s="245">
        <f>IF(HOUR(I596)=0,H597,I596+H597)</f>
        <v>0.20833333333333301</v>
      </c>
      <c r="J597" s="498" t="str">
        <f>IF(_penmei2_month_day!A583="","",_penmei2_month_day!A583)</f>
        <v/>
      </c>
      <c r="K597" s="498" t="str">
        <f>IF(_penmei2_month_day!B583="","",_penmei2_month_day!B583)</f>
        <v/>
      </c>
      <c r="L597" s="499" t="str">
        <f>IF(_penmei2_month_day!C583="","",_penmei2_month_day!C583)</f>
        <v/>
      </c>
      <c r="M597" s="500" t="str">
        <f>IF(_penmei2_month_day!D583="","",_penmei2_month_day!D583)</f>
        <v/>
      </c>
      <c r="N597" s="501" t="str">
        <f>IF(_penmei2_month_day!E583="","",_penmei2_month_day!E583)</f>
        <v/>
      </c>
      <c r="O597" s="501" t="str">
        <f>IF(_penmei2_month_day!F583="","",_penmei2_month_day!F583)</f>
        <v/>
      </c>
      <c r="P597" s="499" t="str">
        <f>IF(_penmei2_month_day!G583="","",_penmei2_month_day!G583)</f>
        <v/>
      </c>
      <c r="Q597" s="502" t="str">
        <f>IF(_penmei2_month_day!H583="","",_penmei2_month_day!H583)</f>
        <v/>
      </c>
      <c r="R597" s="503" t="str">
        <f>IF(_penmei2_month_day!I583="","",_penmei2_month_day!I583)</f>
        <v/>
      </c>
      <c r="S597" s="504" t="str">
        <f>IF(_penmei2_month_day!J583="","",_penmei2_month_day!J583)</f>
        <v/>
      </c>
      <c r="T597" s="505" t="str">
        <f>IF(_penmei2_month_day!K583="","",_penmei2_month_day!K583)</f>
        <v/>
      </c>
      <c r="U597" s="499" t="str">
        <f>IF(_penmei2_month_day!L583="","",_penmei2_month_day!L583)</f>
        <v/>
      </c>
      <c r="V597" s="499" t="str">
        <f>IF(_penmei2_month_day!M583="","",_penmei2_month_day!M583)</f>
        <v/>
      </c>
      <c r="W597" s="506" t="str">
        <f>IF(_penmei2_month_day!N583="","",_penmei2_month_day!N583)</f>
        <v/>
      </c>
      <c r="X597" s="507" t="str">
        <f>IF(_penmei3_month_day!A583="","",_penmei3_month_day!A583)</f>
        <v/>
      </c>
      <c r="Y597" s="508" t="str">
        <f>IF(_penmei3_month_day!B583="","",_penmei3_month_day!B583)</f>
        <v/>
      </c>
      <c r="Z597" s="509" t="str">
        <f>IF(_penmei3_month_day!C583="","",_penmei3_month_day!C583)</f>
        <v/>
      </c>
      <c r="AA597" s="498" t="str">
        <f>IF(_penmei3_month_day!D583="","",_penmei3_month_day!D583)</f>
        <v/>
      </c>
      <c r="AB597" s="509" t="str">
        <f>IF(_penmei3_month_day!E583="","",_penmei3_month_day!E583)</f>
        <v/>
      </c>
      <c r="AC597" s="498" t="str">
        <f>IF(_penmei3_month_day!F583="","",_penmei3_month_day!F583)</f>
        <v/>
      </c>
      <c r="AD597" s="507" t="str">
        <f>IF(_penmei3_month_day!G583="","",_penmei3_month_day!G583)</f>
        <v/>
      </c>
      <c r="AE597" s="508" t="str">
        <f>IF(_penmei3_month_day!H583="","",_penmei3_month_day!H583)</f>
        <v/>
      </c>
      <c r="AF597" s="509" t="str">
        <f>IF(_penmei3_month_day!I583="","",_penmei3_month_day!I583)</f>
        <v/>
      </c>
      <c r="AG597" s="498" t="str">
        <f>IF(_penmei3_month_day!J583="","",_penmei3_month_day!J583)</f>
        <v/>
      </c>
      <c r="AH597" s="509" t="str">
        <f>IF(_penmei3_month_day!K583="","",_penmei3_month_day!K583)</f>
        <v/>
      </c>
      <c r="AI597" s="498" t="str">
        <f>IF(_penmei3_month_day!L583="","",_penmei3_month_day!L583)</f>
        <v/>
      </c>
      <c r="AJ597" s="509" t="str">
        <f>IF(_penmei3_month_day!M583="","",_penmei3_month_day!M583)</f>
        <v/>
      </c>
      <c r="AK597" s="498" t="str">
        <f>IF(_penmei3_month_day!N583="","",_penmei3_month_day!N583)</f>
        <v/>
      </c>
      <c r="AL597" s="509" t="str">
        <f>IF(_penmei3_month_day!O583="","",_penmei3_month_day!O583)</f>
        <v/>
      </c>
      <c r="AM597" s="498" t="str">
        <f>IF(_penmei3_month_day!P583="","",_penmei3_month_day!P583)</f>
        <v/>
      </c>
      <c r="AN597" s="509" t="str">
        <f>IF(_penmei3_month_day!Q583="","",_penmei3_month_day!Q583)</f>
        <v/>
      </c>
      <c r="AO597" s="498" t="str">
        <f>IF(_penmei3_month_day!R583="","",_penmei3_month_day!R583)</f>
        <v/>
      </c>
      <c r="AP597" s="509" t="str">
        <f>IF(_penmei3_month_day!S583="","",_penmei3_month_day!S583)</f>
        <v/>
      </c>
      <c r="AQ597" s="498" t="str">
        <f>IF(_penmei3_month_day!T583="","",_penmei3_month_day!T583)</f>
        <v/>
      </c>
      <c r="AR597" s="509" t="str">
        <f>IF(_penmei3_month_day!U583="","",_penmei3_month_day!U583)</f>
        <v/>
      </c>
      <c r="AS597" s="498" t="str">
        <f>IF(_penmei3_month_day!V583="","",_penmei3_month_day!V583)</f>
        <v/>
      </c>
      <c r="AT597" s="509" t="str">
        <f>IF(_penmei3_month_day!W583="","",_penmei3_month_day!W583)</f>
        <v/>
      </c>
      <c r="AU597" s="498" t="str">
        <f>IF(_penmei3_month_day!X583="","",_penmei3_month_day!X583)</f>
        <v/>
      </c>
      <c r="AV597" s="509" t="str">
        <f>IF(_penmei3_month_day!Y583="","",_penmei3_month_day!Y583)</f>
        <v/>
      </c>
      <c r="AW597" s="498" t="str">
        <f>IF(_penmei3_month_day!Z583="","",_penmei3_month_day!Z583)</f>
        <v/>
      </c>
      <c r="AX597" s="509" t="str">
        <f>IF(_penmei3_month_day!AA583="","",_penmei3_month_day!AA583)</f>
        <v/>
      </c>
      <c r="AY597" s="498" t="str">
        <f>IF(_penmei3_month_day!AB583="","",_penmei3_month_day!AB583)</f>
        <v/>
      </c>
      <c r="AZ597" s="509" t="str">
        <f>IF(_penmei3_month_day!AC583="","",_penmei3_month_day!AC583)</f>
        <v/>
      </c>
      <c r="BA597" s="498" t="str">
        <f>IF(_penmei3_month_day!AD583="","",_penmei3_month_day!AD583)</f>
        <v/>
      </c>
      <c r="BB597" s="509" t="str">
        <f>IF(_penmei3_month_day!AE583="","",_penmei3_month_day!AE583)</f>
        <v/>
      </c>
      <c r="BC597" s="498" t="str">
        <f>IF(_penmei3_month_day!AF583="","",_penmei3_month_day!AF583)</f>
        <v/>
      </c>
      <c r="BD597" s="510"/>
      <c r="BE597" s="510"/>
    </row>
    <row ht="19.5" customHeight="1" r="598">
      <c r="A598" s="240">
        <f ca="1">IF(HOUR(I598)=0,A597+1,A597)</f>
        <v>43641</v>
      </c>
      <c r="B598" s="241">
        <f ca="1">A598</f>
        <v>43641</v>
      </c>
      <c r="C598" s="242" t="str">
        <f>IF(AND(G598&lt;16,G598&gt;=8),"白",IF(AND(G598&lt;8,G598&gt;=0),"夜",IF(G598&gt;=16,"中")))</f>
        <v>夜</v>
      </c>
      <c r="D598" s="242">
        <f ca="1">DAY(A598)</f>
        <v>25</v>
      </c>
      <c r="E598" s="242">
        <f>E597</f>
        <v>1</v>
      </c>
      <c r="F598" s="243" t="str">
        <f>IF(AND(E598=1),"甲班",IF(AND(E598=2),"乙班",IF(AND(E598=3),"丙班",IF(AND(E598=4),"丁班",))))</f>
        <v>甲班</v>
      </c>
      <c r="G598" s="242">
        <f>IF(I598=0,0,HOUR(I598-0))</f>
        <v>6</v>
      </c>
      <c r="H598" s="244">
        <f>H597</f>
        <v>0.041666666666666699</v>
      </c>
      <c r="I598" s="245">
        <f>IF(HOUR(I597)=0,H598,I597+H598)</f>
        <v>0.25</v>
      </c>
      <c r="J598" s="498" t="str">
        <f>IF(_penmei2_month_day!A584="","",_penmei2_month_day!A584)</f>
        <v/>
      </c>
      <c r="K598" s="498" t="str">
        <f>IF(_penmei2_month_day!B584="","",_penmei2_month_day!B584)</f>
        <v/>
      </c>
      <c r="L598" s="499" t="str">
        <f>IF(_penmei2_month_day!C584="","",_penmei2_month_day!C584)</f>
        <v/>
      </c>
      <c r="M598" s="500" t="str">
        <f>IF(_penmei2_month_day!D584="","",_penmei2_month_day!D584)</f>
        <v/>
      </c>
      <c r="N598" s="501" t="str">
        <f>IF(_penmei2_month_day!E584="","",_penmei2_month_day!E584)</f>
        <v/>
      </c>
      <c r="O598" s="501" t="str">
        <f>IF(_penmei2_month_day!F584="","",_penmei2_month_day!F584)</f>
        <v/>
      </c>
      <c r="P598" s="499" t="str">
        <f>IF(_penmei2_month_day!G584="","",_penmei2_month_day!G584)</f>
        <v/>
      </c>
      <c r="Q598" s="502" t="str">
        <f>IF(_penmei2_month_day!H584="","",_penmei2_month_day!H584)</f>
        <v/>
      </c>
      <c r="R598" s="503" t="str">
        <f>IF(_penmei2_month_day!I584="","",_penmei2_month_day!I584)</f>
        <v/>
      </c>
      <c r="S598" s="504" t="str">
        <f>IF(_penmei2_month_day!J584="","",_penmei2_month_day!J584)</f>
        <v/>
      </c>
      <c r="T598" s="505" t="str">
        <f>IF(_penmei2_month_day!K584="","",_penmei2_month_day!K584)</f>
        <v/>
      </c>
      <c r="U598" s="499" t="str">
        <f>IF(_penmei2_month_day!L584="","",_penmei2_month_day!L584)</f>
        <v/>
      </c>
      <c r="V598" s="499" t="str">
        <f>IF(_penmei2_month_day!M584="","",_penmei2_month_day!M584)</f>
        <v/>
      </c>
      <c r="W598" s="506" t="str">
        <f>IF(_penmei2_month_day!N584="","",_penmei2_month_day!N584)</f>
        <v/>
      </c>
      <c r="X598" s="507" t="str">
        <f>IF(_penmei3_month_day!A584="","",_penmei3_month_day!A584)</f>
        <v/>
      </c>
      <c r="Y598" s="508" t="str">
        <f>IF(_penmei3_month_day!B584="","",_penmei3_month_day!B584)</f>
        <v/>
      </c>
      <c r="Z598" s="509" t="str">
        <f>IF(_penmei3_month_day!C584="","",_penmei3_month_day!C584)</f>
        <v/>
      </c>
      <c r="AA598" s="498" t="str">
        <f>IF(_penmei3_month_day!D584="","",_penmei3_month_day!D584)</f>
        <v/>
      </c>
      <c r="AB598" s="509" t="str">
        <f>IF(_penmei3_month_day!E584="","",_penmei3_month_day!E584)</f>
        <v/>
      </c>
      <c r="AC598" s="498" t="str">
        <f>IF(_penmei3_month_day!F584="","",_penmei3_month_day!F584)</f>
        <v/>
      </c>
      <c r="AD598" s="507" t="str">
        <f>IF(_penmei3_month_day!G584="","",_penmei3_month_day!G584)</f>
        <v/>
      </c>
      <c r="AE598" s="508" t="str">
        <f>IF(_penmei3_month_day!H584="","",_penmei3_month_day!H584)</f>
        <v/>
      </c>
      <c r="AF598" s="509" t="str">
        <f>IF(_penmei3_month_day!I584="","",_penmei3_month_day!I584)</f>
        <v/>
      </c>
      <c r="AG598" s="498" t="str">
        <f>IF(_penmei3_month_day!J584="","",_penmei3_month_day!J584)</f>
        <v/>
      </c>
      <c r="AH598" s="509" t="str">
        <f>IF(_penmei3_month_day!K584="","",_penmei3_month_day!K584)</f>
        <v/>
      </c>
      <c r="AI598" s="498" t="str">
        <f>IF(_penmei3_month_day!L584="","",_penmei3_month_day!L584)</f>
        <v/>
      </c>
      <c r="AJ598" s="509" t="str">
        <f>IF(_penmei3_month_day!M584="","",_penmei3_month_day!M584)</f>
        <v/>
      </c>
      <c r="AK598" s="498" t="str">
        <f>IF(_penmei3_month_day!N584="","",_penmei3_month_day!N584)</f>
        <v/>
      </c>
      <c r="AL598" s="509" t="str">
        <f>IF(_penmei3_month_day!O584="","",_penmei3_month_day!O584)</f>
        <v/>
      </c>
      <c r="AM598" s="498" t="str">
        <f>IF(_penmei3_month_day!P584="","",_penmei3_month_day!P584)</f>
        <v/>
      </c>
      <c r="AN598" s="509" t="str">
        <f>IF(_penmei3_month_day!Q584="","",_penmei3_month_day!Q584)</f>
        <v/>
      </c>
      <c r="AO598" s="498" t="str">
        <f>IF(_penmei3_month_day!R584="","",_penmei3_month_day!R584)</f>
        <v/>
      </c>
      <c r="AP598" s="509" t="str">
        <f>IF(_penmei3_month_day!S584="","",_penmei3_month_day!S584)</f>
        <v/>
      </c>
      <c r="AQ598" s="498" t="str">
        <f>IF(_penmei3_month_day!T584="","",_penmei3_month_day!T584)</f>
        <v/>
      </c>
      <c r="AR598" s="509" t="str">
        <f>IF(_penmei3_month_day!U584="","",_penmei3_month_day!U584)</f>
        <v/>
      </c>
      <c r="AS598" s="498" t="str">
        <f>IF(_penmei3_month_day!V584="","",_penmei3_month_day!V584)</f>
        <v/>
      </c>
      <c r="AT598" s="509" t="str">
        <f>IF(_penmei3_month_day!W584="","",_penmei3_month_day!W584)</f>
        <v/>
      </c>
      <c r="AU598" s="498" t="str">
        <f>IF(_penmei3_month_day!X584="","",_penmei3_month_day!X584)</f>
        <v/>
      </c>
      <c r="AV598" s="509" t="str">
        <f>IF(_penmei3_month_day!Y584="","",_penmei3_month_day!Y584)</f>
        <v/>
      </c>
      <c r="AW598" s="498" t="str">
        <f>IF(_penmei3_month_day!Z584="","",_penmei3_month_day!Z584)</f>
        <v/>
      </c>
      <c r="AX598" s="509" t="str">
        <f>IF(_penmei3_month_day!AA584="","",_penmei3_month_day!AA584)</f>
        <v/>
      </c>
      <c r="AY598" s="498" t="str">
        <f>IF(_penmei3_month_day!AB584="","",_penmei3_month_day!AB584)</f>
        <v/>
      </c>
      <c r="AZ598" s="509" t="str">
        <f>IF(_penmei3_month_day!AC584="","",_penmei3_month_day!AC584)</f>
        <v/>
      </c>
      <c r="BA598" s="498" t="str">
        <f>IF(_penmei3_month_day!AD584="","",_penmei3_month_day!AD584)</f>
        <v/>
      </c>
      <c r="BB598" s="509" t="str">
        <f>IF(_penmei3_month_day!AE584="","",_penmei3_month_day!AE584)</f>
        <v/>
      </c>
      <c r="BC598" s="498" t="str">
        <f>IF(_penmei3_month_day!AF584="","",_penmei3_month_day!AF584)</f>
        <v/>
      </c>
      <c r="BD598" s="510"/>
      <c r="BE598" s="510"/>
    </row>
    <row ht="19.5" customHeight="1" r="599">
      <c r="A599" s="246">
        <f ca="1">IF(HOUR(I599)=0,A598+1,A598)</f>
        <v>43641</v>
      </c>
      <c r="B599" s="247">
        <f ca="1">A599</f>
        <v>43641</v>
      </c>
      <c r="C599" s="248" t="str">
        <f>IF(AND(G599&lt;16,G599&gt;=8),"白",IF(AND(G599&lt;8,G599&gt;=0),"夜",IF(G599&gt;=16,"中")))</f>
        <v>夜</v>
      </c>
      <c r="D599" s="248">
        <f ca="1">DAY(A599)</f>
        <v>25</v>
      </c>
      <c r="E599" s="248">
        <f>E598</f>
        <v>1</v>
      </c>
      <c r="F599" s="249" t="str">
        <f>IF(AND(E599=1),"甲班",IF(AND(E599=2),"乙班",IF(AND(E599=3),"丙班",IF(AND(E599=4),"丁班",))))</f>
        <v>甲班</v>
      </c>
      <c r="G599" s="248">
        <f>IF(I599=0,0,HOUR(I599-0))</f>
        <v>7</v>
      </c>
      <c r="H599" s="250">
        <f>H598</f>
        <v>0.041666666666666699</v>
      </c>
      <c r="I599" s="251">
        <f>IF(HOUR(I598)=0,H599,I598+H599)</f>
        <v>0.29166666666666702</v>
      </c>
      <c r="J599" s="511" t="str">
        <f>IF(_penmei2_month_day!A585="","",_penmei2_month_day!A585)</f>
        <v/>
      </c>
      <c r="K599" s="511" t="str">
        <f>IF(_penmei2_month_day!B585="","",_penmei2_month_day!B585)</f>
        <v/>
      </c>
      <c r="L599" s="512" t="str">
        <f>IF(_penmei2_month_day!C585="","",_penmei2_month_day!C585)</f>
        <v/>
      </c>
      <c r="M599" s="513" t="str">
        <f>IF(_penmei2_month_day!D585="","",_penmei2_month_day!D585)</f>
        <v/>
      </c>
      <c r="N599" s="514" t="str">
        <f>IF(_penmei2_month_day!E585="","",_penmei2_month_day!E585)</f>
        <v/>
      </c>
      <c r="O599" s="514" t="str">
        <f>IF(_penmei2_month_day!F585="","",_penmei2_month_day!F585)</f>
        <v/>
      </c>
      <c r="P599" s="512" t="str">
        <f>IF(_penmei2_month_day!G585="","",_penmei2_month_day!G585)</f>
        <v/>
      </c>
      <c r="Q599" s="515" t="str">
        <f>IF(_penmei2_month_day!H585="","",_penmei2_month_day!H585)</f>
        <v/>
      </c>
      <c r="R599" s="516" t="str">
        <f>IF(_penmei2_month_day!I585="","",_penmei2_month_day!I585)</f>
        <v/>
      </c>
      <c r="S599" s="517" t="str">
        <f>IF(_penmei2_month_day!J585="","",_penmei2_month_day!J585)</f>
        <v/>
      </c>
      <c r="T599" s="518" t="str">
        <f>IF(_penmei2_month_day!K585="","",_penmei2_month_day!K585)</f>
        <v/>
      </c>
      <c r="U599" s="512" t="str">
        <f>IF(_penmei2_month_day!L585="","",_penmei2_month_day!L585)</f>
        <v/>
      </c>
      <c r="V599" s="512" t="str">
        <f>IF(_penmei2_month_day!M585="","",_penmei2_month_day!M585)</f>
        <v/>
      </c>
      <c r="W599" s="519" t="str">
        <f>IF(_penmei2_month_day!N585="","",_penmei2_month_day!N585)</f>
        <v/>
      </c>
      <c r="X599" s="520" t="str">
        <f>IF(_penmei3_month_day!A585="","",_penmei3_month_day!A585)</f>
        <v/>
      </c>
      <c r="Y599" s="521" t="str">
        <f>IF(_penmei3_month_day!B585="","",_penmei3_month_day!B585)</f>
        <v/>
      </c>
      <c r="Z599" s="522" t="str">
        <f>IF(_penmei3_month_day!C585="","",_penmei3_month_day!C585)</f>
        <v/>
      </c>
      <c r="AA599" s="511" t="str">
        <f>IF(_penmei3_month_day!D585="","",_penmei3_month_day!D585)</f>
        <v/>
      </c>
      <c r="AB599" s="522" t="str">
        <f>IF(_penmei3_month_day!E585="","",_penmei3_month_day!E585)</f>
        <v/>
      </c>
      <c r="AC599" s="511" t="str">
        <f>IF(_penmei3_month_day!F585="","",_penmei3_month_day!F585)</f>
        <v/>
      </c>
      <c r="AD599" s="520" t="str">
        <f>IF(_penmei3_month_day!G585="","",_penmei3_month_day!G585)</f>
        <v/>
      </c>
      <c r="AE599" s="521" t="str">
        <f>IF(_penmei3_month_day!H585="","",_penmei3_month_day!H585)</f>
        <v/>
      </c>
      <c r="AF599" s="522" t="str">
        <f>IF(_penmei3_month_day!I585="","",_penmei3_month_day!I585)</f>
        <v/>
      </c>
      <c r="AG599" s="511" t="str">
        <f>IF(_penmei3_month_day!J585="","",_penmei3_month_day!J585)</f>
        <v/>
      </c>
      <c r="AH599" s="522" t="str">
        <f>IF(_penmei3_month_day!K585="","",_penmei3_month_day!K585)</f>
        <v/>
      </c>
      <c r="AI599" s="511" t="str">
        <f>IF(_penmei3_month_day!L585="","",_penmei3_month_day!L585)</f>
        <v/>
      </c>
      <c r="AJ599" s="522" t="str">
        <f>IF(_penmei3_month_day!M585="","",_penmei3_month_day!M585)</f>
        <v/>
      </c>
      <c r="AK599" s="511" t="str">
        <f>IF(_penmei3_month_day!N585="","",_penmei3_month_day!N585)</f>
        <v/>
      </c>
      <c r="AL599" s="522" t="str">
        <f>IF(_penmei3_month_day!O585="","",_penmei3_month_day!O585)</f>
        <v/>
      </c>
      <c r="AM599" s="511" t="str">
        <f>IF(_penmei3_month_day!P585="","",_penmei3_month_day!P585)</f>
        <v/>
      </c>
      <c r="AN599" s="522" t="str">
        <f>IF(_penmei3_month_day!Q585="","",_penmei3_month_day!Q585)</f>
        <v/>
      </c>
      <c r="AO599" s="511" t="str">
        <f>IF(_penmei3_month_day!R585="","",_penmei3_month_day!R585)</f>
        <v/>
      </c>
      <c r="AP599" s="522" t="str">
        <f>IF(_penmei3_month_day!S585="","",_penmei3_month_day!S585)</f>
        <v/>
      </c>
      <c r="AQ599" s="511" t="str">
        <f>IF(_penmei3_month_day!T585="","",_penmei3_month_day!T585)</f>
        <v/>
      </c>
      <c r="AR599" s="522" t="str">
        <f>IF(_penmei3_month_day!U585="","",_penmei3_month_day!U585)</f>
        <v/>
      </c>
      <c r="AS599" s="511" t="str">
        <f>IF(_penmei3_month_day!V585="","",_penmei3_month_day!V585)</f>
        <v/>
      </c>
      <c r="AT599" s="522" t="str">
        <f>IF(_penmei3_month_day!W585="","",_penmei3_month_day!W585)</f>
        <v/>
      </c>
      <c r="AU599" s="511" t="str">
        <f>IF(_penmei3_month_day!X585="","",_penmei3_month_day!X585)</f>
        <v/>
      </c>
      <c r="AV599" s="522" t="str">
        <f>IF(_penmei3_month_day!Y585="","",_penmei3_month_day!Y585)</f>
        <v/>
      </c>
      <c r="AW599" s="511" t="str">
        <f>IF(_penmei3_month_day!Z585="","",_penmei3_month_day!Z585)</f>
        <v/>
      </c>
      <c r="AX599" s="522" t="str">
        <f>IF(_penmei3_month_day!AA585="","",_penmei3_month_day!AA585)</f>
        <v/>
      </c>
      <c r="AY599" s="511" t="str">
        <f>IF(_penmei3_month_day!AB585="","",_penmei3_month_day!AB585)</f>
        <v/>
      </c>
      <c r="AZ599" s="522" t="str">
        <f>IF(_penmei3_month_day!AC585="","",_penmei3_month_day!AC585)</f>
        <v/>
      </c>
      <c r="BA599" s="511" t="str">
        <f>IF(_penmei3_month_day!AD585="","",_penmei3_month_day!AD585)</f>
        <v/>
      </c>
      <c r="BB599" s="522" t="str">
        <f>IF(_penmei3_month_day!AE585="","",_penmei3_month_day!AE585)</f>
        <v/>
      </c>
      <c r="BC599" s="511" t="str">
        <f>IF(_penmei3_month_day!AF585="","",_penmei3_month_day!AF585)</f>
        <v/>
      </c>
      <c r="BD599" s="149" t="s">
        <v>132</v>
      </c>
      <c r="BE599" s="252"/>
    </row>
    <row ht="19.5" customHeight="1" r="600">
      <c r="A600" s="253">
        <f ca="1">IF(HOUR(I600)=0,A599+1,A599)</f>
        <v>43641</v>
      </c>
      <c r="B600" s="254">
        <f ca="1">A600</f>
        <v>43641</v>
      </c>
      <c r="C600" s="255" t="str">
        <f>IF(AND(G600&lt;16,G600&gt;=8),"白",IF(AND(G600&lt;8,G600&gt;=0),"夜",IF(G600&gt;=16,"中")))</f>
        <v>白</v>
      </c>
      <c r="D600" s="255">
        <f ca="1">DAY(A600)</f>
        <v>25</v>
      </c>
      <c r="E600" s="255">
        <f>IF(AND(E592=4),1,IF(AND(E592&lt;4),(E592+1),))</f>
        <v>2</v>
      </c>
      <c r="F600" s="256" t="str">
        <f>IF(AND(E600=1),"甲班",IF(AND(E600=2),"乙班",IF(AND(E600=3),"丙班",IF(AND(E600=4),"丁班",))))</f>
        <v>乙班</v>
      </c>
      <c r="G600" s="255">
        <f>IF(I600=0,0,HOUR(I600-0))</f>
        <v>8</v>
      </c>
      <c r="H600" s="257">
        <f>H599</f>
        <v>0.041666666666666699</v>
      </c>
      <c r="I600" s="258">
        <f>IF(HOUR(I599)=0,H600,I599+H600)</f>
        <v>0.33333333333333398</v>
      </c>
      <c r="J600" s="485" t="str">
        <f>IF(_penmei2_month_day!A586="","",_penmei2_month_day!A586)</f>
        <v/>
      </c>
      <c r="K600" s="485" t="str">
        <f>IF(_penmei2_month_day!B586="","",_penmei2_month_day!B586)</f>
        <v/>
      </c>
      <c r="L600" s="486" t="str">
        <f>IF(_penmei2_month_day!C586="","",_penmei2_month_day!C586)</f>
        <v/>
      </c>
      <c r="M600" s="487" t="str">
        <f>IF(_penmei2_month_day!D586="","",_penmei2_month_day!D586)</f>
        <v/>
      </c>
      <c r="N600" s="488" t="str">
        <f>IF(_penmei2_month_day!E586="","",_penmei2_month_day!E586)</f>
        <v/>
      </c>
      <c r="O600" s="488" t="str">
        <f>IF(_penmei2_month_day!F586="","",_penmei2_month_day!F586)</f>
        <v/>
      </c>
      <c r="P600" s="486" t="str">
        <f>IF(_penmei2_month_day!G586="","",_penmei2_month_day!G586)</f>
        <v/>
      </c>
      <c r="Q600" s="489" t="str">
        <f>IF(_penmei2_month_day!H586="","",_penmei2_month_day!H586)</f>
        <v/>
      </c>
      <c r="R600" s="490" t="str">
        <f>IF(_penmei2_month_day!I586="","",_penmei2_month_day!I586)</f>
        <v/>
      </c>
      <c r="S600" s="491" t="str">
        <f>IF(_penmei2_month_day!J586="","",_penmei2_month_day!J586)</f>
        <v/>
      </c>
      <c r="T600" s="523" t="str">
        <f>IF(_penmei2_month_day!K586="","",_penmei2_month_day!K586)</f>
        <v/>
      </c>
      <c r="U600" s="486" t="str">
        <f>IF(_penmei2_month_day!L586="","",_penmei2_month_day!L586)</f>
        <v/>
      </c>
      <c r="V600" s="486" t="str">
        <f>IF(_penmei2_month_day!M586="","",_penmei2_month_day!M586)</f>
        <v/>
      </c>
      <c r="W600" s="493" t="str">
        <f>IF(_penmei2_month_day!N586="","",_penmei2_month_day!N586)</f>
        <v/>
      </c>
      <c r="X600" s="494" t="str">
        <f>IF(_penmei3_month_day!A586="","",_penmei3_month_day!A586)</f>
        <v/>
      </c>
      <c r="Y600" s="495" t="str">
        <f>IF(_penmei3_month_day!B586="","",_penmei3_month_day!B586)</f>
        <v/>
      </c>
      <c r="Z600" s="496" t="str">
        <f>IF(_penmei3_month_day!C586="","",_penmei3_month_day!C586)</f>
        <v/>
      </c>
      <c r="AA600" s="485" t="str">
        <f>IF(_penmei3_month_day!D586="","",_penmei3_month_day!D586)</f>
        <v/>
      </c>
      <c r="AB600" s="496" t="str">
        <f>IF(_penmei3_month_day!E586="","",_penmei3_month_day!E586)</f>
        <v/>
      </c>
      <c r="AC600" s="485" t="str">
        <f>IF(_penmei3_month_day!F586="","",_penmei3_month_day!F586)</f>
        <v/>
      </c>
      <c r="AD600" s="494" t="str">
        <f>IF(_penmei3_month_day!G586="","",_penmei3_month_day!G586)</f>
        <v/>
      </c>
      <c r="AE600" s="495" t="str">
        <f>IF(_penmei3_month_day!H586="","",_penmei3_month_day!H586)</f>
        <v/>
      </c>
      <c r="AF600" s="496" t="str">
        <f>IF(_penmei3_month_day!I586="","",_penmei3_month_day!I586)</f>
        <v/>
      </c>
      <c r="AG600" s="485" t="str">
        <f>IF(_penmei3_month_day!J586="","",_penmei3_month_day!J586)</f>
        <v/>
      </c>
      <c r="AH600" s="496" t="str">
        <f>IF(_penmei3_month_day!K586="","",_penmei3_month_day!K586)</f>
        <v/>
      </c>
      <c r="AI600" s="485" t="str">
        <f>IF(_penmei3_month_day!L586="","",_penmei3_month_day!L586)</f>
        <v/>
      </c>
      <c r="AJ600" s="496" t="str">
        <f>IF(_penmei3_month_day!M586="","",_penmei3_month_day!M586)</f>
        <v/>
      </c>
      <c r="AK600" s="485" t="str">
        <f>IF(_penmei3_month_day!N586="","",_penmei3_month_day!N586)</f>
        <v/>
      </c>
      <c r="AL600" s="496" t="str">
        <f>IF(_penmei3_month_day!O586="","",_penmei3_month_day!O586)</f>
        <v/>
      </c>
      <c r="AM600" s="485" t="str">
        <f>IF(_penmei3_month_day!P586="","",_penmei3_month_day!P586)</f>
        <v/>
      </c>
      <c r="AN600" s="496" t="str">
        <f>IF(_penmei3_month_day!Q586="","",_penmei3_month_day!Q586)</f>
        <v/>
      </c>
      <c r="AO600" s="485" t="str">
        <f>IF(_penmei3_month_day!R586="","",_penmei3_month_day!R586)</f>
        <v/>
      </c>
      <c r="AP600" s="496" t="str">
        <f>IF(_penmei3_month_day!S586="","",_penmei3_month_day!S586)</f>
        <v/>
      </c>
      <c r="AQ600" s="485" t="str">
        <f>IF(_penmei3_month_day!T586="","",_penmei3_month_day!T586)</f>
        <v/>
      </c>
      <c r="AR600" s="496" t="str">
        <f>IF(_penmei3_month_day!U586="","",_penmei3_month_day!U586)</f>
        <v/>
      </c>
      <c r="AS600" s="485" t="str">
        <f>IF(_penmei3_month_day!V586="","",_penmei3_month_day!V586)</f>
        <v/>
      </c>
      <c r="AT600" s="496" t="str">
        <f>IF(_penmei3_month_day!W586="","",_penmei3_month_day!W586)</f>
        <v/>
      </c>
      <c r="AU600" s="485" t="str">
        <f>IF(_penmei3_month_day!X586="","",_penmei3_month_day!X586)</f>
        <v/>
      </c>
      <c r="AV600" s="496" t="str">
        <f>IF(_penmei3_month_day!Y586="","",_penmei3_month_day!Y586)</f>
        <v/>
      </c>
      <c r="AW600" s="485" t="str">
        <f>IF(_penmei3_month_day!Z586="","",_penmei3_month_day!Z586)</f>
        <v/>
      </c>
      <c r="AX600" s="496" t="str">
        <f>IF(_penmei3_month_day!AA586="","",_penmei3_month_day!AA586)</f>
        <v/>
      </c>
      <c r="AY600" s="485" t="str">
        <f>IF(_penmei3_month_day!AB586="","",_penmei3_month_day!AB586)</f>
        <v/>
      </c>
      <c r="AZ600" s="496" t="str">
        <f>IF(_penmei3_month_day!AC586="","",_penmei3_month_day!AC586)</f>
        <v/>
      </c>
      <c r="BA600" s="485" t="str">
        <f>IF(_penmei3_month_day!AD586="","",_penmei3_month_day!AD586)</f>
        <v/>
      </c>
      <c r="BB600" s="496" t="str">
        <f>IF(_penmei3_month_day!AE586="","",_penmei3_month_day!AE586)</f>
        <v/>
      </c>
      <c r="BC600" s="485" t="str">
        <f>IF(_penmei3_month_day!AF586="","",_penmei3_month_day!AF586)</f>
        <v/>
      </c>
      <c r="BD600" s="497"/>
      <c r="BE600" s="497"/>
    </row>
    <row ht="19.5" customHeight="1" r="601">
      <c r="A601" s="240">
        <f ca="1">IF(HOUR(I601)=0,A600+1,A600)</f>
        <v>43641</v>
      </c>
      <c r="B601" s="241">
        <f ca="1">A601</f>
        <v>43641</v>
      </c>
      <c r="C601" s="242" t="str">
        <f>IF(AND(G601&lt;16,G601&gt;=8),"白",IF(AND(G601&lt;8,G601&gt;=0),"夜",IF(G601&gt;=16,"中")))</f>
        <v>白</v>
      </c>
      <c r="D601" s="242">
        <f ca="1">DAY(A601)</f>
        <v>25</v>
      </c>
      <c r="E601" s="242">
        <f>E600</f>
        <v>2</v>
      </c>
      <c r="F601" s="243" t="str">
        <f>IF(AND(E601=1),"甲班",IF(AND(E601=2),"乙班",IF(AND(E601=3),"丙班",IF(AND(E601=4),"丁班",))))</f>
        <v>乙班</v>
      </c>
      <c r="G601" s="242">
        <f>IF(I601=0,0,HOUR(I601-0))</f>
        <v>9</v>
      </c>
      <c r="H601" s="244">
        <f>H600</f>
        <v>0.041666666666666699</v>
      </c>
      <c r="I601" s="245">
        <f>IF(HOUR(I600)=0,H601,I600+H601)</f>
        <v>0.375</v>
      </c>
      <c r="J601" s="498" t="str">
        <f>IF(_penmei2_month_day!A587="","",_penmei2_month_day!A587)</f>
        <v/>
      </c>
      <c r="K601" s="498" t="str">
        <f>IF(_penmei2_month_day!B587="","",_penmei2_month_day!B587)</f>
        <v/>
      </c>
      <c r="L601" s="499" t="str">
        <f>IF(_penmei2_month_day!C587="","",_penmei2_month_day!C587)</f>
        <v/>
      </c>
      <c r="M601" s="500" t="str">
        <f>IF(_penmei2_month_day!D587="","",_penmei2_month_day!D587)</f>
        <v/>
      </c>
      <c r="N601" s="501" t="str">
        <f>IF(_penmei2_month_day!E587="","",_penmei2_month_day!E587)</f>
        <v/>
      </c>
      <c r="O601" s="501" t="str">
        <f>IF(_penmei2_month_day!F587="","",_penmei2_month_day!F587)</f>
        <v/>
      </c>
      <c r="P601" s="499" t="str">
        <f>IF(_penmei2_month_day!G587="","",_penmei2_month_day!G587)</f>
        <v/>
      </c>
      <c r="Q601" s="502" t="str">
        <f>IF(_penmei2_month_day!H587="","",_penmei2_month_day!H587)</f>
        <v/>
      </c>
      <c r="R601" s="503" t="str">
        <f>IF(_penmei2_month_day!I587="","",_penmei2_month_day!I587)</f>
        <v/>
      </c>
      <c r="S601" s="504" t="str">
        <f>IF(_penmei2_month_day!J587="","",_penmei2_month_day!J587)</f>
        <v/>
      </c>
      <c r="T601" s="505" t="str">
        <f>IF(_penmei2_month_day!K587="","",_penmei2_month_day!K587)</f>
        <v/>
      </c>
      <c r="U601" s="499" t="str">
        <f>IF(_penmei2_month_day!L587="","",_penmei2_month_day!L587)</f>
        <v/>
      </c>
      <c r="V601" s="499" t="str">
        <f>IF(_penmei2_month_day!M587="","",_penmei2_month_day!M587)</f>
        <v/>
      </c>
      <c r="W601" s="506" t="str">
        <f>IF(_penmei2_month_day!N587="","",_penmei2_month_day!N587)</f>
        <v/>
      </c>
      <c r="X601" s="507" t="str">
        <f>IF(_penmei3_month_day!A587="","",_penmei3_month_day!A587)</f>
        <v/>
      </c>
      <c r="Y601" s="508" t="str">
        <f>IF(_penmei3_month_day!B587="","",_penmei3_month_day!B587)</f>
        <v/>
      </c>
      <c r="Z601" s="509" t="str">
        <f>IF(_penmei3_month_day!C587="","",_penmei3_month_day!C587)</f>
        <v/>
      </c>
      <c r="AA601" s="498" t="str">
        <f>IF(_penmei3_month_day!D587="","",_penmei3_month_day!D587)</f>
        <v/>
      </c>
      <c r="AB601" s="509" t="str">
        <f>IF(_penmei3_month_day!E587="","",_penmei3_month_day!E587)</f>
        <v/>
      </c>
      <c r="AC601" s="498" t="str">
        <f>IF(_penmei3_month_day!F587="","",_penmei3_month_day!F587)</f>
        <v/>
      </c>
      <c r="AD601" s="507" t="str">
        <f>IF(_penmei3_month_day!G587="","",_penmei3_month_day!G587)</f>
        <v/>
      </c>
      <c r="AE601" s="508" t="str">
        <f>IF(_penmei3_month_day!H587="","",_penmei3_month_day!H587)</f>
        <v/>
      </c>
      <c r="AF601" s="509" t="str">
        <f>IF(_penmei3_month_day!I587="","",_penmei3_month_day!I587)</f>
        <v/>
      </c>
      <c r="AG601" s="498" t="str">
        <f>IF(_penmei3_month_day!J587="","",_penmei3_month_day!J587)</f>
        <v/>
      </c>
      <c r="AH601" s="509" t="str">
        <f>IF(_penmei3_month_day!K587="","",_penmei3_month_day!K587)</f>
        <v/>
      </c>
      <c r="AI601" s="498" t="str">
        <f>IF(_penmei3_month_day!L587="","",_penmei3_month_day!L587)</f>
        <v/>
      </c>
      <c r="AJ601" s="509" t="str">
        <f>IF(_penmei3_month_day!M587="","",_penmei3_month_day!M587)</f>
        <v/>
      </c>
      <c r="AK601" s="498" t="str">
        <f>IF(_penmei3_month_day!N587="","",_penmei3_month_day!N587)</f>
        <v/>
      </c>
      <c r="AL601" s="509" t="str">
        <f>IF(_penmei3_month_day!O587="","",_penmei3_month_day!O587)</f>
        <v/>
      </c>
      <c r="AM601" s="498" t="str">
        <f>IF(_penmei3_month_day!P587="","",_penmei3_month_day!P587)</f>
        <v/>
      </c>
      <c r="AN601" s="509" t="str">
        <f>IF(_penmei3_month_day!Q587="","",_penmei3_month_day!Q587)</f>
        <v/>
      </c>
      <c r="AO601" s="498" t="str">
        <f>IF(_penmei3_month_day!R587="","",_penmei3_month_day!R587)</f>
        <v/>
      </c>
      <c r="AP601" s="509" t="str">
        <f>IF(_penmei3_month_day!S587="","",_penmei3_month_day!S587)</f>
        <v/>
      </c>
      <c r="AQ601" s="498" t="str">
        <f>IF(_penmei3_month_day!T587="","",_penmei3_month_day!T587)</f>
        <v/>
      </c>
      <c r="AR601" s="509" t="str">
        <f>IF(_penmei3_month_day!U587="","",_penmei3_month_day!U587)</f>
        <v/>
      </c>
      <c r="AS601" s="498" t="str">
        <f>IF(_penmei3_month_day!V587="","",_penmei3_month_day!V587)</f>
        <v/>
      </c>
      <c r="AT601" s="509" t="str">
        <f>IF(_penmei3_month_day!W587="","",_penmei3_month_day!W587)</f>
        <v/>
      </c>
      <c r="AU601" s="498" t="str">
        <f>IF(_penmei3_month_day!X587="","",_penmei3_month_day!X587)</f>
        <v/>
      </c>
      <c r="AV601" s="509" t="str">
        <f>IF(_penmei3_month_day!Y587="","",_penmei3_month_day!Y587)</f>
        <v/>
      </c>
      <c r="AW601" s="498" t="str">
        <f>IF(_penmei3_month_day!Z587="","",_penmei3_month_day!Z587)</f>
        <v/>
      </c>
      <c r="AX601" s="509" t="str">
        <f>IF(_penmei3_month_day!AA587="","",_penmei3_month_day!AA587)</f>
        <v/>
      </c>
      <c r="AY601" s="498" t="str">
        <f>IF(_penmei3_month_day!AB587="","",_penmei3_month_day!AB587)</f>
        <v/>
      </c>
      <c r="AZ601" s="509" t="str">
        <f>IF(_penmei3_month_day!AC587="","",_penmei3_month_day!AC587)</f>
        <v/>
      </c>
      <c r="BA601" s="498" t="str">
        <f>IF(_penmei3_month_day!AD587="","",_penmei3_month_day!AD587)</f>
        <v/>
      </c>
      <c r="BB601" s="509" t="str">
        <f>IF(_penmei3_month_day!AE587="","",_penmei3_month_day!AE587)</f>
        <v/>
      </c>
      <c r="BC601" s="498" t="str">
        <f>IF(_penmei3_month_day!AF587="","",_penmei3_month_day!AF587)</f>
        <v/>
      </c>
      <c r="BD601" s="510"/>
      <c r="BE601" s="510"/>
    </row>
    <row ht="19.5" customHeight="1" r="602">
      <c r="A602" s="240">
        <f ca="1">IF(HOUR(I602)=0,A601+1,A601)</f>
        <v>43641</v>
      </c>
      <c r="B602" s="241">
        <f ca="1">A602</f>
        <v>43641</v>
      </c>
      <c r="C602" s="242" t="str">
        <f>IF(AND(G602&lt;16,G602&gt;=8),"白",IF(AND(G602&lt;8,G602&gt;=0),"夜",IF(G602&gt;=16,"中")))</f>
        <v>白</v>
      </c>
      <c r="D602" s="242">
        <f ca="1">DAY(A602)</f>
        <v>25</v>
      </c>
      <c r="E602" s="242">
        <f>E601</f>
        <v>2</v>
      </c>
      <c r="F602" s="243" t="str">
        <f>IF(AND(E602=1),"甲班",IF(AND(E602=2),"乙班",IF(AND(E602=3),"丙班",IF(AND(E602=4),"丁班",))))</f>
        <v>乙班</v>
      </c>
      <c r="G602" s="242">
        <f>IF(I602=0,0,HOUR(I602-0))</f>
        <v>10</v>
      </c>
      <c r="H602" s="244">
        <f>H601</f>
        <v>0.041666666666666699</v>
      </c>
      <c r="I602" s="245">
        <f>IF(HOUR(I601)=0,H602,I601+H602)</f>
        <v>0.41666666666666702</v>
      </c>
      <c r="J602" s="498" t="str">
        <f>IF(_penmei2_month_day!A588="","",_penmei2_month_day!A588)</f>
        <v/>
      </c>
      <c r="K602" s="498" t="str">
        <f>IF(_penmei2_month_day!B588="","",_penmei2_month_day!B588)</f>
        <v/>
      </c>
      <c r="L602" s="499" t="str">
        <f>IF(_penmei2_month_day!C588="","",_penmei2_month_day!C588)</f>
        <v/>
      </c>
      <c r="M602" s="500" t="str">
        <f>IF(_penmei2_month_day!D588="","",_penmei2_month_day!D588)</f>
        <v/>
      </c>
      <c r="N602" s="501" t="str">
        <f>IF(_penmei2_month_day!E588="","",_penmei2_month_day!E588)</f>
        <v/>
      </c>
      <c r="O602" s="501" t="str">
        <f>IF(_penmei2_month_day!F588="","",_penmei2_month_day!F588)</f>
        <v/>
      </c>
      <c r="P602" s="499" t="str">
        <f>IF(_penmei2_month_day!G588="","",_penmei2_month_day!G588)</f>
        <v/>
      </c>
      <c r="Q602" s="502" t="str">
        <f>IF(_penmei2_month_day!H588="","",_penmei2_month_day!H588)</f>
        <v/>
      </c>
      <c r="R602" s="503" t="str">
        <f>IF(_penmei2_month_day!I588="","",_penmei2_month_day!I588)</f>
        <v/>
      </c>
      <c r="S602" s="504" t="str">
        <f>IF(_penmei2_month_day!J588="","",_penmei2_month_day!J588)</f>
        <v/>
      </c>
      <c r="T602" s="505" t="str">
        <f>IF(_penmei2_month_day!K588="","",_penmei2_month_day!K588)</f>
        <v/>
      </c>
      <c r="U602" s="499" t="str">
        <f>IF(_penmei2_month_day!L588="","",_penmei2_month_day!L588)</f>
        <v/>
      </c>
      <c r="V602" s="499" t="str">
        <f>IF(_penmei2_month_day!M588="","",_penmei2_month_day!M588)</f>
        <v/>
      </c>
      <c r="W602" s="506" t="str">
        <f>IF(_penmei2_month_day!N588="","",_penmei2_month_day!N588)</f>
        <v/>
      </c>
      <c r="X602" s="507" t="str">
        <f>IF(_penmei3_month_day!A588="","",_penmei3_month_day!A588)</f>
        <v/>
      </c>
      <c r="Y602" s="508" t="str">
        <f>IF(_penmei3_month_day!B588="","",_penmei3_month_day!B588)</f>
        <v/>
      </c>
      <c r="Z602" s="509" t="str">
        <f>IF(_penmei3_month_day!C588="","",_penmei3_month_day!C588)</f>
        <v/>
      </c>
      <c r="AA602" s="498" t="str">
        <f>IF(_penmei3_month_day!D588="","",_penmei3_month_day!D588)</f>
        <v/>
      </c>
      <c r="AB602" s="509" t="str">
        <f>IF(_penmei3_month_day!E588="","",_penmei3_month_day!E588)</f>
        <v/>
      </c>
      <c r="AC602" s="498" t="str">
        <f>IF(_penmei3_month_day!F588="","",_penmei3_month_day!F588)</f>
        <v/>
      </c>
      <c r="AD602" s="507" t="str">
        <f>IF(_penmei3_month_day!G588="","",_penmei3_month_day!G588)</f>
        <v/>
      </c>
      <c r="AE602" s="508" t="str">
        <f>IF(_penmei3_month_day!H588="","",_penmei3_month_day!H588)</f>
        <v/>
      </c>
      <c r="AF602" s="509" t="str">
        <f>IF(_penmei3_month_day!I588="","",_penmei3_month_day!I588)</f>
        <v/>
      </c>
      <c r="AG602" s="498" t="str">
        <f>IF(_penmei3_month_day!J588="","",_penmei3_month_day!J588)</f>
        <v/>
      </c>
      <c r="AH602" s="509" t="str">
        <f>IF(_penmei3_month_day!K588="","",_penmei3_month_day!K588)</f>
        <v/>
      </c>
      <c r="AI602" s="498" t="str">
        <f>IF(_penmei3_month_day!L588="","",_penmei3_month_day!L588)</f>
        <v/>
      </c>
      <c r="AJ602" s="509" t="str">
        <f>IF(_penmei3_month_day!M588="","",_penmei3_month_day!M588)</f>
        <v/>
      </c>
      <c r="AK602" s="498" t="str">
        <f>IF(_penmei3_month_day!N588="","",_penmei3_month_day!N588)</f>
        <v/>
      </c>
      <c r="AL602" s="509" t="str">
        <f>IF(_penmei3_month_day!O588="","",_penmei3_month_day!O588)</f>
        <v/>
      </c>
      <c r="AM602" s="498" t="str">
        <f>IF(_penmei3_month_day!P588="","",_penmei3_month_day!P588)</f>
        <v/>
      </c>
      <c r="AN602" s="509" t="str">
        <f>IF(_penmei3_month_day!Q588="","",_penmei3_month_day!Q588)</f>
        <v/>
      </c>
      <c r="AO602" s="498" t="str">
        <f>IF(_penmei3_month_day!R588="","",_penmei3_month_day!R588)</f>
        <v/>
      </c>
      <c r="AP602" s="509" t="str">
        <f>IF(_penmei3_month_day!S588="","",_penmei3_month_day!S588)</f>
        <v/>
      </c>
      <c r="AQ602" s="498" t="str">
        <f>IF(_penmei3_month_day!T588="","",_penmei3_month_day!T588)</f>
        <v/>
      </c>
      <c r="AR602" s="509" t="str">
        <f>IF(_penmei3_month_day!U588="","",_penmei3_month_day!U588)</f>
        <v/>
      </c>
      <c r="AS602" s="498" t="str">
        <f>IF(_penmei3_month_day!V588="","",_penmei3_month_day!V588)</f>
        <v/>
      </c>
      <c r="AT602" s="509" t="str">
        <f>IF(_penmei3_month_day!W588="","",_penmei3_month_day!W588)</f>
        <v/>
      </c>
      <c r="AU602" s="498" t="str">
        <f>IF(_penmei3_month_day!X588="","",_penmei3_month_day!X588)</f>
        <v/>
      </c>
      <c r="AV602" s="509" t="str">
        <f>IF(_penmei3_month_day!Y588="","",_penmei3_month_day!Y588)</f>
        <v/>
      </c>
      <c r="AW602" s="498" t="str">
        <f>IF(_penmei3_month_day!Z588="","",_penmei3_month_day!Z588)</f>
        <v/>
      </c>
      <c r="AX602" s="509" t="str">
        <f>IF(_penmei3_month_day!AA588="","",_penmei3_month_day!AA588)</f>
        <v/>
      </c>
      <c r="AY602" s="498" t="str">
        <f>IF(_penmei3_month_day!AB588="","",_penmei3_month_day!AB588)</f>
        <v/>
      </c>
      <c r="AZ602" s="509" t="str">
        <f>IF(_penmei3_month_day!AC588="","",_penmei3_month_day!AC588)</f>
        <v/>
      </c>
      <c r="BA602" s="498" t="str">
        <f>IF(_penmei3_month_day!AD588="","",_penmei3_month_day!AD588)</f>
        <v/>
      </c>
      <c r="BB602" s="509" t="str">
        <f>IF(_penmei3_month_day!AE588="","",_penmei3_month_day!AE588)</f>
        <v/>
      </c>
      <c r="BC602" s="498" t="str">
        <f>IF(_penmei3_month_day!AF588="","",_penmei3_month_day!AF588)</f>
        <v/>
      </c>
      <c r="BD602" s="510"/>
      <c r="BE602" s="510"/>
    </row>
    <row ht="19.5" customHeight="1" r="603">
      <c r="A603" s="240">
        <f ca="1">IF(HOUR(I603)=0,A602+1,A602)</f>
        <v>43641</v>
      </c>
      <c r="B603" s="241">
        <f ca="1">A603</f>
        <v>43641</v>
      </c>
      <c r="C603" s="242" t="str">
        <f>IF(AND(G603&lt;16,G603&gt;=8),"白",IF(AND(G603&lt;8,G603&gt;=0),"夜",IF(G603&gt;=16,"中")))</f>
        <v>白</v>
      </c>
      <c r="D603" s="242">
        <f ca="1">DAY(A603)</f>
        <v>25</v>
      </c>
      <c r="E603" s="242">
        <f>E602</f>
        <v>2</v>
      </c>
      <c r="F603" s="243" t="str">
        <f>IF(AND(E603=1),"甲班",IF(AND(E603=2),"乙班",IF(AND(E603=3),"丙班",IF(AND(E603=4),"丁班",))))</f>
        <v>乙班</v>
      </c>
      <c r="G603" s="242">
        <f>IF(I603=0,0,HOUR(I603-0))</f>
        <v>11</v>
      </c>
      <c r="H603" s="244">
        <f>H602</f>
        <v>0.041666666666666699</v>
      </c>
      <c r="I603" s="245">
        <f>IF(HOUR(I602)=0,H603,I602+H603)</f>
        <v>0.45833333333333398</v>
      </c>
      <c r="J603" s="498" t="str">
        <f>IF(_penmei2_month_day!A589="","",_penmei2_month_day!A589)</f>
        <v/>
      </c>
      <c r="K603" s="498" t="str">
        <f>IF(_penmei2_month_day!B589="","",_penmei2_month_day!B589)</f>
        <v/>
      </c>
      <c r="L603" s="499" t="str">
        <f>IF(_penmei2_month_day!C589="","",_penmei2_month_day!C589)</f>
        <v/>
      </c>
      <c r="M603" s="500" t="str">
        <f>IF(_penmei2_month_day!D589="","",_penmei2_month_day!D589)</f>
        <v/>
      </c>
      <c r="N603" s="501" t="str">
        <f>IF(_penmei2_month_day!E589="","",_penmei2_month_day!E589)</f>
        <v/>
      </c>
      <c r="O603" s="501" t="str">
        <f>IF(_penmei2_month_day!F589="","",_penmei2_month_day!F589)</f>
        <v/>
      </c>
      <c r="P603" s="499" t="str">
        <f>IF(_penmei2_month_day!G589="","",_penmei2_month_day!G589)</f>
        <v/>
      </c>
      <c r="Q603" s="502" t="str">
        <f>IF(_penmei2_month_day!H589="","",_penmei2_month_day!H589)</f>
        <v/>
      </c>
      <c r="R603" s="503" t="str">
        <f>IF(_penmei2_month_day!I589="","",_penmei2_month_day!I589)</f>
        <v/>
      </c>
      <c r="S603" s="504" t="str">
        <f>IF(_penmei2_month_day!J589="","",_penmei2_month_day!J589)</f>
        <v/>
      </c>
      <c r="T603" s="505" t="str">
        <f>IF(_penmei2_month_day!K589="","",_penmei2_month_day!K589)</f>
        <v/>
      </c>
      <c r="U603" s="499" t="str">
        <f>IF(_penmei2_month_day!L589="","",_penmei2_month_day!L589)</f>
        <v/>
      </c>
      <c r="V603" s="499" t="str">
        <f>IF(_penmei2_month_day!M589="","",_penmei2_month_day!M589)</f>
        <v/>
      </c>
      <c r="W603" s="506" t="str">
        <f>IF(_penmei2_month_day!N589="","",_penmei2_month_day!N589)</f>
        <v/>
      </c>
      <c r="X603" s="507" t="str">
        <f>IF(_penmei3_month_day!A589="","",_penmei3_month_day!A589)</f>
        <v/>
      </c>
      <c r="Y603" s="508" t="str">
        <f>IF(_penmei3_month_day!B589="","",_penmei3_month_day!B589)</f>
        <v/>
      </c>
      <c r="Z603" s="509" t="str">
        <f>IF(_penmei3_month_day!C589="","",_penmei3_month_day!C589)</f>
        <v/>
      </c>
      <c r="AA603" s="498" t="str">
        <f>IF(_penmei3_month_day!D589="","",_penmei3_month_day!D589)</f>
        <v/>
      </c>
      <c r="AB603" s="509" t="str">
        <f>IF(_penmei3_month_day!E589="","",_penmei3_month_day!E589)</f>
        <v/>
      </c>
      <c r="AC603" s="498" t="str">
        <f>IF(_penmei3_month_day!F589="","",_penmei3_month_day!F589)</f>
        <v/>
      </c>
      <c r="AD603" s="507" t="str">
        <f>IF(_penmei3_month_day!G589="","",_penmei3_month_day!G589)</f>
        <v/>
      </c>
      <c r="AE603" s="508" t="str">
        <f>IF(_penmei3_month_day!H589="","",_penmei3_month_day!H589)</f>
        <v/>
      </c>
      <c r="AF603" s="509" t="str">
        <f>IF(_penmei3_month_day!I589="","",_penmei3_month_day!I589)</f>
        <v/>
      </c>
      <c r="AG603" s="498" t="str">
        <f>IF(_penmei3_month_day!J589="","",_penmei3_month_day!J589)</f>
        <v/>
      </c>
      <c r="AH603" s="509" t="str">
        <f>IF(_penmei3_month_day!K589="","",_penmei3_month_day!K589)</f>
        <v/>
      </c>
      <c r="AI603" s="498" t="str">
        <f>IF(_penmei3_month_day!L589="","",_penmei3_month_day!L589)</f>
        <v/>
      </c>
      <c r="AJ603" s="509" t="str">
        <f>IF(_penmei3_month_day!M589="","",_penmei3_month_day!M589)</f>
        <v/>
      </c>
      <c r="AK603" s="498" t="str">
        <f>IF(_penmei3_month_day!N589="","",_penmei3_month_day!N589)</f>
        <v/>
      </c>
      <c r="AL603" s="509" t="str">
        <f>IF(_penmei3_month_day!O589="","",_penmei3_month_day!O589)</f>
        <v/>
      </c>
      <c r="AM603" s="498" t="str">
        <f>IF(_penmei3_month_day!P589="","",_penmei3_month_day!P589)</f>
        <v/>
      </c>
      <c r="AN603" s="509" t="str">
        <f>IF(_penmei3_month_day!Q589="","",_penmei3_month_day!Q589)</f>
        <v/>
      </c>
      <c r="AO603" s="498" t="str">
        <f>IF(_penmei3_month_day!R589="","",_penmei3_month_day!R589)</f>
        <v/>
      </c>
      <c r="AP603" s="509" t="str">
        <f>IF(_penmei3_month_day!S589="","",_penmei3_month_day!S589)</f>
        <v/>
      </c>
      <c r="AQ603" s="498" t="str">
        <f>IF(_penmei3_month_day!T589="","",_penmei3_month_day!T589)</f>
        <v/>
      </c>
      <c r="AR603" s="509" t="str">
        <f>IF(_penmei3_month_day!U589="","",_penmei3_month_day!U589)</f>
        <v/>
      </c>
      <c r="AS603" s="498" t="str">
        <f>IF(_penmei3_month_day!V589="","",_penmei3_month_day!V589)</f>
        <v/>
      </c>
      <c r="AT603" s="509" t="str">
        <f>IF(_penmei3_month_day!W589="","",_penmei3_month_day!W589)</f>
        <v/>
      </c>
      <c r="AU603" s="498" t="str">
        <f>IF(_penmei3_month_day!X589="","",_penmei3_month_day!X589)</f>
        <v/>
      </c>
      <c r="AV603" s="509" t="str">
        <f>IF(_penmei3_month_day!Y589="","",_penmei3_month_day!Y589)</f>
        <v/>
      </c>
      <c r="AW603" s="498" t="str">
        <f>IF(_penmei3_month_day!Z589="","",_penmei3_month_day!Z589)</f>
        <v/>
      </c>
      <c r="AX603" s="509" t="str">
        <f>IF(_penmei3_month_day!AA589="","",_penmei3_month_day!AA589)</f>
        <v/>
      </c>
      <c r="AY603" s="498" t="str">
        <f>IF(_penmei3_month_day!AB589="","",_penmei3_month_day!AB589)</f>
        <v/>
      </c>
      <c r="AZ603" s="509" t="str">
        <f>IF(_penmei3_month_day!AC589="","",_penmei3_month_day!AC589)</f>
        <v/>
      </c>
      <c r="BA603" s="498" t="str">
        <f>IF(_penmei3_month_day!AD589="","",_penmei3_month_day!AD589)</f>
        <v/>
      </c>
      <c r="BB603" s="509" t="str">
        <f>IF(_penmei3_month_day!AE589="","",_penmei3_month_day!AE589)</f>
        <v/>
      </c>
      <c r="BC603" s="498" t="str">
        <f>IF(_penmei3_month_day!AF589="","",_penmei3_month_day!AF589)</f>
        <v/>
      </c>
      <c r="BD603" s="510"/>
      <c r="BE603" s="510"/>
    </row>
    <row ht="19.5" customHeight="1" r="604">
      <c r="A604" s="240">
        <f ca="1">IF(HOUR(I604)=0,A603+1,A603)</f>
        <v>43641</v>
      </c>
      <c r="B604" s="241">
        <f ca="1">A604</f>
        <v>43641</v>
      </c>
      <c r="C604" s="242" t="str">
        <f>IF(AND(G604&lt;16,G604&gt;=8),"白",IF(AND(G604&lt;8,G604&gt;=0),"夜",IF(G604&gt;=16,"中")))</f>
        <v>白</v>
      </c>
      <c r="D604" s="242">
        <f ca="1">DAY(A604)</f>
        <v>25</v>
      </c>
      <c r="E604" s="242">
        <f>E603</f>
        <v>2</v>
      </c>
      <c r="F604" s="243" t="str">
        <f>IF(AND(E604=1),"甲班",IF(AND(E604=2),"乙班",IF(AND(E604=3),"丙班",IF(AND(E604=4),"丁班",))))</f>
        <v>乙班</v>
      </c>
      <c r="G604" s="242">
        <f>IF(I604=0,0,HOUR(I604-0))</f>
        <v>12</v>
      </c>
      <c r="H604" s="244">
        <f>H603</f>
        <v>0.041666666666666699</v>
      </c>
      <c r="I604" s="245">
        <f>IF(HOUR(I603)=0,H604,I603+H604)</f>
        <v>0.5</v>
      </c>
      <c r="J604" s="498" t="str">
        <f>IF(_penmei2_month_day!A590="","",_penmei2_month_day!A590)</f>
        <v/>
      </c>
      <c r="K604" s="498" t="str">
        <f>IF(_penmei2_month_day!B590="","",_penmei2_month_day!B590)</f>
        <v/>
      </c>
      <c r="L604" s="499" t="str">
        <f>IF(_penmei2_month_day!C590="","",_penmei2_month_day!C590)</f>
        <v/>
      </c>
      <c r="M604" s="500" t="str">
        <f>IF(_penmei2_month_day!D590="","",_penmei2_month_day!D590)</f>
        <v/>
      </c>
      <c r="N604" s="501" t="str">
        <f>IF(_penmei2_month_day!E590="","",_penmei2_month_day!E590)</f>
        <v/>
      </c>
      <c r="O604" s="501" t="str">
        <f>IF(_penmei2_month_day!F590="","",_penmei2_month_day!F590)</f>
        <v/>
      </c>
      <c r="P604" s="499" t="str">
        <f>IF(_penmei2_month_day!G590="","",_penmei2_month_day!G590)</f>
        <v/>
      </c>
      <c r="Q604" s="502" t="str">
        <f>IF(_penmei2_month_day!H590="","",_penmei2_month_day!H590)</f>
        <v/>
      </c>
      <c r="R604" s="503" t="str">
        <f>IF(_penmei2_month_day!I590="","",_penmei2_month_day!I590)</f>
        <v/>
      </c>
      <c r="S604" s="504" t="str">
        <f>IF(_penmei2_month_day!J590="","",_penmei2_month_day!J590)</f>
        <v/>
      </c>
      <c r="T604" s="505" t="str">
        <f>IF(_penmei2_month_day!K590="","",_penmei2_month_day!K590)</f>
        <v/>
      </c>
      <c r="U604" s="499" t="str">
        <f>IF(_penmei2_month_day!L590="","",_penmei2_month_day!L590)</f>
        <v/>
      </c>
      <c r="V604" s="499" t="str">
        <f>IF(_penmei2_month_day!M590="","",_penmei2_month_day!M590)</f>
        <v/>
      </c>
      <c r="W604" s="506" t="str">
        <f>IF(_penmei2_month_day!N590="","",_penmei2_month_day!N590)</f>
        <v/>
      </c>
      <c r="X604" s="507" t="str">
        <f>IF(_penmei3_month_day!A590="","",_penmei3_month_day!A590)</f>
        <v/>
      </c>
      <c r="Y604" s="508" t="str">
        <f>IF(_penmei3_month_day!B590="","",_penmei3_month_day!B590)</f>
        <v/>
      </c>
      <c r="Z604" s="509" t="str">
        <f>IF(_penmei3_month_day!C590="","",_penmei3_month_day!C590)</f>
        <v/>
      </c>
      <c r="AA604" s="498" t="str">
        <f>IF(_penmei3_month_day!D590="","",_penmei3_month_day!D590)</f>
        <v/>
      </c>
      <c r="AB604" s="509" t="str">
        <f>IF(_penmei3_month_day!E590="","",_penmei3_month_day!E590)</f>
        <v/>
      </c>
      <c r="AC604" s="498" t="str">
        <f>IF(_penmei3_month_day!F590="","",_penmei3_month_day!F590)</f>
        <v/>
      </c>
      <c r="AD604" s="507" t="str">
        <f>IF(_penmei3_month_day!G590="","",_penmei3_month_day!G590)</f>
        <v/>
      </c>
      <c r="AE604" s="508" t="str">
        <f>IF(_penmei3_month_day!H590="","",_penmei3_month_day!H590)</f>
        <v/>
      </c>
      <c r="AF604" s="509" t="str">
        <f>IF(_penmei3_month_day!I590="","",_penmei3_month_day!I590)</f>
        <v/>
      </c>
      <c r="AG604" s="498" t="str">
        <f>IF(_penmei3_month_day!J590="","",_penmei3_month_day!J590)</f>
        <v/>
      </c>
      <c r="AH604" s="509" t="str">
        <f>IF(_penmei3_month_day!K590="","",_penmei3_month_day!K590)</f>
        <v/>
      </c>
      <c r="AI604" s="498" t="str">
        <f>IF(_penmei3_month_day!L590="","",_penmei3_month_day!L590)</f>
        <v/>
      </c>
      <c r="AJ604" s="509" t="str">
        <f>IF(_penmei3_month_day!M590="","",_penmei3_month_day!M590)</f>
        <v/>
      </c>
      <c r="AK604" s="498" t="str">
        <f>IF(_penmei3_month_day!N590="","",_penmei3_month_day!N590)</f>
        <v/>
      </c>
      <c r="AL604" s="509" t="str">
        <f>IF(_penmei3_month_day!O590="","",_penmei3_month_day!O590)</f>
        <v/>
      </c>
      <c r="AM604" s="498" t="str">
        <f>IF(_penmei3_month_day!P590="","",_penmei3_month_day!P590)</f>
        <v/>
      </c>
      <c r="AN604" s="509" t="str">
        <f>IF(_penmei3_month_day!Q590="","",_penmei3_month_day!Q590)</f>
        <v/>
      </c>
      <c r="AO604" s="498" t="str">
        <f>IF(_penmei3_month_day!R590="","",_penmei3_month_day!R590)</f>
        <v/>
      </c>
      <c r="AP604" s="509" t="str">
        <f>IF(_penmei3_month_day!S590="","",_penmei3_month_day!S590)</f>
        <v/>
      </c>
      <c r="AQ604" s="498" t="str">
        <f>IF(_penmei3_month_day!T590="","",_penmei3_month_day!T590)</f>
        <v/>
      </c>
      <c r="AR604" s="509" t="str">
        <f>IF(_penmei3_month_day!U590="","",_penmei3_month_day!U590)</f>
        <v/>
      </c>
      <c r="AS604" s="498" t="str">
        <f>IF(_penmei3_month_day!V590="","",_penmei3_month_day!V590)</f>
        <v/>
      </c>
      <c r="AT604" s="509" t="str">
        <f>IF(_penmei3_month_day!W590="","",_penmei3_month_day!W590)</f>
        <v/>
      </c>
      <c r="AU604" s="498" t="str">
        <f>IF(_penmei3_month_day!X590="","",_penmei3_month_day!X590)</f>
        <v/>
      </c>
      <c r="AV604" s="509" t="str">
        <f>IF(_penmei3_month_day!Y590="","",_penmei3_month_day!Y590)</f>
        <v/>
      </c>
      <c r="AW604" s="498" t="str">
        <f>IF(_penmei3_month_day!Z590="","",_penmei3_month_day!Z590)</f>
        <v/>
      </c>
      <c r="AX604" s="509" t="str">
        <f>IF(_penmei3_month_day!AA590="","",_penmei3_month_day!AA590)</f>
        <v/>
      </c>
      <c r="AY604" s="498" t="str">
        <f>IF(_penmei3_month_day!AB590="","",_penmei3_month_day!AB590)</f>
        <v/>
      </c>
      <c r="AZ604" s="509" t="str">
        <f>IF(_penmei3_month_day!AC590="","",_penmei3_month_day!AC590)</f>
        <v/>
      </c>
      <c r="BA604" s="498" t="str">
        <f>IF(_penmei3_month_day!AD590="","",_penmei3_month_day!AD590)</f>
        <v/>
      </c>
      <c r="BB604" s="509" t="str">
        <f>IF(_penmei3_month_day!AE590="","",_penmei3_month_day!AE590)</f>
        <v/>
      </c>
      <c r="BC604" s="498" t="str">
        <f>IF(_penmei3_month_day!AF590="","",_penmei3_month_day!AF590)</f>
        <v/>
      </c>
      <c r="BD604" s="510"/>
      <c r="BE604" s="510"/>
    </row>
    <row ht="19.5" customHeight="1" r="605">
      <c r="A605" s="240">
        <f ca="1">IF(HOUR(I605)=0,A604+1,A604)</f>
        <v>43641</v>
      </c>
      <c r="B605" s="241">
        <f ca="1">A605</f>
        <v>43641</v>
      </c>
      <c r="C605" s="242" t="str">
        <f>IF(AND(G605&lt;16,G605&gt;=8),"白",IF(AND(G605&lt;8,G605&gt;=0),"夜",IF(G605&gt;=16,"中")))</f>
        <v>白</v>
      </c>
      <c r="D605" s="242">
        <f ca="1">DAY(A605)</f>
        <v>25</v>
      </c>
      <c r="E605" s="242">
        <f>E604</f>
        <v>2</v>
      </c>
      <c r="F605" s="243" t="str">
        <f>IF(AND(E605=1),"甲班",IF(AND(E605=2),"乙班",IF(AND(E605=3),"丙班",IF(AND(E605=4),"丁班",))))</f>
        <v>乙班</v>
      </c>
      <c r="G605" s="242">
        <f>IF(I605=0,0,HOUR(I605-0))</f>
        <v>13</v>
      </c>
      <c r="H605" s="244">
        <f>H604</f>
        <v>0.041666666666666699</v>
      </c>
      <c r="I605" s="245">
        <f>IF(HOUR(I604)=0,H605,I604+H605)</f>
        <v>0.54166666666666696</v>
      </c>
      <c r="J605" s="498" t="str">
        <f>IF(_penmei2_month_day!A591="","",_penmei2_month_day!A591)</f>
        <v/>
      </c>
      <c r="K605" s="498" t="str">
        <f>IF(_penmei2_month_day!B591="","",_penmei2_month_day!B591)</f>
        <v/>
      </c>
      <c r="L605" s="499" t="str">
        <f>IF(_penmei2_month_day!C591="","",_penmei2_month_day!C591)</f>
        <v/>
      </c>
      <c r="M605" s="500" t="str">
        <f>IF(_penmei2_month_day!D591="","",_penmei2_month_day!D591)</f>
        <v/>
      </c>
      <c r="N605" s="501" t="str">
        <f>IF(_penmei2_month_day!E591="","",_penmei2_month_day!E591)</f>
        <v/>
      </c>
      <c r="O605" s="501" t="str">
        <f>IF(_penmei2_month_day!F591="","",_penmei2_month_day!F591)</f>
        <v/>
      </c>
      <c r="P605" s="499" t="str">
        <f>IF(_penmei2_month_day!G591="","",_penmei2_month_day!G591)</f>
        <v/>
      </c>
      <c r="Q605" s="502" t="str">
        <f>IF(_penmei2_month_day!H591="","",_penmei2_month_day!H591)</f>
        <v/>
      </c>
      <c r="R605" s="503" t="str">
        <f>IF(_penmei2_month_day!I591="","",_penmei2_month_day!I591)</f>
        <v/>
      </c>
      <c r="S605" s="504" t="str">
        <f>IF(_penmei2_month_day!J591="","",_penmei2_month_day!J591)</f>
        <v/>
      </c>
      <c r="T605" s="505" t="str">
        <f>IF(_penmei2_month_day!K591="","",_penmei2_month_day!K591)</f>
        <v/>
      </c>
      <c r="U605" s="499" t="str">
        <f>IF(_penmei2_month_day!L591="","",_penmei2_month_day!L591)</f>
        <v/>
      </c>
      <c r="V605" s="499" t="str">
        <f>IF(_penmei2_month_day!M591="","",_penmei2_month_day!M591)</f>
        <v/>
      </c>
      <c r="W605" s="506" t="str">
        <f>IF(_penmei2_month_day!N591="","",_penmei2_month_day!N591)</f>
        <v/>
      </c>
      <c r="X605" s="507" t="str">
        <f>IF(_penmei3_month_day!A591="","",_penmei3_month_day!A591)</f>
        <v/>
      </c>
      <c r="Y605" s="508" t="str">
        <f>IF(_penmei3_month_day!B591="","",_penmei3_month_day!B591)</f>
        <v/>
      </c>
      <c r="Z605" s="509" t="str">
        <f>IF(_penmei3_month_day!C591="","",_penmei3_month_day!C591)</f>
        <v/>
      </c>
      <c r="AA605" s="498" t="str">
        <f>IF(_penmei3_month_day!D591="","",_penmei3_month_day!D591)</f>
        <v/>
      </c>
      <c r="AB605" s="509" t="str">
        <f>IF(_penmei3_month_day!E591="","",_penmei3_month_day!E591)</f>
        <v/>
      </c>
      <c r="AC605" s="498" t="str">
        <f>IF(_penmei3_month_day!F591="","",_penmei3_month_day!F591)</f>
        <v/>
      </c>
      <c r="AD605" s="507" t="str">
        <f>IF(_penmei3_month_day!G591="","",_penmei3_month_day!G591)</f>
        <v/>
      </c>
      <c r="AE605" s="508" t="str">
        <f>IF(_penmei3_month_day!H591="","",_penmei3_month_day!H591)</f>
        <v/>
      </c>
      <c r="AF605" s="509" t="str">
        <f>IF(_penmei3_month_day!I591="","",_penmei3_month_day!I591)</f>
        <v/>
      </c>
      <c r="AG605" s="498" t="str">
        <f>IF(_penmei3_month_day!J591="","",_penmei3_month_day!J591)</f>
        <v/>
      </c>
      <c r="AH605" s="509" t="str">
        <f>IF(_penmei3_month_day!K591="","",_penmei3_month_day!K591)</f>
        <v/>
      </c>
      <c r="AI605" s="498" t="str">
        <f>IF(_penmei3_month_day!L591="","",_penmei3_month_day!L591)</f>
        <v/>
      </c>
      <c r="AJ605" s="509" t="str">
        <f>IF(_penmei3_month_day!M591="","",_penmei3_month_day!M591)</f>
        <v/>
      </c>
      <c r="AK605" s="498" t="str">
        <f>IF(_penmei3_month_day!N591="","",_penmei3_month_day!N591)</f>
        <v/>
      </c>
      <c r="AL605" s="509" t="str">
        <f>IF(_penmei3_month_day!O591="","",_penmei3_month_day!O591)</f>
        <v/>
      </c>
      <c r="AM605" s="498" t="str">
        <f>IF(_penmei3_month_day!P591="","",_penmei3_month_day!P591)</f>
        <v/>
      </c>
      <c r="AN605" s="509" t="str">
        <f>IF(_penmei3_month_day!Q591="","",_penmei3_month_day!Q591)</f>
        <v/>
      </c>
      <c r="AO605" s="498" t="str">
        <f>IF(_penmei3_month_day!R591="","",_penmei3_month_day!R591)</f>
        <v/>
      </c>
      <c r="AP605" s="509" t="str">
        <f>IF(_penmei3_month_day!S591="","",_penmei3_month_day!S591)</f>
        <v/>
      </c>
      <c r="AQ605" s="498" t="str">
        <f>IF(_penmei3_month_day!T591="","",_penmei3_month_day!T591)</f>
        <v/>
      </c>
      <c r="AR605" s="509" t="str">
        <f>IF(_penmei3_month_day!U591="","",_penmei3_month_day!U591)</f>
        <v/>
      </c>
      <c r="AS605" s="498" t="str">
        <f>IF(_penmei3_month_day!V591="","",_penmei3_month_day!V591)</f>
        <v/>
      </c>
      <c r="AT605" s="509" t="str">
        <f>IF(_penmei3_month_day!W591="","",_penmei3_month_day!W591)</f>
        <v/>
      </c>
      <c r="AU605" s="498" t="str">
        <f>IF(_penmei3_month_day!X591="","",_penmei3_month_day!X591)</f>
        <v/>
      </c>
      <c r="AV605" s="509" t="str">
        <f>IF(_penmei3_month_day!Y591="","",_penmei3_month_day!Y591)</f>
        <v/>
      </c>
      <c r="AW605" s="498" t="str">
        <f>IF(_penmei3_month_day!Z591="","",_penmei3_month_day!Z591)</f>
        <v/>
      </c>
      <c r="AX605" s="509" t="str">
        <f>IF(_penmei3_month_day!AA591="","",_penmei3_month_day!AA591)</f>
        <v/>
      </c>
      <c r="AY605" s="498" t="str">
        <f>IF(_penmei3_month_day!AB591="","",_penmei3_month_day!AB591)</f>
        <v/>
      </c>
      <c r="AZ605" s="509" t="str">
        <f>IF(_penmei3_month_day!AC591="","",_penmei3_month_day!AC591)</f>
        <v/>
      </c>
      <c r="BA605" s="498" t="str">
        <f>IF(_penmei3_month_day!AD591="","",_penmei3_month_day!AD591)</f>
        <v/>
      </c>
      <c r="BB605" s="509" t="str">
        <f>IF(_penmei3_month_day!AE591="","",_penmei3_month_day!AE591)</f>
        <v/>
      </c>
      <c r="BC605" s="498" t="str">
        <f>IF(_penmei3_month_day!AF591="","",_penmei3_month_day!AF591)</f>
        <v/>
      </c>
      <c r="BD605" s="510"/>
      <c r="BE605" s="510"/>
    </row>
    <row ht="19.5" customHeight="1" r="606">
      <c r="A606" s="240">
        <f ca="1">IF(HOUR(I606)=0,A605+1,A605)</f>
        <v>43641</v>
      </c>
      <c r="B606" s="241">
        <f ca="1">A606</f>
        <v>43641</v>
      </c>
      <c r="C606" s="242" t="str">
        <f>IF(AND(G606&lt;16,G606&gt;=8),"白",IF(AND(G606&lt;8,G606&gt;=0),"夜",IF(G606&gt;=16,"中")))</f>
        <v>白</v>
      </c>
      <c r="D606" s="242">
        <f ca="1">DAY(A606)</f>
        <v>25</v>
      </c>
      <c r="E606" s="242">
        <f>E605</f>
        <v>2</v>
      </c>
      <c r="F606" s="243" t="str">
        <f>IF(AND(E606=1),"甲班",IF(AND(E606=2),"乙班",IF(AND(E606=3),"丙班",IF(AND(E606=4),"丁班",))))</f>
        <v>乙班</v>
      </c>
      <c r="G606" s="242">
        <f>IF(I606=0,0,HOUR(I606-0))</f>
        <v>14</v>
      </c>
      <c r="H606" s="244">
        <f>H605</f>
        <v>0.041666666666666699</v>
      </c>
      <c r="I606" s="245">
        <f>IF(HOUR(I605)=0,H606,I605+H606)</f>
        <v>0.58333333333333404</v>
      </c>
      <c r="J606" s="498" t="str">
        <f>IF(_penmei2_month_day!A592="","",_penmei2_month_day!A592)</f>
        <v/>
      </c>
      <c r="K606" s="498" t="str">
        <f>IF(_penmei2_month_day!B592="","",_penmei2_month_day!B592)</f>
        <v/>
      </c>
      <c r="L606" s="499" t="str">
        <f>IF(_penmei2_month_day!C592="","",_penmei2_month_day!C592)</f>
        <v/>
      </c>
      <c r="M606" s="500" t="str">
        <f>IF(_penmei2_month_day!D592="","",_penmei2_month_day!D592)</f>
        <v/>
      </c>
      <c r="N606" s="501" t="str">
        <f>IF(_penmei2_month_day!E592="","",_penmei2_month_day!E592)</f>
        <v/>
      </c>
      <c r="O606" s="501" t="str">
        <f>IF(_penmei2_month_day!F592="","",_penmei2_month_day!F592)</f>
        <v/>
      </c>
      <c r="P606" s="499" t="str">
        <f>IF(_penmei2_month_day!G592="","",_penmei2_month_day!G592)</f>
        <v/>
      </c>
      <c r="Q606" s="502" t="str">
        <f>IF(_penmei2_month_day!H592="","",_penmei2_month_day!H592)</f>
        <v/>
      </c>
      <c r="R606" s="503" t="str">
        <f>IF(_penmei2_month_day!I592="","",_penmei2_month_day!I592)</f>
        <v/>
      </c>
      <c r="S606" s="504" t="str">
        <f>IF(_penmei2_month_day!J592="","",_penmei2_month_day!J592)</f>
        <v/>
      </c>
      <c r="T606" s="505" t="str">
        <f>IF(_penmei2_month_day!K592="","",_penmei2_month_day!K592)</f>
        <v/>
      </c>
      <c r="U606" s="499" t="str">
        <f>IF(_penmei2_month_day!L592="","",_penmei2_month_day!L592)</f>
        <v/>
      </c>
      <c r="V606" s="499" t="str">
        <f>IF(_penmei2_month_day!M592="","",_penmei2_month_day!M592)</f>
        <v/>
      </c>
      <c r="W606" s="506" t="str">
        <f>IF(_penmei2_month_day!N592="","",_penmei2_month_day!N592)</f>
        <v/>
      </c>
      <c r="X606" s="507" t="str">
        <f>IF(_penmei3_month_day!A592="","",_penmei3_month_day!A592)</f>
        <v/>
      </c>
      <c r="Y606" s="508" t="str">
        <f>IF(_penmei3_month_day!B592="","",_penmei3_month_day!B592)</f>
        <v/>
      </c>
      <c r="Z606" s="509" t="str">
        <f>IF(_penmei3_month_day!C592="","",_penmei3_month_day!C592)</f>
        <v/>
      </c>
      <c r="AA606" s="498" t="str">
        <f>IF(_penmei3_month_day!D592="","",_penmei3_month_day!D592)</f>
        <v/>
      </c>
      <c r="AB606" s="509" t="str">
        <f>IF(_penmei3_month_day!E592="","",_penmei3_month_day!E592)</f>
        <v/>
      </c>
      <c r="AC606" s="498" t="str">
        <f>IF(_penmei3_month_day!F592="","",_penmei3_month_day!F592)</f>
        <v/>
      </c>
      <c r="AD606" s="507" t="str">
        <f>IF(_penmei3_month_day!G592="","",_penmei3_month_day!G592)</f>
        <v/>
      </c>
      <c r="AE606" s="508" t="str">
        <f>IF(_penmei3_month_day!H592="","",_penmei3_month_day!H592)</f>
        <v/>
      </c>
      <c r="AF606" s="509" t="str">
        <f>IF(_penmei3_month_day!I592="","",_penmei3_month_day!I592)</f>
        <v/>
      </c>
      <c r="AG606" s="498" t="str">
        <f>IF(_penmei3_month_day!J592="","",_penmei3_month_day!J592)</f>
        <v/>
      </c>
      <c r="AH606" s="509" t="str">
        <f>IF(_penmei3_month_day!K592="","",_penmei3_month_day!K592)</f>
        <v/>
      </c>
      <c r="AI606" s="498" t="str">
        <f>IF(_penmei3_month_day!L592="","",_penmei3_month_day!L592)</f>
        <v/>
      </c>
      <c r="AJ606" s="509" t="str">
        <f>IF(_penmei3_month_day!M592="","",_penmei3_month_day!M592)</f>
        <v/>
      </c>
      <c r="AK606" s="498" t="str">
        <f>IF(_penmei3_month_day!N592="","",_penmei3_month_day!N592)</f>
        <v/>
      </c>
      <c r="AL606" s="509" t="str">
        <f>IF(_penmei3_month_day!O592="","",_penmei3_month_day!O592)</f>
        <v/>
      </c>
      <c r="AM606" s="498" t="str">
        <f>IF(_penmei3_month_day!P592="","",_penmei3_month_day!P592)</f>
        <v/>
      </c>
      <c r="AN606" s="509" t="str">
        <f>IF(_penmei3_month_day!Q592="","",_penmei3_month_day!Q592)</f>
        <v/>
      </c>
      <c r="AO606" s="498" t="str">
        <f>IF(_penmei3_month_day!R592="","",_penmei3_month_day!R592)</f>
        <v/>
      </c>
      <c r="AP606" s="509" t="str">
        <f>IF(_penmei3_month_day!S592="","",_penmei3_month_day!S592)</f>
        <v/>
      </c>
      <c r="AQ606" s="498" t="str">
        <f>IF(_penmei3_month_day!T592="","",_penmei3_month_day!T592)</f>
        <v/>
      </c>
      <c r="AR606" s="509" t="str">
        <f>IF(_penmei3_month_day!U592="","",_penmei3_month_day!U592)</f>
        <v/>
      </c>
      <c r="AS606" s="498" t="str">
        <f>IF(_penmei3_month_day!V592="","",_penmei3_month_day!V592)</f>
        <v/>
      </c>
      <c r="AT606" s="509" t="str">
        <f>IF(_penmei3_month_day!W592="","",_penmei3_month_day!W592)</f>
        <v/>
      </c>
      <c r="AU606" s="498" t="str">
        <f>IF(_penmei3_month_day!X592="","",_penmei3_month_day!X592)</f>
        <v/>
      </c>
      <c r="AV606" s="509" t="str">
        <f>IF(_penmei3_month_day!Y592="","",_penmei3_month_day!Y592)</f>
        <v/>
      </c>
      <c r="AW606" s="498" t="str">
        <f>IF(_penmei3_month_day!Z592="","",_penmei3_month_day!Z592)</f>
        <v/>
      </c>
      <c r="AX606" s="509" t="str">
        <f>IF(_penmei3_month_day!AA592="","",_penmei3_month_day!AA592)</f>
        <v/>
      </c>
      <c r="AY606" s="498" t="str">
        <f>IF(_penmei3_month_day!AB592="","",_penmei3_month_day!AB592)</f>
        <v/>
      </c>
      <c r="AZ606" s="509" t="str">
        <f>IF(_penmei3_month_day!AC592="","",_penmei3_month_day!AC592)</f>
        <v/>
      </c>
      <c r="BA606" s="498" t="str">
        <f>IF(_penmei3_month_day!AD592="","",_penmei3_month_day!AD592)</f>
        <v/>
      </c>
      <c r="BB606" s="509" t="str">
        <f>IF(_penmei3_month_day!AE592="","",_penmei3_month_day!AE592)</f>
        <v/>
      </c>
      <c r="BC606" s="498" t="str">
        <f>IF(_penmei3_month_day!AF592="","",_penmei3_month_day!AF592)</f>
        <v/>
      </c>
      <c r="BD606" s="510"/>
      <c r="BE606" s="510"/>
    </row>
    <row ht="19.5" customHeight="1" r="607">
      <c r="A607" s="246">
        <f ca="1">IF(HOUR(I607)=0,A606+1,A606)</f>
        <v>43641</v>
      </c>
      <c r="B607" s="247">
        <f ca="1">A607</f>
        <v>43641</v>
      </c>
      <c r="C607" s="248" t="str">
        <f>IF(AND(G607&lt;16,G607&gt;=8),"白",IF(AND(G607&lt;8,G607&gt;=0),"夜",IF(G607&gt;=16,"中")))</f>
        <v>白</v>
      </c>
      <c r="D607" s="248">
        <f ca="1">DAY(A607)</f>
        <v>25</v>
      </c>
      <c r="E607" s="248">
        <f>E606</f>
        <v>2</v>
      </c>
      <c r="F607" s="249" t="str">
        <f>IF(AND(E607=1),"甲班",IF(AND(E607=2),"乙班",IF(AND(E607=3),"丙班",IF(AND(E607=4),"丁班",))))</f>
        <v>乙班</v>
      </c>
      <c r="G607" s="248">
        <f>IF(I607=0,0,HOUR(I607-0))</f>
        <v>15</v>
      </c>
      <c r="H607" s="250">
        <f>H606</f>
        <v>0.041666666666666699</v>
      </c>
      <c r="I607" s="251">
        <f>IF(HOUR(I606)=0,H607,I606+H607)</f>
        <v>0.625000000000001</v>
      </c>
      <c r="J607" s="511" t="str">
        <f>IF(_penmei2_month_day!A593="","",_penmei2_month_day!A593)</f>
        <v/>
      </c>
      <c r="K607" s="511" t="str">
        <f>IF(_penmei2_month_day!B593="","",_penmei2_month_day!B593)</f>
        <v/>
      </c>
      <c r="L607" s="512" t="str">
        <f>IF(_penmei2_month_day!C593="","",_penmei2_month_day!C593)</f>
        <v/>
      </c>
      <c r="M607" s="513" t="str">
        <f>IF(_penmei2_month_day!D593="","",_penmei2_month_day!D593)</f>
        <v/>
      </c>
      <c r="N607" s="514" t="str">
        <f>IF(_penmei2_month_day!E593="","",_penmei2_month_day!E593)</f>
        <v/>
      </c>
      <c r="O607" s="514" t="str">
        <f>IF(_penmei2_month_day!F593="","",_penmei2_month_day!F593)</f>
        <v/>
      </c>
      <c r="P607" s="512" t="str">
        <f>IF(_penmei2_month_day!G593="","",_penmei2_month_day!G593)</f>
        <v/>
      </c>
      <c r="Q607" s="515" t="str">
        <f>IF(_penmei2_month_day!H593="","",_penmei2_month_day!H593)</f>
        <v/>
      </c>
      <c r="R607" s="516" t="str">
        <f>IF(_penmei2_month_day!I593="","",_penmei2_month_day!I593)</f>
        <v/>
      </c>
      <c r="S607" s="517" t="str">
        <f>IF(_penmei2_month_day!J593="","",_penmei2_month_day!J593)</f>
        <v/>
      </c>
      <c r="T607" s="518" t="str">
        <f>IF(_penmei2_month_day!K593="","",_penmei2_month_day!K593)</f>
        <v/>
      </c>
      <c r="U607" s="512" t="str">
        <f>IF(_penmei2_month_day!L593="","",_penmei2_month_day!L593)</f>
        <v/>
      </c>
      <c r="V607" s="512" t="str">
        <f>IF(_penmei2_month_day!M593="","",_penmei2_month_day!M593)</f>
        <v/>
      </c>
      <c r="W607" s="519" t="str">
        <f>IF(_penmei2_month_day!N593="","",_penmei2_month_day!N593)</f>
        <v/>
      </c>
      <c r="X607" s="520" t="str">
        <f>IF(_penmei3_month_day!A593="","",_penmei3_month_day!A593)</f>
        <v/>
      </c>
      <c r="Y607" s="521" t="str">
        <f>IF(_penmei3_month_day!B593="","",_penmei3_month_day!B593)</f>
        <v/>
      </c>
      <c r="Z607" s="522" t="str">
        <f>IF(_penmei3_month_day!C593="","",_penmei3_month_day!C593)</f>
        <v/>
      </c>
      <c r="AA607" s="511" t="str">
        <f>IF(_penmei3_month_day!D593="","",_penmei3_month_day!D593)</f>
        <v/>
      </c>
      <c r="AB607" s="522" t="str">
        <f>IF(_penmei3_month_day!E593="","",_penmei3_month_day!E593)</f>
        <v/>
      </c>
      <c r="AC607" s="511" t="str">
        <f>IF(_penmei3_month_day!F593="","",_penmei3_month_day!F593)</f>
        <v/>
      </c>
      <c r="AD607" s="520" t="str">
        <f>IF(_penmei3_month_day!G593="","",_penmei3_month_day!G593)</f>
        <v/>
      </c>
      <c r="AE607" s="521" t="str">
        <f>IF(_penmei3_month_day!H593="","",_penmei3_month_day!H593)</f>
        <v/>
      </c>
      <c r="AF607" s="522" t="str">
        <f>IF(_penmei3_month_day!I593="","",_penmei3_month_day!I593)</f>
        <v/>
      </c>
      <c r="AG607" s="511" t="str">
        <f>IF(_penmei3_month_day!J593="","",_penmei3_month_day!J593)</f>
        <v/>
      </c>
      <c r="AH607" s="522" t="str">
        <f>IF(_penmei3_month_day!K593="","",_penmei3_month_day!K593)</f>
        <v/>
      </c>
      <c r="AI607" s="511" t="str">
        <f>IF(_penmei3_month_day!L593="","",_penmei3_month_day!L593)</f>
        <v/>
      </c>
      <c r="AJ607" s="522" t="str">
        <f>IF(_penmei3_month_day!M593="","",_penmei3_month_day!M593)</f>
        <v/>
      </c>
      <c r="AK607" s="511" t="str">
        <f>IF(_penmei3_month_day!N593="","",_penmei3_month_day!N593)</f>
        <v/>
      </c>
      <c r="AL607" s="522" t="str">
        <f>IF(_penmei3_month_day!O593="","",_penmei3_month_day!O593)</f>
        <v/>
      </c>
      <c r="AM607" s="511" t="str">
        <f>IF(_penmei3_month_day!P593="","",_penmei3_month_day!P593)</f>
        <v/>
      </c>
      <c r="AN607" s="522" t="str">
        <f>IF(_penmei3_month_day!Q593="","",_penmei3_month_day!Q593)</f>
        <v/>
      </c>
      <c r="AO607" s="511" t="str">
        <f>IF(_penmei3_month_day!R593="","",_penmei3_month_day!R593)</f>
        <v/>
      </c>
      <c r="AP607" s="522" t="str">
        <f>IF(_penmei3_month_day!S593="","",_penmei3_month_day!S593)</f>
        <v/>
      </c>
      <c r="AQ607" s="511" t="str">
        <f>IF(_penmei3_month_day!T593="","",_penmei3_month_day!T593)</f>
        <v/>
      </c>
      <c r="AR607" s="522" t="str">
        <f>IF(_penmei3_month_day!U593="","",_penmei3_month_day!U593)</f>
        <v/>
      </c>
      <c r="AS607" s="511" t="str">
        <f>IF(_penmei3_month_day!V593="","",_penmei3_month_day!V593)</f>
        <v/>
      </c>
      <c r="AT607" s="522" t="str">
        <f>IF(_penmei3_month_day!W593="","",_penmei3_month_day!W593)</f>
        <v/>
      </c>
      <c r="AU607" s="511" t="str">
        <f>IF(_penmei3_month_day!X593="","",_penmei3_month_day!X593)</f>
        <v/>
      </c>
      <c r="AV607" s="522" t="str">
        <f>IF(_penmei3_month_day!Y593="","",_penmei3_month_day!Y593)</f>
        <v/>
      </c>
      <c r="AW607" s="511" t="str">
        <f>IF(_penmei3_month_day!Z593="","",_penmei3_month_day!Z593)</f>
        <v/>
      </c>
      <c r="AX607" s="522" t="str">
        <f>IF(_penmei3_month_day!AA593="","",_penmei3_month_day!AA593)</f>
        <v/>
      </c>
      <c r="AY607" s="511" t="str">
        <f>IF(_penmei3_month_day!AB593="","",_penmei3_month_day!AB593)</f>
        <v/>
      </c>
      <c r="AZ607" s="522" t="str">
        <f>IF(_penmei3_month_day!AC593="","",_penmei3_month_day!AC593)</f>
        <v/>
      </c>
      <c r="BA607" s="511" t="str">
        <f>IF(_penmei3_month_day!AD593="","",_penmei3_month_day!AD593)</f>
        <v/>
      </c>
      <c r="BB607" s="522" t="str">
        <f>IF(_penmei3_month_day!AE593="","",_penmei3_month_day!AE593)</f>
        <v/>
      </c>
      <c r="BC607" s="511" t="str">
        <f>IF(_penmei3_month_day!AF593="","",_penmei3_month_day!AF593)</f>
        <v/>
      </c>
      <c r="BD607" s="149" t="s">
        <v>132</v>
      </c>
      <c r="BE607" s="252"/>
    </row>
    <row ht="19.5" customHeight="1" r="608">
      <c r="A608" s="253">
        <f ca="1">IF(HOUR(I608)=0,A607+1,A607)</f>
        <v>43641</v>
      </c>
      <c r="B608" s="254">
        <f ca="1">A608</f>
        <v>43641</v>
      </c>
      <c r="C608" s="255" t="str">
        <f>IF(AND(G608&lt;16,G608&gt;=8),"白",IF(AND(G608&lt;8,G608&gt;=0),"夜",IF(G608&gt;=16,"中")))</f>
        <v>中</v>
      </c>
      <c r="D608" s="255">
        <f ca="1">DAY(A608)</f>
        <v>25</v>
      </c>
      <c r="E608" s="255">
        <f>IF(AND(E600=4),1,IF(AND(E600&lt;4),(E600+1),))</f>
        <v>3</v>
      </c>
      <c r="F608" s="256" t="str">
        <f>IF(AND(E608=1),"甲班",IF(AND(E608=2),"乙班",IF(AND(E608=3),"丙班",IF(AND(E608=4),"丁班",))))</f>
        <v>丙班</v>
      </c>
      <c r="G608" s="255">
        <f>IF(I608=0,0,HOUR(I608-0))</f>
        <v>16</v>
      </c>
      <c r="H608" s="257">
        <f>H607</f>
        <v>0.041666666666666699</v>
      </c>
      <c r="I608" s="258">
        <f>IF(HOUR(I607)=0,H608,I607+H608)</f>
        <v>0.66666666666666696</v>
      </c>
      <c r="J608" s="485" t="str">
        <f>IF(_penmei2_month_day!A594="","",_penmei2_month_day!A594)</f>
        <v/>
      </c>
      <c r="K608" s="485" t="str">
        <f>IF(_penmei2_month_day!B594="","",_penmei2_month_day!B594)</f>
        <v/>
      </c>
      <c r="L608" s="486" t="str">
        <f>IF(_penmei2_month_day!C594="","",_penmei2_month_day!C594)</f>
        <v/>
      </c>
      <c r="M608" s="487" t="str">
        <f>IF(_penmei2_month_day!D594="","",_penmei2_month_day!D594)</f>
        <v/>
      </c>
      <c r="N608" s="488" t="str">
        <f>IF(_penmei2_month_day!E594="","",_penmei2_month_day!E594)</f>
        <v/>
      </c>
      <c r="O608" s="488" t="str">
        <f>IF(_penmei2_month_day!F594="","",_penmei2_month_day!F594)</f>
        <v/>
      </c>
      <c r="P608" s="486" t="str">
        <f>IF(_penmei2_month_day!G594="","",_penmei2_month_day!G594)</f>
        <v/>
      </c>
      <c r="Q608" s="489" t="str">
        <f>IF(_penmei2_month_day!H594="","",_penmei2_month_day!H594)</f>
        <v/>
      </c>
      <c r="R608" s="490" t="str">
        <f>IF(_penmei2_month_day!I594="","",_penmei2_month_day!I594)</f>
        <v/>
      </c>
      <c r="S608" s="491" t="str">
        <f>IF(_penmei2_month_day!J594="","",_penmei2_month_day!J594)</f>
        <v/>
      </c>
      <c r="T608" s="523" t="str">
        <f>IF(_penmei2_month_day!K594="","",_penmei2_month_day!K594)</f>
        <v/>
      </c>
      <c r="U608" s="486" t="str">
        <f>IF(_penmei2_month_day!L594="","",_penmei2_month_day!L594)</f>
        <v/>
      </c>
      <c r="V608" s="486" t="str">
        <f>IF(_penmei2_month_day!M594="","",_penmei2_month_day!M594)</f>
        <v/>
      </c>
      <c r="W608" s="493" t="str">
        <f>IF(_penmei2_month_day!N594="","",_penmei2_month_day!N594)</f>
        <v/>
      </c>
      <c r="X608" s="494" t="str">
        <f>IF(_penmei3_month_day!A594="","",_penmei3_month_day!A594)</f>
        <v/>
      </c>
      <c r="Y608" s="495" t="str">
        <f>IF(_penmei3_month_day!B594="","",_penmei3_month_day!B594)</f>
        <v/>
      </c>
      <c r="Z608" s="496" t="str">
        <f>IF(_penmei3_month_day!C594="","",_penmei3_month_day!C594)</f>
        <v/>
      </c>
      <c r="AA608" s="485" t="str">
        <f>IF(_penmei3_month_day!D594="","",_penmei3_month_day!D594)</f>
        <v/>
      </c>
      <c r="AB608" s="496" t="str">
        <f>IF(_penmei3_month_day!E594="","",_penmei3_month_day!E594)</f>
        <v/>
      </c>
      <c r="AC608" s="485" t="str">
        <f>IF(_penmei3_month_day!F594="","",_penmei3_month_day!F594)</f>
        <v/>
      </c>
      <c r="AD608" s="494" t="str">
        <f>IF(_penmei3_month_day!G594="","",_penmei3_month_day!G594)</f>
        <v/>
      </c>
      <c r="AE608" s="495" t="str">
        <f>IF(_penmei3_month_day!H594="","",_penmei3_month_day!H594)</f>
        <v/>
      </c>
      <c r="AF608" s="496" t="str">
        <f>IF(_penmei3_month_day!I594="","",_penmei3_month_day!I594)</f>
        <v/>
      </c>
      <c r="AG608" s="485" t="str">
        <f>IF(_penmei3_month_day!J594="","",_penmei3_month_day!J594)</f>
        <v/>
      </c>
      <c r="AH608" s="496" t="str">
        <f>IF(_penmei3_month_day!K594="","",_penmei3_month_day!K594)</f>
        <v/>
      </c>
      <c r="AI608" s="485" t="str">
        <f>IF(_penmei3_month_day!L594="","",_penmei3_month_day!L594)</f>
        <v/>
      </c>
      <c r="AJ608" s="496" t="str">
        <f>IF(_penmei3_month_day!M594="","",_penmei3_month_day!M594)</f>
        <v/>
      </c>
      <c r="AK608" s="485" t="str">
        <f>IF(_penmei3_month_day!N594="","",_penmei3_month_day!N594)</f>
        <v/>
      </c>
      <c r="AL608" s="496" t="str">
        <f>IF(_penmei3_month_day!O594="","",_penmei3_month_day!O594)</f>
        <v/>
      </c>
      <c r="AM608" s="485" t="str">
        <f>IF(_penmei3_month_day!P594="","",_penmei3_month_day!P594)</f>
        <v/>
      </c>
      <c r="AN608" s="496" t="str">
        <f>IF(_penmei3_month_day!Q594="","",_penmei3_month_day!Q594)</f>
        <v/>
      </c>
      <c r="AO608" s="485" t="str">
        <f>IF(_penmei3_month_day!R594="","",_penmei3_month_day!R594)</f>
        <v/>
      </c>
      <c r="AP608" s="496" t="str">
        <f>IF(_penmei3_month_day!S594="","",_penmei3_month_day!S594)</f>
        <v/>
      </c>
      <c r="AQ608" s="485" t="str">
        <f>IF(_penmei3_month_day!T594="","",_penmei3_month_day!T594)</f>
        <v/>
      </c>
      <c r="AR608" s="496" t="str">
        <f>IF(_penmei3_month_day!U594="","",_penmei3_month_day!U594)</f>
        <v/>
      </c>
      <c r="AS608" s="485" t="str">
        <f>IF(_penmei3_month_day!V594="","",_penmei3_month_day!V594)</f>
        <v/>
      </c>
      <c r="AT608" s="496" t="str">
        <f>IF(_penmei3_month_day!W594="","",_penmei3_month_day!W594)</f>
        <v/>
      </c>
      <c r="AU608" s="485" t="str">
        <f>IF(_penmei3_month_day!X594="","",_penmei3_month_day!X594)</f>
        <v/>
      </c>
      <c r="AV608" s="496" t="str">
        <f>IF(_penmei3_month_day!Y594="","",_penmei3_month_day!Y594)</f>
        <v/>
      </c>
      <c r="AW608" s="485" t="str">
        <f>IF(_penmei3_month_day!Z594="","",_penmei3_month_day!Z594)</f>
        <v/>
      </c>
      <c r="AX608" s="496" t="str">
        <f>IF(_penmei3_month_day!AA594="","",_penmei3_month_day!AA594)</f>
        <v/>
      </c>
      <c r="AY608" s="485" t="str">
        <f>IF(_penmei3_month_day!AB594="","",_penmei3_month_day!AB594)</f>
        <v/>
      </c>
      <c r="AZ608" s="496" t="str">
        <f>IF(_penmei3_month_day!AC594="","",_penmei3_month_day!AC594)</f>
        <v/>
      </c>
      <c r="BA608" s="485" t="str">
        <f>IF(_penmei3_month_day!AD594="","",_penmei3_month_day!AD594)</f>
        <v/>
      </c>
      <c r="BB608" s="496" t="str">
        <f>IF(_penmei3_month_day!AE594="","",_penmei3_month_day!AE594)</f>
        <v/>
      </c>
      <c r="BC608" s="485" t="str">
        <f>IF(_penmei3_month_day!AF594="","",_penmei3_month_day!AF594)</f>
        <v/>
      </c>
      <c r="BD608" s="497"/>
      <c r="BE608" s="497"/>
    </row>
    <row ht="19.5" customHeight="1" r="609">
      <c r="A609" s="240">
        <f ca="1">IF(HOUR(I609)=0,A608+1,A608)</f>
        <v>43641</v>
      </c>
      <c r="B609" s="241">
        <f ca="1">A609</f>
        <v>43641</v>
      </c>
      <c r="C609" s="242" t="str">
        <f>IF(AND(G609&lt;16,G609&gt;=8),"白",IF(AND(G609&lt;8,G609&gt;=0),"夜",IF(G609&gt;=16,"中")))</f>
        <v>中</v>
      </c>
      <c r="D609" s="242">
        <f ca="1">DAY(A609)</f>
        <v>25</v>
      </c>
      <c r="E609" s="242">
        <f>E608</f>
        <v>3</v>
      </c>
      <c r="F609" s="243" t="str">
        <f>IF(AND(E609=1),"甲班",IF(AND(E609=2),"乙班",IF(AND(E609=3),"丙班",IF(AND(E609=4),"丁班",))))</f>
        <v>丙班</v>
      </c>
      <c r="G609" s="242">
        <f>IF(I609=0,0,HOUR(I609-0))</f>
        <v>17</v>
      </c>
      <c r="H609" s="244">
        <f>H608</f>
        <v>0.041666666666666699</v>
      </c>
      <c r="I609" s="245">
        <f>IF(HOUR(I608)=0,H609,I608+H609)</f>
        <v>0.70833333333333404</v>
      </c>
      <c r="J609" s="498" t="str">
        <f>IF(_penmei2_month_day!A595="","",_penmei2_month_day!A595)</f>
        <v/>
      </c>
      <c r="K609" s="498" t="str">
        <f>IF(_penmei2_month_day!B595="","",_penmei2_month_day!B595)</f>
        <v/>
      </c>
      <c r="L609" s="499" t="str">
        <f>IF(_penmei2_month_day!C595="","",_penmei2_month_day!C595)</f>
        <v/>
      </c>
      <c r="M609" s="500" t="str">
        <f>IF(_penmei2_month_day!D595="","",_penmei2_month_day!D595)</f>
        <v/>
      </c>
      <c r="N609" s="501" t="str">
        <f>IF(_penmei2_month_day!E595="","",_penmei2_month_day!E595)</f>
        <v/>
      </c>
      <c r="O609" s="501" t="str">
        <f>IF(_penmei2_month_day!F595="","",_penmei2_month_day!F595)</f>
        <v/>
      </c>
      <c r="P609" s="499" t="str">
        <f>IF(_penmei2_month_day!G595="","",_penmei2_month_day!G595)</f>
        <v/>
      </c>
      <c r="Q609" s="502" t="str">
        <f>IF(_penmei2_month_day!H595="","",_penmei2_month_day!H595)</f>
        <v/>
      </c>
      <c r="R609" s="503" t="str">
        <f>IF(_penmei2_month_day!I595="","",_penmei2_month_day!I595)</f>
        <v/>
      </c>
      <c r="S609" s="504" t="str">
        <f>IF(_penmei2_month_day!J595="","",_penmei2_month_day!J595)</f>
        <v/>
      </c>
      <c r="T609" s="505" t="str">
        <f>IF(_penmei2_month_day!K595="","",_penmei2_month_day!K595)</f>
        <v/>
      </c>
      <c r="U609" s="499" t="str">
        <f>IF(_penmei2_month_day!L595="","",_penmei2_month_day!L595)</f>
        <v/>
      </c>
      <c r="V609" s="499" t="str">
        <f>IF(_penmei2_month_day!M595="","",_penmei2_month_day!M595)</f>
        <v/>
      </c>
      <c r="W609" s="506" t="str">
        <f>IF(_penmei2_month_day!N595="","",_penmei2_month_day!N595)</f>
        <v/>
      </c>
      <c r="X609" s="507" t="str">
        <f>IF(_penmei3_month_day!A595="","",_penmei3_month_day!A595)</f>
        <v/>
      </c>
      <c r="Y609" s="508" t="str">
        <f>IF(_penmei3_month_day!B595="","",_penmei3_month_day!B595)</f>
        <v/>
      </c>
      <c r="Z609" s="509" t="str">
        <f>IF(_penmei3_month_day!C595="","",_penmei3_month_day!C595)</f>
        <v/>
      </c>
      <c r="AA609" s="498" t="str">
        <f>IF(_penmei3_month_day!D595="","",_penmei3_month_day!D595)</f>
        <v/>
      </c>
      <c r="AB609" s="509" t="str">
        <f>IF(_penmei3_month_day!E595="","",_penmei3_month_day!E595)</f>
        <v/>
      </c>
      <c r="AC609" s="498" t="str">
        <f>IF(_penmei3_month_day!F595="","",_penmei3_month_day!F595)</f>
        <v/>
      </c>
      <c r="AD609" s="507" t="str">
        <f>IF(_penmei3_month_day!G595="","",_penmei3_month_day!G595)</f>
        <v/>
      </c>
      <c r="AE609" s="508" t="str">
        <f>IF(_penmei3_month_day!H595="","",_penmei3_month_day!H595)</f>
        <v/>
      </c>
      <c r="AF609" s="509" t="str">
        <f>IF(_penmei3_month_day!I595="","",_penmei3_month_day!I595)</f>
        <v/>
      </c>
      <c r="AG609" s="498" t="str">
        <f>IF(_penmei3_month_day!J595="","",_penmei3_month_day!J595)</f>
        <v/>
      </c>
      <c r="AH609" s="509" t="str">
        <f>IF(_penmei3_month_day!K595="","",_penmei3_month_day!K595)</f>
        <v/>
      </c>
      <c r="AI609" s="498" t="str">
        <f>IF(_penmei3_month_day!L595="","",_penmei3_month_day!L595)</f>
        <v/>
      </c>
      <c r="AJ609" s="509" t="str">
        <f>IF(_penmei3_month_day!M595="","",_penmei3_month_day!M595)</f>
        <v/>
      </c>
      <c r="AK609" s="498" t="str">
        <f>IF(_penmei3_month_day!N595="","",_penmei3_month_day!N595)</f>
        <v/>
      </c>
      <c r="AL609" s="509" t="str">
        <f>IF(_penmei3_month_day!O595="","",_penmei3_month_day!O595)</f>
        <v/>
      </c>
      <c r="AM609" s="498" t="str">
        <f>IF(_penmei3_month_day!P595="","",_penmei3_month_day!P595)</f>
        <v/>
      </c>
      <c r="AN609" s="509" t="str">
        <f>IF(_penmei3_month_day!Q595="","",_penmei3_month_day!Q595)</f>
        <v/>
      </c>
      <c r="AO609" s="498" t="str">
        <f>IF(_penmei3_month_day!R595="","",_penmei3_month_day!R595)</f>
        <v/>
      </c>
      <c r="AP609" s="509" t="str">
        <f>IF(_penmei3_month_day!S595="","",_penmei3_month_day!S595)</f>
        <v/>
      </c>
      <c r="AQ609" s="498" t="str">
        <f>IF(_penmei3_month_day!T595="","",_penmei3_month_day!T595)</f>
        <v/>
      </c>
      <c r="AR609" s="509" t="str">
        <f>IF(_penmei3_month_day!U595="","",_penmei3_month_day!U595)</f>
        <v/>
      </c>
      <c r="AS609" s="498" t="str">
        <f>IF(_penmei3_month_day!V595="","",_penmei3_month_day!V595)</f>
        <v/>
      </c>
      <c r="AT609" s="509" t="str">
        <f>IF(_penmei3_month_day!W595="","",_penmei3_month_day!W595)</f>
        <v/>
      </c>
      <c r="AU609" s="498" t="str">
        <f>IF(_penmei3_month_day!X595="","",_penmei3_month_day!X595)</f>
        <v/>
      </c>
      <c r="AV609" s="509" t="str">
        <f>IF(_penmei3_month_day!Y595="","",_penmei3_month_day!Y595)</f>
        <v/>
      </c>
      <c r="AW609" s="498" t="str">
        <f>IF(_penmei3_month_day!Z595="","",_penmei3_month_day!Z595)</f>
        <v/>
      </c>
      <c r="AX609" s="509" t="str">
        <f>IF(_penmei3_month_day!AA595="","",_penmei3_month_day!AA595)</f>
        <v/>
      </c>
      <c r="AY609" s="498" t="str">
        <f>IF(_penmei3_month_day!AB595="","",_penmei3_month_day!AB595)</f>
        <v/>
      </c>
      <c r="AZ609" s="509" t="str">
        <f>IF(_penmei3_month_day!AC595="","",_penmei3_month_day!AC595)</f>
        <v/>
      </c>
      <c r="BA609" s="498" t="str">
        <f>IF(_penmei3_month_day!AD595="","",_penmei3_month_day!AD595)</f>
        <v/>
      </c>
      <c r="BB609" s="509" t="str">
        <f>IF(_penmei3_month_day!AE595="","",_penmei3_month_day!AE595)</f>
        <v/>
      </c>
      <c r="BC609" s="498" t="str">
        <f>IF(_penmei3_month_day!AF595="","",_penmei3_month_day!AF595)</f>
        <v/>
      </c>
      <c r="BD609" s="510"/>
      <c r="BE609" s="510"/>
    </row>
    <row ht="19.5" customHeight="1" r="610">
      <c r="A610" s="240">
        <f ca="1">IF(HOUR(I610)=0,A609+1,A609)</f>
        <v>43641</v>
      </c>
      <c r="B610" s="241">
        <f ca="1">A610</f>
        <v>43641</v>
      </c>
      <c r="C610" s="242" t="str">
        <f>IF(AND(G610&lt;16,G610&gt;=8),"白",IF(AND(G610&lt;8,G610&gt;=0),"夜",IF(G610&gt;=16,"中")))</f>
        <v>中</v>
      </c>
      <c r="D610" s="242">
        <f ca="1">DAY(A610)</f>
        <v>25</v>
      </c>
      <c r="E610" s="242">
        <f>E609</f>
        <v>3</v>
      </c>
      <c r="F610" s="243" t="str">
        <f>IF(AND(E610=1),"甲班",IF(AND(E610=2),"乙班",IF(AND(E610=3),"丙班",IF(AND(E610=4),"丁班",))))</f>
        <v>丙班</v>
      </c>
      <c r="G610" s="242">
        <f>IF(I610=0,0,HOUR(I610-0))</f>
        <v>18</v>
      </c>
      <c r="H610" s="244">
        <f>H609</f>
        <v>0.041666666666666699</v>
      </c>
      <c r="I610" s="245">
        <f>IF(HOUR(I609)=0,H610,I609+H610)</f>
        <v>0.750000000000001</v>
      </c>
      <c r="J610" s="498" t="str">
        <f>IF(_penmei2_month_day!A596="","",_penmei2_month_day!A596)</f>
        <v/>
      </c>
      <c r="K610" s="498" t="str">
        <f>IF(_penmei2_month_day!B596="","",_penmei2_month_day!B596)</f>
        <v/>
      </c>
      <c r="L610" s="499" t="str">
        <f>IF(_penmei2_month_day!C596="","",_penmei2_month_day!C596)</f>
        <v/>
      </c>
      <c r="M610" s="500" t="str">
        <f>IF(_penmei2_month_day!D596="","",_penmei2_month_day!D596)</f>
        <v/>
      </c>
      <c r="N610" s="501" t="str">
        <f>IF(_penmei2_month_day!E596="","",_penmei2_month_day!E596)</f>
        <v/>
      </c>
      <c r="O610" s="501" t="str">
        <f>IF(_penmei2_month_day!F596="","",_penmei2_month_day!F596)</f>
        <v/>
      </c>
      <c r="P610" s="499" t="str">
        <f>IF(_penmei2_month_day!G596="","",_penmei2_month_day!G596)</f>
        <v/>
      </c>
      <c r="Q610" s="502" t="str">
        <f>IF(_penmei2_month_day!H596="","",_penmei2_month_day!H596)</f>
        <v/>
      </c>
      <c r="R610" s="503" t="str">
        <f>IF(_penmei2_month_day!I596="","",_penmei2_month_day!I596)</f>
        <v/>
      </c>
      <c r="S610" s="504" t="str">
        <f>IF(_penmei2_month_day!J596="","",_penmei2_month_day!J596)</f>
        <v/>
      </c>
      <c r="T610" s="505" t="str">
        <f>IF(_penmei2_month_day!K596="","",_penmei2_month_day!K596)</f>
        <v/>
      </c>
      <c r="U610" s="499" t="str">
        <f>IF(_penmei2_month_day!L596="","",_penmei2_month_day!L596)</f>
        <v/>
      </c>
      <c r="V610" s="499" t="str">
        <f>IF(_penmei2_month_day!M596="","",_penmei2_month_day!M596)</f>
        <v/>
      </c>
      <c r="W610" s="506" t="str">
        <f>IF(_penmei2_month_day!N596="","",_penmei2_month_day!N596)</f>
        <v/>
      </c>
      <c r="X610" s="507" t="str">
        <f>IF(_penmei3_month_day!A596="","",_penmei3_month_day!A596)</f>
        <v/>
      </c>
      <c r="Y610" s="508" t="str">
        <f>IF(_penmei3_month_day!B596="","",_penmei3_month_day!B596)</f>
        <v/>
      </c>
      <c r="Z610" s="509" t="str">
        <f>IF(_penmei3_month_day!C596="","",_penmei3_month_day!C596)</f>
        <v/>
      </c>
      <c r="AA610" s="498" t="str">
        <f>IF(_penmei3_month_day!D596="","",_penmei3_month_day!D596)</f>
        <v/>
      </c>
      <c r="AB610" s="509" t="str">
        <f>IF(_penmei3_month_day!E596="","",_penmei3_month_day!E596)</f>
        <v/>
      </c>
      <c r="AC610" s="498" t="str">
        <f>IF(_penmei3_month_day!F596="","",_penmei3_month_day!F596)</f>
        <v/>
      </c>
      <c r="AD610" s="507" t="str">
        <f>IF(_penmei3_month_day!G596="","",_penmei3_month_day!G596)</f>
        <v/>
      </c>
      <c r="AE610" s="508" t="str">
        <f>IF(_penmei3_month_day!H596="","",_penmei3_month_day!H596)</f>
        <v/>
      </c>
      <c r="AF610" s="509" t="str">
        <f>IF(_penmei3_month_day!I596="","",_penmei3_month_day!I596)</f>
        <v/>
      </c>
      <c r="AG610" s="498" t="str">
        <f>IF(_penmei3_month_day!J596="","",_penmei3_month_day!J596)</f>
        <v/>
      </c>
      <c r="AH610" s="509" t="str">
        <f>IF(_penmei3_month_day!K596="","",_penmei3_month_day!K596)</f>
        <v/>
      </c>
      <c r="AI610" s="498" t="str">
        <f>IF(_penmei3_month_day!L596="","",_penmei3_month_day!L596)</f>
        <v/>
      </c>
      <c r="AJ610" s="509" t="str">
        <f>IF(_penmei3_month_day!M596="","",_penmei3_month_day!M596)</f>
        <v/>
      </c>
      <c r="AK610" s="498" t="str">
        <f>IF(_penmei3_month_day!N596="","",_penmei3_month_day!N596)</f>
        <v/>
      </c>
      <c r="AL610" s="509" t="str">
        <f>IF(_penmei3_month_day!O596="","",_penmei3_month_day!O596)</f>
        <v/>
      </c>
      <c r="AM610" s="498" t="str">
        <f>IF(_penmei3_month_day!P596="","",_penmei3_month_day!P596)</f>
        <v/>
      </c>
      <c r="AN610" s="509" t="str">
        <f>IF(_penmei3_month_day!Q596="","",_penmei3_month_day!Q596)</f>
        <v/>
      </c>
      <c r="AO610" s="498" t="str">
        <f>IF(_penmei3_month_day!R596="","",_penmei3_month_day!R596)</f>
        <v/>
      </c>
      <c r="AP610" s="509" t="str">
        <f>IF(_penmei3_month_day!S596="","",_penmei3_month_day!S596)</f>
        <v/>
      </c>
      <c r="AQ610" s="498" t="str">
        <f>IF(_penmei3_month_day!T596="","",_penmei3_month_day!T596)</f>
        <v/>
      </c>
      <c r="AR610" s="509" t="str">
        <f>IF(_penmei3_month_day!U596="","",_penmei3_month_day!U596)</f>
        <v/>
      </c>
      <c r="AS610" s="498" t="str">
        <f>IF(_penmei3_month_day!V596="","",_penmei3_month_day!V596)</f>
        <v/>
      </c>
      <c r="AT610" s="509" t="str">
        <f>IF(_penmei3_month_day!W596="","",_penmei3_month_day!W596)</f>
        <v/>
      </c>
      <c r="AU610" s="498" t="str">
        <f>IF(_penmei3_month_day!X596="","",_penmei3_month_day!X596)</f>
        <v/>
      </c>
      <c r="AV610" s="509" t="str">
        <f>IF(_penmei3_month_day!Y596="","",_penmei3_month_day!Y596)</f>
        <v/>
      </c>
      <c r="AW610" s="498" t="str">
        <f>IF(_penmei3_month_day!Z596="","",_penmei3_month_day!Z596)</f>
        <v/>
      </c>
      <c r="AX610" s="509" t="str">
        <f>IF(_penmei3_month_day!AA596="","",_penmei3_month_day!AA596)</f>
        <v/>
      </c>
      <c r="AY610" s="498" t="str">
        <f>IF(_penmei3_month_day!AB596="","",_penmei3_month_day!AB596)</f>
        <v/>
      </c>
      <c r="AZ610" s="509" t="str">
        <f>IF(_penmei3_month_day!AC596="","",_penmei3_month_day!AC596)</f>
        <v/>
      </c>
      <c r="BA610" s="498" t="str">
        <f>IF(_penmei3_month_day!AD596="","",_penmei3_month_day!AD596)</f>
        <v/>
      </c>
      <c r="BB610" s="509" t="str">
        <f>IF(_penmei3_month_day!AE596="","",_penmei3_month_day!AE596)</f>
        <v/>
      </c>
      <c r="BC610" s="498" t="str">
        <f>IF(_penmei3_month_day!AF596="","",_penmei3_month_day!AF596)</f>
        <v/>
      </c>
      <c r="BD610" s="510"/>
      <c r="BE610" s="510"/>
    </row>
    <row ht="19.5" customHeight="1" r="611">
      <c r="A611" s="240">
        <f ca="1">IF(HOUR(I611)=0,A610+1,A610)</f>
        <v>43641</v>
      </c>
      <c r="B611" s="241">
        <f ca="1">A611</f>
        <v>43641</v>
      </c>
      <c r="C611" s="242" t="str">
        <f>IF(AND(G611&lt;16,G611&gt;=8),"白",IF(AND(G611&lt;8,G611&gt;=0),"夜",IF(G611&gt;=16,"中")))</f>
        <v>中</v>
      </c>
      <c r="D611" s="242">
        <f ca="1">DAY(A611)</f>
        <v>25</v>
      </c>
      <c r="E611" s="242">
        <f>E610</f>
        <v>3</v>
      </c>
      <c r="F611" s="243" t="str">
        <f>IF(AND(E611=1),"甲班",IF(AND(E611=2),"乙班",IF(AND(E611=3),"丙班",IF(AND(E611=4),"丁班",))))</f>
        <v>丙班</v>
      </c>
      <c r="G611" s="242">
        <f>IF(I611=0,0,HOUR(I611-0))</f>
        <v>19</v>
      </c>
      <c r="H611" s="244">
        <f>H610</f>
        <v>0.041666666666666699</v>
      </c>
      <c r="I611" s="245">
        <f>IF(HOUR(I610)=0,H611,I610+H611)</f>
        <v>0.79166666666666796</v>
      </c>
      <c r="J611" s="498" t="str">
        <f>IF(_penmei2_month_day!A597="","",_penmei2_month_day!A597)</f>
        <v/>
      </c>
      <c r="K611" s="498" t="str">
        <f>IF(_penmei2_month_day!B597="","",_penmei2_month_day!B597)</f>
        <v/>
      </c>
      <c r="L611" s="499" t="str">
        <f>IF(_penmei2_month_day!C597="","",_penmei2_month_day!C597)</f>
        <v/>
      </c>
      <c r="M611" s="500" t="str">
        <f>IF(_penmei2_month_day!D597="","",_penmei2_month_day!D597)</f>
        <v/>
      </c>
      <c r="N611" s="501" t="str">
        <f>IF(_penmei2_month_day!E597="","",_penmei2_month_day!E597)</f>
        <v/>
      </c>
      <c r="O611" s="501" t="str">
        <f>IF(_penmei2_month_day!F597="","",_penmei2_month_day!F597)</f>
        <v/>
      </c>
      <c r="P611" s="499" t="str">
        <f>IF(_penmei2_month_day!G597="","",_penmei2_month_day!G597)</f>
        <v/>
      </c>
      <c r="Q611" s="502" t="str">
        <f>IF(_penmei2_month_day!H597="","",_penmei2_month_day!H597)</f>
        <v/>
      </c>
      <c r="R611" s="503" t="str">
        <f>IF(_penmei2_month_day!I597="","",_penmei2_month_day!I597)</f>
        <v/>
      </c>
      <c r="S611" s="504" t="str">
        <f>IF(_penmei2_month_day!J597="","",_penmei2_month_day!J597)</f>
        <v/>
      </c>
      <c r="T611" s="505" t="str">
        <f>IF(_penmei2_month_day!K597="","",_penmei2_month_day!K597)</f>
        <v/>
      </c>
      <c r="U611" s="499" t="str">
        <f>IF(_penmei2_month_day!L597="","",_penmei2_month_day!L597)</f>
        <v/>
      </c>
      <c r="V611" s="499" t="str">
        <f>IF(_penmei2_month_day!M597="","",_penmei2_month_day!M597)</f>
        <v/>
      </c>
      <c r="W611" s="506" t="str">
        <f>IF(_penmei2_month_day!N597="","",_penmei2_month_day!N597)</f>
        <v/>
      </c>
      <c r="X611" s="507" t="str">
        <f>IF(_penmei3_month_day!A597="","",_penmei3_month_day!A597)</f>
        <v/>
      </c>
      <c r="Y611" s="508" t="str">
        <f>IF(_penmei3_month_day!B597="","",_penmei3_month_day!B597)</f>
        <v/>
      </c>
      <c r="Z611" s="509" t="str">
        <f>IF(_penmei3_month_day!C597="","",_penmei3_month_day!C597)</f>
        <v/>
      </c>
      <c r="AA611" s="498" t="str">
        <f>IF(_penmei3_month_day!D597="","",_penmei3_month_day!D597)</f>
        <v/>
      </c>
      <c r="AB611" s="509" t="str">
        <f>IF(_penmei3_month_day!E597="","",_penmei3_month_day!E597)</f>
        <v/>
      </c>
      <c r="AC611" s="498" t="str">
        <f>IF(_penmei3_month_day!F597="","",_penmei3_month_day!F597)</f>
        <v/>
      </c>
      <c r="AD611" s="507" t="str">
        <f>IF(_penmei3_month_day!G597="","",_penmei3_month_day!G597)</f>
        <v/>
      </c>
      <c r="AE611" s="508" t="str">
        <f>IF(_penmei3_month_day!H597="","",_penmei3_month_day!H597)</f>
        <v/>
      </c>
      <c r="AF611" s="509" t="str">
        <f>IF(_penmei3_month_day!I597="","",_penmei3_month_day!I597)</f>
        <v/>
      </c>
      <c r="AG611" s="498" t="str">
        <f>IF(_penmei3_month_day!J597="","",_penmei3_month_day!J597)</f>
        <v/>
      </c>
      <c r="AH611" s="509" t="str">
        <f>IF(_penmei3_month_day!K597="","",_penmei3_month_day!K597)</f>
        <v/>
      </c>
      <c r="AI611" s="498" t="str">
        <f>IF(_penmei3_month_day!L597="","",_penmei3_month_day!L597)</f>
        <v/>
      </c>
      <c r="AJ611" s="509" t="str">
        <f>IF(_penmei3_month_day!M597="","",_penmei3_month_day!M597)</f>
        <v/>
      </c>
      <c r="AK611" s="498" t="str">
        <f>IF(_penmei3_month_day!N597="","",_penmei3_month_day!N597)</f>
        <v/>
      </c>
      <c r="AL611" s="509" t="str">
        <f>IF(_penmei3_month_day!O597="","",_penmei3_month_day!O597)</f>
        <v/>
      </c>
      <c r="AM611" s="498" t="str">
        <f>IF(_penmei3_month_day!P597="","",_penmei3_month_day!P597)</f>
        <v/>
      </c>
      <c r="AN611" s="509" t="str">
        <f>IF(_penmei3_month_day!Q597="","",_penmei3_month_day!Q597)</f>
        <v/>
      </c>
      <c r="AO611" s="498" t="str">
        <f>IF(_penmei3_month_day!R597="","",_penmei3_month_day!R597)</f>
        <v/>
      </c>
      <c r="AP611" s="509" t="str">
        <f>IF(_penmei3_month_day!S597="","",_penmei3_month_day!S597)</f>
        <v/>
      </c>
      <c r="AQ611" s="498" t="str">
        <f>IF(_penmei3_month_day!T597="","",_penmei3_month_day!T597)</f>
        <v/>
      </c>
      <c r="AR611" s="509" t="str">
        <f>IF(_penmei3_month_day!U597="","",_penmei3_month_day!U597)</f>
        <v/>
      </c>
      <c r="AS611" s="498" t="str">
        <f>IF(_penmei3_month_day!V597="","",_penmei3_month_day!V597)</f>
        <v/>
      </c>
      <c r="AT611" s="509" t="str">
        <f>IF(_penmei3_month_day!W597="","",_penmei3_month_day!W597)</f>
        <v/>
      </c>
      <c r="AU611" s="498" t="str">
        <f>IF(_penmei3_month_day!X597="","",_penmei3_month_day!X597)</f>
        <v/>
      </c>
      <c r="AV611" s="509" t="str">
        <f>IF(_penmei3_month_day!Y597="","",_penmei3_month_day!Y597)</f>
        <v/>
      </c>
      <c r="AW611" s="498" t="str">
        <f>IF(_penmei3_month_day!Z597="","",_penmei3_month_day!Z597)</f>
        <v/>
      </c>
      <c r="AX611" s="509" t="str">
        <f>IF(_penmei3_month_day!AA597="","",_penmei3_month_day!AA597)</f>
        <v/>
      </c>
      <c r="AY611" s="498" t="str">
        <f>IF(_penmei3_month_day!AB597="","",_penmei3_month_day!AB597)</f>
        <v/>
      </c>
      <c r="AZ611" s="509" t="str">
        <f>IF(_penmei3_month_day!AC597="","",_penmei3_month_day!AC597)</f>
        <v/>
      </c>
      <c r="BA611" s="498" t="str">
        <f>IF(_penmei3_month_day!AD597="","",_penmei3_month_day!AD597)</f>
        <v/>
      </c>
      <c r="BB611" s="509" t="str">
        <f>IF(_penmei3_month_day!AE597="","",_penmei3_month_day!AE597)</f>
        <v/>
      </c>
      <c r="BC611" s="498" t="str">
        <f>IF(_penmei3_month_day!AF597="","",_penmei3_month_day!AF597)</f>
        <v/>
      </c>
      <c r="BD611" s="510"/>
      <c r="BE611" s="510"/>
    </row>
    <row ht="19.5" customHeight="1" r="612">
      <c r="A612" s="240">
        <f ca="1">IF(HOUR(I612)=0,A611+1,A611)</f>
        <v>43641</v>
      </c>
      <c r="B612" s="241">
        <f ca="1">A612</f>
        <v>43641</v>
      </c>
      <c r="C612" s="242" t="str">
        <f>IF(AND(G612&lt;16,G612&gt;=8),"白",IF(AND(G612&lt;8,G612&gt;=0),"夜",IF(G612&gt;=16,"中")))</f>
        <v>中</v>
      </c>
      <c r="D612" s="242">
        <f ca="1">DAY(A612)</f>
        <v>25</v>
      </c>
      <c r="E612" s="242">
        <f>E611</f>
        <v>3</v>
      </c>
      <c r="F612" s="243" t="str">
        <f>IF(AND(E612=1),"甲班",IF(AND(E612=2),"乙班",IF(AND(E612=3),"丙班",IF(AND(E612=4),"丁班",))))</f>
        <v>丙班</v>
      </c>
      <c r="G612" s="242">
        <f>IF(I612=0,0,HOUR(I612-0))</f>
        <v>20</v>
      </c>
      <c r="H612" s="244">
        <f>H611</f>
        <v>0.041666666666666699</v>
      </c>
      <c r="I612" s="245">
        <f>IF(HOUR(I611)=0,H612,I611+H612)</f>
        <v>0.83333333333333404</v>
      </c>
      <c r="J612" s="498" t="str">
        <f>IF(_penmei2_month_day!A598="","",_penmei2_month_day!A598)</f>
        <v/>
      </c>
      <c r="K612" s="498" t="str">
        <f>IF(_penmei2_month_day!B598="","",_penmei2_month_day!B598)</f>
        <v/>
      </c>
      <c r="L612" s="499" t="str">
        <f>IF(_penmei2_month_day!C598="","",_penmei2_month_day!C598)</f>
        <v/>
      </c>
      <c r="M612" s="500" t="str">
        <f>IF(_penmei2_month_day!D598="","",_penmei2_month_day!D598)</f>
        <v/>
      </c>
      <c r="N612" s="501" t="str">
        <f>IF(_penmei2_month_day!E598="","",_penmei2_month_day!E598)</f>
        <v/>
      </c>
      <c r="O612" s="501" t="str">
        <f>IF(_penmei2_month_day!F598="","",_penmei2_month_day!F598)</f>
        <v/>
      </c>
      <c r="P612" s="499" t="str">
        <f>IF(_penmei2_month_day!G598="","",_penmei2_month_day!G598)</f>
        <v/>
      </c>
      <c r="Q612" s="502" t="str">
        <f>IF(_penmei2_month_day!H598="","",_penmei2_month_day!H598)</f>
        <v/>
      </c>
      <c r="R612" s="503" t="str">
        <f>IF(_penmei2_month_day!I598="","",_penmei2_month_day!I598)</f>
        <v/>
      </c>
      <c r="S612" s="504" t="str">
        <f>IF(_penmei2_month_day!J598="","",_penmei2_month_day!J598)</f>
        <v/>
      </c>
      <c r="T612" s="505" t="str">
        <f>IF(_penmei2_month_day!K598="","",_penmei2_month_day!K598)</f>
        <v/>
      </c>
      <c r="U612" s="499" t="str">
        <f>IF(_penmei2_month_day!L598="","",_penmei2_month_day!L598)</f>
        <v/>
      </c>
      <c r="V612" s="499" t="str">
        <f>IF(_penmei2_month_day!M598="","",_penmei2_month_day!M598)</f>
        <v/>
      </c>
      <c r="W612" s="506" t="str">
        <f>IF(_penmei2_month_day!N598="","",_penmei2_month_day!N598)</f>
        <v/>
      </c>
      <c r="X612" s="507" t="str">
        <f>IF(_penmei3_month_day!A598="","",_penmei3_month_day!A598)</f>
        <v/>
      </c>
      <c r="Y612" s="508" t="str">
        <f>IF(_penmei3_month_day!B598="","",_penmei3_month_day!B598)</f>
        <v/>
      </c>
      <c r="Z612" s="509" t="str">
        <f>IF(_penmei3_month_day!C598="","",_penmei3_month_day!C598)</f>
        <v/>
      </c>
      <c r="AA612" s="498" t="str">
        <f>IF(_penmei3_month_day!D598="","",_penmei3_month_day!D598)</f>
        <v/>
      </c>
      <c r="AB612" s="509" t="str">
        <f>IF(_penmei3_month_day!E598="","",_penmei3_month_day!E598)</f>
        <v/>
      </c>
      <c r="AC612" s="498" t="str">
        <f>IF(_penmei3_month_day!F598="","",_penmei3_month_day!F598)</f>
        <v/>
      </c>
      <c r="AD612" s="507" t="str">
        <f>IF(_penmei3_month_day!G598="","",_penmei3_month_day!G598)</f>
        <v/>
      </c>
      <c r="AE612" s="508" t="str">
        <f>IF(_penmei3_month_day!H598="","",_penmei3_month_day!H598)</f>
        <v/>
      </c>
      <c r="AF612" s="509" t="str">
        <f>IF(_penmei3_month_day!I598="","",_penmei3_month_day!I598)</f>
        <v/>
      </c>
      <c r="AG612" s="498" t="str">
        <f>IF(_penmei3_month_day!J598="","",_penmei3_month_day!J598)</f>
        <v/>
      </c>
      <c r="AH612" s="509" t="str">
        <f>IF(_penmei3_month_day!K598="","",_penmei3_month_day!K598)</f>
        <v/>
      </c>
      <c r="AI612" s="498" t="str">
        <f>IF(_penmei3_month_day!L598="","",_penmei3_month_day!L598)</f>
        <v/>
      </c>
      <c r="AJ612" s="509" t="str">
        <f>IF(_penmei3_month_day!M598="","",_penmei3_month_day!M598)</f>
        <v/>
      </c>
      <c r="AK612" s="498" t="str">
        <f>IF(_penmei3_month_day!N598="","",_penmei3_month_day!N598)</f>
        <v/>
      </c>
      <c r="AL612" s="509" t="str">
        <f>IF(_penmei3_month_day!O598="","",_penmei3_month_day!O598)</f>
        <v/>
      </c>
      <c r="AM612" s="498" t="str">
        <f>IF(_penmei3_month_day!P598="","",_penmei3_month_day!P598)</f>
        <v/>
      </c>
      <c r="AN612" s="509" t="str">
        <f>IF(_penmei3_month_day!Q598="","",_penmei3_month_day!Q598)</f>
        <v/>
      </c>
      <c r="AO612" s="498" t="str">
        <f>IF(_penmei3_month_day!R598="","",_penmei3_month_day!R598)</f>
        <v/>
      </c>
      <c r="AP612" s="509" t="str">
        <f>IF(_penmei3_month_day!S598="","",_penmei3_month_day!S598)</f>
        <v/>
      </c>
      <c r="AQ612" s="498" t="str">
        <f>IF(_penmei3_month_day!T598="","",_penmei3_month_day!T598)</f>
        <v/>
      </c>
      <c r="AR612" s="509" t="str">
        <f>IF(_penmei3_month_day!U598="","",_penmei3_month_day!U598)</f>
        <v/>
      </c>
      <c r="AS612" s="498" t="str">
        <f>IF(_penmei3_month_day!V598="","",_penmei3_month_day!V598)</f>
        <v/>
      </c>
      <c r="AT612" s="509" t="str">
        <f>IF(_penmei3_month_day!W598="","",_penmei3_month_day!W598)</f>
        <v/>
      </c>
      <c r="AU612" s="498" t="str">
        <f>IF(_penmei3_month_day!X598="","",_penmei3_month_day!X598)</f>
        <v/>
      </c>
      <c r="AV612" s="509" t="str">
        <f>IF(_penmei3_month_day!Y598="","",_penmei3_month_day!Y598)</f>
        <v/>
      </c>
      <c r="AW612" s="498" t="str">
        <f>IF(_penmei3_month_day!Z598="","",_penmei3_month_day!Z598)</f>
        <v/>
      </c>
      <c r="AX612" s="509" t="str">
        <f>IF(_penmei3_month_day!AA598="","",_penmei3_month_day!AA598)</f>
        <v/>
      </c>
      <c r="AY612" s="498" t="str">
        <f>IF(_penmei3_month_day!AB598="","",_penmei3_month_day!AB598)</f>
        <v/>
      </c>
      <c r="AZ612" s="509" t="str">
        <f>IF(_penmei3_month_day!AC598="","",_penmei3_month_day!AC598)</f>
        <v/>
      </c>
      <c r="BA612" s="498" t="str">
        <f>IF(_penmei3_month_day!AD598="","",_penmei3_month_day!AD598)</f>
        <v/>
      </c>
      <c r="BB612" s="509" t="str">
        <f>IF(_penmei3_month_day!AE598="","",_penmei3_month_day!AE598)</f>
        <v/>
      </c>
      <c r="BC612" s="498" t="str">
        <f>IF(_penmei3_month_day!AF598="","",_penmei3_month_day!AF598)</f>
        <v/>
      </c>
      <c r="BD612" s="510"/>
      <c r="BE612" s="510"/>
    </row>
    <row ht="19.5" customHeight="1" r="613">
      <c r="A613" s="240">
        <f ca="1">IF(HOUR(I613)=0,A612+1,A612)</f>
        <v>43641</v>
      </c>
      <c r="B613" s="241">
        <f ca="1">A613</f>
        <v>43641</v>
      </c>
      <c r="C613" s="242" t="str">
        <f>IF(AND(G613&lt;16,G613&gt;=8),"白",IF(AND(G613&lt;8,G613&gt;=0),"夜",IF(G613&gt;=16,"中")))</f>
        <v>中</v>
      </c>
      <c r="D613" s="242">
        <f ca="1">DAY(A613)</f>
        <v>25</v>
      </c>
      <c r="E613" s="242">
        <f>E612</f>
        <v>3</v>
      </c>
      <c r="F613" s="243" t="str">
        <f>IF(AND(E613=1),"甲班",IF(AND(E613=2),"乙班",IF(AND(E613=3),"丙班",IF(AND(E613=4),"丁班",))))</f>
        <v>丙班</v>
      </c>
      <c r="G613" s="242">
        <f>IF(I613=0,0,HOUR(I613-0))</f>
        <v>21</v>
      </c>
      <c r="H613" s="244">
        <f>H612</f>
        <v>0.041666666666666699</v>
      </c>
      <c r="I613" s="245">
        <f>IF(HOUR(I612)=0,H613,I612+H613)</f>
        <v>0.875000000000001</v>
      </c>
      <c r="J613" s="498" t="str">
        <f>IF(_penmei2_month_day!A599="","",_penmei2_month_day!A599)</f>
        <v/>
      </c>
      <c r="K613" s="498" t="str">
        <f>IF(_penmei2_month_day!B599="","",_penmei2_month_day!B599)</f>
        <v/>
      </c>
      <c r="L613" s="499" t="str">
        <f>IF(_penmei2_month_day!C599="","",_penmei2_month_day!C599)</f>
        <v/>
      </c>
      <c r="M613" s="500" t="str">
        <f>IF(_penmei2_month_day!D599="","",_penmei2_month_day!D599)</f>
        <v/>
      </c>
      <c r="N613" s="501" t="str">
        <f>IF(_penmei2_month_day!E599="","",_penmei2_month_day!E599)</f>
        <v/>
      </c>
      <c r="O613" s="501" t="str">
        <f>IF(_penmei2_month_day!F599="","",_penmei2_month_day!F599)</f>
        <v/>
      </c>
      <c r="P613" s="499" t="str">
        <f>IF(_penmei2_month_day!G599="","",_penmei2_month_day!G599)</f>
        <v/>
      </c>
      <c r="Q613" s="502" t="str">
        <f>IF(_penmei2_month_day!H599="","",_penmei2_month_day!H599)</f>
        <v/>
      </c>
      <c r="R613" s="503" t="str">
        <f>IF(_penmei2_month_day!I599="","",_penmei2_month_day!I599)</f>
        <v/>
      </c>
      <c r="S613" s="504" t="str">
        <f>IF(_penmei2_month_day!J599="","",_penmei2_month_day!J599)</f>
        <v/>
      </c>
      <c r="T613" s="505" t="str">
        <f>IF(_penmei2_month_day!K599="","",_penmei2_month_day!K599)</f>
        <v/>
      </c>
      <c r="U613" s="499" t="str">
        <f>IF(_penmei2_month_day!L599="","",_penmei2_month_day!L599)</f>
        <v/>
      </c>
      <c r="V613" s="499" t="str">
        <f>IF(_penmei2_month_day!M599="","",_penmei2_month_day!M599)</f>
        <v/>
      </c>
      <c r="W613" s="506" t="str">
        <f>IF(_penmei2_month_day!N599="","",_penmei2_month_day!N599)</f>
        <v/>
      </c>
      <c r="X613" s="507" t="str">
        <f>IF(_penmei3_month_day!A599="","",_penmei3_month_day!A599)</f>
        <v/>
      </c>
      <c r="Y613" s="508" t="str">
        <f>IF(_penmei3_month_day!B599="","",_penmei3_month_day!B599)</f>
        <v/>
      </c>
      <c r="Z613" s="509" t="str">
        <f>IF(_penmei3_month_day!C599="","",_penmei3_month_day!C599)</f>
        <v/>
      </c>
      <c r="AA613" s="498" t="str">
        <f>IF(_penmei3_month_day!D599="","",_penmei3_month_day!D599)</f>
        <v/>
      </c>
      <c r="AB613" s="509" t="str">
        <f>IF(_penmei3_month_day!E599="","",_penmei3_month_day!E599)</f>
        <v/>
      </c>
      <c r="AC613" s="498" t="str">
        <f>IF(_penmei3_month_day!F599="","",_penmei3_month_day!F599)</f>
        <v/>
      </c>
      <c r="AD613" s="507" t="str">
        <f>IF(_penmei3_month_day!G599="","",_penmei3_month_day!G599)</f>
        <v/>
      </c>
      <c r="AE613" s="508" t="str">
        <f>IF(_penmei3_month_day!H599="","",_penmei3_month_day!H599)</f>
        <v/>
      </c>
      <c r="AF613" s="509" t="str">
        <f>IF(_penmei3_month_day!I599="","",_penmei3_month_day!I599)</f>
        <v/>
      </c>
      <c r="AG613" s="498" t="str">
        <f>IF(_penmei3_month_day!J599="","",_penmei3_month_day!J599)</f>
        <v/>
      </c>
      <c r="AH613" s="509" t="str">
        <f>IF(_penmei3_month_day!K599="","",_penmei3_month_day!K599)</f>
        <v/>
      </c>
      <c r="AI613" s="498" t="str">
        <f>IF(_penmei3_month_day!L599="","",_penmei3_month_day!L599)</f>
        <v/>
      </c>
      <c r="AJ613" s="509" t="str">
        <f>IF(_penmei3_month_day!M599="","",_penmei3_month_day!M599)</f>
        <v/>
      </c>
      <c r="AK613" s="498" t="str">
        <f>IF(_penmei3_month_day!N599="","",_penmei3_month_day!N599)</f>
        <v/>
      </c>
      <c r="AL613" s="509" t="str">
        <f>IF(_penmei3_month_day!O599="","",_penmei3_month_day!O599)</f>
        <v/>
      </c>
      <c r="AM613" s="498" t="str">
        <f>IF(_penmei3_month_day!P599="","",_penmei3_month_day!P599)</f>
        <v/>
      </c>
      <c r="AN613" s="509" t="str">
        <f>IF(_penmei3_month_day!Q599="","",_penmei3_month_day!Q599)</f>
        <v/>
      </c>
      <c r="AO613" s="498" t="str">
        <f>IF(_penmei3_month_day!R599="","",_penmei3_month_day!R599)</f>
        <v/>
      </c>
      <c r="AP613" s="509" t="str">
        <f>IF(_penmei3_month_day!S599="","",_penmei3_month_day!S599)</f>
        <v/>
      </c>
      <c r="AQ613" s="498" t="str">
        <f>IF(_penmei3_month_day!T599="","",_penmei3_month_day!T599)</f>
        <v/>
      </c>
      <c r="AR613" s="509" t="str">
        <f>IF(_penmei3_month_day!U599="","",_penmei3_month_day!U599)</f>
        <v/>
      </c>
      <c r="AS613" s="498" t="str">
        <f>IF(_penmei3_month_day!V599="","",_penmei3_month_day!V599)</f>
        <v/>
      </c>
      <c r="AT613" s="509" t="str">
        <f>IF(_penmei3_month_day!W599="","",_penmei3_month_day!W599)</f>
        <v/>
      </c>
      <c r="AU613" s="498" t="str">
        <f>IF(_penmei3_month_day!X599="","",_penmei3_month_day!X599)</f>
        <v/>
      </c>
      <c r="AV613" s="509" t="str">
        <f>IF(_penmei3_month_day!Y599="","",_penmei3_month_day!Y599)</f>
        <v/>
      </c>
      <c r="AW613" s="498" t="str">
        <f>IF(_penmei3_month_day!Z599="","",_penmei3_month_day!Z599)</f>
        <v/>
      </c>
      <c r="AX613" s="509" t="str">
        <f>IF(_penmei3_month_day!AA599="","",_penmei3_month_day!AA599)</f>
        <v/>
      </c>
      <c r="AY613" s="498" t="str">
        <f>IF(_penmei3_month_day!AB599="","",_penmei3_month_day!AB599)</f>
        <v/>
      </c>
      <c r="AZ613" s="509" t="str">
        <f>IF(_penmei3_month_day!AC599="","",_penmei3_month_day!AC599)</f>
        <v/>
      </c>
      <c r="BA613" s="498" t="str">
        <f>IF(_penmei3_month_day!AD599="","",_penmei3_month_day!AD599)</f>
        <v/>
      </c>
      <c r="BB613" s="509" t="str">
        <f>IF(_penmei3_month_day!AE599="","",_penmei3_month_day!AE599)</f>
        <v/>
      </c>
      <c r="BC613" s="498" t="str">
        <f>IF(_penmei3_month_day!AF599="","",_penmei3_month_day!AF599)</f>
        <v/>
      </c>
      <c r="BD613" s="510"/>
      <c r="BE613" s="510"/>
    </row>
    <row ht="19.5" customHeight="1" r="614">
      <c r="A614" s="240">
        <f ca="1">IF(HOUR(I614)=0,A613+1,A613)</f>
        <v>43641</v>
      </c>
      <c r="B614" s="241">
        <f ca="1">A614</f>
        <v>43641</v>
      </c>
      <c r="C614" s="242" t="str">
        <f>IF(AND(G614&lt;16,G614&gt;=8),"白",IF(AND(G614&lt;8,G614&gt;=0),"夜",IF(G614&gt;=16,"中")))</f>
        <v>中</v>
      </c>
      <c r="D614" s="242">
        <f ca="1">DAY(A614)</f>
        <v>25</v>
      </c>
      <c r="E614" s="242">
        <f>E613</f>
        <v>3</v>
      </c>
      <c r="F614" s="243" t="str">
        <f>IF(AND(E614=1),"甲班",IF(AND(E614=2),"乙班",IF(AND(E614=3),"丙班",IF(AND(E614=4),"丁班",))))</f>
        <v>丙班</v>
      </c>
      <c r="G614" s="242">
        <f>IF(I614=0,0,HOUR(I614-0))</f>
        <v>22</v>
      </c>
      <c r="H614" s="244">
        <f>H613</f>
        <v>0.041666666666666699</v>
      </c>
      <c r="I614" s="245">
        <f>IF(HOUR(I613)=0,H614,I613+H614)</f>
        <v>0.91666666666666796</v>
      </c>
      <c r="J614" s="498" t="str">
        <f>IF(_penmei2_month_day!A600="","",_penmei2_month_day!A600)</f>
        <v/>
      </c>
      <c r="K614" s="498" t="str">
        <f>IF(_penmei2_month_day!B600="","",_penmei2_month_day!B600)</f>
        <v/>
      </c>
      <c r="L614" s="499" t="str">
        <f>IF(_penmei2_month_day!C600="","",_penmei2_month_day!C600)</f>
        <v/>
      </c>
      <c r="M614" s="500" t="str">
        <f>IF(_penmei2_month_day!D600="","",_penmei2_month_day!D600)</f>
        <v/>
      </c>
      <c r="N614" s="501" t="str">
        <f>IF(_penmei2_month_day!E600="","",_penmei2_month_day!E600)</f>
        <v/>
      </c>
      <c r="O614" s="501" t="str">
        <f>IF(_penmei2_month_day!F600="","",_penmei2_month_day!F600)</f>
        <v/>
      </c>
      <c r="P614" s="499" t="str">
        <f>IF(_penmei2_month_day!G600="","",_penmei2_month_day!G600)</f>
        <v/>
      </c>
      <c r="Q614" s="502" t="str">
        <f>IF(_penmei2_month_day!H600="","",_penmei2_month_day!H600)</f>
        <v/>
      </c>
      <c r="R614" s="503" t="str">
        <f>IF(_penmei2_month_day!I600="","",_penmei2_month_day!I600)</f>
        <v/>
      </c>
      <c r="S614" s="504" t="str">
        <f>IF(_penmei2_month_day!J600="","",_penmei2_month_day!J600)</f>
        <v/>
      </c>
      <c r="T614" s="505" t="str">
        <f>IF(_penmei2_month_day!K600="","",_penmei2_month_day!K600)</f>
        <v/>
      </c>
      <c r="U614" s="499" t="str">
        <f>IF(_penmei2_month_day!L600="","",_penmei2_month_day!L600)</f>
        <v/>
      </c>
      <c r="V614" s="499" t="str">
        <f>IF(_penmei2_month_day!M600="","",_penmei2_month_day!M600)</f>
        <v/>
      </c>
      <c r="W614" s="506" t="str">
        <f>IF(_penmei2_month_day!N600="","",_penmei2_month_day!N600)</f>
        <v/>
      </c>
      <c r="X614" s="507" t="str">
        <f>IF(_penmei3_month_day!A600="","",_penmei3_month_day!A600)</f>
        <v/>
      </c>
      <c r="Y614" s="508" t="str">
        <f>IF(_penmei3_month_day!B600="","",_penmei3_month_day!B600)</f>
        <v/>
      </c>
      <c r="Z614" s="509" t="str">
        <f>IF(_penmei3_month_day!C600="","",_penmei3_month_day!C600)</f>
        <v/>
      </c>
      <c r="AA614" s="498" t="str">
        <f>IF(_penmei3_month_day!D600="","",_penmei3_month_day!D600)</f>
        <v/>
      </c>
      <c r="AB614" s="509" t="str">
        <f>IF(_penmei3_month_day!E600="","",_penmei3_month_day!E600)</f>
        <v/>
      </c>
      <c r="AC614" s="498" t="str">
        <f>IF(_penmei3_month_day!F600="","",_penmei3_month_day!F600)</f>
        <v/>
      </c>
      <c r="AD614" s="507" t="str">
        <f>IF(_penmei3_month_day!G600="","",_penmei3_month_day!G600)</f>
        <v/>
      </c>
      <c r="AE614" s="508" t="str">
        <f>IF(_penmei3_month_day!H600="","",_penmei3_month_day!H600)</f>
        <v/>
      </c>
      <c r="AF614" s="509" t="str">
        <f>IF(_penmei3_month_day!I600="","",_penmei3_month_day!I600)</f>
        <v/>
      </c>
      <c r="AG614" s="498" t="str">
        <f>IF(_penmei3_month_day!J600="","",_penmei3_month_day!J600)</f>
        <v/>
      </c>
      <c r="AH614" s="509" t="str">
        <f>IF(_penmei3_month_day!K600="","",_penmei3_month_day!K600)</f>
        <v/>
      </c>
      <c r="AI614" s="498" t="str">
        <f>IF(_penmei3_month_day!L600="","",_penmei3_month_day!L600)</f>
        <v/>
      </c>
      <c r="AJ614" s="509" t="str">
        <f>IF(_penmei3_month_day!M600="","",_penmei3_month_day!M600)</f>
        <v/>
      </c>
      <c r="AK614" s="498" t="str">
        <f>IF(_penmei3_month_day!N600="","",_penmei3_month_day!N600)</f>
        <v/>
      </c>
      <c r="AL614" s="509" t="str">
        <f>IF(_penmei3_month_day!O600="","",_penmei3_month_day!O600)</f>
        <v/>
      </c>
      <c r="AM614" s="498" t="str">
        <f>IF(_penmei3_month_day!P600="","",_penmei3_month_day!P600)</f>
        <v/>
      </c>
      <c r="AN614" s="509" t="str">
        <f>IF(_penmei3_month_day!Q600="","",_penmei3_month_day!Q600)</f>
        <v/>
      </c>
      <c r="AO614" s="498" t="str">
        <f>IF(_penmei3_month_day!R600="","",_penmei3_month_day!R600)</f>
        <v/>
      </c>
      <c r="AP614" s="509" t="str">
        <f>IF(_penmei3_month_day!S600="","",_penmei3_month_day!S600)</f>
        <v/>
      </c>
      <c r="AQ614" s="498" t="str">
        <f>IF(_penmei3_month_day!T600="","",_penmei3_month_day!T600)</f>
        <v/>
      </c>
      <c r="AR614" s="509" t="str">
        <f>IF(_penmei3_month_day!U600="","",_penmei3_month_day!U600)</f>
        <v/>
      </c>
      <c r="AS614" s="498" t="str">
        <f>IF(_penmei3_month_day!V600="","",_penmei3_month_day!V600)</f>
        <v/>
      </c>
      <c r="AT614" s="509" t="str">
        <f>IF(_penmei3_month_day!W600="","",_penmei3_month_day!W600)</f>
        <v/>
      </c>
      <c r="AU614" s="498" t="str">
        <f>IF(_penmei3_month_day!X600="","",_penmei3_month_day!X600)</f>
        <v/>
      </c>
      <c r="AV614" s="509" t="str">
        <f>IF(_penmei3_month_day!Y600="","",_penmei3_month_day!Y600)</f>
        <v/>
      </c>
      <c r="AW614" s="498" t="str">
        <f>IF(_penmei3_month_day!Z600="","",_penmei3_month_day!Z600)</f>
        <v/>
      </c>
      <c r="AX614" s="509" t="str">
        <f>IF(_penmei3_month_day!AA600="","",_penmei3_month_day!AA600)</f>
        <v/>
      </c>
      <c r="AY614" s="498" t="str">
        <f>IF(_penmei3_month_day!AB600="","",_penmei3_month_day!AB600)</f>
        <v/>
      </c>
      <c r="AZ614" s="509" t="str">
        <f>IF(_penmei3_month_day!AC600="","",_penmei3_month_day!AC600)</f>
        <v/>
      </c>
      <c r="BA614" s="498" t="str">
        <f>IF(_penmei3_month_day!AD600="","",_penmei3_month_day!AD600)</f>
        <v/>
      </c>
      <c r="BB614" s="509" t="str">
        <f>IF(_penmei3_month_day!AE600="","",_penmei3_month_day!AE600)</f>
        <v/>
      </c>
      <c r="BC614" s="498" t="str">
        <f>IF(_penmei3_month_day!AF600="","",_penmei3_month_day!AF600)</f>
        <v/>
      </c>
      <c r="BD614" s="510"/>
      <c r="BE614" s="510"/>
    </row>
    <row ht="19.5" customHeight="1" r="615">
      <c r="A615" s="246">
        <f ca="1">IF(HOUR(I615)=0,A614+1,A614)</f>
        <v>43641</v>
      </c>
      <c r="B615" s="247">
        <f ca="1">A615</f>
        <v>43641</v>
      </c>
      <c r="C615" s="248" t="str">
        <f>IF(AND(G615&lt;16,G615&gt;=8),"白",IF(AND(G615&lt;8,G615&gt;=0),"夜",IF(G615&gt;=16,"中")))</f>
        <v>中</v>
      </c>
      <c r="D615" s="248">
        <f ca="1">DAY(A615)</f>
        <v>25</v>
      </c>
      <c r="E615" s="248">
        <f>E614</f>
        <v>3</v>
      </c>
      <c r="F615" s="249" t="str">
        <f>IF(AND(E615=1),"甲班",IF(AND(E615=2),"乙班",IF(AND(E615=3),"丙班",IF(AND(E615=4),"丁班",))))</f>
        <v>丙班</v>
      </c>
      <c r="G615" s="248">
        <f>IF(I615=0,0,HOUR(I615-0))</f>
        <v>23</v>
      </c>
      <c r="H615" s="250">
        <f>H614</f>
        <v>0.041666666666666699</v>
      </c>
      <c r="I615" s="251">
        <f>IF(HOUR(I614)=0,H615,I614+H615)</f>
        <v>0.95833333333333404</v>
      </c>
      <c r="J615" s="511" t="str">
        <f>IF(_penmei2_month_day!A601="","",_penmei2_month_day!A601)</f>
        <v/>
      </c>
      <c r="K615" s="511" t="str">
        <f>IF(_penmei2_month_day!B601="","",_penmei2_month_day!B601)</f>
        <v/>
      </c>
      <c r="L615" s="512" t="str">
        <f>IF(_penmei2_month_day!C601="","",_penmei2_month_day!C601)</f>
        <v/>
      </c>
      <c r="M615" s="513" t="str">
        <f>IF(_penmei2_month_day!D601="","",_penmei2_month_day!D601)</f>
        <v/>
      </c>
      <c r="N615" s="514" t="str">
        <f>IF(_penmei2_month_day!E601="","",_penmei2_month_day!E601)</f>
        <v/>
      </c>
      <c r="O615" s="514" t="str">
        <f>IF(_penmei2_month_day!F601="","",_penmei2_month_day!F601)</f>
        <v/>
      </c>
      <c r="P615" s="512" t="str">
        <f>IF(_penmei2_month_day!G601="","",_penmei2_month_day!G601)</f>
        <v/>
      </c>
      <c r="Q615" s="515" t="str">
        <f>IF(_penmei2_month_day!H601="","",_penmei2_month_day!H601)</f>
        <v/>
      </c>
      <c r="R615" s="516" t="str">
        <f>IF(_penmei2_month_day!I601="","",_penmei2_month_day!I601)</f>
        <v/>
      </c>
      <c r="S615" s="517" t="str">
        <f>IF(_penmei2_month_day!J601="","",_penmei2_month_day!J601)</f>
        <v/>
      </c>
      <c r="T615" s="518" t="str">
        <f>IF(_penmei2_month_day!K601="","",_penmei2_month_day!K601)</f>
        <v/>
      </c>
      <c r="U615" s="512" t="str">
        <f>IF(_penmei2_month_day!L601="","",_penmei2_month_day!L601)</f>
        <v/>
      </c>
      <c r="V615" s="512" t="str">
        <f>IF(_penmei2_month_day!M601="","",_penmei2_month_day!M601)</f>
        <v/>
      </c>
      <c r="W615" s="519" t="str">
        <f>IF(_penmei2_month_day!N601="","",_penmei2_month_day!N601)</f>
        <v/>
      </c>
      <c r="X615" s="520" t="str">
        <f>IF(_penmei3_month_day!A601="","",_penmei3_month_day!A601)</f>
        <v/>
      </c>
      <c r="Y615" s="521" t="str">
        <f>IF(_penmei3_month_day!B601="","",_penmei3_month_day!B601)</f>
        <v/>
      </c>
      <c r="Z615" s="522" t="str">
        <f>IF(_penmei3_month_day!C601="","",_penmei3_month_day!C601)</f>
        <v/>
      </c>
      <c r="AA615" s="511" t="str">
        <f>IF(_penmei3_month_day!D601="","",_penmei3_month_day!D601)</f>
        <v/>
      </c>
      <c r="AB615" s="522" t="str">
        <f>IF(_penmei3_month_day!E601="","",_penmei3_month_day!E601)</f>
        <v/>
      </c>
      <c r="AC615" s="511" t="str">
        <f>IF(_penmei3_month_day!F601="","",_penmei3_month_day!F601)</f>
        <v/>
      </c>
      <c r="AD615" s="520" t="str">
        <f>IF(_penmei3_month_day!G601="","",_penmei3_month_day!G601)</f>
        <v/>
      </c>
      <c r="AE615" s="521" t="str">
        <f>IF(_penmei3_month_day!H601="","",_penmei3_month_day!H601)</f>
        <v/>
      </c>
      <c r="AF615" s="522" t="str">
        <f>IF(_penmei3_month_day!I601="","",_penmei3_month_day!I601)</f>
        <v/>
      </c>
      <c r="AG615" s="511" t="str">
        <f>IF(_penmei3_month_day!J601="","",_penmei3_month_day!J601)</f>
        <v/>
      </c>
      <c r="AH615" s="522" t="str">
        <f>IF(_penmei3_month_day!K601="","",_penmei3_month_day!K601)</f>
        <v/>
      </c>
      <c r="AI615" s="511" t="str">
        <f>IF(_penmei3_month_day!L601="","",_penmei3_month_day!L601)</f>
        <v/>
      </c>
      <c r="AJ615" s="522" t="str">
        <f>IF(_penmei3_month_day!M601="","",_penmei3_month_day!M601)</f>
        <v/>
      </c>
      <c r="AK615" s="511" t="str">
        <f>IF(_penmei3_month_day!N601="","",_penmei3_month_day!N601)</f>
        <v/>
      </c>
      <c r="AL615" s="522" t="str">
        <f>IF(_penmei3_month_day!O601="","",_penmei3_month_day!O601)</f>
        <v/>
      </c>
      <c r="AM615" s="511" t="str">
        <f>IF(_penmei3_month_day!P601="","",_penmei3_month_day!P601)</f>
        <v/>
      </c>
      <c r="AN615" s="522" t="str">
        <f>IF(_penmei3_month_day!Q601="","",_penmei3_month_day!Q601)</f>
        <v/>
      </c>
      <c r="AO615" s="511" t="str">
        <f>IF(_penmei3_month_day!R601="","",_penmei3_month_day!R601)</f>
        <v/>
      </c>
      <c r="AP615" s="522" t="str">
        <f>IF(_penmei3_month_day!S601="","",_penmei3_month_day!S601)</f>
        <v/>
      </c>
      <c r="AQ615" s="511" t="str">
        <f>IF(_penmei3_month_day!T601="","",_penmei3_month_day!T601)</f>
        <v/>
      </c>
      <c r="AR615" s="522" t="str">
        <f>IF(_penmei3_month_day!U601="","",_penmei3_month_day!U601)</f>
        <v/>
      </c>
      <c r="AS615" s="511" t="str">
        <f>IF(_penmei3_month_day!V601="","",_penmei3_month_day!V601)</f>
        <v/>
      </c>
      <c r="AT615" s="522" t="str">
        <f>IF(_penmei3_month_day!W601="","",_penmei3_month_day!W601)</f>
        <v/>
      </c>
      <c r="AU615" s="511" t="str">
        <f>IF(_penmei3_month_day!X601="","",_penmei3_month_day!X601)</f>
        <v/>
      </c>
      <c r="AV615" s="522" t="str">
        <f>IF(_penmei3_month_day!Y601="","",_penmei3_month_day!Y601)</f>
        <v/>
      </c>
      <c r="AW615" s="511" t="str">
        <f>IF(_penmei3_month_day!Z601="","",_penmei3_month_day!Z601)</f>
        <v/>
      </c>
      <c r="AX615" s="522" t="str">
        <f>IF(_penmei3_month_day!AA601="","",_penmei3_month_day!AA601)</f>
        <v/>
      </c>
      <c r="AY615" s="511" t="str">
        <f>IF(_penmei3_month_day!AB601="","",_penmei3_month_day!AB601)</f>
        <v/>
      </c>
      <c r="AZ615" s="522" t="str">
        <f>IF(_penmei3_month_day!AC601="","",_penmei3_month_day!AC601)</f>
        <v/>
      </c>
      <c r="BA615" s="511" t="str">
        <f>IF(_penmei3_month_day!AD601="","",_penmei3_month_day!AD601)</f>
        <v/>
      </c>
      <c r="BB615" s="522" t="str">
        <f>IF(_penmei3_month_day!AE601="","",_penmei3_month_day!AE601)</f>
        <v/>
      </c>
      <c r="BC615" s="511" t="str">
        <f>IF(_penmei3_month_day!AF601="","",_penmei3_month_day!AF601)</f>
        <v/>
      </c>
      <c r="BD615" s="149" t="s">
        <v>132</v>
      </c>
      <c r="BE615" s="252"/>
    </row>
    <row ht="19.5" customHeight="1" r="616">
      <c r="A616" s="253">
        <f ca="1">IF(HOUR(I616)=0,A615+1,A615)</f>
        <v>43642</v>
      </c>
      <c r="B616" s="254">
        <f ca="1">A616</f>
        <v>43642</v>
      </c>
      <c r="C616" s="255" t="str">
        <f>IF(AND(G616&lt;16,G616&gt;=8),"白",IF(AND(G616&lt;8,G616&gt;=0),"夜",IF(G616&gt;=16,"中")))</f>
        <v>夜</v>
      </c>
      <c r="D616" s="255">
        <f ca="1">DAY(A616)</f>
        <v>26</v>
      </c>
      <c r="E616" s="255">
        <f>IF(AND(E568=1),4,IF(AND(E568&gt;1),(E568-1),))</f>
        <v>4</v>
      </c>
      <c r="F616" s="256" t="str">
        <f>IF(AND(E616=1),"甲班",IF(AND(E616=2),"乙班",IF(AND(E616=3),"丙班",IF(AND(E616=4),"丁班",))))</f>
        <v>丁班</v>
      </c>
      <c r="G616" s="255">
        <f>IF(I616=0,0,HOUR(I616-0))</f>
        <v>0</v>
      </c>
      <c r="H616" s="257">
        <f>H615</f>
        <v>0.041666666666666699</v>
      </c>
      <c r="I616" s="258">
        <f>IF(HOUR(I615)=0,H616,I615+H616)</f>
        <v>1</v>
      </c>
      <c r="J616" s="485" t="str">
        <f>IF(_penmei2_month_day!A602="","",_penmei2_month_day!A602)</f>
        <v/>
      </c>
      <c r="K616" s="485" t="str">
        <f>IF(_penmei2_month_day!B602="","",_penmei2_month_day!B602)</f>
        <v/>
      </c>
      <c r="L616" s="486" t="str">
        <f>IF(_penmei2_month_day!C602="","",_penmei2_month_day!C602)</f>
        <v/>
      </c>
      <c r="M616" s="487" t="str">
        <f>IF(_penmei2_month_day!D602="","",_penmei2_month_day!D602)</f>
        <v/>
      </c>
      <c r="N616" s="488" t="str">
        <f>IF(_penmei2_month_day!E602="","",_penmei2_month_day!E602)</f>
        <v/>
      </c>
      <c r="O616" s="488" t="str">
        <f>IF(_penmei2_month_day!F602="","",_penmei2_month_day!F602)</f>
        <v/>
      </c>
      <c r="P616" s="486" t="str">
        <f>IF(_penmei2_month_day!G602="","",_penmei2_month_day!G602)</f>
        <v/>
      </c>
      <c r="Q616" s="489" t="str">
        <f>IF(_penmei2_month_day!H602="","",_penmei2_month_day!H602)</f>
        <v/>
      </c>
      <c r="R616" s="490" t="str">
        <f>IF(_penmei2_month_day!I602="","",_penmei2_month_day!I602)</f>
        <v/>
      </c>
      <c r="S616" s="491" t="str">
        <f>IF(_penmei2_month_day!J602="","",_penmei2_month_day!J602)</f>
        <v/>
      </c>
      <c r="T616" s="523" t="str">
        <f>IF(_penmei2_month_day!K602="","",_penmei2_month_day!K602)</f>
        <v/>
      </c>
      <c r="U616" s="486" t="str">
        <f>IF(_penmei2_month_day!L602="","",_penmei2_month_day!L602)</f>
        <v/>
      </c>
      <c r="V616" s="486" t="str">
        <f>IF(_penmei2_month_day!M602="","",_penmei2_month_day!M602)</f>
        <v/>
      </c>
      <c r="W616" s="493" t="str">
        <f>IF(_penmei2_month_day!N602="","",_penmei2_month_day!N602)</f>
        <v/>
      </c>
      <c r="X616" s="494" t="str">
        <f>IF(_penmei3_month_day!A602="","",_penmei3_month_day!A602)</f>
        <v/>
      </c>
      <c r="Y616" s="495" t="str">
        <f>IF(_penmei3_month_day!B602="","",_penmei3_month_day!B602)</f>
        <v/>
      </c>
      <c r="Z616" s="496" t="str">
        <f>IF(_penmei3_month_day!C602="","",_penmei3_month_day!C602)</f>
        <v/>
      </c>
      <c r="AA616" s="485" t="str">
        <f>IF(_penmei3_month_day!D602="","",_penmei3_month_day!D602)</f>
        <v/>
      </c>
      <c r="AB616" s="496" t="str">
        <f>IF(_penmei3_month_day!E602="","",_penmei3_month_day!E602)</f>
        <v/>
      </c>
      <c r="AC616" s="485" t="str">
        <f>IF(_penmei3_month_day!F602="","",_penmei3_month_day!F602)</f>
        <v/>
      </c>
      <c r="AD616" s="494" t="str">
        <f>IF(_penmei3_month_day!G602="","",_penmei3_month_day!G602)</f>
        <v/>
      </c>
      <c r="AE616" s="495" t="str">
        <f>IF(_penmei3_month_day!H602="","",_penmei3_month_day!H602)</f>
        <v/>
      </c>
      <c r="AF616" s="496" t="str">
        <f>IF(_penmei3_month_day!I602="","",_penmei3_month_day!I602)</f>
        <v/>
      </c>
      <c r="AG616" s="485" t="str">
        <f>IF(_penmei3_month_day!J602="","",_penmei3_month_day!J602)</f>
        <v/>
      </c>
      <c r="AH616" s="496" t="str">
        <f>IF(_penmei3_month_day!K602="","",_penmei3_month_day!K602)</f>
        <v/>
      </c>
      <c r="AI616" s="485" t="str">
        <f>IF(_penmei3_month_day!L602="","",_penmei3_month_day!L602)</f>
        <v/>
      </c>
      <c r="AJ616" s="496" t="str">
        <f>IF(_penmei3_month_day!M602="","",_penmei3_month_day!M602)</f>
        <v/>
      </c>
      <c r="AK616" s="485" t="str">
        <f>IF(_penmei3_month_day!N602="","",_penmei3_month_day!N602)</f>
        <v/>
      </c>
      <c r="AL616" s="496" t="str">
        <f>IF(_penmei3_month_day!O602="","",_penmei3_month_day!O602)</f>
        <v/>
      </c>
      <c r="AM616" s="485" t="str">
        <f>IF(_penmei3_month_day!P602="","",_penmei3_month_day!P602)</f>
        <v/>
      </c>
      <c r="AN616" s="496" t="str">
        <f>IF(_penmei3_month_day!Q602="","",_penmei3_month_day!Q602)</f>
        <v/>
      </c>
      <c r="AO616" s="485" t="str">
        <f>IF(_penmei3_month_day!R602="","",_penmei3_month_day!R602)</f>
        <v/>
      </c>
      <c r="AP616" s="496" t="str">
        <f>IF(_penmei3_month_day!S602="","",_penmei3_month_day!S602)</f>
        <v/>
      </c>
      <c r="AQ616" s="485" t="str">
        <f>IF(_penmei3_month_day!T602="","",_penmei3_month_day!T602)</f>
        <v/>
      </c>
      <c r="AR616" s="496" t="str">
        <f>IF(_penmei3_month_day!U602="","",_penmei3_month_day!U602)</f>
        <v/>
      </c>
      <c r="AS616" s="485" t="str">
        <f>IF(_penmei3_month_day!V602="","",_penmei3_month_day!V602)</f>
        <v/>
      </c>
      <c r="AT616" s="496" t="str">
        <f>IF(_penmei3_month_day!W602="","",_penmei3_month_day!W602)</f>
        <v/>
      </c>
      <c r="AU616" s="485" t="str">
        <f>IF(_penmei3_month_day!X602="","",_penmei3_month_day!X602)</f>
        <v/>
      </c>
      <c r="AV616" s="496" t="str">
        <f>IF(_penmei3_month_day!Y602="","",_penmei3_month_day!Y602)</f>
        <v/>
      </c>
      <c r="AW616" s="485" t="str">
        <f>IF(_penmei3_month_day!Z602="","",_penmei3_month_day!Z602)</f>
        <v/>
      </c>
      <c r="AX616" s="496" t="str">
        <f>IF(_penmei3_month_day!AA602="","",_penmei3_month_day!AA602)</f>
        <v/>
      </c>
      <c r="AY616" s="485" t="str">
        <f>IF(_penmei3_month_day!AB602="","",_penmei3_month_day!AB602)</f>
        <v/>
      </c>
      <c r="AZ616" s="496" t="str">
        <f>IF(_penmei3_month_day!AC602="","",_penmei3_month_day!AC602)</f>
        <v/>
      </c>
      <c r="BA616" s="485" t="str">
        <f>IF(_penmei3_month_day!AD602="","",_penmei3_month_day!AD602)</f>
        <v/>
      </c>
      <c r="BB616" s="496" t="str">
        <f>IF(_penmei3_month_day!AE602="","",_penmei3_month_day!AE602)</f>
        <v/>
      </c>
      <c r="BC616" s="485" t="str">
        <f>IF(_penmei3_month_day!AF602="","",_penmei3_month_day!AF602)</f>
        <v/>
      </c>
      <c r="BD616" s="497"/>
      <c r="BE616" s="497"/>
    </row>
    <row ht="19.5" customHeight="1" r="617">
      <c r="A617" s="240">
        <f ca="1">IF(HOUR(I617)=0,A616+1,A616)</f>
        <v>43642</v>
      </c>
      <c r="B617" s="241">
        <f ca="1">A617</f>
        <v>43642</v>
      </c>
      <c r="C617" s="242" t="str">
        <f>IF(AND(G617&lt;16,G617&gt;=8),"白",IF(AND(G617&lt;8,G617&gt;=0),"夜",IF(G617&gt;=16,"中")))</f>
        <v>夜</v>
      </c>
      <c r="D617" s="242">
        <f ca="1">DAY(A617)</f>
        <v>26</v>
      </c>
      <c r="E617" s="242">
        <f>E616</f>
        <v>4</v>
      </c>
      <c r="F617" s="243" t="str">
        <f>IF(AND(E617=1),"甲班",IF(AND(E617=2),"乙班",IF(AND(E617=3),"丙班",IF(AND(E617=4),"丁班",))))</f>
        <v>丁班</v>
      </c>
      <c r="G617" s="242">
        <f>IF(I617=0,0,HOUR(I617-0))</f>
        <v>1</v>
      </c>
      <c r="H617" s="244">
        <f>H616</f>
        <v>0.041666666666666699</v>
      </c>
      <c r="I617" s="245">
        <f>IF(HOUR(I616)=0,H617,I616+H617)</f>
        <v>0.041666666666666699</v>
      </c>
      <c r="J617" s="498" t="str">
        <f>IF(_penmei2_month_day!A603="","",_penmei2_month_day!A603)</f>
        <v/>
      </c>
      <c r="K617" s="498" t="str">
        <f>IF(_penmei2_month_day!B603="","",_penmei2_month_day!B603)</f>
        <v/>
      </c>
      <c r="L617" s="499" t="str">
        <f>IF(_penmei2_month_day!C603="","",_penmei2_month_day!C603)</f>
        <v/>
      </c>
      <c r="M617" s="500" t="str">
        <f>IF(_penmei2_month_day!D603="","",_penmei2_month_day!D603)</f>
        <v/>
      </c>
      <c r="N617" s="501" t="str">
        <f>IF(_penmei2_month_day!E603="","",_penmei2_month_day!E603)</f>
        <v/>
      </c>
      <c r="O617" s="501" t="str">
        <f>IF(_penmei2_month_day!F603="","",_penmei2_month_day!F603)</f>
        <v/>
      </c>
      <c r="P617" s="499" t="str">
        <f>IF(_penmei2_month_day!G603="","",_penmei2_month_day!G603)</f>
        <v/>
      </c>
      <c r="Q617" s="502" t="str">
        <f>IF(_penmei2_month_day!H603="","",_penmei2_month_day!H603)</f>
        <v/>
      </c>
      <c r="R617" s="503" t="str">
        <f>IF(_penmei2_month_day!I603="","",_penmei2_month_day!I603)</f>
        <v/>
      </c>
      <c r="S617" s="504" t="str">
        <f>IF(_penmei2_month_day!J603="","",_penmei2_month_day!J603)</f>
        <v/>
      </c>
      <c r="T617" s="505" t="str">
        <f>IF(_penmei2_month_day!K603="","",_penmei2_month_day!K603)</f>
        <v/>
      </c>
      <c r="U617" s="499" t="str">
        <f>IF(_penmei2_month_day!L603="","",_penmei2_month_day!L603)</f>
        <v/>
      </c>
      <c r="V617" s="499" t="str">
        <f>IF(_penmei2_month_day!M603="","",_penmei2_month_day!M603)</f>
        <v/>
      </c>
      <c r="W617" s="506" t="str">
        <f>IF(_penmei2_month_day!N603="","",_penmei2_month_day!N603)</f>
        <v/>
      </c>
      <c r="X617" s="507" t="str">
        <f>IF(_penmei3_month_day!A603="","",_penmei3_month_day!A603)</f>
        <v/>
      </c>
      <c r="Y617" s="508" t="str">
        <f>IF(_penmei3_month_day!B603="","",_penmei3_month_day!B603)</f>
        <v/>
      </c>
      <c r="Z617" s="509" t="str">
        <f>IF(_penmei3_month_day!C603="","",_penmei3_month_day!C603)</f>
        <v/>
      </c>
      <c r="AA617" s="498" t="str">
        <f>IF(_penmei3_month_day!D603="","",_penmei3_month_day!D603)</f>
        <v/>
      </c>
      <c r="AB617" s="509" t="str">
        <f>IF(_penmei3_month_day!E603="","",_penmei3_month_day!E603)</f>
        <v/>
      </c>
      <c r="AC617" s="498" t="str">
        <f>IF(_penmei3_month_day!F603="","",_penmei3_month_day!F603)</f>
        <v/>
      </c>
      <c r="AD617" s="507" t="str">
        <f>IF(_penmei3_month_day!G603="","",_penmei3_month_day!G603)</f>
        <v/>
      </c>
      <c r="AE617" s="508" t="str">
        <f>IF(_penmei3_month_day!H603="","",_penmei3_month_day!H603)</f>
        <v/>
      </c>
      <c r="AF617" s="509" t="str">
        <f>IF(_penmei3_month_day!I603="","",_penmei3_month_day!I603)</f>
        <v/>
      </c>
      <c r="AG617" s="498" t="str">
        <f>IF(_penmei3_month_day!J603="","",_penmei3_month_day!J603)</f>
        <v/>
      </c>
      <c r="AH617" s="509" t="str">
        <f>IF(_penmei3_month_day!K603="","",_penmei3_month_day!K603)</f>
        <v/>
      </c>
      <c r="AI617" s="498" t="str">
        <f>IF(_penmei3_month_day!L603="","",_penmei3_month_day!L603)</f>
        <v/>
      </c>
      <c r="AJ617" s="509" t="str">
        <f>IF(_penmei3_month_day!M603="","",_penmei3_month_day!M603)</f>
        <v/>
      </c>
      <c r="AK617" s="498" t="str">
        <f>IF(_penmei3_month_day!N603="","",_penmei3_month_day!N603)</f>
        <v/>
      </c>
      <c r="AL617" s="509" t="str">
        <f>IF(_penmei3_month_day!O603="","",_penmei3_month_day!O603)</f>
        <v/>
      </c>
      <c r="AM617" s="498" t="str">
        <f>IF(_penmei3_month_day!P603="","",_penmei3_month_day!P603)</f>
        <v/>
      </c>
      <c r="AN617" s="509" t="str">
        <f>IF(_penmei3_month_day!Q603="","",_penmei3_month_day!Q603)</f>
        <v/>
      </c>
      <c r="AO617" s="498" t="str">
        <f>IF(_penmei3_month_day!R603="","",_penmei3_month_day!R603)</f>
        <v/>
      </c>
      <c r="AP617" s="509" t="str">
        <f>IF(_penmei3_month_day!S603="","",_penmei3_month_day!S603)</f>
        <v/>
      </c>
      <c r="AQ617" s="498" t="str">
        <f>IF(_penmei3_month_day!T603="","",_penmei3_month_day!T603)</f>
        <v/>
      </c>
      <c r="AR617" s="509" t="str">
        <f>IF(_penmei3_month_day!U603="","",_penmei3_month_day!U603)</f>
        <v/>
      </c>
      <c r="AS617" s="498" t="str">
        <f>IF(_penmei3_month_day!V603="","",_penmei3_month_day!V603)</f>
        <v/>
      </c>
      <c r="AT617" s="509" t="str">
        <f>IF(_penmei3_month_day!W603="","",_penmei3_month_day!W603)</f>
        <v/>
      </c>
      <c r="AU617" s="498" t="str">
        <f>IF(_penmei3_month_day!X603="","",_penmei3_month_day!X603)</f>
        <v/>
      </c>
      <c r="AV617" s="509" t="str">
        <f>IF(_penmei3_month_day!Y603="","",_penmei3_month_day!Y603)</f>
        <v/>
      </c>
      <c r="AW617" s="498" t="str">
        <f>IF(_penmei3_month_day!Z603="","",_penmei3_month_day!Z603)</f>
        <v/>
      </c>
      <c r="AX617" s="509" t="str">
        <f>IF(_penmei3_month_day!AA603="","",_penmei3_month_day!AA603)</f>
        <v/>
      </c>
      <c r="AY617" s="498" t="str">
        <f>IF(_penmei3_month_day!AB603="","",_penmei3_month_day!AB603)</f>
        <v/>
      </c>
      <c r="AZ617" s="509" t="str">
        <f>IF(_penmei3_month_day!AC603="","",_penmei3_month_day!AC603)</f>
        <v/>
      </c>
      <c r="BA617" s="498" t="str">
        <f>IF(_penmei3_month_day!AD603="","",_penmei3_month_day!AD603)</f>
        <v/>
      </c>
      <c r="BB617" s="509" t="str">
        <f>IF(_penmei3_month_day!AE603="","",_penmei3_month_day!AE603)</f>
        <v/>
      </c>
      <c r="BC617" s="498" t="str">
        <f>IF(_penmei3_month_day!AF603="","",_penmei3_month_day!AF603)</f>
        <v/>
      </c>
      <c r="BD617" s="510"/>
      <c r="BE617" s="510"/>
    </row>
    <row ht="19.5" customHeight="1" r="618">
      <c r="A618" s="240">
        <f ca="1">IF(HOUR(I618)=0,A617+1,A617)</f>
        <v>43642</v>
      </c>
      <c r="B618" s="241">
        <f ca="1">A618</f>
        <v>43642</v>
      </c>
      <c r="C618" s="242" t="str">
        <f>IF(AND(G618&lt;16,G618&gt;=8),"白",IF(AND(G618&lt;8,G618&gt;=0),"夜",IF(G618&gt;=16,"中")))</f>
        <v>夜</v>
      </c>
      <c r="D618" s="242">
        <f ca="1">DAY(A618)</f>
        <v>26</v>
      </c>
      <c r="E618" s="242">
        <f>E617</f>
        <v>4</v>
      </c>
      <c r="F618" s="243" t="str">
        <f>IF(AND(E618=1),"甲班",IF(AND(E618=2),"乙班",IF(AND(E618=3),"丙班",IF(AND(E618=4),"丁班",))))</f>
        <v>丁班</v>
      </c>
      <c r="G618" s="242">
        <f>IF(I618=0,0,HOUR(I618-0))</f>
        <v>2</v>
      </c>
      <c r="H618" s="244">
        <f>H617</f>
        <v>0.041666666666666699</v>
      </c>
      <c r="I618" s="245">
        <f>IF(HOUR(I617)=0,H618,I617+H618)</f>
        <v>0.083333333333333398</v>
      </c>
      <c r="J618" s="498" t="str">
        <f>IF(_penmei2_month_day!A604="","",_penmei2_month_day!A604)</f>
        <v/>
      </c>
      <c r="K618" s="498" t="str">
        <f>IF(_penmei2_month_day!B604="","",_penmei2_month_day!B604)</f>
        <v/>
      </c>
      <c r="L618" s="499" t="str">
        <f>IF(_penmei2_month_day!C604="","",_penmei2_month_day!C604)</f>
        <v/>
      </c>
      <c r="M618" s="500" t="str">
        <f>IF(_penmei2_month_day!D604="","",_penmei2_month_day!D604)</f>
        <v/>
      </c>
      <c r="N618" s="501" t="str">
        <f>IF(_penmei2_month_day!E604="","",_penmei2_month_day!E604)</f>
        <v/>
      </c>
      <c r="O618" s="501" t="str">
        <f>IF(_penmei2_month_day!F604="","",_penmei2_month_day!F604)</f>
        <v/>
      </c>
      <c r="P618" s="499" t="str">
        <f>IF(_penmei2_month_day!G604="","",_penmei2_month_day!G604)</f>
        <v/>
      </c>
      <c r="Q618" s="502" t="str">
        <f>IF(_penmei2_month_day!H604="","",_penmei2_month_day!H604)</f>
        <v/>
      </c>
      <c r="R618" s="503" t="str">
        <f>IF(_penmei2_month_day!I604="","",_penmei2_month_day!I604)</f>
        <v/>
      </c>
      <c r="S618" s="504" t="str">
        <f>IF(_penmei2_month_day!J604="","",_penmei2_month_day!J604)</f>
        <v/>
      </c>
      <c r="T618" s="505" t="str">
        <f>IF(_penmei2_month_day!K604="","",_penmei2_month_day!K604)</f>
        <v/>
      </c>
      <c r="U618" s="499" t="str">
        <f>IF(_penmei2_month_day!L604="","",_penmei2_month_day!L604)</f>
        <v/>
      </c>
      <c r="V618" s="499" t="str">
        <f>IF(_penmei2_month_day!M604="","",_penmei2_month_day!M604)</f>
        <v/>
      </c>
      <c r="W618" s="506" t="str">
        <f>IF(_penmei2_month_day!N604="","",_penmei2_month_day!N604)</f>
        <v/>
      </c>
      <c r="X618" s="507" t="str">
        <f>IF(_penmei3_month_day!A604="","",_penmei3_month_day!A604)</f>
        <v/>
      </c>
      <c r="Y618" s="508" t="str">
        <f>IF(_penmei3_month_day!B604="","",_penmei3_month_day!B604)</f>
        <v/>
      </c>
      <c r="Z618" s="509" t="str">
        <f>IF(_penmei3_month_day!C604="","",_penmei3_month_day!C604)</f>
        <v/>
      </c>
      <c r="AA618" s="498" t="str">
        <f>IF(_penmei3_month_day!D604="","",_penmei3_month_day!D604)</f>
        <v/>
      </c>
      <c r="AB618" s="509" t="str">
        <f>IF(_penmei3_month_day!E604="","",_penmei3_month_day!E604)</f>
        <v/>
      </c>
      <c r="AC618" s="498" t="str">
        <f>IF(_penmei3_month_day!F604="","",_penmei3_month_day!F604)</f>
        <v/>
      </c>
      <c r="AD618" s="507" t="str">
        <f>IF(_penmei3_month_day!G604="","",_penmei3_month_day!G604)</f>
        <v/>
      </c>
      <c r="AE618" s="508" t="str">
        <f>IF(_penmei3_month_day!H604="","",_penmei3_month_day!H604)</f>
        <v/>
      </c>
      <c r="AF618" s="509" t="str">
        <f>IF(_penmei3_month_day!I604="","",_penmei3_month_day!I604)</f>
        <v/>
      </c>
      <c r="AG618" s="498" t="str">
        <f>IF(_penmei3_month_day!J604="","",_penmei3_month_day!J604)</f>
        <v/>
      </c>
      <c r="AH618" s="509" t="str">
        <f>IF(_penmei3_month_day!K604="","",_penmei3_month_day!K604)</f>
        <v/>
      </c>
      <c r="AI618" s="498" t="str">
        <f>IF(_penmei3_month_day!L604="","",_penmei3_month_day!L604)</f>
        <v/>
      </c>
      <c r="AJ618" s="509" t="str">
        <f>IF(_penmei3_month_day!M604="","",_penmei3_month_day!M604)</f>
        <v/>
      </c>
      <c r="AK618" s="498" t="str">
        <f>IF(_penmei3_month_day!N604="","",_penmei3_month_day!N604)</f>
        <v/>
      </c>
      <c r="AL618" s="509" t="str">
        <f>IF(_penmei3_month_day!O604="","",_penmei3_month_day!O604)</f>
        <v/>
      </c>
      <c r="AM618" s="498" t="str">
        <f>IF(_penmei3_month_day!P604="","",_penmei3_month_day!P604)</f>
        <v/>
      </c>
      <c r="AN618" s="509" t="str">
        <f>IF(_penmei3_month_day!Q604="","",_penmei3_month_day!Q604)</f>
        <v/>
      </c>
      <c r="AO618" s="498" t="str">
        <f>IF(_penmei3_month_day!R604="","",_penmei3_month_day!R604)</f>
        <v/>
      </c>
      <c r="AP618" s="509" t="str">
        <f>IF(_penmei3_month_day!S604="","",_penmei3_month_day!S604)</f>
        <v/>
      </c>
      <c r="AQ618" s="498" t="str">
        <f>IF(_penmei3_month_day!T604="","",_penmei3_month_day!T604)</f>
        <v/>
      </c>
      <c r="AR618" s="509" t="str">
        <f>IF(_penmei3_month_day!U604="","",_penmei3_month_day!U604)</f>
        <v/>
      </c>
      <c r="AS618" s="498" t="str">
        <f>IF(_penmei3_month_day!V604="","",_penmei3_month_day!V604)</f>
        <v/>
      </c>
      <c r="AT618" s="509" t="str">
        <f>IF(_penmei3_month_day!W604="","",_penmei3_month_day!W604)</f>
        <v/>
      </c>
      <c r="AU618" s="498" t="str">
        <f>IF(_penmei3_month_day!X604="","",_penmei3_month_day!X604)</f>
        <v/>
      </c>
      <c r="AV618" s="509" t="str">
        <f>IF(_penmei3_month_day!Y604="","",_penmei3_month_day!Y604)</f>
        <v/>
      </c>
      <c r="AW618" s="498" t="str">
        <f>IF(_penmei3_month_day!Z604="","",_penmei3_month_day!Z604)</f>
        <v/>
      </c>
      <c r="AX618" s="509" t="str">
        <f>IF(_penmei3_month_day!AA604="","",_penmei3_month_day!AA604)</f>
        <v/>
      </c>
      <c r="AY618" s="498" t="str">
        <f>IF(_penmei3_month_day!AB604="","",_penmei3_month_day!AB604)</f>
        <v/>
      </c>
      <c r="AZ618" s="509" t="str">
        <f>IF(_penmei3_month_day!AC604="","",_penmei3_month_day!AC604)</f>
        <v/>
      </c>
      <c r="BA618" s="498" t="str">
        <f>IF(_penmei3_month_day!AD604="","",_penmei3_month_day!AD604)</f>
        <v/>
      </c>
      <c r="BB618" s="509" t="str">
        <f>IF(_penmei3_month_day!AE604="","",_penmei3_month_day!AE604)</f>
        <v/>
      </c>
      <c r="BC618" s="498" t="str">
        <f>IF(_penmei3_month_day!AF604="","",_penmei3_month_day!AF604)</f>
        <v/>
      </c>
      <c r="BD618" s="510"/>
      <c r="BE618" s="510"/>
    </row>
    <row ht="19.5" customHeight="1" r="619">
      <c r="A619" s="240">
        <f ca="1">IF(HOUR(I619)=0,A618+1,A618)</f>
        <v>43642</v>
      </c>
      <c r="B619" s="241">
        <f ca="1">A619</f>
        <v>43642</v>
      </c>
      <c r="C619" s="242" t="str">
        <f>IF(AND(G619&lt;16,G619&gt;=8),"白",IF(AND(G619&lt;8,G619&gt;=0),"夜",IF(G619&gt;=16,"中")))</f>
        <v>夜</v>
      </c>
      <c r="D619" s="242">
        <f ca="1">DAY(A619)</f>
        <v>26</v>
      </c>
      <c r="E619" s="242">
        <f>E618</f>
        <v>4</v>
      </c>
      <c r="F619" s="243" t="str">
        <f>IF(AND(E619=1),"甲班",IF(AND(E619=2),"乙班",IF(AND(E619=3),"丙班",IF(AND(E619=4),"丁班",))))</f>
        <v>丁班</v>
      </c>
      <c r="G619" s="242">
        <f>IF(I619=0,0,HOUR(I619-0))</f>
        <v>3</v>
      </c>
      <c r="H619" s="244">
        <f>H618</f>
        <v>0.041666666666666699</v>
      </c>
      <c r="I619" s="245">
        <f>IF(HOUR(I618)=0,H619,I618+H619)</f>
        <v>0.125</v>
      </c>
      <c r="J619" s="498" t="str">
        <f>IF(_penmei2_month_day!A605="","",_penmei2_month_day!A605)</f>
        <v/>
      </c>
      <c r="K619" s="498" t="str">
        <f>IF(_penmei2_month_day!B605="","",_penmei2_month_day!B605)</f>
        <v/>
      </c>
      <c r="L619" s="499" t="str">
        <f>IF(_penmei2_month_day!C605="","",_penmei2_month_day!C605)</f>
        <v/>
      </c>
      <c r="M619" s="500" t="str">
        <f>IF(_penmei2_month_day!D605="","",_penmei2_month_day!D605)</f>
        <v/>
      </c>
      <c r="N619" s="501" t="str">
        <f>IF(_penmei2_month_day!E605="","",_penmei2_month_day!E605)</f>
        <v/>
      </c>
      <c r="O619" s="501" t="str">
        <f>IF(_penmei2_month_day!F605="","",_penmei2_month_day!F605)</f>
        <v/>
      </c>
      <c r="P619" s="499" t="str">
        <f>IF(_penmei2_month_day!G605="","",_penmei2_month_day!G605)</f>
        <v/>
      </c>
      <c r="Q619" s="502" t="str">
        <f>IF(_penmei2_month_day!H605="","",_penmei2_month_day!H605)</f>
        <v/>
      </c>
      <c r="R619" s="503" t="str">
        <f>IF(_penmei2_month_day!I605="","",_penmei2_month_day!I605)</f>
        <v/>
      </c>
      <c r="S619" s="504" t="str">
        <f>IF(_penmei2_month_day!J605="","",_penmei2_month_day!J605)</f>
        <v/>
      </c>
      <c r="T619" s="505" t="str">
        <f>IF(_penmei2_month_day!K605="","",_penmei2_month_day!K605)</f>
        <v/>
      </c>
      <c r="U619" s="499" t="str">
        <f>IF(_penmei2_month_day!L605="","",_penmei2_month_day!L605)</f>
        <v/>
      </c>
      <c r="V619" s="499" t="str">
        <f>IF(_penmei2_month_day!M605="","",_penmei2_month_day!M605)</f>
        <v/>
      </c>
      <c r="W619" s="506" t="str">
        <f>IF(_penmei2_month_day!N605="","",_penmei2_month_day!N605)</f>
        <v/>
      </c>
      <c r="X619" s="507" t="str">
        <f>IF(_penmei3_month_day!A605="","",_penmei3_month_day!A605)</f>
        <v/>
      </c>
      <c r="Y619" s="508" t="str">
        <f>IF(_penmei3_month_day!B605="","",_penmei3_month_day!B605)</f>
        <v/>
      </c>
      <c r="Z619" s="509" t="str">
        <f>IF(_penmei3_month_day!C605="","",_penmei3_month_day!C605)</f>
        <v/>
      </c>
      <c r="AA619" s="498" t="str">
        <f>IF(_penmei3_month_day!D605="","",_penmei3_month_day!D605)</f>
        <v/>
      </c>
      <c r="AB619" s="509" t="str">
        <f>IF(_penmei3_month_day!E605="","",_penmei3_month_day!E605)</f>
        <v/>
      </c>
      <c r="AC619" s="498" t="str">
        <f>IF(_penmei3_month_day!F605="","",_penmei3_month_day!F605)</f>
        <v/>
      </c>
      <c r="AD619" s="507" t="str">
        <f>IF(_penmei3_month_day!G605="","",_penmei3_month_day!G605)</f>
        <v/>
      </c>
      <c r="AE619" s="508" t="str">
        <f>IF(_penmei3_month_day!H605="","",_penmei3_month_day!H605)</f>
        <v/>
      </c>
      <c r="AF619" s="509" t="str">
        <f>IF(_penmei3_month_day!I605="","",_penmei3_month_day!I605)</f>
        <v/>
      </c>
      <c r="AG619" s="498" t="str">
        <f>IF(_penmei3_month_day!J605="","",_penmei3_month_day!J605)</f>
        <v/>
      </c>
      <c r="AH619" s="509" t="str">
        <f>IF(_penmei3_month_day!K605="","",_penmei3_month_day!K605)</f>
        <v/>
      </c>
      <c r="AI619" s="498" t="str">
        <f>IF(_penmei3_month_day!L605="","",_penmei3_month_day!L605)</f>
        <v/>
      </c>
      <c r="AJ619" s="509" t="str">
        <f>IF(_penmei3_month_day!M605="","",_penmei3_month_day!M605)</f>
        <v/>
      </c>
      <c r="AK619" s="498" t="str">
        <f>IF(_penmei3_month_day!N605="","",_penmei3_month_day!N605)</f>
        <v/>
      </c>
      <c r="AL619" s="509" t="str">
        <f>IF(_penmei3_month_day!O605="","",_penmei3_month_day!O605)</f>
        <v/>
      </c>
      <c r="AM619" s="498" t="str">
        <f>IF(_penmei3_month_day!P605="","",_penmei3_month_day!P605)</f>
        <v/>
      </c>
      <c r="AN619" s="509" t="str">
        <f>IF(_penmei3_month_day!Q605="","",_penmei3_month_day!Q605)</f>
        <v/>
      </c>
      <c r="AO619" s="498" t="str">
        <f>IF(_penmei3_month_day!R605="","",_penmei3_month_day!R605)</f>
        <v/>
      </c>
      <c r="AP619" s="509" t="str">
        <f>IF(_penmei3_month_day!S605="","",_penmei3_month_day!S605)</f>
        <v/>
      </c>
      <c r="AQ619" s="498" t="str">
        <f>IF(_penmei3_month_day!T605="","",_penmei3_month_day!T605)</f>
        <v/>
      </c>
      <c r="AR619" s="509" t="str">
        <f>IF(_penmei3_month_day!U605="","",_penmei3_month_day!U605)</f>
        <v/>
      </c>
      <c r="AS619" s="498" t="str">
        <f>IF(_penmei3_month_day!V605="","",_penmei3_month_day!V605)</f>
        <v/>
      </c>
      <c r="AT619" s="509" t="str">
        <f>IF(_penmei3_month_day!W605="","",_penmei3_month_day!W605)</f>
        <v/>
      </c>
      <c r="AU619" s="498" t="str">
        <f>IF(_penmei3_month_day!X605="","",_penmei3_month_day!X605)</f>
        <v/>
      </c>
      <c r="AV619" s="509" t="str">
        <f>IF(_penmei3_month_day!Y605="","",_penmei3_month_day!Y605)</f>
        <v/>
      </c>
      <c r="AW619" s="498" t="str">
        <f>IF(_penmei3_month_day!Z605="","",_penmei3_month_day!Z605)</f>
        <v/>
      </c>
      <c r="AX619" s="509" t="str">
        <f>IF(_penmei3_month_day!AA605="","",_penmei3_month_day!AA605)</f>
        <v/>
      </c>
      <c r="AY619" s="498" t="str">
        <f>IF(_penmei3_month_day!AB605="","",_penmei3_month_day!AB605)</f>
        <v/>
      </c>
      <c r="AZ619" s="509" t="str">
        <f>IF(_penmei3_month_day!AC605="","",_penmei3_month_day!AC605)</f>
        <v/>
      </c>
      <c r="BA619" s="498" t="str">
        <f>IF(_penmei3_month_day!AD605="","",_penmei3_month_day!AD605)</f>
        <v/>
      </c>
      <c r="BB619" s="509" t="str">
        <f>IF(_penmei3_month_day!AE605="","",_penmei3_month_day!AE605)</f>
        <v/>
      </c>
      <c r="BC619" s="498" t="str">
        <f>IF(_penmei3_month_day!AF605="","",_penmei3_month_day!AF605)</f>
        <v/>
      </c>
      <c r="BD619" s="510"/>
      <c r="BE619" s="510"/>
    </row>
    <row ht="19.5" customHeight="1" r="620">
      <c r="A620" s="240">
        <f ca="1">IF(HOUR(I620)=0,A619+1,A619)</f>
        <v>43642</v>
      </c>
      <c r="B620" s="241">
        <f ca="1">A620</f>
        <v>43642</v>
      </c>
      <c r="C620" s="242" t="str">
        <f>IF(AND(G620&lt;16,G620&gt;=8),"白",IF(AND(G620&lt;8,G620&gt;=0),"夜",IF(G620&gt;=16,"中")))</f>
        <v>夜</v>
      </c>
      <c r="D620" s="242">
        <f ca="1">DAY(A620)</f>
        <v>26</v>
      </c>
      <c r="E620" s="242">
        <f>E619</f>
        <v>4</v>
      </c>
      <c r="F620" s="243" t="str">
        <f>IF(AND(E620=1),"甲班",IF(AND(E620=2),"乙班",IF(AND(E620=3),"丙班",IF(AND(E620=4),"丁班",))))</f>
        <v>丁班</v>
      </c>
      <c r="G620" s="242">
        <f>IF(I620=0,0,HOUR(I620-0))</f>
        <v>4</v>
      </c>
      <c r="H620" s="244">
        <f>H619</f>
        <v>0.041666666666666699</v>
      </c>
      <c r="I620" s="245">
        <f>IF(HOUR(I619)=0,H620,I619+H620)</f>
        <v>0.16666666666666699</v>
      </c>
      <c r="J620" s="498" t="str">
        <f>IF(_penmei2_month_day!A606="","",_penmei2_month_day!A606)</f>
        <v/>
      </c>
      <c r="K620" s="498" t="str">
        <f>IF(_penmei2_month_day!B606="","",_penmei2_month_day!B606)</f>
        <v/>
      </c>
      <c r="L620" s="499" t="str">
        <f>IF(_penmei2_month_day!C606="","",_penmei2_month_day!C606)</f>
        <v/>
      </c>
      <c r="M620" s="500" t="str">
        <f>IF(_penmei2_month_day!D606="","",_penmei2_month_day!D606)</f>
        <v/>
      </c>
      <c r="N620" s="501" t="str">
        <f>IF(_penmei2_month_day!E606="","",_penmei2_month_day!E606)</f>
        <v/>
      </c>
      <c r="O620" s="501" t="str">
        <f>IF(_penmei2_month_day!F606="","",_penmei2_month_day!F606)</f>
        <v/>
      </c>
      <c r="P620" s="499" t="str">
        <f>IF(_penmei2_month_day!G606="","",_penmei2_month_day!G606)</f>
        <v/>
      </c>
      <c r="Q620" s="502" t="str">
        <f>IF(_penmei2_month_day!H606="","",_penmei2_month_day!H606)</f>
        <v/>
      </c>
      <c r="R620" s="503" t="str">
        <f>IF(_penmei2_month_day!I606="","",_penmei2_month_day!I606)</f>
        <v/>
      </c>
      <c r="S620" s="504" t="str">
        <f>IF(_penmei2_month_day!J606="","",_penmei2_month_day!J606)</f>
        <v/>
      </c>
      <c r="T620" s="505" t="str">
        <f>IF(_penmei2_month_day!K606="","",_penmei2_month_day!K606)</f>
        <v/>
      </c>
      <c r="U620" s="499" t="str">
        <f>IF(_penmei2_month_day!L606="","",_penmei2_month_day!L606)</f>
        <v/>
      </c>
      <c r="V620" s="499" t="str">
        <f>IF(_penmei2_month_day!M606="","",_penmei2_month_day!M606)</f>
        <v/>
      </c>
      <c r="W620" s="506" t="str">
        <f>IF(_penmei2_month_day!N606="","",_penmei2_month_day!N606)</f>
        <v/>
      </c>
      <c r="X620" s="507" t="str">
        <f>IF(_penmei3_month_day!A606="","",_penmei3_month_day!A606)</f>
        <v/>
      </c>
      <c r="Y620" s="508" t="str">
        <f>IF(_penmei3_month_day!B606="","",_penmei3_month_day!B606)</f>
        <v/>
      </c>
      <c r="Z620" s="509" t="str">
        <f>IF(_penmei3_month_day!C606="","",_penmei3_month_day!C606)</f>
        <v/>
      </c>
      <c r="AA620" s="498" t="str">
        <f>IF(_penmei3_month_day!D606="","",_penmei3_month_day!D606)</f>
        <v/>
      </c>
      <c r="AB620" s="509" t="str">
        <f>IF(_penmei3_month_day!E606="","",_penmei3_month_day!E606)</f>
        <v/>
      </c>
      <c r="AC620" s="498" t="str">
        <f>IF(_penmei3_month_day!F606="","",_penmei3_month_day!F606)</f>
        <v/>
      </c>
      <c r="AD620" s="507" t="str">
        <f>IF(_penmei3_month_day!G606="","",_penmei3_month_day!G606)</f>
        <v/>
      </c>
      <c r="AE620" s="508" t="str">
        <f>IF(_penmei3_month_day!H606="","",_penmei3_month_day!H606)</f>
        <v/>
      </c>
      <c r="AF620" s="509" t="str">
        <f>IF(_penmei3_month_day!I606="","",_penmei3_month_day!I606)</f>
        <v/>
      </c>
      <c r="AG620" s="498" t="str">
        <f>IF(_penmei3_month_day!J606="","",_penmei3_month_day!J606)</f>
        <v/>
      </c>
      <c r="AH620" s="509" t="str">
        <f>IF(_penmei3_month_day!K606="","",_penmei3_month_day!K606)</f>
        <v/>
      </c>
      <c r="AI620" s="498" t="str">
        <f>IF(_penmei3_month_day!L606="","",_penmei3_month_day!L606)</f>
        <v/>
      </c>
      <c r="AJ620" s="509" t="str">
        <f>IF(_penmei3_month_day!M606="","",_penmei3_month_day!M606)</f>
        <v/>
      </c>
      <c r="AK620" s="498" t="str">
        <f>IF(_penmei3_month_day!N606="","",_penmei3_month_day!N606)</f>
        <v/>
      </c>
      <c r="AL620" s="509" t="str">
        <f>IF(_penmei3_month_day!O606="","",_penmei3_month_day!O606)</f>
        <v/>
      </c>
      <c r="AM620" s="498" t="str">
        <f>IF(_penmei3_month_day!P606="","",_penmei3_month_day!P606)</f>
        <v/>
      </c>
      <c r="AN620" s="509" t="str">
        <f>IF(_penmei3_month_day!Q606="","",_penmei3_month_day!Q606)</f>
        <v/>
      </c>
      <c r="AO620" s="498" t="str">
        <f>IF(_penmei3_month_day!R606="","",_penmei3_month_day!R606)</f>
        <v/>
      </c>
      <c r="AP620" s="509" t="str">
        <f>IF(_penmei3_month_day!S606="","",_penmei3_month_day!S606)</f>
        <v/>
      </c>
      <c r="AQ620" s="498" t="str">
        <f>IF(_penmei3_month_day!T606="","",_penmei3_month_day!T606)</f>
        <v/>
      </c>
      <c r="AR620" s="509" t="str">
        <f>IF(_penmei3_month_day!U606="","",_penmei3_month_day!U606)</f>
        <v/>
      </c>
      <c r="AS620" s="498" t="str">
        <f>IF(_penmei3_month_day!V606="","",_penmei3_month_day!V606)</f>
        <v/>
      </c>
      <c r="AT620" s="509" t="str">
        <f>IF(_penmei3_month_day!W606="","",_penmei3_month_day!W606)</f>
        <v/>
      </c>
      <c r="AU620" s="498" t="str">
        <f>IF(_penmei3_month_day!X606="","",_penmei3_month_day!X606)</f>
        <v/>
      </c>
      <c r="AV620" s="509" t="str">
        <f>IF(_penmei3_month_day!Y606="","",_penmei3_month_day!Y606)</f>
        <v/>
      </c>
      <c r="AW620" s="498" t="str">
        <f>IF(_penmei3_month_day!Z606="","",_penmei3_month_day!Z606)</f>
        <v/>
      </c>
      <c r="AX620" s="509" t="str">
        <f>IF(_penmei3_month_day!AA606="","",_penmei3_month_day!AA606)</f>
        <v/>
      </c>
      <c r="AY620" s="498" t="str">
        <f>IF(_penmei3_month_day!AB606="","",_penmei3_month_day!AB606)</f>
        <v/>
      </c>
      <c r="AZ620" s="509" t="str">
        <f>IF(_penmei3_month_day!AC606="","",_penmei3_month_day!AC606)</f>
        <v/>
      </c>
      <c r="BA620" s="498" t="str">
        <f>IF(_penmei3_month_day!AD606="","",_penmei3_month_day!AD606)</f>
        <v/>
      </c>
      <c r="BB620" s="509" t="str">
        <f>IF(_penmei3_month_day!AE606="","",_penmei3_month_day!AE606)</f>
        <v/>
      </c>
      <c r="BC620" s="498" t="str">
        <f>IF(_penmei3_month_day!AF606="","",_penmei3_month_day!AF606)</f>
        <v/>
      </c>
      <c r="BD620" s="510"/>
      <c r="BE620" s="510"/>
    </row>
    <row ht="19.5" customHeight="1" r="621">
      <c r="A621" s="240">
        <f ca="1">IF(HOUR(I621)=0,A620+1,A620)</f>
        <v>43642</v>
      </c>
      <c r="B621" s="241">
        <f ca="1">A621</f>
        <v>43642</v>
      </c>
      <c r="C621" s="242" t="str">
        <f>IF(AND(G621&lt;16,G621&gt;=8),"白",IF(AND(G621&lt;8,G621&gt;=0),"夜",IF(G621&gt;=16,"中")))</f>
        <v>夜</v>
      </c>
      <c r="D621" s="242">
        <f ca="1">DAY(A621)</f>
        <v>26</v>
      </c>
      <c r="E621" s="242">
        <f>E620</f>
        <v>4</v>
      </c>
      <c r="F621" s="243" t="str">
        <f>IF(AND(E621=1),"甲班",IF(AND(E621=2),"乙班",IF(AND(E621=3),"丙班",IF(AND(E621=4),"丁班",))))</f>
        <v>丁班</v>
      </c>
      <c r="G621" s="242">
        <f>IF(I621=0,0,HOUR(I621-0))</f>
        <v>5</v>
      </c>
      <c r="H621" s="244">
        <f>H620</f>
        <v>0.041666666666666699</v>
      </c>
      <c r="I621" s="245">
        <f>IF(HOUR(I620)=0,H621,I620+H621)</f>
        <v>0.20833333333333301</v>
      </c>
      <c r="J621" s="498" t="str">
        <f>IF(_penmei2_month_day!A607="","",_penmei2_month_day!A607)</f>
        <v/>
      </c>
      <c r="K621" s="498" t="str">
        <f>IF(_penmei2_month_day!B607="","",_penmei2_month_day!B607)</f>
        <v/>
      </c>
      <c r="L621" s="499" t="str">
        <f>IF(_penmei2_month_day!C607="","",_penmei2_month_day!C607)</f>
        <v/>
      </c>
      <c r="M621" s="500" t="str">
        <f>IF(_penmei2_month_day!D607="","",_penmei2_month_day!D607)</f>
        <v/>
      </c>
      <c r="N621" s="501" t="str">
        <f>IF(_penmei2_month_day!E607="","",_penmei2_month_day!E607)</f>
        <v/>
      </c>
      <c r="O621" s="501" t="str">
        <f>IF(_penmei2_month_day!F607="","",_penmei2_month_day!F607)</f>
        <v/>
      </c>
      <c r="P621" s="499" t="str">
        <f>IF(_penmei2_month_day!G607="","",_penmei2_month_day!G607)</f>
        <v/>
      </c>
      <c r="Q621" s="502" t="str">
        <f>IF(_penmei2_month_day!H607="","",_penmei2_month_day!H607)</f>
        <v/>
      </c>
      <c r="R621" s="503" t="str">
        <f>IF(_penmei2_month_day!I607="","",_penmei2_month_day!I607)</f>
        <v/>
      </c>
      <c r="S621" s="504" t="str">
        <f>IF(_penmei2_month_day!J607="","",_penmei2_month_day!J607)</f>
        <v/>
      </c>
      <c r="T621" s="505" t="str">
        <f>IF(_penmei2_month_day!K607="","",_penmei2_month_day!K607)</f>
        <v/>
      </c>
      <c r="U621" s="499" t="str">
        <f>IF(_penmei2_month_day!L607="","",_penmei2_month_day!L607)</f>
        <v/>
      </c>
      <c r="V621" s="499" t="str">
        <f>IF(_penmei2_month_day!M607="","",_penmei2_month_day!M607)</f>
        <v/>
      </c>
      <c r="W621" s="506" t="str">
        <f>IF(_penmei2_month_day!N607="","",_penmei2_month_day!N607)</f>
        <v/>
      </c>
      <c r="X621" s="507" t="str">
        <f>IF(_penmei3_month_day!A607="","",_penmei3_month_day!A607)</f>
        <v/>
      </c>
      <c r="Y621" s="508" t="str">
        <f>IF(_penmei3_month_day!B607="","",_penmei3_month_day!B607)</f>
        <v/>
      </c>
      <c r="Z621" s="509" t="str">
        <f>IF(_penmei3_month_day!C607="","",_penmei3_month_day!C607)</f>
        <v/>
      </c>
      <c r="AA621" s="498" t="str">
        <f>IF(_penmei3_month_day!D607="","",_penmei3_month_day!D607)</f>
        <v/>
      </c>
      <c r="AB621" s="509" t="str">
        <f>IF(_penmei3_month_day!E607="","",_penmei3_month_day!E607)</f>
        <v/>
      </c>
      <c r="AC621" s="498" t="str">
        <f>IF(_penmei3_month_day!F607="","",_penmei3_month_day!F607)</f>
        <v/>
      </c>
      <c r="AD621" s="507" t="str">
        <f>IF(_penmei3_month_day!G607="","",_penmei3_month_day!G607)</f>
        <v/>
      </c>
      <c r="AE621" s="508" t="str">
        <f>IF(_penmei3_month_day!H607="","",_penmei3_month_day!H607)</f>
        <v/>
      </c>
      <c r="AF621" s="509" t="str">
        <f>IF(_penmei3_month_day!I607="","",_penmei3_month_day!I607)</f>
        <v/>
      </c>
      <c r="AG621" s="498" t="str">
        <f>IF(_penmei3_month_day!J607="","",_penmei3_month_day!J607)</f>
        <v/>
      </c>
      <c r="AH621" s="509" t="str">
        <f>IF(_penmei3_month_day!K607="","",_penmei3_month_day!K607)</f>
        <v/>
      </c>
      <c r="AI621" s="498" t="str">
        <f>IF(_penmei3_month_day!L607="","",_penmei3_month_day!L607)</f>
        <v/>
      </c>
      <c r="AJ621" s="509" t="str">
        <f>IF(_penmei3_month_day!M607="","",_penmei3_month_day!M607)</f>
        <v/>
      </c>
      <c r="AK621" s="498" t="str">
        <f>IF(_penmei3_month_day!N607="","",_penmei3_month_day!N607)</f>
        <v/>
      </c>
      <c r="AL621" s="509" t="str">
        <f>IF(_penmei3_month_day!O607="","",_penmei3_month_day!O607)</f>
        <v/>
      </c>
      <c r="AM621" s="498" t="str">
        <f>IF(_penmei3_month_day!P607="","",_penmei3_month_day!P607)</f>
        <v/>
      </c>
      <c r="AN621" s="509" t="str">
        <f>IF(_penmei3_month_day!Q607="","",_penmei3_month_day!Q607)</f>
        <v/>
      </c>
      <c r="AO621" s="498" t="str">
        <f>IF(_penmei3_month_day!R607="","",_penmei3_month_day!R607)</f>
        <v/>
      </c>
      <c r="AP621" s="509" t="str">
        <f>IF(_penmei3_month_day!S607="","",_penmei3_month_day!S607)</f>
        <v/>
      </c>
      <c r="AQ621" s="498" t="str">
        <f>IF(_penmei3_month_day!T607="","",_penmei3_month_day!T607)</f>
        <v/>
      </c>
      <c r="AR621" s="509" t="str">
        <f>IF(_penmei3_month_day!U607="","",_penmei3_month_day!U607)</f>
        <v/>
      </c>
      <c r="AS621" s="498" t="str">
        <f>IF(_penmei3_month_day!V607="","",_penmei3_month_day!V607)</f>
        <v/>
      </c>
      <c r="AT621" s="509" t="str">
        <f>IF(_penmei3_month_day!W607="","",_penmei3_month_day!W607)</f>
        <v/>
      </c>
      <c r="AU621" s="498" t="str">
        <f>IF(_penmei3_month_day!X607="","",_penmei3_month_day!X607)</f>
        <v/>
      </c>
      <c r="AV621" s="509" t="str">
        <f>IF(_penmei3_month_day!Y607="","",_penmei3_month_day!Y607)</f>
        <v/>
      </c>
      <c r="AW621" s="498" t="str">
        <f>IF(_penmei3_month_day!Z607="","",_penmei3_month_day!Z607)</f>
        <v/>
      </c>
      <c r="AX621" s="509" t="str">
        <f>IF(_penmei3_month_day!AA607="","",_penmei3_month_day!AA607)</f>
        <v/>
      </c>
      <c r="AY621" s="498" t="str">
        <f>IF(_penmei3_month_day!AB607="","",_penmei3_month_day!AB607)</f>
        <v/>
      </c>
      <c r="AZ621" s="509" t="str">
        <f>IF(_penmei3_month_day!AC607="","",_penmei3_month_day!AC607)</f>
        <v/>
      </c>
      <c r="BA621" s="498" t="str">
        <f>IF(_penmei3_month_day!AD607="","",_penmei3_month_day!AD607)</f>
        <v/>
      </c>
      <c r="BB621" s="509" t="str">
        <f>IF(_penmei3_month_day!AE607="","",_penmei3_month_day!AE607)</f>
        <v/>
      </c>
      <c r="BC621" s="498" t="str">
        <f>IF(_penmei3_month_day!AF607="","",_penmei3_month_day!AF607)</f>
        <v/>
      </c>
      <c r="BD621" s="510"/>
      <c r="BE621" s="510"/>
    </row>
    <row ht="19.5" customHeight="1" r="622">
      <c r="A622" s="240">
        <f ca="1">IF(HOUR(I622)=0,A621+1,A621)</f>
        <v>43642</v>
      </c>
      <c r="B622" s="241">
        <f ca="1">A622</f>
        <v>43642</v>
      </c>
      <c r="C622" s="242" t="str">
        <f>IF(AND(G622&lt;16,G622&gt;=8),"白",IF(AND(G622&lt;8,G622&gt;=0),"夜",IF(G622&gt;=16,"中")))</f>
        <v>夜</v>
      </c>
      <c r="D622" s="242">
        <f ca="1">DAY(A622)</f>
        <v>26</v>
      </c>
      <c r="E622" s="242">
        <f>E621</f>
        <v>4</v>
      </c>
      <c r="F622" s="243" t="str">
        <f>IF(AND(E622=1),"甲班",IF(AND(E622=2),"乙班",IF(AND(E622=3),"丙班",IF(AND(E622=4),"丁班",))))</f>
        <v>丁班</v>
      </c>
      <c r="G622" s="242">
        <f>IF(I622=0,0,HOUR(I622-0))</f>
        <v>6</v>
      </c>
      <c r="H622" s="244">
        <f>H621</f>
        <v>0.041666666666666699</v>
      </c>
      <c r="I622" s="245">
        <f>IF(HOUR(I621)=0,H622,I621+H622)</f>
        <v>0.25</v>
      </c>
      <c r="J622" s="498" t="str">
        <f>IF(_penmei2_month_day!A608="","",_penmei2_month_day!A608)</f>
        <v/>
      </c>
      <c r="K622" s="498" t="str">
        <f>IF(_penmei2_month_day!B608="","",_penmei2_month_day!B608)</f>
        <v/>
      </c>
      <c r="L622" s="499" t="str">
        <f>IF(_penmei2_month_day!C608="","",_penmei2_month_day!C608)</f>
        <v/>
      </c>
      <c r="M622" s="500" t="str">
        <f>IF(_penmei2_month_day!D608="","",_penmei2_month_day!D608)</f>
        <v/>
      </c>
      <c r="N622" s="501" t="str">
        <f>IF(_penmei2_month_day!E608="","",_penmei2_month_day!E608)</f>
        <v/>
      </c>
      <c r="O622" s="501" t="str">
        <f>IF(_penmei2_month_day!F608="","",_penmei2_month_day!F608)</f>
        <v/>
      </c>
      <c r="P622" s="499" t="str">
        <f>IF(_penmei2_month_day!G608="","",_penmei2_month_day!G608)</f>
        <v/>
      </c>
      <c r="Q622" s="502" t="str">
        <f>IF(_penmei2_month_day!H608="","",_penmei2_month_day!H608)</f>
        <v/>
      </c>
      <c r="R622" s="503" t="str">
        <f>IF(_penmei2_month_day!I608="","",_penmei2_month_day!I608)</f>
        <v/>
      </c>
      <c r="S622" s="504" t="str">
        <f>IF(_penmei2_month_day!J608="","",_penmei2_month_day!J608)</f>
        <v/>
      </c>
      <c r="T622" s="505" t="str">
        <f>IF(_penmei2_month_day!K608="","",_penmei2_month_day!K608)</f>
        <v/>
      </c>
      <c r="U622" s="499" t="str">
        <f>IF(_penmei2_month_day!L608="","",_penmei2_month_day!L608)</f>
        <v/>
      </c>
      <c r="V622" s="499" t="str">
        <f>IF(_penmei2_month_day!M608="","",_penmei2_month_day!M608)</f>
        <v/>
      </c>
      <c r="W622" s="506" t="str">
        <f>IF(_penmei2_month_day!N608="","",_penmei2_month_day!N608)</f>
        <v/>
      </c>
      <c r="X622" s="507" t="str">
        <f>IF(_penmei3_month_day!A608="","",_penmei3_month_day!A608)</f>
        <v/>
      </c>
      <c r="Y622" s="508" t="str">
        <f>IF(_penmei3_month_day!B608="","",_penmei3_month_day!B608)</f>
        <v/>
      </c>
      <c r="Z622" s="509" t="str">
        <f>IF(_penmei3_month_day!C608="","",_penmei3_month_day!C608)</f>
        <v/>
      </c>
      <c r="AA622" s="498" t="str">
        <f>IF(_penmei3_month_day!D608="","",_penmei3_month_day!D608)</f>
        <v/>
      </c>
      <c r="AB622" s="509" t="str">
        <f>IF(_penmei3_month_day!E608="","",_penmei3_month_day!E608)</f>
        <v/>
      </c>
      <c r="AC622" s="498" t="str">
        <f>IF(_penmei3_month_day!F608="","",_penmei3_month_day!F608)</f>
        <v/>
      </c>
      <c r="AD622" s="507" t="str">
        <f>IF(_penmei3_month_day!G608="","",_penmei3_month_day!G608)</f>
        <v/>
      </c>
      <c r="AE622" s="508" t="str">
        <f>IF(_penmei3_month_day!H608="","",_penmei3_month_day!H608)</f>
        <v/>
      </c>
      <c r="AF622" s="509" t="str">
        <f>IF(_penmei3_month_day!I608="","",_penmei3_month_day!I608)</f>
        <v/>
      </c>
      <c r="AG622" s="498" t="str">
        <f>IF(_penmei3_month_day!J608="","",_penmei3_month_day!J608)</f>
        <v/>
      </c>
      <c r="AH622" s="509" t="str">
        <f>IF(_penmei3_month_day!K608="","",_penmei3_month_day!K608)</f>
        <v/>
      </c>
      <c r="AI622" s="498" t="str">
        <f>IF(_penmei3_month_day!L608="","",_penmei3_month_day!L608)</f>
        <v/>
      </c>
      <c r="AJ622" s="509" t="str">
        <f>IF(_penmei3_month_day!M608="","",_penmei3_month_day!M608)</f>
        <v/>
      </c>
      <c r="AK622" s="498" t="str">
        <f>IF(_penmei3_month_day!N608="","",_penmei3_month_day!N608)</f>
        <v/>
      </c>
      <c r="AL622" s="509" t="str">
        <f>IF(_penmei3_month_day!O608="","",_penmei3_month_day!O608)</f>
        <v/>
      </c>
      <c r="AM622" s="498" t="str">
        <f>IF(_penmei3_month_day!P608="","",_penmei3_month_day!P608)</f>
        <v/>
      </c>
      <c r="AN622" s="509" t="str">
        <f>IF(_penmei3_month_day!Q608="","",_penmei3_month_day!Q608)</f>
        <v/>
      </c>
      <c r="AO622" s="498" t="str">
        <f>IF(_penmei3_month_day!R608="","",_penmei3_month_day!R608)</f>
        <v/>
      </c>
      <c r="AP622" s="509" t="str">
        <f>IF(_penmei3_month_day!S608="","",_penmei3_month_day!S608)</f>
        <v/>
      </c>
      <c r="AQ622" s="498" t="str">
        <f>IF(_penmei3_month_day!T608="","",_penmei3_month_day!T608)</f>
        <v/>
      </c>
      <c r="AR622" s="509" t="str">
        <f>IF(_penmei3_month_day!U608="","",_penmei3_month_day!U608)</f>
        <v/>
      </c>
      <c r="AS622" s="498" t="str">
        <f>IF(_penmei3_month_day!V608="","",_penmei3_month_day!V608)</f>
        <v/>
      </c>
      <c r="AT622" s="509" t="str">
        <f>IF(_penmei3_month_day!W608="","",_penmei3_month_day!W608)</f>
        <v/>
      </c>
      <c r="AU622" s="498" t="str">
        <f>IF(_penmei3_month_day!X608="","",_penmei3_month_day!X608)</f>
        <v/>
      </c>
      <c r="AV622" s="509" t="str">
        <f>IF(_penmei3_month_day!Y608="","",_penmei3_month_day!Y608)</f>
        <v/>
      </c>
      <c r="AW622" s="498" t="str">
        <f>IF(_penmei3_month_day!Z608="","",_penmei3_month_day!Z608)</f>
        <v/>
      </c>
      <c r="AX622" s="509" t="str">
        <f>IF(_penmei3_month_day!AA608="","",_penmei3_month_day!AA608)</f>
        <v/>
      </c>
      <c r="AY622" s="498" t="str">
        <f>IF(_penmei3_month_day!AB608="","",_penmei3_month_day!AB608)</f>
        <v/>
      </c>
      <c r="AZ622" s="509" t="str">
        <f>IF(_penmei3_month_day!AC608="","",_penmei3_month_day!AC608)</f>
        <v/>
      </c>
      <c r="BA622" s="498" t="str">
        <f>IF(_penmei3_month_day!AD608="","",_penmei3_month_day!AD608)</f>
        <v/>
      </c>
      <c r="BB622" s="509" t="str">
        <f>IF(_penmei3_month_day!AE608="","",_penmei3_month_day!AE608)</f>
        <v/>
      </c>
      <c r="BC622" s="498" t="str">
        <f>IF(_penmei3_month_day!AF608="","",_penmei3_month_day!AF608)</f>
        <v/>
      </c>
      <c r="BD622" s="510"/>
      <c r="BE622" s="510"/>
    </row>
    <row ht="19.5" customHeight="1" r="623">
      <c r="A623" s="246">
        <f ca="1">IF(HOUR(I623)=0,A622+1,A622)</f>
        <v>43642</v>
      </c>
      <c r="B623" s="247">
        <f ca="1">A623</f>
        <v>43642</v>
      </c>
      <c r="C623" s="248" t="str">
        <f>IF(AND(G623&lt;16,G623&gt;=8),"白",IF(AND(G623&lt;8,G623&gt;=0),"夜",IF(G623&gt;=16,"中")))</f>
        <v>夜</v>
      </c>
      <c r="D623" s="248">
        <f ca="1">DAY(A623)</f>
        <v>26</v>
      </c>
      <c r="E623" s="248">
        <f>E622</f>
        <v>4</v>
      </c>
      <c r="F623" s="249" t="str">
        <f>IF(AND(E623=1),"甲班",IF(AND(E623=2),"乙班",IF(AND(E623=3),"丙班",IF(AND(E623=4),"丁班",))))</f>
        <v>丁班</v>
      </c>
      <c r="G623" s="248">
        <f>IF(I623=0,0,HOUR(I623-0))</f>
        <v>7</v>
      </c>
      <c r="H623" s="250">
        <f>H622</f>
        <v>0.041666666666666699</v>
      </c>
      <c r="I623" s="251">
        <f>IF(HOUR(I622)=0,H623,I622+H623)</f>
        <v>0.29166666666666702</v>
      </c>
      <c r="J623" s="511" t="str">
        <f>IF(_penmei2_month_day!A609="","",_penmei2_month_day!A609)</f>
        <v/>
      </c>
      <c r="K623" s="511" t="str">
        <f>IF(_penmei2_month_day!B609="","",_penmei2_month_day!B609)</f>
        <v/>
      </c>
      <c r="L623" s="512" t="str">
        <f>IF(_penmei2_month_day!C609="","",_penmei2_month_day!C609)</f>
        <v/>
      </c>
      <c r="M623" s="513" t="str">
        <f>IF(_penmei2_month_day!D609="","",_penmei2_month_day!D609)</f>
        <v/>
      </c>
      <c r="N623" s="514" t="str">
        <f>IF(_penmei2_month_day!E609="","",_penmei2_month_day!E609)</f>
        <v/>
      </c>
      <c r="O623" s="514" t="str">
        <f>IF(_penmei2_month_day!F609="","",_penmei2_month_day!F609)</f>
        <v/>
      </c>
      <c r="P623" s="512" t="str">
        <f>IF(_penmei2_month_day!G609="","",_penmei2_month_day!G609)</f>
        <v/>
      </c>
      <c r="Q623" s="515" t="str">
        <f>IF(_penmei2_month_day!H609="","",_penmei2_month_day!H609)</f>
        <v/>
      </c>
      <c r="R623" s="516" t="str">
        <f>IF(_penmei2_month_day!I609="","",_penmei2_month_day!I609)</f>
        <v/>
      </c>
      <c r="S623" s="517" t="str">
        <f>IF(_penmei2_month_day!J609="","",_penmei2_month_day!J609)</f>
        <v/>
      </c>
      <c r="T623" s="518" t="str">
        <f>IF(_penmei2_month_day!K609="","",_penmei2_month_day!K609)</f>
        <v/>
      </c>
      <c r="U623" s="512" t="str">
        <f>IF(_penmei2_month_day!L609="","",_penmei2_month_day!L609)</f>
        <v/>
      </c>
      <c r="V623" s="512" t="str">
        <f>IF(_penmei2_month_day!M609="","",_penmei2_month_day!M609)</f>
        <v/>
      </c>
      <c r="W623" s="519" t="str">
        <f>IF(_penmei2_month_day!N609="","",_penmei2_month_day!N609)</f>
        <v/>
      </c>
      <c r="X623" s="520" t="str">
        <f>IF(_penmei3_month_day!A609="","",_penmei3_month_day!A609)</f>
        <v/>
      </c>
      <c r="Y623" s="521" t="str">
        <f>IF(_penmei3_month_day!B609="","",_penmei3_month_day!B609)</f>
        <v/>
      </c>
      <c r="Z623" s="522" t="str">
        <f>IF(_penmei3_month_day!C609="","",_penmei3_month_day!C609)</f>
        <v/>
      </c>
      <c r="AA623" s="511" t="str">
        <f>IF(_penmei3_month_day!D609="","",_penmei3_month_day!D609)</f>
        <v/>
      </c>
      <c r="AB623" s="522" t="str">
        <f>IF(_penmei3_month_day!E609="","",_penmei3_month_day!E609)</f>
        <v/>
      </c>
      <c r="AC623" s="511" t="str">
        <f>IF(_penmei3_month_day!F609="","",_penmei3_month_day!F609)</f>
        <v/>
      </c>
      <c r="AD623" s="520" t="str">
        <f>IF(_penmei3_month_day!G609="","",_penmei3_month_day!G609)</f>
        <v/>
      </c>
      <c r="AE623" s="521" t="str">
        <f>IF(_penmei3_month_day!H609="","",_penmei3_month_day!H609)</f>
        <v/>
      </c>
      <c r="AF623" s="522" t="str">
        <f>IF(_penmei3_month_day!I609="","",_penmei3_month_day!I609)</f>
        <v/>
      </c>
      <c r="AG623" s="511" t="str">
        <f>IF(_penmei3_month_day!J609="","",_penmei3_month_day!J609)</f>
        <v/>
      </c>
      <c r="AH623" s="522" t="str">
        <f>IF(_penmei3_month_day!K609="","",_penmei3_month_day!K609)</f>
        <v/>
      </c>
      <c r="AI623" s="511" t="str">
        <f>IF(_penmei3_month_day!L609="","",_penmei3_month_day!L609)</f>
        <v/>
      </c>
      <c r="AJ623" s="522" t="str">
        <f>IF(_penmei3_month_day!M609="","",_penmei3_month_day!M609)</f>
        <v/>
      </c>
      <c r="AK623" s="511" t="str">
        <f>IF(_penmei3_month_day!N609="","",_penmei3_month_day!N609)</f>
        <v/>
      </c>
      <c r="AL623" s="522" t="str">
        <f>IF(_penmei3_month_day!O609="","",_penmei3_month_day!O609)</f>
        <v/>
      </c>
      <c r="AM623" s="511" t="str">
        <f>IF(_penmei3_month_day!P609="","",_penmei3_month_day!P609)</f>
        <v/>
      </c>
      <c r="AN623" s="522" t="str">
        <f>IF(_penmei3_month_day!Q609="","",_penmei3_month_day!Q609)</f>
        <v/>
      </c>
      <c r="AO623" s="511" t="str">
        <f>IF(_penmei3_month_day!R609="","",_penmei3_month_day!R609)</f>
        <v/>
      </c>
      <c r="AP623" s="522" t="str">
        <f>IF(_penmei3_month_day!S609="","",_penmei3_month_day!S609)</f>
        <v/>
      </c>
      <c r="AQ623" s="511" t="str">
        <f>IF(_penmei3_month_day!T609="","",_penmei3_month_day!T609)</f>
        <v/>
      </c>
      <c r="AR623" s="522" t="str">
        <f>IF(_penmei3_month_day!U609="","",_penmei3_month_day!U609)</f>
        <v/>
      </c>
      <c r="AS623" s="511" t="str">
        <f>IF(_penmei3_month_day!V609="","",_penmei3_month_day!V609)</f>
        <v/>
      </c>
      <c r="AT623" s="522" t="str">
        <f>IF(_penmei3_month_day!W609="","",_penmei3_month_day!W609)</f>
        <v/>
      </c>
      <c r="AU623" s="511" t="str">
        <f>IF(_penmei3_month_day!X609="","",_penmei3_month_day!X609)</f>
        <v/>
      </c>
      <c r="AV623" s="522" t="str">
        <f>IF(_penmei3_month_day!Y609="","",_penmei3_month_day!Y609)</f>
        <v/>
      </c>
      <c r="AW623" s="511" t="str">
        <f>IF(_penmei3_month_day!Z609="","",_penmei3_month_day!Z609)</f>
        <v/>
      </c>
      <c r="AX623" s="522" t="str">
        <f>IF(_penmei3_month_day!AA609="","",_penmei3_month_day!AA609)</f>
        <v/>
      </c>
      <c r="AY623" s="511" t="str">
        <f>IF(_penmei3_month_day!AB609="","",_penmei3_month_day!AB609)</f>
        <v/>
      </c>
      <c r="AZ623" s="522" t="str">
        <f>IF(_penmei3_month_day!AC609="","",_penmei3_month_day!AC609)</f>
        <v/>
      </c>
      <c r="BA623" s="511" t="str">
        <f>IF(_penmei3_month_day!AD609="","",_penmei3_month_day!AD609)</f>
        <v/>
      </c>
      <c r="BB623" s="522" t="str">
        <f>IF(_penmei3_month_day!AE609="","",_penmei3_month_day!AE609)</f>
        <v/>
      </c>
      <c r="BC623" s="511" t="str">
        <f>IF(_penmei3_month_day!AF609="","",_penmei3_month_day!AF609)</f>
        <v/>
      </c>
      <c r="BD623" s="149" t="s">
        <v>132</v>
      </c>
      <c r="BE623" s="252"/>
    </row>
    <row ht="19.5" customHeight="1" r="624">
      <c r="A624" s="253">
        <f ca="1">IF(HOUR(I624)=0,A623+1,A623)</f>
        <v>43642</v>
      </c>
      <c r="B624" s="254">
        <f ca="1">A624</f>
        <v>43642</v>
      </c>
      <c r="C624" s="255" t="str">
        <f>IF(AND(G624&lt;16,G624&gt;=8),"白",IF(AND(G624&lt;8,G624&gt;=0),"夜",IF(G624&gt;=16,"中")))</f>
        <v>白</v>
      </c>
      <c r="D624" s="255">
        <f ca="1">DAY(A624)</f>
        <v>26</v>
      </c>
      <c r="E624" s="255">
        <f>IF(AND(E616=4),1,IF(AND(E616&lt;4),(E616+1),))</f>
        <v>1</v>
      </c>
      <c r="F624" s="256" t="str">
        <f>IF(AND(E624=1),"甲班",IF(AND(E624=2),"乙班",IF(AND(E624=3),"丙班",IF(AND(E624=4),"丁班",))))</f>
        <v>甲班</v>
      </c>
      <c r="G624" s="255">
        <f>IF(I624=0,0,HOUR(I624-0))</f>
        <v>8</v>
      </c>
      <c r="H624" s="257">
        <f>H623</f>
        <v>0.041666666666666699</v>
      </c>
      <c r="I624" s="258">
        <f>IF(HOUR(I623)=0,H624,I623+H624)</f>
        <v>0.33333333333333398</v>
      </c>
      <c r="J624" s="485" t="str">
        <f>IF(_penmei2_month_day!A610="","",_penmei2_month_day!A610)</f>
        <v/>
      </c>
      <c r="K624" s="485" t="str">
        <f>IF(_penmei2_month_day!B610="","",_penmei2_month_day!B610)</f>
        <v/>
      </c>
      <c r="L624" s="486" t="str">
        <f>IF(_penmei2_month_day!C610="","",_penmei2_month_day!C610)</f>
        <v/>
      </c>
      <c r="M624" s="487" t="str">
        <f>IF(_penmei2_month_day!D610="","",_penmei2_month_day!D610)</f>
        <v/>
      </c>
      <c r="N624" s="488" t="str">
        <f>IF(_penmei2_month_day!E610="","",_penmei2_month_day!E610)</f>
        <v/>
      </c>
      <c r="O624" s="488" t="str">
        <f>IF(_penmei2_month_day!F610="","",_penmei2_month_day!F610)</f>
        <v/>
      </c>
      <c r="P624" s="486" t="str">
        <f>IF(_penmei2_month_day!G610="","",_penmei2_month_day!G610)</f>
        <v/>
      </c>
      <c r="Q624" s="489" t="str">
        <f>IF(_penmei2_month_day!H610="","",_penmei2_month_day!H610)</f>
        <v/>
      </c>
      <c r="R624" s="490" t="str">
        <f>IF(_penmei2_month_day!I610="","",_penmei2_month_day!I610)</f>
        <v/>
      </c>
      <c r="S624" s="491" t="str">
        <f>IF(_penmei2_month_day!J610="","",_penmei2_month_day!J610)</f>
        <v/>
      </c>
      <c r="T624" s="523" t="str">
        <f>IF(_penmei2_month_day!K610="","",_penmei2_month_day!K610)</f>
        <v/>
      </c>
      <c r="U624" s="486" t="str">
        <f>IF(_penmei2_month_day!L610="","",_penmei2_month_day!L610)</f>
        <v/>
      </c>
      <c r="V624" s="486" t="str">
        <f>IF(_penmei2_month_day!M610="","",_penmei2_month_day!M610)</f>
        <v/>
      </c>
      <c r="W624" s="493" t="str">
        <f>IF(_penmei2_month_day!N610="","",_penmei2_month_day!N610)</f>
        <v/>
      </c>
      <c r="X624" s="494" t="str">
        <f>IF(_penmei3_month_day!A610="","",_penmei3_month_day!A610)</f>
        <v/>
      </c>
      <c r="Y624" s="495" t="str">
        <f>IF(_penmei3_month_day!B610="","",_penmei3_month_day!B610)</f>
        <v/>
      </c>
      <c r="Z624" s="496" t="str">
        <f>IF(_penmei3_month_day!C610="","",_penmei3_month_day!C610)</f>
        <v/>
      </c>
      <c r="AA624" s="485" t="str">
        <f>IF(_penmei3_month_day!D610="","",_penmei3_month_day!D610)</f>
        <v/>
      </c>
      <c r="AB624" s="496" t="str">
        <f>IF(_penmei3_month_day!E610="","",_penmei3_month_day!E610)</f>
        <v/>
      </c>
      <c r="AC624" s="485" t="str">
        <f>IF(_penmei3_month_day!F610="","",_penmei3_month_day!F610)</f>
        <v/>
      </c>
      <c r="AD624" s="494" t="str">
        <f>IF(_penmei3_month_day!G610="","",_penmei3_month_day!G610)</f>
        <v/>
      </c>
      <c r="AE624" s="495" t="str">
        <f>IF(_penmei3_month_day!H610="","",_penmei3_month_day!H610)</f>
        <v/>
      </c>
      <c r="AF624" s="496" t="str">
        <f>IF(_penmei3_month_day!I610="","",_penmei3_month_day!I610)</f>
        <v/>
      </c>
      <c r="AG624" s="485" t="str">
        <f>IF(_penmei3_month_day!J610="","",_penmei3_month_day!J610)</f>
        <v/>
      </c>
      <c r="AH624" s="496" t="str">
        <f>IF(_penmei3_month_day!K610="","",_penmei3_month_day!K610)</f>
        <v/>
      </c>
      <c r="AI624" s="485" t="str">
        <f>IF(_penmei3_month_day!L610="","",_penmei3_month_day!L610)</f>
        <v/>
      </c>
      <c r="AJ624" s="496" t="str">
        <f>IF(_penmei3_month_day!M610="","",_penmei3_month_day!M610)</f>
        <v/>
      </c>
      <c r="AK624" s="485" t="str">
        <f>IF(_penmei3_month_day!N610="","",_penmei3_month_day!N610)</f>
        <v/>
      </c>
      <c r="AL624" s="496" t="str">
        <f>IF(_penmei3_month_day!O610="","",_penmei3_month_day!O610)</f>
        <v/>
      </c>
      <c r="AM624" s="485" t="str">
        <f>IF(_penmei3_month_day!P610="","",_penmei3_month_day!P610)</f>
        <v/>
      </c>
      <c r="AN624" s="496" t="str">
        <f>IF(_penmei3_month_day!Q610="","",_penmei3_month_day!Q610)</f>
        <v/>
      </c>
      <c r="AO624" s="485" t="str">
        <f>IF(_penmei3_month_day!R610="","",_penmei3_month_day!R610)</f>
        <v/>
      </c>
      <c r="AP624" s="496" t="str">
        <f>IF(_penmei3_month_day!S610="","",_penmei3_month_day!S610)</f>
        <v/>
      </c>
      <c r="AQ624" s="485" t="str">
        <f>IF(_penmei3_month_day!T610="","",_penmei3_month_day!T610)</f>
        <v/>
      </c>
      <c r="AR624" s="496" t="str">
        <f>IF(_penmei3_month_day!U610="","",_penmei3_month_day!U610)</f>
        <v/>
      </c>
      <c r="AS624" s="485" t="str">
        <f>IF(_penmei3_month_day!V610="","",_penmei3_month_day!V610)</f>
        <v/>
      </c>
      <c r="AT624" s="496" t="str">
        <f>IF(_penmei3_month_day!W610="","",_penmei3_month_day!W610)</f>
        <v/>
      </c>
      <c r="AU624" s="485" t="str">
        <f>IF(_penmei3_month_day!X610="","",_penmei3_month_day!X610)</f>
        <v/>
      </c>
      <c r="AV624" s="496" t="str">
        <f>IF(_penmei3_month_day!Y610="","",_penmei3_month_day!Y610)</f>
        <v/>
      </c>
      <c r="AW624" s="485" t="str">
        <f>IF(_penmei3_month_day!Z610="","",_penmei3_month_day!Z610)</f>
        <v/>
      </c>
      <c r="AX624" s="496" t="str">
        <f>IF(_penmei3_month_day!AA610="","",_penmei3_month_day!AA610)</f>
        <v/>
      </c>
      <c r="AY624" s="485" t="str">
        <f>IF(_penmei3_month_day!AB610="","",_penmei3_month_day!AB610)</f>
        <v/>
      </c>
      <c r="AZ624" s="496" t="str">
        <f>IF(_penmei3_month_day!AC610="","",_penmei3_month_day!AC610)</f>
        <v/>
      </c>
      <c r="BA624" s="485" t="str">
        <f>IF(_penmei3_month_day!AD610="","",_penmei3_month_day!AD610)</f>
        <v/>
      </c>
      <c r="BB624" s="496" t="str">
        <f>IF(_penmei3_month_day!AE610="","",_penmei3_month_day!AE610)</f>
        <v/>
      </c>
      <c r="BC624" s="485" t="str">
        <f>IF(_penmei3_month_day!AF610="","",_penmei3_month_day!AF610)</f>
        <v/>
      </c>
      <c r="BD624" s="497"/>
      <c r="BE624" s="497"/>
    </row>
    <row ht="19.5" customHeight="1" r="625">
      <c r="A625" s="240">
        <f ca="1">IF(HOUR(I625)=0,A624+1,A624)</f>
        <v>43642</v>
      </c>
      <c r="B625" s="241">
        <f ca="1">A625</f>
        <v>43642</v>
      </c>
      <c r="C625" s="242" t="str">
        <f>IF(AND(G625&lt;16,G625&gt;=8),"白",IF(AND(G625&lt;8,G625&gt;=0),"夜",IF(G625&gt;=16,"中")))</f>
        <v>白</v>
      </c>
      <c r="D625" s="242">
        <f ca="1">DAY(A625)</f>
        <v>26</v>
      </c>
      <c r="E625" s="242">
        <f>E624</f>
        <v>1</v>
      </c>
      <c r="F625" s="243" t="str">
        <f>IF(AND(E625=1),"甲班",IF(AND(E625=2),"乙班",IF(AND(E625=3),"丙班",IF(AND(E625=4),"丁班",))))</f>
        <v>甲班</v>
      </c>
      <c r="G625" s="242">
        <f>IF(I625=0,0,HOUR(I625-0))</f>
        <v>9</v>
      </c>
      <c r="H625" s="244">
        <f>H624</f>
        <v>0.041666666666666699</v>
      </c>
      <c r="I625" s="245">
        <f>IF(HOUR(I624)=0,H625,I624+H625)</f>
        <v>0.375</v>
      </c>
      <c r="J625" s="498" t="str">
        <f>IF(_penmei2_month_day!A611="","",_penmei2_month_day!A611)</f>
        <v/>
      </c>
      <c r="K625" s="498" t="str">
        <f>IF(_penmei2_month_day!B611="","",_penmei2_month_day!B611)</f>
        <v/>
      </c>
      <c r="L625" s="499" t="str">
        <f>IF(_penmei2_month_day!C611="","",_penmei2_month_day!C611)</f>
        <v/>
      </c>
      <c r="M625" s="500" t="str">
        <f>IF(_penmei2_month_day!D611="","",_penmei2_month_day!D611)</f>
        <v/>
      </c>
      <c r="N625" s="501" t="str">
        <f>IF(_penmei2_month_day!E611="","",_penmei2_month_day!E611)</f>
        <v/>
      </c>
      <c r="O625" s="501" t="str">
        <f>IF(_penmei2_month_day!F611="","",_penmei2_month_day!F611)</f>
        <v/>
      </c>
      <c r="P625" s="499" t="str">
        <f>IF(_penmei2_month_day!G611="","",_penmei2_month_day!G611)</f>
        <v/>
      </c>
      <c r="Q625" s="502" t="str">
        <f>IF(_penmei2_month_day!H611="","",_penmei2_month_day!H611)</f>
        <v/>
      </c>
      <c r="R625" s="503" t="str">
        <f>IF(_penmei2_month_day!I611="","",_penmei2_month_day!I611)</f>
        <v/>
      </c>
      <c r="S625" s="504" t="str">
        <f>IF(_penmei2_month_day!J611="","",_penmei2_month_day!J611)</f>
        <v/>
      </c>
      <c r="T625" s="505" t="str">
        <f>IF(_penmei2_month_day!K611="","",_penmei2_month_day!K611)</f>
        <v/>
      </c>
      <c r="U625" s="499" t="str">
        <f>IF(_penmei2_month_day!L611="","",_penmei2_month_day!L611)</f>
        <v/>
      </c>
      <c r="V625" s="499" t="str">
        <f>IF(_penmei2_month_day!M611="","",_penmei2_month_day!M611)</f>
        <v/>
      </c>
      <c r="W625" s="506" t="str">
        <f>IF(_penmei2_month_day!N611="","",_penmei2_month_day!N611)</f>
        <v/>
      </c>
      <c r="X625" s="507" t="str">
        <f>IF(_penmei3_month_day!A611="","",_penmei3_month_day!A611)</f>
        <v/>
      </c>
      <c r="Y625" s="508" t="str">
        <f>IF(_penmei3_month_day!B611="","",_penmei3_month_day!B611)</f>
        <v/>
      </c>
      <c r="Z625" s="509" t="str">
        <f>IF(_penmei3_month_day!C611="","",_penmei3_month_day!C611)</f>
        <v/>
      </c>
      <c r="AA625" s="498" t="str">
        <f>IF(_penmei3_month_day!D611="","",_penmei3_month_day!D611)</f>
        <v/>
      </c>
      <c r="AB625" s="509" t="str">
        <f>IF(_penmei3_month_day!E611="","",_penmei3_month_day!E611)</f>
        <v/>
      </c>
      <c r="AC625" s="498" t="str">
        <f>IF(_penmei3_month_day!F611="","",_penmei3_month_day!F611)</f>
        <v/>
      </c>
      <c r="AD625" s="507" t="str">
        <f>IF(_penmei3_month_day!G611="","",_penmei3_month_day!G611)</f>
        <v/>
      </c>
      <c r="AE625" s="508" t="str">
        <f>IF(_penmei3_month_day!H611="","",_penmei3_month_day!H611)</f>
        <v/>
      </c>
      <c r="AF625" s="509" t="str">
        <f>IF(_penmei3_month_day!I611="","",_penmei3_month_day!I611)</f>
        <v/>
      </c>
      <c r="AG625" s="498" t="str">
        <f>IF(_penmei3_month_day!J611="","",_penmei3_month_day!J611)</f>
        <v/>
      </c>
      <c r="AH625" s="509" t="str">
        <f>IF(_penmei3_month_day!K611="","",_penmei3_month_day!K611)</f>
        <v/>
      </c>
      <c r="AI625" s="498" t="str">
        <f>IF(_penmei3_month_day!L611="","",_penmei3_month_day!L611)</f>
        <v/>
      </c>
      <c r="AJ625" s="509" t="str">
        <f>IF(_penmei3_month_day!M611="","",_penmei3_month_day!M611)</f>
        <v/>
      </c>
      <c r="AK625" s="498" t="str">
        <f>IF(_penmei3_month_day!N611="","",_penmei3_month_day!N611)</f>
        <v/>
      </c>
      <c r="AL625" s="509" t="str">
        <f>IF(_penmei3_month_day!O611="","",_penmei3_month_day!O611)</f>
        <v/>
      </c>
      <c r="AM625" s="498" t="str">
        <f>IF(_penmei3_month_day!P611="","",_penmei3_month_day!P611)</f>
        <v/>
      </c>
      <c r="AN625" s="509" t="str">
        <f>IF(_penmei3_month_day!Q611="","",_penmei3_month_day!Q611)</f>
        <v/>
      </c>
      <c r="AO625" s="498" t="str">
        <f>IF(_penmei3_month_day!R611="","",_penmei3_month_day!R611)</f>
        <v/>
      </c>
      <c r="AP625" s="509" t="str">
        <f>IF(_penmei3_month_day!S611="","",_penmei3_month_day!S611)</f>
        <v/>
      </c>
      <c r="AQ625" s="498" t="str">
        <f>IF(_penmei3_month_day!T611="","",_penmei3_month_day!T611)</f>
        <v/>
      </c>
      <c r="AR625" s="509" t="str">
        <f>IF(_penmei3_month_day!U611="","",_penmei3_month_day!U611)</f>
        <v/>
      </c>
      <c r="AS625" s="498" t="str">
        <f>IF(_penmei3_month_day!V611="","",_penmei3_month_day!V611)</f>
        <v/>
      </c>
      <c r="AT625" s="509" t="str">
        <f>IF(_penmei3_month_day!W611="","",_penmei3_month_day!W611)</f>
        <v/>
      </c>
      <c r="AU625" s="498" t="str">
        <f>IF(_penmei3_month_day!X611="","",_penmei3_month_day!X611)</f>
        <v/>
      </c>
      <c r="AV625" s="509" t="str">
        <f>IF(_penmei3_month_day!Y611="","",_penmei3_month_day!Y611)</f>
        <v/>
      </c>
      <c r="AW625" s="498" t="str">
        <f>IF(_penmei3_month_day!Z611="","",_penmei3_month_day!Z611)</f>
        <v/>
      </c>
      <c r="AX625" s="509" t="str">
        <f>IF(_penmei3_month_day!AA611="","",_penmei3_month_day!AA611)</f>
        <v/>
      </c>
      <c r="AY625" s="498" t="str">
        <f>IF(_penmei3_month_day!AB611="","",_penmei3_month_day!AB611)</f>
        <v/>
      </c>
      <c r="AZ625" s="509" t="str">
        <f>IF(_penmei3_month_day!AC611="","",_penmei3_month_day!AC611)</f>
        <v/>
      </c>
      <c r="BA625" s="498" t="str">
        <f>IF(_penmei3_month_day!AD611="","",_penmei3_month_day!AD611)</f>
        <v/>
      </c>
      <c r="BB625" s="509" t="str">
        <f>IF(_penmei3_month_day!AE611="","",_penmei3_month_day!AE611)</f>
        <v/>
      </c>
      <c r="BC625" s="498" t="str">
        <f>IF(_penmei3_month_day!AF611="","",_penmei3_month_day!AF611)</f>
        <v/>
      </c>
      <c r="BD625" s="510"/>
      <c r="BE625" s="510"/>
    </row>
    <row ht="19.5" customHeight="1" r="626">
      <c r="A626" s="240">
        <f ca="1">IF(HOUR(I626)=0,A625+1,A625)</f>
        <v>43642</v>
      </c>
      <c r="B626" s="241">
        <f ca="1">A626</f>
        <v>43642</v>
      </c>
      <c r="C626" s="242" t="str">
        <f>IF(AND(G626&lt;16,G626&gt;=8),"白",IF(AND(G626&lt;8,G626&gt;=0),"夜",IF(G626&gt;=16,"中")))</f>
        <v>白</v>
      </c>
      <c r="D626" s="242">
        <f ca="1">DAY(A626)</f>
        <v>26</v>
      </c>
      <c r="E626" s="242">
        <f>E625</f>
        <v>1</v>
      </c>
      <c r="F626" s="243" t="str">
        <f>IF(AND(E626=1),"甲班",IF(AND(E626=2),"乙班",IF(AND(E626=3),"丙班",IF(AND(E626=4),"丁班",))))</f>
        <v>甲班</v>
      </c>
      <c r="G626" s="242">
        <f>IF(I626=0,0,HOUR(I626-0))</f>
        <v>10</v>
      </c>
      <c r="H626" s="244">
        <f>H625</f>
        <v>0.041666666666666699</v>
      </c>
      <c r="I626" s="245">
        <f>IF(HOUR(I625)=0,H626,I625+H626)</f>
        <v>0.41666666666666702</v>
      </c>
      <c r="J626" s="498" t="str">
        <f>IF(_penmei2_month_day!A612="","",_penmei2_month_day!A612)</f>
        <v/>
      </c>
      <c r="K626" s="498" t="str">
        <f>IF(_penmei2_month_day!B612="","",_penmei2_month_day!B612)</f>
        <v/>
      </c>
      <c r="L626" s="499" t="str">
        <f>IF(_penmei2_month_day!C612="","",_penmei2_month_day!C612)</f>
        <v/>
      </c>
      <c r="M626" s="500" t="str">
        <f>IF(_penmei2_month_day!D612="","",_penmei2_month_day!D612)</f>
        <v/>
      </c>
      <c r="N626" s="501" t="str">
        <f>IF(_penmei2_month_day!E612="","",_penmei2_month_day!E612)</f>
        <v/>
      </c>
      <c r="O626" s="501" t="str">
        <f>IF(_penmei2_month_day!F612="","",_penmei2_month_day!F612)</f>
        <v/>
      </c>
      <c r="P626" s="499" t="str">
        <f>IF(_penmei2_month_day!G612="","",_penmei2_month_day!G612)</f>
        <v/>
      </c>
      <c r="Q626" s="502" t="str">
        <f>IF(_penmei2_month_day!H612="","",_penmei2_month_day!H612)</f>
        <v/>
      </c>
      <c r="R626" s="503" t="str">
        <f>IF(_penmei2_month_day!I612="","",_penmei2_month_day!I612)</f>
        <v/>
      </c>
      <c r="S626" s="504" t="str">
        <f>IF(_penmei2_month_day!J612="","",_penmei2_month_day!J612)</f>
        <v/>
      </c>
      <c r="T626" s="505" t="str">
        <f>IF(_penmei2_month_day!K612="","",_penmei2_month_day!K612)</f>
        <v/>
      </c>
      <c r="U626" s="499" t="str">
        <f>IF(_penmei2_month_day!L612="","",_penmei2_month_day!L612)</f>
        <v/>
      </c>
      <c r="V626" s="499" t="str">
        <f>IF(_penmei2_month_day!M612="","",_penmei2_month_day!M612)</f>
        <v/>
      </c>
      <c r="W626" s="506" t="str">
        <f>IF(_penmei2_month_day!N612="","",_penmei2_month_day!N612)</f>
        <v/>
      </c>
      <c r="X626" s="507" t="str">
        <f>IF(_penmei3_month_day!A612="","",_penmei3_month_day!A612)</f>
        <v/>
      </c>
      <c r="Y626" s="508" t="str">
        <f>IF(_penmei3_month_day!B612="","",_penmei3_month_day!B612)</f>
        <v/>
      </c>
      <c r="Z626" s="509" t="str">
        <f>IF(_penmei3_month_day!C612="","",_penmei3_month_day!C612)</f>
        <v/>
      </c>
      <c r="AA626" s="498" t="str">
        <f>IF(_penmei3_month_day!D612="","",_penmei3_month_day!D612)</f>
        <v/>
      </c>
      <c r="AB626" s="509" t="str">
        <f>IF(_penmei3_month_day!E612="","",_penmei3_month_day!E612)</f>
        <v/>
      </c>
      <c r="AC626" s="498" t="str">
        <f>IF(_penmei3_month_day!F612="","",_penmei3_month_day!F612)</f>
        <v/>
      </c>
      <c r="AD626" s="507" t="str">
        <f>IF(_penmei3_month_day!G612="","",_penmei3_month_day!G612)</f>
        <v/>
      </c>
      <c r="AE626" s="508" t="str">
        <f>IF(_penmei3_month_day!H612="","",_penmei3_month_day!H612)</f>
        <v/>
      </c>
      <c r="AF626" s="509" t="str">
        <f>IF(_penmei3_month_day!I612="","",_penmei3_month_day!I612)</f>
        <v/>
      </c>
      <c r="AG626" s="498" t="str">
        <f>IF(_penmei3_month_day!J612="","",_penmei3_month_day!J612)</f>
        <v/>
      </c>
      <c r="AH626" s="509" t="str">
        <f>IF(_penmei3_month_day!K612="","",_penmei3_month_day!K612)</f>
        <v/>
      </c>
      <c r="AI626" s="498" t="str">
        <f>IF(_penmei3_month_day!L612="","",_penmei3_month_day!L612)</f>
        <v/>
      </c>
      <c r="AJ626" s="509" t="str">
        <f>IF(_penmei3_month_day!M612="","",_penmei3_month_day!M612)</f>
        <v/>
      </c>
      <c r="AK626" s="498" t="str">
        <f>IF(_penmei3_month_day!N612="","",_penmei3_month_day!N612)</f>
        <v/>
      </c>
      <c r="AL626" s="509" t="str">
        <f>IF(_penmei3_month_day!O612="","",_penmei3_month_day!O612)</f>
        <v/>
      </c>
      <c r="AM626" s="498" t="str">
        <f>IF(_penmei3_month_day!P612="","",_penmei3_month_day!P612)</f>
        <v/>
      </c>
      <c r="AN626" s="509" t="str">
        <f>IF(_penmei3_month_day!Q612="","",_penmei3_month_day!Q612)</f>
        <v/>
      </c>
      <c r="AO626" s="498" t="str">
        <f>IF(_penmei3_month_day!R612="","",_penmei3_month_day!R612)</f>
        <v/>
      </c>
      <c r="AP626" s="509" t="str">
        <f>IF(_penmei3_month_day!S612="","",_penmei3_month_day!S612)</f>
        <v/>
      </c>
      <c r="AQ626" s="498" t="str">
        <f>IF(_penmei3_month_day!T612="","",_penmei3_month_day!T612)</f>
        <v/>
      </c>
      <c r="AR626" s="509" t="str">
        <f>IF(_penmei3_month_day!U612="","",_penmei3_month_day!U612)</f>
        <v/>
      </c>
      <c r="AS626" s="498" t="str">
        <f>IF(_penmei3_month_day!V612="","",_penmei3_month_day!V612)</f>
        <v/>
      </c>
      <c r="AT626" s="509" t="str">
        <f>IF(_penmei3_month_day!W612="","",_penmei3_month_day!W612)</f>
        <v/>
      </c>
      <c r="AU626" s="498" t="str">
        <f>IF(_penmei3_month_day!X612="","",_penmei3_month_day!X612)</f>
        <v/>
      </c>
      <c r="AV626" s="509" t="str">
        <f>IF(_penmei3_month_day!Y612="","",_penmei3_month_day!Y612)</f>
        <v/>
      </c>
      <c r="AW626" s="498" t="str">
        <f>IF(_penmei3_month_day!Z612="","",_penmei3_month_day!Z612)</f>
        <v/>
      </c>
      <c r="AX626" s="509" t="str">
        <f>IF(_penmei3_month_day!AA612="","",_penmei3_month_day!AA612)</f>
        <v/>
      </c>
      <c r="AY626" s="498" t="str">
        <f>IF(_penmei3_month_day!AB612="","",_penmei3_month_day!AB612)</f>
        <v/>
      </c>
      <c r="AZ626" s="509" t="str">
        <f>IF(_penmei3_month_day!AC612="","",_penmei3_month_day!AC612)</f>
        <v/>
      </c>
      <c r="BA626" s="498" t="str">
        <f>IF(_penmei3_month_day!AD612="","",_penmei3_month_day!AD612)</f>
        <v/>
      </c>
      <c r="BB626" s="509" t="str">
        <f>IF(_penmei3_month_day!AE612="","",_penmei3_month_day!AE612)</f>
        <v/>
      </c>
      <c r="BC626" s="498" t="str">
        <f>IF(_penmei3_month_day!AF612="","",_penmei3_month_day!AF612)</f>
        <v/>
      </c>
      <c r="BD626" s="510"/>
      <c r="BE626" s="510"/>
    </row>
    <row ht="19.5" customHeight="1" r="627">
      <c r="A627" s="240">
        <f ca="1">IF(HOUR(I627)=0,A626+1,A626)</f>
        <v>43642</v>
      </c>
      <c r="B627" s="241">
        <f ca="1">A627</f>
        <v>43642</v>
      </c>
      <c r="C627" s="242" t="str">
        <f>IF(AND(G627&lt;16,G627&gt;=8),"白",IF(AND(G627&lt;8,G627&gt;=0),"夜",IF(G627&gt;=16,"中")))</f>
        <v>白</v>
      </c>
      <c r="D627" s="242">
        <f ca="1">DAY(A627)</f>
        <v>26</v>
      </c>
      <c r="E627" s="242">
        <f>E626</f>
        <v>1</v>
      </c>
      <c r="F627" s="243" t="str">
        <f>IF(AND(E627=1),"甲班",IF(AND(E627=2),"乙班",IF(AND(E627=3),"丙班",IF(AND(E627=4),"丁班",))))</f>
        <v>甲班</v>
      </c>
      <c r="G627" s="242">
        <f>IF(I627=0,0,HOUR(I627-0))</f>
        <v>11</v>
      </c>
      <c r="H627" s="244">
        <f>H626</f>
        <v>0.041666666666666699</v>
      </c>
      <c r="I627" s="245">
        <f>IF(HOUR(I626)=0,H627,I626+H627)</f>
        <v>0.45833333333333398</v>
      </c>
      <c r="J627" s="498" t="str">
        <f>IF(_penmei2_month_day!A613="","",_penmei2_month_day!A613)</f>
        <v/>
      </c>
      <c r="K627" s="498" t="str">
        <f>IF(_penmei2_month_day!B613="","",_penmei2_month_day!B613)</f>
        <v/>
      </c>
      <c r="L627" s="499" t="str">
        <f>IF(_penmei2_month_day!C613="","",_penmei2_month_day!C613)</f>
        <v/>
      </c>
      <c r="M627" s="500" t="str">
        <f>IF(_penmei2_month_day!D613="","",_penmei2_month_day!D613)</f>
        <v/>
      </c>
      <c r="N627" s="501" t="str">
        <f>IF(_penmei2_month_day!E613="","",_penmei2_month_day!E613)</f>
        <v/>
      </c>
      <c r="O627" s="501" t="str">
        <f>IF(_penmei2_month_day!F613="","",_penmei2_month_day!F613)</f>
        <v/>
      </c>
      <c r="P627" s="499" t="str">
        <f>IF(_penmei2_month_day!G613="","",_penmei2_month_day!G613)</f>
        <v/>
      </c>
      <c r="Q627" s="502" t="str">
        <f>IF(_penmei2_month_day!H613="","",_penmei2_month_day!H613)</f>
        <v/>
      </c>
      <c r="R627" s="503" t="str">
        <f>IF(_penmei2_month_day!I613="","",_penmei2_month_day!I613)</f>
        <v/>
      </c>
      <c r="S627" s="504" t="str">
        <f>IF(_penmei2_month_day!J613="","",_penmei2_month_day!J613)</f>
        <v/>
      </c>
      <c r="T627" s="505" t="str">
        <f>IF(_penmei2_month_day!K613="","",_penmei2_month_day!K613)</f>
        <v/>
      </c>
      <c r="U627" s="499" t="str">
        <f>IF(_penmei2_month_day!L613="","",_penmei2_month_day!L613)</f>
        <v/>
      </c>
      <c r="V627" s="499" t="str">
        <f>IF(_penmei2_month_day!M613="","",_penmei2_month_day!M613)</f>
        <v/>
      </c>
      <c r="W627" s="506" t="str">
        <f>IF(_penmei2_month_day!N613="","",_penmei2_month_day!N613)</f>
        <v/>
      </c>
      <c r="X627" s="507" t="str">
        <f>IF(_penmei3_month_day!A613="","",_penmei3_month_day!A613)</f>
        <v/>
      </c>
      <c r="Y627" s="508" t="str">
        <f>IF(_penmei3_month_day!B613="","",_penmei3_month_day!B613)</f>
        <v/>
      </c>
      <c r="Z627" s="509" t="str">
        <f>IF(_penmei3_month_day!C613="","",_penmei3_month_day!C613)</f>
        <v/>
      </c>
      <c r="AA627" s="498" t="str">
        <f>IF(_penmei3_month_day!D613="","",_penmei3_month_day!D613)</f>
        <v/>
      </c>
      <c r="AB627" s="509" t="str">
        <f>IF(_penmei3_month_day!E613="","",_penmei3_month_day!E613)</f>
        <v/>
      </c>
      <c r="AC627" s="498" t="str">
        <f>IF(_penmei3_month_day!F613="","",_penmei3_month_day!F613)</f>
        <v/>
      </c>
      <c r="AD627" s="507" t="str">
        <f>IF(_penmei3_month_day!G613="","",_penmei3_month_day!G613)</f>
        <v/>
      </c>
      <c r="AE627" s="508" t="str">
        <f>IF(_penmei3_month_day!H613="","",_penmei3_month_day!H613)</f>
        <v/>
      </c>
      <c r="AF627" s="509" t="str">
        <f>IF(_penmei3_month_day!I613="","",_penmei3_month_day!I613)</f>
        <v/>
      </c>
      <c r="AG627" s="498" t="str">
        <f>IF(_penmei3_month_day!J613="","",_penmei3_month_day!J613)</f>
        <v/>
      </c>
      <c r="AH627" s="509" t="str">
        <f>IF(_penmei3_month_day!K613="","",_penmei3_month_day!K613)</f>
        <v/>
      </c>
      <c r="AI627" s="498" t="str">
        <f>IF(_penmei3_month_day!L613="","",_penmei3_month_day!L613)</f>
        <v/>
      </c>
      <c r="AJ627" s="509" t="str">
        <f>IF(_penmei3_month_day!M613="","",_penmei3_month_day!M613)</f>
        <v/>
      </c>
      <c r="AK627" s="498" t="str">
        <f>IF(_penmei3_month_day!N613="","",_penmei3_month_day!N613)</f>
        <v/>
      </c>
      <c r="AL627" s="509" t="str">
        <f>IF(_penmei3_month_day!O613="","",_penmei3_month_day!O613)</f>
        <v/>
      </c>
      <c r="AM627" s="498" t="str">
        <f>IF(_penmei3_month_day!P613="","",_penmei3_month_day!P613)</f>
        <v/>
      </c>
      <c r="AN627" s="509" t="str">
        <f>IF(_penmei3_month_day!Q613="","",_penmei3_month_day!Q613)</f>
        <v/>
      </c>
      <c r="AO627" s="498" t="str">
        <f>IF(_penmei3_month_day!R613="","",_penmei3_month_day!R613)</f>
        <v/>
      </c>
      <c r="AP627" s="509" t="str">
        <f>IF(_penmei3_month_day!S613="","",_penmei3_month_day!S613)</f>
        <v/>
      </c>
      <c r="AQ627" s="498" t="str">
        <f>IF(_penmei3_month_day!T613="","",_penmei3_month_day!T613)</f>
        <v/>
      </c>
      <c r="AR627" s="509" t="str">
        <f>IF(_penmei3_month_day!U613="","",_penmei3_month_day!U613)</f>
        <v/>
      </c>
      <c r="AS627" s="498" t="str">
        <f>IF(_penmei3_month_day!V613="","",_penmei3_month_day!V613)</f>
        <v/>
      </c>
      <c r="AT627" s="509" t="str">
        <f>IF(_penmei3_month_day!W613="","",_penmei3_month_day!W613)</f>
        <v/>
      </c>
      <c r="AU627" s="498" t="str">
        <f>IF(_penmei3_month_day!X613="","",_penmei3_month_day!X613)</f>
        <v/>
      </c>
      <c r="AV627" s="509" t="str">
        <f>IF(_penmei3_month_day!Y613="","",_penmei3_month_day!Y613)</f>
        <v/>
      </c>
      <c r="AW627" s="498" t="str">
        <f>IF(_penmei3_month_day!Z613="","",_penmei3_month_day!Z613)</f>
        <v/>
      </c>
      <c r="AX627" s="509" t="str">
        <f>IF(_penmei3_month_day!AA613="","",_penmei3_month_day!AA613)</f>
        <v/>
      </c>
      <c r="AY627" s="498" t="str">
        <f>IF(_penmei3_month_day!AB613="","",_penmei3_month_day!AB613)</f>
        <v/>
      </c>
      <c r="AZ627" s="509" t="str">
        <f>IF(_penmei3_month_day!AC613="","",_penmei3_month_day!AC613)</f>
        <v/>
      </c>
      <c r="BA627" s="498" t="str">
        <f>IF(_penmei3_month_day!AD613="","",_penmei3_month_day!AD613)</f>
        <v/>
      </c>
      <c r="BB627" s="509" t="str">
        <f>IF(_penmei3_month_day!AE613="","",_penmei3_month_day!AE613)</f>
        <v/>
      </c>
      <c r="BC627" s="498" t="str">
        <f>IF(_penmei3_month_day!AF613="","",_penmei3_month_day!AF613)</f>
        <v/>
      </c>
      <c r="BD627" s="510"/>
      <c r="BE627" s="510"/>
    </row>
    <row ht="19.5" customHeight="1" r="628">
      <c r="A628" s="240">
        <f ca="1">IF(HOUR(I628)=0,A627+1,A627)</f>
        <v>43642</v>
      </c>
      <c r="B628" s="241">
        <f ca="1">A628</f>
        <v>43642</v>
      </c>
      <c r="C628" s="242" t="str">
        <f>IF(AND(G628&lt;16,G628&gt;=8),"白",IF(AND(G628&lt;8,G628&gt;=0),"夜",IF(G628&gt;=16,"中")))</f>
        <v>白</v>
      </c>
      <c r="D628" s="242">
        <f ca="1">DAY(A628)</f>
        <v>26</v>
      </c>
      <c r="E628" s="242">
        <f>E627</f>
        <v>1</v>
      </c>
      <c r="F628" s="243" t="str">
        <f>IF(AND(E628=1),"甲班",IF(AND(E628=2),"乙班",IF(AND(E628=3),"丙班",IF(AND(E628=4),"丁班",))))</f>
        <v>甲班</v>
      </c>
      <c r="G628" s="242">
        <f>IF(I628=0,0,HOUR(I628-0))</f>
        <v>12</v>
      </c>
      <c r="H628" s="244">
        <f>H627</f>
        <v>0.041666666666666699</v>
      </c>
      <c r="I628" s="245">
        <f>IF(HOUR(I627)=0,H628,I627+H628)</f>
        <v>0.5</v>
      </c>
      <c r="J628" s="498" t="str">
        <f>IF(_penmei2_month_day!A614="","",_penmei2_month_day!A614)</f>
        <v/>
      </c>
      <c r="K628" s="498" t="str">
        <f>IF(_penmei2_month_day!B614="","",_penmei2_month_day!B614)</f>
        <v/>
      </c>
      <c r="L628" s="499" t="str">
        <f>IF(_penmei2_month_day!C614="","",_penmei2_month_day!C614)</f>
        <v/>
      </c>
      <c r="M628" s="500" t="str">
        <f>IF(_penmei2_month_day!D614="","",_penmei2_month_day!D614)</f>
        <v/>
      </c>
      <c r="N628" s="501" t="str">
        <f>IF(_penmei2_month_day!E614="","",_penmei2_month_day!E614)</f>
        <v/>
      </c>
      <c r="O628" s="501" t="str">
        <f>IF(_penmei2_month_day!F614="","",_penmei2_month_day!F614)</f>
        <v/>
      </c>
      <c r="P628" s="499" t="str">
        <f>IF(_penmei2_month_day!G614="","",_penmei2_month_day!G614)</f>
        <v/>
      </c>
      <c r="Q628" s="502" t="str">
        <f>IF(_penmei2_month_day!H614="","",_penmei2_month_day!H614)</f>
        <v/>
      </c>
      <c r="R628" s="503" t="str">
        <f>IF(_penmei2_month_day!I614="","",_penmei2_month_day!I614)</f>
        <v/>
      </c>
      <c r="S628" s="504" t="str">
        <f>IF(_penmei2_month_day!J614="","",_penmei2_month_day!J614)</f>
        <v/>
      </c>
      <c r="T628" s="505" t="str">
        <f>IF(_penmei2_month_day!K614="","",_penmei2_month_day!K614)</f>
        <v/>
      </c>
      <c r="U628" s="499" t="str">
        <f>IF(_penmei2_month_day!L614="","",_penmei2_month_day!L614)</f>
        <v/>
      </c>
      <c r="V628" s="499" t="str">
        <f>IF(_penmei2_month_day!M614="","",_penmei2_month_day!M614)</f>
        <v/>
      </c>
      <c r="W628" s="506" t="str">
        <f>IF(_penmei2_month_day!N614="","",_penmei2_month_day!N614)</f>
        <v/>
      </c>
      <c r="X628" s="507" t="str">
        <f>IF(_penmei3_month_day!A614="","",_penmei3_month_day!A614)</f>
        <v/>
      </c>
      <c r="Y628" s="508" t="str">
        <f>IF(_penmei3_month_day!B614="","",_penmei3_month_day!B614)</f>
        <v/>
      </c>
      <c r="Z628" s="509" t="str">
        <f>IF(_penmei3_month_day!C614="","",_penmei3_month_day!C614)</f>
        <v/>
      </c>
      <c r="AA628" s="498" t="str">
        <f>IF(_penmei3_month_day!D614="","",_penmei3_month_day!D614)</f>
        <v/>
      </c>
      <c r="AB628" s="509" t="str">
        <f>IF(_penmei3_month_day!E614="","",_penmei3_month_day!E614)</f>
        <v/>
      </c>
      <c r="AC628" s="498" t="str">
        <f>IF(_penmei3_month_day!F614="","",_penmei3_month_day!F614)</f>
        <v/>
      </c>
      <c r="AD628" s="507" t="str">
        <f>IF(_penmei3_month_day!G614="","",_penmei3_month_day!G614)</f>
        <v/>
      </c>
      <c r="AE628" s="508" t="str">
        <f>IF(_penmei3_month_day!H614="","",_penmei3_month_day!H614)</f>
        <v/>
      </c>
      <c r="AF628" s="509" t="str">
        <f>IF(_penmei3_month_day!I614="","",_penmei3_month_day!I614)</f>
        <v/>
      </c>
      <c r="AG628" s="498" t="str">
        <f>IF(_penmei3_month_day!J614="","",_penmei3_month_day!J614)</f>
        <v/>
      </c>
      <c r="AH628" s="509" t="str">
        <f>IF(_penmei3_month_day!K614="","",_penmei3_month_day!K614)</f>
        <v/>
      </c>
      <c r="AI628" s="498" t="str">
        <f>IF(_penmei3_month_day!L614="","",_penmei3_month_day!L614)</f>
        <v/>
      </c>
      <c r="AJ628" s="509" t="str">
        <f>IF(_penmei3_month_day!M614="","",_penmei3_month_day!M614)</f>
        <v/>
      </c>
      <c r="AK628" s="498" t="str">
        <f>IF(_penmei3_month_day!N614="","",_penmei3_month_day!N614)</f>
        <v/>
      </c>
      <c r="AL628" s="509" t="str">
        <f>IF(_penmei3_month_day!O614="","",_penmei3_month_day!O614)</f>
        <v/>
      </c>
      <c r="AM628" s="498" t="str">
        <f>IF(_penmei3_month_day!P614="","",_penmei3_month_day!P614)</f>
        <v/>
      </c>
      <c r="AN628" s="509" t="str">
        <f>IF(_penmei3_month_day!Q614="","",_penmei3_month_day!Q614)</f>
        <v/>
      </c>
      <c r="AO628" s="498" t="str">
        <f>IF(_penmei3_month_day!R614="","",_penmei3_month_day!R614)</f>
        <v/>
      </c>
      <c r="AP628" s="509" t="str">
        <f>IF(_penmei3_month_day!S614="","",_penmei3_month_day!S614)</f>
        <v/>
      </c>
      <c r="AQ628" s="498" t="str">
        <f>IF(_penmei3_month_day!T614="","",_penmei3_month_day!T614)</f>
        <v/>
      </c>
      <c r="AR628" s="509" t="str">
        <f>IF(_penmei3_month_day!U614="","",_penmei3_month_day!U614)</f>
        <v/>
      </c>
      <c r="AS628" s="498" t="str">
        <f>IF(_penmei3_month_day!V614="","",_penmei3_month_day!V614)</f>
        <v/>
      </c>
      <c r="AT628" s="509" t="str">
        <f>IF(_penmei3_month_day!W614="","",_penmei3_month_day!W614)</f>
        <v/>
      </c>
      <c r="AU628" s="498" t="str">
        <f>IF(_penmei3_month_day!X614="","",_penmei3_month_day!X614)</f>
        <v/>
      </c>
      <c r="AV628" s="509" t="str">
        <f>IF(_penmei3_month_day!Y614="","",_penmei3_month_day!Y614)</f>
        <v/>
      </c>
      <c r="AW628" s="498" t="str">
        <f>IF(_penmei3_month_day!Z614="","",_penmei3_month_day!Z614)</f>
        <v/>
      </c>
      <c r="AX628" s="509" t="str">
        <f>IF(_penmei3_month_day!AA614="","",_penmei3_month_day!AA614)</f>
        <v/>
      </c>
      <c r="AY628" s="498" t="str">
        <f>IF(_penmei3_month_day!AB614="","",_penmei3_month_day!AB614)</f>
        <v/>
      </c>
      <c r="AZ628" s="509" t="str">
        <f>IF(_penmei3_month_day!AC614="","",_penmei3_month_day!AC614)</f>
        <v/>
      </c>
      <c r="BA628" s="498" t="str">
        <f>IF(_penmei3_month_day!AD614="","",_penmei3_month_day!AD614)</f>
        <v/>
      </c>
      <c r="BB628" s="509" t="str">
        <f>IF(_penmei3_month_day!AE614="","",_penmei3_month_day!AE614)</f>
        <v/>
      </c>
      <c r="BC628" s="498" t="str">
        <f>IF(_penmei3_month_day!AF614="","",_penmei3_month_day!AF614)</f>
        <v/>
      </c>
      <c r="BD628" s="510"/>
      <c r="BE628" s="510"/>
    </row>
    <row ht="19.5" customHeight="1" r="629">
      <c r="A629" s="240">
        <f ca="1">IF(HOUR(I629)=0,A628+1,A628)</f>
        <v>43642</v>
      </c>
      <c r="B629" s="241">
        <f ca="1">A629</f>
        <v>43642</v>
      </c>
      <c r="C629" s="242" t="str">
        <f>IF(AND(G629&lt;16,G629&gt;=8),"白",IF(AND(G629&lt;8,G629&gt;=0),"夜",IF(G629&gt;=16,"中")))</f>
        <v>白</v>
      </c>
      <c r="D629" s="242">
        <f ca="1">DAY(A629)</f>
        <v>26</v>
      </c>
      <c r="E629" s="242">
        <f>E628</f>
        <v>1</v>
      </c>
      <c r="F629" s="243" t="str">
        <f>IF(AND(E629=1),"甲班",IF(AND(E629=2),"乙班",IF(AND(E629=3),"丙班",IF(AND(E629=4),"丁班",))))</f>
        <v>甲班</v>
      </c>
      <c r="G629" s="242">
        <f>IF(I629=0,0,HOUR(I629-0))</f>
        <v>13</v>
      </c>
      <c r="H629" s="244">
        <f>H628</f>
        <v>0.041666666666666699</v>
      </c>
      <c r="I629" s="245">
        <f>IF(HOUR(I628)=0,H629,I628+H629)</f>
        <v>0.54166666666666696</v>
      </c>
      <c r="J629" s="498" t="str">
        <f>IF(_penmei2_month_day!A615="","",_penmei2_month_day!A615)</f>
        <v/>
      </c>
      <c r="K629" s="498" t="str">
        <f>IF(_penmei2_month_day!B615="","",_penmei2_month_day!B615)</f>
        <v/>
      </c>
      <c r="L629" s="499" t="str">
        <f>IF(_penmei2_month_day!C615="","",_penmei2_month_day!C615)</f>
        <v/>
      </c>
      <c r="M629" s="500" t="str">
        <f>IF(_penmei2_month_day!D615="","",_penmei2_month_day!D615)</f>
        <v/>
      </c>
      <c r="N629" s="501" t="str">
        <f>IF(_penmei2_month_day!E615="","",_penmei2_month_day!E615)</f>
        <v/>
      </c>
      <c r="O629" s="501" t="str">
        <f>IF(_penmei2_month_day!F615="","",_penmei2_month_day!F615)</f>
        <v/>
      </c>
      <c r="P629" s="499" t="str">
        <f>IF(_penmei2_month_day!G615="","",_penmei2_month_day!G615)</f>
        <v/>
      </c>
      <c r="Q629" s="502" t="str">
        <f>IF(_penmei2_month_day!H615="","",_penmei2_month_day!H615)</f>
        <v/>
      </c>
      <c r="R629" s="503" t="str">
        <f>IF(_penmei2_month_day!I615="","",_penmei2_month_day!I615)</f>
        <v/>
      </c>
      <c r="S629" s="504" t="str">
        <f>IF(_penmei2_month_day!J615="","",_penmei2_month_day!J615)</f>
        <v/>
      </c>
      <c r="T629" s="505" t="str">
        <f>IF(_penmei2_month_day!K615="","",_penmei2_month_day!K615)</f>
        <v/>
      </c>
      <c r="U629" s="499" t="str">
        <f>IF(_penmei2_month_day!L615="","",_penmei2_month_day!L615)</f>
        <v/>
      </c>
      <c r="V629" s="499" t="str">
        <f>IF(_penmei2_month_day!M615="","",_penmei2_month_day!M615)</f>
        <v/>
      </c>
      <c r="W629" s="506" t="str">
        <f>IF(_penmei2_month_day!N615="","",_penmei2_month_day!N615)</f>
        <v/>
      </c>
      <c r="X629" s="507" t="str">
        <f>IF(_penmei3_month_day!A615="","",_penmei3_month_day!A615)</f>
        <v/>
      </c>
      <c r="Y629" s="508" t="str">
        <f>IF(_penmei3_month_day!B615="","",_penmei3_month_day!B615)</f>
        <v/>
      </c>
      <c r="Z629" s="509" t="str">
        <f>IF(_penmei3_month_day!C615="","",_penmei3_month_day!C615)</f>
        <v/>
      </c>
      <c r="AA629" s="498" t="str">
        <f>IF(_penmei3_month_day!D615="","",_penmei3_month_day!D615)</f>
        <v/>
      </c>
      <c r="AB629" s="509" t="str">
        <f>IF(_penmei3_month_day!E615="","",_penmei3_month_day!E615)</f>
        <v/>
      </c>
      <c r="AC629" s="498" t="str">
        <f>IF(_penmei3_month_day!F615="","",_penmei3_month_day!F615)</f>
        <v/>
      </c>
      <c r="AD629" s="507" t="str">
        <f>IF(_penmei3_month_day!G615="","",_penmei3_month_day!G615)</f>
        <v/>
      </c>
      <c r="AE629" s="508" t="str">
        <f>IF(_penmei3_month_day!H615="","",_penmei3_month_day!H615)</f>
        <v/>
      </c>
      <c r="AF629" s="509" t="str">
        <f>IF(_penmei3_month_day!I615="","",_penmei3_month_day!I615)</f>
        <v/>
      </c>
      <c r="AG629" s="498" t="str">
        <f>IF(_penmei3_month_day!J615="","",_penmei3_month_day!J615)</f>
        <v/>
      </c>
      <c r="AH629" s="509" t="str">
        <f>IF(_penmei3_month_day!K615="","",_penmei3_month_day!K615)</f>
        <v/>
      </c>
      <c r="AI629" s="498" t="str">
        <f>IF(_penmei3_month_day!L615="","",_penmei3_month_day!L615)</f>
        <v/>
      </c>
      <c r="AJ629" s="509" t="str">
        <f>IF(_penmei3_month_day!M615="","",_penmei3_month_day!M615)</f>
        <v/>
      </c>
      <c r="AK629" s="498" t="str">
        <f>IF(_penmei3_month_day!N615="","",_penmei3_month_day!N615)</f>
        <v/>
      </c>
      <c r="AL629" s="509" t="str">
        <f>IF(_penmei3_month_day!O615="","",_penmei3_month_day!O615)</f>
        <v/>
      </c>
      <c r="AM629" s="498" t="str">
        <f>IF(_penmei3_month_day!P615="","",_penmei3_month_day!P615)</f>
        <v/>
      </c>
      <c r="AN629" s="509" t="str">
        <f>IF(_penmei3_month_day!Q615="","",_penmei3_month_day!Q615)</f>
        <v/>
      </c>
      <c r="AO629" s="498" t="str">
        <f>IF(_penmei3_month_day!R615="","",_penmei3_month_day!R615)</f>
        <v/>
      </c>
      <c r="AP629" s="509" t="str">
        <f>IF(_penmei3_month_day!S615="","",_penmei3_month_day!S615)</f>
        <v/>
      </c>
      <c r="AQ629" s="498" t="str">
        <f>IF(_penmei3_month_day!T615="","",_penmei3_month_day!T615)</f>
        <v/>
      </c>
      <c r="AR629" s="509" t="str">
        <f>IF(_penmei3_month_day!U615="","",_penmei3_month_day!U615)</f>
        <v/>
      </c>
      <c r="AS629" s="498" t="str">
        <f>IF(_penmei3_month_day!V615="","",_penmei3_month_day!V615)</f>
        <v/>
      </c>
      <c r="AT629" s="509" t="str">
        <f>IF(_penmei3_month_day!W615="","",_penmei3_month_day!W615)</f>
        <v/>
      </c>
      <c r="AU629" s="498" t="str">
        <f>IF(_penmei3_month_day!X615="","",_penmei3_month_day!X615)</f>
        <v/>
      </c>
      <c r="AV629" s="509" t="str">
        <f>IF(_penmei3_month_day!Y615="","",_penmei3_month_day!Y615)</f>
        <v/>
      </c>
      <c r="AW629" s="498" t="str">
        <f>IF(_penmei3_month_day!Z615="","",_penmei3_month_day!Z615)</f>
        <v/>
      </c>
      <c r="AX629" s="509" t="str">
        <f>IF(_penmei3_month_day!AA615="","",_penmei3_month_day!AA615)</f>
        <v/>
      </c>
      <c r="AY629" s="498" t="str">
        <f>IF(_penmei3_month_day!AB615="","",_penmei3_month_day!AB615)</f>
        <v/>
      </c>
      <c r="AZ629" s="509" t="str">
        <f>IF(_penmei3_month_day!AC615="","",_penmei3_month_day!AC615)</f>
        <v/>
      </c>
      <c r="BA629" s="498" t="str">
        <f>IF(_penmei3_month_day!AD615="","",_penmei3_month_day!AD615)</f>
        <v/>
      </c>
      <c r="BB629" s="509" t="str">
        <f>IF(_penmei3_month_day!AE615="","",_penmei3_month_day!AE615)</f>
        <v/>
      </c>
      <c r="BC629" s="498" t="str">
        <f>IF(_penmei3_month_day!AF615="","",_penmei3_month_day!AF615)</f>
        <v/>
      </c>
      <c r="BD629" s="510"/>
      <c r="BE629" s="510"/>
    </row>
    <row ht="19.5" customHeight="1" r="630">
      <c r="A630" s="240">
        <f ca="1">IF(HOUR(I630)=0,A629+1,A629)</f>
        <v>43642</v>
      </c>
      <c r="B630" s="241">
        <f ca="1">A630</f>
        <v>43642</v>
      </c>
      <c r="C630" s="242" t="str">
        <f>IF(AND(G630&lt;16,G630&gt;=8),"白",IF(AND(G630&lt;8,G630&gt;=0),"夜",IF(G630&gt;=16,"中")))</f>
        <v>白</v>
      </c>
      <c r="D630" s="242">
        <f ca="1">DAY(A630)</f>
        <v>26</v>
      </c>
      <c r="E630" s="242">
        <f>E629</f>
        <v>1</v>
      </c>
      <c r="F630" s="243" t="str">
        <f>IF(AND(E630=1),"甲班",IF(AND(E630=2),"乙班",IF(AND(E630=3),"丙班",IF(AND(E630=4),"丁班",))))</f>
        <v>甲班</v>
      </c>
      <c r="G630" s="242">
        <f>IF(I630=0,0,HOUR(I630-0))</f>
        <v>14</v>
      </c>
      <c r="H630" s="244">
        <f>H629</f>
        <v>0.041666666666666699</v>
      </c>
      <c r="I630" s="245">
        <f>IF(HOUR(I629)=0,H630,I629+H630)</f>
        <v>0.58333333333333404</v>
      </c>
      <c r="J630" s="498" t="str">
        <f>IF(_penmei2_month_day!A616="","",_penmei2_month_day!A616)</f>
        <v/>
      </c>
      <c r="K630" s="498" t="str">
        <f>IF(_penmei2_month_day!B616="","",_penmei2_month_day!B616)</f>
        <v/>
      </c>
      <c r="L630" s="499" t="str">
        <f>IF(_penmei2_month_day!C616="","",_penmei2_month_day!C616)</f>
        <v/>
      </c>
      <c r="M630" s="500" t="str">
        <f>IF(_penmei2_month_day!D616="","",_penmei2_month_day!D616)</f>
        <v/>
      </c>
      <c r="N630" s="501" t="str">
        <f>IF(_penmei2_month_day!E616="","",_penmei2_month_day!E616)</f>
        <v/>
      </c>
      <c r="O630" s="501" t="str">
        <f>IF(_penmei2_month_day!F616="","",_penmei2_month_day!F616)</f>
        <v/>
      </c>
      <c r="P630" s="499" t="str">
        <f>IF(_penmei2_month_day!G616="","",_penmei2_month_day!G616)</f>
        <v/>
      </c>
      <c r="Q630" s="502" t="str">
        <f>IF(_penmei2_month_day!H616="","",_penmei2_month_day!H616)</f>
        <v/>
      </c>
      <c r="R630" s="503" t="str">
        <f>IF(_penmei2_month_day!I616="","",_penmei2_month_day!I616)</f>
        <v/>
      </c>
      <c r="S630" s="504" t="str">
        <f>IF(_penmei2_month_day!J616="","",_penmei2_month_day!J616)</f>
        <v/>
      </c>
      <c r="T630" s="505" t="str">
        <f>IF(_penmei2_month_day!K616="","",_penmei2_month_day!K616)</f>
        <v/>
      </c>
      <c r="U630" s="499" t="str">
        <f>IF(_penmei2_month_day!L616="","",_penmei2_month_day!L616)</f>
        <v/>
      </c>
      <c r="V630" s="499" t="str">
        <f>IF(_penmei2_month_day!M616="","",_penmei2_month_day!M616)</f>
        <v/>
      </c>
      <c r="W630" s="506" t="str">
        <f>IF(_penmei2_month_day!N616="","",_penmei2_month_day!N616)</f>
        <v/>
      </c>
      <c r="X630" s="507" t="str">
        <f>IF(_penmei3_month_day!A616="","",_penmei3_month_day!A616)</f>
        <v/>
      </c>
      <c r="Y630" s="508" t="str">
        <f>IF(_penmei3_month_day!B616="","",_penmei3_month_day!B616)</f>
        <v/>
      </c>
      <c r="Z630" s="509" t="str">
        <f>IF(_penmei3_month_day!C616="","",_penmei3_month_day!C616)</f>
        <v/>
      </c>
      <c r="AA630" s="498" t="str">
        <f>IF(_penmei3_month_day!D616="","",_penmei3_month_day!D616)</f>
        <v/>
      </c>
      <c r="AB630" s="509" t="str">
        <f>IF(_penmei3_month_day!E616="","",_penmei3_month_day!E616)</f>
        <v/>
      </c>
      <c r="AC630" s="498" t="str">
        <f>IF(_penmei3_month_day!F616="","",_penmei3_month_day!F616)</f>
        <v/>
      </c>
      <c r="AD630" s="507" t="str">
        <f>IF(_penmei3_month_day!G616="","",_penmei3_month_day!G616)</f>
        <v/>
      </c>
      <c r="AE630" s="508" t="str">
        <f>IF(_penmei3_month_day!H616="","",_penmei3_month_day!H616)</f>
        <v/>
      </c>
      <c r="AF630" s="509" t="str">
        <f>IF(_penmei3_month_day!I616="","",_penmei3_month_day!I616)</f>
        <v/>
      </c>
      <c r="AG630" s="498" t="str">
        <f>IF(_penmei3_month_day!J616="","",_penmei3_month_day!J616)</f>
        <v/>
      </c>
      <c r="AH630" s="509" t="str">
        <f>IF(_penmei3_month_day!K616="","",_penmei3_month_day!K616)</f>
        <v/>
      </c>
      <c r="AI630" s="498" t="str">
        <f>IF(_penmei3_month_day!L616="","",_penmei3_month_day!L616)</f>
        <v/>
      </c>
      <c r="AJ630" s="509" t="str">
        <f>IF(_penmei3_month_day!M616="","",_penmei3_month_day!M616)</f>
        <v/>
      </c>
      <c r="AK630" s="498" t="str">
        <f>IF(_penmei3_month_day!N616="","",_penmei3_month_day!N616)</f>
        <v/>
      </c>
      <c r="AL630" s="509" t="str">
        <f>IF(_penmei3_month_day!O616="","",_penmei3_month_day!O616)</f>
        <v/>
      </c>
      <c r="AM630" s="498" t="str">
        <f>IF(_penmei3_month_day!P616="","",_penmei3_month_day!P616)</f>
        <v/>
      </c>
      <c r="AN630" s="509" t="str">
        <f>IF(_penmei3_month_day!Q616="","",_penmei3_month_day!Q616)</f>
        <v/>
      </c>
      <c r="AO630" s="498" t="str">
        <f>IF(_penmei3_month_day!R616="","",_penmei3_month_day!R616)</f>
        <v/>
      </c>
      <c r="AP630" s="509" t="str">
        <f>IF(_penmei3_month_day!S616="","",_penmei3_month_day!S616)</f>
        <v/>
      </c>
      <c r="AQ630" s="498" t="str">
        <f>IF(_penmei3_month_day!T616="","",_penmei3_month_day!T616)</f>
        <v/>
      </c>
      <c r="AR630" s="509" t="str">
        <f>IF(_penmei3_month_day!U616="","",_penmei3_month_day!U616)</f>
        <v/>
      </c>
      <c r="AS630" s="498" t="str">
        <f>IF(_penmei3_month_day!V616="","",_penmei3_month_day!V616)</f>
        <v/>
      </c>
      <c r="AT630" s="509" t="str">
        <f>IF(_penmei3_month_day!W616="","",_penmei3_month_day!W616)</f>
        <v/>
      </c>
      <c r="AU630" s="498" t="str">
        <f>IF(_penmei3_month_day!X616="","",_penmei3_month_day!X616)</f>
        <v/>
      </c>
      <c r="AV630" s="509" t="str">
        <f>IF(_penmei3_month_day!Y616="","",_penmei3_month_day!Y616)</f>
        <v/>
      </c>
      <c r="AW630" s="498" t="str">
        <f>IF(_penmei3_month_day!Z616="","",_penmei3_month_day!Z616)</f>
        <v/>
      </c>
      <c r="AX630" s="509" t="str">
        <f>IF(_penmei3_month_day!AA616="","",_penmei3_month_day!AA616)</f>
        <v/>
      </c>
      <c r="AY630" s="498" t="str">
        <f>IF(_penmei3_month_day!AB616="","",_penmei3_month_day!AB616)</f>
        <v/>
      </c>
      <c r="AZ630" s="509" t="str">
        <f>IF(_penmei3_month_day!AC616="","",_penmei3_month_day!AC616)</f>
        <v/>
      </c>
      <c r="BA630" s="498" t="str">
        <f>IF(_penmei3_month_day!AD616="","",_penmei3_month_day!AD616)</f>
        <v/>
      </c>
      <c r="BB630" s="509" t="str">
        <f>IF(_penmei3_month_day!AE616="","",_penmei3_month_day!AE616)</f>
        <v/>
      </c>
      <c r="BC630" s="498" t="str">
        <f>IF(_penmei3_month_day!AF616="","",_penmei3_month_day!AF616)</f>
        <v/>
      </c>
      <c r="BD630" s="510"/>
      <c r="BE630" s="510"/>
    </row>
    <row ht="19.5" customHeight="1" r="631">
      <c r="A631" s="246">
        <f ca="1">IF(HOUR(I631)=0,A630+1,A630)</f>
        <v>43642</v>
      </c>
      <c r="B631" s="247">
        <f ca="1">A631</f>
        <v>43642</v>
      </c>
      <c r="C631" s="248" t="str">
        <f>IF(AND(G631&lt;16,G631&gt;=8),"白",IF(AND(G631&lt;8,G631&gt;=0),"夜",IF(G631&gt;=16,"中")))</f>
        <v>白</v>
      </c>
      <c r="D631" s="248">
        <f ca="1">DAY(A631)</f>
        <v>26</v>
      </c>
      <c r="E631" s="248">
        <f>E630</f>
        <v>1</v>
      </c>
      <c r="F631" s="249" t="str">
        <f>IF(AND(E631=1),"甲班",IF(AND(E631=2),"乙班",IF(AND(E631=3),"丙班",IF(AND(E631=4),"丁班",))))</f>
        <v>甲班</v>
      </c>
      <c r="G631" s="248">
        <f>IF(I631=0,0,HOUR(I631-0))</f>
        <v>15</v>
      </c>
      <c r="H631" s="250">
        <f>H630</f>
        <v>0.041666666666666699</v>
      </c>
      <c r="I631" s="251">
        <f>IF(HOUR(I630)=0,H631,I630+H631)</f>
        <v>0.625000000000001</v>
      </c>
      <c r="J631" s="511" t="str">
        <f>IF(_penmei2_month_day!A617="","",_penmei2_month_day!A617)</f>
        <v/>
      </c>
      <c r="K631" s="511" t="str">
        <f>IF(_penmei2_month_day!B617="","",_penmei2_month_day!B617)</f>
        <v/>
      </c>
      <c r="L631" s="512" t="str">
        <f>IF(_penmei2_month_day!C617="","",_penmei2_month_day!C617)</f>
        <v/>
      </c>
      <c r="M631" s="513" t="str">
        <f>IF(_penmei2_month_day!D617="","",_penmei2_month_day!D617)</f>
        <v/>
      </c>
      <c r="N631" s="514" t="str">
        <f>IF(_penmei2_month_day!E617="","",_penmei2_month_day!E617)</f>
        <v/>
      </c>
      <c r="O631" s="514" t="str">
        <f>IF(_penmei2_month_day!F617="","",_penmei2_month_day!F617)</f>
        <v/>
      </c>
      <c r="P631" s="512" t="str">
        <f>IF(_penmei2_month_day!G617="","",_penmei2_month_day!G617)</f>
        <v/>
      </c>
      <c r="Q631" s="515" t="str">
        <f>IF(_penmei2_month_day!H617="","",_penmei2_month_day!H617)</f>
        <v/>
      </c>
      <c r="R631" s="516" t="str">
        <f>IF(_penmei2_month_day!I617="","",_penmei2_month_day!I617)</f>
        <v/>
      </c>
      <c r="S631" s="517" t="str">
        <f>IF(_penmei2_month_day!J617="","",_penmei2_month_day!J617)</f>
        <v/>
      </c>
      <c r="T631" s="518" t="str">
        <f>IF(_penmei2_month_day!K617="","",_penmei2_month_day!K617)</f>
        <v/>
      </c>
      <c r="U631" s="512" t="str">
        <f>IF(_penmei2_month_day!L617="","",_penmei2_month_day!L617)</f>
        <v/>
      </c>
      <c r="V631" s="512" t="str">
        <f>IF(_penmei2_month_day!M617="","",_penmei2_month_day!M617)</f>
        <v/>
      </c>
      <c r="W631" s="519" t="str">
        <f>IF(_penmei2_month_day!N617="","",_penmei2_month_day!N617)</f>
        <v/>
      </c>
      <c r="X631" s="520" t="str">
        <f>IF(_penmei3_month_day!A617="","",_penmei3_month_day!A617)</f>
        <v/>
      </c>
      <c r="Y631" s="521" t="str">
        <f>IF(_penmei3_month_day!B617="","",_penmei3_month_day!B617)</f>
        <v/>
      </c>
      <c r="Z631" s="522" t="str">
        <f>IF(_penmei3_month_day!C617="","",_penmei3_month_day!C617)</f>
        <v/>
      </c>
      <c r="AA631" s="511" t="str">
        <f>IF(_penmei3_month_day!D617="","",_penmei3_month_day!D617)</f>
        <v/>
      </c>
      <c r="AB631" s="522" t="str">
        <f>IF(_penmei3_month_day!E617="","",_penmei3_month_day!E617)</f>
        <v/>
      </c>
      <c r="AC631" s="511" t="str">
        <f>IF(_penmei3_month_day!F617="","",_penmei3_month_day!F617)</f>
        <v/>
      </c>
      <c r="AD631" s="520" t="str">
        <f>IF(_penmei3_month_day!G617="","",_penmei3_month_day!G617)</f>
        <v/>
      </c>
      <c r="AE631" s="521" t="str">
        <f>IF(_penmei3_month_day!H617="","",_penmei3_month_day!H617)</f>
        <v/>
      </c>
      <c r="AF631" s="522" t="str">
        <f>IF(_penmei3_month_day!I617="","",_penmei3_month_day!I617)</f>
        <v/>
      </c>
      <c r="AG631" s="511" t="str">
        <f>IF(_penmei3_month_day!J617="","",_penmei3_month_day!J617)</f>
        <v/>
      </c>
      <c r="AH631" s="522" t="str">
        <f>IF(_penmei3_month_day!K617="","",_penmei3_month_day!K617)</f>
        <v/>
      </c>
      <c r="AI631" s="511" t="str">
        <f>IF(_penmei3_month_day!L617="","",_penmei3_month_day!L617)</f>
        <v/>
      </c>
      <c r="AJ631" s="522" t="str">
        <f>IF(_penmei3_month_day!M617="","",_penmei3_month_day!M617)</f>
        <v/>
      </c>
      <c r="AK631" s="511" t="str">
        <f>IF(_penmei3_month_day!N617="","",_penmei3_month_day!N617)</f>
        <v/>
      </c>
      <c r="AL631" s="522" t="str">
        <f>IF(_penmei3_month_day!O617="","",_penmei3_month_day!O617)</f>
        <v/>
      </c>
      <c r="AM631" s="511" t="str">
        <f>IF(_penmei3_month_day!P617="","",_penmei3_month_day!P617)</f>
        <v/>
      </c>
      <c r="AN631" s="522" t="str">
        <f>IF(_penmei3_month_day!Q617="","",_penmei3_month_day!Q617)</f>
        <v/>
      </c>
      <c r="AO631" s="511" t="str">
        <f>IF(_penmei3_month_day!R617="","",_penmei3_month_day!R617)</f>
        <v/>
      </c>
      <c r="AP631" s="522" t="str">
        <f>IF(_penmei3_month_day!S617="","",_penmei3_month_day!S617)</f>
        <v/>
      </c>
      <c r="AQ631" s="511" t="str">
        <f>IF(_penmei3_month_day!T617="","",_penmei3_month_day!T617)</f>
        <v/>
      </c>
      <c r="AR631" s="522" t="str">
        <f>IF(_penmei3_month_day!U617="","",_penmei3_month_day!U617)</f>
        <v/>
      </c>
      <c r="AS631" s="511" t="str">
        <f>IF(_penmei3_month_day!V617="","",_penmei3_month_day!V617)</f>
        <v/>
      </c>
      <c r="AT631" s="522" t="str">
        <f>IF(_penmei3_month_day!W617="","",_penmei3_month_day!W617)</f>
        <v/>
      </c>
      <c r="AU631" s="511" t="str">
        <f>IF(_penmei3_month_day!X617="","",_penmei3_month_day!X617)</f>
        <v/>
      </c>
      <c r="AV631" s="522" t="str">
        <f>IF(_penmei3_month_day!Y617="","",_penmei3_month_day!Y617)</f>
        <v/>
      </c>
      <c r="AW631" s="511" t="str">
        <f>IF(_penmei3_month_day!Z617="","",_penmei3_month_day!Z617)</f>
        <v/>
      </c>
      <c r="AX631" s="522" t="str">
        <f>IF(_penmei3_month_day!AA617="","",_penmei3_month_day!AA617)</f>
        <v/>
      </c>
      <c r="AY631" s="511" t="str">
        <f>IF(_penmei3_month_day!AB617="","",_penmei3_month_day!AB617)</f>
        <v/>
      </c>
      <c r="AZ631" s="522" t="str">
        <f>IF(_penmei3_month_day!AC617="","",_penmei3_month_day!AC617)</f>
        <v/>
      </c>
      <c r="BA631" s="511" t="str">
        <f>IF(_penmei3_month_day!AD617="","",_penmei3_month_day!AD617)</f>
        <v/>
      </c>
      <c r="BB631" s="522" t="str">
        <f>IF(_penmei3_month_day!AE617="","",_penmei3_month_day!AE617)</f>
        <v/>
      </c>
      <c r="BC631" s="511" t="str">
        <f>IF(_penmei3_month_day!AF617="","",_penmei3_month_day!AF617)</f>
        <v/>
      </c>
      <c r="BD631" s="149" t="s">
        <v>132</v>
      </c>
      <c r="BE631" s="252"/>
    </row>
    <row ht="19.5" customHeight="1" r="632">
      <c r="A632" s="253">
        <f ca="1">IF(HOUR(I632)=0,A631+1,A631)</f>
        <v>43642</v>
      </c>
      <c r="B632" s="254">
        <f ca="1">A632</f>
        <v>43642</v>
      </c>
      <c r="C632" s="255" t="str">
        <f>IF(AND(G632&lt;16,G632&gt;=8),"白",IF(AND(G632&lt;8,G632&gt;=0),"夜",IF(G632&gt;=16,"中")))</f>
        <v>中</v>
      </c>
      <c r="D632" s="255">
        <f ca="1">DAY(A632)</f>
        <v>26</v>
      </c>
      <c r="E632" s="255">
        <f>IF(AND(E624=4),1,IF(AND(E624&lt;4),(E624+1),))</f>
        <v>2</v>
      </c>
      <c r="F632" s="256" t="str">
        <f>IF(AND(E632=1),"甲班",IF(AND(E632=2),"乙班",IF(AND(E632=3),"丙班",IF(AND(E632=4),"丁班",))))</f>
        <v>乙班</v>
      </c>
      <c r="G632" s="255">
        <f>IF(I632=0,0,HOUR(I632-0))</f>
        <v>16</v>
      </c>
      <c r="H632" s="257">
        <f>H631</f>
        <v>0.041666666666666699</v>
      </c>
      <c r="I632" s="258">
        <f>IF(HOUR(I631)=0,H632,I631+H632)</f>
        <v>0.66666666666666696</v>
      </c>
      <c r="J632" s="485" t="str">
        <f>IF(_penmei2_month_day!A618="","",_penmei2_month_day!A618)</f>
        <v/>
      </c>
      <c r="K632" s="485" t="str">
        <f>IF(_penmei2_month_day!B618="","",_penmei2_month_day!B618)</f>
        <v/>
      </c>
      <c r="L632" s="486" t="str">
        <f>IF(_penmei2_month_day!C618="","",_penmei2_month_day!C618)</f>
        <v/>
      </c>
      <c r="M632" s="487" t="str">
        <f>IF(_penmei2_month_day!D618="","",_penmei2_month_day!D618)</f>
        <v/>
      </c>
      <c r="N632" s="488" t="str">
        <f>IF(_penmei2_month_day!E618="","",_penmei2_month_day!E618)</f>
        <v/>
      </c>
      <c r="O632" s="488" t="str">
        <f>IF(_penmei2_month_day!F618="","",_penmei2_month_day!F618)</f>
        <v/>
      </c>
      <c r="P632" s="486" t="str">
        <f>IF(_penmei2_month_day!G618="","",_penmei2_month_day!G618)</f>
        <v/>
      </c>
      <c r="Q632" s="489" t="str">
        <f>IF(_penmei2_month_day!H618="","",_penmei2_month_day!H618)</f>
        <v/>
      </c>
      <c r="R632" s="490" t="str">
        <f>IF(_penmei2_month_day!I618="","",_penmei2_month_day!I618)</f>
        <v/>
      </c>
      <c r="S632" s="491" t="str">
        <f>IF(_penmei2_month_day!J618="","",_penmei2_month_day!J618)</f>
        <v/>
      </c>
      <c r="T632" s="523" t="str">
        <f>IF(_penmei2_month_day!K618="","",_penmei2_month_day!K618)</f>
        <v/>
      </c>
      <c r="U632" s="486" t="str">
        <f>IF(_penmei2_month_day!L618="","",_penmei2_month_day!L618)</f>
        <v/>
      </c>
      <c r="V632" s="486" t="str">
        <f>IF(_penmei2_month_day!M618="","",_penmei2_month_day!M618)</f>
        <v/>
      </c>
      <c r="W632" s="493" t="str">
        <f>IF(_penmei2_month_day!N618="","",_penmei2_month_day!N618)</f>
        <v/>
      </c>
      <c r="X632" s="494" t="str">
        <f>IF(_penmei3_month_day!A618="","",_penmei3_month_day!A618)</f>
        <v/>
      </c>
      <c r="Y632" s="495" t="str">
        <f>IF(_penmei3_month_day!B618="","",_penmei3_month_day!B618)</f>
        <v/>
      </c>
      <c r="Z632" s="496" t="str">
        <f>IF(_penmei3_month_day!C618="","",_penmei3_month_day!C618)</f>
        <v/>
      </c>
      <c r="AA632" s="485" t="str">
        <f>IF(_penmei3_month_day!D618="","",_penmei3_month_day!D618)</f>
        <v/>
      </c>
      <c r="AB632" s="496" t="str">
        <f>IF(_penmei3_month_day!E618="","",_penmei3_month_day!E618)</f>
        <v/>
      </c>
      <c r="AC632" s="485" t="str">
        <f>IF(_penmei3_month_day!F618="","",_penmei3_month_day!F618)</f>
        <v/>
      </c>
      <c r="AD632" s="494" t="str">
        <f>IF(_penmei3_month_day!G618="","",_penmei3_month_day!G618)</f>
        <v/>
      </c>
      <c r="AE632" s="495" t="str">
        <f>IF(_penmei3_month_day!H618="","",_penmei3_month_day!H618)</f>
        <v/>
      </c>
      <c r="AF632" s="496" t="str">
        <f>IF(_penmei3_month_day!I618="","",_penmei3_month_day!I618)</f>
        <v/>
      </c>
      <c r="AG632" s="485" t="str">
        <f>IF(_penmei3_month_day!J618="","",_penmei3_month_day!J618)</f>
        <v/>
      </c>
      <c r="AH632" s="496" t="str">
        <f>IF(_penmei3_month_day!K618="","",_penmei3_month_day!K618)</f>
        <v/>
      </c>
      <c r="AI632" s="485" t="str">
        <f>IF(_penmei3_month_day!L618="","",_penmei3_month_day!L618)</f>
        <v/>
      </c>
      <c r="AJ632" s="496" t="str">
        <f>IF(_penmei3_month_day!M618="","",_penmei3_month_day!M618)</f>
        <v/>
      </c>
      <c r="AK632" s="485" t="str">
        <f>IF(_penmei3_month_day!N618="","",_penmei3_month_day!N618)</f>
        <v/>
      </c>
      <c r="AL632" s="496" t="str">
        <f>IF(_penmei3_month_day!O618="","",_penmei3_month_day!O618)</f>
        <v/>
      </c>
      <c r="AM632" s="485" t="str">
        <f>IF(_penmei3_month_day!P618="","",_penmei3_month_day!P618)</f>
        <v/>
      </c>
      <c r="AN632" s="496" t="str">
        <f>IF(_penmei3_month_day!Q618="","",_penmei3_month_day!Q618)</f>
        <v/>
      </c>
      <c r="AO632" s="485" t="str">
        <f>IF(_penmei3_month_day!R618="","",_penmei3_month_day!R618)</f>
        <v/>
      </c>
      <c r="AP632" s="496" t="str">
        <f>IF(_penmei3_month_day!S618="","",_penmei3_month_day!S618)</f>
        <v/>
      </c>
      <c r="AQ632" s="485" t="str">
        <f>IF(_penmei3_month_day!T618="","",_penmei3_month_day!T618)</f>
        <v/>
      </c>
      <c r="AR632" s="496" t="str">
        <f>IF(_penmei3_month_day!U618="","",_penmei3_month_day!U618)</f>
        <v/>
      </c>
      <c r="AS632" s="485" t="str">
        <f>IF(_penmei3_month_day!V618="","",_penmei3_month_day!V618)</f>
        <v/>
      </c>
      <c r="AT632" s="496" t="str">
        <f>IF(_penmei3_month_day!W618="","",_penmei3_month_day!W618)</f>
        <v/>
      </c>
      <c r="AU632" s="485" t="str">
        <f>IF(_penmei3_month_day!X618="","",_penmei3_month_day!X618)</f>
        <v/>
      </c>
      <c r="AV632" s="496" t="str">
        <f>IF(_penmei3_month_day!Y618="","",_penmei3_month_day!Y618)</f>
        <v/>
      </c>
      <c r="AW632" s="485" t="str">
        <f>IF(_penmei3_month_day!Z618="","",_penmei3_month_day!Z618)</f>
        <v/>
      </c>
      <c r="AX632" s="496" t="str">
        <f>IF(_penmei3_month_day!AA618="","",_penmei3_month_day!AA618)</f>
        <v/>
      </c>
      <c r="AY632" s="485" t="str">
        <f>IF(_penmei3_month_day!AB618="","",_penmei3_month_day!AB618)</f>
        <v/>
      </c>
      <c r="AZ632" s="496" t="str">
        <f>IF(_penmei3_month_day!AC618="","",_penmei3_month_day!AC618)</f>
        <v/>
      </c>
      <c r="BA632" s="485" t="str">
        <f>IF(_penmei3_month_day!AD618="","",_penmei3_month_day!AD618)</f>
        <v/>
      </c>
      <c r="BB632" s="496" t="str">
        <f>IF(_penmei3_month_day!AE618="","",_penmei3_month_day!AE618)</f>
        <v/>
      </c>
      <c r="BC632" s="485" t="str">
        <f>IF(_penmei3_month_day!AF618="","",_penmei3_month_day!AF618)</f>
        <v/>
      </c>
      <c r="BD632" s="497"/>
      <c r="BE632" s="497"/>
    </row>
    <row ht="19.5" customHeight="1" r="633">
      <c r="A633" s="240">
        <f ca="1">IF(HOUR(I633)=0,A632+1,A632)</f>
        <v>43642</v>
      </c>
      <c r="B633" s="241">
        <f ca="1">A633</f>
        <v>43642</v>
      </c>
      <c r="C633" s="242" t="str">
        <f>IF(AND(G633&lt;16,G633&gt;=8),"白",IF(AND(G633&lt;8,G633&gt;=0),"夜",IF(G633&gt;=16,"中")))</f>
        <v>中</v>
      </c>
      <c r="D633" s="242">
        <f ca="1">DAY(A633)</f>
        <v>26</v>
      </c>
      <c r="E633" s="242">
        <f>E632</f>
        <v>2</v>
      </c>
      <c r="F633" s="243" t="str">
        <f>IF(AND(E633=1),"甲班",IF(AND(E633=2),"乙班",IF(AND(E633=3),"丙班",IF(AND(E633=4),"丁班",))))</f>
        <v>乙班</v>
      </c>
      <c r="G633" s="242">
        <f>IF(I633=0,0,HOUR(I633-0))</f>
        <v>17</v>
      </c>
      <c r="H633" s="244">
        <f>H632</f>
        <v>0.041666666666666699</v>
      </c>
      <c r="I633" s="245">
        <f>IF(HOUR(I632)=0,H633,I632+H633)</f>
        <v>0.70833333333333404</v>
      </c>
      <c r="J633" s="498" t="str">
        <f>IF(_penmei2_month_day!A619="","",_penmei2_month_day!A619)</f>
        <v/>
      </c>
      <c r="K633" s="498" t="str">
        <f>IF(_penmei2_month_day!B619="","",_penmei2_month_day!B619)</f>
        <v/>
      </c>
      <c r="L633" s="499" t="str">
        <f>IF(_penmei2_month_day!C619="","",_penmei2_month_day!C619)</f>
        <v/>
      </c>
      <c r="M633" s="500" t="str">
        <f>IF(_penmei2_month_day!D619="","",_penmei2_month_day!D619)</f>
        <v/>
      </c>
      <c r="N633" s="501" t="str">
        <f>IF(_penmei2_month_day!E619="","",_penmei2_month_day!E619)</f>
        <v/>
      </c>
      <c r="O633" s="501" t="str">
        <f>IF(_penmei2_month_day!F619="","",_penmei2_month_day!F619)</f>
        <v/>
      </c>
      <c r="P633" s="499" t="str">
        <f>IF(_penmei2_month_day!G619="","",_penmei2_month_day!G619)</f>
        <v/>
      </c>
      <c r="Q633" s="502" t="str">
        <f>IF(_penmei2_month_day!H619="","",_penmei2_month_day!H619)</f>
        <v/>
      </c>
      <c r="R633" s="503" t="str">
        <f>IF(_penmei2_month_day!I619="","",_penmei2_month_day!I619)</f>
        <v/>
      </c>
      <c r="S633" s="504" t="str">
        <f>IF(_penmei2_month_day!J619="","",_penmei2_month_day!J619)</f>
        <v/>
      </c>
      <c r="T633" s="505" t="str">
        <f>IF(_penmei2_month_day!K619="","",_penmei2_month_day!K619)</f>
        <v/>
      </c>
      <c r="U633" s="499" t="str">
        <f>IF(_penmei2_month_day!L619="","",_penmei2_month_day!L619)</f>
        <v/>
      </c>
      <c r="V633" s="499" t="str">
        <f>IF(_penmei2_month_day!M619="","",_penmei2_month_day!M619)</f>
        <v/>
      </c>
      <c r="W633" s="506" t="str">
        <f>IF(_penmei2_month_day!N619="","",_penmei2_month_day!N619)</f>
        <v/>
      </c>
      <c r="X633" s="507" t="str">
        <f>IF(_penmei3_month_day!A619="","",_penmei3_month_day!A619)</f>
        <v/>
      </c>
      <c r="Y633" s="508" t="str">
        <f>IF(_penmei3_month_day!B619="","",_penmei3_month_day!B619)</f>
        <v/>
      </c>
      <c r="Z633" s="509" t="str">
        <f>IF(_penmei3_month_day!C619="","",_penmei3_month_day!C619)</f>
        <v/>
      </c>
      <c r="AA633" s="498" t="str">
        <f>IF(_penmei3_month_day!D619="","",_penmei3_month_day!D619)</f>
        <v/>
      </c>
      <c r="AB633" s="509" t="str">
        <f>IF(_penmei3_month_day!E619="","",_penmei3_month_day!E619)</f>
        <v/>
      </c>
      <c r="AC633" s="498" t="str">
        <f>IF(_penmei3_month_day!F619="","",_penmei3_month_day!F619)</f>
        <v/>
      </c>
      <c r="AD633" s="507" t="str">
        <f>IF(_penmei3_month_day!G619="","",_penmei3_month_day!G619)</f>
        <v/>
      </c>
      <c r="AE633" s="508" t="str">
        <f>IF(_penmei3_month_day!H619="","",_penmei3_month_day!H619)</f>
        <v/>
      </c>
      <c r="AF633" s="509" t="str">
        <f>IF(_penmei3_month_day!I619="","",_penmei3_month_day!I619)</f>
        <v/>
      </c>
      <c r="AG633" s="498" t="str">
        <f>IF(_penmei3_month_day!J619="","",_penmei3_month_day!J619)</f>
        <v/>
      </c>
      <c r="AH633" s="509" t="str">
        <f>IF(_penmei3_month_day!K619="","",_penmei3_month_day!K619)</f>
        <v/>
      </c>
      <c r="AI633" s="498" t="str">
        <f>IF(_penmei3_month_day!L619="","",_penmei3_month_day!L619)</f>
        <v/>
      </c>
      <c r="AJ633" s="509" t="str">
        <f>IF(_penmei3_month_day!M619="","",_penmei3_month_day!M619)</f>
        <v/>
      </c>
      <c r="AK633" s="498" t="str">
        <f>IF(_penmei3_month_day!N619="","",_penmei3_month_day!N619)</f>
        <v/>
      </c>
      <c r="AL633" s="509" t="str">
        <f>IF(_penmei3_month_day!O619="","",_penmei3_month_day!O619)</f>
        <v/>
      </c>
      <c r="AM633" s="498" t="str">
        <f>IF(_penmei3_month_day!P619="","",_penmei3_month_day!P619)</f>
        <v/>
      </c>
      <c r="AN633" s="509" t="str">
        <f>IF(_penmei3_month_day!Q619="","",_penmei3_month_day!Q619)</f>
        <v/>
      </c>
      <c r="AO633" s="498" t="str">
        <f>IF(_penmei3_month_day!R619="","",_penmei3_month_day!R619)</f>
        <v/>
      </c>
      <c r="AP633" s="509" t="str">
        <f>IF(_penmei3_month_day!S619="","",_penmei3_month_day!S619)</f>
        <v/>
      </c>
      <c r="AQ633" s="498" t="str">
        <f>IF(_penmei3_month_day!T619="","",_penmei3_month_day!T619)</f>
        <v/>
      </c>
      <c r="AR633" s="509" t="str">
        <f>IF(_penmei3_month_day!U619="","",_penmei3_month_day!U619)</f>
        <v/>
      </c>
      <c r="AS633" s="498" t="str">
        <f>IF(_penmei3_month_day!V619="","",_penmei3_month_day!V619)</f>
        <v/>
      </c>
      <c r="AT633" s="509" t="str">
        <f>IF(_penmei3_month_day!W619="","",_penmei3_month_day!W619)</f>
        <v/>
      </c>
      <c r="AU633" s="498" t="str">
        <f>IF(_penmei3_month_day!X619="","",_penmei3_month_day!X619)</f>
        <v/>
      </c>
      <c r="AV633" s="509" t="str">
        <f>IF(_penmei3_month_day!Y619="","",_penmei3_month_day!Y619)</f>
        <v/>
      </c>
      <c r="AW633" s="498" t="str">
        <f>IF(_penmei3_month_day!Z619="","",_penmei3_month_day!Z619)</f>
        <v/>
      </c>
      <c r="AX633" s="509" t="str">
        <f>IF(_penmei3_month_day!AA619="","",_penmei3_month_day!AA619)</f>
        <v/>
      </c>
      <c r="AY633" s="498" t="str">
        <f>IF(_penmei3_month_day!AB619="","",_penmei3_month_day!AB619)</f>
        <v/>
      </c>
      <c r="AZ633" s="509" t="str">
        <f>IF(_penmei3_month_day!AC619="","",_penmei3_month_day!AC619)</f>
        <v/>
      </c>
      <c r="BA633" s="498" t="str">
        <f>IF(_penmei3_month_day!AD619="","",_penmei3_month_day!AD619)</f>
        <v/>
      </c>
      <c r="BB633" s="509" t="str">
        <f>IF(_penmei3_month_day!AE619="","",_penmei3_month_day!AE619)</f>
        <v/>
      </c>
      <c r="BC633" s="498" t="str">
        <f>IF(_penmei3_month_day!AF619="","",_penmei3_month_day!AF619)</f>
        <v/>
      </c>
      <c r="BD633" s="510"/>
      <c r="BE633" s="510"/>
    </row>
    <row ht="19.5" customHeight="1" r="634">
      <c r="A634" s="240">
        <f ca="1">IF(HOUR(I634)=0,A633+1,A633)</f>
        <v>43642</v>
      </c>
      <c r="B634" s="241">
        <f ca="1">A634</f>
        <v>43642</v>
      </c>
      <c r="C634" s="242" t="str">
        <f>IF(AND(G634&lt;16,G634&gt;=8),"白",IF(AND(G634&lt;8,G634&gt;=0),"夜",IF(G634&gt;=16,"中")))</f>
        <v>中</v>
      </c>
      <c r="D634" s="242">
        <f ca="1">DAY(A634)</f>
        <v>26</v>
      </c>
      <c r="E634" s="242">
        <f>E633</f>
        <v>2</v>
      </c>
      <c r="F634" s="243" t="str">
        <f>IF(AND(E634=1),"甲班",IF(AND(E634=2),"乙班",IF(AND(E634=3),"丙班",IF(AND(E634=4),"丁班",))))</f>
        <v>乙班</v>
      </c>
      <c r="G634" s="242">
        <f>IF(I634=0,0,HOUR(I634-0))</f>
        <v>18</v>
      </c>
      <c r="H634" s="244">
        <f>H633</f>
        <v>0.041666666666666699</v>
      </c>
      <c r="I634" s="245">
        <f>IF(HOUR(I633)=0,H634,I633+H634)</f>
        <v>0.750000000000001</v>
      </c>
      <c r="J634" s="498" t="str">
        <f>IF(_penmei2_month_day!A620="","",_penmei2_month_day!A620)</f>
        <v/>
      </c>
      <c r="K634" s="498" t="str">
        <f>IF(_penmei2_month_day!B620="","",_penmei2_month_day!B620)</f>
        <v/>
      </c>
      <c r="L634" s="499" t="str">
        <f>IF(_penmei2_month_day!C620="","",_penmei2_month_day!C620)</f>
        <v/>
      </c>
      <c r="M634" s="500" t="str">
        <f>IF(_penmei2_month_day!D620="","",_penmei2_month_day!D620)</f>
        <v/>
      </c>
      <c r="N634" s="501" t="str">
        <f>IF(_penmei2_month_day!E620="","",_penmei2_month_day!E620)</f>
        <v/>
      </c>
      <c r="O634" s="501" t="str">
        <f>IF(_penmei2_month_day!F620="","",_penmei2_month_day!F620)</f>
        <v/>
      </c>
      <c r="P634" s="499" t="str">
        <f>IF(_penmei2_month_day!G620="","",_penmei2_month_day!G620)</f>
        <v/>
      </c>
      <c r="Q634" s="502" t="str">
        <f>IF(_penmei2_month_day!H620="","",_penmei2_month_day!H620)</f>
        <v/>
      </c>
      <c r="R634" s="503" t="str">
        <f>IF(_penmei2_month_day!I620="","",_penmei2_month_day!I620)</f>
        <v/>
      </c>
      <c r="S634" s="504" t="str">
        <f>IF(_penmei2_month_day!J620="","",_penmei2_month_day!J620)</f>
        <v/>
      </c>
      <c r="T634" s="505" t="str">
        <f>IF(_penmei2_month_day!K620="","",_penmei2_month_day!K620)</f>
        <v/>
      </c>
      <c r="U634" s="499" t="str">
        <f>IF(_penmei2_month_day!L620="","",_penmei2_month_day!L620)</f>
        <v/>
      </c>
      <c r="V634" s="499" t="str">
        <f>IF(_penmei2_month_day!M620="","",_penmei2_month_day!M620)</f>
        <v/>
      </c>
      <c r="W634" s="506" t="str">
        <f>IF(_penmei2_month_day!N620="","",_penmei2_month_day!N620)</f>
        <v/>
      </c>
      <c r="X634" s="507" t="str">
        <f>IF(_penmei3_month_day!A620="","",_penmei3_month_day!A620)</f>
        <v/>
      </c>
      <c r="Y634" s="508" t="str">
        <f>IF(_penmei3_month_day!B620="","",_penmei3_month_day!B620)</f>
        <v/>
      </c>
      <c r="Z634" s="509" t="str">
        <f>IF(_penmei3_month_day!C620="","",_penmei3_month_day!C620)</f>
        <v/>
      </c>
      <c r="AA634" s="498" t="str">
        <f>IF(_penmei3_month_day!D620="","",_penmei3_month_day!D620)</f>
        <v/>
      </c>
      <c r="AB634" s="509" t="str">
        <f>IF(_penmei3_month_day!E620="","",_penmei3_month_day!E620)</f>
        <v/>
      </c>
      <c r="AC634" s="498" t="str">
        <f>IF(_penmei3_month_day!F620="","",_penmei3_month_day!F620)</f>
        <v/>
      </c>
      <c r="AD634" s="507" t="str">
        <f>IF(_penmei3_month_day!G620="","",_penmei3_month_day!G620)</f>
        <v/>
      </c>
      <c r="AE634" s="508" t="str">
        <f>IF(_penmei3_month_day!H620="","",_penmei3_month_day!H620)</f>
        <v/>
      </c>
      <c r="AF634" s="509" t="str">
        <f>IF(_penmei3_month_day!I620="","",_penmei3_month_day!I620)</f>
        <v/>
      </c>
      <c r="AG634" s="498" t="str">
        <f>IF(_penmei3_month_day!J620="","",_penmei3_month_day!J620)</f>
        <v/>
      </c>
      <c r="AH634" s="509" t="str">
        <f>IF(_penmei3_month_day!K620="","",_penmei3_month_day!K620)</f>
        <v/>
      </c>
      <c r="AI634" s="498" t="str">
        <f>IF(_penmei3_month_day!L620="","",_penmei3_month_day!L620)</f>
        <v/>
      </c>
      <c r="AJ634" s="509" t="str">
        <f>IF(_penmei3_month_day!M620="","",_penmei3_month_day!M620)</f>
        <v/>
      </c>
      <c r="AK634" s="498" t="str">
        <f>IF(_penmei3_month_day!N620="","",_penmei3_month_day!N620)</f>
        <v/>
      </c>
      <c r="AL634" s="509" t="str">
        <f>IF(_penmei3_month_day!O620="","",_penmei3_month_day!O620)</f>
        <v/>
      </c>
      <c r="AM634" s="498" t="str">
        <f>IF(_penmei3_month_day!P620="","",_penmei3_month_day!P620)</f>
        <v/>
      </c>
      <c r="AN634" s="509" t="str">
        <f>IF(_penmei3_month_day!Q620="","",_penmei3_month_day!Q620)</f>
        <v/>
      </c>
      <c r="AO634" s="498" t="str">
        <f>IF(_penmei3_month_day!R620="","",_penmei3_month_day!R620)</f>
        <v/>
      </c>
      <c r="AP634" s="509" t="str">
        <f>IF(_penmei3_month_day!S620="","",_penmei3_month_day!S620)</f>
        <v/>
      </c>
      <c r="AQ634" s="498" t="str">
        <f>IF(_penmei3_month_day!T620="","",_penmei3_month_day!T620)</f>
        <v/>
      </c>
      <c r="AR634" s="509" t="str">
        <f>IF(_penmei3_month_day!U620="","",_penmei3_month_day!U620)</f>
        <v/>
      </c>
      <c r="AS634" s="498" t="str">
        <f>IF(_penmei3_month_day!V620="","",_penmei3_month_day!V620)</f>
        <v/>
      </c>
      <c r="AT634" s="509" t="str">
        <f>IF(_penmei3_month_day!W620="","",_penmei3_month_day!W620)</f>
        <v/>
      </c>
      <c r="AU634" s="498" t="str">
        <f>IF(_penmei3_month_day!X620="","",_penmei3_month_day!X620)</f>
        <v/>
      </c>
      <c r="AV634" s="509" t="str">
        <f>IF(_penmei3_month_day!Y620="","",_penmei3_month_day!Y620)</f>
        <v/>
      </c>
      <c r="AW634" s="498" t="str">
        <f>IF(_penmei3_month_day!Z620="","",_penmei3_month_day!Z620)</f>
        <v/>
      </c>
      <c r="AX634" s="509" t="str">
        <f>IF(_penmei3_month_day!AA620="","",_penmei3_month_day!AA620)</f>
        <v/>
      </c>
      <c r="AY634" s="498" t="str">
        <f>IF(_penmei3_month_day!AB620="","",_penmei3_month_day!AB620)</f>
        <v/>
      </c>
      <c r="AZ634" s="509" t="str">
        <f>IF(_penmei3_month_day!AC620="","",_penmei3_month_day!AC620)</f>
        <v/>
      </c>
      <c r="BA634" s="498" t="str">
        <f>IF(_penmei3_month_day!AD620="","",_penmei3_month_day!AD620)</f>
        <v/>
      </c>
      <c r="BB634" s="509" t="str">
        <f>IF(_penmei3_month_day!AE620="","",_penmei3_month_day!AE620)</f>
        <v/>
      </c>
      <c r="BC634" s="498" t="str">
        <f>IF(_penmei3_month_day!AF620="","",_penmei3_month_day!AF620)</f>
        <v/>
      </c>
      <c r="BD634" s="510"/>
      <c r="BE634" s="510"/>
    </row>
    <row ht="19.5" customHeight="1" r="635">
      <c r="A635" s="240">
        <f ca="1">IF(HOUR(I635)=0,A634+1,A634)</f>
        <v>43642</v>
      </c>
      <c r="B635" s="241">
        <f ca="1">A635</f>
        <v>43642</v>
      </c>
      <c r="C635" s="242" t="str">
        <f>IF(AND(G635&lt;16,G635&gt;=8),"白",IF(AND(G635&lt;8,G635&gt;=0),"夜",IF(G635&gt;=16,"中")))</f>
        <v>中</v>
      </c>
      <c r="D635" s="242">
        <f ca="1">DAY(A635)</f>
        <v>26</v>
      </c>
      <c r="E635" s="242">
        <f>E634</f>
        <v>2</v>
      </c>
      <c r="F635" s="243" t="str">
        <f>IF(AND(E635=1),"甲班",IF(AND(E635=2),"乙班",IF(AND(E635=3),"丙班",IF(AND(E635=4),"丁班",))))</f>
        <v>乙班</v>
      </c>
      <c r="G635" s="242">
        <f>IF(I635=0,0,HOUR(I635-0))</f>
        <v>19</v>
      </c>
      <c r="H635" s="244">
        <f>H634</f>
        <v>0.041666666666666699</v>
      </c>
      <c r="I635" s="245">
        <f>IF(HOUR(I634)=0,H635,I634+H635)</f>
        <v>0.79166666666666796</v>
      </c>
      <c r="J635" s="498" t="str">
        <f>IF(_penmei2_month_day!A621="","",_penmei2_month_day!A621)</f>
        <v/>
      </c>
      <c r="K635" s="498" t="str">
        <f>IF(_penmei2_month_day!B621="","",_penmei2_month_day!B621)</f>
        <v/>
      </c>
      <c r="L635" s="499" t="str">
        <f>IF(_penmei2_month_day!C621="","",_penmei2_month_day!C621)</f>
        <v/>
      </c>
      <c r="M635" s="500" t="str">
        <f>IF(_penmei2_month_day!D621="","",_penmei2_month_day!D621)</f>
        <v/>
      </c>
      <c r="N635" s="501" t="str">
        <f>IF(_penmei2_month_day!E621="","",_penmei2_month_day!E621)</f>
        <v/>
      </c>
      <c r="O635" s="501" t="str">
        <f>IF(_penmei2_month_day!F621="","",_penmei2_month_day!F621)</f>
        <v/>
      </c>
      <c r="P635" s="499" t="str">
        <f>IF(_penmei2_month_day!G621="","",_penmei2_month_day!G621)</f>
        <v/>
      </c>
      <c r="Q635" s="502" t="str">
        <f>IF(_penmei2_month_day!H621="","",_penmei2_month_day!H621)</f>
        <v/>
      </c>
      <c r="R635" s="503" t="str">
        <f>IF(_penmei2_month_day!I621="","",_penmei2_month_day!I621)</f>
        <v/>
      </c>
      <c r="S635" s="504" t="str">
        <f>IF(_penmei2_month_day!J621="","",_penmei2_month_day!J621)</f>
        <v/>
      </c>
      <c r="T635" s="505" t="str">
        <f>IF(_penmei2_month_day!K621="","",_penmei2_month_day!K621)</f>
        <v/>
      </c>
      <c r="U635" s="499" t="str">
        <f>IF(_penmei2_month_day!L621="","",_penmei2_month_day!L621)</f>
        <v/>
      </c>
      <c r="V635" s="499" t="str">
        <f>IF(_penmei2_month_day!M621="","",_penmei2_month_day!M621)</f>
        <v/>
      </c>
      <c r="W635" s="506" t="str">
        <f>IF(_penmei2_month_day!N621="","",_penmei2_month_day!N621)</f>
        <v/>
      </c>
      <c r="X635" s="507" t="str">
        <f>IF(_penmei3_month_day!A621="","",_penmei3_month_day!A621)</f>
        <v/>
      </c>
      <c r="Y635" s="508" t="str">
        <f>IF(_penmei3_month_day!B621="","",_penmei3_month_day!B621)</f>
        <v/>
      </c>
      <c r="Z635" s="509" t="str">
        <f>IF(_penmei3_month_day!C621="","",_penmei3_month_day!C621)</f>
        <v/>
      </c>
      <c r="AA635" s="498" t="str">
        <f>IF(_penmei3_month_day!D621="","",_penmei3_month_day!D621)</f>
        <v/>
      </c>
      <c r="AB635" s="509" t="str">
        <f>IF(_penmei3_month_day!E621="","",_penmei3_month_day!E621)</f>
        <v/>
      </c>
      <c r="AC635" s="498" t="str">
        <f>IF(_penmei3_month_day!F621="","",_penmei3_month_day!F621)</f>
        <v/>
      </c>
      <c r="AD635" s="507" t="str">
        <f>IF(_penmei3_month_day!G621="","",_penmei3_month_day!G621)</f>
        <v/>
      </c>
      <c r="AE635" s="508" t="str">
        <f>IF(_penmei3_month_day!H621="","",_penmei3_month_day!H621)</f>
        <v/>
      </c>
      <c r="AF635" s="509" t="str">
        <f>IF(_penmei3_month_day!I621="","",_penmei3_month_day!I621)</f>
        <v/>
      </c>
      <c r="AG635" s="498" t="str">
        <f>IF(_penmei3_month_day!J621="","",_penmei3_month_day!J621)</f>
        <v/>
      </c>
      <c r="AH635" s="509" t="str">
        <f>IF(_penmei3_month_day!K621="","",_penmei3_month_day!K621)</f>
        <v/>
      </c>
      <c r="AI635" s="498" t="str">
        <f>IF(_penmei3_month_day!L621="","",_penmei3_month_day!L621)</f>
        <v/>
      </c>
      <c r="AJ635" s="509" t="str">
        <f>IF(_penmei3_month_day!M621="","",_penmei3_month_day!M621)</f>
        <v/>
      </c>
      <c r="AK635" s="498" t="str">
        <f>IF(_penmei3_month_day!N621="","",_penmei3_month_day!N621)</f>
        <v/>
      </c>
      <c r="AL635" s="509" t="str">
        <f>IF(_penmei3_month_day!O621="","",_penmei3_month_day!O621)</f>
        <v/>
      </c>
      <c r="AM635" s="498" t="str">
        <f>IF(_penmei3_month_day!P621="","",_penmei3_month_day!P621)</f>
        <v/>
      </c>
      <c r="AN635" s="509" t="str">
        <f>IF(_penmei3_month_day!Q621="","",_penmei3_month_day!Q621)</f>
        <v/>
      </c>
      <c r="AO635" s="498" t="str">
        <f>IF(_penmei3_month_day!R621="","",_penmei3_month_day!R621)</f>
        <v/>
      </c>
      <c r="AP635" s="509" t="str">
        <f>IF(_penmei3_month_day!S621="","",_penmei3_month_day!S621)</f>
        <v/>
      </c>
      <c r="AQ635" s="498" t="str">
        <f>IF(_penmei3_month_day!T621="","",_penmei3_month_day!T621)</f>
        <v/>
      </c>
      <c r="AR635" s="509" t="str">
        <f>IF(_penmei3_month_day!U621="","",_penmei3_month_day!U621)</f>
        <v/>
      </c>
      <c r="AS635" s="498" t="str">
        <f>IF(_penmei3_month_day!V621="","",_penmei3_month_day!V621)</f>
        <v/>
      </c>
      <c r="AT635" s="509" t="str">
        <f>IF(_penmei3_month_day!W621="","",_penmei3_month_day!W621)</f>
        <v/>
      </c>
      <c r="AU635" s="498" t="str">
        <f>IF(_penmei3_month_day!X621="","",_penmei3_month_day!X621)</f>
        <v/>
      </c>
      <c r="AV635" s="509" t="str">
        <f>IF(_penmei3_month_day!Y621="","",_penmei3_month_day!Y621)</f>
        <v/>
      </c>
      <c r="AW635" s="498" t="str">
        <f>IF(_penmei3_month_day!Z621="","",_penmei3_month_day!Z621)</f>
        <v/>
      </c>
      <c r="AX635" s="509" t="str">
        <f>IF(_penmei3_month_day!AA621="","",_penmei3_month_day!AA621)</f>
        <v/>
      </c>
      <c r="AY635" s="498" t="str">
        <f>IF(_penmei3_month_day!AB621="","",_penmei3_month_day!AB621)</f>
        <v/>
      </c>
      <c r="AZ635" s="509" t="str">
        <f>IF(_penmei3_month_day!AC621="","",_penmei3_month_day!AC621)</f>
        <v/>
      </c>
      <c r="BA635" s="498" t="str">
        <f>IF(_penmei3_month_day!AD621="","",_penmei3_month_day!AD621)</f>
        <v/>
      </c>
      <c r="BB635" s="509" t="str">
        <f>IF(_penmei3_month_day!AE621="","",_penmei3_month_day!AE621)</f>
        <v/>
      </c>
      <c r="BC635" s="498" t="str">
        <f>IF(_penmei3_month_day!AF621="","",_penmei3_month_day!AF621)</f>
        <v/>
      </c>
      <c r="BD635" s="510"/>
      <c r="BE635" s="510"/>
    </row>
    <row ht="19.5" customHeight="1" r="636">
      <c r="A636" s="240">
        <f ca="1">IF(HOUR(I636)=0,A635+1,A635)</f>
        <v>43642</v>
      </c>
      <c r="B636" s="241">
        <f ca="1">A636</f>
        <v>43642</v>
      </c>
      <c r="C636" s="242" t="str">
        <f>IF(AND(G636&lt;16,G636&gt;=8),"白",IF(AND(G636&lt;8,G636&gt;=0),"夜",IF(G636&gt;=16,"中")))</f>
        <v>中</v>
      </c>
      <c r="D636" s="242">
        <f ca="1">DAY(A636)</f>
        <v>26</v>
      </c>
      <c r="E636" s="242">
        <f>E635</f>
        <v>2</v>
      </c>
      <c r="F636" s="243" t="str">
        <f>IF(AND(E636=1),"甲班",IF(AND(E636=2),"乙班",IF(AND(E636=3),"丙班",IF(AND(E636=4),"丁班",))))</f>
        <v>乙班</v>
      </c>
      <c r="G636" s="242">
        <f>IF(I636=0,0,HOUR(I636-0))</f>
        <v>20</v>
      </c>
      <c r="H636" s="244">
        <f>H635</f>
        <v>0.041666666666666699</v>
      </c>
      <c r="I636" s="245">
        <f>IF(HOUR(I635)=0,H636,I635+H636)</f>
        <v>0.83333333333333404</v>
      </c>
      <c r="J636" s="498" t="str">
        <f>IF(_penmei2_month_day!A622="","",_penmei2_month_day!A622)</f>
        <v/>
      </c>
      <c r="K636" s="498" t="str">
        <f>IF(_penmei2_month_day!B622="","",_penmei2_month_day!B622)</f>
        <v/>
      </c>
      <c r="L636" s="499" t="str">
        <f>IF(_penmei2_month_day!C622="","",_penmei2_month_day!C622)</f>
        <v/>
      </c>
      <c r="M636" s="500" t="str">
        <f>IF(_penmei2_month_day!D622="","",_penmei2_month_day!D622)</f>
        <v/>
      </c>
      <c r="N636" s="501" t="str">
        <f>IF(_penmei2_month_day!E622="","",_penmei2_month_day!E622)</f>
        <v/>
      </c>
      <c r="O636" s="501" t="str">
        <f>IF(_penmei2_month_day!F622="","",_penmei2_month_day!F622)</f>
        <v/>
      </c>
      <c r="P636" s="499" t="str">
        <f>IF(_penmei2_month_day!G622="","",_penmei2_month_day!G622)</f>
        <v/>
      </c>
      <c r="Q636" s="502" t="str">
        <f>IF(_penmei2_month_day!H622="","",_penmei2_month_day!H622)</f>
        <v/>
      </c>
      <c r="R636" s="503" t="str">
        <f>IF(_penmei2_month_day!I622="","",_penmei2_month_day!I622)</f>
        <v/>
      </c>
      <c r="S636" s="504" t="str">
        <f>IF(_penmei2_month_day!J622="","",_penmei2_month_day!J622)</f>
        <v/>
      </c>
      <c r="T636" s="505" t="str">
        <f>IF(_penmei2_month_day!K622="","",_penmei2_month_day!K622)</f>
        <v/>
      </c>
      <c r="U636" s="499" t="str">
        <f>IF(_penmei2_month_day!L622="","",_penmei2_month_day!L622)</f>
        <v/>
      </c>
      <c r="V636" s="499" t="str">
        <f>IF(_penmei2_month_day!M622="","",_penmei2_month_day!M622)</f>
        <v/>
      </c>
      <c r="W636" s="506" t="str">
        <f>IF(_penmei2_month_day!N622="","",_penmei2_month_day!N622)</f>
        <v/>
      </c>
      <c r="X636" s="507" t="str">
        <f>IF(_penmei3_month_day!A622="","",_penmei3_month_day!A622)</f>
        <v/>
      </c>
      <c r="Y636" s="508" t="str">
        <f>IF(_penmei3_month_day!B622="","",_penmei3_month_day!B622)</f>
        <v/>
      </c>
      <c r="Z636" s="509" t="str">
        <f>IF(_penmei3_month_day!C622="","",_penmei3_month_day!C622)</f>
        <v/>
      </c>
      <c r="AA636" s="498" t="str">
        <f>IF(_penmei3_month_day!D622="","",_penmei3_month_day!D622)</f>
        <v/>
      </c>
      <c r="AB636" s="509" t="str">
        <f>IF(_penmei3_month_day!E622="","",_penmei3_month_day!E622)</f>
        <v/>
      </c>
      <c r="AC636" s="498" t="str">
        <f>IF(_penmei3_month_day!F622="","",_penmei3_month_day!F622)</f>
        <v/>
      </c>
      <c r="AD636" s="507" t="str">
        <f>IF(_penmei3_month_day!G622="","",_penmei3_month_day!G622)</f>
        <v/>
      </c>
      <c r="AE636" s="508" t="str">
        <f>IF(_penmei3_month_day!H622="","",_penmei3_month_day!H622)</f>
        <v/>
      </c>
      <c r="AF636" s="509" t="str">
        <f>IF(_penmei3_month_day!I622="","",_penmei3_month_day!I622)</f>
        <v/>
      </c>
      <c r="AG636" s="498" t="str">
        <f>IF(_penmei3_month_day!J622="","",_penmei3_month_day!J622)</f>
        <v/>
      </c>
      <c r="AH636" s="509" t="str">
        <f>IF(_penmei3_month_day!K622="","",_penmei3_month_day!K622)</f>
        <v/>
      </c>
      <c r="AI636" s="498" t="str">
        <f>IF(_penmei3_month_day!L622="","",_penmei3_month_day!L622)</f>
        <v/>
      </c>
      <c r="AJ636" s="509" t="str">
        <f>IF(_penmei3_month_day!M622="","",_penmei3_month_day!M622)</f>
        <v/>
      </c>
      <c r="AK636" s="498" t="str">
        <f>IF(_penmei3_month_day!N622="","",_penmei3_month_day!N622)</f>
        <v/>
      </c>
      <c r="AL636" s="509" t="str">
        <f>IF(_penmei3_month_day!O622="","",_penmei3_month_day!O622)</f>
        <v/>
      </c>
      <c r="AM636" s="498" t="str">
        <f>IF(_penmei3_month_day!P622="","",_penmei3_month_day!P622)</f>
        <v/>
      </c>
      <c r="AN636" s="509" t="str">
        <f>IF(_penmei3_month_day!Q622="","",_penmei3_month_day!Q622)</f>
        <v/>
      </c>
      <c r="AO636" s="498" t="str">
        <f>IF(_penmei3_month_day!R622="","",_penmei3_month_day!R622)</f>
        <v/>
      </c>
      <c r="AP636" s="509" t="str">
        <f>IF(_penmei3_month_day!S622="","",_penmei3_month_day!S622)</f>
        <v/>
      </c>
      <c r="AQ636" s="498" t="str">
        <f>IF(_penmei3_month_day!T622="","",_penmei3_month_day!T622)</f>
        <v/>
      </c>
      <c r="AR636" s="509" t="str">
        <f>IF(_penmei3_month_day!U622="","",_penmei3_month_day!U622)</f>
        <v/>
      </c>
      <c r="AS636" s="498" t="str">
        <f>IF(_penmei3_month_day!V622="","",_penmei3_month_day!V622)</f>
        <v/>
      </c>
      <c r="AT636" s="509" t="str">
        <f>IF(_penmei3_month_day!W622="","",_penmei3_month_day!W622)</f>
        <v/>
      </c>
      <c r="AU636" s="498" t="str">
        <f>IF(_penmei3_month_day!X622="","",_penmei3_month_day!X622)</f>
        <v/>
      </c>
      <c r="AV636" s="509" t="str">
        <f>IF(_penmei3_month_day!Y622="","",_penmei3_month_day!Y622)</f>
        <v/>
      </c>
      <c r="AW636" s="498" t="str">
        <f>IF(_penmei3_month_day!Z622="","",_penmei3_month_day!Z622)</f>
        <v/>
      </c>
      <c r="AX636" s="509" t="str">
        <f>IF(_penmei3_month_day!AA622="","",_penmei3_month_day!AA622)</f>
        <v/>
      </c>
      <c r="AY636" s="498" t="str">
        <f>IF(_penmei3_month_day!AB622="","",_penmei3_month_day!AB622)</f>
        <v/>
      </c>
      <c r="AZ636" s="509" t="str">
        <f>IF(_penmei3_month_day!AC622="","",_penmei3_month_day!AC622)</f>
        <v/>
      </c>
      <c r="BA636" s="498" t="str">
        <f>IF(_penmei3_month_day!AD622="","",_penmei3_month_day!AD622)</f>
        <v/>
      </c>
      <c r="BB636" s="509" t="str">
        <f>IF(_penmei3_month_day!AE622="","",_penmei3_month_day!AE622)</f>
        <v/>
      </c>
      <c r="BC636" s="498" t="str">
        <f>IF(_penmei3_month_day!AF622="","",_penmei3_month_day!AF622)</f>
        <v/>
      </c>
      <c r="BD636" s="510"/>
      <c r="BE636" s="510"/>
    </row>
    <row ht="19.5" customHeight="1" r="637">
      <c r="A637" s="240">
        <f ca="1">IF(HOUR(I637)=0,A636+1,A636)</f>
        <v>43642</v>
      </c>
      <c r="B637" s="241">
        <f ca="1">A637</f>
        <v>43642</v>
      </c>
      <c r="C637" s="242" t="str">
        <f>IF(AND(G637&lt;16,G637&gt;=8),"白",IF(AND(G637&lt;8,G637&gt;=0),"夜",IF(G637&gt;=16,"中")))</f>
        <v>中</v>
      </c>
      <c r="D637" s="242">
        <f ca="1">DAY(A637)</f>
        <v>26</v>
      </c>
      <c r="E637" s="242">
        <f>E636</f>
        <v>2</v>
      </c>
      <c r="F637" s="243" t="str">
        <f>IF(AND(E637=1),"甲班",IF(AND(E637=2),"乙班",IF(AND(E637=3),"丙班",IF(AND(E637=4),"丁班",))))</f>
        <v>乙班</v>
      </c>
      <c r="G637" s="242">
        <f>IF(I637=0,0,HOUR(I637-0))</f>
        <v>21</v>
      </c>
      <c r="H637" s="244">
        <f>H636</f>
        <v>0.041666666666666699</v>
      </c>
      <c r="I637" s="245">
        <f>IF(HOUR(I636)=0,H637,I636+H637)</f>
        <v>0.875000000000001</v>
      </c>
      <c r="J637" s="498" t="str">
        <f>IF(_penmei2_month_day!A623="","",_penmei2_month_day!A623)</f>
        <v/>
      </c>
      <c r="K637" s="498" t="str">
        <f>IF(_penmei2_month_day!B623="","",_penmei2_month_day!B623)</f>
        <v/>
      </c>
      <c r="L637" s="499" t="str">
        <f>IF(_penmei2_month_day!C623="","",_penmei2_month_day!C623)</f>
        <v/>
      </c>
      <c r="M637" s="500" t="str">
        <f>IF(_penmei2_month_day!D623="","",_penmei2_month_day!D623)</f>
        <v/>
      </c>
      <c r="N637" s="501" t="str">
        <f>IF(_penmei2_month_day!E623="","",_penmei2_month_day!E623)</f>
        <v/>
      </c>
      <c r="O637" s="501" t="str">
        <f>IF(_penmei2_month_day!F623="","",_penmei2_month_day!F623)</f>
        <v/>
      </c>
      <c r="P637" s="499" t="str">
        <f>IF(_penmei2_month_day!G623="","",_penmei2_month_day!G623)</f>
        <v/>
      </c>
      <c r="Q637" s="502" t="str">
        <f>IF(_penmei2_month_day!H623="","",_penmei2_month_day!H623)</f>
        <v/>
      </c>
      <c r="R637" s="503" t="str">
        <f>IF(_penmei2_month_day!I623="","",_penmei2_month_day!I623)</f>
        <v/>
      </c>
      <c r="S637" s="504" t="str">
        <f>IF(_penmei2_month_day!J623="","",_penmei2_month_day!J623)</f>
        <v/>
      </c>
      <c r="T637" s="505" t="str">
        <f>IF(_penmei2_month_day!K623="","",_penmei2_month_day!K623)</f>
        <v/>
      </c>
      <c r="U637" s="499" t="str">
        <f>IF(_penmei2_month_day!L623="","",_penmei2_month_day!L623)</f>
        <v/>
      </c>
      <c r="V637" s="499" t="str">
        <f>IF(_penmei2_month_day!M623="","",_penmei2_month_day!M623)</f>
        <v/>
      </c>
      <c r="W637" s="506" t="str">
        <f>IF(_penmei2_month_day!N623="","",_penmei2_month_day!N623)</f>
        <v/>
      </c>
      <c r="X637" s="507" t="str">
        <f>IF(_penmei3_month_day!A623="","",_penmei3_month_day!A623)</f>
        <v/>
      </c>
      <c r="Y637" s="508" t="str">
        <f>IF(_penmei3_month_day!B623="","",_penmei3_month_day!B623)</f>
        <v/>
      </c>
      <c r="Z637" s="509" t="str">
        <f>IF(_penmei3_month_day!C623="","",_penmei3_month_day!C623)</f>
        <v/>
      </c>
      <c r="AA637" s="498" t="str">
        <f>IF(_penmei3_month_day!D623="","",_penmei3_month_day!D623)</f>
        <v/>
      </c>
      <c r="AB637" s="509" t="str">
        <f>IF(_penmei3_month_day!E623="","",_penmei3_month_day!E623)</f>
        <v/>
      </c>
      <c r="AC637" s="498" t="str">
        <f>IF(_penmei3_month_day!F623="","",_penmei3_month_day!F623)</f>
        <v/>
      </c>
      <c r="AD637" s="507" t="str">
        <f>IF(_penmei3_month_day!G623="","",_penmei3_month_day!G623)</f>
        <v/>
      </c>
      <c r="AE637" s="508" t="str">
        <f>IF(_penmei3_month_day!H623="","",_penmei3_month_day!H623)</f>
        <v/>
      </c>
      <c r="AF637" s="509" t="str">
        <f>IF(_penmei3_month_day!I623="","",_penmei3_month_day!I623)</f>
        <v/>
      </c>
      <c r="AG637" s="498" t="str">
        <f>IF(_penmei3_month_day!J623="","",_penmei3_month_day!J623)</f>
        <v/>
      </c>
      <c r="AH637" s="509" t="str">
        <f>IF(_penmei3_month_day!K623="","",_penmei3_month_day!K623)</f>
        <v/>
      </c>
      <c r="AI637" s="498" t="str">
        <f>IF(_penmei3_month_day!L623="","",_penmei3_month_day!L623)</f>
        <v/>
      </c>
      <c r="AJ637" s="509" t="str">
        <f>IF(_penmei3_month_day!M623="","",_penmei3_month_day!M623)</f>
        <v/>
      </c>
      <c r="AK637" s="498" t="str">
        <f>IF(_penmei3_month_day!N623="","",_penmei3_month_day!N623)</f>
        <v/>
      </c>
      <c r="AL637" s="509" t="str">
        <f>IF(_penmei3_month_day!O623="","",_penmei3_month_day!O623)</f>
        <v/>
      </c>
      <c r="AM637" s="498" t="str">
        <f>IF(_penmei3_month_day!P623="","",_penmei3_month_day!P623)</f>
        <v/>
      </c>
      <c r="AN637" s="509" t="str">
        <f>IF(_penmei3_month_day!Q623="","",_penmei3_month_day!Q623)</f>
        <v/>
      </c>
      <c r="AO637" s="498" t="str">
        <f>IF(_penmei3_month_day!R623="","",_penmei3_month_day!R623)</f>
        <v/>
      </c>
      <c r="AP637" s="509" t="str">
        <f>IF(_penmei3_month_day!S623="","",_penmei3_month_day!S623)</f>
        <v/>
      </c>
      <c r="AQ637" s="498" t="str">
        <f>IF(_penmei3_month_day!T623="","",_penmei3_month_day!T623)</f>
        <v/>
      </c>
      <c r="AR637" s="509" t="str">
        <f>IF(_penmei3_month_day!U623="","",_penmei3_month_day!U623)</f>
        <v/>
      </c>
      <c r="AS637" s="498" t="str">
        <f>IF(_penmei3_month_day!V623="","",_penmei3_month_day!V623)</f>
        <v/>
      </c>
      <c r="AT637" s="509" t="str">
        <f>IF(_penmei3_month_day!W623="","",_penmei3_month_day!W623)</f>
        <v/>
      </c>
      <c r="AU637" s="498" t="str">
        <f>IF(_penmei3_month_day!X623="","",_penmei3_month_day!X623)</f>
        <v/>
      </c>
      <c r="AV637" s="509" t="str">
        <f>IF(_penmei3_month_day!Y623="","",_penmei3_month_day!Y623)</f>
        <v/>
      </c>
      <c r="AW637" s="498" t="str">
        <f>IF(_penmei3_month_day!Z623="","",_penmei3_month_day!Z623)</f>
        <v/>
      </c>
      <c r="AX637" s="509" t="str">
        <f>IF(_penmei3_month_day!AA623="","",_penmei3_month_day!AA623)</f>
        <v/>
      </c>
      <c r="AY637" s="498" t="str">
        <f>IF(_penmei3_month_day!AB623="","",_penmei3_month_day!AB623)</f>
        <v/>
      </c>
      <c r="AZ637" s="509" t="str">
        <f>IF(_penmei3_month_day!AC623="","",_penmei3_month_day!AC623)</f>
        <v/>
      </c>
      <c r="BA637" s="498" t="str">
        <f>IF(_penmei3_month_day!AD623="","",_penmei3_month_day!AD623)</f>
        <v/>
      </c>
      <c r="BB637" s="509" t="str">
        <f>IF(_penmei3_month_day!AE623="","",_penmei3_month_day!AE623)</f>
        <v/>
      </c>
      <c r="BC637" s="498" t="str">
        <f>IF(_penmei3_month_day!AF623="","",_penmei3_month_day!AF623)</f>
        <v/>
      </c>
      <c r="BD637" s="510"/>
      <c r="BE637" s="510"/>
    </row>
    <row ht="19.5" customHeight="1" r="638">
      <c r="A638" s="240">
        <f ca="1">IF(HOUR(I638)=0,A637+1,A637)</f>
        <v>43642</v>
      </c>
      <c r="B638" s="241">
        <f ca="1">A638</f>
        <v>43642</v>
      </c>
      <c r="C638" s="242" t="str">
        <f>IF(AND(G638&lt;16,G638&gt;=8),"白",IF(AND(G638&lt;8,G638&gt;=0),"夜",IF(G638&gt;=16,"中")))</f>
        <v>中</v>
      </c>
      <c r="D638" s="242">
        <f ca="1">DAY(A638)</f>
        <v>26</v>
      </c>
      <c r="E638" s="242">
        <f>E637</f>
        <v>2</v>
      </c>
      <c r="F638" s="243" t="str">
        <f>IF(AND(E638=1),"甲班",IF(AND(E638=2),"乙班",IF(AND(E638=3),"丙班",IF(AND(E638=4),"丁班",))))</f>
        <v>乙班</v>
      </c>
      <c r="G638" s="242">
        <f>IF(I638=0,0,HOUR(I638-0))</f>
        <v>22</v>
      </c>
      <c r="H638" s="244">
        <f>H637</f>
        <v>0.041666666666666699</v>
      </c>
      <c r="I638" s="245">
        <f>IF(HOUR(I637)=0,H638,I637+H638)</f>
        <v>0.91666666666666796</v>
      </c>
      <c r="J638" s="498" t="str">
        <f>IF(_penmei2_month_day!A624="","",_penmei2_month_day!A624)</f>
        <v/>
      </c>
      <c r="K638" s="498" t="str">
        <f>IF(_penmei2_month_day!B624="","",_penmei2_month_day!B624)</f>
        <v/>
      </c>
      <c r="L638" s="499" t="str">
        <f>IF(_penmei2_month_day!C624="","",_penmei2_month_day!C624)</f>
        <v/>
      </c>
      <c r="M638" s="500" t="str">
        <f>IF(_penmei2_month_day!D624="","",_penmei2_month_day!D624)</f>
        <v/>
      </c>
      <c r="N638" s="501" t="str">
        <f>IF(_penmei2_month_day!E624="","",_penmei2_month_day!E624)</f>
        <v/>
      </c>
      <c r="O638" s="501" t="str">
        <f>IF(_penmei2_month_day!F624="","",_penmei2_month_day!F624)</f>
        <v/>
      </c>
      <c r="P638" s="499" t="str">
        <f>IF(_penmei2_month_day!G624="","",_penmei2_month_day!G624)</f>
        <v/>
      </c>
      <c r="Q638" s="502" t="str">
        <f>IF(_penmei2_month_day!H624="","",_penmei2_month_day!H624)</f>
        <v/>
      </c>
      <c r="R638" s="503" t="str">
        <f>IF(_penmei2_month_day!I624="","",_penmei2_month_day!I624)</f>
        <v/>
      </c>
      <c r="S638" s="504" t="str">
        <f>IF(_penmei2_month_day!J624="","",_penmei2_month_day!J624)</f>
        <v/>
      </c>
      <c r="T638" s="505" t="str">
        <f>IF(_penmei2_month_day!K624="","",_penmei2_month_day!K624)</f>
        <v/>
      </c>
      <c r="U638" s="499" t="str">
        <f>IF(_penmei2_month_day!L624="","",_penmei2_month_day!L624)</f>
        <v/>
      </c>
      <c r="V638" s="499" t="str">
        <f>IF(_penmei2_month_day!M624="","",_penmei2_month_day!M624)</f>
        <v/>
      </c>
      <c r="W638" s="506" t="str">
        <f>IF(_penmei2_month_day!N624="","",_penmei2_month_day!N624)</f>
        <v/>
      </c>
      <c r="X638" s="507" t="str">
        <f>IF(_penmei3_month_day!A624="","",_penmei3_month_day!A624)</f>
        <v/>
      </c>
      <c r="Y638" s="508" t="str">
        <f>IF(_penmei3_month_day!B624="","",_penmei3_month_day!B624)</f>
        <v/>
      </c>
      <c r="Z638" s="509" t="str">
        <f>IF(_penmei3_month_day!C624="","",_penmei3_month_day!C624)</f>
        <v/>
      </c>
      <c r="AA638" s="498" t="str">
        <f>IF(_penmei3_month_day!D624="","",_penmei3_month_day!D624)</f>
        <v/>
      </c>
      <c r="AB638" s="509" t="str">
        <f>IF(_penmei3_month_day!E624="","",_penmei3_month_day!E624)</f>
        <v/>
      </c>
      <c r="AC638" s="498" t="str">
        <f>IF(_penmei3_month_day!F624="","",_penmei3_month_day!F624)</f>
        <v/>
      </c>
      <c r="AD638" s="507" t="str">
        <f>IF(_penmei3_month_day!G624="","",_penmei3_month_day!G624)</f>
        <v/>
      </c>
      <c r="AE638" s="508" t="str">
        <f>IF(_penmei3_month_day!H624="","",_penmei3_month_day!H624)</f>
        <v/>
      </c>
      <c r="AF638" s="509" t="str">
        <f>IF(_penmei3_month_day!I624="","",_penmei3_month_day!I624)</f>
        <v/>
      </c>
      <c r="AG638" s="498" t="str">
        <f>IF(_penmei3_month_day!J624="","",_penmei3_month_day!J624)</f>
        <v/>
      </c>
      <c r="AH638" s="509" t="str">
        <f>IF(_penmei3_month_day!K624="","",_penmei3_month_day!K624)</f>
        <v/>
      </c>
      <c r="AI638" s="498" t="str">
        <f>IF(_penmei3_month_day!L624="","",_penmei3_month_day!L624)</f>
        <v/>
      </c>
      <c r="AJ638" s="509" t="str">
        <f>IF(_penmei3_month_day!M624="","",_penmei3_month_day!M624)</f>
        <v/>
      </c>
      <c r="AK638" s="498" t="str">
        <f>IF(_penmei3_month_day!N624="","",_penmei3_month_day!N624)</f>
        <v/>
      </c>
      <c r="AL638" s="509" t="str">
        <f>IF(_penmei3_month_day!O624="","",_penmei3_month_day!O624)</f>
        <v/>
      </c>
      <c r="AM638" s="498" t="str">
        <f>IF(_penmei3_month_day!P624="","",_penmei3_month_day!P624)</f>
        <v/>
      </c>
      <c r="AN638" s="509" t="str">
        <f>IF(_penmei3_month_day!Q624="","",_penmei3_month_day!Q624)</f>
        <v/>
      </c>
      <c r="AO638" s="498" t="str">
        <f>IF(_penmei3_month_day!R624="","",_penmei3_month_day!R624)</f>
        <v/>
      </c>
      <c r="AP638" s="509" t="str">
        <f>IF(_penmei3_month_day!S624="","",_penmei3_month_day!S624)</f>
        <v/>
      </c>
      <c r="AQ638" s="498" t="str">
        <f>IF(_penmei3_month_day!T624="","",_penmei3_month_day!T624)</f>
        <v/>
      </c>
      <c r="AR638" s="509" t="str">
        <f>IF(_penmei3_month_day!U624="","",_penmei3_month_day!U624)</f>
        <v/>
      </c>
      <c r="AS638" s="498" t="str">
        <f>IF(_penmei3_month_day!V624="","",_penmei3_month_day!V624)</f>
        <v/>
      </c>
      <c r="AT638" s="509" t="str">
        <f>IF(_penmei3_month_day!W624="","",_penmei3_month_day!W624)</f>
        <v/>
      </c>
      <c r="AU638" s="498" t="str">
        <f>IF(_penmei3_month_day!X624="","",_penmei3_month_day!X624)</f>
        <v/>
      </c>
      <c r="AV638" s="509" t="str">
        <f>IF(_penmei3_month_day!Y624="","",_penmei3_month_day!Y624)</f>
        <v/>
      </c>
      <c r="AW638" s="498" t="str">
        <f>IF(_penmei3_month_day!Z624="","",_penmei3_month_day!Z624)</f>
        <v/>
      </c>
      <c r="AX638" s="509" t="str">
        <f>IF(_penmei3_month_day!AA624="","",_penmei3_month_day!AA624)</f>
        <v/>
      </c>
      <c r="AY638" s="498" t="str">
        <f>IF(_penmei3_month_day!AB624="","",_penmei3_month_day!AB624)</f>
        <v/>
      </c>
      <c r="AZ638" s="509" t="str">
        <f>IF(_penmei3_month_day!AC624="","",_penmei3_month_day!AC624)</f>
        <v/>
      </c>
      <c r="BA638" s="498" t="str">
        <f>IF(_penmei3_month_day!AD624="","",_penmei3_month_day!AD624)</f>
        <v/>
      </c>
      <c r="BB638" s="509" t="str">
        <f>IF(_penmei3_month_day!AE624="","",_penmei3_month_day!AE624)</f>
        <v/>
      </c>
      <c r="BC638" s="498" t="str">
        <f>IF(_penmei3_month_day!AF624="","",_penmei3_month_day!AF624)</f>
        <v/>
      </c>
      <c r="BD638" s="510"/>
      <c r="BE638" s="510"/>
    </row>
    <row ht="19.5" customHeight="1" r="639">
      <c r="A639" s="246">
        <f ca="1">IF(HOUR(I639)=0,A638+1,A638)</f>
        <v>43642</v>
      </c>
      <c r="B639" s="247">
        <f ca="1">A639</f>
        <v>43642</v>
      </c>
      <c r="C639" s="248" t="str">
        <f>IF(AND(G639&lt;16,G639&gt;=8),"白",IF(AND(G639&lt;8,G639&gt;=0),"夜",IF(G639&gt;=16,"中")))</f>
        <v>中</v>
      </c>
      <c r="D639" s="248">
        <f ca="1">DAY(A639)</f>
        <v>26</v>
      </c>
      <c r="E639" s="248">
        <f>E638</f>
        <v>2</v>
      </c>
      <c r="F639" s="249" t="str">
        <f>IF(AND(E639=1),"甲班",IF(AND(E639=2),"乙班",IF(AND(E639=3),"丙班",IF(AND(E639=4),"丁班",))))</f>
        <v>乙班</v>
      </c>
      <c r="G639" s="248">
        <f>IF(I639=0,0,HOUR(I639-0))</f>
        <v>23</v>
      </c>
      <c r="H639" s="250">
        <f>H638</f>
        <v>0.041666666666666699</v>
      </c>
      <c r="I639" s="251">
        <f>IF(HOUR(I638)=0,H639,I638+H639)</f>
        <v>0.95833333333333404</v>
      </c>
      <c r="J639" s="511" t="str">
        <f>IF(_penmei2_month_day!A625="","",_penmei2_month_day!A625)</f>
        <v/>
      </c>
      <c r="K639" s="511" t="str">
        <f>IF(_penmei2_month_day!B625="","",_penmei2_month_day!B625)</f>
        <v/>
      </c>
      <c r="L639" s="512" t="str">
        <f>IF(_penmei2_month_day!C625="","",_penmei2_month_day!C625)</f>
        <v/>
      </c>
      <c r="M639" s="513" t="str">
        <f>IF(_penmei2_month_day!D625="","",_penmei2_month_day!D625)</f>
        <v/>
      </c>
      <c r="N639" s="514" t="str">
        <f>IF(_penmei2_month_day!E625="","",_penmei2_month_day!E625)</f>
        <v/>
      </c>
      <c r="O639" s="514" t="str">
        <f>IF(_penmei2_month_day!F625="","",_penmei2_month_day!F625)</f>
        <v/>
      </c>
      <c r="P639" s="512" t="str">
        <f>IF(_penmei2_month_day!G625="","",_penmei2_month_day!G625)</f>
        <v/>
      </c>
      <c r="Q639" s="515" t="str">
        <f>IF(_penmei2_month_day!H625="","",_penmei2_month_day!H625)</f>
        <v/>
      </c>
      <c r="R639" s="516" t="str">
        <f>IF(_penmei2_month_day!I625="","",_penmei2_month_day!I625)</f>
        <v/>
      </c>
      <c r="S639" s="517" t="str">
        <f>IF(_penmei2_month_day!J625="","",_penmei2_month_day!J625)</f>
        <v/>
      </c>
      <c r="T639" s="518" t="str">
        <f>IF(_penmei2_month_day!K625="","",_penmei2_month_day!K625)</f>
        <v/>
      </c>
      <c r="U639" s="512" t="str">
        <f>IF(_penmei2_month_day!L625="","",_penmei2_month_day!L625)</f>
        <v/>
      </c>
      <c r="V639" s="512" t="str">
        <f>IF(_penmei2_month_day!M625="","",_penmei2_month_day!M625)</f>
        <v/>
      </c>
      <c r="W639" s="519" t="str">
        <f>IF(_penmei2_month_day!N625="","",_penmei2_month_day!N625)</f>
        <v/>
      </c>
      <c r="X639" s="520" t="str">
        <f>IF(_penmei3_month_day!A625="","",_penmei3_month_day!A625)</f>
        <v/>
      </c>
      <c r="Y639" s="521" t="str">
        <f>IF(_penmei3_month_day!B625="","",_penmei3_month_day!B625)</f>
        <v/>
      </c>
      <c r="Z639" s="522" t="str">
        <f>IF(_penmei3_month_day!C625="","",_penmei3_month_day!C625)</f>
        <v/>
      </c>
      <c r="AA639" s="511" t="str">
        <f>IF(_penmei3_month_day!D625="","",_penmei3_month_day!D625)</f>
        <v/>
      </c>
      <c r="AB639" s="522" t="str">
        <f>IF(_penmei3_month_day!E625="","",_penmei3_month_day!E625)</f>
        <v/>
      </c>
      <c r="AC639" s="511" t="str">
        <f>IF(_penmei3_month_day!F625="","",_penmei3_month_day!F625)</f>
        <v/>
      </c>
      <c r="AD639" s="520" t="str">
        <f>IF(_penmei3_month_day!G625="","",_penmei3_month_day!G625)</f>
        <v/>
      </c>
      <c r="AE639" s="521" t="str">
        <f>IF(_penmei3_month_day!H625="","",_penmei3_month_day!H625)</f>
        <v/>
      </c>
      <c r="AF639" s="522" t="str">
        <f>IF(_penmei3_month_day!I625="","",_penmei3_month_day!I625)</f>
        <v/>
      </c>
      <c r="AG639" s="511" t="str">
        <f>IF(_penmei3_month_day!J625="","",_penmei3_month_day!J625)</f>
        <v/>
      </c>
      <c r="AH639" s="522" t="str">
        <f>IF(_penmei3_month_day!K625="","",_penmei3_month_day!K625)</f>
        <v/>
      </c>
      <c r="AI639" s="511" t="str">
        <f>IF(_penmei3_month_day!L625="","",_penmei3_month_day!L625)</f>
        <v/>
      </c>
      <c r="AJ639" s="522" t="str">
        <f>IF(_penmei3_month_day!M625="","",_penmei3_month_day!M625)</f>
        <v/>
      </c>
      <c r="AK639" s="511" t="str">
        <f>IF(_penmei3_month_day!N625="","",_penmei3_month_day!N625)</f>
        <v/>
      </c>
      <c r="AL639" s="522" t="str">
        <f>IF(_penmei3_month_day!O625="","",_penmei3_month_day!O625)</f>
        <v/>
      </c>
      <c r="AM639" s="511" t="str">
        <f>IF(_penmei3_month_day!P625="","",_penmei3_month_day!P625)</f>
        <v/>
      </c>
      <c r="AN639" s="522" t="str">
        <f>IF(_penmei3_month_day!Q625="","",_penmei3_month_day!Q625)</f>
        <v/>
      </c>
      <c r="AO639" s="511" t="str">
        <f>IF(_penmei3_month_day!R625="","",_penmei3_month_day!R625)</f>
        <v/>
      </c>
      <c r="AP639" s="522" t="str">
        <f>IF(_penmei3_month_day!S625="","",_penmei3_month_day!S625)</f>
        <v/>
      </c>
      <c r="AQ639" s="511" t="str">
        <f>IF(_penmei3_month_day!T625="","",_penmei3_month_day!T625)</f>
        <v/>
      </c>
      <c r="AR639" s="522" t="str">
        <f>IF(_penmei3_month_day!U625="","",_penmei3_month_day!U625)</f>
        <v/>
      </c>
      <c r="AS639" s="511" t="str">
        <f>IF(_penmei3_month_day!V625="","",_penmei3_month_day!V625)</f>
        <v/>
      </c>
      <c r="AT639" s="522" t="str">
        <f>IF(_penmei3_month_day!W625="","",_penmei3_month_day!W625)</f>
        <v/>
      </c>
      <c r="AU639" s="511" t="str">
        <f>IF(_penmei3_month_day!X625="","",_penmei3_month_day!X625)</f>
        <v/>
      </c>
      <c r="AV639" s="522" t="str">
        <f>IF(_penmei3_month_day!Y625="","",_penmei3_month_day!Y625)</f>
        <v/>
      </c>
      <c r="AW639" s="511" t="str">
        <f>IF(_penmei3_month_day!Z625="","",_penmei3_month_day!Z625)</f>
        <v/>
      </c>
      <c r="AX639" s="522" t="str">
        <f>IF(_penmei3_month_day!AA625="","",_penmei3_month_day!AA625)</f>
        <v/>
      </c>
      <c r="AY639" s="511" t="str">
        <f>IF(_penmei3_month_day!AB625="","",_penmei3_month_day!AB625)</f>
        <v/>
      </c>
      <c r="AZ639" s="522" t="str">
        <f>IF(_penmei3_month_day!AC625="","",_penmei3_month_day!AC625)</f>
        <v/>
      </c>
      <c r="BA639" s="511" t="str">
        <f>IF(_penmei3_month_day!AD625="","",_penmei3_month_day!AD625)</f>
        <v/>
      </c>
      <c r="BB639" s="522" t="str">
        <f>IF(_penmei3_month_day!AE625="","",_penmei3_month_day!AE625)</f>
        <v/>
      </c>
      <c r="BC639" s="511" t="str">
        <f>IF(_penmei3_month_day!AF625="","",_penmei3_month_day!AF625)</f>
        <v/>
      </c>
      <c r="BD639" s="149" t="s">
        <v>132</v>
      </c>
      <c r="BE639" s="252"/>
    </row>
    <row ht="19.5" customHeight="1" r="640">
      <c r="A640" s="253">
        <f ca="1">IF(HOUR(I640)=0,A639+1,A639)</f>
        <v>43643</v>
      </c>
      <c r="B640" s="254">
        <f ca="1">A640</f>
        <v>43643</v>
      </c>
      <c r="C640" s="255" t="str">
        <f>IF(AND(G640&lt;16,G640&gt;=8),"白",IF(AND(G640&lt;8,G640&gt;=0),"夜",IF(G640&gt;=16,"中")))</f>
        <v>夜</v>
      </c>
      <c r="D640" s="255">
        <f ca="1">DAY(A640)</f>
        <v>27</v>
      </c>
      <c r="E640" s="255">
        <f>E448</f>
        <v>4</v>
      </c>
      <c r="F640" s="256" t="str">
        <f>IF(AND(E640=1),"甲班",IF(AND(E640=2),"乙班",IF(AND(E640=3),"丙班",IF(AND(E640=4),"丁班",))))</f>
        <v>丁班</v>
      </c>
      <c r="G640" s="255">
        <f>IF(I640=0,0,HOUR(I640-0))</f>
        <v>0</v>
      </c>
      <c r="H640" s="257">
        <f>H639</f>
        <v>0.041666666666666699</v>
      </c>
      <c r="I640" s="258">
        <f>IF(HOUR(I639)=0,H640,I639+H640)</f>
        <v>1</v>
      </c>
      <c r="J640" s="485" t="str">
        <f>IF(_penmei2_month_day!A626="","",_penmei2_month_day!A626)</f>
        <v/>
      </c>
      <c r="K640" s="485" t="str">
        <f>IF(_penmei2_month_day!B626="","",_penmei2_month_day!B626)</f>
        <v/>
      </c>
      <c r="L640" s="486" t="str">
        <f>IF(_penmei2_month_day!C626="","",_penmei2_month_day!C626)</f>
        <v/>
      </c>
      <c r="M640" s="487" t="str">
        <f>IF(_penmei2_month_day!D626="","",_penmei2_month_day!D626)</f>
        <v/>
      </c>
      <c r="N640" s="488" t="str">
        <f>IF(_penmei2_month_day!E626="","",_penmei2_month_day!E626)</f>
        <v/>
      </c>
      <c r="O640" s="488" t="str">
        <f>IF(_penmei2_month_day!F626="","",_penmei2_month_day!F626)</f>
        <v/>
      </c>
      <c r="P640" s="486" t="str">
        <f>IF(_penmei2_month_day!G626="","",_penmei2_month_day!G626)</f>
        <v/>
      </c>
      <c r="Q640" s="489" t="str">
        <f>IF(_penmei2_month_day!H626="","",_penmei2_month_day!H626)</f>
        <v/>
      </c>
      <c r="R640" s="490" t="str">
        <f>IF(_penmei2_month_day!I626="","",_penmei2_month_day!I626)</f>
        <v/>
      </c>
      <c r="S640" s="491" t="str">
        <f>IF(_penmei2_month_day!J626="","",_penmei2_month_day!J626)</f>
        <v/>
      </c>
      <c r="T640" s="523" t="str">
        <f>IF(_penmei2_month_day!K626="","",_penmei2_month_day!K626)</f>
        <v/>
      </c>
      <c r="U640" s="486" t="str">
        <f>IF(_penmei2_month_day!L626="","",_penmei2_month_day!L626)</f>
        <v/>
      </c>
      <c r="V640" s="486" t="str">
        <f>IF(_penmei2_month_day!M626="","",_penmei2_month_day!M626)</f>
        <v/>
      </c>
      <c r="W640" s="493" t="str">
        <f>IF(_penmei2_month_day!N626="","",_penmei2_month_day!N626)</f>
        <v/>
      </c>
      <c r="X640" s="494" t="str">
        <f>IF(_penmei3_month_day!A626="","",_penmei3_month_day!A626)</f>
        <v/>
      </c>
      <c r="Y640" s="495" t="str">
        <f>IF(_penmei3_month_day!B626="","",_penmei3_month_day!B626)</f>
        <v/>
      </c>
      <c r="Z640" s="496" t="str">
        <f>IF(_penmei3_month_day!C626="","",_penmei3_month_day!C626)</f>
        <v/>
      </c>
      <c r="AA640" s="485" t="str">
        <f>IF(_penmei3_month_day!D626="","",_penmei3_month_day!D626)</f>
        <v/>
      </c>
      <c r="AB640" s="496" t="str">
        <f>IF(_penmei3_month_day!E626="","",_penmei3_month_day!E626)</f>
        <v/>
      </c>
      <c r="AC640" s="485" t="str">
        <f>IF(_penmei3_month_day!F626="","",_penmei3_month_day!F626)</f>
        <v/>
      </c>
      <c r="AD640" s="494" t="str">
        <f>IF(_penmei3_month_day!G626="","",_penmei3_month_day!G626)</f>
        <v/>
      </c>
      <c r="AE640" s="495" t="str">
        <f>IF(_penmei3_month_day!H626="","",_penmei3_month_day!H626)</f>
        <v/>
      </c>
      <c r="AF640" s="496" t="str">
        <f>IF(_penmei3_month_day!I626="","",_penmei3_month_day!I626)</f>
        <v/>
      </c>
      <c r="AG640" s="485" t="str">
        <f>IF(_penmei3_month_day!J626="","",_penmei3_month_day!J626)</f>
        <v/>
      </c>
      <c r="AH640" s="496" t="str">
        <f>IF(_penmei3_month_day!K626="","",_penmei3_month_day!K626)</f>
        <v/>
      </c>
      <c r="AI640" s="485" t="str">
        <f>IF(_penmei3_month_day!L626="","",_penmei3_month_day!L626)</f>
        <v/>
      </c>
      <c r="AJ640" s="496" t="str">
        <f>IF(_penmei3_month_day!M626="","",_penmei3_month_day!M626)</f>
        <v/>
      </c>
      <c r="AK640" s="485" t="str">
        <f>IF(_penmei3_month_day!N626="","",_penmei3_month_day!N626)</f>
        <v/>
      </c>
      <c r="AL640" s="496" t="str">
        <f>IF(_penmei3_month_day!O626="","",_penmei3_month_day!O626)</f>
        <v/>
      </c>
      <c r="AM640" s="485" t="str">
        <f>IF(_penmei3_month_day!P626="","",_penmei3_month_day!P626)</f>
        <v/>
      </c>
      <c r="AN640" s="496" t="str">
        <f>IF(_penmei3_month_day!Q626="","",_penmei3_month_day!Q626)</f>
        <v/>
      </c>
      <c r="AO640" s="485" t="str">
        <f>IF(_penmei3_month_day!R626="","",_penmei3_month_day!R626)</f>
        <v/>
      </c>
      <c r="AP640" s="496" t="str">
        <f>IF(_penmei3_month_day!S626="","",_penmei3_month_day!S626)</f>
        <v/>
      </c>
      <c r="AQ640" s="485" t="str">
        <f>IF(_penmei3_month_day!T626="","",_penmei3_month_day!T626)</f>
        <v/>
      </c>
      <c r="AR640" s="496" t="str">
        <f>IF(_penmei3_month_day!U626="","",_penmei3_month_day!U626)</f>
        <v/>
      </c>
      <c r="AS640" s="485" t="str">
        <f>IF(_penmei3_month_day!V626="","",_penmei3_month_day!V626)</f>
        <v/>
      </c>
      <c r="AT640" s="496" t="str">
        <f>IF(_penmei3_month_day!W626="","",_penmei3_month_day!W626)</f>
        <v/>
      </c>
      <c r="AU640" s="485" t="str">
        <f>IF(_penmei3_month_day!X626="","",_penmei3_month_day!X626)</f>
        <v/>
      </c>
      <c r="AV640" s="496" t="str">
        <f>IF(_penmei3_month_day!Y626="","",_penmei3_month_day!Y626)</f>
        <v/>
      </c>
      <c r="AW640" s="485" t="str">
        <f>IF(_penmei3_month_day!Z626="","",_penmei3_month_day!Z626)</f>
        <v/>
      </c>
      <c r="AX640" s="496" t="str">
        <f>IF(_penmei3_month_day!AA626="","",_penmei3_month_day!AA626)</f>
        <v/>
      </c>
      <c r="AY640" s="485" t="str">
        <f>IF(_penmei3_month_day!AB626="","",_penmei3_month_day!AB626)</f>
        <v/>
      </c>
      <c r="AZ640" s="496" t="str">
        <f>IF(_penmei3_month_day!AC626="","",_penmei3_month_day!AC626)</f>
        <v/>
      </c>
      <c r="BA640" s="485" t="str">
        <f>IF(_penmei3_month_day!AD626="","",_penmei3_month_day!AD626)</f>
        <v/>
      </c>
      <c r="BB640" s="496" t="str">
        <f>IF(_penmei3_month_day!AE626="","",_penmei3_month_day!AE626)</f>
        <v/>
      </c>
      <c r="BC640" s="485" t="str">
        <f>IF(_penmei3_month_day!AF626="","",_penmei3_month_day!AF626)</f>
        <v/>
      </c>
      <c r="BD640" s="497"/>
      <c r="BE640" s="497"/>
    </row>
    <row ht="19.5" customHeight="1" r="641">
      <c r="A641" s="240">
        <f ca="1">IF(HOUR(I641)=0,A640+1,A640)</f>
        <v>43643</v>
      </c>
      <c r="B641" s="241">
        <f ca="1">A641</f>
        <v>43643</v>
      </c>
      <c r="C641" s="242" t="str">
        <f>IF(AND(G641&lt;16,G641&gt;=8),"白",IF(AND(G641&lt;8,G641&gt;=0),"夜",IF(G641&gt;=16,"中")))</f>
        <v>夜</v>
      </c>
      <c r="D641" s="242">
        <f ca="1">DAY(A641)</f>
        <v>27</v>
      </c>
      <c r="E641" s="242">
        <f>E640</f>
        <v>4</v>
      </c>
      <c r="F641" s="243" t="str">
        <f>IF(AND(E641=1),"甲班",IF(AND(E641=2),"乙班",IF(AND(E641=3),"丙班",IF(AND(E641=4),"丁班",))))</f>
        <v>丁班</v>
      </c>
      <c r="G641" s="242">
        <f>IF(I641=0,0,HOUR(I641-0))</f>
        <v>1</v>
      </c>
      <c r="H641" s="244">
        <f>H640</f>
        <v>0.041666666666666699</v>
      </c>
      <c r="I641" s="245">
        <f>IF(HOUR(I640)=0,H641,I640+H641)</f>
        <v>0.041666666666666699</v>
      </c>
      <c r="J641" s="498" t="str">
        <f>IF(_penmei2_month_day!A627="","",_penmei2_month_day!A627)</f>
        <v/>
      </c>
      <c r="K641" s="498" t="str">
        <f>IF(_penmei2_month_day!B627="","",_penmei2_month_day!B627)</f>
        <v/>
      </c>
      <c r="L641" s="499" t="str">
        <f>IF(_penmei2_month_day!C627="","",_penmei2_month_day!C627)</f>
        <v/>
      </c>
      <c r="M641" s="500" t="str">
        <f>IF(_penmei2_month_day!D627="","",_penmei2_month_day!D627)</f>
        <v/>
      </c>
      <c r="N641" s="501" t="str">
        <f>IF(_penmei2_month_day!E627="","",_penmei2_month_day!E627)</f>
        <v/>
      </c>
      <c r="O641" s="501" t="str">
        <f>IF(_penmei2_month_day!F627="","",_penmei2_month_day!F627)</f>
        <v/>
      </c>
      <c r="P641" s="499" t="str">
        <f>IF(_penmei2_month_day!G627="","",_penmei2_month_day!G627)</f>
        <v/>
      </c>
      <c r="Q641" s="502" t="str">
        <f>IF(_penmei2_month_day!H627="","",_penmei2_month_day!H627)</f>
        <v/>
      </c>
      <c r="R641" s="503" t="str">
        <f>IF(_penmei2_month_day!I627="","",_penmei2_month_day!I627)</f>
        <v/>
      </c>
      <c r="S641" s="504" t="str">
        <f>IF(_penmei2_month_day!J627="","",_penmei2_month_day!J627)</f>
        <v/>
      </c>
      <c r="T641" s="505" t="str">
        <f>IF(_penmei2_month_day!K627="","",_penmei2_month_day!K627)</f>
        <v/>
      </c>
      <c r="U641" s="499" t="str">
        <f>IF(_penmei2_month_day!L627="","",_penmei2_month_day!L627)</f>
        <v/>
      </c>
      <c r="V641" s="499" t="str">
        <f>IF(_penmei2_month_day!M627="","",_penmei2_month_day!M627)</f>
        <v/>
      </c>
      <c r="W641" s="506" t="str">
        <f>IF(_penmei2_month_day!N627="","",_penmei2_month_day!N627)</f>
        <v/>
      </c>
      <c r="X641" s="507" t="str">
        <f>IF(_penmei3_month_day!A627="","",_penmei3_month_day!A627)</f>
        <v/>
      </c>
      <c r="Y641" s="508" t="str">
        <f>IF(_penmei3_month_day!B627="","",_penmei3_month_day!B627)</f>
        <v/>
      </c>
      <c r="Z641" s="509" t="str">
        <f>IF(_penmei3_month_day!C627="","",_penmei3_month_day!C627)</f>
        <v/>
      </c>
      <c r="AA641" s="498" t="str">
        <f>IF(_penmei3_month_day!D627="","",_penmei3_month_day!D627)</f>
        <v/>
      </c>
      <c r="AB641" s="509" t="str">
        <f>IF(_penmei3_month_day!E627="","",_penmei3_month_day!E627)</f>
        <v/>
      </c>
      <c r="AC641" s="498" t="str">
        <f>IF(_penmei3_month_day!F627="","",_penmei3_month_day!F627)</f>
        <v/>
      </c>
      <c r="AD641" s="507" t="str">
        <f>IF(_penmei3_month_day!G627="","",_penmei3_month_day!G627)</f>
        <v/>
      </c>
      <c r="AE641" s="508" t="str">
        <f>IF(_penmei3_month_day!H627="","",_penmei3_month_day!H627)</f>
        <v/>
      </c>
      <c r="AF641" s="509" t="str">
        <f>IF(_penmei3_month_day!I627="","",_penmei3_month_day!I627)</f>
        <v/>
      </c>
      <c r="AG641" s="498" t="str">
        <f>IF(_penmei3_month_day!J627="","",_penmei3_month_day!J627)</f>
        <v/>
      </c>
      <c r="AH641" s="509" t="str">
        <f>IF(_penmei3_month_day!K627="","",_penmei3_month_day!K627)</f>
        <v/>
      </c>
      <c r="AI641" s="498" t="str">
        <f>IF(_penmei3_month_day!L627="","",_penmei3_month_day!L627)</f>
        <v/>
      </c>
      <c r="AJ641" s="509" t="str">
        <f>IF(_penmei3_month_day!M627="","",_penmei3_month_day!M627)</f>
        <v/>
      </c>
      <c r="AK641" s="498" t="str">
        <f>IF(_penmei3_month_day!N627="","",_penmei3_month_day!N627)</f>
        <v/>
      </c>
      <c r="AL641" s="509" t="str">
        <f>IF(_penmei3_month_day!O627="","",_penmei3_month_day!O627)</f>
        <v/>
      </c>
      <c r="AM641" s="498" t="str">
        <f>IF(_penmei3_month_day!P627="","",_penmei3_month_day!P627)</f>
        <v/>
      </c>
      <c r="AN641" s="509" t="str">
        <f>IF(_penmei3_month_day!Q627="","",_penmei3_month_day!Q627)</f>
        <v/>
      </c>
      <c r="AO641" s="498" t="str">
        <f>IF(_penmei3_month_day!R627="","",_penmei3_month_day!R627)</f>
        <v/>
      </c>
      <c r="AP641" s="509" t="str">
        <f>IF(_penmei3_month_day!S627="","",_penmei3_month_day!S627)</f>
        <v/>
      </c>
      <c r="AQ641" s="498" t="str">
        <f>IF(_penmei3_month_day!T627="","",_penmei3_month_day!T627)</f>
        <v/>
      </c>
      <c r="AR641" s="509" t="str">
        <f>IF(_penmei3_month_day!U627="","",_penmei3_month_day!U627)</f>
        <v/>
      </c>
      <c r="AS641" s="498" t="str">
        <f>IF(_penmei3_month_day!V627="","",_penmei3_month_day!V627)</f>
        <v/>
      </c>
      <c r="AT641" s="509" t="str">
        <f>IF(_penmei3_month_day!W627="","",_penmei3_month_day!W627)</f>
        <v/>
      </c>
      <c r="AU641" s="498" t="str">
        <f>IF(_penmei3_month_day!X627="","",_penmei3_month_day!X627)</f>
        <v/>
      </c>
      <c r="AV641" s="509" t="str">
        <f>IF(_penmei3_month_day!Y627="","",_penmei3_month_day!Y627)</f>
        <v/>
      </c>
      <c r="AW641" s="498" t="str">
        <f>IF(_penmei3_month_day!Z627="","",_penmei3_month_day!Z627)</f>
        <v/>
      </c>
      <c r="AX641" s="509" t="str">
        <f>IF(_penmei3_month_day!AA627="","",_penmei3_month_day!AA627)</f>
        <v/>
      </c>
      <c r="AY641" s="498" t="str">
        <f>IF(_penmei3_month_day!AB627="","",_penmei3_month_day!AB627)</f>
        <v/>
      </c>
      <c r="AZ641" s="509" t="str">
        <f>IF(_penmei3_month_day!AC627="","",_penmei3_month_day!AC627)</f>
        <v/>
      </c>
      <c r="BA641" s="498" t="str">
        <f>IF(_penmei3_month_day!AD627="","",_penmei3_month_day!AD627)</f>
        <v/>
      </c>
      <c r="BB641" s="509" t="str">
        <f>IF(_penmei3_month_day!AE627="","",_penmei3_month_day!AE627)</f>
        <v/>
      </c>
      <c r="BC641" s="498" t="str">
        <f>IF(_penmei3_month_day!AF627="","",_penmei3_month_day!AF627)</f>
        <v/>
      </c>
      <c r="BD641" s="510"/>
      <c r="BE641" s="510"/>
    </row>
    <row ht="19.5" customHeight="1" r="642">
      <c r="A642" s="240">
        <f ca="1">IF(HOUR(I642)=0,A641+1,A641)</f>
        <v>43643</v>
      </c>
      <c r="B642" s="241">
        <f ca="1">A642</f>
        <v>43643</v>
      </c>
      <c r="C642" s="242" t="str">
        <f>IF(AND(G642&lt;16,G642&gt;=8),"白",IF(AND(G642&lt;8,G642&gt;=0),"夜",IF(G642&gt;=16,"中")))</f>
        <v>夜</v>
      </c>
      <c r="D642" s="242">
        <f ca="1">DAY(A642)</f>
        <v>27</v>
      </c>
      <c r="E642" s="242">
        <f>E641</f>
        <v>4</v>
      </c>
      <c r="F642" s="243" t="str">
        <f>IF(AND(E642=1),"甲班",IF(AND(E642=2),"乙班",IF(AND(E642=3),"丙班",IF(AND(E642=4),"丁班",))))</f>
        <v>丁班</v>
      </c>
      <c r="G642" s="242">
        <f>IF(I642=0,0,HOUR(I642-0))</f>
        <v>2</v>
      </c>
      <c r="H642" s="244">
        <f>H641</f>
        <v>0.041666666666666699</v>
      </c>
      <c r="I642" s="245">
        <f>IF(HOUR(I641)=0,H642,I641+H642)</f>
        <v>0.083333333333333398</v>
      </c>
      <c r="J642" s="498" t="str">
        <f>IF(_penmei2_month_day!A628="","",_penmei2_month_day!A628)</f>
        <v/>
      </c>
      <c r="K642" s="498" t="str">
        <f>IF(_penmei2_month_day!B628="","",_penmei2_month_day!B628)</f>
        <v/>
      </c>
      <c r="L642" s="499" t="str">
        <f>IF(_penmei2_month_day!C628="","",_penmei2_month_day!C628)</f>
        <v/>
      </c>
      <c r="M642" s="500" t="str">
        <f>IF(_penmei2_month_day!D628="","",_penmei2_month_day!D628)</f>
        <v/>
      </c>
      <c r="N642" s="501" t="str">
        <f>IF(_penmei2_month_day!E628="","",_penmei2_month_day!E628)</f>
        <v/>
      </c>
      <c r="O642" s="501" t="str">
        <f>IF(_penmei2_month_day!F628="","",_penmei2_month_day!F628)</f>
        <v/>
      </c>
      <c r="P642" s="499" t="str">
        <f>IF(_penmei2_month_day!G628="","",_penmei2_month_day!G628)</f>
        <v/>
      </c>
      <c r="Q642" s="502" t="str">
        <f>IF(_penmei2_month_day!H628="","",_penmei2_month_day!H628)</f>
        <v/>
      </c>
      <c r="R642" s="503" t="str">
        <f>IF(_penmei2_month_day!I628="","",_penmei2_month_day!I628)</f>
        <v/>
      </c>
      <c r="S642" s="504" t="str">
        <f>IF(_penmei2_month_day!J628="","",_penmei2_month_day!J628)</f>
        <v/>
      </c>
      <c r="T642" s="505" t="str">
        <f>IF(_penmei2_month_day!K628="","",_penmei2_month_day!K628)</f>
        <v/>
      </c>
      <c r="U642" s="499" t="str">
        <f>IF(_penmei2_month_day!L628="","",_penmei2_month_day!L628)</f>
        <v/>
      </c>
      <c r="V642" s="499" t="str">
        <f>IF(_penmei2_month_day!M628="","",_penmei2_month_day!M628)</f>
        <v/>
      </c>
      <c r="W642" s="506" t="str">
        <f>IF(_penmei2_month_day!N628="","",_penmei2_month_day!N628)</f>
        <v/>
      </c>
      <c r="X642" s="507" t="str">
        <f>IF(_penmei3_month_day!A628="","",_penmei3_month_day!A628)</f>
        <v/>
      </c>
      <c r="Y642" s="508" t="str">
        <f>IF(_penmei3_month_day!B628="","",_penmei3_month_day!B628)</f>
        <v/>
      </c>
      <c r="Z642" s="509" t="str">
        <f>IF(_penmei3_month_day!C628="","",_penmei3_month_day!C628)</f>
        <v/>
      </c>
      <c r="AA642" s="498" t="str">
        <f>IF(_penmei3_month_day!D628="","",_penmei3_month_day!D628)</f>
        <v/>
      </c>
      <c r="AB642" s="509" t="str">
        <f>IF(_penmei3_month_day!E628="","",_penmei3_month_day!E628)</f>
        <v/>
      </c>
      <c r="AC642" s="498" t="str">
        <f>IF(_penmei3_month_day!F628="","",_penmei3_month_day!F628)</f>
        <v/>
      </c>
      <c r="AD642" s="507" t="str">
        <f>IF(_penmei3_month_day!G628="","",_penmei3_month_day!G628)</f>
        <v/>
      </c>
      <c r="AE642" s="508" t="str">
        <f>IF(_penmei3_month_day!H628="","",_penmei3_month_day!H628)</f>
        <v/>
      </c>
      <c r="AF642" s="509" t="str">
        <f>IF(_penmei3_month_day!I628="","",_penmei3_month_day!I628)</f>
        <v/>
      </c>
      <c r="AG642" s="498" t="str">
        <f>IF(_penmei3_month_day!J628="","",_penmei3_month_day!J628)</f>
        <v/>
      </c>
      <c r="AH642" s="509" t="str">
        <f>IF(_penmei3_month_day!K628="","",_penmei3_month_day!K628)</f>
        <v/>
      </c>
      <c r="AI642" s="498" t="str">
        <f>IF(_penmei3_month_day!L628="","",_penmei3_month_day!L628)</f>
        <v/>
      </c>
      <c r="AJ642" s="509" t="str">
        <f>IF(_penmei3_month_day!M628="","",_penmei3_month_day!M628)</f>
        <v/>
      </c>
      <c r="AK642" s="498" t="str">
        <f>IF(_penmei3_month_day!N628="","",_penmei3_month_day!N628)</f>
        <v/>
      </c>
      <c r="AL642" s="509" t="str">
        <f>IF(_penmei3_month_day!O628="","",_penmei3_month_day!O628)</f>
        <v/>
      </c>
      <c r="AM642" s="498" t="str">
        <f>IF(_penmei3_month_day!P628="","",_penmei3_month_day!P628)</f>
        <v/>
      </c>
      <c r="AN642" s="509" t="str">
        <f>IF(_penmei3_month_day!Q628="","",_penmei3_month_day!Q628)</f>
        <v/>
      </c>
      <c r="AO642" s="498" t="str">
        <f>IF(_penmei3_month_day!R628="","",_penmei3_month_day!R628)</f>
        <v/>
      </c>
      <c r="AP642" s="509" t="str">
        <f>IF(_penmei3_month_day!S628="","",_penmei3_month_day!S628)</f>
        <v/>
      </c>
      <c r="AQ642" s="498" t="str">
        <f>IF(_penmei3_month_day!T628="","",_penmei3_month_day!T628)</f>
        <v/>
      </c>
      <c r="AR642" s="509" t="str">
        <f>IF(_penmei3_month_day!U628="","",_penmei3_month_day!U628)</f>
        <v/>
      </c>
      <c r="AS642" s="498" t="str">
        <f>IF(_penmei3_month_day!V628="","",_penmei3_month_day!V628)</f>
        <v/>
      </c>
      <c r="AT642" s="509" t="str">
        <f>IF(_penmei3_month_day!W628="","",_penmei3_month_day!W628)</f>
        <v/>
      </c>
      <c r="AU642" s="498" t="str">
        <f>IF(_penmei3_month_day!X628="","",_penmei3_month_day!X628)</f>
        <v/>
      </c>
      <c r="AV642" s="509" t="str">
        <f>IF(_penmei3_month_day!Y628="","",_penmei3_month_day!Y628)</f>
        <v/>
      </c>
      <c r="AW642" s="498" t="str">
        <f>IF(_penmei3_month_day!Z628="","",_penmei3_month_day!Z628)</f>
        <v/>
      </c>
      <c r="AX642" s="509" t="str">
        <f>IF(_penmei3_month_day!AA628="","",_penmei3_month_day!AA628)</f>
        <v/>
      </c>
      <c r="AY642" s="498" t="str">
        <f>IF(_penmei3_month_day!AB628="","",_penmei3_month_day!AB628)</f>
        <v/>
      </c>
      <c r="AZ642" s="509" t="str">
        <f>IF(_penmei3_month_day!AC628="","",_penmei3_month_day!AC628)</f>
        <v/>
      </c>
      <c r="BA642" s="498" t="str">
        <f>IF(_penmei3_month_day!AD628="","",_penmei3_month_day!AD628)</f>
        <v/>
      </c>
      <c r="BB642" s="509" t="str">
        <f>IF(_penmei3_month_day!AE628="","",_penmei3_month_day!AE628)</f>
        <v/>
      </c>
      <c r="BC642" s="498" t="str">
        <f>IF(_penmei3_month_day!AF628="","",_penmei3_month_day!AF628)</f>
        <v/>
      </c>
      <c r="BD642" s="510"/>
      <c r="BE642" s="510"/>
    </row>
    <row ht="19.5" customHeight="1" r="643">
      <c r="A643" s="240">
        <f ca="1">IF(HOUR(I643)=0,A642+1,A642)</f>
        <v>43643</v>
      </c>
      <c r="B643" s="241">
        <f ca="1">A643</f>
        <v>43643</v>
      </c>
      <c r="C643" s="242" t="str">
        <f>IF(AND(G643&lt;16,G643&gt;=8),"白",IF(AND(G643&lt;8,G643&gt;=0),"夜",IF(G643&gt;=16,"中")))</f>
        <v>夜</v>
      </c>
      <c r="D643" s="242">
        <f ca="1">DAY(A643)</f>
        <v>27</v>
      </c>
      <c r="E643" s="242">
        <f>E642</f>
        <v>4</v>
      </c>
      <c r="F643" s="243" t="str">
        <f>IF(AND(E643=1),"甲班",IF(AND(E643=2),"乙班",IF(AND(E643=3),"丙班",IF(AND(E643=4),"丁班",))))</f>
        <v>丁班</v>
      </c>
      <c r="G643" s="242">
        <f>IF(I643=0,0,HOUR(I643-0))</f>
        <v>3</v>
      </c>
      <c r="H643" s="244">
        <f>H642</f>
        <v>0.041666666666666699</v>
      </c>
      <c r="I643" s="245">
        <f>IF(HOUR(I642)=0,H643,I642+H643)</f>
        <v>0.125</v>
      </c>
      <c r="J643" s="498" t="str">
        <f>IF(_penmei2_month_day!A629="","",_penmei2_month_day!A629)</f>
        <v/>
      </c>
      <c r="K643" s="498" t="str">
        <f>IF(_penmei2_month_day!B629="","",_penmei2_month_day!B629)</f>
        <v/>
      </c>
      <c r="L643" s="499" t="str">
        <f>IF(_penmei2_month_day!C629="","",_penmei2_month_day!C629)</f>
        <v/>
      </c>
      <c r="M643" s="500" t="str">
        <f>IF(_penmei2_month_day!D629="","",_penmei2_month_day!D629)</f>
        <v/>
      </c>
      <c r="N643" s="501" t="str">
        <f>IF(_penmei2_month_day!E629="","",_penmei2_month_day!E629)</f>
        <v/>
      </c>
      <c r="O643" s="501" t="str">
        <f>IF(_penmei2_month_day!F629="","",_penmei2_month_day!F629)</f>
        <v/>
      </c>
      <c r="P643" s="499" t="str">
        <f>IF(_penmei2_month_day!G629="","",_penmei2_month_day!G629)</f>
        <v/>
      </c>
      <c r="Q643" s="502" t="str">
        <f>IF(_penmei2_month_day!H629="","",_penmei2_month_day!H629)</f>
        <v/>
      </c>
      <c r="R643" s="503" t="str">
        <f>IF(_penmei2_month_day!I629="","",_penmei2_month_day!I629)</f>
        <v/>
      </c>
      <c r="S643" s="504" t="str">
        <f>IF(_penmei2_month_day!J629="","",_penmei2_month_day!J629)</f>
        <v/>
      </c>
      <c r="T643" s="505" t="str">
        <f>IF(_penmei2_month_day!K629="","",_penmei2_month_day!K629)</f>
        <v/>
      </c>
      <c r="U643" s="499" t="str">
        <f>IF(_penmei2_month_day!L629="","",_penmei2_month_day!L629)</f>
        <v/>
      </c>
      <c r="V643" s="499" t="str">
        <f>IF(_penmei2_month_day!M629="","",_penmei2_month_day!M629)</f>
        <v/>
      </c>
      <c r="W643" s="506" t="str">
        <f>IF(_penmei2_month_day!N629="","",_penmei2_month_day!N629)</f>
        <v/>
      </c>
      <c r="X643" s="507" t="str">
        <f>IF(_penmei3_month_day!A629="","",_penmei3_month_day!A629)</f>
        <v/>
      </c>
      <c r="Y643" s="508" t="str">
        <f>IF(_penmei3_month_day!B629="","",_penmei3_month_day!B629)</f>
        <v/>
      </c>
      <c r="Z643" s="509" t="str">
        <f>IF(_penmei3_month_day!C629="","",_penmei3_month_day!C629)</f>
        <v/>
      </c>
      <c r="AA643" s="498" t="str">
        <f>IF(_penmei3_month_day!D629="","",_penmei3_month_day!D629)</f>
        <v/>
      </c>
      <c r="AB643" s="509" t="str">
        <f>IF(_penmei3_month_day!E629="","",_penmei3_month_day!E629)</f>
        <v/>
      </c>
      <c r="AC643" s="498" t="str">
        <f>IF(_penmei3_month_day!F629="","",_penmei3_month_day!F629)</f>
        <v/>
      </c>
      <c r="AD643" s="507" t="str">
        <f>IF(_penmei3_month_day!G629="","",_penmei3_month_day!G629)</f>
        <v/>
      </c>
      <c r="AE643" s="508" t="str">
        <f>IF(_penmei3_month_day!H629="","",_penmei3_month_day!H629)</f>
        <v/>
      </c>
      <c r="AF643" s="509" t="str">
        <f>IF(_penmei3_month_day!I629="","",_penmei3_month_day!I629)</f>
        <v/>
      </c>
      <c r="AG643" s="498" t="str">
        <f>IF(_penmei3_month_day!J629="","",_penmei3_month_day!J629)</f>
        <v/>
      </c>
      <c r="AH643" s="509" t="str">
        <f>IF(_penmei3_month_day!K629="","",_penmei3_month_day!K629)</f>
        <v/>
      </c>
      <c r="AI643" s="498" t="str">
        <f>IF(_penmei3_month_day!L629="","",_penmei3_month_day!L629)</f>
        <v/>
      </c>
      <c r="AJ643" s="509" t="str">
        <f>IF(_penmei3_month_day!M629="","",_penmei3_month_day!M629)</f>
        <v/>
      </c>
      <c r="AK643" s="498" t="str">
        <f>IF(_penmei3_month_day!N629="","",_penmei3_month_day!N629)</f>
        <v/>
      </c>
      <c r="AL643" s="509" t="str">
        <f>IF(_penmei3_month_day!O629="","",_penmei3_month_day!O629)</f>
        <v/>
      </c>
      <c r="AM643" s="498" t="str">
        <f>IF(_penmei3_month_day!P629="","",_penmei3_month_day!P629)</f>
        <v/>
      </c>
      <c r="AN643" s="509" t="str">
        <f>IF(_penmei3_month_day!Q629="","",_penmei3_month_day!Q629)</f>
        <v/>
      </c>
      <c r="AO643" s="498" t="str">
        <f>IF(_penmei3_month_day!R629="","",_penmei3_month_day!R629)</f>
        <v/>
      </c>
      <c r="AP643" s="509" t="str">
        <f>IF(_penmei3_month_day!S629="","",_penmei3_month_day!S629)</f>
        <v/>
      </c>
      <c r="AQ643" s="498" t="str">
        <f>IF(_penmei3_month_day!T629="","",_penmei3_month_day!T629)</f>
        <v/>
      </c>
      <c r="AR643" s="509" t="str">
        <f>IF(_penmei3_month_day!U629="","",_penmei3_month_day!U629)</f>
        <v/>
      </c>
      <c r="AS643" s="498" t="str">
        <f>IF(_penmei3_month_day!V629="","",_penmei3_month_day!V629)</f>
        <v/>
      </c>
      <c r="AT643" s="509" t="str">
        <f>IF(_penmei3_month_day!W629="","",_penmei3_month_day!W629)</f>
        <v/>
      </c>
      <c r="AU643" s="498" t="str">
        <f>IF(_penmei3_month_day!X629="","",_penmei3_month_day!X629)</f>
        <v/>
      </c>
      <c r="AV643" s="509" t="str">
        <f>IF(_penmei3_month_day!Y629="","",_penmei3_month_day!Y629)</f>
        <v/>
      </c>
      <c r="AW643" s="498" t="str">
        <f>IF(_penmei3_month_day!Z629="","",_penmei3_month_day!Z629)</f>
        <v/>
      </c>
      <c r="AX643" s="509" t="str">
        <f>IF(_penmei3_month_day!AA629="","",_penmei3_month_day!AA629)</f>
        <v/>
      </c>
      <c r="AY643" s="498" t="str">
        <f>IF(_penmei3_month_day!AB629="","",_penmei3_month_day!AB629)</f>
        <v/>
      </c>
      <c r="AZ643" s="509" t="str">
        <f>IF(_penmei3_month_day!AC629="","",_penmei3_month_day!AC629)</f>
        <v/>
      </c>
      <c r="BA643" s="498" t="str">
        <f>IF(_penmei3_month_day!AD629="","",_penmei3_month_day!AD629)</f>
        <v/>
      </c>
      <c r="BB643" s="509" t="str">
        <f>IF(_penmei3_month_day!AE629="","",_penmei3_month_day!AE629)</f>
        <v/>
      </c>
      <c r="BC643" s="498" t="str">
        <f>IF(_penmei3_month_day!AF629="","",_penmei3_month_day!AF629)</f>
        <v/>
      </c>
      <c r="BD643" s="510"/>
      <c r="BE643" s="510"/>
    </row>
    <row ht="19.5" customHeight="1" r="644">
      <c r="A644" s="240">
        <f ca="1">IF(HOUR(I644)=0,A643+1,A643)</f>
        <v>43643</v>
      </c>
      <c r="B644" s="241">
        <f ca="1">A644</f>
        <v>43643</v>
      </c>
      <c r="C644" s="242" t="str">
        <f>IF(AND(G644&lt;16,G644&gt;=8),"白",IF(AND(G644&lt;8,G644&gt;=0),"夜",IF(G644&gt;=16,"中")))</f>
        <v>夜</v>
      </c>
      <c r="D644" s="242">
        <f ca="1">DAY(A644)</f>
        <v>27</v>
      </c>
      <c r="E644" s="242">
        <f>E643</f>
        <v>4</v>
      </c>
      <c r="F644" s="243" t="str">
        <f>IF(AND(E644=1),"甲班",IF(AND(E644=2),"乙班",IF(AND(E644=3),"丙班",IF(AND(E644=4),"丁班",))))</f>
        <v>丁班</v>
      </c>
      <c r="G644" s="242">
        <f>IF(I644=0,0,HOUR(I644-0))</f>
        <v>4</v>
      </c>
      <c r="H644" s="244">
        <f>H643</f>
        <v>0.041666666666666699</v>
      </c>
      <c r="I644" s="245">
        <f>IF(HOUR(I643)=0,H644,I643+H644)</f>
        <v>0.16666666666666699</v>
      </c>
      <c r="J644" s="498" t="str">
        <f>IF(_penmei2_month_day!A630="","",_penmei2_month_day!A630)</f>
        <v/>
      </c>
      <c r="K644" s="498" t="str">
        <f>IF(_penmei2_month_day!B630="","",_penmei2_month_day!B630)</f>
        <v/>
      </c>
      <c r="L644" s="499" t="str">
        <f>IF(_penmei2_month_day!C630="","",_penmei2_month_day!C630)</f>
        <v/>
      </c>
      <c r="M644" s="500" t="str">
        <f>IF(_penmei2_month_day!D630="","",_penmei2_month_day!D630)</f>
        <v/>
      </c>
      <c r="N644" s="501" t="str">
        <f>IF(_penmei2_month_day!E630="","",_penmei2_month_day!E630)</f>
        <v/>
      </c>
      <c r="O644" s="501" t="str">
        <f>IF(_penmei2_month_day!F630="","",_penmei2_month_day!F630)</f>
        <v/>
      </c>
      <c r="P644" s="499" t="str">
        <f>IF(_penmei2_month_day!G630="","",_penmei2_month_day!G630)</f>
        <v/>
      </c>
      <c r="Q644" s="502" t="str">
        <f>IF(_penmei2_month_day!H630="","",_penmei2_month_day!H630)</f>
        <v/>
      </c>
      <c r="R644" s="503" t="str">
        <f>IF(_penmei2_month_day!I630="","",_penmei2_month_day!I630)</f>
        <v/>
      </c>
      <c r="S644" s="504" t="str">
        <f>IF(_penmei2_month_day!J630="","",_penmei2_month_day!J630)</f>
        <v/>
      </c>
      <c r="T644" s="505" t="str">
        <f>IF(_penmei2_month_day!K630="","",_penmei2_month_day!K630)</f>
        <v/>
      </c>
      <c r="U644" s="499" t="str">
        <f>IF(_penmei2_month_day!L630="","",_penmei2_month_day!L630)</f>
        <v/>
      </c>
      <c r="V644" s="499" t="str">
        <f>IF(_penmei2_month_day!M630="","",_penmei2_month_day!M630)</f>
        <v/>
      </c>
      <c r="W644" s="506" t="str">
        <f>IF(_penmei2_month_day!N630="","",_penmei2_month_day!N630)</f>
        <v/>
      </c>
      <c r="X644" s="507" t="str">
        <f>IF(_penmei3_month_day!A630="","",_penmei3_month_day!A630)</f>
        <v/>
      </c>
      <c r="Y644" s="508" t="str">
        <f>IF(_penmei3_month_day!B630="","",_penmei3_month_day!B630)</f>
        <v/>
      </c>
      <c r="Z644" s="509" t="str">
        <f>IF(_penmei3_month_day!C630="","",_penmei3_month_day!C630)</f>
        <v/>
      </c>
      <c r="AA644" s="498" t="str">
        <f>IF(_penmei3_month_day!D630="","",_penmei3_month_day!D630)</f>
        <v/>
      </c>
      <c r="AB644" s="509" t="str">
        <f>IF(_penmei3_month_day!E630="","",_penmei3_month_day!E630)</f>
        <v/>
      </c>
      <c r="AC644" s="498" t="str">
        <f>IF(_penmei3_month_day!F630="","",_penmei3_month_day!F630)</f>
        <v/>
      </c>
      <c r="AD644" s="507" t="str">
        <f>IF(_penmei3_month_day!G630="","",_penmei3_month_day!G630)</f>
        <v/>
      </c>
      <c r="AE644" s="508" t="str">
        <f>IF(_penmei3_month_day!H630="","",_penmei3_month_day!H630)</f>
        <v/>
      </c>
      <c r="AF644" s="509" t="str">
        <f>IF(_penmei3_month_day!I630="","",_penmei3_month_day!I630)</f>
        <v/>
      </c>
      <c r="AG644" s="498" t="str">
        <f>IF(_penmei3_month_day!J630="","",_penmei3_month_day!J630)</f>
        <v/>
      </c>
      <c r="AH644" s="509" t="str">
        <f>IF(_penmei3_month_day!K630="","",_penmei3_month_day!K630)</f>
        <v/>
      </c>
      <c r="AI644" s="498" t="str">
        <f>IF(_penmei3_month_day!L630="","",_penmei3_month_day!L630)</f>
        <v/>
      </c>
      <c r="AJ644" s="509" t="str">
        <f>IF(_penmei3_month_day!M630="","",_penmei3_month_day!M630)</f>
        <v/>
      </c>
      <c r="AK644" s="498" t="str">
        <f>IF(_penmei3_month_day!N630="","",_penmei3_month_day!N630)</f>
        <v/>
      </c>
      <c r="AL644" s="509" t="str">
        <f>IF(_penmei3_month_day!O630="","",_penmei3_month_day!O630)</f>
        <v/>
      </c>
      <c r="AM644" s="498" t="str">
        <f>IF(_penmei3_month_day!P630="","",_penmei3_month_day!P630)</f>
        <v/>
      </c>
      <c r="AN644" s="509" t="str">
        <f>IF(_penmei3_month_day!Q630="","",_penmei3_month_day!Q630)</f>
        <v/>
      </c>
      <c r="AO644" s="498" t="str">
        <f>IF(_penmei3_month_day!R630="","",_penmei3_month_day!R630)</f>
        <v/>
      </c>
      <c r="AP644" s="509" t="str">
        <f>IF(_penmei3_month_day!S630="","",_penmei3_month_day!S630)</f>
        <v/>
      </c>
      <c r="AQ644" s="498" t="str">
        <f>IF(_penmei3_month_day!T630="","",_penmei3_month_day!T630)</f>
        <v/>
      </c>
      <c r="AR644" s="509" t="str">
        <f>IF(_penmei3_month_day!U630="","",_penmei3_month_day!U630)</f>
        <v/>
      </c>
      <c r="AS644" s="498" t="str">
        <f>IF(_penmei3_month_day!V630="","",_penmei3_month_day!V630)</f>
        <v/>
      </c>
      <c r="AT644" s="509" t="str">
        <f>IF(_penmei3_month_day!W630="","",_penmei3_month_day!W630)</f>
        <v/>
      </c>
      <c r="AU644" s="498" t="str">
        <f>IF(_penmei3_month_day!X630="","",_penmei3_month_day!X630)</f>
        <v/>
      </c>
      <c r="AV644" s="509" t="str">
        <f>IF(_penmei3_month_day!Y630="","",_penmei3_month_day!Y630)</f>
        <v/>
      </c>
      <c r="AW644" s="498" t="str">
        <f>IF(_penmei3_month_day!Z630="","",_penmei3_month_day!Z630)</f>
        <v/>
      </c>
      <c r="AX644" s="509" t="str">
        <f>IF(_penmei3_month_day!AA630="","",_penmei3_month_day!AA630)</f>
        <v/>
      </c>
      <c r="AY644" s="498" t="str">
        <f>IF(_penmei3_month_day!AB630="","",_penmei3_month_day!AB630)</f>
        <v/>
      </c>
      <c r="AZ644" s="509" t="str">
        <f>IF(_penmei3_month_day!AC630="","",_penmei3_month_day!AC630)</f>
        <v/>
      </c>
      <c r="BA644" s="498" t="str">
        <f>IF(_penmei3_month_day!AD630="","",_penmei3_month_day!AD630)</f>
        <v/>
      </c>
      <c r="BB644" s="509" t="str">
        <f>IF(_penmei3_month_day!AE630="","",_penmei3_month_day!AE630)</f>
        <v/>
      </c>
      <c r="BC644" s="498" t="str">
        <f>IF(_penmei3_month_day!AF630="","",_penmei3_month_day!AF630)</f>
        <v/>
      </c>
      <c r="BD644" s="510"/>
      <c r="BE644" s="510"/>
    </row>
    <row ht="19.5" customHeight="1" r="645">
      <c r="A645" s="240">
        <f ca="1">IF(HOUR(I645)=0,A644+1,A644)</f>
        <v>43643</v>
      </c>
      <c r="B645" s="241">
        <f ca="1">A645</f>
        <v>43643</v>
      </c>
      <c r="C645" s="242" t="str">
        <f>IF(AND(G645&lt;16,G645&gt;=8),"白",IF(AND(G645&lt;8,G645&gt;=0),"夜",IF(G645&gt;=16,"中")))</f>
        <v>夜</v>
      </c>
      <c r="D645" s="242">
        <f ca="1">DAY(A645)</f>
        <v>27</v>
      </c>
      <c r="E645" s="242">
        <f>E644</f>
        <v>4</v>
      </c>
      <c r="F645" s="243" t="str">
        <f>IF(AND(E645=1),"甲班",IF(AND(E645=2),"乙班",IF(AND(E645=3),"丙班",IF(AND(E645=4),"丁班",))))</f>
        <v>丁班</v>
      </c>
      <c r="G645" s="242">
        <f>IF(I645=0,0,HOUR(I645-0))</f>
        <v>5</v>
      </c>
      <c r="H645" s="244">
        <f>H644</f>
        <v>0.041666666666666699</v>
      </c>
      <c r="I645" s="245">
        <f>IF(HOUR(I644)=0,H645,I644+H645)</f>
        <v>0.20833333333333301</v>
      </c>
      <c r="J645" s="498" t="str">
        <f>IF(_penmei2_month_day!A631="","",_penmei2_month_day!A631)</f>
        <v/>
      </c>
      <c r="K645" s="498" t="str">
        <f>IF(_penmei2_month_day!B631="","",_penmei2_month_day!B631)</f>
        <v/>
      </c>
      <c r="L645" s="499" t="str">
        <f>IF(_penmei2_month_day!C631="","",_penmei2_month_day!C631)</f>
        <v/>
      </c>
      <c r="M645" s="500" t="str">
        <f>IF(_penmei2_month_day!D631="","",_penmei2_month_day!D631)</f>
        <v/>
      </c>
      <c r="N645" s="501" t="str">
        <f>IF(_penmei2_month_day!E631="","",_penmei2_month_day!E631)</f>
        <v/>
      </c>
      <c r="O645" s="501" t="str">
        <f>IF(_penmei2_month_day!F631="","",_penmei2_month_day!F631)</f>
        <v/>
      </c>
      <c r="P645" s="499" t="str">
        <f>IF(_penmei2_month_day!G631="","",_penmei2_month_day!G631)</f>
        <v/>
      </c>
      <c r="Q645" s="502" t="str">
        <f>IF(_penmei2_month_day!H631="","",_penmei2_month_day!H631)</f>
        <v/>
      </c>
      <c r="R645" s="503" t="str">
        <f>IF(_penmei2_month_day!I631="","",_penmei2_month_day!I631)</f>
        <v/>
      </c>
      <c r="S645" s="504" t="str">
        <f>IF(_penmei2_month_day!J631="","",_penmei2_month_day!J631)</f>
        <v/>
      </c>
      <c r="T645" s="505" t="str">
        <f>IF(_penmei2_month_day!K631="","",_penmei2_month_day!K631)</f>
        <v/>
      </c>
      <c r="U645" s="499" t="str">
        <f>IF(_penmei2_month_day!L631="","",_penmei2_month_day!L631)</f>
        <v/>
      </c>
      <c r="V645" s="499" t="str">
        <f>IF(_penmei2_month_day!M631="","",_penmei2_month_day!M631)</f>
        <v/>
      </c>
      <c r="W645" s="506" t="str">
        <f>IF(_penmei2_month_day!N631="","",_penmei2_month_day!N631)</f>
        <v/>
      </c>
      <c r="X645" s="507" t="str">
        <f>IF(_penmei3_month_day!A631="","",_penmei3_month_day!A631)</f>
        <v/>
      </c>
      <c r="Y645" s="508" t="str">
        <f>IF(_penmei3_month_day!B631="","",_penmei3_month_day!B631)</f>
        <v/>
      </c>
      <c r="Z645" s="509" t="str">
        <f>IF(_penmei3_month_day!C631="","",_penmei3_month_day!C631)</f>
        <v/>
      </c>
      <c r="AA645" s="498" t="str">
        <f>IF(_penmei3_month_day!D631="","",_penmei3_month_day!D631)</f>
        <v/>
      </c>
      <c r="AB645" s="509" t="str">
        <f>IF(_penmei3_month_day!E631="","",_penmei3_month_day!E631)</f>
        <v/>
      </c>
      <c r="AC645" s="498" t="str">
        <f>IF(_penmei3_month_day!F631="","",_penmei3_month_day!F631)</f>
        <v/>
      </c>
      <c r="AD645" s="507" t="str">
        <f>IF(_penmei3_month_day!G631="","",_penmei3_month_day!G631)</f>
        <v/>
      </c>
      <c r="AE645" s="508" t="str">
        <f>IF(_penmei3_month_day!H631="","",_penmei3_month_day!H631)</f>
        <v/>
      </c>
      <c r="AF645" s="509" t="str">
        <f>IF(_penmei3_month_day!I631="","",_penmei3_month_day!I631)</f>
        <v/>
      </c>
      <c r="AG645" s="498" t="str">
        <f>IF(_penmei3_month_day!J631="","",_penmei3_month_day!J631)</f>
        <v/>
      </c>
      <c r="AH645" s="509" t="str">
        <f>IF(_penmei3_month_day!K631="","",_penmei3_month_day!K631)</f>
        <v/>
      </c>
      <c r="AI645" s="498" t="str">
        <f>IF(_penmei3_month_day!L631="","",_penmei3_month_day!L631)</f>
        <v/>
      </c>
      <c r="AJ645" s="509" t="str">
        <f>IF(_penmei3_month_day!M631="","",_penmei3_month_day!M631)</f>
        <v/>
      </c>
      <c r="AK645" s="498" t="str">
        <f>IF(_penmei3_month_day!N631="","",_penmei3_month_day!N631)</f>
        <v/>
      </c>
      <c r="AL645" s="509" t="str">
        <f>IF(_penmei3_month_day!O631="","",_penmei3_month_day!O631)</f>
        <v/>
      </c>
      <c r="AM645" s="498" t="str">
        <f>IF(_penmei3_month_day!P631="","",_penmei3_month_day!P631)</f>
        <v/>
      </c>
      <c r="AN645" s="509" t="str">
        <f>IF(_penmei3_month_day!Q631="","",_penmei3_month_day!Q631)</f>
        <v/>
      </c>
      <c r="AO645" s="498" t="str">
        <f>IF(_penmei3_month_day!R631="","",_penmei3_month_day!R631)</f>
        <v/>
      </c>
      <c r="AP645" s="509" t="str">
        <f>IF(_penmei3_month_day!S631="","",_penmei3_month_day!S631)</f>
        <v/>
      </c>
      <c r="AQ645" s="498" t="str">
        <f>IF(_penmei3_month_day!T631="","",_penmei3_month_day!T631)</f>
        <v/>
      </c>
      <c r="AR645" s="509" t="str">
        <f>IF(_penmei3_month_day!U631="","",_penmei3_month_day!U631)</f>
        <v/>
      </c>
      <c r="AS645" s="498" t="str">
        <f>IF(_penmei3_month_day!V631="","",_penmei3_month_day!V631)</f>
        <v/>
      </c>
      <c r="AT645" s="509" t="str">
        <f>IF(_penmei3_month_day!W631="","",_penmei3_month_day!W631)</f>
        <v/>
      </c>
      <c r="AU645" s="498" t="str">
        <f>IF(_penmei3_month_day!X631="","",_penmei3_month_day!X631)</f>
        <v/>
      </c>
      <c r="AV645" s="509" t="str">
        <f>IF(_penmei3_month_day!Y631="","",_penmei3_month_day!Y631)</f>
        <v/>
      </c>
      <c r="AW645" s="498" t="str">
        <f>IF(_penmei3_month_day!Z631="","",_penmei3_month_day!Z631)</f>
        <v/>
      </c>
      <c r="AX645" s="509" t="str">
        <f>IF(_penmei3_month_day!AA631="","",_penmei3_month_day!AA631)</f>
        <v/>
      </c>
      <c r="AY645" s="498" t="str">
        <f>IF(_penmei3_month_day!AB631="","",_penmei3_month_day!AB631)</f>
        <v/>
      </c>
      <c r="AZ645" s="509" t="str">
        <f>IF(_penmei3_month_day!AC631="","",_penmei3_month_day!AC631)</f>
        <v/>
      </c>
      <c r="BA645" s="498" t="str">
        <f>IF(_penmei3_month_day!AD631="","",_penmei3_month_day!AD631)</f>
        <v/>
      </c>
      <c r="BB645" s="509" t="str">
        <f>IF(_penmei3_month_day!AE631="","",_penmei3_month_day!AE631)</f>
        <v/>
      </c>
      <c r="BC645" s="498" t="str">
        <f>IF(_penmei3_month_day!AF631="","",_penmei3_month_day!AF631)</f>
        <v/>
      </c>
      <c r="BD645" s="510"/>
      <c r="BE645" s="510"/>
    </row>
    <row ht="19.5" customHeight="1" r="646">
      <c r="A646" s="240">
        <f ca="1">IF(HOUR(I646)=0,A645+1,A645)</f>
        <v>43643</v>
      </c>
      <c r="B646" s="241">
        <f ca="1">A646</f>
        <v>43643</v>
      </c>
      <c r="C646" s="242" t="str">
        <f>IF(AND(G646&lt;16,G646&gt;=8),"白",IF(AND(G646&lt;8,G646&gt;=0),"夜",IF(G646&gt;=16,"中")))</f>
        <v>夜</v>
      </c>
      <c r="D646" s="242">
        <f ca="1">DAY(A646)</f>
        <v>27</v>
      </c>
      <c r="E646" s="242">
        <f>E645</f>
        <v>4</v>
      </c>
      <c r="F646" s="243" t="str">
        <f>IF(AND(E646=1),"甲班",IF(AND(E646=2),"乙班",IF(AND(E646=3),"丙班",IF(AND(E646=4),"丁班",))))</f>
        <v>丁班</v>
      </c>
      <c r="G646" s="242">
        <f>IF(I646=0,0,HOUR(I646-0))</f>
        <v>6</v>
      </c>
      <c r="H646" s="244">
        <f>H645</f>
        <v>0.041666666666666699</v>
      </c>
      <c r="I646" s="245">
        <f>IF(HOUR(I645)=0,H646,I645+H646)</f>
        <v>0.25</v>
      </c>
      <c r="J646" s="498" t="str">
        <f>IF(_penmei2_month_day!A632="","",_penmei2_month_day!A632)</f>
        <v/>
      </c>
      <c r="K646" s="498" t="str">
        <f>IF(_penmei2_month_day!B632="","",_penmei2_month_day!B632)</f>
        <v/>
      </c>
      <c r="L646" s="499" t="str">
        <f>IF(_penmei2_month_day!C632="","",_penmei2_month_day!C632)</f>
        <v/>
      </c>
      <c r="M646" s="500" t="str">
        <f>IF(_penmei2_month_day!D632="","",_penmei2_month_day!D632)</f>
        <v/>
      </c>
      <c r="N646" s="501" t="str">
        <f>IF(_penmei2_month_day!E632="","",_penmei2_month_day!E632)</f>
        <v/>
      </c>
      <c r="O646" s="501" t="str">
        <f>IF(_penmei2_month_day!F632="","",_penmei2_month_day!F632)</f>
        <v/>
      </c>
      <c r="P646" s="499" t="str">
        <f>IF(_penmei2_month_day!G632="","",_penmei2_month_day!G632)</f>
        <v/>
      </c>
      <c r="Q646" s="502" t="str">
        <f>IF(_penmei2_month_day!H632="","",_penmei2_month_day!H632)</f>
        <v/>
      </c>
      <c r="R646" s="503" t="str">
        <f>IF(_penmei2_month_day!I632="","",_penmei2_month_day!I632)</f>
        <v/>
      </c>
      <c r="S646" s="504" t="str">
        <f>IF(_penmei2_month_day!J632="","",_penmei2_month_day!J632)</f>
        <v/>
      </c>
      <c r="T646" s="505" t="str">
        <f>IF(_penmei2_month_day!K632="","",_penmei2_month_day!K632)</f>
        <v/>
      </c>
      <c r="U646" s="499" t="str">
        <f>IF(_penmei2_month_day!L632="","",_penmei2_month_day!L632)</f>
        <v/>
      </c>
      <c r="V646" s="499" t="str">
        <f>IF(_penmei2_month_day!M632="","",_penmei2_month_day!M632)</f>
        <v/>
      </c>
      <c r="W646" s="506" t="str">
        <f>IF(_penmei2_month_day!N632="","",_penmei2_month_day!N632)</f>
        <v/>
      </c>
      <c r="X646" s="507" t="str">
        <f>IF(_penmei3_month_day!A632="","",_penmei3_month_day!A632)</f>
        <v/>
      </c>
      <c r="Y646" s="508" t="str">
        <f>IF(_penmei3_month_day!B632="","",_penmei3_month_day!B632)</f>
        <v/>
      </c>
      <c r="Z646" s="509" t="str">
        <f>IF(_penmei3_month_day!C632="","",_penmei3_month_day!C632)</f>
        <v/>
      </c>
      <c r="AA646" s="498" t="str">
        <f>IF(_penmei3_month_day!D632="","",_penmei3_month_day!D632)</f>
        <v/>
      </c>
      <c r="AB646" s="509" t="str">
        <f>IF(_penmei3_month_day!E632="","",_penmei3_month_day!E632)</f>
        <v/>
      </c>
      <c r="AC646" s="498" t="str">
        <f>IF(_penmei3_month_day!F632="","",_penmei3_month_day!F632)</f>
        <v/>
      </c>
      <c r="AD646" s="507" t="str">
        <f>IF(_penmei3_month_day!G632="","",_penmei3_month_day!G632)</f>
        <v/>
      </c>
      <c r="AE646" s="508" t="str">
        <f>IF(_penmei3_month_day!H632="","",_penmei3_month_day!H632)</f>
        <v/>
      </c>
      <c r="AF646" s="509" t="str">
        <f>IF(_penmei3_month_day!I632="","",_penmei3_month_day!I632)</f>
        <v/>
      </c>
      <c r="AG646" s="498" t="str">
        <f>IF(_penmei3_month_day!J632="","",_penmei3_month_day!J632)</f>
        <v/>
      </c>
      <c r="AH646" s="509" t="str">
        <f>IF(_penmei3_month_day!K632="","",_penmei3_month_day!K632)</f>
        <v/>
      </c>
      <c r="AI646" s="498" t="str">
        <f>IF(_penmei3_month_day!L632="","",_penmei3_month_day!L632)</f>
        <v/>
      </c>
      <c r="AJ646" s="509" t="str">
        <f>IF(_penmei3_month_day!M632="","",_penmei3_month_day!M632)</f>
        <v/>
      </c>
      <c r="AK646" s="498" t="str">
        <f>IF(_penmei3_month_day!N632="","",_penmei3_month_day!N632)</f>
        <v/>
      </c>
      <c r="AL646" s="509" t="str">
        <f>IF(_penmei3_month_day!O632="","",_penmei3_month_day!O632)</f>
        <v/>
      </c>
      <c r="AM646" s="498" t="str">
        <f>IF(_penmei3_month_day!P632="","",_penmei3_month_day!P632)</f>
        <v/>
      </c>
      <c r="AN646" s="509" t="str">
        <f>IF(_penmei3_month_day!Q632="","",_penmei3_month_day!Q632)</f>
        <v/>
      </c>
      <c r="AO646" s="498" t="str">
        <f>IF(_penmei3_month_day!R632="","",_penmei3_month_day!R632)</f>
        <v/>
      </c>
      <c r="AP646" s="509" t="str">
        <f>IF(_penmei3_month_day!S632="","",_penmei3_month_day!S632)</f>
        <v/>
      </c>
      <c r="AQ646" s="498" t="str">
        <f>IF(_penmei3_month_day!T632="","",_penmei3_month_day!T632)</f>
        <v/>
      </c>
      <c r="AR646" s="509" t="str">
        <f>IF(_penmei3_month_day!U632="","",_penmei3_month_day!U632)</f>
        <v/>
      </c>
      <c r="AS646" s="498" t="str">
        <f>IF(_penmei3_month_day!V632="","",_penmei3_month_day!V632)</f>
        <v/>
      </c>
      <c r="AT646" s="509" t="str">
        <f>IF(_penmei3_month_day!W632="","",_penmei3_month_day!W632)</f>
        <v/>
      </c>
      <c r="AU646" s="498" t="str">
        <f>IF(_penmei3_month_day!X632="","",_penmei3_month_day!X632)</f>
        <v/>
      </c>
      <c r="AV646" s="509" t="str">
        <f>IF(_penmei3_month_day!Y632="","",_penmei3_month_day!Y632)</f>
        <v/>
      </c>
      <c r="AW646" s="498" t="str">
        <f>IF(_penmei3_month_day!Z632="","",_penmei3_month_day!Z632)</f>
        <v/>
      </c>
      <c r="AX646" s="509" t="str">
        <f>IF(_penmei3_month_day!AA632="","",_penmei3_month_day!AA632)</f>
        <v/>
      </c>
      <c r="AY646" s="498" t="str">
        <f>IF(_penmei3_month_day!AB632="","",_penmei3_month_day!AB632)</f>
        <v/>
      </c>
      <c r="AZ646" s="509" t="str">
        <f>IF(_penmei3_month_day!AC632="","",_penmei3_month_day!AC632)</f>
        <v/>
      </c>
      <c r="BA646" s="498" t="str">
        <f>IF(_penmei3_month_day!AD632="","",_penmei3_month_day!AD632)</f>
        <v/>
      </c>
      <c r="BB646" s="509" t="str">
        <f>IF(_penmei3_month_day!AE632="","",_penmei3_month_day!AE632)</f>
        <v/>
      </c>
      <c r="BC646" s="498" t="str">
        <f>IF(_penmei3_month_day!AF632="","",_penmei3_month_day!AF632)</f>
        <v/>
      </c>
      <c r="BD646" s="510"/>
      <c r="BE646" s="510"/>
    </row>
    <row ht="19.5" customHeight="1" r="647">
      <c r="A647" s="246">
        <f ca="1">IF(HOUR(I647)=0,A646+1,A646)</f>
        <v>43643</v>
      </c>
      <c r="B647" s="247">
        <f ca="1">A647</f>
        <v>43643</v>
      </c>
      <c r="C647" s="248" t="str">
        <f>IF(AND(G647&lt;16,G647&gt;=8),"白",IF(AND(G647&lt;8,G647&gt;=0),"夜",IF(G647&gt;=16,"中")))</f>
        <v>夜</v>
      </c>
      <c r="D647" s="248">
        <f ca="1">DAY(A647)</f>
        <v>27</v>
      </c>
      <c r="E647" s="248">
        <f>E646</f>
        <v>4</v>
      </c>
      <c r="F647" s="249" t="str">
        <f>IF(AND(E647=1),"甲班",IF(AND(E647=2),"乙班",IF(AND(E647=3),"丙班",IF(AND(E647=4),"丁班",))))</f>
        <v>丁班</v>
      </c>
      <c r="G647" s="248">
        <f>IF(I647=0,0,HOUR(I647-0))</f>
        <v>7</v>
      </c>
      <c r="H647" s="250">
        <f>H646</f>
        <v>0.041666666666666699</v>
      </c>
      <c r="I647" s="251">
        <f>IF(HOUR(I646)=0,H647,I646+H647)</f>
        <v>0.29166666666666702</v>
      </c>
      <c r="J647" s="511" t="str">
        <f>IF(_penmei2_month_day!A633="","",_penmei2_month_day!A633)</f>
        <v/>
      </c>
      <c r="K647" s="511" t="str">
        <f>IF(_penmei2_month_day!B633="","",_penmei2_month_day!B633)</f>
        <v/>
      </c>
      <c r="L647" s="512" t="str">
        <f>IF(_penmei2_month_day!C633="","",_penmei2_month_day!C633)</f>
        <v/>
      </c>
      <c r="M647" s="513" t="str">
        <f>IF(_penmei2_month_day!D633="","",_penmei2_month_day!D633)</f>
        <v/>
      </c>
      <c r="N647" s="514" t="str">
        <f>IF(_penmei2_month_day!E633="","",_penmei2_month_day!E633)</f>
        <v/>
      </c>
      <c r="O647" s="514" t="str">
        <f>IF(_penmei2_month_day!F633="","",_penmei2_month_day!F633)</f>
        <v/>
      </c>
      <c r="P647" s="512" t="str">
        <f>IF(_penmei2_month_day!G633="","",_penmei2_month_day!G633)</f>
        <v/>
      </c>
      <c r="Q647" s="515" t="str">
        <f>IF(_penmei2_month_day!H633="","",_penmei2_month_day!H633)</f>
        <v/>
      </c>
      <c r="R647" s="516" t="str">
        <f>IF(_penmei2_month_day!I633="","",_penmei2_month_day!I633)</f>
        <v/>
      </c>
      <c r="S647" s="517" t="str">
        <f>IF(_penmei2_month_day!J633="","",_penmei2_month_day!J633)</f>
        <v/>
      </c>
      <c r="T647" s="518" t="str">
        <f>IF(_penmei2_month_day!K633="","",_penmei2_month_day!K633)</f>
        <v/>
      </c>
      <c r="U647" s="512" t="str">
        <f>IF(_penmei2_month_day!L633="","",_penmei2_month_day!L633)</f>
        <v/>
      </c>
      <c r="V647" s="512" t="str">
        <f>IF(_penmei2_month_day!M633="","",_penmei2_month_day!M633)</f>
        <v/>
      </c>
      <c r="W647" s="519" t="str">
        <f>IF(_penmei2_month_day!N633="","",_penmei2_month_day!N633)</f>
        <v/>
      </c>
      <c r="X647" s="520" t="str">
        <f>IF(_penmei3_month_day!A633="","",_penmei3_month_day!A633)</f>
        <v/>
      </c>
      <c r="Y647" s="521" t="str">
        <f>IF(_penmei3_month_day!B633="","",_penmei3_month_day!B633)</f>
        <v/>
      </c>
      <c r="Z647" s="522" t="str">
        <f>IF(_penmei3_month_day!C633="","",_penmei3_month_day!C633)</f>
        <v/>
      </c>
      <c r="AA647" s="511" t="str">
        <f>IF(_penmei3_month_day!D633="","",_penmei3_month_day!D633)</f>
        <v/>
      </c>
      <c r="AB647" s="522" t="str">
        <f>IF(_penmei3_month_day!E633="","",_penmei3_month_day!E633)</f>
        <v/>
      </c>
      <c r="AC647" s="511" t="str">
        <f>IF(_penmei3_month_day!F633="","",_penmei3_month_day!F633)</f>
        <v/>
      </c>
      <c r="AD647" s="520" t="str">
        <f>IF(_penmei3_month_day!G633="","",_penmei3_month_day!G633)</f>
        <v/>
      </c>
      <c r="AE647" s="521" t="str">
        <f>IF(_penmei3_month_day!H633="","",_penmei3_month_day!H633)</f>
        <v/>
      </c>
      <c r="AF647" s="522" t="str">
        <f>IF(_penmei3_month_day!I633="","",_penmei3_month_day!I633)</f>
        <v/>
      </c>
      <c r="AG647" s="511" t="str">
        <f>IF(_penmei3_month_day!J633="","",_penmei3_month_day!J633)</f>
        <v/>
      </c>
      <c r="AH647" s="522" t="str">
        <f>IF(_penmei3_month_day!K633="","",_penmei3_month_day!K633)</f>
        <v/>
      </c>
      <c r="AI647" s="511" t="str">
        <f>IF(_penmei3_month_day!L633="","",_penmei3_month_day!L633)</f>
        <v/>
      </c>
      <c r="AJ647" s="522" t="str">
        <f>IF(_penmei3_month_day!M633="","",_penmei3_month_day!M633)</f>
        <v/>
      </c>
      <c r="AK647" s="511" t="str">
        <f>IF(_penmei3_month_day!N633="","",_penmei3_month_day!N633)</f>
        <v/>
      </c>
      <c r="AL647" s="522" t="str">
        <f>IF(_penmei3_month_day!O633="","",_penmei3_month_day!O633)</f>
        <v/>
      </c>
      <c r="AM647" s="511" t="str">
        <f>IF(_penmei3_month_day!P633="","",_penmei3_month_day!P633)</f>
        <v/>
      </c>
      <c r="AN647" s="522" t="str">
        <f>IF(_penmei3_month_day!Q633="","",_penmei3_month_day!Q633)</f>
        <v/>
      </c>
      <c r="AO647" s="511" t="str">
        <f>IF(_penmei3_month_day!R633="","",_penmei3_month_day!R633)</f>
        <v/>
      </c>
      <c r="AP647" s="522" t="str">
        <f>IF(_penmei3_month_day!S633="","",_penmei3_month_day!S633)</f>
        <v/>
      </c>
      <c r="AQ647" s="511" t="str">
        <f>IF(_penmei3_month_day!T633="","",_penmei3_month_day!T633)</f>
        <v/>
      </c>
      <c r="AR647" s="522" t="str">
        <f>IF(_penmei3_month_day!U633="","",_penmei3_month_day!U633)</f>
        <v/>
      </c>
      <c r="AS647" s="511" t="str">
        <f>IF(_penmei3_month_day!V633="","",_penmei3_month_day!V633)</f>
        <v/>
      </c>
      <c r="AT647" s="522" t="str">
        <f>IF(_penmei3_month_day!W633="","",_penmei3_month_day!W633)</f>
        <v/>
      </c>
      <c r="AU647" s="511" t="str">
        <f>IF(_penmei3_month_day!X633="","",_penmei3_month_day!X633)</f>
        <v/>
      </c>
      <c r="AV647" s="522" t="str">
        <f>IF(_penmei3_month_day!Y633="","",_penmei3_month_day!Y633)</f>
        <v/>
      </c>
      <c r="AW647" s="511" t="str">
        <f>IF(_penmei3_month_day!Z633="","",_penmei3_month_day!Z633)</f>
        <v/>
      </c>
      <c r="AX647" s="522" t="str">
        <f>IF(_penmei3_month_day!AA633="","",_penmei3_month_day!AA633)</f>
        <v/>
      </c>
      <c r="AY647" s="511" t="str">
        <f>IF(_penmei3_month_day!AB633="","",_penmei3_month_day!AB633)</f>
        <v/>
      </c>
      <c r="AZ647" s="522" t="str">
        <f>IF(_penmei3_month_day!AC633="","",_penmei3_month_day!AC633)</f>
        <v/>
      </c>
      <c r="BA647" s="511" t="str">
        <f>IF(_penmei3_month_day!AD633="","",_penmei3_month_day!AD633)</f>
        <v/>
      </c>
      <c r="BB647" s="522" t="str">
        <f>IF(_penmei3_month_day!AE633="","",_penmei3_month_day!AE633)</f>
        <v/>
      </c>
      <c r="BC647" s="511" t="str">
        <f>IF(_penmei3_month_day!AF633="","",_penmei3_month_day!AF633)</f>
        <v/>
      </c>
      <c r="BD647" s="149" t="s">
        <v>132</v>
      </c>
      <c r="BE647" s="252"/>
    </row>
    <row ht="19.5" customHeight="1" r="648">
      <c r="A648" s="253">
        <f ca="1">IF(HOUR(I648)=0,A647+1,A647)</f>
        <v>43643</v>
      </c>
      <c r="B648" s="254">
        <f ca="1">A648</f>
        <v>43643</v>
      </c>
      <c r="C648" s="255" t="str">
        <f>IF(AND(G648&lt;16,G648&gt;=8),"白",IF(AND(G648&lt;8,G648&gt;=0),"夜",IF(G648&gt;=16,"中")))</f>
        <v>白</v>
      </c>
      <c r="D648" s="255">
        <f ca="1">DAY(A648)</f>
        <v>27</v>
      </c>
      <c r="E648" s="255">
        <f>IF(AND(E640=4),1,IF(AND(E640&lt;4),(E640+1),))</f>
        <v>1</v>
      </c>
      <c r="F648" s="256" t="str">
        <f>IF(AND(E648=1),"甲班",IF(AND(E648=2),"乙班",IF(AND(E648=3),"丙班",IF(AND(E648=4),"丁班",))))</f>
        <v>甲班</v>
      </c>
      <c r="G648" s="255">
        <f>IF(I648=0,0,HOUR(I648-0))</f>
        <v>8</v>
      </c>
      <c r="H648" s="257">
        <f>H647</f>
        <v>0.041666666666666699</v>
      </c>
      <c r="I648" s="258">
        <f>IF(HOUR(I647)=0,H648,I647+H648)</f>
        <v>0.33333333333333398</v>
      </c>
      <c r="J648" s="485" t="str">
        <f>IF(_penmei2_month_day!A634="","",_penmei2_month_day!A634)</f>
        <v/>
      </c>
      <c r="K648" s="485" t="str">
        <f>IF(_penmei2_month_day!B634="","",_penmei2_month_day!B634)</f>
        <v/>
      </c>
      <c r="L648" s="486" t="str">
        <f>IF(_penmei2_month_day!C634="","",_penmei2_month_day!C634)</f>
        <v/>
      </c>
      <c r="M648" s="487" t="str">
        <f>IF(_penmei2_month_day!D634="","",_penmei2_month_day!D634)</f>
        <v/>
      </c>
      <c r="N648" s="488" t="str">
        <f>IF(_penmei2_month_day!E634="","",_penmei2_month_day!E634)</f>
        <v/>
      </c>
      <c r="O648" s="488" t="str">
        <f>IF(_penmei2_month_day!F634="","",_penmei2_month_day!F634)</f>
        <v/>
      </c>
      <c r="P648" s="486" t="str">
        <f>IF(_penmei2_month_day!G634="","",_penmei2_month_day!G634)</f>
        <v/>
      </c>
      <c r="Q648" s="489" t="str">
        <f>IF(_penmei2_month_day!H634="","",_penmei2_month_day!H634)</f>
        <v/>
      </c>
      <c r="R648" s="490" t="str">
        <f>IF(_penmei2_month_day!I634="","",_penmei2_month_day!I634)</f>
        <v/>
      </c>
      <c r="S648" s="491" t="str">
        <f>IF(_penmei2_month_day!J634="","",_penmei2_month_day!J634)</f>
        <v/>
      </c>
      <c r="T648" s="523" t="str">
        <f>IF(_penmei2_month_day!K634="","",_penmei2_month_day!K634)</f>
        <v/>
      </c>
      <c r="U648" s="486" t="str">
        <f>IF(_penmei2_month_day!L634="","",_penmei2_month_day!L634)</f>
        <v/>
      </c>
      <c r="V648" s="486" t="str">
        <f>IF(_penmei2_month_day!M634="","",_penmei2_month_day!M634)</f>
        <v/>
      </c>
      <c r="W648" s="493" t="str">
        <f>IF(_penmei2_month_day!N634="","",_penmei2_month_day!N634)</f>
        <v/>
      </c>
      <c r="X648" s="494" t="str">
        <f>IF(_penmei3_month_day!A634="","",_penmei3_month_day!A634)</f>
        <v/>
      </c>
      <c r="Y648" s="495" t="str">
        <f>IF(_penmei3_month_day!B634="","",_penmei3_month_day!B634)</f>
        <v/>
      </c>
      <c r="Z648" s="496" t="str">
        <f>IF(_penmei3_month_day!C634="","",_penmei3_month_day!C634)</f>
        <v/>
      </c>
      <c r="AA648" s="485" t="str">
        <f>IF(_penmei3_month_day!D634="","",_penmei3_month_day!D634)</f>
        <v/>
      </c>
      <c r="AB648" s="496" t="str">
        <f>IF(_penmei3_month_day!E634="","",_penmei3_month_day!E634)</f>
        <v/>
      </c>
      <c r="AC648" s="485" t="str">
        <f>IF(_penmei3_month_day!F634="","",_penmei3_month_day!F634)</f>
        <v/>
      </c>
      <c r="AD648" s="494" t="str">
        <f>IF(_penmei3_month_day!G634="","",_penmei3_month_day!G634)</f>
        <v/>
      </c>
      <c r="AE648" s="495" t="str">
        <f>IF(_penmei3_month_day!H634="","",_penmei3_month_day!H634)</f>
        <v/>
      </c>
      <c r="AF648" s="496" t="str">
        <f>IF(_penmei3_month_day!I634="","",_penmei3_month_day!I634)</f>
        <v/>
      </c>
      <c r="AG648" s="485" t="str">
        <f>IF(_penmei3_month_day!J634="","",_penmei3_month_day!J634)</f>
        <v/>
      </c>
      <c r="AH648" s="496" t="str">
        <f>IF(_penmei3_month_day!K634="","",_penmei3_month_day!K634)</f>
        <v/>
      </c>
      <c r="AI648" s="485" t="str">
        <f>IF(_penmei3_month_day!L634="","",_penmei3_month_day!L634)</f>
        <v/>
      </c>
      <c r="AJ648" s="496" t="str">
        <f>IF(_penmei3_month_day!M634="","",_penmei3_month_day!M634)</f>
        <v/>
      </c>
      <c r="AK648" s="485" t="str">
        <f>IF(_penmei3_month_day!N634="","",_penmei3_month_day!N634)</f>
        <v/>
      </c>
      <c r="AL648" s="496" t="str">
        <f>IF(_penmei3_month_day!O634="","",_penmei3_month_day!O634)</f>
        <v/>
      </c>
      <c r="AM648" s="485" t="str">
        <f>IF(_penmei3_month_day!P634="","",_penmei3_month_day!P634)</f>
        <v/>
      </c>
      <c r="AN648" s="496" t="str">
        <f>IF(_penmei3_month_day!Q634="","",_penmei3_month_day!Q634)</f>
        <v/>
      </c>
      <c r="AO648" s="485" t="str">
        <f>IF(_penmei3_month_day!R634="","",_penmei3_month_day!R634)</f>
        <v/>
      </c>
      <c r="AP648" s="496" t="str">
        <f>IF(_penmei3_month_day!S634="","",_penmei3_month_day!S634)</f>
        <v/>
      </c>
      <c r="AQ648" s="485" t="str">
        <f>IF(_penmei3_month_day!T634="","",_penmei3_month_day!T634)</f>
        <v/>
      </c>
      <c r="AR648" s="496" t="str">
        <f>IF(_penmei3_month_day!U634="","",_penmei3_month_day!U634)</f>
        <v/>
      </c>
      <c r="AS648" s="485" t="str">
        <f>IF(_penmei3_month_day!V634="","",_penmei3_month_day!V634)</f>
        <v/>
      </c>
      <c r="AT648" s="496" t="str">
        <f>IF(_penmei3_month_day!W634="","",_penmei3_month_day!W634)</f>
        <v/>
      </c>
      <c r="AU648" s="485" t="str">
        <f>IF(_penmei3_month_day!X634="","",_penmei3_month_day!X634)</f>
        <v/>
      </c>
      <c r="AV648" s="496" t="str">
        <f>IF(_penmei3_month_day!Y634="","",_penmei3_month_day!Y634)</f>
        <v/>
      </c>
      <c r="AW648" s="485" t="str">
        <f>IF(_penmei3_month_day!Z634="","",_penmei3_month_day!Z634)</f>
        <v/>
      </c>
      <c r="AX648" s="496" t="str">
        <f>IF(_penmei3_month_day!AA634="","",_penmei3_month_day!AA634)</f>
        <v/>
      </c>
      <c r="AY648" s="485" t="str">
        <f>IF(_penmei3_month_day!AB634="","",_penmei3_month_day!AB634)</f>
        <v/>
      </c>
      <c r="AZ648" s="496" t="str">
        <f>IF(_penmei3_month_day!AC634="","",_penmei3_month_day!AC634)</f>
        <v/>
      </c>
      <c r="BA648" s="485" t="str">
        <f>IF(_penmei3_month_day!AD634="","",_penmei3_month_day!AD634)</f>
        <v/>
      </c>
      <c r="BB648" s="496" t="str">
        <f>IF(_penmei3_month_day!AE634="","",_penmei3_month_day!AE634)</f>
        <v/>
      </c>
      <c r="BC648" s="485" t="str">
        <f>IF(_penmei3_month_day!AF634="","",_penmei3_month_day!AF634)</f>
        <v/>
      </c>
      <c r="BD648" s="497"/>
      <c r="BE648" s="497"/>
    </row>
    <row ht="19.5" customHeight="1" r="649">
      <c r="A649" s="240">
        <f ca="1">IF(HOUR(I649)=0,A648+1,A648)</f>
        <v>43643</v>
      </c>
      <c r="B649" s="241">
        <f ca="1">A649</f>
        <v>43643</v>
      </c>
      <c r="C649" s="242" t="str">
        <f>IF(AND(G649&lt;16,G649&gt;=8),"白",IF(AND(G649&lt;8,G649&gt;=0),"夜",IF(G649&gt;=16,"中")))</f>
        <v>白</v>
      </c>
      <c r="D649" s="242">
        <f ca="1">DAY(A649)</f>
        <v>27</v>
      </c>
      <c r="E649" s="242">
        <f>E648</f>
        <v>1</v>
      </c>
      <c r="F649" s="243" t="str">
        <f>IF(AND(E649=1),"甲班",IF(AND(E649=2),"乙班",IF(AND(E649=3),"丙班",IF(AND(E649=4),"丁班",))))</f>
        <v>甲班</v>
      </c>
      <c r="G649" s="242">
        <f>IF(I649=0,0,HOUR(I649-0))</f>
        <v>9</v>
      </c>
      <c r="H649" s="244">
        <f>H648</f>
        <v>0.041666666666666699</v>
      </c>
      <c r="I649" s="245">
        <f>IF(HOUR(I648)=0,H649,I648+H649)</f>
        <v>0.375</v>
      </c>
      <c r="J649" s="498" t="str">
        <f>IF(_penmei2_month_day!A635="","",_penmei2_month_day!A635)</f>
        <v/>
      </c>
      <c r="K649" s="498" t="str">
        <f>IF(_penmei2_month_day!B635="","",_penmei2_month_day!B635)</f>
        <v/>
      </c>
      <c r="L649" s="499" t="str">
        <f>IF(_penmei2_month_day!C635="","",_penmei2_month_day!C635)</f>
        <v/>
      </c>
      <c r="M649" s="500" t="str">
        <f>IF(_penmei2_month_day!D635="","",_penmei2_month_day!D635)</f>
        <v/>
      </c>
      <c r="N649" s="501" t="str">
        <f>IF(_penmei2_month_day!E635="","",_penmei2_month_day!E635)</f>
        <v/>
      </c>
      <c r="O649" s="501" t="str">
        <f>IF(_penmei2_month_day!F635="","",_penmei2_month_day!F635)</f>
        <v/>
      </c>
      <c r="P649" s="499" t="str">
        <f>IF(_penmei2_month_day!G635="","",_penmei2_month_day!G635)</f>
        <v/>
      </c>
      <c r="Q649" s="502" t="str">
        <f>IF(_penmei2_month_day!H635="","",_penmei2_month_day!H635)</f>
        <v/>
      </c>
      <c r="R649" s="503" t="str">
        <f>IF(_penmei2_month_day!I635="","",_penmei2_month_day!I635)</f>
        <v/>
      </c>
      <c r="S649" s="504" t="str">
        <f>IF(_penmei2_month_day!J635="","",_penmei2_month_day!J635)</f>
        <v/>
      </c>
      <c r="T649" s="505" t="str">
        <f>IF(_penmei2_month_day!K635="","",_penmei2_month_day!K635)</f>
        <v/>
      </c>
      <c r="U649" s="499" t="str">
        <f>IF(_penmei2_month_day!L635="","",_penmei2_month_day!L635)</f>
        <v/>
      </c>
      <c r="V649" s="499" t="str">
        <f>IF(_penmei2_month_day!M635="","",_penmei2_month_day!M635)</f>
        <v/>
      </c>
      <c r="W649" s="506" t="str">
        <f>IF(_penmei2_month_day!N635="","",_penmei2_month_day!N635)</f>
        <v/>
      </c>
      <c r="X649" s="507" t="str">
        <f>IF(_penmei3_month_day!A635="","",_penmei3_month_day!A635)</f>
        <v/>
      </c>
      <c r="Y649" s="508" t="str">
        <f>IF(_penmei3_month_day!B635="","",_penmei3_month_day!B635)</f>
        <v/>
      </c>
      <c r="Z649" s="509" t="str">
        <f>IF(_penmei3_month_day!C635="","",_penmei3_month_day!C635)</f>
        <v/>
      </c>
      <c r="AA649" s="498" t="str">
        <f>IF(_penmei3_month_day!D635="","",_penmei3_month_day!D635)</f>
        <v/>
      </c>
      <c r="AB649" s="509" t="str">
        <f>IF(_penmei3_month_day!E635="","",_penmei3_month_day!E635)</f>
        <v/>
      </c>
      <c r="AC649" s="498" t="str">
        <f>IF(_penmei3_month_day!F635="","",_penmei3_month_day!F635)</f>
        <v/>
      </c>
      <c r="AD649" s="507" t="str">
        <f>IF(_penmei3_month_day!G635="","",_penmei3_month_day!G635)</f>
        <v/>
      </c>
      <c r="AE649" s="508" t="str">
        <f>IF(_penmei3_month_day!H635="","",_penmei3_month_day!H635)</f>
        <v/>
      </c>
      <c r="AF649" s="509" t="str">
        <f>IF(_penmei3_month_day!I635="","",_penmei3_month_day!I635)</f>
        <v/>
      </c>
      <c r="AG649" s="498" t="str">
        <f>IF(_penmei3_month_day!J635="","",_penmei3_month_day!J635)</f>
        <v/>
      </c>
      <c r="AH649" s="509" t="str">
        <f>IF(_penmei3_month_day!K635="","",_penmei3_month_day!K635)</f>
        <v/>
      </c>
      <c r="AI649" s="498" t="str">
        <f>IF(_penmei3_month_day!L635="","",_penmei3_month_day!L635)</f>
        <v/>
      </c>
      <c r="AJ649" s="509" t="str">
        <f>IF(_penmei3_month_day!M635="","",_penmei3_month_day!M635)</f>
        <v/>
      </c>
      <c r="AK649" s="498" t="str">
        <f>IF(_penmei3_month_day!N635="","",_penmei3_month_day!N635)</f>
        <v/>
      </c>
      <c r="AL649" s="509" t="str">
        <f>IF(_penmei3_month_day!O635="","",_penmei3_month_day!O635)</f>
        <v/>
      </c>
      <c r="AM649" s="498" t="str">
        <f>IF(_penmei3_month_day!P635="","",_penmei3_month_day!P635)</f>
        <v/>
      </c>
      <c r="AN649" s="509" t="str">
        <f>IF(_penmei3_month_day!Q635="","",_penmei3_month_day!Q635)</f>
        <v/>
      </c>
      <c r="AO649" s="498" t="str">
        <f>IF(_penmei3_month_day!R635="","",_penmei3_month_day!R635)</f>
        <v/>
      </c>
      <c r="AP649" s="509" t="str">
        <f>IF(_penmei3_month_day!S635="","",_penmei3_month_day!S635)</f>
        <v/>
      </c>
      <c r="AQ649" s="498" t="str">
        <f>IF(_penmei3_month_day!T635="","",_penmei3_month_day!T635)</f>
        <v/>
      </c>
      <c r="AR649" s="509" t="str">
        <f>IF(_penmei3_month_day!U635="","",_penmei3_month_day!U635)</f>
        <v/>
      </c>
      <c r="AS649" s="498" t="str">
        <f>IF(_penmei3_month_day!V635="","",_penmei3_month_day!V635)</f>
        <v/>
      </c>
      <c r="AT649" s="509" t="str">
        <f>IF(_penmei3_month_day!W635="","",_penmei3_month_day!W635)</f>
        <v/>
      </c>
      <c r="AU649" s="498" t="str">
        <f>IF(_penmei3_month_day!X635="","",_penmei3_month_day!X635)</f>
        <v/>
      </c>
      <c r="AV649" s="509" t="str">
        <f>IF(_penmei3_month_day!Y635="","",_penmei3_month_day!Y635)</f>
        <v/>
      </c>
      <c r="AW649" s="498" t="str">
        <f>IF(_penmei3_month_day!Z635="","",_penmei3_month_day!Z635)</f>
        <v/>
      </c>
      <c r="AX649" s="509" t="str">
        <f>IF(_penmei3_month_day!AA635="","",_penmei3_month_day!AA635)</f>
        <v/>
      </c>
      <c r="AY649" s="498" t="str">
        <f>IF(_penmei3_month_day!AB635="","",_penmei3_month_day!AB635)</f>
        <v/>
      </c>
      <c r="AZ649" s="509" t="str">
        <f>IF(_penmei3_month_day!AC635="","",_penmei3_month_day!AC635)</f>
        <v/>
      </c>
      <c r="BA649" s="498" t="str">
        <f>IF(_penmei3_month_day!AD635="","",_penmei3_month_day!AD635)</f>
        <v/>
      </c>
      <c r="BB649" s="509" t="str">
        <f>IF(_penmei3_month_day!AE635="","",_penmei3_month_day!AE635)</f>
        <v/>
      </c>
      <c r="BC649" s="498" t="str">
        <f>IF(_penmei3_month_day!AF635="","",_penmei3_month_day!AF635)</f>
        <v/>
      </c>
      <c r="BD649" s="510"/>
      <c r="BE649" s="510"/>
    </row>
    <row ht="19.5" customHeight="1" r="650">
      <c r="A650" s="240">
        <f ca="1">IF(HOUR(I650)=0,A649+1,A649)</f>
        <v>43643</v>
      </c>
      <c r="B650" s="241">
        <f ca="1">A650</f>
        <v>43643</v>
      </c>
      <c r="C650" s="242" t="str">
        <f>IF(AND(G650&lt;16,G650&gt;=8),"白",IF(AND(G650&lt;8,G650&gt;=0),"夜",IF(G650&gt;=16,"中")))</f>
        <v>白</v>
      </c>
      <c r="D650" s="242">
        <f ca="1">DAY(A650)</f>
        <v>27</v>
      </c>
      <c r="E650" s="242">
        <f>E649</f>
        <v>1</v>
      </c>
      <c r="F650" s="243" t="str">
        <f>IF(AND(E650=1),"甲班",IF(AND(E650=2),"乙班",IF(AND(E650=3),"丙班",IF(AND(E650=4),"丁班",))))</f>
        <v>甲班</v>
      </c>
      <c r="G650" s="242">
        <f>IF(I650=0,0,HOUR(I650-0))</f>
        <v>10</v>
      </c>
      <c r="H650" s="244">
        <f>H649</f>
        <v>0.041666666666666699</v>
      </c>
      <c r="I650" s="245">
        <f>IF(HOUR(I649)=0,H650,I649+H650)</f>
        <v>0.41666666666666702</v>
      </c>
      <c r="J650" s="498" t="str">
        <f>IF(_penmei2_month_day!A636="","",_penmei2_month_day!A636)</f>
        <v/>
      </c>
      <c r="K650" s="498" t="str">
        <f>IF(_penmei2_month_day!B636="","",_penmei2_month_day!B636)</f>
        <v/>
      </c>
      <c r="L650" s="499" t="str">
        <f>IF(_penmei2_month_day!C636="","",_penmei2_month_day!C636)</f>
        <v/>
      </c>
      <c r="M650" s="500" t="str">
        <f>IF(_penmei2_month_day!D636="","",_penmei2_month_day!D636)</f>
        <v/>
      </c>
      <c r="N650" s="501" t="str">
        <f>IF(_penmei2_month_day!E636="","",_penmei2_month_day!E636)</f>
        <v/>
      </c>
      <c r="O650" s="501" t="str">
        <f>IF(_penmei2_month_day!F636="","",_penmei2_month_day!F636)</f>
        <v/>
      </c>
      <c r="P650" s="499" t="str">
        <f>IF(_penmei2_month_day!G636="","",_penmei2_month_day!G636)</f>
        <v/>
      </c>
      <c r="Q650" s="502" t="str">
        <f>IF(_penmei2_month_day!H636="","",_penmei2_month_day!H636)</f>
        <v/>
      </c>
      <c r="R650" s="503" t="str">
        <f>IF(_penmei2_month_day!I636="","",_penmei2_month_day!I636)</f>
        <v/>
      </c>
      <c r="S650" s="504" t="str">
        <f>IF(_penmei2_month_day!J636="","",_penmei2_month_day!J636)</f>
        <v/>
      </c>
      <c r="T650" s="505" t="str">
        <f>IF(_penmei2_month_day!K636="","",_penmei2_month_day!K636)</f>
        <v/>
      </c>
      <c r="U650" s="499" t="str">
        <f>IF(_penmei2_month_day!L636="","",_penmei2_month_day!L636)</f>
        <v/>
      </c>
      <c r="V650" s="499" t="str">
        <f>IF(_penmei2_month_day!M636="","",_penmei2_month_day!M636)</f>
        <v/>
      </c>
      <c r="W650" s="506" t="str">
        <f>IF(_penmei2_month_day!N636="","",_penmei2_month_day!N636)</f>
        <v/>
      </c>
      <c r="X650" s="507" t="str">
        <f>IF(_penmei3_month_day!A636="","",_penmei3_month_day!A636)</f>
        <v/>
      </c>
      <c r="Y650" s="508" t="str">
        <f>IF(_penmei3_month_day!B636="","",_penmei3_month_day!B636)</f>
        <v/>
      </c>
      <c r="Z650" s="509" t="str">
        <f>IF(_penmei3_month_day!C636="","",_penmei3_month_day!C636)</f>
        <v/>
      </c>
      <c r="AA650" s="498" t="str">
        <f>IF(_penmei3_month_day!D636="","",_penmei3_month_day!D636)</f>
        <v/>
      </c>
      <c r="AB650" s="509" t="str">
        <f>IF(_penmei3_month_day!E636="","",_penmei3_month_day!E636)</f>
        <v/>
      </c>
      <c r="AC650" s="498" t="str">
        <f>IF(_penmei3_month_day!F636="","",_penmei3_month_day!F636)</f>
        <v/>
      </c>
      <c r="AD650" s="507" t="str">
        <f>IF(_penmei3_month_day!G636="","",_penmei3_month_day!G636)</f>
        <v/>
      </c>
      <c r="AE650" s="508" t="str">
        <f>IF(_penmei3_month_day!H636="","",_penmei3_month_day!H636)</f>
        <v/>
      </c>
      <c r="AF650" s="509" t="str">
        <f>IF(_penmei3_month_day!I636="","",_penmei3_month_day!I636)</f>
        <v/>
      </c>
      <c r="AG650" s="498" t="str">
        <f>IF(_penmei3_month_day!J636="","",_penmei3_month_day!J636)</f>
        <v/>
      </c>
      <c r="AH650" s="509" t="str">
        <f>IF(_penmei3_month_day!K636="","",_penmei3_month_day!K636)</f>
        <v/>
      </c>
      <c r="AI650" s="498" t="str">
        <f>IF(_penmei3_month_day!L636="","",_penmei3_month_day!L636)</f>
        <v/>
      </c>
      <c r="AJ650" s="509" t="str">
        <f>IF(_penmei3_month_day!M636="","",_penmei3_month_day!M636)</f>
        <v/>
      </c>
      <c r="AK650" s="498" t="str">
        <f>IF(_penmei3_month_day!N636="","",_penmei3_month_day!N636)</f>
        <v/>
      </c>
      <c r="AL650" s="509" t="str">
        <f>IF(_penmei3_month_day!O636="","",_penmei3_month_day!O636)</f>
        <v/>
      </c>
      <c r="AM650" s="498" t="str">
        <f>IF(_penmei3_month_day!P636="","",_penmei3_month_day!P636)</f>
        <v/>
      </c>
      <c r="AN650" s="509" t="str">
        <f>IF(_penmei3_month_day!Q636="","",_penmei3_month_day!Q636)</f>
        <v/>
      </c>
      <c r="AO650" s="498" t="str">
        <f>IF(_penmei3_month_day!R636="","",_penmei3_month_day!R636)</f>
        <v/>
      </c>
      <c r="AP650" s="509" t="str">
        <f>IF(_penmei3_month_day!S636="","",_penmei3_month_day!S636)</f>
        <v/>
      </c>
      <c r="AQ650" s="498" t="str">
        <f>IF(_penmei3_month_day!T636="","",_penmei3_month_day!T636)</f>
        <v/>
      </c>
      <c r="AR650" s="509" t="str">
        <f>IF(_penmei3_month_day!U636="","",_penmei3_month_day!U636)</f>
        <v/>
      </c>
      <c r="AS650" s="498" t="str">
        <f>IF(_penmei3_month_day!V636="","",_penmei3_month_day!V636)</f>
        <v/>
      </c>
      <c r="AT650" s="509" t="str">
        <f>IF(_penmei3_month_day!W636="","",_penmei3_month_day!W636)</f>
        <v/>
      </c>
      <c r="AU650" s="498" t="str">
        <f>IF(_penmei3_month_day!X636="","",_penmei3_month_day!X636)</f>
        <v/>
      </c>
      <c r="AV650" s="509" t="str">
        <f>IF(_penmei3_month_day!Y636="","",_penmei3_month_day!Y636)</f>
        <v/>
      </c>
      <c r="AW650" s="498" t="str">
        <f>IF(_penmei3_month_day!Z636="","",_penmei3_month_day!Z636)</f>
        <v/>
      </c>
      <c r="AX650" s="509" t="str">
        <f>IF(_penmei3_month_day!AA636="","",_penmei3_month_day!AA636)</f>
        <v/>
      </c>
      <c r="AY650" s="498" t="str">
        <f>IF(_penmei3_month_day!AB636="","",_penmei3_month_day!AB636)</f>
        <v/>
      </c>
      <c r="AZ650" s="509" t="str">
        <f>IF(_penmei3_month_day!AC636="","",_penmei3_month_day!AC636)</f>
        <v/>
      </c>
      <c r="BA650" s="498" t="str">
        <f>IF(_penmei3_month_day!AD636="","",_penmei3_month_day!AD636)</f>
        <v/>
      </c>
      <c r="BB650" s="509" t="str">
        <f>IF(_penmei3_month_day!AE636="","",_penmei3_month_day!AE636)</f>
        <v/>
      </c>
      <c r="BC650" s="498" t="str">
        <f>IF(_penmei3_month_day!AF636="","",_penmei3_month_day!AF636)</f>
        <v/>
      </c>
      <c r="BD650" s="510"/>
      <c r="BE650" s="510"/>
    </row>
    <row ht="19.5" customHeight="1" r="651">
      <c r="A651" s="240">
        <f ca="1">IF(HOUR(I651)=0,A650+1,A650)</f>
        <v>43643</v>
      </c>
      <c r="B651" s="241">
        <f ca="1">A651</f>
        <v>43643</v>
      </c>
      <c r="C651" s="242" t="str">
        <f>IF(AND(G651&lt;16,G651&gt;=8),"白",IF(AND(G651&lt;8,G651&gt;=0),"夜",IF(G651&gt;=16,"中")))</f>
        <v>白</v>
      </c>
      <c r="D651" s="242">
        <f ca="1">DAY(A651)</f>
        <v>27</v>
      </c>
      <c r="E651" s="242">
        <f>E650</f>
        <v>1</v>
      </c>
      <c r="F651" s="243" t="str">
        <f>IF(AND(E651=1),"甲班",IF(AND(E651=2),"乙班",IF(AND(E651=3),"丙班",IF(AND(E651=4),"丁班",))))</f>
        <v>甲班</v>
      </c>
      <c r="G651" s="242">
        <f>IF(I651=0,0,HOUR(I651-0))</f>
        <v>11</v>
      </c>
      <c r="H651" s="244">
        <f>H650</f>
        <v>0.041666666666666699</v>
      </c>
      <c r="I651" s="245">
        <f>IF(HOUR(I650)=0,H651,I650+H651)</f>
        <v>0.45833333333333398</v>
      </c>
      <c r="J651" s="498" t="str">
        <f>IF(_penmei2_month_day!A637="","",_penmei2_month_day!A637)</f>
        <v/>
      </c>
      <c r="K651" s="498" t="str">
        <f>IF(_penmei2_month_day!B637="","",_penmei2_month_day!B637)</f>
        <v/>
      </c>
      <c r="L651" s="499" t="str">
        <f>IF(_penmei2_month_day!C637="","",_penmei2_month_day!C637)</f>
        <v/>
      </c>
      <c r="M651" s="500" t="str">
        <f>IF(_penmei2_month_day!D637="","",_penmei2_month_day!D637)</f>
        <v/>
      </c>
      <c r="N651" s="501" t="str">
        <f>IF(_penmei2_month_day!E637="","",_penmei2_month_day!E637)</f>
        <v/>
      </c>
      <c r="O651" s="501" t="str">
        <f>IF(_penmei2_month_day!F637="","",_penmei2_month_day!F637)</f>
        <v/>
      </c>
      <c r="P651" s="499" t="str">
        <f>IF(_penmei2_month_day!G637="","",_penmei2_month_day!G637)</f>
        <v/>
      </c>
      <c r="Q651" s="502" t="str">
        <f>IF(_penmei2_month_day!H637="","",_penmei2_month_day!H637)</f>
        <v/>
      </c>
      <c r="R651" s="503" t="str">
        <f>IF(_penmei2_month_day!I637="","",_penmei2_month_day!I637)</f>
        <v/>
      </c>
      <c r="S651" s="504" t="str">
        <f>IF(_penmei2_month_day!J637="","",_penmei2_month_day!J637)</f>
        <v/>
      </c>
      <c r="T651" s="505" t="str">
        <f>IF(_penmei2_month_day!K637="","",_penmei2_month_day!K637)</f>
        <v/>
      </c>
      <c r="U651" s="499" t="str">
        <f>IF(_penmei2_month_day!L637="","",_penmei2_month_day!L637)</f>
        <v/>
      </c>
      <c r="V651" s="499" t="str">
        <f>IF(_penmei2_month_day!M637="","",_penmei2_month_day!M637)</f>
        <v/>
      </c>
      <c r="W651" s="506" t="str">
        <f>IF(_penmei2_month_day!N637="","",_penmei2_month_day!N637)</f>
        <v/>
      </c>
      <c r="X651" s="507" t="str">
        <f>IF(_penmei3_month_day!A637="","",_penmei3_month_day!A637)</f>
        <v/>
      </c>
      <c r="Y651" s="508" t="str">
        <f>IF(_penmei3_month_day!B637="","",_penmei3_month_day!B637)</f>
        <v/>
      </c>
      <c r="Z651" s="509" t="str">
        <f>IF(_penmei3_month_day!C637="","",_penmei3_month_day!C637)</f>
        <v/>
      </c>
      <c r="AA651" s="498" t="str">
        <f>IF(_penmei3_month_day!D637="","",_penmei3_month_day!D637)</f>
        <v/>
      </c>
      <c r="AB651" s="509" t="str">
        <f>IF(_penmei3_month_day!E637="","",_penmei3_month_day!E637)</f>
        <v/>
      </c>
      <c r="AC651" s="498" t="str">
        <f>IF(_penmei3_month_day!F637="","",_penmei3_month_day!F637)</f>
        <v/>
      </c>
      <c r="AD651" s="507" t="str">
        <f>IF(_penmei3_month_day!G637="","",_penmei3_month_day!G637)</f>
        <v/>
      </c>
      <c r="AE651" s="508" t="str">
        <f>IF(_penmei3_month_day!H637="","",_penmei3_month_day!H637)</f>
        <v/>
      </c>
      <c r="AF651" s="509" t="str">
        <f>IF(_penmei3_month_day!I637="","",_penmei3_month_day!I637)</f>
        <v/>
      </c>
      <c r="AG651" s="498" t="str">
        <f>IF(_penmei3_month_day!J637="","",_penmei3_month_day!J637)</f>
        <v/>
      </c>
      <c r="AH651" s="509" t="str">
        <f>IF(_penmei3_month_day!K637="","",_penmei3_month_day!K637)</f>
        <v/>
      </c>
      <c r="AI651" s="498" t="str">
        <f>IF(_penmei3_month_day!L637="","",_penmei3_month_day!L637)</f>
        <v/>
      </c>
      <c r="AJ651" s="509" t="str">
        <f>IF(_penmei3_month_day!M637="","",_penmei3_month_day!M637)</f>
        <v/>
      </c>
      <c r="AK651" s="498" t="str">
        <f>IF(_penmei3_month_day!N637="","",_penmei3_month_day!N637)</f>
        <v/>
      </c>
      <c r="AL651" s="509" t="str">
        <f>IF(_penmei3_month_day!O637="","",_penmei3_month_day!O637)</f>
        <v/>
      </c>
      <c r="AM651" s="498" t="str">
        <f>IF(_penmei3_month_day!P637="","",_penmei3_month_day!P637)</f>
        <v/>
      </c>
      <c r="AN651" s="509" t="str">
        <f>IF(_penmei3_month_day!Q637="","",_penmei3_month_day!Q637)</f>
        <v/>
      </c>
      <c r="AO651" s="498" t="str">
        <f>IF(_penmei3_month_day!R637="","",_penmei3_month_day!R637)</f>
        <v/>
      </c>
      <c r="AP651" s="509" t="str">
        <f>IF(_penmei3_month_day!S637="","",_penmei3_month_day!S637)</f>
        <v/>
      </c>
      <c r="AQ651" s="498" t="str">
        <f>IF(_penmei3_month_day!T637="","",_penmei3_month_day!T637)</f>
        <v/>
      </c>
      <c r="AR651" s="509" t="str">
        <f>IF(_penmei3_month_day!U637="","",_penmei3_month_day!U637)</f>
        <v/>
      </c>
      <c r="AS651" s="498" t="str">
        <f>IF(_penmei3_month_day!V637="","",_penmei3_month_day!V637)</f>
        <v/>
      </c>
      <c r="AT651" s="509" t="str">
        <f>IF(_penmei3_month_day!W637="","",_penmei3_month_day!W637)</f>
        <v/>
      </c>
      <c r="AU651" s="498" t="str">
        <f>IF(_penmei3_month_day!X637="","",_penmei3_month_day!X637)</f>
        <v/>
      </c>
      <c r="AV651" s="509" t="str">
        <f>IF(_penmei3_month_day!Y637="","",_penmei3_month_day!Y637)</f>
        <v/>
      </c>
      <c r="AW651" s="498" t="str">
        <f>IF(_penmei3_month_day!Z637="","",_penmei3_month_day!Z637)</f>
        <v/>
      </c>
      <c r="AX651" s="509" t="str">
        <f>IF(_penmei3_month_day!AA637="","",_penmei3_month_day!AA637)</f>
        <v/>
      </c>
      <c r="AY651" s="498" t="str">
        <f>IF(_penmei3_month_day!AB637="","",_penmei3_month_day!AB637)</f>
        <v/>
      </c>
      <c r="AZ651" s="509" t="str">
        <f>IF(_penmei3_month_day!AC637="","",_penmei3_month_day!AC637)</f>
        <v/>
      </c>
      <c r="BA651" s="498" t="str">
        <f>IF(_penmei3_month_day!AD637="","",_penmei3_month_day!AD637)</f>
        <v/>
      </c>
      <c r="BB651" s="509" t="str">
        <f>IF(_penmei3_month_day!AE637="","",_penmei3_month_day!AE637)</f>
        <v/>
      </c>
      <c r="BC651" s="498" t="str">
        <f>IF(_penmei3_month_day!AF637="","",_penmei3_month_day!AF637)</f>
        <v/>
      </c>
      <c r="BD651" s="510"/>
      <c r="BE651" s="510"/>
    </row>
    <row ht="19.5" customHeight="1" r="652">
      <c r="A652" s="240">
        <f ca="1">IF(HOUR(I652)=0,A651+1,A651)</f>
        <v>43643</v>
      </c>
      <c r="B652" s="241">
        <f ca="1">A652</f>
        <v>43643</v>
      </c>
      <c r="C652" s="242" t="str">
        <f>IF(AND(G652&lt;16,G652&gt;=8),"白",IF(AND(G652&lt;8,G652&gt;=0),"夜",IF(G652&gt;=16,"中")))</f>
        <v>白</v>
      </c>
      <c r="D652" s="242">
        <f ca="1">DAY(A652)</f>
        <v>27</v>
      </c>
      <c r="E652" s="242">
        <f>E651</f>
        <v>1</v>
      </c>
      <c r="F652" s="243" t="str">
        <f>IF(AND(E652=1),"甲班",IF(AND(E652=2),"乙班",IF(AND(E652=3),"丙班",IF(AND(E652=4),"丁班",))))</f>
        <v>甲班</v>
      </c>
      <c r="G652" s="242">
        <f>IF(I652=0,0,HOUR(I652-0))</f>
        <v>12</v>
      </c>
      <c r="H652" s="244">
        <f>H651</f>
        <v>0.041666666666666699</v>
      </c>
      <c r="I652" s="245">
        <f>IF(HOUR(I651)=0,H652,I651+H652)</f>
        <v>0.5</v>
      </c>
      <c r="J652" s="498" t="str">
        <f>IF(_penmei2_month_day!A638="","",_penmei2_month_day!A638)</f>
        <v/>
      </c>
      <c r="K652" s="498" t="str">
        <f>IF(_penmei2_month_day!B638="","",_penmei2_month_day!B638)</f>
        <v/>
      </c>
      <c r="L652" s="499" t="str">
        <f>IF(_penmei2_month_day!C638="","",_penmei2_month_day!C638)</f>
        <v/>
      </c>
      <c r="M652" s="500" t="str">
        <f>IF(_penmei2_month_day!D638="","",_penmei2_month_day!D638)</f>
        <v/>
      </c>
      <c r="N652" s="501" t="str">
        <f>IF(_penmei2_month_day!E638="","",_penmei2_month_day!E638)</f>
        <v/>
      </c>
      <c r="O652" s="501" t="str">
        <f>IF(_penmei2_month_day!F638="","",_penmei2_month_day!F638)</f>
        <v/>
      </c>
      <c r="P652" s="499" t="str">
        <f>IF(_penmei2_month_day!G638="","",_penmei2_month_day!G638)</f>
        <v/>
      </c>
      <c r="Q652" s="502" t="str">
        <f>IF(_penmei2_month_day!H638="","",_penmei2_month_day!H638)</f>
        <v/>
      </c>
      <c r="R652" s="503" t="str">
        <f>IF(_penmei2_month_day!I638="","",_penmei2_month_day!I638)</f>
        <v/>
      </c>
      <c r="S652" s="504" t="str">
        <f>IF(_penmei2_month_day!J638="","",_penmei2_month_day!J638)</f>
        <v/>
      </c>
      <c r="T652" s="505" t="str">
        <f>IF(_penmei2_month_day!K638="","",_penmei2_month_day!K638)</f>
        <v/>
      </c>
      <c r="U652" s="499" t="str">
        <f>IF(_penmei2_month_day!L638="","",_penmei2_month_day!L638)</f>
        <v/>
      </c>
      <c r="V652" s="499" t="str">
        <f>IF(_penmei2_month_day!M638="","",_penmei2_month_day!M638)</f>
        <v/>
      </c>
      <c r="W652" s="506" t="str">
        <f>IF(_penmei2_month_day!N638="","",_penmei2_month_day!N638)</f>
        <v/>
      </c>
      <c r="X652" s="507" t="str">
        <f>IF(_penmei3_month_day!A638="","",_penmei3_month_day!A638)</f>
        <v/>
      </c>
      <c r="Y652" s="508" t="str">
        <f>IF(_penmei3_month_day!B638="","",_penmei3_month_day!B638)</f>
        <v/>
      </c>
      <c r="Z652" s="509" t="str">
        <f>IF(_penmei3_month_day!C638="","",_penmei3_month_day!C638)</f>
        <v/>
      </c>
      <c r="AA652" s="498" t="str">
        <f>IF(_penmei3_month_day!D638="","",_penmei3_month_day!D638)</f>
        <v/>
      </c>
      <c r="AB652" s="509" t="str">
        <f>IF(_penmei3_month_day!E638="","",_penmei3_month_day!E638)</f>
        <v/>
      </c>
      <c r="AC652" s="498" t="str">
        <f>IF(_penmei3_month_day!F638="","",_penmei3_month_day!F638)</f>
        <v/>
      </c>
      <c r="AD652" s="507" t="str">
        <f>IF(_penmei3_month_day!G638="","",_penmei3_month_day!G638)</f>
        <v/>
      </c>
      <c r="AE652" s="508" t="str">
        <f>IF(_penmei3_month_day!H638="","",_penmei3_month_day!H638)</f>
        <v/>
      </c>
      <c r="AF652" s="509" t="str">
        <f>IF(_penmei3_month_day!I638="","",_penmei3_month_day!I638)</f>
        <v/>
      </c>
      <c r="AG652" s="498" t="str">
        <f>IF(_penmei3_month_day!J638="","",_penmei3_month_day!J638)</f>
        <v/>
      </c>
      <c r="AH652" s="509" t="str">
        <f>IF(_penmei3_month_day!K638="","",_penmei3_month_day!K638)</f>
        <v/>
      </c>
      <c r="AI652" s="498" t="str">
        <f>IF(_penmei3_month_day!L638="","",_penmei3_month_day!L638)</f>
        <v/>
      </c>
      <c r="AJ652" s="509" t="str">
        <f>IF(_penmei3_month_day!M638="","",_penmei3_month_day!M638)</f>
        <v/>
      </c>
      <c r="AK652" s="498" t="str">
        <f>IF(_penmei3_month_day!N638="","",_penmei3_month_day!N638)</f>
        <v/>
      </c>
      <c r="AL652" s="509" t="str">
        <f>IF(_penmei3_month_day!O638="","",_penmei3_month_day!O638)</f>
        <v/>
      </c>
      <c r="AM652" s="498" t="str">
        <f>IF(_penmei3_month_day!P638="","",_penmei3_month_day!P638)</f>
        <v/>
      </c>
      <c r="AN652" s="509" t="str">
        <f>IF(_penmei3_month_day!Q638="","",_penmei3_month_day!Q638)</f>
        <v/>
      </c>
      <c r="AO652" s="498" t="str">
        <f>IF(_penmei3_month_day!R638="","",_penmei3_month_day!R638)</f>
        <v/>
      </c>
      <c r="AP652" s="509" t="str">
        <f>IF(_penmei3_month_day!S638="","",_penmei3_month_day!S638)</f>
        <v/>
      </c>
      <c r="AQ652" s="498" t="str">
        <f>IF(_penmei3_month_day!T638="","",_penmei3_month_day!T638)</f>
        <v/>
      </c>
      <c r="AR652" s="509" t="str">
        <f>IF(_penmei3_month_day!U638="","",_penmei3_month_day!U638)</f>
        <v/>
      </c>
      <c r="AS652" s="498" t="str">
        <f>IF(_penmei3_month_day!V638="","",_penmei3_month_day!V638)</f>
        <v/>
      </c>
      <c r="AT652" s="509" t="str">
        <f>IF(_penmei3_month_day!W638="","",_penmei3_month_day!W638)</f>
        <v/>
      </c>
      <c r="AU652" s="498" t="str">
        <f>IF(_penmei3_month_day!X638="","",_penmei3_month_day!X638)</f>
        <v/>
      </c>
      <c r="AV652" s="509" t="str">
        <f>IF(_penmei3_month_day!Y638="","",_penmei3_month_day!Y638)</f>
        <v/>
      </c>
      <c r="AW652" s="498" t="str">
        <f>IF(_penmei3_month_day!Z638="","",_penmei3_month_day!Z638)</f>
        <v/>
      </c>
      <c r="AX652" s="509" t="str">
        <f>IF(_penmei3_month_day!AA638="","",_penmei3_month_day!AA638)</f>
        <v/>
      </c>
      <c r="AY652" s="498" t="str">
        <f>IF(_penmei3_month_day!AB638="","",_penmei3_month_day!AB638)</f>
        <v/>
      </c>
      <c r="AZ652" s="509" t="str">
        <f>IF(_penmei3_month_day!AC638="","",_penmei3_month_day!AC638)</f>
        <v/>
      </c>
      <c r="BA652" s="498" t="str">
        <f>IF(_penmei3_month_day!AD638="","",_penmei3_month_day!AD638)</f>
        <v/>
      </c>
      <c r="BB652" s="509" t="str">
        <f>IF(_penmei3_month_day!AE638="","",_penmei3_month_day!AE638)</f>
        <v/>
      </c>
      <c r="BC652" s="498" t="str">
        <f>IF(_penmei3_month_day!AF638="","",_penmei3_month_day!AF638)</f>
        <v/>
      </c>
      <c r="BD652" s="510"/>
      <c r="BE652" s="510"/>
    </row>
    <row ht="19.5" customHeight="1" r="653">
      <c r="A653" s="240">
        <f ca="1">IF(HOUR(I653)=0,A652+1,A652)</f>
        <v>43643</v>
      </c>
      <c r="B653" s="241">
        <f ca="1">A653</f>
        <v>43643</v>
      </c>
      <c r="C653" s="242" t="str">
        <f>IF(AND(G653&lt;16,G653&gt;=8),"白",IF(AND(G653&lt;8,G653&gt;=0),"夜",IF(G653&gt;=16,"中")))</f>
        <v>白</v>
      </c>
      <c r="D653" s="242">
        <f ca="1">DAY(A653)</f>
        <v>27</v>
      </c>
      <c r="E653" s="242">
        <f>E652</f>
        <v>1</v>
      </c>
      <c r="F653" s="243" t="str">
        <f>IF(AND(E653=1),"甲班",IF(AND(E653=2),"乙班",IF(AND(E653=3),"丙班",IF(AND(E653=4),"丁班",))))</f>
        <v>甲班</v>
      </c>
      <c r="G653" s="242">
        <f>IF(I653=0,0,HOUR(I653-0))</f>
        <v>13</v>
      </c>
      <c r="H653" s="244">
        <f>H652</f>
        <v>0.041666666666666699</v>
      </c>
      <c r="I653" s="245">
        <f>IF(HOUR(I652)=0,H653,I652+H653)</f>
        <v>0.54166666666666696</v>
      </c>
      <c r="J653" s="498" t="str">
        <f>IF(_penmei2_month_day!A639="","",_penmei2_month_day!A639)</f>
        <v/>
      </c>
      <c r="K653" s="498" t="str">
        <f>IF(_penmei2_month_day!B639="","",_penmei2_month_day!B639)</f>
        <v/>
      </c>
      <c r="L653" s="499" t="str">
        <f>IF(_penmei2_month_day!C639="","",_penmei2_month_day!C639)</f>
        <v/>
      </c>
      <c r="M653" s="500" t="str">
        <f>IF(_penmei2_month_day!D639="","",_penmei2_month_day!D639)</f>
        <v/>
      </c>
      <c r="N653" s="501" t="str">
        <f>IF(_penmei2_month_day!E639="","",_penmei2_month_day!E639)</f>
        <v/>
      </c>
      <c r="O653" s="501" t="str">
        <f>IF(_penmei2_month_day!F639="","",_penmei2_month_day!F639)</f>
        <v/>
      </c>
      <c r="P653" s="499" t="str">
        <f>IF(_penmei2_month_day!G639="","",_penmei2_month_day!G639)</f>
        <v/>
      </c>
      <c r="Q653" s="502" t="str">
        <f>IF(_penmei2_month_day!H639="","",_penmei2_month_day!H639)</f>
        <v/>
      </c>
      <c r="R653" s="503" t="str">
        <f>IF(_penmei2_month_day!I639="","",_penmei2_month_day!I639)</f>
        <v/>
      </c>
      <c r="S653" s="504" t="str">
        <f>IF(_penmei2_month_day!J639="","",_penmei2_month_day!J639)</f>
        <v/>
      </c>
      <c r="T653" s="505" t="str">
        <f>IF(_penmei2_month_day!K639="","",_penmei2_month_day!K639)</f>
        <v/>
      </c>
      <c r="U653" s="499" t="str">
        <f>IF(_penmei2_month_day!L639="","",_penmei2_month_day!L639)</f>
        <v/>
      </c>
      <c r="V653" s="499" t="str">
        <f>IF(_penmei2_month_day!M639="","",_penmei2_month_day!M639)</f>
        <v/>
      </c>
      <c r="W653" s="506" t="str">
        <f>IF(_penmei2_month_day!N639="","",_penmei2_month_day!N639)</f>
        <v/>
      </c>
      <c r="X653" s="507" t="str">
        <f>IF(_penmei3_month_day!A639="","",_penmei3_month_day!A639)</f>
        <v/>
      </c>
      <c r="Y653" s="508" t="str">
        <f>IF(_penmei3_month_day!B639="","",_penmei3_month_day!B639)</f>
        <v/>
      </c>
      <c r="Z653" s="509" t="str">
        <f>IF(_penmei3_month_day!C639="","",_penmei3_month_day!C639)</f>
        <v/>
      </c>
      <c r="AA653" s="498" t="str">
        <f>IF(_penmei3_month_day!D639="","",_penmei3_month_day!D639)</f>
        <v/>
      </c>
      <c r="AB653" s="509" t="str">
        <f>IF(_penmei3_month_day!E639="","",_penmei3_month_day!E639)</f>
        <v/>
      </c>
      <c r="AC653" s="498" t="str">
        <f>IF(_penmei3_month_day!F639="","",_penmei3_month_day!F639)</f>
        <v/>
      </c>
      <c r="AD653" s="507" t="str">
        <f>IF(_penmei3_month_day!G639="","",_penmei3_month_day!G639)</f>
        <v/>
      </c>
      <c r="AE653" s="508" t="str">
        <f>IF(_penmei3_month_day!H639="","",_penmei3_month_day!H639)</f>
        <v/>
      </c>
      <c r="AF653" s="509" t="str">
        <f>IF(_penmei3_month_day!I639="","",_penmei3_month_day!I639)</f>
        <v/>
      </c>
      <c r="AG653" s="498" t="str">
        <f>IF(_penmei3_month_day!J639="","",_penmei3_month_day!J639)</f>
        <v/>
      </c>
      <c r="AH653" s="509" t="str">
        <f>IF(_penmei3_month_day!K639="","",_penmei3_month_day!K639)</f>
        <v/>
      </c>
      <c r="AI653" s="498" t="str">
        <f>IF(_penmei3_month_day!L639="","",_penmei3_month_day!L639)</f>
        <v/>
      </c>
      <c r="AJ653" s="509" t="str">
        <f>IF(_penmei3_month_day!M639="","",_penmei3_month_day!M639)</f>
        <v/>
      </c>
      <c r="AK653" s="498" t="str">
        <f>IF(_penmei3_month_day!N639="","",_penmei3_month_day!N639)</f>
        <v/>
      </c>
      <c r="AL653" s="509" t="str">
        <f>IF(_penmei3_month_day!O639="","",_penmei3_month_day!O639)</f>
        <v/>
      </c>
      <c r="AM653" s="498" t="str">
        <f>IF(_penmei3_month_day!P639="","",_penmei3_month_day!P639)</f>
        <v/>
      </c>
      <c r="AN653" s="509" t="str">
        <f>IF(_penmei3_month_day!Q639="","",_penmei3_month_day!Q639)</f>
        <v/>
      </c>
      <c r="AO653" s="498" t="str">
        <f>IF(_penmei3_month_day!R639="","",_penmei3_month_day!R639)</f>
        <v/>
      </c>
      <c r="AP653" s="509" t="str">
        <f>IF(_penmei3_month_day!S639="","",_penmei3_month_day!S639)</f>
        <v/>
      </c>
      <c r="AQ653" s="498" t="str">
        <f>IF(_penmei3_month_day!T639="","",_penmei3_month_day!T639)</f>
        <v/>
      </c>
      <c r="AR653" s="509" t="str">
        <f>IF(_penmei3_month_day!U639="","",_penmei3_month_day!U639)</f>
        <v/>
      </c>
      <c r="AS653" s="498" t="str">
        <f>IF(_penmei3_month_day!V639="","",_penmei3_month_day!V639)</f>
        <v/>
      </c>
      <c r="AT653" s="509" t="str">
        <f>IF(_penmei3_month_day!W639="","",_penmei3_month_day!W639)</f>
        <v/>
      </c>
      <c r="AU653" s="498" t="str">
        <f>IF(_penmei3_month_day!X639="","",_penmei3_month_day!X639)</f>
        <v/>
      </c>
      <c r="AV653" s="509" t="str">
        <f>IF(_penmei3_month_day!Y639="","",_penmei3_month_day!Y639)</f>
        <v/>
      </c>
      <c r="AW653" s="498" t="str">
        <f>IF(_penmei3_month_day!Z639="","",_penmei3_month_day!Z639)</f>
        <v/>
      </c>
      <c r="AX653" s="509" t="str">
        <f>IF(_penmei3_month_day!AA639="","",_penmei3_month_day!AA639)</f>
        <v/>
      </c>
      <c r="AY653" s="498" t="str">
        <f>IF(_penmei3_month_day!AB639="","",_penmei3_month_day!AB639)</f>
        <v/>
      </c>
      <c r="AZ653" s="509" t="str">
        <f>IF(_penmei3_month_day!AC639="","",_penmei3_month_day!AC639)</f>
        <v/>
      </c>
      <c r="BA653" s="498" t="str">
        <f>IF(_penmei3_month_day!AD639="","",_penmei3_month_day!AD639)</f>
        <v/>
      </c>
      <c r="BB653" s="509" t="str">
        <f>IF(_penmei3_month_day!AE639="","",_penmei3_month_day!AE639)</f>
        <v/>
      </c>
      <c r="BC653" s="498" t="str">
        <f>IF(_penmei3_month_day!AF639="","",_penmei3_month_day!AF639)</f>
        <v/>
      </c>
      <c r="BD653" s="510"/>
      <c r="BE653" s="510"/>
    </row>
    <row ht="19.5" customHeight="1" r="654">
      <c r="A654" s="240">
        <f ca="1">IF(HOUR(I654)=0,A653+1,A653)</f>
        <v>43643</v>
      </c>
      <c r="B654" s="241">
        <f ca="1">A654</f>
        <v>43643</v>
      </c>
      <c r="C654" s="242" t="str">
        <f>IF(AND(G654&lt;16,G654&gt;=8),"白",IF(AND(G654&lt;8,G654&gt;=0),"夜",IF(G654&gt;=16,"中")))</f>
        <v>白</v>
      </c>
      <c r="D654" s="242">
        <f ca="1">DAY(A654)</f>
        <v>27</v>
      </c>
      <c r="E654" s="242">
        <f>E653</f>
        <v>1</v>
      </c>
      <c r="F654" s="243" t="str">
        <f>IF(AND(E654=1),"甲班",IF(AND(E654=2),"乙班",IF(AND(E654=3),"丙班",IF(AND(E654=4),"丁班",))))</f>
        <v>甲班</v>
      </c>
      <c r="G654" s="242">
        <f>IF(I654=0,0,HOUR(I654-0))</f>
        <v>14</v>
      </c>
      <c r="H654" s="244">
        <f>H653</f>
        <v>0.041666666666666699</v>
      </c>
      <c r="I654" s="245">
        <f>IF(HOUR(I653)=0,H654,I653+H654)</f>
        <v>0.58333333333333404</v>
      </c>
      <c r="J654" s="498" t="str">
        <f>IF(_penmei2_month_day!A640="","",_penmei2_month_day!A640)</f>
        <v/>
      </c>
      <c r="K654" s="498" t="str">
        <f>IF(_penmei2_month_day!B640="","",_penmei2_month_day!B640)</f>
        <v/>
      </c>
      <c r="L654" s="499" t="str">
        <f>IF(_penmei2_month_day!C640="","",_penmei2_month_day!C640)</f>
        <v/>
      </c>
      <c r="M654" s="500" t="str">
        <f>IF(_penmei2_month_day!D640="","",_penmei2_month_day!D640)</f>
        <v/>
      </c>
      <c r="N654" s="501" t="str">
        <f>IF(_penmei2_month_day!E640="","",_penmei2_month_day!E640)</f>
        <v/>
      </c>
      <c r="O654" s="501" t="str">
        <f>IF(_penmei2_month_day!F640="","",_penmei2_month_day!F640)</f>
        <v/>
      </c>
      <c r="P654" s="499" t="str">
        <f>IF(_penmei2_month_day!G640="","",_penmei2_month_day!G640)</f>
        <v/>
      </c>
      <c r="Q654" s="502" t="str">
        <f>IF(_penmei2_month_day!H640="","",_penmei2_month_day!H640)</f>
        <v/>
      </c>
      <c r="R654" s="503" t="str">
        <f>IF(_penmei2_month_day!I640="","",_penmei2_month_day!I640)</f>
        <v/>
      </c>
      <c r="S654" s="504" t="str">
        <f>IF(_penmei2_month_day!J640="","",_penmei2_month_day!J640)</f>
        <v/>
      </c>
      <c r="T654" s="505" t="str">
        <f>IF(_penmei2_month_day!K640="","",_penmei2_month_day!K640)</f>
        <v/>
      </c>
      <c r="U654" s="499" t="str">
        <f>IF(_penmei2_month_day!L640="","",_penmei2_month_day!L640)</f>
        <v/>
      </c>
      <c r="V654" s="499" t="str">
        <f>IF(_penmei2_month_day!M640="","",_penmei2_month_day!M640)</f>
        <v/>
      </c>
      <c r="W654" s="506" t="str">
        <f>IF(_penmei2_month_day!N640="","",_penmei2_month_day!N640)</f>
        <v/>
      </c>
      <c r="X654" s="507" t="str">
        <f>IF(_penmei3_month_day!A640="","",_penmei3_month_day!A640)</f>
        <v/>
      </c>
      <c r="Y654" s="508" t="str">
        <f>IF(_penmei3_month_day!B640="","",_penmei3_month_day!B640)</f>
        <v/>
      </c>
      <c r="Z654" s="509" t="str">
        <f>IF(_penmei3_month_day!C640="","",_penmei3_month_day!C640)</f>
        <v/>
      </c>
      <c r="AA654" s="498" t="str">
        <f>IF(_penmei3_month_day!D640="","",_penmei3_month_day!D640)</f>
        <v/>
      </c>
      <c r="AB654" s="509" t="str">
        <f>IF(_penmei3_month_day!E640="","",_penmei3_month_day!E640)</f>
        <v/>
      </c>
      <c r="AC654" s="498" t="str">
        <f>IF(_penmei3_month_day!F640="","",_penmei3_month_day!F640)</f>
        <v/>
      </c>
      <c r="AD654" s="507" t="str">
        <f>IF(_penmei3_month_day!G640="","",_penmei3_month_day!G640)</f>
        <v/>
      </c>
      <c r="AE654" s="508" t="str">
        <f>IF(_penmei3_month_day!H640="","",_penmei3_month_day!H640)</f>
        <v/>
      </c>
      <c r="AF654" s="509" t="str">
        <f>IF(_penmei3_month_day!I640="","",_penmei3_month_day!I640)</f>
        <v/>
      </c>
      <c r="AG654" s="498" t="str">
        <f>IF(_penmei3_month_day!J640="","",_penmei3_month_day!J640)</f>
        <v/>
      </c>
      <c r="AH654" s="509" t="str">
        <f>IF(_penmei3_month_day!K640="","",_penmei3_month_day!K640)</f>
        <v/>
      </c>
      <c r="AI654" s="498" t="str">
        <f>IF(_penmei3_month_day!L640="","",_penmei3_month_day!L640)</f>
        <v/>
      </c>
      <c r="AJ654" s="509" t="str">
        <f>IF(_penmei3_month_day!M640="","",_penmei3_month_day!M640)</f>
        <v/>
      </c>
      <c r="AK654" s="498" t="str">
        <f>IF(_penmei3_month_day!N640="","",_penmei3_month_day!N640)</f>
        <v/>
      </c>
      <c r="AL654" s="509" t="str">
        <f>IF(_penmei3_month_day!O640="","",_penmei3_month_day!O640)</f>
        <v/>
      </c>
      <c r="AM654" s="498" t="str">
        <f>IF(_penmei3_month_day!P640="","",_penmei3_month_day!P640)</f>
        <v/>
      </c>
      <c r="AN654" s="509" t="str">
        <f>IF(_penmei3_month_day!Q640="","",_penmei3_month_day!Q640)</f>
        <v/>
      </c>
      <c r="AO654" s="498" t="str">
        <f>IF(_penmei3_month_day!R640="","",_penmei3_month_day!R640)</f>
        <v/>
      </c>
      <c r="AP654" s="509" t="str">
        <f>IF(_penmei3_month_day!S640="","",_penmei3_month_day!S640)</f>
        <v/>
      </c>
      <c r="AQ654" s="498" t="str">
        <f>IF(_penmei3_month_day!T640="","",_penmei3_month_day!T640)</f>
        <v/>
      </c>
      <c r="AR654" s="509" t="str">
        <f>IF(_penmei3_month_day!U640="","",_penmei3_month_day!U640)</f>
        <v/>
      </c>
      <c r="AS654" s="498" t="str">
        <f>IF(_penmei3_month_day!V640="","",_penmei3_month_day!V640)</f>
        <v/>
      </c>
      <c r="AT654" s="509" t="str">
        <f>IF(_penmei3_month_day!W640="","",_penmei3_month_day!W640)</f>
        <v/>
      </c>
      <c r="AU654" s="498" t="str">
        <f>IF(_penmei3_month_day!X640="","",_penmei3_month_day!X640)</f>
        <v/>
      </c>
      <c r="AV654" s="509" t="str">
        <f>IF(_penmei3_month_day!Y640="","",_penmei3_month_day!Y640)</f>
        <v/>
      </c>
      <c r="AW654" s="498" t="str">
        <f>IF(_penmei3_month_day!Z640="","",_penmei3_month_day!Z640)</f>
        <v/>
      </c>
      <c r="AX654" s="509" t="str">
        <f>IF(_penmei3_month_day!AA640="","",_penmei3_month_day!AA640)</f>
        <v/>
      </c>
      <c r="AY654" s="498" t="str">
        <f>IF(_penmei3_month_day!AB640="","",_penmei3_month_day!AB640)</f>
        <v/>
      </c>
      <c r="AZ654" s="509" t="str">
        <f>IF(_penmei3_month_day!AC640="","",_penmei3_month_day!AC640)</f>
        <v/>
      </c>
      <c r="BA654" s="498" t="str">
        <f>IF(_penmei3_month_day!AD640="","",_penmei3_month_day!AD640)</f>
        <v/>
      </c>
      <c r="BB654" s="509" t="str">
        <f>IF(_penmei3_month_day!AE640="","",_penmei3_month_day!AE640)</f>
        <v/>
      </c>
      <c r="BC654" s="498" t="str">
        <f>IF(_penmei3_month_day!AF640="","",_penmei3_month_day!AF640)</f>
        <v/>
      </c>
      <c r="BD654" s="510"/>
      <c r="BE654" s="510"/>
    </row>
    <row ht="19.5" customHeight="1" r="655">
      <c r="A655" s="246">
        <f ca="1">IF(HOUR(I655)=0,A654+1,A654)</f>
        <v>43643</v>
      </c>
      <c r="B655" s="247">
        <f ca="1">A655</f>
        <v>43643</v>
      </c>
      <c r="C655" s="248" t="str">
        <f>IF(AND(G655&lt;16,G655&gt;=8),"白",IF(AND(G655&lt;8,G655&gt;=0),"夜",IF(G655&gt;=16,"中")))</f>
        <v>白</v>
      </c>
      <c r="D655" s="248">
        <f ca="1">DAY(A655)</f>
        <v>27</v>
      </c>
      <c r="E655" s="248">
        <f>E654</f>
        <v>1</v>
      </c>
      <c r="F655" s="249" t="str">
        <f>IF(AND(E655=1),"甲班",IF(AND(E655=2),"乙班",IF(AND(E655=3),"丙班",IF(AND(E655=4),"丁班",))))</f>
        <v>甲班</v>
      </c>
      <c r="G655" s="248">
        <f>IF(I655=0,0,HOUR(I655-0))</f>
        <v>15</v>
      </c>
      <c r="H655" s="250">
        <f>H654</f>
        <v>0.041666666666666699</v>
      </c>
      <c r="I655" s="251">
        <f>IF(HOUR(I654)=0,H655,I654+H655)</f>
        <v>0.625000000000001</v>
      </c>
      <c r="J655" s="511" t="str">
        <f>IF(_penmei2_month_day!A641="","",_penmei2_month_day!A641)</f>
        <v/>
      </c>
      <c r="K655" s="511" t="str">
        <f>IF(_penmei2_month_day!B641="","",_penmei2_month_day!B641)</f>
        <v/>
      </c>
      <c r="L655" s="512" t="str">
        <f>IF(_penmei2_month_day!C641="","",_penmei2_month_day!C641)</f>
        <v/>
      </c>
      <c r="M655" s="513" t="str">
        <f>IF(_penmei2_month_day!D641="","",_penmei2_month_day!D641)</f>
        <v/>
      </c>
      <c r="N655" s="514" t="str">
        <f>IF(_penmei2_month_day!E641="","",_penmei2_month_day!E641)</f>
        <v/>
      </c>
      <c r="O655" s="514" t="str">
        <f>IF(_penmei2_month_day!F641="","",_penmei2_month_day!F641)</f>
        <v/>
      </c>
      <c r="P655" s="512" t="str">
        <f>IF(_penmei2_month_day!G641="","",_penmei2_month_day!G641)</f>
        <v/>
      </c>
      <c r="Q655" s="515" t="str">
        <f>IF(_penmei2_month_day!H641="","",_penmei2_month_day!H641)</f>
        <v/>
      </c>
      <c r="R655" s="516" t="str">
        <f>IF(_penmei2_month_day!I641="","",_penmei2_month_day!I641)</f>
        <v/>
      </c>
      <c r="S655" s="517" t="str">
        <f>IF(_penmei2_month_day!J641="","",_penmei2_month_day!J641)</f>
        <v/>
      </c>
      <c r="T655" s="518" t="str">
        <f>IF(_penmei2_month_day!K641="","",_penmei2_month_day!K641)</f>
        <v/>
      </c>
      <c r="U655" s="512" t="str">
        <f>IF(_penmei2_month_day!L641="","",_penmei2_month_day!L641)</f>
        <v/>
      </c>
      <c r="V655" s="512" t="str">
        <f>IF(_penmei2_month_day!M641="","",_penmei2_month_day!M641)</f>
        <v/>
      </c>
      <c r="W655" s="519" t="str">
        <f>IF(_penmei2_month_day!N641="","",_penmei2_month_day!N641)</f>
        <v/>
      </c>
      <c r="X655" s="520" t="str">
        <f>IF(_penmei3_month_day!A641="","",_penmei3_month_day!A641)</f>
        <v/>
      </c>
      <c r="Y655" s="521" t="str">
        <f>IF(_penmei3_month_day!B641="","",_penmei3_month_day!B641)</f>
        <v/>
      </c>
      <c r="Z655" s="522" t="str">
        <f>IF(_penmei3_month_day!C641="","",_penmei3_month_day!C641)</f>
        <v/>
      </c>
      <c r="AA655" s="511" t="str">
        <f>IF(_penmei3_month_day!D641="","",_penmei3_month_day!D641)</f>
        <v/>
      </c>
      <c r="AB655" s="522" t="str">
        <f>IF(_penmei3_month_day!E641="","",_penmei3_month_day!E641)</f>
        <v/>
      </c>
      <c r="AC655" s="511" t="str">
        <f>IF(_penmei3_month_day!F641="","",_penmei3_month_day!F641)</f>
        <v/>
      </c>
      <c r="AD655" s="520" t="str">
        <f>IF(_penmei3_month_day!G641="","",_penmei3_month_day!G641)</f>
        <v/>
      </c>
      <c r="AE655" s="521" t="str">
        <f>IF(_penmei3_month_day!H641="","",_penmei3_month_day!H641)</f>
        <v/>
      </c>
      <c r="AF655" s="522" t="str">
        <f>IF(_penmei3_month_day!I641="","",_penmei3_month_day!I641)</f>
        <v/>
      </c>
      <c r="AG655" s="511" t="str">
        <f>IF(_penmei3_month_day!J641="","",_penmei3_month_day!J641)</f>
        <v/>
      </c>
      <c r="AH655" s="522" t="str">
        <f>IF(_penmei3_month_day!K641="","",_penmei3_month_day!K641)</f>
        <v/>
      </c>
      <c r="AI655" s="511" t="str">
        <f>IF(_penmei3_month_day!L641="","",_penmei3_month_day!L641)</f>
        <v/>
      </c>
      <c r="AJ655" s="522" t="str">
        <f>IF(_penmei3_month_day!M641="","",_penmei3_month_day!M641)</f>
        <v/>
      </c>
      <c r="AK655" s="511" t="str">
        <f>IF(_penmei3_month_day!N641="","",_penmei3_month_day!N641)</f>
        <v/>
      </c>
      <c r="AL655" s="522" t="str">
        <f>IF(_penmei3_month_day!O641="","",_penmei3_month_day!O641)</f>
        <v/>
      </c>
      <c r="AM655" s="511" t="str">
        <f>IF(_penmei3_month_day!P641="","",_penmei3_month_day!P641)</f>
        <v/>
      </c>
      <c r="AN655" s="522" t="str">
        <f>IF(_penmei3_month_day!Q641="","",_penmei3_month_day!Q641)</f>
        <v/>
      </c>
      <c r="AO655" s="511" t="str">
        <f>IF(_penmei3_month_day!R641="","",_penmei3_month_day!R641)</f>
        <v/>
      </c>
      <c r="AP655" s="522" t="str">
        <f>IF(_penmei3_month_day!S641="","",_penmei3_month_day!S641)</f>
        <v/>
      </c>
      <c r="AQ655" s="511" t="str">
        <f>IF(_penmei3_month_day!T641="","",_penmei3_month_day!T641)</f>
        <v/>
      </c>
      <c r="AR655" s="522" t="str">
        <f>IF(_penmei3_month_day!U641="","",_penmei3_month_day!U641)</f>
        <v/>
      </c>
      <c r="AS655" s="511" t="str">
        <f>IF(_penmei3_month_day!V641="","",_penmei3_month_day!V641)</f>
        <v/>
      </c>
      <c r="AT655" s="522" t="str">
        <f>IF(_penmei3_month_day!W641="","",_penmei3_month_day!W641)</f>
        <v/>
      </c>
      <c r="AU655" s="511" t="str">
        <f>IF(_penmei3_month_day!X641="","",_penmei3_month_day!X641)</f>
        <v/>
      </c>
      <c r="AV655" s="522" t="str">
        <f>IF(_penmei3_month_day!Y641="","",_penmei3_month_day!Y641)</f>
        <v/>
      </c>
      <c r="AW655" s="511" t="str">
        <f>IF(_penmei3_month_day!Z641="","",_penmei3_month_day!Z641)</f>
        <v/>
      </c>
      <c r="AX655" s="522" t="str">
        <f>IF(_penmei3_month_day!AA641="","",_penmei3_month_day!AA641)</f>
        <v/>
      </c>
      <c r="AY655" s="511" t="str">
        <f>IF(_penmei3_month_day!AB641="","",_penmei3_month_day!AB641)</f>
        <v/>
      </c>
      <c r="AZ655" s="522" t="str">
        <f>IF(_penmei3_month_day!AC641="","",_penmei3_month_day!AC641)</f>
        <v/>
      </c>
      <c r="BA655" s="511" t="str">
        <f>IF(_penmei3_month_day!AD641="","",_penmei3_month_day!AD641)</f>
        <v/>
      </c>
      <c r="BB655" s="522" t="str">
        <f>IF(_penmei3_month_day!AE641="","",_penmei3_month_day!AE641)</f>
        <v/>
      </c>
      <c r="BC655" s="511" t="str">
        <f>IF(_penmei3_month_day!AF641="","",_penmei3_month_day!AF641)</f>
        <v/>
      </c>
      <c r="BD655" s="149" t="s">
        <v>132</v>
      </c>
      <c r="BE655" s="252"/>
    </row>
    <row ht="19.5" customHeight="1" r="656">
      <c r="A656" s="253">
        <f ca="1">IF(HOUR(I656)=0,A655+1,A655)</f>
        <v>43643</v>
      </c>
      <c r="B656" s="254">
        <f ca="1">A656</f>
        <v>43643</v>
      </c>
      <c r="C656" s="255" t="str">
        <f>IF(AND(G656&lt;16,G656&gt;=8),"白",IF(AND(G656&lt;8,G656&gt;=0),"夜",IF(G656&gt;=16,"中")))</f>
        <v>中</v>
      </c>
      <c r="D656" s="255">
        <f ca="1">DAY(A656)</f>
        <v>27</v>
      </c>
      <c r="E656" s="255">
        <f>IF(AND(E648=4),1,IF(AND(E648&lt;4),(E648+1),))</f>
        <v>2</v>
      </c>
      <c r="F656" s="256" t="str">
        <f>IF(AND(E656=1),"甲班",IF(AND(E656=2),"乙班",IF(AND(E656=3),"丙班",IF(AND(E656=4),"丁班",))))</f>
        <v>乙班</v>
      </c>
      <c r="G656" s="255">
        <f>IF(I656=0,0,HOUR(I656-0))</f>
        <v>16</v>
      </c>
      <c r="H656" s="257">
        <f>H655</f>
        <v>0.041666666666666699</v>
      </c>
      <c r="I656" s="258">
        <f>IF(HOUR(I655)=0,H656,I655+H656)</f>
        <v>0.66666666666666696</v>
      </c>
      <c r="J656" s="485" t="str">
        <f>IF(_penmei2_month_day!A642="","",_penmei2_month_day!A642)</f>
        <v/>
      </c>
      <c r="K656" s="485" t="str">
        <f>IF(_penmei2_month_day!B642="","",_penmei2_month_day!B642)</f>
        <v/>
      </c>
      <c r="L656" s="486" t="str">
        <f>IF(_penmei2_month_day!C642="","",_penmei2_month_day!C642)</f>
        <v/>
      </c>
      <c r="M656" s="487" t="str">
        <f>IF(_penmei2_month_day!D642="","",_penmei2_month_day!D642)</f>
        <v/>
      </c>
      <c r="N656" s="488" t="str">
        <f>IF(_penmei2_month_day!E642="","",_penmei2_month_day!E642)</f>
        <v/>
      </c>
      <c r="O656" s="488" t="str">
        <f>IF(_penmei2_month_day!F642="","",_penmei2_month_day!F642)</f>
        <v/>
      </c>
      <c r="P656" s="486" t="str">
        <f>IF(_penmei2_month_day!G642="","",_penmei2_month_day!G642)</f>
        <v/>
      </c>
      <c r="Q656" s="489" t="str">
        <f>IF(_penmei2_month_day!H642="","",_penmei2_month_day!H642)</f>
        <v/>
      </c>
      <c r="R656" s="490" t="str">
        <f>IF(_penmei2_month_day!I642="","",_penmei2_month_day!I642)</f>
        <v/>
      </c>
      <c r="S656" s="491" t="str">
        <f>IF(_penmei2_month_day!J642="","",_penmei2_month_day!J642)</f>
        <v/>
      </c>
      <c r="T656" s="523" t="str">
        <f>IF(_penmei2_month_day!K642="","",_penmei2_month_day!K642)</f>
        <v/>
      </c>
      <c r="U656" s="486" t="str">
        <f>IF(_penmei2_month_day!L642="","",_penmei2_month_day!L642)</f>
        <v/>
      </c>
      <c r="V656" s="486" t="str">
        <f>IF(_penmei2_month_day!M642="","",_penmei2_month_day!M642)</f>
        <v/>
      </c>
      <c r="W656" s="493" t="str">
        <f>IF(_penmei2_month_day!N642="","",_penmei2_month_day!N642)</f>
        <v/>
      </c>
      <c r="X656" s="494" t="str">
        <f>IF(_penmei3_month_day!A642="","",_penmei3_month_day!A642)</f>
        <v/>
      </c>
      <c r="Y656" s="495" t="str">
        <f>IF(_penmei3_month_day!B642="","",_penmei3_month_day!B642)</f>
        <v/>
      </c>
      <c r="Z656" s="496" t="str">
        <f>IF(_penmei3_month_day!C642="","",_penmei3_month_day!C642)</f>
        <v/>
      </c>
      <c r="AA656" s="485" t="str">
        <f>IF(_penmei3_month_day!D642="","",_penmei3_month_day!D642)</f>
        <v/>
      </c>
      <c r="AB656" s="496" t="str">
        <f>IF(_penmei3_month_day!E642="","",_penmei3_month_day!E642)</f>
        <v/>
      </c>
      <c r="AC656" s="485" t="str">
        <f>IF(_penmei3_month_day!F642="","",_penmei3_month_day!F642)</f>
        <v/>
      </c>
      <c r="AD656" s="494" t="str">
        <f>IF(_penmei3_month_day!G642="","",_penmei3_month_day!G642)</f>
        <v/>
      </c>
      <c r="AE656" s="495" t="str">
        <f>IF(_penmei3_month_day!H642="","",_penmei3_month_day!H642)</f>
        <v/>
      </c>
      <c r="AF656" s="496" t="str">
        <f>IF(_penmei3_month_day!I642="","",_penmei3_month_day!I642)</f>
        <v/>
      </c>
      <c r="AG656" s="485" t="str">
        <f>IF(_penmei3_month_day!J642="","",_penmei3_month_day!J642)</f>
        <v/>
      </c>
      <c r="AH656" s="496" t="str">
        <f>IF(_penmei3_month_day!K642="","",_penmei3_month_day!K642)</f>
        <v/>
      </c>
      <c r="AI656" s="485" t="str">
        <f>IF(_penmei3_month_day!L642="","",_penmei3_month_day!L642)</f>
        <v/>
      </c>
      <c r="AJ656" s="496" t="str">
        <f>IF(_penmei3_month_day!M642="","",_penmei3_month_day!M642)</f>
        <v/>
      </c>
      <c r="AK656" s="485" t="str">
        <f>IF(_penmei3_month_day!N642="","",_penmei3_month_day!N642)</f>
        <v/>
      </c>
      <c r="AL656" s="496" t="str">
        <f>IF(_penmei3_month_day!O642="","",_penmei3_month_day!O642)</f>
        <v/>
      </c>
      <c r="AM656" s="485" t="str">
        <f>IF(_penmei3_month_day!P642="","",_penmei3_month_day!P642)</f>
        <v/>
      </c>
      <c r="AN656" s="496" t="str">
        <f>IF(_penmei3_month_day!Q642="","",_penmei3_month_day!Q642)</f>
        <v/>
      </c>
      <c r="AO656" s="485" t="str">
        <f>IF(_penmei3_month_day!R642="","",_penmei3_month_day!R642)</f>
        <v/>
      </c>
      <c r="AP656" s="496" t="str">
        <f>IF(_penmei3_month_day!S642="","",_penmei3_month_day!S642)</f>
        <v/>
      </c>
      <c r="AQ656" s="485" t="str">
        <f>IF(_penmei3_month_day!T642="","",_penmei3_month_day!T642)</f>
        <v/>
      </c>
      <c r="AR656" s="496" t="str">
        <f>IF(_penmei3_month_day!U642="","",_penmei3_month_day!U642)</f>
        <v/>
      </c>
      <c r="AS656" s="485" t="str">
        <f>IF(_penmei3_month_day!V642="","",_penmei3_month_day!V642)</f>
        <v/>
      </c>
      <c r="AT656" s="496" t="str">
        <f>IF(_penmei3_month_day!W642="","",_penmei3_month_day!W642)</f>
        <v/>
      </c>
      <c r="AU656" s="485" t="str">
        <f>IF(_penmei3_month_day!X642="","",_penmei3_month_day!X642)</f>
        <v/>
      </c>
      <c r="AV656" s="496" t="str">
        <f>IF(_penmei3_month_day!Y642="","",_penmei3_month_day!Y642)</f>
        <v/>
      </c>
      <c r="AW656" s="485" t="str">
        <f>IF(_penmei3_month_day!Z642="","",_penmei3_month_day!Z642)</f>
        <v/>
      </c>
      <c r="AX656" s="496" t="str">
        <f>IF(_penmei3_month_day!AA642="","",_penmei3_month_day!AA642)</f>
        <v/>
      </c>
      <c r="AY656" s="485" t="str">
        <f>IF(_penmei3_month_day!AB642="","",_penmei3_month_day!AB642)</f>
        <v/>
      </c>
      <c r="AZ656" s="496" t="str">
        <f>IF(_penmei3_month_day!AC642="","",_penmei3_month_day!AC642)</f>
        <v/>
      </c>
      <c r="BA656" s="485" t="str">
        <f>IF(_penmei3_month_day!AD642="","",_penmei3_month_day!AD642)</f>
        <v/>
      </c>
      <c r="BB656" s="496" t="str">
        <f>IF(_penmei3_month_day!AE642="","",_penmei3_month_day!AE642)</f>
        <v/>
      </c>
      <c r="BC656" s="485" t="str">
        <f>IF(_penmei3_month_day!AF642="","",_penmei3_month_day!AF642)</f>
        <v/>
      </c>
      <c r="BD656" s="497"/>
      <c r="BE656" s="497"/>
    </row>
    <row ht="19.5" customHeight="1" r="657">
      <c r="A657" s="240">
        <f ca="1">IF(HOUR(I657)=0,A656+1,A656)</f>
        <v>43643</v>
      </c>
      <c r="B657" s="241">
        <f ca="1">A657</f>
        <v>43643</v>
      </c>
      <c r="C657" s="242" t="str">
        <f>IF(AND(G657&lt;16,G657&gt;=8),"白",IF(AND(G657&lt;8,G657&gt;=0),"夜",IF(G657&gt;=16,"中")))</f>
        <v>中</v>
      </c>
      <c r="D657" s="242">
        <f ca="1">DAY(A657)</f>
        <v>27</v>
      </c>
      <c r="E657" s="242">
        <f>E656</f>
        <v>2</v>
      </c>
      <c r="F657" s="243" t="str">
        <f>IF(AND(E657=1),"甲班",IF(AND(E657=2),"乙班",IF(AND(E657=3),"丙班",IF(AND(E657=4),"丁班",))))</f>
        <v>乙班</v>
      </c>
      <c r="G657" s="242">
        <f>IF(I657=0,0,HOUR(I657-0))</f>
        <v>17</v>
      </c>
      <c r="H657" s="244">
        <f>H656</f>
        <v>0.041666666666666699</v>
      </c>
      <c r="I657" s="245">
        <f>IF(HOUR(I656)=0,H657,I656+H657)</f>
        <v>0.70833333333333404</v>
      </c>
      <c r="J657" s="498" t="str">
        <f>IF(_penmei2_month_day!A643="","",_penmei2_month_day!A643)</f>
        <v/>
      </c>
      <c r="K657" s="498" t="str">
        <f>IF(_penmei2_month_day!B643="","",_penmei2_month_day!B643)</f>
        <v/>
      </c>
      <c r="L657" s="499" t="str">
        <f>IF(_penmei2_month_day!C643="","",_penmei2_month_day!C643)</f>
        <v/>
      </c>
      <c r="M657" s="500" t="str">
        <f>IF(_penmei2_month_day!D643="","",_penmei2_month_day!D643)</f>
        <v/>
      </c>
      <c r="N657" s="501" t="str">
        <f>IF(_penmei2_month_day!E643="","",_penmei2_month_day!E643)</f>
        <v/>
      </c>
      <c r="O657" s="501" t="str">
        <f>IF(_penmei2_month_day!F643="","",_penmei2_month_day!F643)</f>
        <v/>
      </c>
      <c r="P657" s="499" t="str">
        <f>IF(_penmei2_month_day!G643="","",_penmei2_month_day!G643)</f>
        <v/>
      </c>
      <c r="Q657" s="502" t="str">
        <f>IF(_penmei2_month_day!H643="","",_penmei2_month_day!H643)</f>
        <v/>
      </c>
      <c r="R657" s="503" t="str">
        <f>IF(_penmei2_month_day!I643="","",_penmei2_month_day!I643)</f>
        <v/>
      </c>
      <c r="S657" s="504" t="str">
        <f>IF(_penmei2_month_day!J643="","",_penmei2_month_day!J643)</f>
        <v/>
      </c>
      <c r="T657" s="505" t="str">
        <f>IF(_penmei2_month_day!K643="","",_penmei2_month_day!K643)</f>
        <v/>
      </c>
      <c r="U657" s="499" t="str">
        <f>IF(_penmei2_month_day!L643="","",_penmei2_month_day!L643)</f>
        <v/>
      </c>
      <c r="V657" s="499" t="str">
        <f>IF(_penmei2_month_day!M643="","",_penmei2_month_day!M643)</f>
        <v/>
      </c>
      <c r="W657" s="506" t="str">
        <f>IF(_penmei2_month_day!N643="","",_penmei2_month_day!N643)</f>
        <v/>
      </c>
      <c r="X657" s="507" t="str">
        <f>IF(_penmei3_month_day!A643="","",_penmei3_month_day!A643)</f>
        <v/>
      </c>
      <c r="Y657" s="508" t="str">
        <f>IF(_penmei3_month_day!B643="","",_penmei3_month_day!B643)</f>
        <v/>
      </c>
      <c r="Z657" s="509" t="str">
        <f>IF(_penmei3_month_day!C643="","",_penmei3_month_day!C643)</f>
        <v/>
      </c>
      <c r="AA657" s="498" t="str">
        <f>IF(_penmei3_month_day!D643="","",_penmei3_month_day!D643)</f>
        <v/>
      </c>
      <c r="AB657" s="509" t="str">
        <f>IF(_penmei3_month_day!E643="","",_penmei3_month_day!E643)</f>
        <v/>
      </c>
      <c r="AC657" s="498" t="str">
        <f>IF(_penmei3_month_day!F643="","",_penmei3_month_day!F643)</f>
        <v/>
      </c>
      <c r="AD657" s="507" t="str">
        <f>IF(_penmei3_month_day!G643="","",_penmei3_month_day!G643)</f>
        <v/>
      </c>
      <c r="AE657" s="508" t="str">
        <f>IF(_penmei3_month_day!H643="","",_penmei3_month_day!H643)</f>
        <v/>
      </c>
      <c r="AF657" s="509" t="str">
        <f>IF(_penmei3_month_day!I643="","",_penmei3_month_day!I643)</f>
        <v/>
      </c>
      <c r="AG657" s="498" t="str">
        <f>IF(_penmei3_month_day!J643="","",_penmei3_month_day!J643)</f>
        <v/>
      </c>
      <c r="AH657" s="509" t="str">
        <f>IF(_penmei3_month_day!K643="","",_penmei3_month_day!K643)</f>
        <v/>
      </c>
      <c r="AI657" s="498" t="str">
        <f>IF(_penmei3_month_day!L643="","",_penmei3_month_day!L643)</f>
        <v/>
      </c>
      <c r="AJ657" s="509" t="str">
        <f>IF(_penmei3_month_day!M643="","",_penmei3_month_day!M643)</f>
        <v/>
      </c>
      <c r="AK657" s="498" t="str">
        <f>IF(_penmei3_month_day!N643="","",_penmei3_month_day!N643)</f>
        <v/>
      </c>
      <c r="AL657" s="509" t="str">
        <f>IF(_penmei3_month_day!O643="","",_penmei3_month_day!O643)</f>
        <v/>
      </c>
      <c r="AM657" s="498" t="str">
        <f>IF(_penmei3_month_day!P643="","",_penmei3_month_day!P643)</f>
        <v/>
      </c>
      <c r="AN657" s="509" t="str">
        <f>IF(_penmei3_month_day!Q643="","",_penmei3_month_day!Q643)</f>
        <v/>
      </c>
      <c r="AO657" s="498" t="str">
        <f>IF(_penmei3_month_day!R643="","",_penmei3_month_day!R643)</f>
        <v/>
      </c>
      <c r="AP657" s="509" t="str">
        <f>IF(_penmei3_month_day!S643="","",_penmei3_month_day!S643)</f>
        <v/>
      </c>
      <c r="AQ657" s="498" t="str">
        <f>IF(_penmei3_month_day!T643="","",_penmei3_month_day!T643)</f>
        <v/>
      </c>
      <c r="AR657" s="509" t="str">
        <f>IF(_penmei3_month_day!U643="","",_penmei3_month_day!U643)</f>
        <v/>
      </c>
      <c r="AS657" s="498" t="str">
        <f>IF(_penmei3_month_day!V643="","",_penmei3_month_day!V643)</f>
        <v/>
      </c>
      <c r="AT657" s="509" t="str">
        <f>IF(_penmei3_month_day!W643="","",_penmei3_month_day!W643)</f>
        <v/>
      </c>
      <c r="AU657" s="498" t="str">
        <f>IF(_penmei3_month_day!X643="","",_penmei3_month_day!X643)</f>
        <v/>
      </c>
      <c r="AV657" s="509" t="str">
        <f>IF(_penmei3_month_day!Y643="","",_penmei3_month_day!Y643)</f>
        <v/>
      </c>
      <c r="AW657" s="498" t="str">
        <f>IF(_penmei3_month_day!Z643="","",_penmei3_month_day!Z643)</f>
        <v/>
      </c>
      <c r="AX657" s="509" t="str">
        <f>IF(_penmei3_month_day!AA643="","",_penmei3_month_day!AA643)</f>
        <v/>
      </c>
      <c r="AY657" s="498" t="str">
        <f>IF(_penmei3_month_day!AB643="","",_penmei3_month_day!AB643)</f>
        <v/>
      </c>
      <c r="AZ657" s="509" t="str">
        <f>IF(_penmei3_month_day!AC643="","",_penmei3_month_day!AC643)</f>
        <v/>
      </c>
      <c r="BA657" s="498" t="str">
        <f>IF(_penmei3_month_day!AD643="","",_penmei3_month_day!AD643)</f>
        <v/>
      </c>
      <c r="BB657" s="509" t="str">
        <f>IF(_penmei3_month_day!AE643="","",_penmei3_month_day!AE643)</f>
        <v/>
      </c>
      <c r="BC657" s="498" t="str">
        <f>IF(_penmei3_month_day!AF643="","",_penmei3_month_day!AF643)</f>
        <v/>
      </c>
      <c r="BD657" s="510"/>
      <c r="BE657" s="510"/>
    </row>
    <row ht="19.5" customHeight="1" r="658">
      <c r="A658" s="240">
        <f ca="1">IF(HOUR(I658)=0,A657+1,A657)</f>
        <v>43643</v>
      </c>
      <c r="B658" s="241">
        <f ca="1">A658</f>
        <v>43643</v>
      </c>
      <c r="C658" s="242" t="str">
        <f>IF(AND(G658&lt;16,G658&gt;=8),"白",IF(AND(G658&lt;8,G658&gt;=0),"夜",IF(G658&gt;=16,"中")))</f>
        <v>中</v>
      </c>
      <c r="D658" s="242">
        <f ca="1">DAY(A658)</f>
        <v>27</v>
      </c>
      <c r="E658" s="242">
        <f>E657</f>
        <v>2</v>
      </c>
      <c r="F658" s="243" t="str">
        <f>IF(AND(E658=1),"甲班",IF(AND(E658=2),"乙班",IF(AND(E658=3),"丙班",IF(AND(E658=4),"丁班",))))</f>
        <v>乙班</v>
      </c>
      <c r="G658" s="242">
        <f>IF(I658=0,0,HOUR(I658-0))</f>
        <v>18</v>
      </c>
      <c r="H658" s="244">
        <f>H657</f>
        <v>0.041666666666666699</v>
      </c>
      <c r="I658" s="245">
        <f>IF(HOUR(I657)=0,H658,I657+H658)</f>
        <v>0.750000000000001</v>
      </c>
      <c r="J658" s="498" t="str">
        <f>IF(_penmei2_month_day!A644="","",_penmei2_month_day!A644)</f>
        <v/>
      </c>
      <c r="K658" s="498" t="str">
        <f>IF(_penmei2_month_day!B644="","",_penmei2_month_day!B644)</f>
        <v/>
      </c>
      <c r="L658" s="499" t="str">
        <f>IF(_penmei2_month_day!C644="","",_penmei2_month_day!C644)</f>
        <v/>
      </c>
      <c r="M658" s="500" t="str">
        <f>IF(_penmei2_month_day!D644="","",_penmei2_month_day!D644)</f>
        <v/>
      </c>
      <c r="N658" s="501" t="str">
        <f>IF(_penmei2_month_day!E644="","",_penmei2_month_day!E644)</f>
        <v/>
      </c>
      <c r="O658" s="501" t="str">
        <f>IF(_penmei2_month_day!F644="","",_penmei2_month_day!F644)</f>
        <v/>
      </c>
      <c r="P658" s="499" t="str">
        <f>IF(_penmei2_month_day!G644="","",_penmei2_month_day!G644)</f>
        <v/>
      </c>
      <c r="Q658" s="502" t="str">
        <f>IF(_penmei2_month_day!H644="","",_penmei2_month_day!H644)</f>
        <v/>
      </c>
      <c r="R658" s="503" t="str">
        <f>IF(_penmei2_month_day!I644="","",_penmei2_month_day!I644)</f>
        <v/>
      </c>
      <c r="S658" s="504" t="str">
        <f>IF(_penmei2_month_day!J644="","",_penmei2_month_day!J644)</f>
        <v/>
      </c>
      <c r="T658" s="505" t="str">
        <f>IF(_penmei2_month_day!K644="","",_penmei2_month_day!K644)</f>
        <v/>
      </c>
      <c r="U658" s="499" t="str">
        <f>IF(_penmei2_month_day!L644="","",_penmei2_month_day!L644)</f>
        <v/>
      </c>
      <c r="V658" s="499" t="str">
        <f>IF(_penmei2_month_day!M644="","",_penmei2_month_day!M644)</f>
        <v/>
      </c>
      <c r="W658" s="506" t="str">
        <f>IF(_penmei2_month_day!N644="","",_penmei2_month_day!N644)</f>
        <v/>
      </c>
      <c r="X658" s="507" t="str">
        <f>IF(_penmei3_month_day!A644="","",_penmei3_month_day!A644)</f>
        <v/>
      </c>
      <c r="Y658" s="508" t="str">
        <f>IF(_penmei3_month_day!B644="","",_penmei3_month_day!B644)</f>
        <v/>
      </c>
      <c r="Z658" s="509" t="str">
        <f>IF(_penmei3_month_day!C644="","",_penmei3_month_day!C644)</f>
        <v/>
      </c>
      <c r="AA658" s="498" t="str">
        <f>IF(_penmei3_month_day!D644="","",_penmei3_month_day!D644)</f>
        <v/>
      </c>
      <c r="AB658" s="509" t="str">
        <f>IF(_penmei3_month_day!E644="","",_penmei3_month_day!E644)</f>
        <v/>
      </c>
      <c r="AC658" s="498" t="str">
        <f>IF(_penmei3_month_day!F644="","",_penmei3_month_day!F644)</f>
        <v/>
      </c>
      <c r="AD658" s="507" t="str">
        <f>IF(_penmei3_month_day!G644="","",_penmei3_month_day!G644)</f>
        <v/>
      </c>
      <c r="AE658" s="508" t="str">
        <f>IF(_penmei3_month_day!H644="","",_penmei3_month_day!H644)</f>
        <v/>
      </c>
      <c r="AF658" s="509" t="str">
        <f>IF(_penmei3_month_day!I644="","",_penmei3_month_day!I644)</f>
        <v/>
      </c>
      <c r="AG658" s="498" t="str">
        <f>IF(_penmei3_month_day!J644="","",_penmei3_month_day!J644)</f>
        <v/>
      </c>
      <c r="AH658" s="509" t="str">
        <f>IF(_penmei3_month_day!K644="","",_penmei3_month_day!K644)</f>
        <v/>
      </c>
      <c r="AI658" s="498" t="str">
        <f>IF(_penmei3_month_day!L644="","",_penmei3_month_day!L644)</f>
        <v/>
      </c>
      <c r="AJ658" s="509" t="str">
        <f>IF(_penmei3_month_day!M644="","",_penmei3_month_day!M644)</f>
        <v/>
      </c>
      <c r="AK658" s="498" t="str">
        <f>IF(_penmei3_month_day!N644="","",_penmei3_month_day!N644)</f>
        <v/>
      </c>
      <c r="AL658" s="509" t="str">
        <f>IF(_penmei3_month_day!O644="","",_penmei3_month_day!O644)</f>
        <v/>
      </c>
      <c r="AM658" s="498" t="str">
        <f>IF(_penmei3_month_day!P644="","",_penmei3_month_day!P644)</f>
        <v/>
      </c>
      <c r="AN658" s="509" t="str">
        <f>IF(_penmei3_month_day!Q644="","",_penmei3_month_day!Q644)</f>
        <v/>
      </c>
      <c r="AO658" s="498" t="str">
        <f>IF(_penmei3_month_day!R644="","",_penmei3_month_day!R644)</f>
        <v/>
      </c>
      <c r="AP658" s="509" t="str">
        <f>IF(_penmei3_month_day!S644="","",_penmei3_month_day!S644)</f>
        <v/>
      </c>
      <c r="AQ658" s="498" t="str">
        <f>IF(_penmei3_month_day!T644="","",_penmei3_month_day!T644)</f>
        <v/>
      </c>
      <c r="AR658" s="509" t="str">
        <f>IF(_penmei3_month_day!U644="","",_penmei3_month_day!U644)</f>
        <v/>
      </c>
      <c r="AS658" s="498" t="str">
        <f>IF(_penmei3_month_day!V644="","",_penmei3_month_day!V644)</f>
        <v/>
      </c>
      <c r="AT658" s="509" t="str">
        <f>IF(_penmei3_month_day!W644="","",_penmei3_month_day!W644)</f>
        <v/>
      </c>
      <c r="AU658" s="498" t="str">
        <f>IF(_penmei3_month_day!X644="","",_penmei3_month_day!X644)</f>
        <v/>
      </c>
      <c r="AV658" s="509" t="str">
        <f>IF(_penmei3_month_day!Y644="","",_penmei3_month_day!Y644)</f>
        <v/>
      </c>
      <c r="AW658" s="498" t="str">
        <f>IF(_penmei3_month_day!Z644="","",_penmei3_month_day!Z644)</f>
        <v/>
      </c>
      <c r="AX658" s="509" t="str">
        <f>IF(_penmei3_month_day!AA644="","",_penmei3_month_day!AA644)</f>
        <v/>
      </c>
      <c r="AY658" s="498" t="str">
        <f>IF(_penmei3_month_day!AB644="","",_penmei3_month_day!AB644)</f>
        <v/>
      </c>
      <c r="AZ658" s="509" t="str">
        <f>IF(_penmei3_month_day!AC644="","",_penmei3_month_day!AC644)</f>
        <v/>
      </c>
      <c r="BA658" s="498" t="str">
        <f>IF(_penmei3_month_day!AD644="","",_penmei3_month_day!AD644)</f>
        <v/>
      </c>
      <c r="BB658" s="509" t="str">
        <f>IF(_penmei3_month_day!AE644="","",_penmei3_month_day!AE644)</f>
        <v/>
      </c>
      <c r="BC658" s="498" t="str">
        <f>IF(_penmei3_month_day!AF644="","",_penmei3_month_day!AF644)</f>
        <v/>
      </c>
      <c r="BD658" s="510"/>
      <c r="BE658" s="510"/>
    </row>
    <row ht="19.5" customHeight="1" r="659">
      <c r="A659" s="240">
        <f ca="1">IF(HOUR(I659)=0,A658+1,A658)</f>
        <v>43643</v>
      </c>
      <c r="B659" s="241">
        <f ca="1">A659</f>
        <v>43643</v>
      </c>
      <c r="C659" s="242" t="str">
        <f>IF(AND(G659&lt;16,G659&gt;=8),"白",IF(AND(G659&lt;8,G659&gt;=0),"夜",IF(G659&gt;=16,"中")))</f>
        <v>中</v>
      </c>
      <c r="D659" s="242">
        <f ca="1">DAY(A659)</f>
        <v>27</v>
      </c>
      <c r="E659" s="242">
        <f>E658</f>
        <v>2</v>
      </c>
      <c r="F659" s="243" t="str">
        <f>IF(AND(E659=1),"甲班",IF(AND(E659=2),"乙班",IF(AND(E659=3),"丙班",IF(AND(E659=4),"丁班",))))</f>
        <v>乙班</v>
      </c>
      <c r="G659" s="242">
        <f>IF(I659=0,0,HOUR(I659-0))</f>
        <v>19</v>
      </c>
      <c r="H659" s="244">
        <f>H658</f>
        <v>0.041666666666666699</v>
      </c>
      <c r="I659" s="245">
        <f>IF(HOUR(I658)=0,H659,I658+H659)</f>
        <v>0.79166666666666796</v>
      </c>
      <c r="J659" s="498" t="str">
        <f>IF(_penmei2_month_day!A645="","",_penmei2_month_day!A645)</f>
        <v/>
      </c>
      <c r="K659" s="498" t="str">
        <f>IF(_penmei2_month_day!B645="","",_penmei2_month_day!B645)</f>
        <v/>
      </c>
      <c r="L659" s="499" t="str">
        <f>IF(_penmei2_month_day!C645="","",_penmei2_month_day!C645)</f>
        <v/>
      </c>
      <c r="M659" s="500" t="str">
        <f>IF(_penmei2_month_day!D645="","",_penmei2_month_day!D645)</f>
        <v/>
      </c>
      <c r="N659" s="501" t="str">
        <f>IF(_penmei2_month_day!E645="","",_penmei2_month_day!E645)</f>
        <v/>
      </c>
      <c r="O659" s="501" t="str">
        <f>IF(_penmei2_month_day!F645="","",_penmei2_month_day!F645)</f>
        <v/>
      </c>
      <c r="P659" s="499" t="str">
        <f>IF(_penmei2_month_day!G645="","",_penmei2_month_day!G645)</f>
        <v/>
      </c>
      <c r="Q659" s="502" t="str">
        <f>IF(_penmei2_month_day!H645="","",_penmei2_month_day!H645)</f>
        <v/>
      </c>
      <c r="R659" s="503" t="str">
        <f>IF(_penmei2_month_day!I645="","",_penmei2_month_day!I645)</f>
        <v/>
      </c>
      <c r="S659" s="504" t="str">
        <f>IF(_penmei2_month_day!J645="","",_penmei2_month_day!J645)</f>
        <v/>
      </c>
      <c r="T659" s="505" t="str">
        <f>IF(_penmei2_month_day!K645="","",_penmei2_month_day!K645)</f>
        <v/>
      </c>
      <c r="U659" s="499" t="str">
        <f>IF(_penmei2_month_day!L645="","",_penmei2_month_day!L645)</f>
        <v/>
      </c>
      <c r="V659" s="499" t="str">
        <f>IF(_penmei2_month_day!M645="","",_penmei2_month_day!M645)</f>
        <v/>
      </c>
      <c r="W659" s="506" t="str">
        <f>IF(_penmei2_month_day!N645="","",_penmei2_month_day!N645)</f>
        <v/>
      </c>
      <c r="X659" s="507" t="str">
        <f>IF(_penmei3_month_day!A645="","",_penmei3_month_day!A645)</f>
        <v/>
      </c>
      <c r="Y659" s="508" t="str">
        <f>IF(_penmei3_month_day!B645="","",_penmei3_month_day!B645)</f>
        <v/>
      </c>
      <c r="Z659" s="509" t="str">
        <f>IF(_penmei3_month_day!C645="","",_penmei3_month_day!C645)</f>
        <v/>
      </c>
      <c r="AA659" s="498" t="str">
        <f>IF(_penmei3_month_day!D645="","",_penmei3_month_day!D645)</f>
        <v/>
      </c>
      <c r="AB659" s="509" t="str">
        <f>IF(_penmei3_month_day!E645="","",_penmei3_month_day!E645)</f>
        <v/>
      </c>
      <c r="AC659" s="498" t="str">
        <f>IF(_penmei3_month_day!F645="","",_penmei3_month_day!F645)</f>
        <v/>
      </c>
      <c r="AD659" s="507" t="str">
        <f>IF(_penmei3_month_day!G645="","",_penmei3_month_day!G645)</f>
        <v/>
      </c>
      <c r="AE659" s="508" t="str">
        <f>IF(_penmei3_month_day!H645="","",_penmei3_month_day!H645)</f>
        <v/>
      </c>
      <c r="AF659" s="509" t="str">
        <f>IF(_penmei3_month_day!I645="","",_penmei3_month_day!I645)</f>
        <v/>
      </c>
      <c r="AG659" s="498" t="str">
        <f>IF(_penmei3_month_day!J645="","",_penmei3_month_day!J645)</f>
        <v/>
      </c>
      <c r="AH659" s="509" t="str">
        <f>IF(_penmei3_month_day!K645="","",_penmei3_month_day!K645)</f>
        <v/>
      </c>
      <c r="AI659" s="498" t="str">
        <f>IF(_penmei3_month_day!L645="","",_penmei3_month_day!L645)</f>
        <v/>
      </c>
      <c r="AJ659" s="509" t="str">
        <f>IF(_penmei3_month_day!M645="","",_penmei3_month_day!M645)</f>
        <v/>
      </c>
      <c r="AK659" s="498" t="str">
        <f>IF(_penmei3_month_day!N645="","",_penmei3_month_day!N645)</f>
        <v/>
      </c>
      <c r="AL659" s="509" t="str">
        <f>IF(_penmei3_month_day!O645="","",_penmei3_month_day!O645)</f>
        <v/>
      </c>
      <c r="AM659" s="498" t="str">
        <f>IF(_penmei3_month_day!P645="","",_penmei3_month_day!P645)</f>
        <v/>
      </c>
      <c r="AN659" s="509" t="str">
        <f>IF(_penmei3_month_day!Q645="","",_penmei3_month_day!Q645)</f>
        <v/>
      </c>
      <c r="AO659" s="498" t="str">
        <f>IF(_penmei3_month_day!R645="","",_penmei3_month_day!R645)</f>
        <v/>
      </c>
      <c r="AP659" s="509" t="str">
        <f>IF(_penmei3_month_day!S645="","",_penmei3_month_day!S645)</f>
        <v/>
      </c>
      <c r="AQ659" s="498" t="str">
        <f>IF(_penmei3_month_day!T645="","",_penmei3_month_day!T645)</f>
        <v/>
      </c>
      <c r="AR659" s="509" t="str">
        <f>IF(_penmei3_month_day!U645="","",_penmei3_month_day!U645)</f>
        <v/>
      </c>
      <c r="AS659" s="498" t="str">
        <f>IF(_penmei3_month_day!V645="","",_penmei3_month_day!V645)</f>
        <v/>
      </c>
      <c r="AT659" s="509" t="str">
        <f>IF(_penmei3_month_day!W645="","",_penmei3_month_day!W645)</f>
        <v/>
      </c>
      <c r="AU659" s="498" t="str">
        <f>IF(_penmei3_month_day!X645="","",_penmei3_month_day!X645)</f>
        <v/>
      </c>
      <c r="AV659" s="509" t="str">
        <f>IF(_penmei3_month_day!Y645="","",_penmei3_month_day!Y645)</f>
        <v/>
      </c>
      <c r="AW659" s="498" t="str">
        <f>IF(_penmei3_month_day!Z645="","",_penmei3_month_day!Z645)</f>
        <v/>
      </c>
      <c r="AX659" s="509" t="str">
        <f>IF(_penmei3_month_day!AA645="","",_penmei3_month_day!AA645)</f>
        <v/>
      </c>
      <c r="AY659" s="498" t="str">
        <f>IF(_penmei3_month_day!AB645="","",_penmei3_month_day!AB645)</f>
        <v/>
      </c>
      <c r="AZ659" s="509" t="str">
        <f>IF(_penmei3_month_day!AC645="","",_penmei3_month_day!AC645)</f>
        <v/>
      </c>
      <c r="BA659" s="498" t="str">
        <f>IF(_penmei3_month_day!AD645="","",_penmei3_month_day!AD645)</f>
        <v/>
      </c>
      <c r="BB659" s="509" t="str">
        <f>IF(_penmei3_month_day!AE645="","",_penmei3_month_day!AE645)</f>
        <v/>
      </c>
      <c r="BC659" s="498" t="str">
        <f>IF(_penmei3_month_day!AF645="","",_penmei3_month_day!AF645)</f>
        <v/>
      </c>
      <c r="BD659" s="510"/>
      <c r="BE659" s="510"/>
    </row>
    <row ht="19.5" customHeight="1" r="660">
      <c r="A660" s="240">
        <f ca="1">IF(HOUR(I660)=0,A659+1,A659)</f>
        <v>43643</v>
      </c>
      <c r="B660" s="241">
        <f ca="1">A660</f>
        <v>43643</v>
      </c>
      <c r="C660" s="242" t="str">
        <f>IF(AND(G660&lt;16,G660&gt;=8),"白",IF(AND(G660&lt;8,G660&gt;=0),"夜",IF(G660&gt;=16,"中")))</f>
        <v>中</v>
      </c>
      <c r="D660" s="242">
        <f ca="1">DAY(A660)</f>
        <v>27</v>
      </c>
      <c r="E660" s="242">
        <f>E659</f>
        <v>2</v>
      </c>
      <c r="F660" s="243" t="str">
        <f>IF(AND(E660=1),"甲班",IF(AND(E660=2),"乙班",IF(AND(E660=3),"丙班",IF(AND(E660=4),"丁班",))))</f>
        <v>乙班</v>
      </c>
      <c r="G660" s="242">
        <f>IF(I660=0,0,HOUR(I660-0))</f>
        <v>20</v>
      </c>
      <c r="H660" s="244">
        <f>H659</f>
        <v>0.041666666666666699</v>
      </c>
      <c r="I660" s="245">
        <f>IF(HOUR(I659)=0,H660,I659+H660)</f>
        <v>0.83333333333333404</v>
      </c>
      <c r="J660" s="498" t="str">
        <f>IF(_penmei2_month_day!A646="","",_penmei2_month_day!A646)</f>
        <v/>
      </c>
      <c r="K660" s="498" t="str">
        <f>IF(_penmei2_month_day!B646="","",_penmei2_month_day!B646)</f>
        <v/>
      </c>
      <c r="L660" s="499" t="str">
        <f>IF(_penmei2_month_day!C646="","",_penmei2_month_day!C646)</f>
        <v/>
      </c>
      <c r="M660" s="500" t="str">
        <f>IF(_penmei2_month_day!D646="","",_penmei2_month_day!D646)</f>
        <v/>
      </c>
      <c r="N660" s="501" t="str">
        <f>IF(_penmei2_month_day!E646="","",_penmei2_month_day!E646)</f>
        <v/>
      </c>
      <c r="O660" s="501" t="str">
        <f>IF(_penmei2_month_day!F646="","",_penmei2_month_day!F646)</f>
        <v/>
      </c>
      <c r="P660" s="499" t="str">
        <f>IF(_penmei2_month_day!G646="","",_penmei2_month_day!G646)</f>
        <v/>
      </c>
      <c r="Q660" s="502" t="str">
        <f>IF(_penmei2_month_day!H646="","",_penmei2_month_day!H646)</f>
        <v/>
      </c>
      <c r="R660" s="503" t="str">
        <f>IF(_penmei2_month_day!I646="","",_penmei2_month_day!I646)</f>
        <v/>
      </c>
      <c r="S660" s="504" t="str">
        <f>IF(_penmei2_month_day!J646="","",_penmei2_month_day!J646)</f>
        <v/>
      </c>
      <c r="T660" s="505" t="str">
        <f>IF(_penmei2_month_day!K646="","",_penmei2_month_day!K646)</f>
        <v/>
      </c>
      <c r="U660" s="499" t="str">
        <f>IF(_penmei2_month_day!L646="","",_penmei2_month_day!L646)</f>
        <v/>
      </c>
      <c r="V660" s="499" t="str">
        <f>IF(_penmei2_month_day!M646="","",_penmei2_month_day!M646)</f>
        <v/>
      </c>
      <c r="W660" s="506" t="str">
        <f>IF(_penmei2_month_day!N646="","",_penmei2_month_day!N646)</f>
        <v/>
      </c>
      <c r="X660" s="507" t="str">
        <f>IF(_penmei3_month_day!A646="","",_penmei3_month_day!A646)</f>
        <v/>
      </c>
      <c r="Y660" s="508" t="str">
        <f>IF(_penmei3_month_day!B646="","",_penmei3_month_day!B646)</f>
        <v/>
      </c>
      <c r="Z660" s="509" t="str">
        <f>IF(_penmei3_month_day!C646="","",_penmei3_month_day!C646)</f>
        <v/>
      </c>
      <c r="AA660" s="498" t="str">
        <f>IF(_penmei3_month_day!D646="","",_penmei3_month_day!D646)</f>
        <v/>
      </c>
      <c r="AB660" s="509" t="str">
        <f>IF(_penmei3_month_day!E646="","",_penmei3_month_day!E646)</f>
        <v/>
      </c>
      <c r="AC660" s="498" t="str">
        <f>IF(_penmei3_month_day!F646="","",_penmei3_month_day!F646)</f>
        <v/>
      </c>
      <c r="AD660" s="507" t="str">
        <f>IF(_penmei3_month_day!G646="","",_penmei3_month_day!G646)</f>
        <v/>
      </c>
      <c r="AE660" s="508" t="str">
        <f>IF(_penmei3_month_day!H646="","",_penmei3_month_day!H646)</f>
        <v/>
      </c>
      <c r="AF660" s="509" t="str">
        <f>IF(_penmei3_month_day!I646="","",_penmei3_month_day!I646)</f>
        <v/>
      </c>
      <c r="AG660" s="498" t="str">
        <f>IF(_penmei3_month_day!J646="","",_penmei3_month_day!J646)</f>
        <v/>
      </c>
      <c r="AH660" s="509" t="str">
        <f>IF(_penmei3_month_day!K646="","",_penmei3_month_day!K646)</f>
        <v/>
      </c>
      <c r="AI660" s="498" t="str">
        <f>IF(_penmei3_month_day!L646="","",_penmei3_month_day!L646)</f>
        <v/>
      </c>
      <c r="AJ660" s="509" t="str">
        <f>IF(_penmei3_month_day!M646="","",_penmei3_month_day!M646)</f>
        <v/>
      </c>
      <c r="AK660" s="498" t="str">
        <f>IF(_penmei3_month_day!N646="","",_penmei3_month_day!N646)</f>
        <v/>
      </c>
      <c r="AL660" s="509" t="str">
        <f>IF(_penmei3_month_day!O646="","",_penmei3_month_day!O646)</f>
        <v/>
      </c>
      <c r="AM660" s="498" t="str">
        <f>IF(_penmei3_month_day!P646="","",_penmei3_month_day!P646)</f>
        <v/>
      </c>
      <c r="AN660" s="509" t="str">
        <f>IF(_penmei3_month_day!Q646="","",_penmei3_month_day!Q646)</f>
        <v/>
      </c>
      <c r="AO660" s="498" t="str">
        <f>IF(_penmei3_month_day!R646="","",_penmei3_month_day!R646)</f>
        <v/>
      </c>
      <c r="AP660" s="509" t="str">
        <f>IF(_penmei3_month_day!S646="","",_penmei3_month_day!S646)</f>
        <v/>
      </c>
      <c r="AQ660" s="498" t="str">
        <f>IF(_penmei3_month_day!T646="","",_penmei3_month_day!T646)</f>
        <v/>
      </c>
      <c r="AR660" s="509" t="str">
        <f>IF(_penmei3_month_day!U646="","",_penmei3_month_day!U646)</f>
        <v/>
      </c>
      <c r="AS660" s="498" t="str">
        <f>IF(_penmei3_month_day!V646="","",_penmei3_month_day!V646)</f>
        <v/>
      </c>
      <c r="AT660" s="509" t="str">
        <f>IF(_penmei3_month_day!W646="","",_penmei3_month_day!W646)</f>
        <v/>
      </c>
      <c r="AU660" s="498" t="str">
        <f>IF(_penmei3_month_day!X646="","",_penmei3_month_day!X646)</f>
        <v/>
      </c>
      <c r="AV660" s="509" t="str">
        <f>IF(_penmei3_month_day!Y646="","",_penmei3_month_day!Y646)</f>
        <v/>
      </c>
      <c r="AW660" s="498" t="str">
        <f>IF(_penmei3_month_day!Z646="","",_penmei3_month_day!Z646)</f>
        <v/>
      </c>
      <c r="AX660" s="509" t="str">
        <f>IF(_penmei3_month_day!AA646="","",_penmei3_month_day!AA646)</f>
        <v/>
      </c>
      <c r="AY660" s="498" t="str">
        <f>IF(_penmei3_month_day!AB646="","",_penmei3_month_day!AB646)</f>
        <v/>
      </c>
      <c r="AZ660" s="509" t="str">
        <f>IF(_penmei3_month_day!AC646="","",_penmei3_month_day!AC646)</f>
        <v/>
      </c>
      <c r="BA660" s="498" t="str">
        <f>IF(_penmei3_month_day!AD646="","",_penmei3_month_day!AD646)</f>
        <v/>
      </c>
      <c r="BB660" s="509" t="str">
        <f>IF(_penmei3_month_day!AE646="","",_penmei3_month_day!AE646)</f>
        <v/>
      </c>
      <c r="BC660" s="498" t="str">
        <f>IF(_penmei3_month_day!AF646="","",_penmei3_month_day!AF646)</f>
        <v/>
      </c>
      <c r="BD660" s="510"/>
      <c r="BE660" s="510"/>
    </row>
    <row ht="19.5" customHeight="1" r="661">
      <c r="A661" s="240">
        <f ca="1">IF(HOUR(I661)=0,A660+1,A660)</f>
        <v>43643</v>
      </c>
      <c r="B661" s="241">
        <f ca="1">A661</f>
        <v>43643</v>
      </c>
      <c r="C661" s="242" t="str">
        <f>IF(AND(G661&lt;16,G661&gt;=8),"白",IF(AND(G661&lt;8,G661&gt;=0),"夜",IF(G661&gt;=16,"中")))</f>
        <v>中</v>
      </c>
      <c r="D661" s="242">
        <f ca="1">DAY(A661)</f>
        <v>27</v>
      </c>
      <c r="E661" s="242">
        <f>E660</f>
        <v>2</v>
      </c>
      <c r="F661" s="243" t="str">
        <f>IF(AND(E661=1),"甲班",IF(AND(E661=2),"乙班",IF(AND(E661=3),"丙班",IF(AND(E661=4),"丁班",))))</f>
        <v>乙班</v>
      </c>
      <c r="G661" s="242">
        <f>IF(I661=0,0,HOUR(I661-0))</f>
        <v>21</v>
      </c>
      <c r="H661" s="244">
        <f>H660</f>
        <v>0.041666666666666699</v>
      </c>
      <c r="I661" s="245">
        <f>IF(HOUR(I660)=0,H661,I660+H661)</f>
        <v>0.875000000000001</v>
      </c>
      <c r="J661" s="498" t="str">
        <f>IF(_penmei2_month_day!A647="","",_penmei2_month_day!A647)</f>
        <v/>
      </c>
      <c r="K661" s="498" t="str">
        <f>IF(_penmei2_month_day!B647="","",_penmei2_month_day!B647)</f>
        <v/>
      </c>
      <c r="L661" s="499" t="str">
        <f>IF(_penmei2_month_day!C647="","",_penmei2_month_day!C647)</f>
        <v/>
      </c>
      <c r="M661" s="500" t="str">
        <f>IF(_penmei2_month_day!D647="","",_penmei2_month_day!D647)</f>
        <v/>
      </c>
      <c r="N661" s="501" t="str">
        <f>IF(_penmei2_month_day!E647="","",_penmei2_month_day!E647)</f>
        <v/>
      </c>
      <c r="O661" s="501" t="str">
        <f>IF(_penmei2_month_day!F647="","",_penmei2_month_day!F647)</f>
        <v/>
      </c>
      <c r="P661" s="499" t="str">
        <f>IF(_penmei2_month_day!G647="","",_penmei2_month_day!G647)</f>
        <v/>
      </c>
      <c r="Q661" s="502" t="str">
        <f>IF(_penmei2_month_day!H647="","",_penmei2_month_day!H647)</f>
        <v/>
      </c>
      <c r="R661" s="503" t="str">
        <f>IF(_penmei2_month_day!I647="","",_penmei2_month_day!I647)</f>
        <v/>
      </c>
      <c r="S661" s="504" t="str">
        <f>IF(_penmei2_month_day!J647="","",_penmei2_month_day!J647)</f>
        <v/>
      </c>
      <c r="T661" s="505" t="str">
        <f>IF(_penmei2_month_day!K647="","",_penmei2_month_day!K647)</f>
        <v/>
      </c>
      <c r="U661" s="499" t="str">
        <f>IF(_penmei2_month_day!L647="","",_penmei2_month_day!L647)</f>
        <v/>
      </c>
      <c r="V661" s="499" t="str">
        <f>IF(_penmei2_month_day!M647="","",_penmei2_month_day!M647)</f>
        <v/>
      </c>
      <c r="W661" s="506" t="str">
        <f>IF(_penmei2_month_day!N647="","",_penmei2_month_day!N647)</f>
        <v/>
      </c>
      <c r="X661" s="507" t="str">
        <f>IF(_penmei3_month_day!A647="","",_penmei3_month_day!A647)</f>
        <v/>
      </c>
      <c r="Y661" s="508" t="str">
        <f>IF(_penmei3_month_day!B647="","",_penmei3_month_day!B647)</f>
        <v/>
      </c>
      <c r="Z661" s="509" t="str">
        <f>IF(_penmei3_month_day!C647="","",_penmei3_month_day!C647)</f>
        <v/>
      </c>
      <c r="AA661" s="498" t="str">
        <f>IF(_penmei3_month_day!D647="","",_penmei3_month_day!D647)</f>
        <v/>
      </c>
      <c r="AB661" s="509" t="str">
        <f>IF(_penmei3_month_day!E647="","",_penmei3_month_day!E647)</f>
        <v/>
      </c>
      <c r="AC661" s="498" t="str">
        <f>IF(_penmei3_month_day!F647="","",_penmei3_month_day!F647)</f>
        <v/>
      </c>
      <c r="AD661" s="507" t="str">
        <f>IF(_penmei3_month_day!G647="","",_penmei3_month_day!G647)</f>
        <v/>
      </c>
      <c r="AE661" s="508" t="str">
        <f>IF(_penmei3_month_day!H647="","",_penmei3_month_day!H647)</f>
        <v/>
      </c>
      <c r="AF661" s="509" t="str">
        <f>IF(_penmei3_month_day!I647="","",_penmei3_month_day!I647)</f>
        <v/>
      </c>
      <c r="AG661" s="498" t="str">
        <f>IF(_penmei3_month_day!J647="","",_penmei3_month_day!J647)</f>
        <v/>
      </c>
      <c r="AH661" s="509" t="str">
        <f>IF(_penmei3_month_day!K647="","",_penmei3_month_day!K647)</f>
        <v/>
      </c>
      <c r="AI661" s="498" t="str">
        <f>IF(_penmei3_month_day!L647="","",_penmei3_month_day!L647)</f>
        <v/>
      </c>
      <c r="AJ661" s="509" t="str">
        <f>IF(_penmei3_month_day!M647="","",_penmei3_month_day!M647)</f>
        <v/>
      </c>
      <c r="AK661" s="498" t="str">
        <f>IF(_penmei3_month_day!N647="","",_penmei3_month_day!N647)</f>
        <v/>
      </c>
      <c r="AL661" s="509" t="str">
        <f>IF(_penmei3_month_day!O647="","",_penmei3_month_day!O647)</f>
        <v/>
      </c>
      <c r="AM661" s="498" t="str">
        <f>IF(_penmei3_month_day!P647="","",_penmei3_month_day!P647)</f>
        <v/>
      </c>
      <c r="AN661" s="509" t="str">
        <f>IF(_penmei3_month_day!Q647="","",_penmei3_month_day!Q647)</f>
        <v/>
      </c>
      <c r="AO661" s="498" t="str">
        <f>IF(_penmei3_month_day!R647="","",_penmei3_month_day!R647)</f>
        <v/>
      </c>
      <c r="AP661" s="509" t="str">
        <f>IF(_penmei3_month_day!S647="","",_penmei3_month_day!S647)</f>
        <v/>
      </c>
      <c r="AQ661" s="498" t="str">
        <f>IF(_penmei3_month_day!T647="","",_penmei3_month_day!T647)</f>
        <v/>
      </c>
      <c r="AR661" s="509" t="str">
        <f>IF(_penmei3_month_day!U647="","",_penmei3_month_day!U647)</f>
        <v/>
      </c>
      <c r="AS661" s="498" t="str">
        <f>IF(_penmei3_month_day!V647="","",_penmei3_month_day!V647)</f>
        <v/>
      </c>
      <c r="AT661" s="509" t="str">
        <f>IF(_penmei3_month_day!W647="","",_penmei3_month_day!W647)</f>
        <v/>
      </c>
      <c r="AU661" s="498" t="str">
        <f>IF(_penmei3_month_day!X647="","",_penmei3_month_day!X647)</f>
        <v/>
      </c>
      <c r="AV661" s="509" t="str">
        <f>IF(_penmei3_month_day!Y647="","",_penmei3_month_day!Y647)</f>
        <v/>
      </c>
      <c r="AW661" s="498" t="str">
        <f>IF(_penmei3_month_day!Z647="","",_penmei3_month_day!Z647)</f>
        <v/>
      </c>
      <c r="AX661" s="509" t="str">
        <f>IF(_penmei3_month_day!AA647="","",_penmei3_month_day!AA647)</f>
        <v/>
      </c>
      <c r="AY661" s="498" t="str">
        <f>IF(_penmei3_month_day!AB647="","",_penmei3_month_day!AB647)</f>
        <v/>
      </c>
      <c r="AZ661" s="509" t="str">
        <f>IF(_penmei3_month_day!AC647="","",_penmei3_month_day!AC647)</f>
        <v/>
      </c>
      <c r="BA661" s="498" t="str">
        <f>IF(_penmei3_month_day!AD647="","",_penmei3_month_day!AD647)</f>
        <v/>
      </c>
      <c r="BB661" s="509" t="str">
        <f>IF(_penmei3_month_day!AE647="","",_penmei3_month_day!AE647)</f>
        <v/>
      </c>
      <c r="BC661" s="498" t="str">
        <f>IF(_penmei3_month_day!AF647="","",_penmei3_month_day!AF647)</f>
        <v/>
      </c>
      <c r="BD661" s="510"/>
      <c r="BE661" s="510"/>
    </row>
    <row ht="19.5" customHeight="1" r="662">
      <c r="A662" s="240">
        <f ca="1">IF(HOUR(I662)=0,A661+1,A661)</f>
        <v>43643</v>
      </c>
      <c r="B662" s="241">
        <f ca="1">A662</f>
        <v>43643</v>
      </c>
      <c r="C662" s="242" t="str">
        <f>IF(AND(G662&lt;16,G662&gt;=8),"白",IF(AND(G662&lt;8,G662&gt;=0),"夜",IF(G662&gt;=16,"中")))</f>
        <v>中</v>
      </c>
      <c r="D662" s="242">
        <f ca="1">DAY(A662)</f>
        <v>27</v>
      </c>
      <c r="E662" s="242">
        <f>E661</f>
        <v>2</v>
      </c>
      <c r="F662" s="243" t="str">
        <f>IF(AND(E662=1),"甲班",IF(AND(E662=2),"乙班",IF(AND(E662=3),"丙班",IF(AND(E662=4),"丁班",))))</f>
        <v>乙班</v>
      </c>
      <c r="G662" s="242">
        <f>IF(I662=0,0,HOUR(I662-0))</f>
        <v>22</v>
      </c>
      <c r="H662" s="244">
        <f>H661</f>
        <v>0.041666666666666699</v>
      </c>
      <c r="I662" s="245">
        <f>IF(HOUR(I661)=0,H662,I661+H662)</f>
        <v>0.91666666666666796</v>
      </c>
      <c r="J662" s="498" t="str">
        <f>IF(_penmei2_month_day!A648="","",_penmei2_month_day!A648)</f>
        <v/>
      </c>
      <c r="K662" s="498" t="str">
        <f>IF(_penmei2_month_day!B648="","",_penmei2_month_day!B648)</f>
        <v/>
      </c>
      <c r="L662" s="499" t="str">
        <f>IF(_penmei2_month_day!C648="","",_penmei2_month_day!C648)</f>
        <v/>
      </c>
      <c r="M662" s="500" t="str">
        <f>IF(_penmei2_month_day!D648="","",_penmei2_month_day!D648)</f>
        <v/>
      </c>
      <c r="N662" s="501" t="str">
        <f>IF(_penmei2_month_day!E648="","",_penmei2_month_day!E648)</f>
        <v/>
      </c>
      <c r="O662" s="501" t="str">
        <f>IF(_penmei2_month_day!F648="","",_penmei2_month_day!F648)</f>
        <v/>
      </c>
      <c r="P662" s="499" t="str">
        <f>IF(_penmei2_month_day!G648="","",_penmei2_month_day!G648)</f>
        <v/>
      </c>
      <c r="Q662" s="502" t="str">
        <f>IF(_penmei2_month_day!H648="","",_penmei2_month_day!H648)</f>
        <v/>
      </c>
      <c r="R662" s="503" t="str">
        <f>IF(_penmei2_month_day!I648="","",_penmei2_month_day!I648)</f>
        <v/>
      </c>
      <c r="S662" s="504" t="str">
        <f>IF(_penmei2_month_day!J648="","",_penmei2_month_day!J648)</f>
        <v/>
      </c>
      <c r="T662" s="505" t="str">
        <f>IF(_penmei2_month_day!K648="","",_penmei2_month_day!K648)</f>
        <v/>
      </c>
      <c r="U662" s="499" t="str">
        <f>IF(_penmei2_month_day!L648="","",_penmei2_month_day!L648)</f>
        <v/>
      </c>
      <c r="V662" s="499" t="str">
        <f>IF(_penmei2_month_day!M648="","",_penmei2_month_day!M648)</f>
        <v/>
      </c>
      <c r="W662" s="506" t="str">
        <f>IF(_penmei2_month_day!N648="","",_penmei2_month_day!N648)</f>
        <v/>
      </c>
      <c r="X662" s="507" t="str">
        <f>IF(_penmei3_month_day!A648="","",_penmei3_month_day!A648)</f>
        <v/>
      </c>
      <c r="Y662" s="508" t="str">
        <f>IF(_penmei3_month_day!B648="","",_penmei3_month_day!B648)</f>
        <v/>
      </c>
      <c r="Z662" s="509" t="str">
        <f>IF(_penmei3_month_day!C648="","",_penmei3_month_day!C648)</f>
        <v/>
      </c>
      <c r="AA662" s="498" t="str">
        <f>IF(_penmei3_month_day!D648="","",_penmei3_month_day!D648)</f>
        <v/>
      </c>
      <c r="AB662" s="509" t="str">
        <f>IF(_penmei3_month_day!E648="","",_penmei3_month_day!E648)</f>
        <v/>
      </c>
      <c r="AC662" s="498" t="str">
        <f>IF(_penmei3_month_day!F648="","",_penmei3_month_day!F648)</f>
        <v/>
      </c>
      <c r="AD662" s="507" t="str">
        <f>IF(_penmei3_month_day!G648="","",_penmei3_month_day!G648)</f>
        <v/>
      </c>
      <c r="AE662" s="508" t="str">
        <f>IF(_penmei3_month_day!H648="","",_penmei3_month_day!H648)</f>
        <v/>
      </c>
      <c r="AF662" s="509" t="str">
        <f>IF(_penmei3_month_day!I648="","",_penmei3_month_day!I648)</f>
        <v/>
      </c>
      <c r="AG662" s="498" t="str">
        <f>IF(_penmei3_month_day!J648="","",_penmei3_month_day!J648)</f>
        <v/>
      </c>
      <c r="AH662" s="509" t="str">
        <f>IF(_penmei3_month_day!K648="","",_penmei3_month_day!K648)</f>
        <v/>
      </c>
      <c r="AI662" s="498" t="str">
        <f>IF(_penmei3_month_day!L648="","",_penmei3_month_day!L648)</f>
        <v/>
      </c>
      <c r="AJ662" s="509" t="str">
        <f>IF(_penmei3_month_day!M648="","",_penmei3_month_day!M648)</f>
        <v/>
      </c>
      <c r="AK662" s="498" t="str">
        <f>IF(_penmei3_month_day!N648="","",_penmei3_month_day!N648)</f>
        <v/>
      </c>
      <c r="AL662" s="509" t="str">
        <f>IF(_penmei3_month_day!O648="","",_penmei3_month_day!O648)</f>
        <v/>
      </c>
      <c r="AM662" s="498" t="str">
        <f>IF(_penmei3_month_day!P648="","",_penmei3_month_day!P648)</f>
        <v/>
      </c>
      <c r="AN662" s="509" t="str">
        <f>IF(_penmei3_month_day!Q648="","",_penmei3_month_day!Q648)</f>
        <v/>
      </c>
      <c r="AO662" s="498" t="str">
        <f>IF(_penmei3_month_day!R648="","",_penmei3_month_day!R648)</f>
        <v/>
      </c>
      <c r="AP662" s="509" t="str">
        <f>IF(_penmei3_month_day!S648="","",_penmei3_month_day!S648)</f>
        <v/>
      </c>
      <c r="AQ662" s="498" t="str">
        <f>IF(_penmei3_month_day!T648="","",_penmei3_month_day!T648)</f>
        <v/>
      </c>
      <c r="AR662" s="509" t="str">
        <f>IF(_penmei3_month_day!U648="","",_penmei3_month_day!U648)</f>
        <v/>
      </c>
      <c r="AS662" s="498" t="str">
        <f>IF(_penmei3_month_day!V648="","",_penmei3_month_day!V648)</f>
        <v/>
      </c>
      <c r="AT662" s="509" t="str">
        <f>IF(_penmei3_month_day!W648="","",_penmei3_month_day!W648)</f>
        <v/>
      </c>
      <c r="AU662" s="498" t="str">
        <f>IF(_penmei3_month_day!X648="","",_penmei3_month_day!X648)</f>
        <v/>
      </c>
      <c r="AV662" s="509" t="str">
        <f>IF(_penmei3_month_day!Y648="","",_penmei3_month_day!Y648)</f>
        <v/>
      </c>
      <c r="AW662" s="498" t="str">
        <f>IF(_penmei3_month_day!Z648="","",_penmei3_month_day!Z648)</f>
        <v/>
      </c>
      <c r="AX662" s="509" t="str">
        <f>IF(_penmei3_month_day!AA648="","",_penmei3_month_day!AA648)</f>
        <v/>
      </c>
      <c r="AY662" s="498" t="str">
        <f>IF(_penmei3_month_day!AB648="","",_penmei3_month_day!AB648)</f>
        <v/>
      </c>
      <c r="AZ662" s="509" t="str">
        <f>IF(_penmei3_month_day!AC648="","",_penmei3_month_day!AC648)</f>
        <v/>
      </c>
      <c r="BA662" s="498" t="str">
        <f>IF(_penmei3_month_day!AD648="","",_penmei3_month_day!AD648)</f>
        <v/>
      </c>
      <c r="BB662" s="509" t="str">
        <f>IF(_penmei3_month_day!AE648="","",_penmei3_month_day!AE648)</f>
        <v/>
      </c>
      <c r="BC662" s="498" t="str">
        <f>IF(_penmei3_month_day!AF648="","",_penmei3_month_day!AF648)</f>
        <v/>
      </c>
      <c r="BD662" s="510"/>
      <c r="BE662" s="510"/>
    </row>
    <row ht="19.5" customHeight="1" r="663">
      <c r="A663" s="246">
        <f ca="1">IF(HOUR(I663)=0,A662+1,A662)</f>
        <v>43643</v>
      </c>
      <c r="B663" s="247">
        <f ca="1">A663</f>
        <v>43643</v>
      </c>
      <c r="C663" s="248" t="str">
        <f>IF(AND(G663&lt;16,G663&gt;=8),"白",IF(AND(G663&lt;8,G663&gt;=0),"夜",IF(G663&gt;=16,"中")))</f>
        <v>中</v>
      </c>
      <c r="D663" s="248">
        <f ca="1">DAY(A663)</f>
        <v>27</v>
      </c>
      <c r="E663" s="248">
        <f>E662</f>
        <v>2</v>
      </c>
      <c r="F663" s="249" t="str">
        <f>IF(AND(E663=1),"甲班",IF(AND(E663=2),"乙班",IF(AND(E663=3),"丙班",IF(AND(E663=4),"丁班",))))</f>
        <v>乙班</v>
      </c>
      <c r="G663" s="248">
        <f>IF(I663=0,0,HOUR(I663-0))</f>
        <v>23</v>
      </c>
      <c r="H663" s="250">
        <f>H662</f>
        <v>0.041666666666666699</v>
      </c>
      <c r="I663" s="251">
        <f>IF(HOUR(I662)=0,H663,I662+H663)</f>
        <v>0.95833333333333404</v>
      </c>
      <c r="J663" s="511" t="str">
        <f>IF(_penmei2_month_day!A649="","",_penmei2_month_day!A649)</f>
        <v/>
      </c>
      <c r="K663" s="511" t="str">
        <f>IF(_penmei2_month_day!B649="","",_penmei2_month_day!B649)</f>
        <v/>
      </c>
      <c r="L663" s="512" t="str">
        <f>IF(_penmei2_month_day!C649="","",_penmei2_month_day!C649)</f>
        <v/>
      </c>
      <c r="M663" s="513" t="str">
        <f>IF(_penmei2_month_day!D649="","",_penmei2_month_day!D649)</f>
        <v/>
      </c>
      <c r="N663" s="514" t="str">
        <f>IF(_penmei2_month_day!E649="","",_penmei2_month_day!E649)</f>
        <v/>
      </c>
      <c r="O663" s="514" t="str">
        <f>IF(_penmei2_month_day!F649="","",_penmei2_month_day!F649)</f>
        <v/>
      </c>
      <c r="P663" s="512" t="str">
        <f>IF(_penmei2_month_day!G649="","",_penmei2_month_day!G649)</f>
        <v/>
      </c>
      <c r="Q663" s="515" t="str">
        <f>IF(_penmei2_month_day!H649="","",_penmei2_month_day!H649)</f>
        <v/>
      </c>
      <c r="R663" s="516" t="str">
        <f>IF(_penmei2_month_day!I649="","",_penmei2_month_day!I649)</f>
        <v/>
      </c>
      <c r="S663" s="517" t="str">
        <f>IF(_penmei2_month_day!J649="","",_penmei2_month_day!J649)</f>
        <v/>
      </c>
      <c r="T663" s="518" t="str">
        <f>IF(_penmei2_month_day!K649="","",_penmei2_month_day!K649)</f>
        <v/>
      </c>
      <c r="U663" s="512" t="str">
        <f>IF(_penmei2_month_day!L649="","",_penmei2_month_day!L649)</f>
        <v/>
      </c>
      <c r="V663" s="512" t="str">
        <f>IF(_penmei2_month_day!M649="","",_penmei2_month_day!M649)</f>
        <v/>
      </c>
      <c r="W663" s="519" t="str">
        <f>IF(_penmei2_month_day!N649="","",_penmei2_month_day!N649)</f>
        <v/>
      </c>
      <c r="X663" s="520" t="str">
        <f>IF(_penmei3_month_day!A649="","",_penmei3_month_day!A649)</f>
        <v/>
      </c>
      <c r="Y663" s="521" t="str">
        <f>IF(_penmei3_month_day!B649="","",_penmei3_month_day!B649)</f>
        <v/>
      </c>
      <c r="Z663" s="522" t="str">
        <f>IF(_penmei3_month_day!C649="","",_penmei3_month_day!C649)</f>
        <v/>
      </c>
      <c r="AA663" s="511" t="str">
        <f>IF(_penmei3_month_day!D649="","",_penmei3_month_day!D649)</f>
        <v/>
      </c>
      <c r="AB663" s="522" t="str">
        <f>IF(_penmei3_month_day!E649="","",_penmei3_month_day!E649)</f>
        <v/>
      </c>
      <c r="AC663" s="511" t="str">
        <f>IF(_penmei3_month_day!F649="","",_penmei3_month_day!F649)</f>
        <v/>
      </c>
      <c r="AD663" s="520" t="str">
        <f>IF(_penmei3_month_day!G649="","",_penmei3_month_day!G649)</f>
        <v/>
      </c>
      <c r="AE663" s="521" t="str">
        <f>IF(_penmei3_month_day!H649="","",_penmei3_month_day!H649)</f>
        <v/>
      </c>
      <c r="AF663" s="522" t="str">
        <f>IF(_penmei3_month_day!I649="","",_penmei3_month_day!I649)</f>
        <v/>
      </c>
      <c r="AG663" s="511" t="str">
        <f>IF(_penmei3_month_day!J649="","",_penmei3_month_day!J649)</f>
        <v/>
      </c>
      <c r="AH663" s="522" t="str">
        <f>IF(_penmei3_month_day!K649="","",_penmei3_month_day!K649)</f>
        <v/>
      </c>
      <c r="AI663" s="511" t="str">
        <f>IF(_penmei3_month_day!L649="","",_penmei3_month_day!L649)</f>
        <v/>
      </c>
      <c r="AJ663" s="522" t="str">
        <f>IF(_penmei3_month_day!M649="","",_penmei3_month_day!M649)</f>
        <v/>
      </c>
      <c r="AK663" s="511" t="str">
        <f>IF(_penmei3_month_day!N649="","",_penmei3_month_day!N649)</f>
        <v/>
      </c>
      <c r="AL663" s="522" t="str">
        <f>IF(_penmei3_month_day!O649="","",_penmei3_month_day!O649)</f>
        <v/>
      </c>
      <c r="AM663" s="511" t="str">
        <f>IF(_penmei3_month_day!P649="","",_penmei3_month_day!P649)</f>
        <v/>
      </c>
      <c r="AN663" s="522" t="str">
        <f>IF(_penmei3_month_day!Q649="","",_penmei3_month_day!Q649)</f>
        <v/>
      </c>
      <c r="AO663" s="511" t="str">
        <f>IF(_penmei3_month_day!R649="","",_penmei3_month_day!R649)</f>
        <v/>
      </c>
      <c r="AP663" s="522" t="str">
        <f>IF(_penmei3_month_day!S649="","",_penmei3_month_day!S649)</f>
        <v/>
      </c>
      <c r="AQ663" s="511" t="str">
        <f>IF(_penmei3_month_day!T649="","",_penmei3_month_day!T649)</f>
        <v/>
      </c>
      <c r="AR663" s="522" t="str">
        <f>IF(_penmei3_month_day!U649="","",_penmei3_month_day!U649)</f>
        <v/>
      </c>
      <c r="AS663" s="511" t="str">
        <f>IF(_penmei3_month_day!V649="","",_penmei3_month_day!V649)</f>
        <v/>
      </c>
      <c r="AT663" s="522" t="str">
        <f>IF(_penmei3_month_day!W649="","",_penmei3_month_day!W649)</f>
        <v/>
      </c>
      <c r="AU663" s="511" t="str">
        <f>IF(_penmei3_month_day!X649="","",_penmei3_month_day!X649)</f>
        <v/>
      </c>
      <c r="AV663" s="522" t="str">
        <f>IF(_penmei3_month_day!Y649="","",_penmei3_month_day!Y649)</f>
        <v/>
      </c>
      <c r="AW663" s="511" t="str">
        <f>IF(_penmei3_month_day!Z649="","",_penmei3_month_day!Z649)</f>
        <v/>
      </c>
      <c r="AX663" s="522" t="str">
        <f>IF(_penmei3_month_day!AA649="","",_penmei3_month_day!AA649)</f>
        <v/>
      </c>
      <c r="AY663" s="511" t="str">
        <f>IF(_penmei3_month_day!AB649="","",_penmei3_month_day!AB649)</f>
        <v/>
      </c>
      <c r="AZ663" s="522" t="str">
        <f>IF(_penmei3_month_day!AC649="","",_penmei3_month_day!AC649)</f>
        <v/>
      </c>
      <c r="BA663" s="511" t="str">
        <f>IF(_penmei3_month_day!AD649="","",_penmei3_month_day!AD649)</f>
        <v/>
      </c>
      <c r="BB663" s="522" t="str">
        <f>IF(_penmei3_month_day!AE649="","",_penmei3_month_day!AE649)</f>
        <v/>
      </c>
      <c r="BC663" s="511" t="str">
        <f>IF(_penmei3_month_day!AF649="","",_penmei3_month_day!AF649)</f>
        <v/>
      </c>
      <c r="BD663" s="149" t="s">
        <v>132</v>
      </c>
      <c r="BE663" s="252"/>
    </row>
    <row ht="19.5" customHeight="1" r="664">
      <c r="A664" s="253">
        <f ca="1">IF(HOUR(I664)=0,A663+1,A663)</f>
        <v>43644</v>
      </c>
      <c r="B664" s="254">
        <f ca="1">A664</f>
        <v>43644</v>
      </c>
      <c r="C664" s="255" t="str">
        <f>IF(AND(G664&lt;16,G664&gt;=8),"白",IF(AND(G664&lt;8,G664&gt;=0),"夜",IF(G664&gt;=16,"中")))</f>
        <v>夜</v>
      </c>
      <c r="D664" s="255">
        <f ca="1">DAY(A664)</f>
        <v>28</v>
      </c>
      <c r="E664" s="255">
        <f>E472</f>
        <v>3</v>
      </c>
      <c r="F664" s="256" t="str">
        <f>IF(AND(E664=1),"甲班",IF(AND(E664=2),"乙班",IF(AND(E664=3),"丙班",IF(AND(E664=4),"丁班",))))</f>
        <v>丙班</v>
      </c>
      <c r="G664" s="255">
        <f>IF(I664=0,0,HOUR(I664-0))</f>
        <v>0</v>
      </c>
      <c r="H664" s="257">
        <f>H663</f>
        <v>0.041666666666666699</v>
      </c>
      <c r="I664" s="258">
        <f>IF(HOUR(I663)=0,H664,I663+H664)</f>
        <v>1</v>
      </c>
      <c r="J664" s="485" t="str">
        <f>IF(_penmei2_month_day!A650="","",_penmei2_month_day!A650)</f>
        <v/>
      </c>
      <c r="K664" s="485" t="str">
        <f>IF(_penmei2_month_day!B650="","",_penmei2_month_day!B650)</f>
        <v/>
      </c>
      <c r="L664" s="486" t="str">
        <f>IF(_penmei2_month_day!C650="","",_penmei2_month_day!C650)</f>
        <v/>
      </c>
      <c r="M664" s="487" t="str">
        <f>IF(_penmei2_month_day!D650="","",_penmei2_month_day!D650)</f>
        <v/>
      </c>
      <c r="N664" s="488" t="str">
        <f>IF(_penmei2_month_day!E650="","",_penmei2_month_day!E650)</f>
        <v/>
      </c>
      <c r="O664" s="488" t="str">
        <f>IF(_penmei2_month_day!F650="","",_penmei2_month_day!F650)</f>
        <v/>
      </c>
      <c r="P664" s="486" t="str">
        <f>IF(_penmei2_month_day!G650="","",_penmei2_month_day!G650)</f>
        <v/>
      </c>
      <c r="Q664" s="489" t="str">
        <f>IF(_penmei2_month_day!H650="","",_penmei2_month_day!H650)</f>
        <v/>
      </c>
      <c r="R664" s="490" t="str">
        <f>IF(_penmei2_month_day!I650="","",_penmei2_month_day!I650)</f>
        <v/>
      </c>
      <c r="S664" s="491" t="str">
        <f>IF(_penmei2_month_day!J650="","",_penmei2_month_day!J650)</f>
        <v/>
      </c>
      <c r="T664" s="523" t="str">
        <f>IF(_penmei2_month_day!K650="","",_penmei2_month_day!K650)</f>
        <v/>
      </c>
      <c r="U664" s="486" t="str">
        <f>IF(_penmei2_month_day!L650="","",_penmei2_month_day!L650)</f>
        <v/>
      </c>
      <c r="V664" s="486" t="str">
        <f>IF(_penmei2_month_day!M650="","",_penmei2_month_day!M650)</f>
        <v/>
      </c>
      <c r="W664" s="493" t="str">
        <f>IF(_penmei2_month_day!N650="","",_penmei2_month_day!N650)</f>
        <v/>
      </c>
      <c r="X664" s="494" t="str">
        <f>IF(_penmei3_month_day!A650="","",_penmei3_month_day!A650)</f>
        <v/>
      </c>
      <c r="Y664" s="495" t="str">
        <f>IF(_penmei3_month_day!B650="","",_penmei3_month_day!B650)</f>
        <v/>
      </c>
      <c r="Z664" s="496" t="str">
        <f>IF(_penmei3_month_day!C650="","",_penmei3_month_day!C650)</f>
        <v/>
      </c>
      <c r="AA664" s="485" t="str">
        <f>IF(_penmei3_month_day!D650="","",_penmei3_month_day!D650)</f>
        <v/>
      </c>
      <c r="AB664" s="496" t="str">
        <f>IF(_penmei3_month_day!E650="","",_penmei3_month_day!E650)</f>
        <v/>
      </c>
      <c r="AC664" s="485" t="str">
        <f>IF(_penmei3_month_day!F650="","",_penmei3_month_day!F650)</f>
        <v/>
      </c>
      <c r="AD664" s="494" t="str">
        <f>IF(_penmei3_month_day!G650="","",_penmei3_month_day!G650)</f>
        <v/>
      </c>
      <c r="AE664" s="495" t="str">
        <f>IF(_penmei3_month_day!H650="","",_penmei3_month_day!H650)</f>
        <v/>
      </c>
      <c r="AF664" s="496" t="str">
        <f>IF(_penmei3_month_day!I650="","",_penmei3_month_day!I650)</f>
        <v/>
      </c>
      <c r="AG664" s="485" t="str">
        <f>IF(_penmei3_month_day!J650="","",_penmei3_month_day!J650)</f>
        <v/>
      </c>
      <c r="AH664" s="496" t="str">
        <f>IF(_penmei3_month_day!K650="","",_penmei3_month_day!K650)</f>
        <v/>
      </c>
      <c r="AI664" s="485" t="str">
        <f>IF(_penmei3_month_day!L650="","",_penmei3_month_day!L650)</f>
        <v/>
      </c>
      <c r="AJ664" s="496" t="str">
        <f>IF(_penmei3_month_day!M650="","",_penmei3_month_day!M650)</f>
        <v/>
      </c>
      <c r="AK664" s="485" t="str">
        <f>IF(_penmei3_month_day!N650="","",_penmei3_month_day!N650)</f>
        <v/>
      </c>
      <c r="AL664" s="496" t="str">
        <f>IF(_penmei3_month_day!O650="","",_penmei3_month_day!O650)</f>
        <v/>
      </c>
      <c r="AM664" s="485" t="str">
        <f>IF(_penmei3_month_day!P650="","",_penmei3_month_day!P650)</f>
        <v/>
      </c>
      <c r="AN664" s="496" t="str">
        <f>IF(_penmei3_month_day!Q650="","",_penmei3_month_day!Q650)</f>
        <v/>
      </c>
      <c r="AO664" s="485" t="str">
        <f>IF(_penmei3_month_day!R650="","",_penmei3_month_day!R650)</f>
        <v/>
      </c>
      <c r="AP664" s="496" t="str">
        <f>IF(_penmei3_month_day!S650="","",_penmei3_month_day!S650)</f>
        <v/>
      </c>
      <c r="AQ664" s="485" t="str">
        <f>IF(_penmei3_month_day!T650="","",_penmei3_month_day!T650)</f>
        <v/>
      </c>
      <c r="AR664" s="496" t="str">
        <f>IF(_penmei3_month_day!U650="","",_penmei3_month_day!U650)</f>
        <v/>
      </c>
      <c r="AS664" s="485" t="str">
        <f>IF(_penmei3_month_day!V650="","",_penmei3_month_day!V650)</f>
        <v/>
      </c>
      <c r="AT664" s="496" t="str">
        <f>IF(_penmei3_month_day!W650="","",_penmei3_month_day!W650)</f>
        <v/>
      </c>
      <c r="AU664" s="485" t="str">
        <f>IF(_penmei3_month_day!X650="","",_penmei3_month_day!X650)</f>
        <v/>
      </c>
      <c r="AV664" s="496" t="str">
        <f>IF(_penmei3_month_day!Y650="","",_penmei3_month_day!Y650)</f>
        <v/>
      </c>
      <c r="AW664" s="485" t="str">
        <f>IF(_penmei3_month_day!Z650="","",_penmei3_month_day!Z650)</f>
        <v/>
      </c>
      <c r="AX664" s="496" t="str">
        <f>IF(_penmei3_month_day!AA650="","",_penmei3_month_day!AA650)</f>
        <v/>
      </c>
      <c r="AY664" s="485" t="str">
        <f>IF(_penmei3_month_day!AB650="","",_penmei3_month_day!AB650)</f>
        <v/>
      </c>
      <c r="AZ664" s="496" t="str">
        <f>IF(_penmei3_month_day!AC650="","",_penmei3_month_day!AC650)</f>
        <v/>
      </c>
      <c r="BA664" s="485" t="str">
        <f>IF(_penmei3_month_day!AD650="","",_penmei3_month_day!AD650)</f>
        <v/>
      </c>
      <c r="BB664" s="496" t="str">
        <f>IF(_penmei3_month_day!AE650="","",_penmei3_month_day!AE650)</f>
        <v/>
      </c>
      <c r="BC664" s="485" t="str">
        <f>IF(_penmei3_month_day!AF650="","",_penmei3_month_day!AF650)</f>
        <v/>
      </c>
      <c r="BD664" s="497"/>
      <c r="BE664" s="497"/>
    </row>
    <row ht="19.5" customHeight="1" r="665">
      <c r="A665" s="240">
        <f ca="1">IF(HOUR(I665)=0,A664+1,A664)</f>
        <v>43644</v>
      </c>
      <c r="B665" s="241">
        <f ca="1">A665</f>
        <v>43644</v>
      </c>
      <c r="C665" s="242" t="str">
        <f>IF(AND(G665&lt;16,G665&gt;=8),"白",IF(AND(G665&lt;8,G665&gt;=0),"夜",IF(G665&gt;=16,"中")))</f>
        <v>夜</v>
      </c>
      <c r="D665" s="242">
        <f ca="1">DAY(A665)</f>
        <v>28</v>
      </c>
      <c r="E665" s="242">
        <f>E664</f>
        <v>3</v>
      </c>
      <c r="F665" s="243" t="str">
        <f>IF(AND(E665=1),"甲班",IF(AND(E665=2),"乙班",IF(AND(E665=3),"丙班",IF(AND(E665=4),"丁班",))))</f>
        <v>丙班</v>
      </c>
      <c r="G665" s="242">
        <f>IF(I665=0,0,HOUR(I665-0))</f>
        <v>1</v>
      </c>
      <c r="H665" s="244">
        <f>H664</f>
        <v>0.041666666666666699</v>
      </c>
      <c r="I665" s="245">
        <f>IF(HOUR(I664)=0,H665,I664+H665)</f>
        <v>0.041666666666666699</v>
      </c>
      <c r="J665" s="498" t="str">
        <f>IF(_penmei2_month_day!A651="","",_penmei2_month_day!A651)</f>
        <v/>
      </c>
      <c r="K665" s="498" t="str">
        <f>IF(_penmei2_month_day!B651="","",_penmei2_month_day!B651)</f>
        <v/>
      </c>
      <c r="L665" s="499" t="str">
        <f>IF(_penmei2_month_day!C651="","",_penmei2_month_day!C651)</f>
        <v/>
      </c>
      <c r="M665" s="500" t="str">
        <f>IF(_penmei2_month_day!D651="","",_penmei2_month_day!D651)</f>
        <v/>
      </c>
      <c r="N665" s="501" t="str">
        <f>IF(_penmei2_month_day!E651="","",_penmei2_month_day!E651)</f>
        <v/>
      </c>
      <c r="O665" s="501" t="str">
        <f>IF(_penmei2_month_day!F651="","",_penmei2_month_day!F651)</f>
        <v/>
      </c>
      <c r="P665" s="499" t="str">
        <f>IF(_penmei2_month_day!G651="","",_penmei2_month_day!G651)</f>
        <v/>
      </c>
      <c r="Q665" s="502" t="str">
        <f>IF(_penmei2_month_day!H651="","",_penmei2_month_day!H651)</f>
        <v/>
      </c>
      <c r="R665" s="503" t="str">
        <f>IF(_penmei2_month_day!I651="","",_penmei2_month_day!I651)</f>
        <v/>
      </c>
      <c r="S665" s="504" t="str">
        <f>IF(_penmei2_month_day!J651="","",_penmei2_month_day!J651)</f>
        <v/>
      </c>
      <c r="T665" s="505" t="str">
        <f>IF(_penmei2_month_day!K651="","",_penmei2_month_day!K651)</f>
        <v/>
      </c>
      <c r="U665" s="499" t="str">
        <f>IF(_penmei2_month_day!L651="","",_penmei2_month_day!L651)</f>
        <v/>
      </c>
      <c r="V665" s="499" t="str">
        <f>IF(_penmei2_month_day!M651="","",_penmei2_month_day!M651)</f>
        <v/>
      </c>
      <c r="W665" s="506" t="str">
        <f>IF(_penmei2_month_day!N651="","",_penmei2_month_day!N651)</f>
        <v/>
      </c>
      <c r="X665" s="507" t="str">
        <f>IF(_penmei3_month_day!A651="","",_penmei3_month_day!A651)</f>
        <v/>
      </c>
      <c r="Y665" s="508" t="str">
        <f>IF(_penmei3_month_day!B651="","",_penmei3_month_day!B651)</f>
        <v/>
      </c>
      <c r="Z665" s="509" t="str">
        <f>IF(_penmei3_month_day!C651="","",_penmei3_month_day!C651)</f>
        <v/>
      </c>
      <c r="AA665" s="498" t="str">
        <f>IF(_penmei3_month_day!D651="","",_penmei3_month_day!D651)</f>
        <v/>
      </c>
      <c r="AB665" s="509" t="str">
        <f>IF(_penmei3_month_day!E651="","",_penmei3_month_day!E651)</f>
        <v/>
      </c>
      <c r="AC665" s="498" t="str">
        <f>IF(_penmei3_month_day!F651="","",_penmei3_month_day!F651)</f>
        <v/>
      </c>
      <c r="AD665" s="507" t="str">
        <f>IF(_penmei3_month_day!G651="","",_penmei3_month_day!G651)</f>
        <v/>
      </c>
      <c r="AE665" s="508" t="str">
        <f>IF(_penmei3_month_day!H651="","",_penmei3_month_day!H651)</f>
        <v/>
      </c>
      <c r="AF665" s="509" t="str">
        <f>IF(_penmei3_month_day!I651="","",_penmei3_month_day!I651)</f>
        <v/>
      </c>
      <c r="AG665" s="498" t="str">
        <f>IF(_penmei3_month_day!J651="","",_penmei3_month_day!J651)</f>
        <v/>
      </c>
      <c r="AH665" s="509" t="str">
        <f>IF(_penmei3_month_day!K651="","",_penmei3_month_day!K651)</f>
        <v/>
      </c>
      <c r="AI665" s="498" t="str">
        <f>IF(_penmei3_month_day!L651="","",_penmei3_month_day!L651)</f>
        <v/>
      </c>
      <c r="AJ665" s="509" t="str">
        <f>IF(_penmei3_month_day!M651="","",_penmei3_month_day!M651)</f>
        <v/>
      </c>
      <c r="AK665" s="498" t="str">
        <f>IF(_penmei3_month_day!N651="","",_penmei3_month_day!N651)</f>
        <v/>
      </c>
      <c r="AL665" s="509" t="str">
        <f>IF(_penmei3_month_day!O651="","",_penmei3_month_day!O651)</f>
        <v/>
      </c>
      <c r="AM665" s="498" t="str">
        <f>IF(_penmei3_month_day!P651="","",_penmei3_month_day!P651)</f>
        <v/>
      </c>
      <c r="AN665" s="509" t="str">
        <f>IF(_penmei3_month_day!Q651="","",_penmei3_month_day!Q651)</f>
        <v/>
      </c>
      <c r="AO665" s="498" t="str">
        <f>IF(_penmei3_month_day!R651="","",_penmei3_month_day!R651)</f>
        <v/>
      </c>
      <c r="AP665" s="509" t="str">
        <f>IF(_penmei3_month_day!S651="","",_penmei3_month_day!S651)</f>
        <v/>
      </c>
      <c r="AQ665" s="498" t="str">
        <f>IF(_penmei3_month_day!T651="","",_penmei3_month_day!T651)</f>
        <v/>
      </c>
      <c r="AR665" s="509" t="str">
        <f>IF(_penmei3_month_day!U651="","",_penmei3_month_day!U651)</f>
        <v/>
      </c>
      <c r="AS665" s="498" t="str">
        <f>IF(_penmei3_month_day!V651="","",_penmei3_month_day!V651)</f>
        <v/>
      </c>
      <c r="AT665" s="509" t="str">
        <f>IF(_penmei3_month_day!W651="","",_penmei3_month_day!W651)</f>
        <v/>
      </c>
      <c r="AU665" s="498" t="str">
        <f>IF(_penmei3_month_day!X651="","",_penmei3_month_day!X651)</f>
        <v/>
      </c>
      <c r="AV665" s="509" t="str">
        <f>IF(_penmei3_month_day!Y651="","",_penmei3_month_day!Y651)</f>
        <v/>
      </c>
      <c r="AW665" s="498" t="str">
        <f>IF(_penmei3_month_day!Z651="","",_penmei3_month_day!Z651)</f>
        <v/>
      </c>
      <c r="AX665" s="509" t="str">
        <f>IF(_penmei3_month_day!AA651="","",_penmei3_month_day!AA651)</f>
        <v/>
      </c>
      <c r="AY665" s="498" t="str">
        <f>IF(_penmei3_month_day!AB651="","",_penmei3_month_day!AB651)</f>
        <v/>
      </c>
      <c r="AZ665" s="509" t="str">
        <f>IF(_penmei3_month_day!AC651="","",_penmei3_month_day!AC651)</f>
        <v/>
      </c>
      <c r="BA665" s="498" t="str">
        <f>IF(_penmei3_month_day!AD651="","",_penmei3_month_day!AD651)</f>
        <v/>
      </c>
      <c r="BB665" s="509" t="str">
        <f>IF(_penmei3_month_day!AE651="","",_penmei3_month_day!AE651)</f>
        <v/>
      </c>
      <c r="BC665" s="498" t="str">
        <f>IF(_penmei3_month_day!AF651="","",_penmei3_month_day!AF651)</f>
        <v/>
      </c>
      <c r="BD665" s="510"/>
      <c r="BE665" s="510"/>
    </row>
    <row ht="19.5" customHeight="1" r="666">
      <c r="A666" s="240">
        <f ca="1">IF(HOUR(I666)=0,A665+1,A665)</f>
        <v>43644</v>
      </c>
      <c r="B666" s="241">
        <f ca="1">A666</f>
        <v>43644</v>
      </c>
      <c r="C666" s="242" t="str">
        <f>IF(AND(G666&lt;16,G666&gt;=8),"白",IF(AND(G666&lt;8,G666&gt;=0),"夜",IF(G666&gt;=16,"中")))</f>
        <v>夜</v>
      </c>
      <c r="D666" s="242">
        <f ca="1">DAY(A666)</f>
        <v>28</v>
      </c>
      <c r="E666" s="242">
        <f>E665</f>
        <v>3</v>
      </c>
      <c r="F666" s="243" t="str">
        <f>IF(AND(E666=1),"甲班",IF(AND(E666=2),"乙班",IF(AND(E666=3),"丙班",IF(AND(E666=4),"丁班",))))</f>
        <v>丙班</v>
      </c>
      <c r="G666" s="242">
        <f>IF(I666=0,0,HOUR(I666-0))</f>
        <v>2</v>
      </c>
      <c r="H666" s="244">
        <f>H665</f>
        <v>0.041666666666666699</v>
      </c>
      <c r="I666" s="245">
        <f>IF(HOUR(I665)=0,H666,I665+H666)</f>
        <v>0.083333333333333398</v>
      </c>
      <c r="J666" s="498" t="str">
        <f>IF(_penmei2_month_day!A652="","",_penmei2_month_day!A652)</f>
        <v/>
      </c>
      <c r="K666" s="498" t="str">
        <f>IF(_penmei2_month_day!B652="","",_penmei2_month_day!B652)</f>
        <v/>
      </c>
      <c r="L666" s="499" t="str">
        <f>IF(_penmei2_month_day!C652="","",_penmei2_month_day!C652)</f>
        <v/>
      </c>
      <c r="M666" s="500" t="str">
        <f>IF(_penmei2_month_day!D652="","",_penmei2_month_day!D652)</f>
        <v/>
      </c>
      <c r="N666" s="501" t="str">
        <f>IF(_penmei2_month_day!E652="","",_penmei2_month_day!E652)</f>
        <v/>
      </c>
      <c r="O666" s="501" t="str">
        <f>IF(_penmei2_month_day!F652="","",_penmei2_month_day!F652)</f>
        <v/>
      </c>
      <c r="P666" s="499" t="str">
        <f>IF(_penmei2_month_day!G652="","",_penmei2_month_day!G652)</f>
        <v/>
      </c>
      <c r="Q666" s="502" t="str">
        <f>IF(_penmei2_month_day!H652="","",_penmei2_month_day!H652)</f>
        <v/>
      </c>
      <c r="R666" s="503" t="str">
        <f>IF(_penmei2_month_day!I652="","",_penmei2_month_day!I652)</f>
        <v/>
      </c>
      <c r="S666" s="504" t="str">
        <f>IF(_penmei2_month_day!J652="","",_penmei2_month_day!J652)</f>
        <v/>
      </c>
      <c r="T666" s="505" t="str">
        <f>IF(_penmei2_month_day!K652="","",_penmei2_month_day!K652)</f>
        <v/>
      </c>
      <c r="U666" s="499" t="str">
        <f>IF(_penmei2_month_day!L652="","",_penmei2_month_day!L652)</f>
        <v/>
      </c>
      <c r="V666" s="499" t="str">
        <f>IF(_penmei2_month_day!M652="","",_penmei2_month_day!M652)</f>
        <v/>
      </c>
      <c r="W666" s="506" t="str">
        <f>IF(_penmei2_month_day!N652="","",_penmei2_month_day!N652)</f>
        <v/>
      </c>
      <c r="X666" s="507" t="str">
        <f>IF(_penmei3_month_day!A652="","",_penmei3_month_day!A652)</f>
        <v/>
      </c>
      <c r="Y666" s="508" t="str">
        <f>IF(_penmei3_month_day!B652="","",_penmei3_month_day!B652)</f>
        <v/>
      </c>
      <c r="Z666" s="509" t="str">
        <f>IF(_penmei3_month_day!C652="","",_penmei3_month_day!C652)</f>
        <v/>
      </c>
      <c r="AA666" s="498" t="str">
        <f>IF(_penmei3_month_day!D652="","",_penmei3_month_day!D652)</f>
        <v/>
      </c>
      <c r="AB666" s="509" t="str">
        <f>IF(_penmei3_month_day!E652="","",_penmei3_month_day!E652)</f>
        <v/>
      </c>
      <c r="AC666" s="498" t="str">
        <f>IF(_penmei3_month_day!F652="","",_penmei3_month_day!F652)</f>
        <v/>
      </c>
      <c r="AD666" s="507" t="str">
        <f>IF(_penmei3_month_day!G652="","",_penmei3_month_day!G652)</f>
        <v/>
      </c>
      <c r="AE666" s="508" t="str">
        <f>IF(_penmei3_month_day!H652="","",_penmei3_month_day!H652)</f>
        <v/>
      </c>
      <c r="AF666" s="509" t="str">
        <f>IF(_penmei3_month_day!I652="","",_penmei3_month_day!I652)</f>
        <v/>
      </c>
      <c r="AG666" s="498" t="str">
        <f>IF(_penmei3_month_day!J652="","",_penmei3_month_day!J652)</f>
        <v/>
      </c>
      <c r="AH666" s="509" t="str">
        <f>IF(_penmei3_month_day!K652="","",_penmei3_month_day!K652)</f>
        <v/>
      </c>
      <c r="AI666" s="498" t="str">
        <f>IF(_penmei3_month_day!L652="","",_penmei3_month_day!L652)</f>
        <v/>
      </c>
      <c r="AJ666" s="509" t="str">
        <f>IF(_penmei3_month_day!M652="","",_penmei3_month_day!M652)</f>
        <v/>
      </c>
      <c r="AK666" s="498" t="str">
        <f>IF(_penmei3_month_day!N652="","",_penmei3_month_day!N652)</f>
        <v/>
      </c>
      <c r="AL666" s="509" t="str">
        <f>IF(_penmei3_month_day!O652="","",_penmei3_month_day!O652)</f>
        <v/>
      </c>
      <c r="AM666" s="498" t="str">
        <f>IF(_penmei3_month_day!P652="","",_penmei3_month_day!P652)</f>
        <v/>
      </c>
      <c r="AN666" s="509" t="str">
        <f>IF(_penmei3_month_day!Q652="","",_penmei3_month_day!Q652)</f>
        <v/>
      </c>
      <c r="AO666" s="498" t="str">
        <f>IF(_penmei3_month_day!R652="","",_penmei3_month_day!R652)</f>
        <v/>
      </c>
      <c r="AP666" s="509" t="str">
        <f>IF(_penmei3_month_day!S652="","",_penmei3_month_day!S652)</f>
        <v/>
      </c>
      <c r="AQ666" s="498" t="str">
        <f>IF(_penmei3_month_day!T652="","",_penmei3_month_day!T652)</f>
        <v/>
      </c>
      <c r="AR666" s="509" t="str">
        <f>IF(_penmei3_month_day!U652="","",_penmei3_month_day!U652)</f>
        <v/>
      </c>
      <c r="AS666" s="498" t="str">
        <f>IF(_penmei3_month_day!V652="","",_penmei3_month_day!V652)</f>
        <v/>
      </c>
      <c r="AT666" s="509" t="str">
        <f>IF(_penmei3_month_day!W652="","",_penmei3_month_day!W652)</f>
        <v/>
      </c>
      <c r="AU666" s="498" t="str">
        <f>IF(_penmei3_month_day!X652="","",_penmei3_month_day!X652)</f>
        <v/>
      </c>
      <c r="AV666" s="509" t="str">
        <f>IF(_penmei3_month_day!Y652="","",_penmei3_month_day!Y652)</f>
        <v/>
      </c>
      <c r="AW666" s="498" t="str">
        <f>IF(_penmei3_month_day!Z652="","",_penmei3_month_day!Z652)</f>
        <v/>
      </c>
      <c r="AX666" s="509" t="str">
        <f>IF(_penmei3_month_day!AA652="","",_penmei3_month_day!AA652)</f>
        <v/>
      </c>
      <c r="AY666" s="498" t="str">
        <f>IF(_penmei3_month_day!AB652="","",_penmei3_month_day!AB652)</f>
        <v/>
      </c>
      <c r="AZ666" s="509" t="str">
        <f>IF(_penmei3_month_day!AC652="","",_penmei3_month_day!AC652)</f>
        <v/>
      </c>
      <c r="BA666" s="498" t="str">
        <f>IF(_penmei3_month_day!AD652="","",_penmei3_month_day!AD652)</f>
        <v/>
      </c>
      <c r="BB666" s="509" t="str">
        <f>IF(_penmei3_month_day!AE652="","",_penmei3_month_day!AE652)</f>
        <v/>
      </c>
      <c r="BC666" s="498" t="str">
        <f>IF(_penmei3_month_day!AF652="","",_penmei3_month_day!AF652)</f>
        <v/>
      </c>
      <c r="BD666" s="510"/>
      <c r="BE666" s="510"/>
    </row>
    <row ht="19.5" customHeight="1" r="667">
      <c r="A667" s="240">
        <f ca="1">IF(HOUR(I667)=0,A666+1,A666)</f>
        <v>43644</v>
      </c>
      <c r="B667" s="241">
        <f ca="1">A667</f>
        <v>43644</v>
      </c>
      <c r="C667" s="242" t="str">
        <f>IF(AND(G667&lt;16,G667&gt;=8),"白",IF(AND(G667&lt;8,G667&gt;=0),"夜",IF(G667&gt;=16,"中")))</f>
        <v>夜</v>
      </c>
      <c r="D667" s="242">
        <f ca="1">DAY(A667)</f>
        <v>28</v>
      </c>
      <c r="E667" s="242">
        <f>E666</f>
        <v>3</v>
      </c>
      <c r="F667" s="243" t="str">
        <f>IF(AND(E667=1),"甲班",IF(AND(E667=2),"乙班",IF(AND(E667=3),"丙班",IF(AND(E667=4),"丁班",))))</f>
        <v>丙班</v>
      </c>
      <c r="G667" s="242">
        <f>IF(I667=0,0,HOUR(I667-0))</f>
        <v>3</v>
      </c>
      <c r="H667" s="244">
        <f>H666</f>
        <v>0.041666666666666699</v>
      </c>
      <c r="I667" s="245">
        <f>IF(HOUR(I666)=0,H667,I666+H667)</f>
        <v>0.125</v>
      </c>
      <c r="J667" s="498" t="str">
        <f>IF(_penmei2_month_day!A653="","",_penmei2_month_day!A653)</f>
        <v/>
      </c>
      <c r="K667" s="498" t="str">
        <f>IF(_penmei2_month_day!B653="","",_penmei2_month_day!B653)</f>
        <v/>
      </c>
      <c r="L667" s="499" t="str">
        <f>IF(_penmei2_month_day!C653="","",_penmei2_month_day!C653)</f>
        <v/>
      </c>
      <c r="M667" s="500" t="str">
        <f>IF(_penmei2_month_day!D653="","",_penmei2_month_day!D653)</f>
        <v/>
      </c>
      <c r="N667" s="501" t="str">
        <f>IF(_penmei2_month_day!E653="","",_penmei2_month_day!E653)</f>
        <v/>
      </c>
      <c r="O667" s="501" t="str">
        <f>IF(_penmei2_month_day!F653="","",_penmei2_month_day!F653)</f>
        <v/>
      </c>
      <c r="P667" s="499" t="str">
        <f>IF(_penmei2_month_day!G653="","",_penmei2_month_day!G653)</f>
        <v/>
      </c>
      <c r="Q667" s="502" t="str">
        <f>IF(_penmei2_month_day!H653="","",_penmei2_month_day!H653)</f>
        <v/>
      </c>
      <c r="R667" s="503" t="str">
        <f>IF(_penmei2_month_day!I653="","",_penmei2_month_day!I653)</f>
        <v/>
      </c>
      <c r="S667" s="504" t="str">
        <f>IF(_penmei2_month_day!J653="","",_penmei2_month_day!J653)</f>
        <v/>
      </c>
      <c r="T667" s="505" t="str">
        <f>IF(_penmei2_month_day!K653="","",_penmei2_month_day!K653)</f>
        <v/>
      </c>
      <c r="U667" s="499" t="str">
        <f>IF(_penmei2_month_day!L653="","",_penmei2_month_day!L653)</f>
        <v/>
      </c>
      <c r="V667" s="499" t="str">
        <f>IF(_penmei2_month_day!M653="","",_penmei2_month_day!M653)</f>
        <v/>
      </c>
      <c r="W667" s="506" t="str">
        <f>IF(_penmei2_month_day!N653="","",_penmei2_month_day!N653)</f>
        <v/>
      </c>
      <c r="X667" s="507" t="str">
        <f>IF(_penmei3_month_day!A653="","",_penmei3_month_day!A653)</f>
        <v/>
      </c>
      <c r="Y667" s="508" t="str">
        <f>IF(_penmei3_month_day!B653="","",_penmei3_month_day!B653)</f>
        <v/>
      </c>
      <c r="Z667" s="509" t="str">
        <f>IF(_penmei3_month_day!C653="","",_penmei3_month_day!C653)</f>
        <v/>
      </c>
      <c r="AA667" s="498" t="str">
        <f>IF(_penmei3_month_day!D653="","",_penmei3_month_day!D653)</f>
        <v/>
      </c>
      <c r="AB667" s="509" t="str">
        <f>IF(_penmei3_month_day!E653="","",_penmei3_month_day!E653)</f>
        <v/>
      </c>
      <c r="AC667" s="498" t="str">
        <f>IF(_penmei3_month_day!F653="","",_penmei3_month_day!F653)</f>
        <v/>
      </c>
      <c r="AD667" s="507" t="str">
        <f>IF(_penmei3_month_day!G653="","",_penmei3_month_day!G653)</f>
        <v/>
      </c>
      <c r="AE667" s="508" t="str">
        <f>IF(_penmei3_month_day!H653="","",_penmei3_month_day!H653)</f>
        <v/>
      </c>
      <c r="AF667" s="509" t="str">
        <f>IF(_penmei3_month_day!I653="","",_penmei3_month_day!I653)</f>
        <v/>
      </c>
      <c r="AG667" s="498" t="str">
        <f>IF(_penmei3_month_day!J653="","",_penmei3_month_day!J653)</f>
        <v/>
      </c>
      <c r="AH667" s="509" t="str">
        <f>IF(_penmei3_month_day!K653="","",_penmei3_month_day!K653)</f>
        <v/>
      </c>
      <c r="AI667" s="498" t="str">
        <f>IF(_penmei3_month_day!L653="","",_penmei3_month_day!L653)</f>
        <v/>
      </c>
      <c r="AJ667" s="509" t="str">
        <f>IF(_penmei3_month_day!M653="","",_penmei3_month_day!M653)</f>
        <v/>
      </c>
      <c r="AK667" s="498" t="str">
        <f>IF(_penmei3_month_day!N653="","",_penmei3_month_day!N653)</f>
        <v/>
      </c>
      <c r="AL667" s="509" t="str">
        <f>IF(_penmei3_month_day!O653="","",_penmei3_month_day!O653)</f>
        <v/>
      </c>
      <c r="AM667" s="498" t="str">
        <f>IF(_penmei3_month_day!P653="","",_penmei3_month_day!P653)</f>
        <v/>
      </c>
      <c r="AN667" s="509" t="str">
        <f>IF(_penmei3_month_day!Q653="","",_penmei3_month_day!Q653)</f>
        <v/>
      </c>
      <c r="AO667" s="498" t="str">
        <f>IF(_penmei3_month_day!R653="","",_penmei3_month_day!R653)</f>
        <v/>
      </c>
      <c r="AP667" s="509" t="str">
        <f>IF(_penmei3_month_day!S653="","",_penmei3_month_day!S653)</f>
        <v/>
      </c>
      <c r="AQ667" s="498" t="str">
        <f>IF(_penmei3_month_day!T653="","",_penmei3_month_day!T653)</f>
        <v/>
      </c>
      <c r="AR667" s="509" t="str">
        <f>IF(_penmei3_month_day!U653="","",_penmei3_month_day!U653)</f>
        <v/>
      </c>
      <c r="AS667" s="498" t="str">
        <f>IF(_penmei3_month_day!V653="","",_penmei3_month_day!V653)</f>
        <v/>
      </c>
      <c r="AT667" s="509" t="str">
        <f>IF(_penmei3_month_day!W653="","",_penmei3_month_day!W653)</f>
        <v/>
      </c>
      <c r="AU667" s="498" t="str">
        <f>IF(_penmei3_month_day!X653="","",_penmei3_month_day!X653)</f>
        <v/>
      </c>
      <c r="AV667" s="509" t="str">
        <f>IF(_penmei3_month_day!Y653="","",_penmei3_month_day!Y653)</f>
        <v/>
      </c>
      <c r="AW667" s="498" t="str">
        <f>IF(_penmei3_month_day!Z653="","",_penmei3_month_day!Z653)</f>
        <v/>
      </c>
      <c r="AX667" s="509" t="str">
        <f>IF(_penmei3_month_day!AA653="","",_penmei3_month_day!AA653)</f>
        <v/>
      </c>
      <c r="AY667" s="498" t="str">
        <f>IF(_penmei3_month_day!AB653="","",_penmei3_month_day!AB653)</f>
        <v/>
      </c>
      <c r="AZ667" s="509" t="str">
        <f>IF(_penmei3_month_day!AC653="","",_penmei3_month_day!AC653)</f>
        <v/>
      </c>
      <c r="BA667" s="498" t="str">
        <f>IF(_penmei3_month_day!AD653="","",_penmei3_month_day!AD653)</f>
        <v/>
      </c>
      <c r="BB667" s="509" t="str">
        <f>IF(_penmei3_month_day!AE653="","",_penmei3_month_day!AE653)</f>
        <v/>
      </c>
      <c r="BC667" s="498" t="str">
        <f>IF(_penmei3_month_day!AF653="","",_penmei3_month_day!AF653)</f>
        <v/>
      </c>
      <c r="BD667" s="510"/>
      <c r="BE667" s="510"/>
    </row>
    <row ht="19.5" customHeight="1" r="668">
      <c r="A668" s="240">
        <f ca="1">IF(HOUR(I668)=0,A667+1,A667)</f>
        <v>43644</v>
      </c>
      <c r="B668" s="241">
        <f ca="1">A668</f>
        <v>43644</v>
      </c>
      <c r="C668" s="242" t="str">
        <f>IF(AND(G668&lt;16,G668&gt;=8),"白",IF(AND(G668&lt;8,G668&gt;=0),"夜",IF(G668&gt;=16,"中")))</f>
        <v>夜</v>
      </c>
      <c r="D668" s="242">
        <f ca="1">DAY(A668)</f>
        <v>28</v>
      </c>
      <c r="E668" s="242">
        <f>E667</f>
        <v>3</v>
      </c>
      <c r="F668" s="243" t="str">
        <f>IF(AND(E668=1),"甲班",IF(AND(E668=2),"乙班",IF(AND(E668=3),"丙班",IF(AND(E668=4),"丁班",))))</f>
        <v>丙班</v>
      </c>
      <c r="G668" s="242">
        <f>IF(I668=0,0,HOUR(I668-0))</f>
        <v>4</v>
      </c>
      <c r="H668" s="244">
        <f>H667</f>
        <v>0.041666666666666699</v>
      </c>
      <c r="I668" s="245">
        <f>IF(HOUR(I667)=0,H668,I667+H668)</f>
        <v>0.16666666666666699</v>
      </c>
      <c r="J668" s="498" t="str">
        <f>IF(_penmei2_month_day!A654="","",_penmei2_month_day!A654)</f>
        <v/>
      </c>
      <c r="K668" s="498" t="str">
        <f>IF(_penmei2_month_day!B654="","",_penmei2_month_day!B654)</f>
        <v/>
      </c>
      <c r="L668" s="499" t="str">
        <f>IF(_penmei2_month_day!C654="","",_penmei2_month_day!C654)</f>
        <v/>
      </c>
      <c r="M668" s="500" t="str">
        <f>IF(_penmei2_month_day!D654="","",_penmei2_month_day!D654)</f>
        <v/>
      </c>
      <c r="N668" s="501" t="str">
        <f>IF(_penmei2_month_day!E654="","",_penmei2_month_day!E654)</f>
        <v/>
      </c>
      <c r="O668" s="501" t="str">
        <f>IF(_penmei2_month_day!F654="","",_penmei2_month_day!F654)</f>
        <v/>
      </c>
      <c r="P668" s="499" t="str">
        <f>IF(_penmei2_month_day!G654="","",_penmei2_month_day!G654)</f>
        <v/>
      </c>
      <c r="Q668" s="502" t="str">
        <f>IF(_penmei2_month_day!H654="","",_penmei2_month_day!H654)</f>
        <v/>
      </c>
      <c r="R668" s="503" t="str">
        <f>IF(_penmei2_month_day!I654="","",_penmei2_month_day!I654)</f>
        <v/>
      </c>
      <c r="S668" s="504" t="str">
        <f>IF(_penmei2_month_day!J654="","",_penmei2_month_day!J654)</f>
        <v/>
      </c>
      <c r="T668" s="505" t="str">
        <f>IF(_penmei2_month_day!K654="","",_penmei2_month_day!K654)</f>
        <v/>
      </c>
      <c r="U668" s="499" t="str">
        <f>IF(_penmei2_month_day!L654="","",_penmei2_month_day!L654)</f>
        <v/>
      </c>
      <c r="V668" s="499" t="str">
        <f>IF(_penmei2_month_day!M654="","",_penmei2_month_day!M654)</f>
        <v/>
      </c>
      <c r="W668" s="506" t="str">
        <f>IF(_penmei2_month_day!N654="","",_penmei2_month_day!N654)</f>
        <v/>
      </c>
      <c r="X668" s="507" t="str">
        <f>IF(_penmei3_month_day!A654="","",_penmei3_month_day!A654)</f>
        <v/>
      </c>
      <c r="Y668" s="508" t="str">
        <f>IF(_penmei3_month_day!B654="","",_penmei3_month_day!B654)</f>
        <v/>
      </c>
      <c r="Z668" s="509" t="str">
        <f>IF(_penmei3_month_day!C654="","",_penmei3_month_day!C654)</f>
        <v/>
      </c>
      <c r="AA668" s="498" t="str">
        <f>IF(_penmei3_month_day!D654="","",_penmei3_month_day!D654)</f>
        <v/>
      </c>
      <c r="AB668" s="509" t="str">
        <f>IF(_penmei3_month_day!E654="","",_penmei3_month_day!E654)</f>
        <v/>
      </c>
      <c r="AC668" s="498" t="str">
        <f>IF(_penmei3_month_day!F654="","",_penmei3_month_day!F654)</f>
        <v/>
      </c>
      <c r="AD668" s="507" t="str">
        <f>IF(_penmei3_month_day!G654="","",_penmei3_month_day!G654)</f>
        <v/>
      </c>
      <c r="AE668" s="508" t="str">
        <f>IF(_penmei3_month_day!H654="","",_penmei3_month_day!H654)</f>
        <v/>
      </c>
      <c r="AF668" s="509" t="str">
        <f>IF(_penmei3_month_day!I654="","",_penmei3_month_day!I654)</f>
        <v/>
      </c>
      <c r="AG668" s="498" t="str">
        <f>IF(_penmei3_month_day!J654="","",_penmei3_month_day!J654)</f>
        <v/>
      </c>
      <c r="AH668" s="509" t="str">
        <f>IF(_penmei3_month_day!K654="","",_penmei3_month_day!K654)</f>
        <v/>
      </c>
      <c r="AI668" s="498" t="str">
        <f>IF(_penmei3_month_day!L654="","",_penmei3_month_day!L654)</f>
        <v/>
      </c>
      <c r="AJ668" s="509" t="str">
        <f>IF(_penmei3_month_day!M654="","",_penmei3_month_day!M654)</f>
        <v/>
      </c>
      <c r="AK668" s="498" t="str">
        <f>IF(_penmei3_month_day!N654="","",_penmei3_month_day!N654)</f>
        <v/>
      </c>
      <c r="AL668" s="509" t="str">
        <f>IF(_penmei3_month_day!O654="","",_penmei3_month_day!O654)</f>
        <v/>
      </c>
      <c r="AM668" s="498" t="str">
        <f>IF(_penmei3_month_day!P654="","",_penmei3_month_day!P654)</f>
        <v/>
      </c>
      <c r="AN668" s="509" t="str">
        <f>IF(_penmei3_month_day!Q654="","",_penmei3_month_day!Q654)</f>
        <v/>
      </c>
      <c r="AO668" s="498" t="str">
        <f>IF(_penmei3_month_day!R654="","",_penmei3_month_day!R654)</f>
        <v/>
      </c>
      <c r="AP668" s="509" t="str">
        <f>IF(_penmei3_month_day!S654="","",_penmei3_month_day!S654)</f>
        <v/>
      </c>
      <c r="AQ668" s="498" t="str">
        <f>IF(_penmei3_month_day!T654="","",_penmei3_month_day!T654)</f>
        <v/>
      </c>
      <c r="AR668" s="509" t="str">
        <f>IF(_penmei3_month_day!U654="","",_penmei3_month_day!U654)</f>
        <v/>
      </c>
      <c r="AS668" s="498" t="str">
        <f>IF(_penmei3_month_day!V654="","",_penmei3_month_day!V654)</f>
        <v/>
      </c>
      <c r="AT668" s="509" t="str">
        <f>IF(_penmei3_month_day!W654="","",_penmei3_month_day!W654)</f>
        <v/>
      </c>
      <c r="AU668" s="498" t="str">
        <f>IF(_penmei3_month_day!X654="","",_penmei3_month_day!X654)</f>
        <v/>
      </c>
      <c r="AV668" s="509" t="str">
        <f>IF(_penmei3_month_day!Y654="","",_penmei3_month_day!Y654)</f>
        <v/>
      </c>
      <c r="AW668" s="498" t="str">
        <f>IF(_penmei3_month_day!Z654="","",_penmei3_month_day!Z654)</f>
        <v/>
      </c>
      <c r="AX668" s="509" t="str">
        <f>IF(_penmei3_month_day!AA654="","",_penmei3_month_day!AA654)</f>
        <v/>
      </c>
      <c r="AY668" s="498" t="str">
        <f>IF(_penmei3_month_day!AB654="","",_penmei3_month_day!AB654)</f>
        <v/>
      </c>
      <c r="AZ668" s="509" t="str">
        <f>IF(_penmei3_month_day!AC654="","",_penmei3_month_day!AC654)</f>
        <v/>
      </c>
      <c r="BA668" s="498" t="str">
        <f>IF(_penmei3_month_day!AD654="","",_penmei3_month_day!AD654)</f>
        <v/>
      </c>
      <c r="BB668" s="509" t="str">
        <f>IF(_penmei3_month_day!AE654="","",_penmei3_month_day!AE654)</f>
        <v/>
      </c>
      <c r="BC668" s="498" t="str">
        <f>IF(_penmei3_month_day!AF654="","",_penmei3_month_day!AF654)</f>
        <v/>
      </c>
      <c r="BD668" s="510"/>
      <c r="BE668" s="510"/>
    </row>
    <row ht="19.5" customHeight="1" r="669">
      <c r="A669" s="240">
        <f ca="1">IF(HOUR(I669)=0,A668+1,A668)</f>
        <v>43644</v>
      </c>
      <c r="B669" s="241">
        <f ca="1">A669</f>
        <v>43644</v>
      </c>
      <c r="C669" s="242" t="str">
        <f>IF(AND(G669&lt;16,G669&gt;=8),"白",IF(AND(G669&lt;8,G669&gt;=0),"夜",IF(G669&gt;=16,"中")))</f>
        <v>夜</v>
      </c>
      <c r="D669" s="242">
        <f ca="1">DAY(A669)</f>
        <v>28</v>
      </c>
      <c r="E669" s="242">
        <f>E668</f>
        <v>3</v>
      </c>
      <c r="F669" s="243" t="str">
        <f>IF(AND(E669=1),"甲班",IF(AND(E669=2),"乙班",IF(AND(E669=3),"丙班",IF(AND(E669=4),"丁班",))))</f>
        <v>丙班</v>
      </c>
      <c r="G669" s="242">
        <f>IF(I669=0,0,HOUR(I669-0))</f>
        <v>5</v>
      </c>
      <c r="H669" s="244">
        <f>H668</f>
        <v>0.041666666666666699</v>
      </c>
      <c r="I669" s="245">
        <f>IF(HOUR(I668)=0,H669,I668+H669)</f>
        <v>0.20833333333333301</v>
      </c>
      <c r="J669" s="498" t="str">
        <f>IF(_penmei2_month_day!A655="","",_penmei2_month_day!A655)</f>
        <v/>
      </c>
      <c r="K669" s="498" t="str">
        <f>IF(_penmei2_month_day!B655="","",_penmei2_month_day!B655)</f>
        <v/>
      </c>
      <c r="L669" s="499" t="str">
        <f>IF(_penmei2_month_day!C655="","",_penmei2_month_day!C655)</f>
        <v/>
      </c>
      <c r="M669" s="500" t="str">
        <f>IF(_penmei2_month_day!D655="","",_penmei2_month_day!D655)</f>
        <v/>
      </c>
      <c r="N669" s="501" t="str">
        <f>IF(_penmei2_month_day!E655="","",_penmei2_month_day!E655)</f>
        <v/>
      </c>
      <c r="O669" s="501" t="str">
        <f>IF(_penmei2_month_day!F655="","",_penmei2_month_day!F655)</f>
        <v/>
      </c>
      <c r="P669" s="499" t="str">
        <f>IF(_penmei2_month_day!G655="","",_penmei2_month_day!G655)</f>
        <v/>
      </c>
      <c r="Q669" s="502" t="str">
        <f>IF(_penmei2_month_day!H655="","",_penmei2_month_day!H655)</f>
        <v/>
      </c>
      <c r="R669" s="503" t="str">
        <f>IF(_penmei2_month_day!I655="","",_penmei2_month_day!I655)</f>
        <v/>
      </c>
      <c r="S669" s="504" t="str">
        <f>IF(_penmei2_month_day!J655="","",_penmei2_month_day!J655)</f>
        <v/>
      </c>
      <c r="T669" s="505" t="str">
        <f>IF(_penmei2_month_day!K655="","",_penmei2_month_day!K655)</f>
        <v/>
      </c>
      <c r="U669" s="499" t="str">
        <f>IF(_penmei2_month_day!L655="","",_penmei2_month_day!L655)</f>
        <v/>
      </c>
      <c r="V669" s="499" t="str">
        <f>IF(_penmei2_month_day!M655="","",_penmei2_month_day!M655)</f>
        <v/>
      </c>
      <c r="W669" s="506" t="str">
        <f>IF(_penmei2_month_day!N655="","",_penmei2_month_day!N655)</f>
        <v/>
      </c>
      <c r="X669" s="507" t="str">
        <f>IF(_penmei3_month_day!A655="","",_penmei3_month_day!A655)</f>
        <v/>
      </c>
      <c r="Y669" s="508" t="str">
        <f>IF(_penmei3_month_day!B655="","",_penmei3_month_day!B655)</f>
        <v/>
      </c>
      <c r="Z669" s="509" t="str">
        <f>IF(_penmei3_month_day!C655="","",_penmei3_month_day!C655)</f>
        <v/>
      </c>
      <c r="AA669" s="498" t="str">
        <f>IF(_penmei3_month_day!D655="","",_penmei3_month_day!D655)</f>
        <v/>
      </c>
      <c r="AB669" s="509" t="str">
        <f>IF(_penmei3_month_day!E655="","",_penmei3_month_day!E655)</f>
        <v/>
      </c>
      <c r="AC669" s="498" t="str">
        <f>IF(_penmei3_month_day!F655="","",_penmei3_month_day!F655)</f>
        <v/>
      </c>
      <c r="AD669" s="507" t="str">
        <f>IF(_penmei3_month_day!G655="","",_penmei3_month_day!G655)</f>
        <v/>
      </c>
      <c r="AE669" s="508" t="str">
        <f>IF(_penmei3_month_day!H655="","",_penmei3_month_day!H655)</f>
        <v/>
      </c>
      <c r="AF669" s="509" t="str">
        <f>IF(_penmei3_month_day!I655="","",_penmei3_month_day!I655)</f>
        <v/>
      </c>
      <c r="AG669" s="498" t="str">
        <f>IF(_penmei3_month_day!J655="","",_penmei3_month_day!J655)</f>
        <v/>
      </c>
      <c r="AH669" s="509" t="str">
        <f>IF(_penmei3_month_day!K655="","",_penmei3_month_day!K655)</f>
        <v/>
      </c>
      <c r="AI669" s="498" t="str">
        <f>IF(_penmei3_month_day!L655="","",_penmei3_month_day!L655)</f>
        <v/>
      </c>
      <c r="AJ669" s="509" t="str">
        <f>IF(_penmei3_month_day!M655="","",_penmei3_month_day!M655)</f>
        <v/>
      </c>
      <c r="AK669" s="498" t="str">
        <f>IF(_penmei3_month_day!N655="","",_penmei3_month_day!N655)</f>
        <v/>
      </c>
      <c r="AL669" s="509" t="str">
        <f>IF(_penmei3_month_day!O655="","",_penmei3_month_day!O655)</f>
        <v/>
      </c>
      <c r="AM669" s="498" t="str">
        <f>IF(_penmei3_month_day!P655="","",_penmei3_month_day!P655)</f>
        <v/>
      </c>
      <c r="AN669" s="509" t="str">
        <f>IF(_penmei3_month_day!Q655="","",_penmei3_month_day!Q655)</f>
        <v/>
      </c>
      <c r="AO669" s="498" t="str">
        <f>IF(_penmei3_month_day!R655="","",_penmei3_month_day!R655)</f>
        <v/>
      </c>
      <c r="AP669" s="509" t="str">
        <f>IF(_penmei3_month_day!S655="","",_penmei3_month_day!S655)</f>
        <v/>
      </c>
      <c r="AQ669" s="498" t="str">
        <f>IF(_penmei3_month_day!T655="","",_penmei3_month_day!T655)</f>
        <v/>
      </c>
      <c r="AR669" s="509" t="str">
        <f>IF(_penmei3_month_day!U655="","",_penmei3_month_day!U655)</f>
        <v/>
      </c>
      <c r="AS669" s="498" t="str">
        <f>IF(_penmei3_month_day!V655="","",_penmei3_month_day!V655)</f>
        <v/>
      </c>
      <c r="AT669" s="509" t="str">
        <f>IF(_penmei3_month_day!W655="","",_penmei3_month_day!W655)</f>
        <v/>
      </c>
      <c r="AU669" s="498" t="str">
        <f>IF(_penmei3_month_day!X655="","",_penmei3_month_day!X655)</f>
        <v/>
      </c>
      <c r="AV669" s="509" t="str">
        <f>IF(_penmei3_month_day!Y655="","",_penmei3_month_day!Y655)</f>
        <v/>
      </c>
      <c r="AW669" s="498" t="str">
        <f>IF(_penmei3_month_day!Z655="","",_penmei3_month_day!Z655)</f>
        <v/>
      </c>
      <c r="AX669" s="509" t="str">
        <f>IF(_penmei3_month_day!AA655="","",_penmei3_month_day!AA655)</f>
        <v/>
      </c>
      <c r="AY669" s="498" t="str">
        <f>IF(_penmei3_month_day!AB655="","",_penmei3_month_day!AB655)</f>
        <v/>
      </c>
      <c r="AZ669" s="509" t="str">
        <f>IF(_penmei3_month_day!AC655="","",_penmei3_month_day!AC655)</f>
        <v/>
      </c>
      <c r="BA669" s="498" t="str">
        <f>IF(_penmei3_month_day!AD655="","",_penmei3_month_day!AD655)</f>
        <v/>
      </c>
      <c r="BB669" s="509" t="str">
        <f>IF(_penmei3_month_day!AE655="","",_penmei3_month_day!AE655)</f>
        <v/>
      </c>
      <c r="BC669" s="498" t="str">
        <f>IF(_penmei3_month_day!AF655="","",_penmei3_month_day!AF655)</f>
        <v/>
      </c>
      <c r="BD669" s="510"/>
      <c r="BE669" s="510"/>
    </row>
    <row ht="19.5" customHeight="1" r="670">
      <c r="A670" s="240">
        <f ca="1">IF(HOUR(I670)=0,A669+1,A669)</f>
        <v>43644</v>
      </c>
      <c r="B670" s="241">
        <f ca="1">A670</f>
        <v>43644</v>
      </c>
      <c r="C670" s="242" t="str">
        <f>IF(AND(G670&lt;16,G670&gt;=8),"白",IF(AND(G670&lt;8,G670&gt;=0),"夜",IF(G670&gt;=16,"中")))</f>
        <v>夜</v>
      </c>
      <c r="D670" s="242">
        <f ca="1">DAY(A670)</f>
        <v>28</v>
      </c>
      <c r="E670" s="242">
        <f>E669</f>
        <v>3</v>
      </c>
      <c r="F670" s="243" t="str">
        <f>IF(AND(E670=1),"甲班",IF(AND(E670=2),"乙班",IF(AND(E670=3),"丙班",IF(AND(E670=4),"丁班",))))</f>
        <v>丙班</v>
      </c>
      <c r="G670" s="242">
        <f>IF(I670=0,0,HOUR(I670-0))</f>
        <v>6</v>
      </c>
      <c r="H670" s="244">
        <f>H669</f>
        <v>0.041666666666666699</v>
      </c>
      <c r="I670" s="245">
        <f>IF(HOUR(I669)=0,H670,I669+H670)</f>
        <v>0.25</v>
      </c>
      <c r="J670" s="498" t="str">
        <f>IF(_penmei2_month_day!A656="","",_penmei2_month_day!A656)</f>
        <v/>
      </c>
      <c r="K670" s="498" t="str">
        <f>IF(_penmei2_month_day!B656="","",_penmei2_month_day!B656)</f>
        <v/>
      </c>
      <c r="L670" s="499" t="str">
        <f>IF(_penmei2_month_day!C656="","",_penmei2_month_day!C656)</f>
        <v/>
      </c>
      <c r="M670" s="500" t="str">
        <f>IF(_penmei2_month_day!D656="","",_penmei2_month_day!D656)</f>
        <v/>
      </c>
      <c r="N670" s="501" t="str">
        <f>IF(_penmei2_month_day!E656="","",_penmei2_month_day!E656)</f>
        <v/>
      </c>
      <c r="O670" s="501" t="str">
        <f>IF(_penmei2_month_day!F656="","",_penmei2_month_day!F656)</f>
        <v/>
      </c>
      <c r="P670" s="499" t="str">
        <f>IF(_penmei2_month_day!G656="","",_penmei2_month_day!G656)</f>
        <v/>
      </c>
      <c r="Q670" s="502" t="str">
        <f>IF(_penmei2_month_day!H656="","",_penmei2_month_day!H656)</f>
        <v/>
      </c>
      <c r="R670" s="503" t="str">
        <f>IF(_penmei2_month_day!I656="","",_penmei2_month_day!I656)</f>
        <v/>
      </c>
      <c r="S670" s="504" t="str">
        <f>IF(_penmei2_month_day!J656="","",_penmei2_month_day!J656)</f>
        <v/>
      </c>
      <c r="T670" s="505" t="str">
        <f>IF(_penmei2_month_day!K656="","",_penmei2_month_day!K656)</f>
        <v/>
      </c>
      <c r="U670" s="499" t="str">
        <f>IF(_penmei2_month_day!L656="","",_penmei2_month_day!L656)</f>
        <v/>
      </c>
      <c r="V670" s="499" t="str">
        <f>IF(_penmei2_month_day!M656="","",_penmei2_month_day!M656)</f>
        <v/>
      </c>
      <c r="W670" s="506" t="str">
        <f>IF(_penmei2_month_day!N656="","",_penmei2_month_day!N656)</f>
        <v/>
      </c>
      <c r="X670" s="507" t="str">
        <f>IF(_penmei3_month_day!A656="","",_penmei3_month_day!A656)</f>
        <v/>
      </c>
      <c r="Y670" s="508" t="str">
        <f>IF(_penmei3_month_day!B656="","",_penmei3_month_day!B656)</f>
        <v/>
      </c>
      <c r="Z670" s="509" t="str">
        <f>IF(_penmei3_month_day!C656="","",_penmei3_month_day!C656)</f>
        <v/>
      </c>
      <c r="AA670" s="498" t="str">
        <f>IF(_penmei3_month_day!D656="","",_penmei3_month_day!D656)</f>
        <v/>
      </c>
      <c r="AB670" s="509" t="str">
        <f>IF(_penmei3_month_day!E656="","",_penmei3_month_day!E656)</f>
        <v/>
      </c>
      <c r="AC670" s="498" t="str">
        <f>IF(_penmei3_month_day!F656="","",_penmei3_month_day!F656)</f>
        <v/>
      </c>
      <c r="AD670" s="507" t="str">
        <f>IF(_penmei3_month_day!G656="","",_penmei3_month_day!G656)</f>
        <v/>
      </c>
      <c r="AE670" s="508" t="str">
        <f>IF(_penmei3_month_day!H656="","",_penmei3_month_day!H656)</f>
        <v/>
      </c>
      <c r="AF670" s="509" t="str">
        <f>IF(_penmei3_month_day!I656="","",_penmei3_month_day!I656)</f>
        <v/>
      </c>
      <c r="AG670" s="498" t="str">
        <f>IF(_penmei3_month_day!J656="","",_penmei3_month_day!J656)</f>
        <v/>
      </c>
      <c r="AH670" s="509" t="str">
        <f>IF(_penmei3_month_day!K656="","",_penmei3_month_day!K656)</f>
        <v/>
      </c>
      <c r="AI670" s="498" t="str">
        <f>IF(_penmei3_month_day!L656="","",_penmei3_month_day!L656)</f>
        <v/>
      </c>
      <c r="AJ670" s="509" t="str">
        <f>IF(_penmei3_month_day!M656="","",_penmei3_month_day!M656)</f>
        <v/>
      </c>
      <c r="AK670" s="498" t="str">
        <f>IF(_penmei3_month_day!N656="","",_penmei3_month_day!N656)</f>
        <v/>
      </c>
      <c r="AL670" s="509" t="str">
        <f>IF(_penmei3_month_day!O656="","",_penmei3_month_day!O656)</f>
        <v/>
      </c>
      <c r="AM670" s="498" t="str">
        <f>IF(_penmei3_month_day!P656="","",_penmei3_month_day!P656)</f>
        <v/>
      </c>
      <c r="AN670" s="509" t="str">
        <f>IF(_penmei3_month_day!Q656="","",_penmei3_month_day!Q656)</f>
        <v/>
      </c>
      <c r="AO670" s="498" t="str">
        <f>IF(_penmei3_month_day!R656="","",_penmei3_month_day!R656)</f>
        <v/>
      </c>
      <c r="AP670" s="509" t="str">
        <f>IF(_penmei3_month_day!S656="","",_penmei3_month_day!S656)</f>
        <v/>
      </c>
      <c r="AQ670" s="498" t="str">
        <f>IF(_penmei3_month_day!T656="","",_penmei3_month_day!T656)</f>
        <v/>
      </c>
      <c r="AR670" s="509" t="str">
        <f>IF(_penmei3_month_day!U656="","",_penmei3_month_day!U656)</f>
        <v/>
      </c>
      <c r="AS670" s="498" t="str">
        <f>IF(_penmei3_month_day!V656="","",_penmei3_month_day!V656)</f>
        <v/>
      </c>
      <c r="AT670" s="509" t="str">
        <f>IF(_penmei3_month_day!W656="","",_penmei3_month_day!W656)</f>
        <v/>
      </c>
      <c r="AU670" s="498" t="str">
        <f>IF(_penmei3_month_day!X656="","",_penmei3_month_day!X656)</f>
        <v/>
      </c>
      <c r="AV670" s="509" t="str">
        <f>IF(_penmei3_month_day!Y656="","",_penmei3_month_day!Y656)</f>
        <v/>
      </c>
      <c r="AW670" s="498" t="str">
        <f>IF(_penmei3_month_day!Z656="","",_penmei3_month_day!Z656)</f>
        <v/>
      </c>
      <c r="AX670" s="509" t="str">
        <f>IF(_penmei3_month_day!AA656="","",_penmei3_month_day!AA656)</f>
        <v/>
      </c>
      <c r="AY670" s="498" t="str">
        <f>IF(_penmei3_month_day!AB656="","",_penmei3_month_day!AB656)</f>
        <v/>
      </c>
      <c r="AZ670" s="509" t="str">
        <f>IF(_penmei3_month_day!AC656="","",_penmei3_month_day!AC656)</f>
        <v/>
      </c>
      <c r="BA670" s="498" t="str">
        <f>IF(_penmei3_month_day!AD656="","",_penmei3_month_day!AD656)</f>
        <v/>
      </c>
      <c r="BB670" s="509" t="str">
        <f>IF(_penmei3_month_day!AE656="","",_penmei3_month_day!AE656)</f>
        <v/>
      </c>
      <c r="BC670" s="498" t="str">
        <f>IF(_penmei3_month_day!AF656="","",_penmei3_month_day!AF656)</f>
        <v/>
      </c>
      <c r="BD670" s="510"/>
      <c r="BE670" s="510"/>
    </row>
    <row ht="19.5" customHeight="1" r="671">
      <c r="A671" s="246">
        <f ca="1">IF(HOUR(I671)=0,A670+1,A670)</f>
        <v>43644</v>
      </c>
      <c r="B671" s="247">
        <f ca="1">A671</f>
        <v>43644</v>
      </c>
      <c r="C671" s="248" t="str">
        <f>IF(AND(G671&lt;16,G671&gt;=8),"白",IF(AND(G671&lt;8,G671&gt;=0),"夜",IF(G671&gt;=16,"中")))</f>
        <v>夜</v>
      </c>
      <c r="D671" s="248">
        <f ca="1">DAY(A671)</f>
        <v>28</v>
      </c>
      <c r="E671" s="248">
        <f>E670</f>
        <v>3</v>
      </c>
      <c r="F671" s="249" t="str">
        <f>IF(AND(E671=1),"甲班",IF(AND(E671=2),"乙班",IF(AND(E671=3),"丙班",IF(AND(E671=4),"丁班",))))</f>
        <v>丙班</v>
      </c>
      <c r="G671" s="248">
        <f>IF(I671=0,0,HOUR(I671-0))</f>
        <v>7</v>
      </c>
      <c r="H671" s="250">
        <f>H670</f>
        <v>0.041666666666666699</v>
      </c>
      <c r="I671" s="251">
        <f>IF(HOUR(I670)=0,H671,I670+H671)</f>
        <v>0.29166666666666702</v>
      </c>
      <c r="J671" s="511" t="str">
        <f>IF(_penmei2_month_day!A657="","",_penmei2_month_day!A657)</f>
        <v/>
      </c>
      <c r="K671" s="511" t="str">
        <f>IF(_penmei2_month_day!B657="","",_penmei2_month_day!B657)</f>
        <v/>
      </c>
      <c r="L671" s="512" t="str">
        <f>IF(_penmei2_month_day!C657="","",_penmei2_month_day!C657)</f>
        <v/>
      </c>
      <c r="M671" s="513" t="str">
        <f>IF(_penmei2_month_day!D657="","",_penmei2_month_day!D657)</f>
        <v/>
      </c>
      <c r="N671" s="514" t="str">
        <f>IF(_penmei2_month_day!E657="","",_penmei2_month_day!E657)</f>
        <v/>
      </c>
      <c r="O671" s="514" t="str">
        <f>IF(_penmei2_month_day!F657="","",_penmei2_month_day!F657)</f>
        <v/>
      </c>
      <c r="P671" s="512" t="str">
        <f>IF(_penmei2_month_day!G657="","",_penmei2_month_day!G657)</f>
        <v/>
      </c>
      <c r="Q671" s="515" t="str">
        <f>IF(_penmei2_month_day!H657="","",_penmei2_month_day!H657)</f>
        <v/>
      </c>
      <c r="R671" s="516" t="str">
        <f>IF(_penmei2_month_day!I657="","",_penmei2_month_day!I657)</f>
        <v/>
      </c>
      <c r="S671" s="517" t="str">
        <f>IF(_penmei2_month_day!J657="","",_penmei2_month_day!J657)</f>
        <v/>
      </c>
      <c r="T671" s="518" t="str">
        <f>IF(_penmei2_month_day!K657="","",_penmei2_month_day!K657)</f>
        <v/>
      </c>
      <c r="U671" s="512" t="str">
        <f>IF(_penmei2_month_day!L657="","",_penmei2_month_day!L657)</f>
        <v/>
      </c>
      <c r="V671" s="512" t="str">
        <f>IF(_penmei2_month_day!M657="","",_penmei2_month_day!M657)</f>
        <v/>
      </c>
      <c r="W671" s="519" t="str">
        <f>IF(_penmei2_month_day!N657="","",_penmei2_month_day!N657)</f>
        <v/>
      </c>
      <c r="X671" s="520" t="str">
        <f>IF(_penmei3_month_day!A657="","",_penmei3_month_day!A657)</f>
        <v/>
      </c>
      <c r="Y671" s="521" t="str">
        <f>IF(_penmei3_month_day!B657="","",_penmei3_month_day!B657)</f>
        <v/>
      </c>
      <c r="Z671" s="522" t="str">
        <f>IF(_penmei3_month_day!C657="","",_penmei3_month_day!C657)</f>
        <v/>
      </c>
      <c r="AA671" s="511" t="str">
        <f>IF(_penmei3_month_day!D657="","",_penmei3_month_day!D657)</f>
        <v/>
      </c>
      <c r="AB671" s="522" t="str">
        <f>IF(_penmei3_month_day!E657="","",_penmei3_month_day!E657)</f>
        <v/>
      </c>
      <c r="AC671" s="511" t="str">
        <f>IF(_penmei3_month_day!F657="","",_penmei3_month_day!F657)</f>
        <v/>
      </c>
      <c r="AD671" s="520" t="str">
        <f>IF(_penmei3_month_day!G657="","",_penmei3_month_day!G657)</f>
        <v/>
      </c>
      <c r="AE671" s="521" t="str">
        <f>IF(_penmei3_month_day!H657="","",_penmei3_month_day!H657)</f>
        <v/>
      </c>
      <c r="AF671" s="522" t="str">
        <f>IF(_penmei3_month_day!I657="","",_penmei3_month_day!I657)</f>
        <v/>
      </c>
      <c r="AG671" s="511" t="str">
        <f>IF(_penmei3_month_day!J657="","",_penmei3_month_day!J657)</f>
        <v/>
      </c>
      <c r="AH671" s="522" t="str">
        <f>IF(_penmei3_month_day!K657="","",_penmei3_month_day!K657)</f>
        <v/>
      </c>
      <c r="AI671" s="511" t="str">
        <f>IF(_penmei3_month_day!L657="","",_penmei3_month_day!L657)</f>
        <v/>
      </c>
      <c r="AJ671" s="522" t="str">
        <f>IF(_penmei3_month_day!M657="","",_penmei3_month_day!M657)</f>
        <v/>
      </c>
      <c r="AK671" s="511" t="str">
        <f>IF(_penmei3_month_day!N657="","",_penmei3_month_day!N657)</f>
        <v/>
      </c>
      <c r="AL671" s="522" t="str">
        <f>IF(_penmei3_month_day!O657="","",_penmei3_month_day!O657)</f>
        <v/>
      </c>
      <c r="AM671" s="511" t="str">
        <f>IF(_penmei3_month_day!P657="","",_penmei3_month_day!P657)</f>
        <v/>
      </c>
      <c r="AN671" s="522" t="str">
        <f>IF(_penmei3_month_day!Q657="","",_penmei3_month_day!Q657)</f>
        <v/>
      </c>
      <c r="AO671" s="511" t="str">
        <f>IF(_penmei3_month_day!R657="","",_penmei3_month_day!R657)</f>
        <v/>
      </c>
      <c r="AP671" s="522" t="str">
        <f>IF(_penmei3_month_day!S657="","",_penmei3_month_day!S657)</f>
        <v/>
      </c>
      <c r="AQ671" s="511" t="str">
        <f>IF(_penmei3_month_day!T657="","",_penmei3_month_day!T657)</f>
        <v/>
      </c>
      <c r="AR671" s="522" t="str">
        <f>IF(_penmei3_month_day!U657="","",_penmei3_month_day!U657)</f>
        <v/>
      </c>
      <c r="AS671" s="511" t="str">
        <f>IF(_penmei3_month_day!V657="","",_penmei3_month_day!V657)</f>
        <v/>
      </c>
      <c r="AT671" s="522" t="str">
        <f>IF(_penmei3_month_day!W657="","",_penmei3_month_day!W657)</f>
        <v/>
      </c>
      <c r="AU671" s="511" t="str">
        <f>IF(_penmei3_month_day!X657="","",_penmei3_month_day!X657)</f>
        <v/>
      </c>
      <c r="AV671" s="522" t="str">
        <f>IF(_penmei3_month_day!Y657="","",_penmei3_month_day!Y657)</f>
        <v/>
      </c>
      <c r="AW671" s="511" t="str">
        <f>IF(_penmei3_month_day!Z657="","",_penmei3_month_day!Z657)</f>
        <v/>
      </c>
      <c r="AX671" s="522" t="str">
        <f>IF(_penmei3_month_day!AA657="","",_penmei3_month_day!AA657)</f>
        <v/>
      </c>
      <c r="AY671" s="511" t="str">
        <f>IF(_penmei3_month_day!AB657="","",_penmei3_month_day!AB657)</f>
        <v/>
      </c>
      <c r="AZ671" s="522" t="str">
        <f>IF(_penmei3_month_day!AC657="","",_penmei3_month_day!AC657)</f>
        <v/>
      </c>
      <c r="BA671" s="511" t="str">
        <f>IF(_penmei3_month_day!AD657="","",_penmei3_month_day!AD657)</f>
        <v/>
      </c>
      <c r="BB671" s="522" t="str">
        <f>IF(_penmei3_month_day!AE657="","",_penmei3_month_day!AE657)</f>
        <v/>
      </c>
      <c r="BC671" s="511" t="str">
        <f>IF(_penmei3_month_day!AF657="","",_penmei3_month_day!AF657)</f>
        <v/>
      </c>
      <c r="BD671" s="149" t="s">
        <v>132</v>
      </c>
      <c r="BE671" s="252"/>
    </row>
    <row ht="19.5" customHeight="1" r="672">
      <c r="A672" s="253">
        <f ca="1">IF(HOUR(I672)=0,A671+1,A671)</f>
        <v>43644</v>
      </c>
      <c r="B672" s="254">
        <f ca="1">A672</f>
        <v>43644</v>
      </c>
      <c r="C672" s="255" t="str">
        <f>IF(AND(G672&lt;16,G672&gt;=8),"白",IF(AND(G672&lt;8,G672&gt;=0),"夜",IF(G672&gt;=16,"中")))</f>
        <v>白</v>
      </c>
      <c r="D672" s="255">
        <f ca="1">DAY(A672)</f>
        <v>28</v>
      </c>
      <c r="E672" s="255">
        <f>IF(AND(E664=4),1,IF(AND(E664&lt;4),(E664+1),))</f>
        <v>4</v>
      </c>
      <c r="F672" s="256" t="str">
        <f>IF(AND(E672=1),"甲班",IF(AND(E672=2),"乙班",IF(AND(E672=3),"丙班",IF(AND(E672=4),"丁班",))))</f>
        <v>丁班</v>
      </c>
      <c r="G672" s="255">
        <f>IF(I672=0,0,HOUR(I672-0))</f>
        <v>8</v>
      </c>
      <c r="H672" s="257">
        <f>H671</f>
        <v>0.041666666666666699</v>
      </c>
      <c r="I672" s="258">
        <f>IF(HOUR(I671)=0,H672,I671+H672)</f>
        <v>0.33333333333333398</v>
      </c>
      <c r="J672" s="485" t="str">
        <f>IF(_penmei2_month_day!A658="","",_penmei2_month_day!A658)</f>
        <v/>
      </c>
      <c r="K672" s="485" t="str">
        <f>IF(_penmei2_month_day!B658="","",_penmei2_month_day!B658)</f>
        <v/>
      </c>
      <c r="L672" s="486" t="str">
        <f>IF(_penmei2_month_day!C658="","",_penmei2_month_day!C658)</f>
        <v/>
      </c>
      <c r="M672" s="487" t="str">
        <f>IF(_penmei2_month_day!D658="","",_penmei2_month_day!D658)</f>
        <v/>
      </c>
      <c r="N672" s="488" t="str">
        <f>IF(_penmei2_month_day!E658="","",_penmei2_month_day!E658)</f>
        <v/>
      </c>
      <c r="O672" s="488" t="str">
        <f>IF(_penmei2_month_day!F658="","",_penmei2_month_day!F658)</f>
        <v/>
      </c>
      <c r="P672" s="486" t="str">
        <f>IF(_penmei2_month_day!G658="","",_penmei2_month_day!G658)</f>
        <v/>
      </c>
      <c r="Q672" s="489" t="str">
        <f>IF(_penmei2_month_day!H658="","",_penmei2_month_day!H658)</f>
        <v/>
      </c>
      <c r="R672" s="490" t="str">
        <f>IF(_penmei2_month_day!I658="","",_penmei2_month_day!I658)</f>
        <v/>
      </c>
      <c r="S672" s="491" t="str">
        <f>IF(_penmei2_month_day!J658="","",_penmei2_month_day!J658)</f>
        <v/>
      </c>
      <c r="T672" s="523" t="str">
        <f>IF(_penmei2_month_day!K658="","",_penmei2_month_day!K658)</f>
        <v/>
      </c>
      <c r="U672" s="486" t="str">
        <f>IF(_penmei2_month_day!L658="","",_penmei2_month_day!L658)</f>
        <v/>
      </c>
      <c r="V672" s="486" t="str">
        <f>IF(_penmei2_month_day!M658="","",_penmei2_month_day!M658)</f>
        <v/>
      </c>
      <c r="W672" s="493" t="str">
        <f>IF(_penmei2_month_day!N658="","",_penmei2_month_day!N658)</f>
        <v/>
      </c>
      <c r="X672" s="494" t="str">
        <f>IF(_penmei3_month_day!A658="","",_penmei3_month_day!A658)</f>
        <v/>
      </c>
      <c r="Y672" s="495" t="str">
        <f>IF(_penmei3_month_day!B658="","",_penmei3_month_day!B658)</f>
        <v/>
      </c>
      <c r="Z672" s="496" t="str">
        <f>IF(_penmei3_month_day!C658="","",_penmei3_month_day!C658)</f>
        <v/>
      </c>
      <c r="AA672" s="485" t="str">
        <f>IF(_penmei3_month_day!D658="","",_penmei3_month_day!D658)</f>
        <v/>
      </c>
      <c r="AB672" s="496" t="str">
        <f>IF(_penmei3_month_day!E658="","",_penmei3_month_day!E658)</f>
        <v/>
      </c>
      <c r="AC672" s="485" t="str">
        <f>IF(_penmei3_month_day!F658="","",_penmei3_month_day!F658)</f>
        <v/>
      </c>
      <c r="AD672" s="494" t="str">
        <f>IF(_penmei3_month_day!G658="","",_penmei3_month_day!G658)</f>
        <v/>
      </c>
      <c r="AE672" s="495" t="str">
        <f>IF(_penmei3_month_day!H658="","",_penmei3_month_day!H658)</f>
        <v/>
      </c>
      <c r="AF672" s="496" t="str">
        <f>IF(_penmei3_month_day!I658="","",_penmei3_month_day!I658)</f>
        <v/>
      </c>
      <c r="AG672" s="485" t="str">
        <f>IF(_penmei3_month_day!J658="","",_penmei3_month_day!J658)</f>
        <v/>
      </c>
      <c r="AH672" s="496" t="str">
        <f>IF(_penmei3_month_day!K658="","",_penmei3_month_day!K658)</f>
        <v/>
      </c>
      <c r="AI672" s="485" t="str">
        <f>IF(_penmei3_month_day!L658="","",_penmei3_month_day!L658)</f>
        <v/>
      </c>
      <c r="AJ672" s="496" t="str">
        <f>IF(_penmei3_month_day!M658="","",_penmei3_month_day!M658)</f>
        <v/>
      </c>
      <c r="AK672" s="485" t="str">
        <f>IF(_penmei3_month_day!N658="","",_penmei3_month_day!N658)</f>
        <v/>
      </c>
      <c r="AL672" s="496" t="str">
        <f>IF(_penmei3_month_day!O658="","",_penmei3_month_day!O658)</f>
        <v/>
      </c>
      <c r="AM672" s="485" t="str">
        <f>IF(_penmei3_month_day!P658="","",_penmei3_month_day!P658)</f>
        <v/>
      </c>
      <c r="AN672" s="496" t="str">
        <f>IF(_penmei3_month_day!Q658="","",_penmei3_month_day!Q658)</f>
        <v/>
      </c>
      <c r="AO672" s="485" t="str">
        <f>IF(_penmei3_month_day!R658="","",_penmei3_month_day!R658)</f>
        <v/>
      </c>
      <c r="AP672" s="496" t="str">
        <f>IF(_penmei3_month_day!S658="","",_penmei3_month_day!S658)</f>
        <v/>
      </c>
      <c r="AQ672" s="485" t="str">
        <f>IF(_penmei3_month_day!T658="","",_penmei3_month_day!T658)</f>
        <v/>
      </c>
      <c r="AR672" s="496" t="str">
        <f>IF(_penmei3_month_day!U658="","",_penmei3_month_day!U658)</f>
        <v/>
      </c>
      <c r="AS672" s="485" t="str">
        <f>IF(_penmei3_month_day!V658="","",_penmei3_month_day!V658)</f>
        <v/>
      </c>
      <c r="AT672" s="496" t="str">
        <f>IF(_penmei3_month_day!W658="","",_penmei3_month_day!W658)</f>
        <v/>
      </c>
      <c r="AU672" s="485" t="str">
        <f>IF(_penmei3_month_day!X658="","",_penmei3_month_day!X658)</f>
        <v/>
      </c>
      <c r="AV672" s="496" t="str">
        <f>IF(_penmei3_month_day!Y658="","",_penmei3_month_day!Y658)</f>
        <v/>
      </c>
      <c r="AW672" s="485" t="str">
        <f>IF(_penmei3_month_day!Z658="","",_penmei3_month_day!Z658)</f>
        <v/>
      </c>
      <c r="AX672" s="496" t="str">
        <f>IF(_penmei3_month_day!AA658="","",_penmei3_month_day!AA658)</f>
        <v/>
      </c>
      <c r="AY672" s="485" t="str">
        <f>IF(_penmei3_month_day!AB658="","",_penmei3_month_day!AB658)</f>
        <v/>
      </c>
      <c r="AZ672" s="496" t="str">
        <f>IF(_penmei3_month_day!AC658="","",_penmei3_month_day!AC658)</f>
        <v/>
      </c>
      <c r="BA672" s="485" t="str">
        <f>IF(_penmei3_month_day!AD658="","",_penmei3_month_day!AD658)</f>
        <v/>
      </c>
      <c r="BB672" s="496" t="str">
        <f>IF(_penmei3_month_day!AE658="","",_penmei3_month_day!AE658)</f>
        <v/>
      </c>
      <c r="BC672" s="485" t="str">
        <f>IF(_penmei3_month_day!AF658="","",_penmei3_month_day!AF658)</f>
        <v/>
      </c>
      <c r="BD672" s="497"/>
      <c r="BE672" s="497"/>
    </row>
    <row ht="19.5" customHeight="1" r="673">
      <c r="A673" s="240">
        <f ca="1">IF(HOUR(I673)=0,A672+1,A672)</f>
        <v>43644</v>
      </c>
      <c r="B673" s="241">
        <f ca="1">A673</f>
        <v>43644</v>
      </c>
      <c r="C673" s="242" t="str">
        <f>IF(AND(G673&lt;16,G673&gt;=8),"白",IF(AND(G673&lt;8,G673&gt;=0),"夜",IF(G673&gt;=16,"中")))</f>
        <v>白</v>
      </c>
      <c r="D673" s="242">
        <f ca="1">DAY(A673)</f>
        <v>28</v>
      </c>
      <c r="E673" s="242">
        <f>E672</f>
        <v>4</v>
      </c>
      <c r="F673" s="243" t="str">
        <f>IF(AND(E673=1),"甲班",IF(AND(E673=2),"乙班",IF(AND(E673=3),"丙班",IF(AND(E673=4),"丁班",))))</f>
        <v>丁班</v>
      </c>
      <c r="G673" s="242">
        <f>IF(I673=0,0,HOUR(I673-0))</f>
        <v>9</v>
      </c>
      <c r="H673" s="244">
        <f>H672</f>
        <v>0.041666666666666699</v>
      </c>
      <c r="I673" s="245">
        <f>IF(HOUR(I672)=0,H673,I672+H673)</f>
        <v>0.375</v>
      </c>
      <c r="J673" s="498" t="str">
        <f>IF(_penmei2_month_day!A659="","",_penmei2_month_day!A659)</f>
        <v/>
      </c>
      <c r="K673" s="498" t="str">
        <f>IF(_penmei2_month_day!B659="","",_penmei2_month_day!B659)</f>
        <v/>
      </c>
      <c r="L673" s="499" t="str">
        <f>IF(_penmei2_month_day!C659="","",_penmei2_month_day!C659)</f>
        <v/>
      </c>
      <c r="M673" s="500" t="str">
        <f>IF(_penmei2_month_day!D659="","",_penmei2_month_day!D659)</f>
        <v/>
      </c>
      <c r="N673" s="501" t="str">
        <f>IF(_penmei2_month_day!E659="","",_penmei2_month_day!E659)</f>
        <v/>
      </c>
      <c r="O673" s="501" t="str">
        <f>IF(_penmei2_month_day!F659="","",_penmei2_month_day!F659)</f>
        <v/>
      </c>
      <c r="P673" s="499" t="str">
        <f>IF(_penmei2_month_day!G659="","",_penmei2_month_day!G659)</f>
        <v/>
      </c>
      <c r="Q673" s="502" t="str">
        <f>IF(_penmei2_month_day!H659="","",_penmei2_month_day!H659)</f>
        <v/>
      </c>
      <c r="R673" s="503" t="str">
        <f>IF(_penmei2_month_day!I659="","",_penmei2_month_day!I659)</f>
        <v/>
      </c>
      <c r="S673" s="504" t="str">
        <f>IF(_penmei2_month_day!J659="","",_penmei2_month_day!J659)</f>
        <v/>
      </c>
      <c r="T673" s="505" t="str">
        <f>IF(_penmei2_month_day!K659="","",_penmei2_month_day!K659)</f>
        <v/>
      </c>
      <c r="U673" s="499" t="str">
        <f>IF(_penmei2_month_day!L659="","",_penmei2_month_day!L659)</f>
        <v/>
      </c>
      <c r="V673" s="499" t="str">
        <f>IF(_penmei2_month_day!M659="","",_penmei2_month_day!M659)</f>
        <v/>
      </c>
      <c r="W673" s="506" t="str">
        <f>IF(_penmei2_month_day!N659="","",_penmei2_month_day!N659)</f>
        <v/>
      </c>
      <c r="X673" s="507" t="str">
        <f>IF(_penmei3_month_day!A659="","",_penmei3_month_day!A659)</f>
        <v/>
      </c>
      <c r="Y673" s="508" t="str">
        <f>IF(_penmei3_month_day!B659="","",_penmei3_month_day!B659)</f>
        <v/>
      </c>
      <c r="Z673" s="509" t="str">
        <f>IF(_penmei3_month_day!C659="","",_penmei3_month_day!C659)</f>
        <v/>
      </c>
      <c r="AA673" s="498" t="str">
        <f>IF(_penmei3_month_day!D659="","",_penmei3_month_day!D659)</f>
        <v/>
      </c>
      <c r="AB673" s="509" t="str">
        <f>IF(_penmei3_month_day!E659="","",_penmei3_month_day!E659)</f>
        <v/>
      </c>
      <c r="AC673" s="498" t="str">
        <f>IF(_penmei3_month_day!F659="","",_penmei3_month_day!F659)</f>
        <v/>
      </c>
      <c r="AD673" s="507" t="str">
        <f>IF(_penmei3_month_day!G659="","",_penmei3_month_day!G659)</f>
        <v/>
      </c>
      <c r="AE673" s="508" t="str">
        <f>IF(_penmei3_month_day!H659="","",_penmei3_month_day!H659)</f>
        <v/>
      </c>
      <c r="AF673" s="509" t="str">
        <f>IF(_penmei3_month_day!I659="","",_penmei3_month_day!I659)</f>
        <v/>
      </c>
      <c r="AG673" s="498" t="str">
        <f>IF(_penmei3_month_day!J659="","",_penmei3_month_day!J659)</f>
        <v/>
      </c>
      <c r="AH673" s="509" t="str">
        <f>IF(_penmei3_month_day!K659="","",_penmei3_month_day!K659)</f>
        <v/>
      </c>
      <c r="AI673" s="498" t="str">
        <f>IF(_penmei3_month_day!L659="","",_penmei3_month_day!L659)</f>
        <v/>
      </c>
      <c r="AJ673" s="509" t="str">
        <f>IF(_penmei3_month_day!M659="","",_penmei3_month_day!M659)</f>
        <v/>
      </c>
      <c r="AK673" s="498" t="str">
        <f>IF(_penmei3_month_day!N659="","",_penmei3_month_day!N659)</f>
        <v/>
      </c>
      <c r="AL673" s="509" t="str">
        <f>IF(_penmei3_month_day!O659="","",_penmei3_month_day!O659)</f>
        <v/>
      </c>
      <c r="AM673" s="498" t="str">
        <f>IF(_penmei3_month_day!P659="","",_penmei3_month_day!P659)</f>
        <v/>
      </c>
      <c r="AN673" s="509" t="str">
        <f>IF(_penmei3_month_day!Q659="","",_penmei3_month_day!Q659)</f>
        <v/>
      </c>
      <c r="AO673" s="498" t="str">
        <f>IF(_penmei3_month_day!R659="","",_penmei3_month_day!R659)</f>
        <v/>
      </c>
      <c r="AP673" s="509" t="str">
        <f>IF(_penmei3_month_day!S659="","",_penmei3_month_day!S659)</f>
        <v/>
      </c>
      <c r="AQ673" s="498" t="str">
        <f>IF(_penmei3_month_day!T659="","",_penmei3_month_day!T659)</f>
        <v/>
      </c>
      <c r="AR673" s="509" t="str">
        <f>IF(_penmei3_month_day!U659="","",_penmei3_month_day!U659)</f>
        <v/>
      </c>
      <c r="AS673" s="498" t="str">
        <f>IF(_penmei3_month_day!V659="","",_penmei3_month_day!V659)</f>
        <v/>
      </c>
      <c r="AT673" s="509" t="str">
        <f>IF(_penmei3_month_day!W659="","",_penmei3_month_day!W659)</f>
        <v/>
      </c>
      <c r="AU673" s="498" t="str">
        <f>IF(_penmei3_month_day!X659="","",_penmei3_month_day!X659)</f>
        <v/>
      </c>
      <c r="AV673" s="509" t="str">
        <f>IF(_penmei3_month_day!Y659="","",_penmei3_month_day!Y659)</f>
        <v/>
      </c>
      <c r="AW673" s="498" t="str">
        <f>IF(_penmei3_month_day!Z659="","",_penmei3_month_day!Z659)</f>
        <v/>
      </c>
      <c r="AX673" s="509" t="str">
        <f>IF(_penmei3_month_day!AA659="","",_penmei3_month_day!AA659)</f>
        <v/>
      </c>
      <c r="AY673" s="498" t="str">
        <f>IF(_penmei3_month_day!AB659="","",_penmei3_month_day!AB659)</f>
        <v/>
      </c>
      <c r="AZ673" s="509" t="str">
        <f>IF(_penmei3_month_day!AC659="","",_penmei3_month_day!AC659)</f>
        <v/>
      </c>
      <c r="BA673" s="498" t="str">
        <f>IF(_penmei3_month_day!AD659="","",_penmei3_month_day!AD659)</f>
        <v/>
      </c>
      <c r="BB673" s="509" t="str">
        <f>IF(_penmei3_month_day!AE659="","",_penmei3_month_day!AE659)</f>
        <v/>
      </c>
      <c r="BC673" s="498" t="str">
        <f>IF(_penmei3_month_day!AF659="","",_penmei3_month_day!AF659)</f>
        <v/>
      </c>
      <c r="BD673" s="510"/>
      <c r="BE673" s="510"/>
    </row>
    <row ht="19.5" customHeight="1" r="674">
      <c r="A674" s="240">
        <f ca="1">IF(HOUR(I674)=0,A673+1,A673)</f>
        <v>43644</v>
      </c>
      <c r="B674" s="241">
        <f ca="1">A674</f>
        <v>43644</v>
      </c>
      <c r="C674" s="242" t="str">
        <f>IF(AND(G674&lt;16,G674&gt;=8),"白",IF(AND(G674&lt;8,G674&gt;=0),"夜",IF(G674&gt;=16,"中")))</f>
        <v>白</v>
      </c>
      <c r="D674" s="242">
        <f ca="1">DAY(A674)</f>
        <v>28</v>
      </c>
      <c r="E674" s="242">
        <f>E673</f>
        <v>4</v>
      </c>
      <c r="F674" s="243" t="str">
        <f>IF(AND(E674=1),"甲班",IF(AND(E674=2),"乙班",IF(AND(E674=3),"丙班",IF(AND(E674=4),"丁班",))))</f>
        <v>丁班</v>
      </c>
      <c r="G674" s="242">
        <f>IF(I674=0,0,HOUR(I674-0))</f>
        <v>10</v>
      </c>
      <c r="H674" s="244">
        <f>H673</f>
        <v>0.041666666666666699</v>
      </c>
      <c r="I674" s="245">
        <f>IF(HOUR(I673)=0,H674,I673+H674)</f>
        <v>0.41666666666666702</v>
      </c>
      <c r="J674" s="498" t="str">
        <f>IF(_penmei2_month_day!A660="","",_penmei2_month_day!A660)</f>
        <v/>
      </c>
      <c r="K674" s="498" t="str">
        <f>IF(_penmei2_month_day!B660="","",_penmei2_month_day!B660)</f>
        <v/>
      </c>
      <c r="L674" s="499" t="str">
        <f>IF(_penmei2_month_day!C660="","",_penmei2_month_day!C660)</f>
        <v/>
      </c>
      <c r="M674" s="500" t="str">
        <f>IF(_penmei2_month_day!D660="","",_penmei2_month_day!D660)</f>
        <v/>
      </c>
      <c r="N674" s="501" t="str">
        <f>IF(_penmei2_month_day!E660="","",_penmei2_month_day!E660)</f>
        <v/>
      </c>
      <c r="O674" s="501" t="str">
        <f>IF(_penmei2_month_day!F660="","",_penmei2_month_day!F660)</f>
        <v/>
      </c>
      <c r="P674" s="499" t="str">
        <f>IF(_penmei2_month_day!G660="","",_penmei2_month_day!G660)</f>
        <v/>
      </c>
      <c r="Q674" s="502" t="str">
        <f>IF(_penmei2_month_day!H660="","",_penmei2_month_day!H660)</f>
        <v/>
      </c>
      <c r="R674" s="503" t="str">
        <f>IF(_penmei2_month_day!I660="","",_penmei2_month_day!I660)</f>
        <v/>
      </c>
      <c r="S674" s="504" t="str">
        <f>IF(_penmei2_month_day!J660="","",_penmei2_month_day!J660)</f>
        <v/>
      </c>
      <c r="T674" s="505" t="str">
        <f>IF(_penmei2_month_day!K660="","",_penmei2_month_day!K660)</f>
        <v/>
      </c>
      <c r="U674" s="499" t="str">
        <f>IF(_penmei2_month_day!L660="","",_penmei2_month_day!L660)</f>
        <v/>
      </c>
      <c r="V674" s="499" t="str">
        <f>IF(_penmei2_month_day!M660="","",_penmei2_month_day!M660)</f>
        <v/>
      </c>
      <c r="W674" s="506" t="str">
        <f>IF(_penmei2_month_day!N660="","",_penmei2_month_day!N660)</f>
        <v/>
      </c>
      <c r="X674" s="507" t="str">
        <f>IF(_penmei3_month_day!A660="","",_penmei3_month_day!A660)</f>
        <v/>
      </c>
      <c r="Y674" s="508" t="str">
        <f>IF(_penmei3_month_day!B660="","",_penmei3_month_day!B660)</f>
        <v/>
      </c>
      <c r="Z674" s="509" t="str">
        <f>IF(_penmei3_month_day!C660="","",_penmei3_month_day!C660)</f>
        <v/>
      </c>
      <c r="AA674" s="498" t="str">
        <f>IF(_penmei3_month_day!D660="","",_penmei3_month_day!D660)</f>
        <v/>
      </c>
      <c r="AB674" s="509" t="str">
        <f>IF(_penmei3_month_day!E660="","",_penmei3_month_day!E660)</f>
        <v/>
      </c>
      <c r="AC674" s="498" t="str">
        <f>IF(_penmei3_month_day!F660="","",_penmei3_month_day!F660)</f>
        <v/>
      </c>
      <c r="AD674" s="507" t="str">
        <f>IF(_penmei3_month_day!G660="","",_penmei3_month_day!G660)</f>
        <v/>
      </c>
      <c r="AE674" s="508" t="str">
        <f>IF(_penmei3_month_day!H660="","",_penmei3_month_day!H660)</f>
        <v/>
      </c>
      <c r="AF674" s="509" t="str">
        <f>IF(_penmei3_month_day!I660="","",_penmei3_month_day!I660)</f>
        <v/>
      </c>
      <c r="AG674" s="498" t="str">
        <f>IF(_penmei3_month_day!J660="","",_penmei3_month_day!J660)</f>
        <v/>
      </c>
      <c r="AH674" s="509" t="str">
        <f>IF(_penmei3_month_day!K660="","",_penmei3_month_day!K660)</f>
        <v/>
      </c>
      <c r="AI674" s="498" t="str">
        <f>IF(_penmei3_month_day!L660="","",_penmei3_month_day!L660)</f>
        <v/>
      </c>
      <c r="AJ674" s="509" t="str">
        <f>IF(_penmei3_month_day!M660="","",_penmei3_month_day!M660)</f>
        <v/>
      </c>
      <c r="AK674" s="498" t="str">
        <f>IF(_penmei3_month_day!N660="","",_penmei3_month_day!N660)</f>
        <v/>
      </c>
      <c r="AL674" s="509" t="str">
        <f>IF(_penmei3_month_day!O660="","",_penmei3_month_day!O660)</f>
        <v/>
      </c>
      <c r="AM674" s="498" t="str">
        <f>IF(_penmei3_month_day!P660="","",_penmei3_month_day!P660)</f>
        <v/>
      </c>
      <c r="AN674" s="509" t="str">
        <f>IF(_penmei3_month_day!Q660="","",_penmei3_month_day!Q660)</f>
        <v/>
      </c>
      <c r="AO674" s="498" t="str">
        <f>IF(_penmei3_month_day!R660="","",_penmei3_month_day!R660)</f>
        <v/>
      </c>
      <c r="AP674" s="509" t="str">
        <f>IF(_penmei3_month_day!S660="","",_penmei3_month_day!S660)</f>
        <v/>
      </c>
      <c r="AQ674" s="498" t="str">
        <f>IF(_penmei3_month_day!T660="","",_penmei3_month_day!T660)</f>
        <v/>
      </c>
      <c r="AR674" s="509" t="str">
        <f>IF(_penmei3_month_day!U660="","",_penmei3_month_day!U660)</f>
        <v/>
      </c>
      <c r="AS674" s="498" t="str">
        <f>IF(_penmei3_month_day!V660="","",_penmei3_month_day!V660)</f>
        <v/>
      </c>
      <c r="AT674" s="509" t="str">
        <f>IF(_penmei3_month_day!W660="","",_penmei3_month_day!W660)</f>
        <v/>
      </c>
      <c r="AU674" s="498" t="str">
        <f>IF(_penmei3_month_day!X660="","",_penmei3_month_day!X660)</f>
        <v/>
      </c>
      <c r="AV674" s="509" t="str">
        <f>IF(_penmei3_month_day!Y660="","",_penmei3_month_day!Y660)</f>
        <v/>
      </c>
      <c r="AW674" s="498" t="str">
        <f>IF(_penmei3_month_day!Z660="","",_penmei3_month_day!Z660)</f>
        <v/>
      </c>
      <c r="AX674" s="509" t="str">
        <f>IF(_penmei3_month_day!AA660="","",_penmei3_month_day!AA660)</f>
        <v/>
      </c>
      <c r="AY674" s="498" t="str">
        <f>IF(_penmei3_month_day!AB660="","",_penmei3_month_day!AB660)</f>
        <v/>
      </c>
      <c r="AZ674" s="509" t="str">
        <f>IF(_penmei3_month_day!AC660="","",_penmei3_month_day!AC660)</f>
        <v/>
      </c>
      <c r="BA674" s="498" t="str">
        <f>IF(_penmei3_month_day!AD660="","",_penmei3_month_day!AD660)</f>
        <v/>
      </c>
      <c r="BB674" s="509" t="str">
        <f>IF(_penmei3_month_day!AE660="","",_penmei3_month_day!AE660)</f>
        <v/>
      </c>
      <c r="BC674" s="498" t="str">
        <f>IF(_penmei3_month_day!AF660="","",_penmei3_month_day!AF660)</f>
        <v/>
      </c>
      <c r="BD674" s="510"/>
      <c r="BE674" s="510"/>
    </row>
    <row ht="19.5" customHeight="1" r="675">
      <c r="A675" s="240">
        <f ca="1">IF(HOUR(I675)=0,A674+1,A674)</f>
        <v>43644</v>
      </c>
      <c r="B675" s="241">
        <f ca="1">A675</f>
        <v>43644</v>
      </c>
      <c r="C675" s="242" t="str">
        <f>IF(AND(G675&lt;16,G675&gt;=8),"白",IF(AND(G675&lt;8,G675&gt;=0),"夜",IF(G675&gt;=16,"中")))</f>
        <v>白</v>
      </c>
      <c r="D675" s="242">
        <f ca="1">DAY(A675)</f>
        <v>28</v>
      </c>
      <c r="E675" s="242">
        <f>E674</f>
        <v>4</v>
      </c>
      <c r="F675" s="243" t="str">
        <f>IF(AND(E675=1),"甲班",IF(AND(E675=2),"乙班",IF(AND(E675=3),"丙班",IF(AND(E675=4),"丁班",))))</f>
        <v>丁班</v>
      </c>
      <c r="G675" s="242">
        <f>IF(I675=0,0,HOUR(I675-0))</f>
        <v>11</v>
      </c>
      <c r="H675" s="244">
        <f>H674</f>
        <v>0.041666666666666699</v>
      </c>
      <c r="I675" s="245">
        <f>IF(HOUR(I674)=0,H675,I674+H675)</f>
        <v>0.45833333333333398</v>
      </c>
      <c r="J675" s="498" t="str">
        <f>IF(_penmei2_month_day!A661="","",_penmei2_month_day!A661)</f>
        <v/>
      </c>
      <c r="K675" s="498" t="str">
        <f>IF(_penmei2_month_day!B661="","",_penmei2_month_day!B661)</f>
        <v/>
      </c>
      <c r="L675" s="499" t="str">
        <f>IF(_penmei2_month_day!C661="","",_penmei2_month_day!C661)</f>
        <v/>
      </c>
      <c r="M675" s="500" t="str">
        <f>IF(_penmei2_month_day!D661="","",_penmei2_month_day!D661)</f>
        <v/>
      </c>
      <c r="N675" s="501" t="str">
        <f>IF(_penmei2_month_day!E661="","",_penmei2_month_day!E661)</f>
        <v/>
      </c>
      <c r="O675" s="501" t="str">
        <f>IF(_penmei2_month_day!F661="","",_penmei2_month_day!F661)</f>
        <v/>
      </c>
      <c r="P675" s="499" t="str">
        <f>IF(_penmei2_month_day!G661="","",_penmei2_month_day!G661)</f>
        <v/>
      </c>
      <c r="Q675" s="502" t="str">
        <f>IF(_penmei2_month_day!H661="","",_penmei2_month_day!H661)</f>
        <v/>
      </c>
      <c r="R675" s="503" t="str">
        <f>IF(_penmei2_month_day!I661="","",_penmei2_month_day!I661)</f>
        <v/>
      </c>
      <c r="S675" s="504" t="str">
        <f>IF(_penmei2_month_day!J661="","",_penmei2_month_day!J661)</f>
        <v/>
      </c>
      <c r="T675" s="505" t="str">
        <f>IF(_penmei2_month_day!K661="","",_penmei2_month_day!K661)</f>
        <v/>
      </c>
      <c r="U675" s="499" t="str">
        <f>IF(_penmei2_month_day!L661="","",_penmei2_month_day!L661)</f>
        <v/>
      </c>
      <c r="V675" s="499" t="str">
        <f>IF(_penmei2_month_day!M661="","",_penmei2_month_day!M661)</f>
        <v/>
      </c>
      <c r="W675" s="506" t="str">
        <f>IF(_penmei2_month_day!N661="","",_penmei2_month_day!N661)</f>
        <v/>
      </c>
      <c r="X675" s="507" t="str">
        <f>IF(_penmei3_month_day!A661="","",_penmei3_month_day!A661)</f>
        <v/>
      </c>
      <c r="Y675" s="508" t="str">
        <f>IF(_penmei3_month_day!B661="","",_penmei3_month_day!B661)</f>
        <v/>
      </c>
      <c r="Z675" s="509" t="str">
        <f>IF(_penmei3_month_day!C661="","",_penmei3_month_day!C661)</f>
        <v/>
      </c>
      <c r="AA675" s="498" t="str">
        <f>IF(_penmei3_month_day!D661="","",_penmei3_month_day!D661)</f>
        <v/>
      </c>
      <c r="AB675" s="509" t="str">
        <f>IF(_penmei3_month_day!E661="","",_penmei3_month_day!E661)</f>
        <v/>
      </c>
      <c r="AC675" s="498" t="str">
        <f>IF(_penmei3_month_day!F661="","",_penmei3_month_day!F661)</f>
        <v/>
      </c>
      <c r="AD675" s="507" t="str">
        <f>IF(_penmei3_month_day!G661="","",_penmei3_month_day!G661)</f>
        <v/>
      </c>
      <c r="AE675" s="508" t="str">
        <f>IF(_penmei3_month_day!H661="","",_penmei3_month_day!H661)</f>
        <v/>
      </c>
      <c r="AF675" s="509" t="str">
        <f>IF(_penmei3_month_day!I661="","",_penmei3_month_day!I661)</f>
        <v/>
      </c>
      <c r="AG675" s="498" t="str">
        <f>IF(_penmei3_month_day!J661="","",_penmei3_month_day!J661)</f>
        <v/>
      </c>
      <c r="AH675" s="509" t="str">
        <f>IF(_penmei3_month_day!K661="","",_penmei3_month_day!K661)</f>
        <v/>
      </c>
      <c r="AI675" s="498" t="str">
        <f>IF(_penmei3_month_day!L661="","",_penmei3_month_day!L661)</f>
        <v/>
      </c>
      <c r="AJ675" s="509" t="str">
        <f>IF(_penmei3_month_day!M661="","",_penmei3_month_day!M661)</f>
        <v/>
      </c>
      <c r="AK675" s="498" t="str">
        <f>IF(_penmei3_month_day!N661="","",_penmei3_month_day!N661)</f>
        <v/>
      </c>
      <c r="AL675" s="509" t="str">
        <f>IF(_penmei3_month_day!O661="","",_penmei3_month_day!O661)</f>
        <v/>
      </c>
      <c r="AM675" s="498" t="str">
        <f>IF(_penmei3_month_day!P661="","",_penmei3_month_day!P661)</f>
        <v/>
      </c>
      <c r="AN675" s="509" t="str">
        <f>IF(_penmei3_month_day!Q661="","",_penmei3_month_day!Q661)</f>
        <v/>
      </c>
      <c r="AO675" s="498" t="str">
        <f>IF(_penmei3_month_day!R661="","",_penmei3_month_day!R661)</f>
        <v/>
      </c>
      <c r="AP675" s="509" t="str">
        <f>IF(_penmei3_month_day!S661="","",_penmei3_month_day!S661)</f>
        <v/>
      </c>
      <c r="AQ675" s="498" t="str">
        <f>IF(_penmei3_month_day!T661="","",_penmei3_month_day!T661)</f>
        <v/>
      </c>
      <c r="AR675" s="509" t="str">
        <f>IF(_penmei3_month_day!U661="","",_penmei3_month_day!U661)</f>
        <v/>
      </c>
      <c r="AS675" s="498" t="str">
        <f>IF(_penmei3_month_day!V661="","",_penmei3_month_day!V661)</f>
        <v/>
      </c>
      <c r="AT675" s="509" t="str">
        <f>IF(_penmei3_month_day!W661="","",_penmei3_month_day!W661)</f>
        <v/>
      </c>
      <c r="AU675" s="498" t="str">
        <f>IF(_penmei3_month_day!X661="","",_penmei3_month_day!X661)</f>
        <v/>
      </c>
      <c r="AV675" s="509" t="str">
        <f>IF(_penmei3_month_day!Y661="","",_penmei3_month_day!Y661)</f>
        <v/>
      </c>
      <c r="AW675" s="498" t="str">
        <f>IF(_penmei3_month_day!Z661="","",_penmei3_month_day!Z661)</f>
        <v/>
      </c>
      <c r="AX675" s="509" t="str">
        <f>IF(_penmei3_month_day!AA661="","",_penmei3_month_day!AA661)</f>
        <v/>
      </c>
      <c r="AY675" s="498" t="str">
        <f>IF(_penmei3_month_day!AB661="","",_penmei3_month_day!AB661)</f>
        <v/>
      </c>
      <c r="AZ675" s="509" t="str">
        <f>IF(_penmei3_month_day!AC661="","",_penmei3_month_day!AC661)</f>
        <v/>
      </c>
      <c r="BA675" s="498" t="str">
        <f>IF(_penmei3_month_day!AD661="","",_penmei3_month_day!AD661)</f>
        <v/>
      </c>
      <c r="BB675" s="509" t="str">
        <f>IF(_penmei3_month_day!AE661="","",_penmei3_month_day!AE661)</f>
        <v/>
      </c>
      <c r="BC675" s="498" t="str">
        <f>IF(_penmei3_month_day!AF661="","",_penmei3_month_day!AF661)</f>
        <v/>
      </c>
      <c r="BD675" s="510"/>
      <c r="BE675" s="510"/>
    </row>
    <row ht="19.5" customHeight="1" r="676">
      <c r="A676" s="240">
        <f ca="1">IF(HOUR(I676)=0,A675+1,A675)</f>
        <v>43644</v>
      </c>
      <c r="B676" s="241">
        <f ca="1">A676</f>
        <v>43644</v>
      </c>
      <c r="C676" s="242" t="str">
        <f>IF(AND(G676&lt;16,G676&gt;=8),"白",IF(AND(G676&lt;8,G676&gt;=0),"夜",IF(G676&gt;=16,"中")))</f>
        <v>白</v>
      </c>
      <c r="D676" s="242">
        <f ca="1">DAY(A676)</f>
        <v>28</v>
      </c>
      <c r="E676" s="242">
        <f>E675</f>
        <v>4</v>
      </c>
      <c r="F676" s="243" t="str">
        <f>IF(AND(E676=1),"甲班",IF(AND(E676=2),"乙班",IF(AND(E676=3),"丙班",IF(AND(E676=4),"丁班",))))</f>
        <v>丁班</v>
      </c>
      <c r="G676" s="242">
        <f>IF(I676=0,0,HOUR(I676-0))</f>
        <v>12</v>
      </c>
      <c r="H676" s="244">
        <f>H675</f>
        <v>0.041666666666666699</v>
      </c>
      <c r="I676" s="245">
        <f>IF(HOUR(I675)=0,H676,I675+H676)</f>
        <v>0.5</v>
      </c>
      <c r="J676" s="498" t="str">
        <f>IF(_penmei2_month_day!A662="","",_penmei2_month_day!A662)</f>
        <v/>
      </c>
      <c r="K676" s="498" t="str">
        <f>IF(_penmei2_month_day!B662="","",_penmei2_month_day!B662)</f>
        <v/>
      </c>
      <c r="L676" s="499" t="str">
        <f>IF(_penmei2_month_day!C662="","",_penmei2_month_day!C662)</f>
        <v/>
      </c>
      <c r="M676" s="500" t="str">
        <f>IF(_penmei2_month_day!D662="","",_penmei2_month_day!D662)</f>
        <v/>
      </c>
      <c r="N676" s="501" t="str">
        <f>IF(_penmei2_month_day!E662="","",_penmei2_month_day!E662)</f>
        <v/>
      </c>
      <c r="O676" s="501" t="str">
        <f>IF(_penmei2_month_day!F662="","",_penmei2_month_day!F662)</f>
        <v/>
      </c>
      <c r="P676" s="499" t="str">
        <f>IF(_penmei2_month_day!G662="","",_penmei2_month_day!G662)</f>
        <v/>
      </c>
      <c r="Q676" s="502" t="str">
        <f>IF(_penmei2_month_day!H662="","",_penmei2_month_day!H662)</f>
        <v/>
      </c>
      <c r="R676" s="503" t="str">
        <f>IF(_penmei2_month_day!I662="","",_penmei2_month_day!I662)</f>
        <v/>
      </c>
      <c r="S676" s="504" t="str">
        <f>IF(_penmei2_month_day!J662="","",_penmei2_month_day!J662)</f>
        <v/>
      </c>
      <c r="T676" s="505" t="str">
        <f>IF(_penmei2_month_day!K662="","",_penmei2_month_day!K662)</f>
        <v/>
      </c>
      <c r="U676" s="499" t="str">
        <f>IF(_penmei2_month_day!L662="","",_penmei2_month_day!L662)</f>
        <v/>
      </c>
      <c r="V676" s="499" t="str">
        <f>IF(_penmei2_month_day!M662="","",_penmei2_month_day!M662)</f>
        <v/>
      </c>
      <c r="W676" s="506" t="str">
        <f>IF(_penmei2_month_day!N662="","",_penmei2_month_day!N662)</f>
        <v/>
      </c>
      <c r="X676" s="507" t="str">
        <f>IF(_penmei3_month_day!A662="","",_penmei3_month_day!A662)</f>
        <v/>
      </c>
      <c r="Y676" s="508" t="str">
        <f>IF(_penmei3_month_day!B662="","",_penmei3_month_day!B662)</f>
        <v/>
      </c>
      <c r="Z676" s="509" t="str">
        <f>IF(_penmei3_month_day!C662="","",_penmei3_month_day!C662)</f>
        <v/>
      </c>
      <c r="AA676" s="498" t="str">
        <f>IF(_penmei3_month_day!D662="","",_penmei3_month_day!D662)</f>
        <v/>
      </c>
      <c r="AB676" s="509" t="str">
        <f>IF(_penmei3_month_day!E662="","",_penmei3_month_day!E662)</f>
        <v/>
      </c>
      <c r="AC676" s="498" t="str">
        <f>IF(_penmei3_month_day!F662="","",_penmei3_month_day!F662)</f>
        <v/>
      </c>
      <c r="AD676" s="507" t="str">
        <f>IF(_penmei3_month_day!G662="","",_penmei3_month_day!G662)</f>
        <v/>
      </c>
      <c r="AE676" s="508" t="str">
        <f>IF(_penmei3_month_day!H662="","",_penmei3_month_day!H662)</f>
        <v/>
      </c>
      <c r="AF676" s="509" t="str">
        <f>IF(_penmei3_month_day!I662="","",_penmei3_month_day!I662)</f>
        <v/>
      </c>
      <c r="AG676" s="498" t="str">
        <f>IF(_penmei3_month_day!J662="","",_penmei3_month_day!J662)</f>
        <v/>
      </c>
      <c r="AH676" s="509" t="str">
        <f>IF(_penmei3_month_day!K662="","",_penmei3_month_day!K662)</f>
        <v/>
      </c>
      <c r="AI676" s="498" t="str">
        <f>IF(_penmei3_month_day!L662="","",_penmei3_month_day!L662)</f>
        <v/>
      </c>
      <c r="AJ676" s="509" t="str">
        <f>IF(_penmei3_month_day!M662="","",_penmei3_month_day!M662)</f>
        <v/>
      </c>
      <c r="AK676" s="498" t="str">
        <f>IF(_penmei3_month_day!N662="","",_penmei3_month_day!N662)</f>
        <v/>
      </c>
      <c r="AL676" s="509" t="str">
        <f>IF(_penmei3_month_day!O662="","",_penmei3_month_day!O662)</f>
        <v/>
      </c>
      <c r="AM676" s="498" t="str">
        <f>IF(_penmei3_month_day!P662="","",_penmei3_month_day!P662)</f>
        <v/>
      </c>
      <c r="AN676" s="509" t="str">
        <f>IF(_penmei3_month_day!Q662="","",_penmei3_month_day!Q662)</f>
        <v/>
      </c>
      <c r="AO676" s="498" t="str">
        <f>IF(_penmei3_month_day!R662="","",_penmei3_month_day!R662)</f>
        <v/>
      </c>
      <c r="AP676" s="509" t="str">
        <f>IF(_penmei3_month_day!S662="","",_penmei3_month_day!S662)</f>
        <v/>
      </c>
      <c r="AQ676" s="498" t="str">
        <f>IF(_penmei3_month_day!T662="","",_penmei3_month_day!T662)</f>
        <v/>
      </c>
      <c r="AR676" s="509" t="str">
        <f>IF(_penmei3_month_day!U662="","",_penmei3_month_day!U662)</f>
        <v/>
      </c>
      <c r="AS676" s="498" t="str">
        <f>IF(_penmei3_month_day!V662="","",_penmei3_month_day!V662)</f>
        <v/>
      </c>
      <c r="AT676" s="509" t="str">
        <f>IF(_penmei3_month_day!W662="","",_penmei3_month_day!W662)</f>
        <v/>
      </c>
      <c r="AU676" s="498" t="str">
        <f>IF(_penmei3_month_day!X662="","",_penmei3_month_day!X662)</f>
        <v/>
      </c>
      <c r="AV676" s="509" t="str">
        <f>IF(_penmei3_month_day!Y662="","",_penmei3_month_day!Y662)</f>
        <v/>
      </c>
      <c r="AW676" s="498" t="str">
        <f>IF(_penmei3_month_day!Z662="","",_penmei3_month_day!Z662)</f>
        <v/>
      </c>
      <c r="AX676" s="509" t="str">
        <f>IF(_penmei3_month_day!AA662="","",_penmei3_month_day!AA662)</f>
        <v/>
      </c>
      <c r="AY676" s="498" t="str">
        <f>IF(_penmei3_month_day!AB662="","",_penmei3_month_day!AB662)</f>
        <v/>
      </c>
      <c r="AZ676" s="509" t="str">
        <f>IF(_penmei3_month_day!AC662="","",_penmei3_month_day!AC662)</f>
        <v/>
      </c>
      <c r="BA676" s="498" t="str">
        <f>IF(_penmei3_month_day!AD662="","",_penmei3_month_day!AD662)</f>
        <v/>
      </c>
      <c r="BB676" s="509" t="str">
        <f>IF(_penmei3_month_day!AE662="","",_penmei3_month_day!AE662)</f>
        <v/>
      </c>
      <c r="BC676" s="498" t="str">
        <f>IF(_penmei3_month_day!AF662="","",_penmei3_month_day!AF662)</f>
        <v/>
      </c>
      <c r="BD676" s="510"/>
      <c r="BE676" s="510"/>
    </row>
    <row ht="19.5" customHeight="1" r="677">
      <c r="A677" s="240">
        <f ca="1">IF(HOUR(I677)=0,A676+1,A676)</f>
        <v>43644</v>
      </c>
      <c r="B677" s="241">
        <f ca="1">A677</f>
        <v>43644</v>
      </c>
      <c r="C677" s="242" t="str">
        <f>IF(AND(G677&lt;16,G677&gt;=8),"白",IF(AND(G677&lt;8,G677&gt;=0),"夜",IF(G677&gt;=16,"中")))</f>
        <v>白</v>
      </c>
      <c r="D677" s="242">
        <f ca="1">DAY(A677)</f>
        <v>28</v>
      </c>
      <c r="E677" s="242">
        <f>E676</f>
        <v>4</v>
      </c>
      <c r="F677" s="243" t="str">
        <f>IF(AND(E677=1),"甲班",IF(AND(E677=2),"乙班",IF(AND(E677=3),"丙班",IF(AND(E677=4),"丁班",))))</f>
        <v>丁班</v>
      </c>
      <c r="G677" s="242">
        <f>IF(I677=0,0,HOUR(I677-0))</f>
        <v>13</v>
      </c>
      <c r="H677" s="244">
        <f>H676</f>
        <v>0.041666666666666699</v>
      </c>
      <c r="I677" s="245">
        <f>IF(HOUR(I676)=0,H677,I676+H677)</f>
        <v>0.54166666666666696</v>
      </c>
      <c r="J677" s="498" t="str">
        <f>IF(_penmei2_month_day!A663="","",_penmei2_month_day!A663)</f>
        <v/>
      </c>
      <c r="K677" s="498" t="str">
        <f>IF(_penmei2_month_day!B663="","",_penmei2_month_day!B663)</f>
        <v/>
      </c>
      <c r="L677" s="499" t="str">
        <f>IF(_penmei2_month_day!C663="","",_penmei2_month_day!C663)</f>
        <v/>
      </c>
      <c r="M677" s="500" t="str">
        <f>IF(_penmei2_month_day!D663="","",_penmei2_month_day!D663)</f>
        <v/>
      </c>
      <c r="N677" s="501" t="str">
        <f>IF(_penmei2_month_day!E663="","",_penmei2_month_day!E663)</f>
        <v/>
      </c>
      <c r="O677" s="501" t="str">
        <f>IF(_penmei2_month_day!F663="","",_penmei2_month_day!F663)</f>
        <v/>
      </c>
      <c r="P677" s="499" t="str">
        <f>IF(_penmei2_month_day!G663="","",_penmei2_month_day!G663)</f>
        <v/>
      </c>
      <c r="Q677" s="502" t="str">
        <f>IF(_penmei2_month_day!H663="","",_penmei2_month_day!H663)</f>
        <v/>
      </c>
      <c r="R677" s="503" t="str">
        <f>IF(_penmei2_month_day!I663="","",_penmei2_month_day!I663)</f>
        <v/>
      </c>
      <c r="S677" s="504" t="str">
        <f>IF(_penmei2_month_day!J663="","",_penmei2_month_day!J663)</f>
        <v/>
      </c>
      <c r="T677" s="505" t="str">
        <f>IF(_penmei2_month_day!K663="","",_penmei2_month_day!K663)</f>
        <v/>
      </c>
      <c r="U677" s="499" t="str">
        <f>IF(_penmei2_month_day!L663="","",_penmei2_month_day!L663)</f>
        <v/>
      </c>
      <c r="V677" s="499" t="str">
        <f>IF(_penmei2_month_day!M663="","",_penmei2_month_day!M663)</f>
        <v/>
      </c>
      <c r="W677" s="506" t="str">
        <f>IF(_penmei2_month_day!N663="","",_penmei2_month_day!N663)</f>
        <v/>
      </c>
      <c r="X677" s="507" t="str">
        <f>IF(_penmei3_month_day!A663="","",_penmei3_month_day!A663)</f>
        <v/>
      </c>
      <c r="Y677" s="508" t="str">
        <f>IF(_penmei3_month_day!B663="","",_penmei3_month_day!B663)</f>
        <v/>
      </c>
      <c r="Z677" s="509" t="str">
        <f>IF(_penmei3_month_day!C663="","",_penmei3_month_day!C663)</f>
        <v/>
      </c>
      <c r="AA677" s="498" t="str">
        <f>IF(_penmei3_month_day!D663="","",_penmei3_month_day!D663)</f>
        <v/>
      </c>
      <c r="AB677" s="509" t="str">
        <f>IF(_penmei3_month_day!E663="","",_penmei3_month_day!E663)</f>
        <v/>
      </c>
      <c r="AC677" s="498" t="str">
        <f>IF(_penmei3_month_day!F663="","",_penmei3_month_day!F663)</f>
        <v/>
      </c>
      <c r="AD677" s="507" t="str">
        <f>IF(_penmei3_month_day!G663="","",_penmei3_month_day!G663)</f>
        <v/>
      </c>
      <c r="AE677" s="508" t="str">
        <f>IF(_penmei3_month_day!H663="","",_penmei3_month_day!H663)</f>
        <v/>
      </c>
      <c r="AF677" s="509" t="str">
        <f>IF(_penmei3_month_day!I663="","",_penmei3_month_day!I663)</f>
        <v/>
      </c>
      <c r="AG677" s="498" t="str">
        <f>IF(_penmei3_month_day!J663="","",_penmei3_month_day!J663)</f>
        <v/>
      </c>
      <c r="AH677" s="509" t="str">
        <f>IF(_penmei3_month_day!K663="","",_penmei3_month_day!K663)</f>
        <v/>
      </c>
      <c r="AI677" s="498" t="str">
        <f>IF(_penmei3_month_day!L663="","",_penmei3_month_day!L663)</f>
        <v/>
      </c>
      <c r="AJ677" s="509" t="str">
        <f>IF(_penmei3_month_day!M663="","",_penmei3_month_day!M663)</f>
        <v/>
      </c>
      <c r="AK677" s="498" t="str">
        <f>IF(_penmei3_month_day!N663="","",_penmei3_month_day!N663)</f>
        <v/>
      </c>
      <c r="AL677" s="509" t="str">
        <f>IF(_penmei3_month_day!O663="","",_penmei3_month_day!O663)</f>
        <v/>
      </c>
      <c r="AM677" s="498" t="str">
        <f>IF(_penmei3_month_day!P663="","",_penmei3_month_day!P663)</f>
        <v/>
      </c>
      <c r="AN677" s="509" t="str">
        <f>IF(_penmei3_month_day!Q663="","",_penmei3_month_day!Q663)</f>
        <v/>
      </c>
      <c r="AO677" s="498" t="str">
        <f>IF(_penmei3_month_day!R663="","",_penmei3_month_day!R663)</f>
        <v/>
      </c>
      <c r="AP677" s="509" t="str">
        <f>IF(_penmei3_month_day!S663="","",_penmei3_month_day!S663)</f>
        <v/>
      </c>
      <c r="AQ677" s="498" t="str">
        <f>IF(_penmei3_month_day!T663="","",_penmei3_month_day!T663)</f>
        <v/>
      </c>
      <c r="AR677" s="509" t="str">
        <f>IF(_penmei3_month_day!U663="","",_penmei3_month_day!U663)</f>
        <v/>
      </c>
      <c r="AS677" s="498" t="str">
        <f>IF(_penmei3_month_day!V663="","",_penmei3_month_day!V663)</f>
        <v/>
      </c>
      <c r="AT677" s="509" t="str">
        <f>IF(_penmei3_month_day!W663="","",_penmei3_month_day!W663)</f>
        <v/>
      </c>
      <c r="AU677" s="498" t="str">
        <f>IF(_penmei3_month_day!X663="","",_penmei3_month_day!X663)</f>
        <v/>
      </c>
      <c r="AV677" s="509" t="str">
        <f>IF(_penmei3_month_day!Y663="","",_penmei3_month_day!Y663)</f>
        <v/>
      </c>
      <c r="AW677" s="498" t="str">
        <f>IF(_penmei3_month_day!Z663="","",_penmei3_month_day!Z663)</f>
        <v/>
      </c>
      <c r="AX677" s="509" t="str">
        <f>IF(_penmei3_month_day!AA663="","",_penmei3_month_day!AA663)</f>
        <v/>
      </c>
      <c r="AY677" s="498" t="str">
        <f>IF(_penmei3_month_day!AB663="","",_penmei3_month_day!AB663)</f>
        <v/>
      </c>
      <c r="AZ677" s="509" t="str">
        <f>IF(_penmei3_month_day!AC663="","",_penmei3_month_day!AC663)</f>
        <v/>
      </c>
      <c r="BA677" s="498" t="str">
        <f>IF(_penmei3_month_day!AD663="","",_penmei3_month_day!AD663)</f>
        <v/>
      </c>
      <c r="BB677" s="509" t="str">
        <f>IF(_penmei3_month_day!AE663="","",_penmei3_month_day!AE663)</f>
        <v/>
      </c>
      <c r="BC677" s="498" t="str">
        <f>IF(_penmei3_month_day!AF663="","",_penmei3_month_day!AF663)</f>
        <v/>
      </c>
      <c r="BD677" s="510"/>
      <c r="BE677" s="510"/>
    </row>
    <row ht="19.5" customHeight="1" r="678">
      <c r="A678" s="240">
        <f ca="1">IF(HOUR(I678)=0,A677+1,A677)</f>
        <v>43644</v>
      </c>
      <c r="B678" s="241">
        <f ca="1">A678</f>
        <v>43644</v>
      </c>
      <c r="C678" s="242" t="str">
        <f>IF(AND(G678&lt;16,G678&gt;=8),"白",IF(AND(G678&lt;8,G678&gt;=0),"夜",IF(G678&gt;=16,"中")))</f>
        <v>白</v>
      </c>
      <c r="D678" s="242">
        <f ca="1">DAY(A678)</f>
        <v>28</v>
      </c>
      <c r="E678" s="242">
        <f>E677</f>
        <v>4</v>
      </c>
      <c r="F678" s="243" t="str">
        <f>IF(AND(E678=1),"甲班",IF(AND(E678=2),"乙班",IF(AND(E678=3),"丙班",IF(AND(E678=4),"丁班",))))</f>
        <v>丁班</v>
      </c>
      <c r="G678" s="242">
        <f>IF(I678=0,0,HOUR(I678-0))</f>
        <v>14</v>
      </c>
      <c r="H678" s="244">
        <f>H677</f>
        <v>0.041666666666666699</v>
      </c>
      <c r="I678" s="245">
        <f>IF(HOUR(I677)=0,H678,I677+H678)</f>
        <v>0.58333333333333404</v>
      </c>
      <c r="J678" s="498" t="str">
        <f>IF(_penmei2_month_day!A664="","",_penmei2_month_day!A664)</f>
        <v/>
      </c>
      <c r="K678" s="498" t="str">
        <f>IF(_penmei2_month_day!B664="","",_penmei2_month_day!B664)</f>
        <v/>
      </c>
      <c r="L678" s="499" t="str">
        <f>IF(_penmei2_month_day!C664="","",_penmei2_month_day!C664)</f>
        <v/>
      </c>
      <c r="M678" s="500" t="str">
        <f>IF(_penmei2_month_day!D664="","",_penmei2_month_day!D664)</f>
        <v/>
      </c>
      <c r="N678" s="501" t="str">
        <f>IF(_penmei2_month_day!E664="","",_penmei2_month_day!E664)</f>
        <v/>
      </c>
      <c r="O678" s="501" t="str">
        <f>IF(_penmei2_month_day!F664="","",_penmei2_month_day!F664)</f>
        <v/>
      </c>
      <c r="P678" s="499" t="str">
        <f>IF(_penmei2_month_day!G664="","",_penmei2_month_day!G664)</f>
        <v/>
      </c>
      <c r="Q678" s="502" t="str">
        <f>IF(_penmei2_month_day!H664="","",_penmei2_month_day!H664)</f>
        <v/>
      </c>
      <c r="R678" s="503" t="str">
        <f>IF(_penmei2_month_day!I664="","",_penmei2_month_day!I664)</f>
        <v/>
      </c>
      <c r="S678" s="504" t="str">
        <f>IF(_penmei2_month_day!J664="","",_penmei2_month_day!J664)</f>
        <v/>
      </c>
      <c r="T678" s="505" t="str">
        <f>IF(_penmei2_month_day!K664="","",_penmei2_month_day!K664)</f>
        <v/>
      </c>
      <c r="U678" s="499" t="str">
        <f>IF(_penmei2_month_day!L664="","",_penmei2_month_day!L664)</f>
        <v/>
      </c>
      <c r="V678" s="499" t="str">
        <f>IF(_penmei2_month_day!M664="","",_penmei2_month_day!M664)</f>
        <v/>
      </c>
      <c r="W678" s="506" t="str">
        <f>IF(_penmei2_month_day!N664="","",_penmei2_month_day!N664)</f>
        <v/>
      </c>
      <c r="X678" s="507" t="str">
        <f>IF(_penmei3_month_day!A664="","",_penmei3_month_day!A664)</f>
        <v/>
      </c>
      <c r="Y678" s="508" t="str">
        <f>IF(_penmei3_month_day!B664="","",_penmei3_month_day!B664)</f>
        <v/>
      </c>
      <c r="Z678" s="509" t="str">
        <f>IF(_penmei3_month_day!C664="","",_penmei3_month_day!C664)</f>
        <v/>
      </c>
      <c r="AA678" s="498" t="str">
        <f>IF(_penmei3_month_day!D664="","",_penmei3_month_day!D664)</f>
        <v/>
      </c>
      <c r="AB678" s="509" t="str">
        <f>IF(_penmei3_month_day!E664="","",_penmei3_month_day!E664)</f>
        <v/>
      </c>
      <c r="AC678" s="498" t="str">
        <f>IF(_penmei3_month_day!F664="","",_penmei3_month_day!F664)</f>
        <v/>
      </c>
      <c r="AD678" s="507" t="str">
        <f>IF(_penmei3_month_day!G664="","",_penmei3_month_day!G664)</f>
        <v/>
      </c>
      <c r="AE678" s="508" t="str">
        <f>IF(_penmei3_month_day!H664="","",_penmei3_month_day!H664)</f>
        <v/>
      </c>
      <c r="AF678" s="509" t="str">
        <f>IF(_penmei3_month_day!I664="","",_penmei3_month_day!I664)</f>
        <v/>
      </c>
      <c r="AG678" s="498" t="str">
        <f>IF(_penmei3_month_day!J664="","",_penmei3_month_day!J664)</f>
        <v/>
      </c>
      <c r="AH678" s="509" t="str">
        <f>IF(_penmei3_month_day!K664="","",_penmei3_month_day!K664)</f>
        <v/>
      </c>
      <c r="AI678" s="498" t="str">
        <f>IF(_penmei3_month_day!L664="","",_penmei3_month_day!L664)</f>
        <v/>
      </c>
      <c r="AJ678" s="509" t="str">
        <f>IF(_penmei3_month_day!M664="","",_penmei3_month_day!M664)</f>
        <v/>
      </c>
      <c r="AK678" s="498" t="str">
        <f>IF(_penmei3_month_day!N664="","",_penmei3_month_day!N664)</f>
        <v/>
      </c>
      <c r="AL678" s="509" t="str">
        <f>IF(_penmei3_month_day!O664="","",_penmei3_month_day!O664)</f>
        <v/>
      </c>
      <c r="AM678" s="498" t="str">
        <f>IF(_penmei3_month_day!P664="","",_penmei3_month_day!P664)</f>
        <v/>
      </c>
      <c r="AN678" s="509" t="str">
        <f>IF(_penmei3_month_day!Q664="","",_penmei3_month_day!Q664)</f>
        <v/>
      </c>
      <c r="AO678" s="498" t="str">
        <f>IF(_penmei3_month_day!R664="","",_penmei3_month_day!R664)</f>
        <v/>
      </c>
      <c r="AP678" s="509" t="str">
        <f>IF(_penmei3_month_day!S664="","",_penmei3_month_day!S664)</f>
        <v/>
      </c>
      <c r="AQ678" s="498" t="str">
        <f>IF(_penmei3_month_day!T664="","",_penmei3_month_day!T664)</f>
        <v/>
      </c>
      <c r="AR678" s="509" t="str">
        <f>IF(_penmei3_month_day!U664="","",_penmei3_month_day!U664)</f>
        <v/>
      </c>
      <c r="AS678" s="498" t="str">
        <f>IF(_penmei3_month_day!V664="","",_penmei3_month_day!V664)</f>
        <v/>
      </c>
      <c r="AT678" s="509" t="str">
        <f>IF(_penmei3_month_day!W664="","",_penmei3_month_day!W664)</f>
        <v/>
      </c>
      <c r="AU678" s="498" t="str">
        <f>IF(_penmei3_month_day!X664="","",_penmei3_month_day!X664)</f>
        <v/>
      </c>
      <c r="AV678" s="509" t="str">
        <f>IF(_penmei3_month_day!Y664="","",_penmei3_month_day!Y664)</f>
        <v/>
      </c>
      <c r="AW678" s="498" t="str">
        <f>IF(_penmei3_month_day!Z664="","",_penmei3_month_day!Z664)</f>
        <v/>
      </c>
      <c r="AX678" s="509" t="str">
        <f>IF(_penmei3_month_day!AA664="","",_penmei3_month_day!AA664)</f>
        <v/>
      </c>
      <c r="AY678" s="498" t="str">
        <f>IF(_penmei3_month_day!AB664="","",_penmei3_month_day!AB664)</f>
        <v/>
      </c>
      <c r="AZ678" s="509" t="str">
        <f>IF(_penmei3_month_day!AC664="","",_penmei3_month_day!AC664)</f>
        <v/>
      </c>
      <c r="BA678" s="498" t="str">
        <f>IF(_penmei3_month_day!AD664="","",_penmei3_month_day!AD664)</f>
        <v/>
      </c>
      <c r="BB678" s="509" t="str">
        <f>IF(_penmei3_month_day!AE664="","",_penmei3_month_day!AE664)</f>
        <v/>
      </c>
      <c r="BC678" s="498" t="str">
        <f>IF(_penmei3_month_day!AF664="","",_penmei3_month_day!AF664)</f>
        <v/>
      </c>
      <c r="BD678" s="510"/>
      <c r="BE678" s="510"/>
    </row>
    <row ht="19.5" customHeight="1" r="679">
      <c r="A679" s="246">
        <f ca="1">IF(HOUR(I679)=0,A678+1,A678)</f>
        <v>43644</v>
      </c>
      <c r="B679" s="247">
        <f ca="1">A679</f>
        <v>43644</v>
      </c>
      <c r="C679" s="248" t="str">
        <f>IF(AND(G679&lt;16,G679&gt;=8),"白",IF(AND(G679&lt;8,G679&gt;=0),"夜",IF(G679&gt;=16,"中")))</f>
        <v>白</v>
      </c>
      <c r="D679" s="248">
        <f ca="1">DAY(A679)</f>
        <v>28</v>
      </c>
      <c r="E679" s="248">
        <f>E678</f>
        <v>4</v>
      </c>
      <c r="F679" s="249" t="str">
        <f>IF(AND(E679=1),"甲班",IF(AND(E679=2),"乙班",IF(AND(E679=3),"丙班",IF(AND(E679=4),"丁班",))))</f>
        <v>丁班</v>
      </c>
      <c r="G679" s="248">
        <f>IF(I679=0,0,HOUR(I679-0))</f>
        <v>15</v>
      </c>
      <c r="H679" s="250">
        <f>H678</f>
        <v>0.041666666666666699</v>
      </c>
      <c r="I679" s="251">
        <f>IF(HOUR(I678)=0,H679,I678+H679)</f>
        <v>0.625000000000001</v>
      </c>
      <c r="J679" s="511" t="str">
        <f>IF(_penmei2_month_day!A665="","",_penmei2_month_day!A665)</f>
        <v/>
      </c>
      <c r="K679" s="511" t="str">
        <f>IF(_penmei2_month_day!B665="","",_penmei2_month_day!B665)</f>
        <v/>
      </c>
      <c r="L679" s="512" t="str">
        <f>IF(_penmei2_month_day!C665="","",_penmei2_month_day!C665)</f>
        <v/>
      </c>
      <c r="M679" s="513" t="str">
        <f>IF(_penmei2_month_day!D665="","",_penmei2_month_day!D665)</f>
        <v/>
      </c>
      <c r="N679" s="514" t="str">
        <f>IF(_penmei2_month_day!E665="","",_penmei2_month_day!E665)</f>
        <v/>
      </c>
      <c r="O679" s="514" t="str">
        <f>IF(_penmei2_month_day!F665="","",_penmei2_month_day!F665)</f>
        <v/>
      </c>
      <c r="P679" s="512" t="str">
        <f>IF(_penmei2_month_day!G665="","",_penmei2_month_day!G665)</f>
        <v/>
      </c>
      <c r="Q679" s="515" t="str">
        <f>IF(_penmei2_month_day!H665="","",_penmei2_month_day!H665)</f>
        <v/>
      </c>
      <c r="R679" s="516" t="str">
        <f>IF(_penmei2_month_day!I665="","",_penmei2_month_day!I665)</f>
        <v/>
      </c>
      <c r="S679" s="517" t="str">
        <f>IF(_penmei2_month_day!J665="","",_penmei2_month_day!J665)</f>
        <v/>
      </c>
      <c r="T679" s="518" t="str">
        <f>IF(_penmei2_month_day!K665="","",_penmei2_month_day!K665)</f>
        <v/>
      </c>
      <c r="U679" s="512" t="str">
        <f>IF(_penmei2_month_day!L665="","",_penmei2_month_day!L665)</f>
        <v/>
      </c>
      <c r="V679" s="512" t="str">
        <f>IF(_penmei2_month_day!M665="","",_penmei2_month_day!M665)</f>
        <v/>
      </c>
      <c r="W679" s="519" t="str">
        <f>IF(_penmei2_month_day!N665="","",_penmei2_month_day!N665)</f>
        <v/>
      </c>
      <c r="X679" s="520" t="str">
        <f>IF(_penmei3_month_day!A665="","",_penmei3_month_day!A665)</f>
        <v/>
      </c>
      <c r="Y679" s="521" t="str">
        <f>IF(_penmei3_month_day!B665="","",_penmei3_month_day!B665)</f>
        <v/>
      </c>
      <c r="Z679" s="522" t="str">
        <f>IF(_penmei3_month_day!C665="","",_penmei3_month_day!C665)</f>
        <v/>
      </c>
      <c r="AA679" s="511" t="str">
        <f>IF(_penmei3_month_day!D665="","",_penmei3_month_day!D665)</f>
        <v/>
      </c>
      <c r="AB679" s="522" t="str">
        <f>IF(_penmei3_month_day!E665="","",_penmei3_month_day!E665)</f>
        <v/>
      </c>
      <c r="AC679" s="511" t="str">
        <f>IF(_penmei3_month_day!F665="","",_penmei3_month_day!F665)</f>
        <v/>
      </c>
      <c r="AD679" s="520" t="str">
        <f>IF(_penmei3_month_day!G665="","",_penmei3_month_day!G665)</f>
        <v/>
      </c>
      <c r="AE679" s="521" t="str">
        <f>IF(_penmei3_month_day!H665="","",_penmei3_month_day!H665)</f>
        <v/>
      </c>
      <c r="AF679" s="522" t="str">
        <f>IF(_penmei3_month_day!I665="","",_penmei3_month_day!I665)</f>
        <v/>
      </c>
      <c r="AG679" s="511" t="str">
        <f>IF(_penmei3_month_day!J665="","",_penmei3_month_day!J665)</f>
        <v/>
      </c>
      <c r="AH679" s="522" t="str">
        <f>IF(_penmei3_month_day!K665="","",_penmei3_month_day!K665)</f>
        <v/>
      </c>
      <c r="AI679" s="511" t="str">
        <f>IF(_penmei3_month_day!L665="","",_penmei3_month_day!L665)</f>
        <v/>
      </c>
      <c r="AJ679" s="522" t="str">
        <f>IF(_penmei3_month_day!M665="","",_penmei3_month_day!M665)</f>
        <v/>
      </c>
      <c r="AK679" s="511" t="str">
        <f>IF(_penmei3_month_day!N665="","",_penmei3_month_day!N665)</f>
        <v/>
      </c>
      <c r="AL679" s="522" t="str">
        <f>IF(_penmei3_month_day!O665="","",_penmei3_month_day!O665)</f>
        <v/>
      </c>
      <c r="AM679" s="511" t="str">
        <f>IF(_penmei3_month_day!P665="","",_penmei3_month_day!P665)</f>
        <v/>
      </c>
      <c r="AN679" s="522" t="str">
        <f>IF(_penmei3_month_day!Q665="","",_penmei3_month_day!Q665)</f>
        <v/>
      </c>
      <c r="AO679" s="511" t="str">
        <f>IF(_penmei3_month_day!R665="","",_penmei3_month_day!R665)</f>
        <v/>
      </c>
      <c r="AP679" s="522" t="str">
        <f>IF(_penmei3_month_day!S665="","",_penmei3_month_day!S665)</f>
        <v/>
      </c>
      <c r="AQ679" s="511" t="str">
        <f>IF(_penmei3_month_day!T665="","",_penmei3_month_day!T665)</f>
        <v/>
      </c>
      <c r="AR679" s="522" t="str">
        <f>IF(_penmei3_month_day!U665="","",_penmei3_month_day!U665)</f>
        <v/>
      </c>
      <c r="AS679" s="511" t="str">
        <f>IF(_penmei3_month_day!V665="","",_penmei3_month_day!V665)</f>
        <v/>
      </c>
      <c r="AT679" s="522" t="str">
        <f>IF(_penmei3_month_day!W665="","",_penmei3_month_day!W665)</f>
        <v/>
      </c>
      <c r="AU679" s="511" t="str">
        <f>IF(_penmei3_month_day!X665="","",_penmei3_month_day!X665)</f>
        <v/>
      </c>
      <c r="AV679" s="522" t="str">
        <f>IF(_penmei3_month_day!Y665="","",_penmei3_month_day!Y665)</f>
        <v/>
      </c>
      <c r="AW679" s="511" t="str">
        <f>IF(_penmei3_month_day!Z665="","",_penmei3_month_day!Z665)</f>
        <v/>
      </c>
      <c r="AX679" s="522" t="str">
        <f>IF(_penmei3_month_day!AA665="","",_penmei3_month_day!AA665)</f>
        <v/>
      </c>
      <c r="AY679" s="511" t="str">
        <f>IF(_penmei3_month_day!AB665="","",_penmei3_month_day!AB665)</f>
        <v/>
      </c>
      <c r="AZ679" s="522" t="str">
        <f>IF(_penmei3_month_day!AC665="","",_penmei3_month_day!AC665)</f>
        <v/>
      </c>
      <c r="BA679" s="511" t="str">
        <f>IF(_penmei3_month_day!AD665="","",_penmei3_month_day!AD665)</f>
        <v/>
      </c>
      <c r="BB679" s="522" t="str">
        <f>IF(_penmei3_month_day!AE665="","",_penmei3_month_day!AE665)</f>
        <v/>
      </c>
      <c r="BC679" s="511" t="str">
        <f>IF(_penmei3_month_day!AF665="","",_penmei3_month_day!AF665)</f>
        <v/>
      </c>
      <c r="BD679" s="149" t="s">
        <v>132</v>
      </c>
      <c r="BE679" s="252"/>
    </row>
    <row ht="19.5" customHeight="1" r="680">
      <c r="A680" s="253">
        <f ca="1">IF(HOUR(I680)=0,A679+1,A679)</f>
        <v>43644</v>
      </c>
      <c r="B680" s="254">
        <f ca="1">A680</f>
        <v>43644</v>
      </c>
      <c r="C680" s="255" t="str">
        <f>IF(AND(G680&lt;16,G680&gt;=8),"白",IF(AND(G680&lt;8,G680&gt;=0),"夜",IF(G680&gt;=16,"中")))</f>
        <v>中</v>
      </c>
      <c r="D680" s="255">
        <f ca="1">DAY(A680)</f>
        <v>28</v>
      </c>
      <c r="E680" s="255">
        <f>IF(AND(E672=4),1,IF(AND(E672&lt;4),(E672+1),))</f>
        <v>1</v>
      </c>
      <c r="F680" s="256" t="str">
        <f>IF(AND(E680=1),"甲班",IF(AND(E680=2),"乙班",IF(AND(E680=3),"丙班",IF(AND(E680=4),"丁班",))))</f>
        <v>甲班</v>
      </c>
      <c r="G680" s="255">
        <f>IF(I680=0,0,HOUR(I680-0))</f>
        <v>16</v>
      </c>
      <c r="H680" s="257">
        <f>H679</f>
        <v>0.041666666666666699</v>
      </c>
      <c r="I680" s="258">
        <f>IF(HOUR(I679)=0,H680,I679+H680)</f>
        <v>0.66666666666666696</v>
      </c>
      <c r="J680" s="485" t="str">
        <f>IF(_penmei2_month_day!A666="","",_penmei2_month_day!A666)</f>
        <v/>
      </c>
      <c r="K680" s="485" t="str">
        <f>IF(_penmei2_month_day!B666="","",_penmei2_month_day!B666)</f>
        <v/>
      </c>
      <c r="L680" s="486" t="str">
        <f>IF(_penmei2_month_day!C666="","",_penmei2_month_day!C666)</f>
        <v/>
      </c>
      <c r="M680" s="487" t="str">
        <f>IF(_penmei2_month_day!D666="","",_penmei2_month_day!D666)</f>
        <v/>
      </c>
      <c r="N680" s="488" t="str">
        <f>IF(_penmei2_month_day!E666="","",_penmei2_month_day!E666)</f>
        <v/>
      </c>
      <c r="O680" s="488" t="str">
        <f>IF(_penmei2_month_day!F666="","",_penmei2_month_day!F666)</f>
        <v/>
      </c>
      <c r="P680" s="486" t="str">
        <f>IF(_penmei2_month_day!G666="","",_penmei2_month_day!G666)</f>
        <v/>
      </c>
      <c r="Q680" s="489" t="str">
        <f>IF(_penmei2_month_day!H666="","",_penmei2_month_day!H666)</f>
        <v/>
      </c>
      <c r="R680" s="490" t="str">
        <f>IF(_penmei2_month_day!I666="","",_penmei2_month_day!I666)</f>
        <v/>
      </c>
      <c r="S680" s="491" t="str">
        <f>IF(_penmei2_month_day!J666="","",_penmei2_month_day!J666)</f>
        <v/>
      </c>
      <c r="T680" s="523" t="str">
        <f>IF(_penmei2_month_day!K666="","",_penmei2_month_day!K666)</f>
        <v/>
      </c>
      <c r="U680" s="486" t="str">
        <f>IF(_penmei2_month_day!L666="","",_penmei2_month_day!L666)</f>
        <v/>
      </c>
      <c r="V680" s="486" t="str">
        <f>IF(_penmei2_month_day!M666="","",_penmei2_month_day!M666)</f>
        <v/>
      </c>
      <c r="W680" s="493" t="str">
        <f>IF(_penmei2_month_day!N666="","",_penmei2_month_day!N666)</f>
        <v/>
      </c>
      <c r="X680" s="494" t="str">
        <f>IF(_penmei3_month_day!A666="","",_penmei3_month_day!A666)</f>
        <v/>
      </c>
      <c r="Y680" s="495" t="str">
        <f>IF(_penmei3_month_day!B666="","",_penmei3_month_day!B666)</f>
        <v/>
      </c>
      <c r="Z680" s="496" t="str">
        <f>IF(_penmei3_month_day!C666="","",_penmei3_month_day!C666)</f>
        <v/>
      </c>
      <c r="AA680" s="485" t="str">
        <f>IF(_penmei3_month_day!D666="","",_penmei3_month_day!D666)</f>
        <v/>
      </c>
      <c r="AB680" s="496" t="str">
        <f>IF(_penmei3_month_day!E666="","",_penmei3_month_day!E666)</f>
        <v/>
      </c>
      <c r="AC680" s="485" t="str">
        <f>IF(_penmei3_month_day!F666="","",_penmei3_month_day!F666)</f>
        <v/>
      </c>
      <c r="AD680" s="494" t="str">
        <f>IF(_penmei3_month_day!G666="","",_penmei3_month_day!G666)</f>
        <v/>
      </c>
      <c r="AE680" s="495" t="str">
        <f>IF(_penmei3_month_day!H666="","",_penmei3_month_day!H666)</f>
        <v/>
      </c>
      <c r="AF680" s="496" t="str">
        <f>IF(_penmei3_month_day!I666="","",_penmei3_month_day!I666)</f>
        <v/>
      </c>
      <c r="AG680" s="485" t="str">
        <f>IF(_penmei3_month_day!J666="","",_penmei3_month_day!J666)</f>
        <v/>
      </c>
      <c r="AH680" s="496" t="str">
        <f>IF(_penmei3_month_day!K666="","",_penmei3_month_day!K666)</f>
        <v/>
      </c>
      <c r="AI680" s="485" t="str">
        <f>IF(_penmei3_month_day!L666="","",_penmei3_month_day!L666)</f>
        <v/>
      </c>
      <c r="AJ680" s="496" t="str">
        <f>IF(_penmei3_month_day!M666="","",_penmei3_month_day!M666)</f>
        <v/>
      </c>
      <c r="AK680" s="485" t="str">
        <f>IF(_penmei3_month_day!N666="","",_penmei3_month_day!N666)</f>
        <v/>
      </c>
      <c r="AL680" s="496" t="str">
        <f>IF(_penmei3_month_day!O666="","",_penmei3_month_day!O666)</f>
        <v/>
      </c>
      <c r="AM680" s="485" t="str">
        <f>IF(_penmei3_month_day!P666="","",_penmei3_month_day!P666)</f>
        <v/>
      </c>
      <c r="AN680" s="496" t="str">
        <f>IF(_penmei3_month_day!Q666="","",_penmei3_month_day!Q666)</f>
        <v/>
      </c>
      <c r="AO680" s="485" t="str">
        <f>IF(_penmei3_month_day!R666="","",_penmei3_month_day!R666)</f>
        <v/>
      </c>
      <c r="AP680" s="496" t="str">
        <f>IF(_penmei3_month_day!S666="","",_penmei3_month_day!S666)</f>
        <v/>
      </c>
      <c r="AQ680" s="485" t="str">
        <f>IF(_penmei3_month_day!T666="","",_penmei3_month_day!T666)</f>
        <v/>
      </c>
      <c r="AR680" s="496" t="str">
        <f>IF(_penmei3_month_day!U666="","",_penmei3_month_day!U666)</f>
        <v/>
      </c>
      <c r="AS680" s="485" t="str">
        <f>IF(_penmei3_month_day!V666="","",_penmei3_month_day!V666)</f>
        <v/>
      </c>
      <c r="AT680" s="496" t="str">
        <f>IF(_penmei3_month_day!W666="","",_penmei3_month_day!W666)</f>
        <v/>
      </c>
      <c r="AU680" s="485" t="str">
        <f>IF(_penmei3_month_day!X666="","",_penmei3_month_day!X666)</f>
        <v/>
      </c>
      <c r="AV680" s="496" t="str">
        <f>IF(_penmei3_month_day!Y666="","",_penmei3_month_day!Y666)</f>
        <v/>
      </c>
      <c r="AW680" s="485" t="str">
        <f>IF(_penmei3_month_day!Z666="","",_penmei3_month_day!Z666)</f>
        <v/>
      </c>
      <c r="AX680" s="496" t="str">
        <f>IF(_penmei3_month_day!AA666="","",_penmei3_month_day!AA666)</f>
        <v/>
      </c>
      <c r="AY680" s="485" t="str">
        <f>IF(_penmei3_month_day!AB666="","",_penmei3_month_day!AB666)</f>
        <v/>
      </c>
      <c r="AZ680" s="496" t="str">
        <f>IF(_penmei3_month_day!AC666="","",_penmei3_month_day!AC666)</f>
        <v/>
      </c>
      <c r="BA680" s="485" t="str">
        <f>IF(_penmei3_month_day!AD666="","",_penmei3_month_day!AD666)</f>
        <v/>
      </c>
      <c r="BB680" s="496" t="str">
        <f>IF(_penmei3_month_day!AE666="","",_penmei3_month_day!AE666)</f>
        <v/>
      </c>
      <c r="BC680" s="485" t="str">
        <f>IF(_penmei3_month_day!AF666="","",_penmei3_month_day!AF666)</f>
        <v/>
      </c>
      <c r="BD680" s="497"/>
      <c r="BE680" s="497"/>
    </row>
    <row ht="19.5" customHeight="1" r="681">
      <c r="A681" s="240">
        <f ca="1">IF(HOUR(I681)=0,A680+1,A680)</f>
        <v>43644</v>
      </c>
      <c r="B681" s="241">
        <f ca="1">A681</f>
        <v>43644</v>
      </c>
      <c r="C681" s="242" t="str">
        <f>IF(AND(G681&lt;16,G681&gt;=8),"白",IF(AND(G681&lt;8,G681&gt;=0),"夜",IF(G681&gt;=16,"中")))</f>
        <v>中</v>
      </c>
      <c r="D681" s="242">
        <f ca="1">DAY(A681)</f>
        <v>28</v>
      </c>
      <c r="E681" s="242">
        <f>E680</f>
        <v>1</v>
      </c>
      <c r="F681" s="243" t="str">
        <f>IF(AND(E681=1),"甲班",IF(AND(E681=2),"乙班",IF(AND(E681=3),"丙班",IF(AND(E681=4),"丁班",))))</f>
        <v>甲班</v>
      </c>
      <c r="G681" s="242">
        <f>IF(I681=0,0,HOUR(I681-0))</f>
        <v>17</v>
      </c>
      <c r="H681" s="244">
        <f>H680</f>
        <v>0.041666666666666699</v>
      </c>
      <c r="I681" s="245">
        <f>IF(HOUR(I680)=0,H681,I680+H681)</f>
        <v>0.70833333333333404</v>
      </c>
      <c r="J681" s="498" t="str">
        <f>IF(_penmei2_month_day!A667="","",_penmei2_month_day!A667)</f>
        <v/>
      </c>
      <c r="K681" s="498" t="str">
        <f>IF(_penmei2_month_day!B667="","",_penmei2_month_day!B667)</f>
        <v/>
      </c>
      <c r="L681" s="499" t="str">
        <f>IF(_penmei2_month_day!C667="","",_penmei2_month_day!C667)</f>
        <v/>
      </c>
      <c r="M681" s="500" t="str">
        <f>IF(_penmei2_month_day!D667="","",_penmei2_month_day!D667)</f>
        <v/>
      </c>
      <c r="N681" s="501" t="str">
        <f>IF(_penmei2_month_day!E667="","",_penmei2_month_day!E667)</f>
        <v/>
      </c>
      <c r="O681" s="501" t="str">
        <f>IF(_penmei2_month_day!F667="","",_penmei2_month_day!F667)</f>
        <v/>
      </c>
      <c r="P681" s="499" t="str">
        <f>IF(_penmei2_month_day!G667="","",_penmei2_month_day!G667)</f>
        <v/>
      </c>
      <c r="Q681" s="502" t="str">
        <f>IF(_penmei2_month_day!H667="","",_penmei2_month_day!H667)</f>
        <v/>
      </c>
      <c r="R681" s="503" t="str">
        <f>IF(_penmei2_month_day!I667="","",_penmei2_month_day!I667)</f>
        <v/>
      </c>
      <c r="S681" s="504" t="str">
        <f>IF(_penmei2_month_day!J667="","",_penmei2_month_day!J667)</f>
        <v/>
      </c>
      <c r="T681" s="505" t="str">
        <f>IF(_penmei2_month_day!K667="","",_penmei2_month_day!K667)</f>
        <v/>
      </c>
      <c r="U681" s="499" t="str">
        <f>IF(_penmei2_month_day!L667="","",_penmei2_month_day!L667)</f>
        <v/>
      </c>
      <c r="V681" s="499" t="str">
        <f>IF(_penmei2_month_day!M667="","",_penmei2_month_day!M667)</f>
        <v/>
      </c>
      <c r="W681" s="506" t="str">
        <f>IF(_penmei2_month_day!N667="","",_penmei2_month_day!N667)</f>
        <v/>
      </c>
      <c r="X681" s="507" t="str">
        <f>IF(_penmei3_month_day!A667="","",_penmei3_month_day!A667)</f>
        <v/>
      </c>
      <c r="Y681" s="508" t="str">
        <f>IF(_penmei3_month_day!B667="","",_penmei3_month_day!B667)</f>
        <v/>
      </c>
      <c r="Z681" s="509" t="str">
        <f>IF(_penmei3_month_day!C667="","",_penmei3_month_day!C667)</f>
        <v/>
      </c>
      <c r="AA681" s="498" t="str">
        <f>IF(_penmei3_month_day!D667="","",_penmei3_month_day!D667)</f>
        <v/>
      </c>
      <c r="AB681" s="509" t="str">
        <f>IF(_penmei3_month_day!E667="","",_penmei3_month_day!E667)</f>
        <v/>
      </c>
      <c r="AC681" s="498" t="str">
        <f>IF(_penmei3_month_day!F667="","",_penmei3_month_day!F667)</f>
        <v/>
      </c>
      <c r="AD681" s="507" t="str">
        <f>IF(_penmei3_month_day!G667="","",_penmei3_month_day!G667)</f>
        <v/>
      </c>
      <c r="AE681" s="508" t="str">
        <f>IF(_penmei3_month_day!H667="","",_penmei3_month_day!H667)</f>
        <v/>
      </c>
      <c r="AF681" s="509" t="str">
        <f>IF(_penmei3_month_day!I667="","",_penmei3_month_day!I667)</f>
        <v/>
      </c>
      <c r="AG681" s="498" t="str">
        <f>IF(_penmei3_month_day!J667="","",_penmei3_month_day!J667)</f>
        <v/>
      </c>
      <c r="AH681" s="509" t="str">
        <f>IF(_penmei3_month_day!K667="","",_penmei3_month_day!K667)</f>
        <v/>
      </c>
      <c r="AI681" s="498" t="str">
        <f>IF(_penmei3_month_day!L667="","",_penmei3_month_day!L667)</f>
        <v/>
      </c>
      <c r="AJ681" s="509" t="str">
        <f>IF(_penmei3_month_day!M667="","",_penmei3_month_day!M667)</f>
        <v/>
      </c>
      <c r="AK681" s="498" t="str">
        <f>IF(_penmei3_month_day!N667="","",_penmei3_month_day!N667)</f>
        <v/>
      </c>
      <c r="AL681" s="509" t="str">
        <f>IF(_penmei3_month_day!O667="","",_penmei3_month_day!O667)</f>
        <v/>
      </c>
      <c r="AM681" s="498" t="str">
        <f>IF(_penmei3_month_day!P667="","",_penmei3_month_day!P667)</f>
        <v/>
      </c>
      <c r="AN681" s="509" t="str">
        <f>IF(_penmei3_month_day!Q667="","",_penmei3_month_day!Q667)</f>
        <v/>
      </c>
      <c r="AO681" s="498" t="str">
        <f>IF(_penmei3_month_day!R667="","",_penmei3_month_day!R667)</f>
        <v/>
      </c>
      <c r="AP681" s="509" t="str">
        <f>IF(_penmei3_month_day!S667="","",_penmei3_month_day!S667)</f>
        <v/>
      </c>
      <c r="AQ681" s="498" t="str">
        <f>IF(_penmei3_month_day!T667="","",_penmei3_month_day!T667)</f>
        <v/>
      </c>
      <c r="AR681" s="509" t="str">
        <f>IF(_penmei3_month_day!U667="","",_penmei3_month_day!U667)</f>
        <v/>
      </c>
      <c r="AS681" s="498" t="str">
        <f>IF(_penmei3_month_day!V667="","",_penmei3_month_day!V667)</f>
        <v/>
      </c>
      <c r="AT681" s="509" t="str">
        <f>IF(_penmei3_month_day!W667="","",_penmei3_month_day!W667)</f>
        <v/>
      </c>
      <c r="AU681" s="498" t="str">
        <f>IF(_penmei3_month_day!X667="","",_penmei3_month_day!X667)</f>
        <v/>
      </c>
      <c r="AV681" s="509" t="str">
        <f>IF(_penmei3_month_day!Y667="","",_penmei3_month_day!Y667)</f>
        <v/>
      </c>
      <c r="AW681" s="498" t="str">
        <f>IF(_penmei3_month_day!Z667="","",_penmei3_month_day!Z667)</f>
        <v/>
      </c>
      <c r="AX681" s="509" t="str">
        <f>IF(_penmei3_month_day!AA667="","",_penmei3_month_day!AA667)</f>
        <v/>
      </c>
      <c r="AY681" s="498" t="str">
        <f>IF(_penmei3_month_day!AB667="","",_penmei3_month_day!AB667)</f>
        <v/>
      </c>
      <c r="AZ681" s="509" t="str">
        <f>IF(_penmei3_month_day!AC667="","",_penmei3_month_day!AC667)</f>
        <v/>
      </c>
      <c r="BA681" s="498" t="str">
        <f>IF(_penmei3_month_day!AD667="","",_penmei3_month_day!AD667)</f>
        <v/>
      </c>
      <c r="BB681" s="509" t="str">
        <f>IF(_penmei3_month_day!AE667="","",_penmei3_month_day!AE667)</f>
        <v/>
      </c>
      <c r="BC681" s="498" t="str">
        <f>IF(_penmei3_month_day!AF667="","",_penmei3_month_day!AF667)</f>
        <v/>
      </c>
      <c r="BD681" s="510"/>
      <c r="BE681" s="510"/>
    </row>
    <row ht="19.5" customHeight="1" r="682">
      <c r="A682" s="240">
        <f ca="1">IF(HOUR(I682)=0,A681+1,A681)</f>
        <v>43644</v>
      </c>
      <c r="B682" s="241">
        <f ca="1">A682</f>
        <v>43644</v>
      </c>
      <c r="C682" s="242" t="str">
        <f>IF(AND(G682&lt;16,G682&gt;=8),"白",IF(AND(G682&lt;8,G682&gt;=0),"夜",IF(G682&gt;=16,"中")))</f>
        <v>中</v>
      </c>
      <c r="D682" s="242">
        <f ca="1">DAY(A682)</f>
        <v>28</v>
      </c>
      <c r="E682" s="242">
        <f>E681</f>
        <v>1</v>
      </c>
      <c r="F682" s="243" t="str">
        <f>IF(AND(E682=1),"甲班",IF(AND(E682=2),"乙班",IF(AND(E682=3),"丙班",IF(AND(E682=4),"丁班",))))</f>
        <v>甲班</v>
      </c>
      <c r="G682" s="242">
        <f>IF(I682=0,0,HOUR(I682-0))</f>
        <v>18</v>
      </c>
      <c r="H682" s="244">
        <f>H681</f>
        <v>0.041666666666666699</v>
      </c>
      <c r="I682" s="245">
        <f>IF(HOUR(I681)=0,H682,I681+H682)</f>
        <v>0.750000000000001</v>
      </c>
      <c r="J682" s="498" t="str">
        <f>IF(_penmei2_month_day!A668="","",_penmei2_month_day!A668)</f>
        <v/>
      </c>
      <c r="K682" s="498" t="str">
        <f>IF(_penmei2_month_day!B668="","",_penmei2_month_day!B668)</f>
        <v/>
      </c>
      <c r="L682" s="499" t="str">
        <f>IF(_penmei2_month_day!C668="","",_penmei2_month_day!C668)</f>
        <v/>
      </c>
      <c r="M682" s="500" t="str">
        <f>IF(_penmei2_month_day!D668="","",_penmei2_month_day!D668)</f>
        <v/>
      </c>
      <c r="N682" s="501" t="str">
        <f>IF(_penmei2_month_day!E668="","",_penmei2_month_day!E668)</f>
        <v/>
      </c>
      <c r="O682" s="501" t="str">
        <f>IF(_penmei2_month_day!F668="","",_penmei2_month_day!F668)</f>
        <v/>
      </c>
      <c r="P682" s="499" t="str">
        <f>IF(_penmei2_month_day!G668="","",_penmei2_month_day!G668)</f>
        <v/>
      </c>
      <c r="Q682" s="502" t="str">
        <f>IF(_penmei2_month_day!H668="","",_penmei2_month_day!H668)</f>
        <v/>
      </c>
      <c r="R682" s="503" t="str">
        <f>IF(_penmei2_month_day!I668="","",_penmei2_month_day!I668)</f>
        <v/>
      </c>
      <c r="S682" s="504" t="str">
        <f>IF(_penmei2_month_day!J668="","",_penmei2_month_day!J668)</f>
        <v/>
      </c>
      <c r="T682" s="505" t="str">
        <f>IF(_penmei2_month_day!K668="","",_penmei2_month_day!K668)</f>
        <v/>
      </c>
      <c r="U682" s="499" t="str">
        <f>IF(_penmei2_month_day!L668="","",_penmei2_month_day!L668)</f>
        <v/>
      </c>
      <c r="V682" s="499" t="str">
        <f>IF(_penmei2_month_day!M668="","",_penmei2_month_day!M668)</f>
        <v/>
      </c>
      <c r="W682" s="506" t="str">
        <f>IF(_penmei2_month_day!N668="","",_penmei2_month_day!N668)</f>
        <v/>
      </c>
      <c r="X682" s="507" t="str">
        <f>IF(_penmei3_month_day!A668="","",_penmei3_month_day!A668)</f>
        <v/>
      </c>
      <c r="Y682" s="508" t="str">
        <f>IF(_penmei3_month_day!B668="","",_penmei3_month_day!B668)</f>
        <v/>
      </c>
      <c r="Z682" s="509" t="str">
        <f>IF(_penmei3_month_day!C668="","",_penmei3_month_day!C668)</f>
        <v/>
      </c>
      <c r="AA682" s="498" t="str">
        <f>IF(_penmei3_month_day!D668="","",_penmei3_month_day!D668)</f>
        <v/>
      </c>
      <c r="AB682" s="509" t="str">
        <f>IF(_penmei3_month_day!E668="","",_penmei3_month_day!E668)</f>
        <v/>
      </c>
      <c r="AC682" s="498" t="str">
        <f>IF(_penmei3_month_day!F668="","",_penmei3_month_day!F668)</f>
        <v/>
      </c>
      <c r="AD682" s="507" t="str">
        <f>IF(_penmei3_month_day!G668="","",_penmei3_month_day!G668)</f>
        <v/>
      </c>
      <c r="AE682" s="508" t="str">
        <f>IF(_penmei3_month_day!H668="","",_penmei3_month_day!H668)</f>
        <v/>
      </c>
      <c r="AF682" s="509" t="str">
        <f>IF(_penmei3_month_day!I668="","",_penmei3_month_day!I668)</f>
        <v/>
      </c>
      <c r="AG682" s="498" t="str">
        <f>IF(_penmei3_month_day!J668="","",_penmei3_month_day!J668)</f>
        <v/>
      </c>
      <c r="AH682" s="509" t="str">
        <f>IF(_penmei3_month_day!K668="","",_penmei3_month_day!K668)</f>
        <v/>
      </c>
      <c r="AI682" s="498" t="str">
        <f>IF(_penmei3_month_day!L668="","",_penmei3_month_day!L668)</f>
        <v/>
      </c>
      <c r="AJ682" s="509" t="str">
        <f>IF(_penmei3_month_day!M668="","",_penmei3_month_day!M668)</f>
        <v/>
      </c>
      <c r="AK682" s="498" t="str">
        <f>IF(_penmei3_month_day!N668="","",_penmei3_month_day!N668)</f>
        <v/>
      </c>
      <c r="AL682" s="509" t="str">
        <f>IF(_penmei3_month_day!O668="","",_penmei3_month_day!O668)</f>
        <v/>
      </c>
      <c r="AM682" s="498" t="str">
        <f>IF(_penmei3_month_day!P668="","",_penmei3_month_day!P668)</f>
        <v/>
      </c>
      <c r="AN682" s="509" t="str">
        <f>IF(_penmei3_month_day!Q668="","",_penmei3_month_day!Q668)</f>
        <v/>
      </c>
      <c r="AO682" s="498" t="str">
        <f>IF(_penmei3_month_day!R668="","",_penmei3_month_day!R668)</f>
        <v/>
      </c>
      <c r="AP682" s="509" t="str">
        <f>IF(_penmei3_month_day!S668="","",_penmei3_month_day!S668)</f>
        <v/>
      </c>
      <c r="AQ682" s="498" t="str">
        <f>IF(_penmei3_month_day!T668="","",_penmei3_month_day!T668)</f>
        <v/>
      </c>
      <c r="AR682" s="509" t="str">
        <f>IF(_penmei3_month_day!U668="","",_penmei3_month_day!U668)</f>
        <v/>
      </c>
      <c r="AS682" s="498" t="str">
        <f>IF(_penmei3_month_day!V668="","",_penmei3_month_day!V668)</f>
        <v/>
      </c>
      <c r="AT682" s="509" t="str">
        <f>IF(_penmei3_month_day!W668="","",_penmei3_month_day!W668)</f>
        <v/>
      </c>
      <c r="AU682" s="498" t="str">
        <f>IF(_penmei3_month_day!X668="","",_penmei3_month_day!X668)</f>
        <v/>
      </c>
      <c r="AV682" s="509" t="str">
        <f>IF(_penmei3_month_day!Y668="","",_penmei3_month_day!Y668)</f>
        <v/>
      </c>
      <c r="AW682" s="498" t="str">
        <f>IF(_penmei3_month_day!Z668="","",_penmei3_month_day!Z668)</f>
        <v/>
      </c>
      <c r="AX682" s="509" t="str">
        <f>IF(_penmei3_month_day!AA668="","",_penmei3_month_day!AA668)</f>
        <v/>
      </c>
      <c r="AY682" s="498" t="str">
        <f>IF(_penmei3_month_day!AB668="","",_penmei3_month_day!AB668)</f>
        <v/>
      </c>
      <c r="AZ682" s="509" t="str">
        <f>IF(_penmei3_month_day!AC668="","",_penmei3_month_day!AC668)</f>
        <v/>
      </c>
      <c r="BA682" s="498" t="str">
        <f>IF(_penmei3_month_day!AD668="","",_penmei3_month_day!AD668)</f>
        <v/>
      </c>
      <c r="BB682" s="509" t="str">
        <f>IF(_penmei3_month_day!AE668="","",_penmei3_month_day!AE668)</f>
        <v/>
      </c>
      <c r="BC682" s="498" t="str">
        <f>IF(_penmei3_month_day!AF668="","",_penmei3_month_day!AF668)</f>
        <v/>
      </c>
      <c r="BD682" s="510"/>
      <c r="BE682" s="510"/>
    </row>
    <row ht="19.5" customHeight="1" r="683">
      <c r="A683" s="240">
        <f ca="1">IF(HOUR(I683)=0,A682+1,A682)</f>
        <v>43644</v>
      </c>
      <c r="B683" s="241">
        <f ca="1">A683</f>
        <v>43644</v>
      </c>
      <c r="C683" s="242" t="str">
        <f>IF(AND(G683&lt;16,G683&gt;=8),"白",IF(AND(G683&lt;8,G683&gt;=0),"夜",IF(G683&gt;=16,"中")))</f>
        <v>中</v>
      </c>
      <c r="D683" s="242">
        <f ca="1">DAY(A683)</f>
        <v>28</v>
      </c>
      <c r="E683" s="242">
        <f>E682</f>
        <v>1</v>
      </c>
      <c r="F683" s="243" t="str">
        <f>IF(AND(E683=1),"甲班",IF(AND(E683=2),"乙班",IF(AND(E683=3),"丙班",IF(AND(E683=4),"丁班",))))</f>
        <v>甲班</v>
      </c>
      <c r="G683" s="242">
        <f>IF(I683=0,0,HOUR(I683-0))</f>
        <v>19</v>
      </c>
      <c r="H683" s="244">
        <f>H682</f>
        <v>0.041666666666666699</v>
      </c>
      <c r="I683" s="245">
        <f>IF(HOUR(I682)=0,H683,I682+H683)</f>
        <v>0.79166666666666796</v>
      </c>
      <c r="J683" s="498" t="str">
        <f>IF(_penmei2_month_day!A669="","",_penmei2_month_day!A669)</f>
        <v/>
      </c>
      <c r="K683" s="498" t="str">
        <f>IF(_penmei2_month_day!B669="","",_penmei2_month_day!B669)</f>
        <v/>
      </c>
      <c r="L683" s="499" t="str">
        <f>IF(_penmei2_month_day!C669="","",_penmei2_month_day!C669)</f>
        <v/>
      </c>
      <c r="M683" s="500" t="str">
        <f>IF(_penmei2_month_day!D669="","",_penmei2_month_day!D669)</f>
        <v/>
      </c>
      <c r="N683" s="501" t="str">
        <f>IF(_penmei2_month_day!E669="","",_penmei2_month_day!E669)</f>
        <v/>
      </c>
      <c r="O683" s="501" t="str">
        <f>IF(_penmei2_month_day!F669="","",_penmei2_month_day!F669)</f>
        <v/>
      </c>
      <c r="P683" s="499" t="str">
        <f>IF(_penmei2_month_day!G669="","",_penmei2_month_day!G669)</f>
        <v/>
      </c>
      <c r="Q683" s="502" t="str">
        <f>IF(_penmei2_month_day!H669="","",_penmei2_month_day!H669)</f>
        <v/>
      </c>
      <c r="R683" s="503" t="str">
        <f>IF(_penmei2_month_day!I669="","",_penmei2_month_day!I669)</f>
        <v/>
      </c>
      <c r="S683" s="504" t="str">
        <f>IF(_penmei2_month_day!J669="","",_penmei2_month_day!J669)</f>
        <v/>
      </c>
      <c r="T683" s="505" t="str">
        <f>IF(_penmei2_month_day!K669="","",_penmei2_month_day!K669)</f>
        <v/>
      </c>
      <c r="U683" s="499" t="str">
        <f>IF(_penmei2_month_day!L669="","",_penmei2_month_day!L669)</f>
        <v/>
      </c>
      <c r="V683" s="499" t="str">
        <f>IF(_penmei2_month_day!M669="","",_penmei2_month_day!M669)</f>
        <v/>
      </c>
      <c r="W683" s="506" t="str">
        <f>IF(_penmei2_month_day!N669="","",_penmei2_month_day!N669)</f>
        <v/>
      </c>
      <c r="X683" s="507" t="str">
        <f>IF(_penmei3_month_day!A669="","",_penmei3_month_day!A669)</f>
        <v/>
      </c>
      <c r="Y683" s="508" t="str">
        <f>IF(_penmei3_month_day!B669="","",_penmei3_month_day!B669)</f>
        <v/>
      </c>
      <c r="Z683" s="509" t="str">
        <f>IF(_penmei3_month_day!C669="","",_penmei3_month_day!C669)</f>
        <v/>
      </c>
      <c r="AA683" s="498" t="str">
        <f>IF(_penmei3_month_day!D669="","",_penmei3_month_day!D669)</f>
        <v/>
      </c>
      <c r="AB683" s="509" t="str">
        <f>IF(_penmei3_month_day!E669="","",_penmei3_month_day!E669)</f>
        <v/>
      </c>
      <c r="AC683" s="498" t="str">
        <f>IF(_penmei3_month_day!F669="","",_penmei3_month_day!F669)</f>
        <v/>
      </c>
      <c r="AD683" s="507" t="str">
        <f>IF(_penmei3_month_day!G669="","",_penmei3_month_day!G669)</f>
        <v/>
      </c>
      <c r="AE683" s="508" t="str">
        <f>IF(_penmei3_month_day!H669="","",_penmei3_month_day!H669)</f>
        <v/>
      </c>
      <c r="AF683" s="509" t="str">
        <f>IF(_penmei3_month_day!I669="","",_penmei3_month_day!I669)</f>
        <v/>
      </c>
      <c r="AG683" s="498" t="str">
        <f>IF(_penmei3_month_day!J669="","",_penmei3_month_day!J669)</f>
        <v/>
      </c>
      <c r="AH683" s="509" t="str">
        <f>IF(_penmei3_month_day!K669="","",_penmei3_month_day!K669)</f>
        <v/>
      </c>
      <c r="AI683" s="498" t="str">
        <f>IF(_penmei3_month_day!L669="","",_penmei3_month_day!L669)</f>
        <v/>
      </c>
      <c r="AJ683" s="509" t="str">
        <f>IF(_penmei3_month_day!M669="","",_penmei3_month_day!M669)</f>
        <v/>
      </c>
      <c r="AK683" s="498" t="str">
        <f>IF(_penmei3_month_day!N669="","",_penmei3_month_day!N669)</f>
        <v/>
      </c>
      <c r="AL683" s="509" t="str">
        <f>IF(_penmei3_month_day!O669="","",_penmei3_month_day!O669)</f>
        <v/>
      </c>
      <c r="AM683" s="498" t="str">
        <f>IF(_penmei3_month_day!P669="","",_penmei3_month_day!P669)</f>
        <v/>
      </c>
      <c r="AN683" s="509" t="str">
        <f>IF(_penmei3_month_day!Q669="","",_penmei3_month_day!Q669)</f>
        <v/>
      </c>
      <c r="AO683" s="498" t="str">
        <f>IF(_penmei3_month_day!R669="","",_penmei3_month_day!R669)</f>
        <v/>
      </c>
      <c r="AP683" s="509" t="str">
        <f>IF(_penmei3_month_day!S669="","",_penmei3_month_day!S669)</f>
        <v/>
      </c>
      <c r="AQ683" s="498" t="str">
        <f>IF(_penmei3_month_day!T669="","",_penmei3_month_day!T669)</f>
        <v/>
      </c>
      <c r="AR683" s="509" t="str">
        <f>IF(_penmei3_month_day!U669="","",_penmei3_month_day!U669)</f>
        <v/>
      </c>
      <c r="AS683" s="498" t="str">
        <f>IF(_penmei3_month_day!V669="","",_penmei3_month_day!V669)</f>
        <v/>
      </c>
      <c r="AT683" s="509" t="str">
        <f>IF(_penmei3_month_day!W669="","",_penmei3_month_day!W669)</f>
        <v/>
      </c>
      <c r="AU683" s="498" t="str">
        <f>IF(_penmei3_month_day!X669="","",_penmei3_month_day!X669)</f>
        <v/>
      </c>
      <c r="AV683" s="509" t="str">
        <f>IF(_penmei3_month_day!Y669="","",_penmei3_month_day!Y669)</f>
        <v/>
      </c>
      <c r="AW683" s="498" t="str">
        <f>IF(_penmei3_month_day!Z669="","",_penmei3_month_day!Z669)</f>
        <v/>
      </c>
      <c r="AX683" s="509" t="str">
        <f>IF(_penmei3_month_day!AA669="","",_penmei3_month_day!AA669)</f>
        <v/>
      </c>
      <c r="AY683" s="498" t="str">
        <f>IF(_penmei3_month_day!AB669="","",_penmei3_month_day!AB669)</f>
        <v/>
      </c>
      <c r="AZ683" s="509" t="str">
        <f>IF(_penmei3_month_day!AC669="","",_penmei3_month_day!AC669)</f>
        <v/>
      </c>
      <c r="BA683" s="498" t="str">
        <f>IF(_penmei3_month_day!AD669="","",_penmei3_month_day!AD669)</f>
        <v/>
      </c>
      <c r="BB683" s="509" t="str">
        <f>IF(_penmei3_month_day!AE669="","",_penmei3_month_day!AE669)</f>
        <v/>
      </c>
      <c r="BC683" s="498" t="str">
        <f>IF(_penmei3_month_day!AF669="","",_penmei3_month_day!AF669)</f>
        <v/>
      </c>
      <c r="BD683" s="510"/>
      <c r="BE683" s="510"/>
    </row>
    <row ht="19.5" customHeight="1" r="684">
      <c r="A684" s="240">
        <f ca="1">IF(HOUR(I684)=0,A683+1,A683)</f>
        <v>43644</v>
      </c>
      <c r="B684" s="241">
        <f ca="1">A684</f>
        <v>43644</v>
      </c>
      <c r="C684" s="242" t="str">
        <f>IF(AND(G684&lt;16,G684&gt;=8),"白",IF(AND(G684&lt;8,G684&gt;=0),"夜",IF(G684&gt;=16,"中")))</f>
        <v>中</v>
      </c>
      <c r="D684" s="242">
        <f ca="1">DAY(A684)</f>
        <v>28</v>
      </c>
      <c r="E684" s="242">
        <f>E683</f>
        <v>1</v>
      </c>
      <c r="F684" s="243" t="str">
        <f>IF(AND(E684=1),"甲班",IF(AND(E684=2),"乙班",IF(AND(E684=3),"丙班",IF(AND(E684=4),"丁班",))))</f>
        <v>甲班</v>
      </c>
      <c r="G684" s="242">
        <f>IF(I684=0,0,HOUR(I684-0))</f>
        <v>20</v>
      </c>
      <c r="H684" s="244">
        <f>H683</f>
        <v>0.041666666666666699</v>
      </c>
      <c r="I684" s="245">
        <f>IF(HOUR(I683)=0,H684,I683+H684)</f>
        <v>0.83333333333333404</v>
      </c>
      <c r="J684" s="498" t="str">
        <f>IF(_penmei2_month_day!A670="","",_penmei2_month_day!A670)</f>
        <v/>
      </c>
      <c r="K684" s="498" t="str">
        <f>IF(_penmei2_month_day!B670="","",_penmei2_month_day!B670)</f>
        <v/>
      </c>
      <c r="L684" s="499" t="str">
        <f>IF(_penmei2_month_day!C670="","",_penmei2_month_day!C670)</f>
        <v/>
      </c>
      <c r="M684" s="500" t="str">
        <f>IF(_penmei2_month_day!D670="","",_penmei2_month_day!D670)</f>
        <v/>
      </c>
      <c r="N684" s="501" t="str">
        <f>IF(_penmei2_month_day!E670="","",_penmei2_month_day!E670)</f>
        <v/>
      </c>
      <c r="O684" s="501" t="str">
        <f>IF(_penmei2_month_day!F670="","",_penmei2_month_day!F670)</f>
        <v/>
      </c>
      <c r="P684" s="499" t="str">
        <f>IF(_penmei2_month_day!G670="","",_penmei2_month_day!G670)</f>
        <v/>
      </c>
      <c r="Q684" s="502" t="str">
        <f>IF(_penmei2_month_day!H670="","",_penmei2_month_day!H670)</f>
        <v/>
      </c>
      <c r="R684" s="503" t="str">
        <f>IF(_penmei2_month_day!I670="","",_penmei2_month_day!I670)</f>
        <v/>
      </c>
      <c r="S684" s="504" t="str">
        <f>IF(_penmei2_month_day!J670="","",_penmei2_month_day!J670)</f>
        <v/>
      </c>
      <c r="T684" s="505" t="str">
        <f>IF(_penmei2_month_day!K670="","",_penmei2_month_day!K670)</f>
        <v/>
      </c>
      <c r="U684" s="499" t="str">
        <f>IF(_penmei2_month_day!L670="","",_penmei2_month_day!L670)</f>
        <v/>
      </c>
      <c r="V684" s="499" t="str">
        <f>IF(_penmei2_month_day!M670="","",_penmei2_month_day!M670)</f>
        <v/>
      </c>
      <c r="W684" s="506" t="str">
        <f>IF(_penmei2_month_day!N670="","",_penmei2_month_day!N670)</f>
        <v/>
      </c>
      <c r="X684" s="507" t="str">
        <f>IF(_penmei3_month_day!A670="","",_penmei3_month_day!A670)</f>
        <v/>
      </c>
      <c r="Y684" s="508" t="str">
        <f>IF(_penmei3_month_day!B670="","",_penmei3_month_day!B670)</f>
        <v/>
      </c>
      <c r="Z684" s="509" t="str">
        <f>IF(_penmei3_month_day!C670="","",_penmei3_month_day!C670)</f>
        <v/>
      </c>
      <c r="AA684" s="498" t="str">
        <f>IF(_penmei3_month_day!D670="","",_penmei3_month_day!D670)</f>
        <v/>
      </c>
      <c r="AB684" s="509" t="str">
        <f>IF(_penmei3_month_day!E670="","",_penmei3_month_day!E670)</f>
        <v/>
      </c>
      <c r="AC684" s="498" t="str">
        <f>IF(_penmei3_month_day!F670="","",_penmei3_month_day!F670)</f>
        <v/>
      </c>
      <c r="AD684" s="507" t="str">
        <f>IF(_penmei3_month_day!G670="","",_penmei3_month_day!G670)</f>
        <v/>
      </c>
      <c r="AE684" s="508" t="str">
        <f>IF(_penmei3_month_day!H670="","",_penmei3_month_day!H670)</f>
        <v/>
      </c>
      <c r="AF684" s="509" t="str">
        <f>IF(_penmei3_month_day!I670="","",_penmei3_month_day!I670)</f>
        <v/>
      </c>
      <c r="AG684" s="498" t="str">
        <f>IF(_penmei3_month_day!J670="","",_penmei3_month_day!J670)</f>
        <v/>
      </c>
      <c r="AH684" s="509" t="str">
        <f>IF(_penmei3_month_day!K670="","",_penmei3_month_day!K670)</f>
        <v/>
      </c>
      <c r="AI684" s="498" t="str">
        <f>IF(_penmei3_month_day!L670="","",_penmei3_month_day!L670)</f>
        <v/>
      </c>
      <c r="AJ684" s="509" t="str">
        <f>IF(_penmei3_month_day!M670="","",_penmei3_month_day!M670)</f>
        <v/>
      </c>
      <c r="AK684" s="498" t="str">
        <f>IF(_penmei3_month_day!N670="","",_penmei3_month_day!N670)</f>
        <v/>
      </c>
      <c r="AL684" s="509" t="str">
        <f>IF(_penmei3_month_day!O670="","",_penmei3_month_day!O670)</f>
        <v/>
      </c>
      <c r="AM684" s="498" t="str">
        <f>IF(_penmei3_month_day!P670="","",_penmei3_month_day!P670)</f>
        <v/>
      </c>
      <c r="AN684" s="509" t="str">
        <f>IF(_penmei3_month_day!Q670="","",_penmei3_month_day!Q670)</f>
        <v/>
      </c>
      <c r="AO684" s="498" t="str">
        <f>IF(_penmei3_month_day!R670="","",_penmei3_month_day!R670)</f>
        <v/>
      </c>
      <c r="AP684" s="509" t="str">
        <f>IF(_penmei3_month_day!S670="","",_penmei3_month_day!S670)</f>
        <v/>
      </c>
      <c r="AQ684" s="498" t="str">
        <f>IF(_penmei3_month_day!T670="","",_penmei3_month_day!T670)</f>
        <v/>
      </c>
      <c r="AR684" s="509" t="str">
        <f>IF(_penmei3_month_day!U670="","",_penmei3_month_day!U670)</f>
        <v/>
      </c>
      <c r="AS684" s="498" t="str">
        <f>IF(_penmei3_month_day!V670="","",_penmei3_month_day!V670)</f>
        <v/>
      </c>
      <c r="AT684" s="509" t="str">
        <f>IF(_penmei3_month_day!W670="","",_penmei3_month_day!W670)</f>
        <v/>
      </c>
      <c r="AU684" s="498" t="str">
        <f>IF(_penmei3_month_day!X670="","",_penmei3_month_day!X670)</f>
        <v/>
      </c>
      <c r="AV684" s="509" t="str">
        <f>IF(_penmei3_month_day!Y670="","",_penmei3_month_day!Y670)</f>
        <v/>
      </c>
      <c r="AW684" s="498" t="str">
        <f>IF(_penmei3_month_day!Z670="","",_penmei3_month_day!Z670)</f>
        <v/>
      </c>
      <c r="AX684" s="509" t="str">
        <f>IF(_penmei3_month_day!AA670="","",_penmei3_month_day!AA670)</f>
        <v/>
      </c>
      <c r="AY684" s="498" t="str">
        <f>IF(_penmei3_month_day!AB670="","",_penmei3_month_day!AB670)</f>
        <v/>
      </c>
      <c r="AZ684" s="509" t="str">
        <f>IF(_penmei3_month_day!AC670="","",_penmei3_month_day!AC670)</f>
        <v/>
      </c>
      <c r="BA684" s="498" t="str">
        <f>IF(_penmei3_month_day!AD670="","",_penmei3_month_day!AD670)</f>
        <v/>
      </c>
      <c r="BB684" s="509" t="str">
        <f>IF(_penmei3_month_day!AE670="","",_penmei3_month_day!AE670)</f>
        <v/>
      </c>
      <c r="BC684" s="498" t="str">
        <f>IF(_penmei3_month_day!AF670="","",_penmei3_month_day!AF670)</f>
        <v/>
      </c>
      <c r="BD684" s="510"/>
      <c r="BE684" s="510"/>
    </row>
    <row ht="19.5" customHeight="1" r="685">
      <c r="A685" s="240">
        <f ca="1">IF(HOUR(I685)=0,A684+1,A684)</f>
        <v>43644</v>
      </c>
      <c r="B685" s="241">
        <f ca="1">A685</f>
        <v>43644</v>
      </c>
      <c r="C685" s="242" t="str">
        <f>IF(AND(G685&lt;16,G685&gt;=8),"白",IF(AND(G685&lt;8,G685&gt;=0),"夜",IF(G685&gt;=16,"中")))</f>
        <v>中</v>
      </c>
      <c r="D685" s="242">
        <f ca="1">DAY(A685)</f>
        <v>28</v>
      </c>
      <c r="E685" s="242">
        <f>E684</f>
        <v>1</v>
      </c>
      <c r="F685" s="243" t="str">
        <f>IF(AND(E685=1),"甲班",IF(AND(E685=2),"乙班",IF(AND(E685=3),"丙班",IF(AND(E685=4),"丁班",))))</f>
        <v>甲班</v>
      </c>
      <c r="G685" s="242">
        <f>IF(I685=0,0,HOUR(I685-0))</f>
        <v>21</v>
      </c>
      <c r="H685" s="244">
        <f>H684</f>
        <v>0.041666666666666699</v>
      </c>
      <c r="I685" s="245">
        <f>IF(HOUR(I684)=0,H685,I684+H685)</f>
        <v>0.875000000000001</v>
      </c>
      <c r="J685" s="498" t="str">
        <f>IF(_penmei2_month_day!A671="","",_penmei2_month_day!A671)</f>
        <v/>
      </c>
      <c r="K685" s="498" t="str">
        <f>IF(_penmei2_month_day!B671="","",_penmei2_month_day!B671)</f>
        <v/>
      </c>
      <c r="L685" s="499" t="str">
        <f>IF(_penmei2_month_day!C671="","",_penmei2_month_day!C671)</f>
        <v/>
      </c>
      <c r="M685" s="500" t="str">
        <f>IF(_penmei2_month_day!D671="","",_penmei2_month_day!D671)</f>
        <v/>
      </c>
      <c r="N685" s="501" t="str">
        <f>IF(_penmei2_month_day!E671="","",_penmei2_month_day!E671)</f>
        <v/>
      </c>
      <c r="O685" s="501" t="str">
        <f>IF(_penmei2_month_day!F671="","",_penmei2_month_day!F671)</f>
        <v/>
      </c>
      <c r="P685" s="499" t="str">
        <f>IF(_penmei2_month_day!G671="","",_penmei2_month_day!G671)</f>
        <v/>
      </c>
      <c r="Q685" s="502" t="str">
        <f>IF(_penmei2_month_day!H671="","",_penmei2_month_day!H671)</f>
        <v/>
      </c>
      <c r="R685" s="503" t="str">
        <f>IF(_penmei2_month_day!I671="","",_penmei2_month_day!I671)</f>
        <v/>
      </c>
      <c r="S685" s="504" t="str">
        <f>IF(_penmei2_month_day!J671="","",_penmei2_month_day!J671)</f>
        <v/>
      </c>
      <c r="T685" s="505" t="str">
        <f>IF(_penmei2_month_day!K671="","",_penmei2_month_day!K671)</f>
        <v/>
      </c>
      <c r="U685" s="499" t="str">
        <f>IF(_penmei2_month_day!L671="","",_penmei2_month_day!L671)</f>
        <v/>
      </c>
      <c r="V685" s="499" t="str">
        <f>IF(_penmei2_month_day!M671="","",_penmei2_month_day!M671)</f>
        <v/>
      </c>
      <c r="W685" s="506" t="str">
        <f>IF(_penmei2_month_day!N671="","",_penmei2_month_day!N671)</f>
        <v/>
      </c>
      <c r="X685" s="507" t="str">
        <f>IF(_penmei3_month_day!A671="","",_penmei3_month_day!A671)</f>
        <v/>
      </c>
      <c r="Y685" s="508" t="str">
        <f>IF(_penmei3_month_day!B671="","",_penmei3_month_day!B671)</f>
        <v/>
      </c>
      <c r="Z685" s="509" t="str">
        <f>IF(_penmei3_month_day!C671="","",_penmei3_month_day!C671)</f>
        <v/>
      </c>
      <c r="AA685" s="498" t="str">
        <f>IF(_penmei3_month_day!D671="","",_penmei3_month_day!D671)</f>
        <v/>
      </c>
      <c r="AB685" s="509" t="str">
        <f>IF(_penmei3_month_day!E671="","",_penmei3_month_day!E671)</f>
        <v/>
      </c>
      <c r="AC685" s="498" t="str">
        <f>IF(_penmei3_month_day!F671="","",_penmei3_month_day!F671)</f>
        <v/>
      </c>
      <c r="AD685" s="507" t="str">
        <f>IF(_penmei3_month_day!G671="","",_penmei3_month_day!G671)</f>
        <v/>
      </c>
      <c r="AE685" s="508" t="str">
        <f>IF(_penmei3_month_day!H671="","",_penmei3_month_day!H671)</f>
        <v/>
      </c>
      <c r="AF685" s="509" t="str">
        <f>IF(_penmei3_month_day!I671="","",_penmei3_month_day!I671)</f>
        <v/>
      </c>
      <c r="AG685" s="498" t="str">
        <f>IF(_penmei3_month_day!J671="","",_penmei3_month_day!J671)</f>
        <v/>
      </c>
      <c r="AH685" s="509" t="str">
        <f>IF(_penmei3_month_day!K671="","",_penmei3_month_day!K671)</f>
        <v/>
      </c>
      <c r="AI685" s="498" t="str">
        <f>IF(_penmei3_month_day!L671="","",_penmei3_month_day!L671)</f>
        <v/>
      </c>
      <c r="AJ685" s="509" t="str">
        <f>IF(_penmei3_month_day!M671="","",_penmei3_month_day!M671)</f>
        <v/>
      </c>
      <c r="AK685" s="498" t="str">
        <f>IF(_penmei3_month_day!N671="","",_penmei3_month_day!N671)</f>
        <v/>
      </c>
      <c r="AL685" s="509" t="str">
        <f>IF(_penmei3_month_day!O671="","",_penmei3_month_day!O671)</f>
        <v/>
      </c>
      <c r="AM685" s="498" t="str">
        <f>IF(_penmei3_month_day!P671="","",_penmei3_month_day!P671)</f>
        <v/>
      </c>
      <c r="AN685" s="509" t="str">
        <f>IF(_penmei3_month_day!Q671="","",_penmei3_month_day!Q671)</f>
        <v/>
      </c>
      <c r="AO685" s="498" t="str">
        <f>IF(_penmei3_month_day!R671="","",_penmei3_month_day!R671)</f>
        <v/>
      </c>
      <c r="AP685" s="509" t="str">
        <f>IF(_penmei3_month_day!S671="","",_penmei3_month_day!S671)</f>
        <v/>
      </c>
      <c r="AQ685" s="498" t="str">
        <f>IF(_penmei3_month_day!T671="","",_penmei3_month_day!T671)</f>
        <v/>
      </c>
      <c r="AR685" s="509" t="str">
        <f>IF(_penmei3_month_day!U671="","",_penmei3_month_day!U671)</f>
        <v/>
      </c>
      <c r="AS685" s="498" t="str">
        <f>IF(_penmei3_month_day!V671="","",_penmei3_month_day!V671)</f>
        <v/>
      </c>
      <c r="AT685" s="509" t="str">
        <f>IF(_penmei3_month_day!W671="","",_penmei3_month_day!W671)</f>
        <v/>
      </c>
      <c r="AU685" s="498" t="str">
        <f>IF(_penmei3_month_day!X671="","",_penmei3_month_day!X671)</f>
        <v/>
      </c>
      <c r="AV685" s="509" t="str">
        <f>IF(_penmei3_month_day!Y671="","",_penmei3_month_day!Y671)</f>
        <v/>
      </c>
      <c r="AW685" s="498" t="str">
        <f>IF(_penmei3_month_day!Z671="","",_penmei3_month_day!Z671)</f>
        <v/>
      </c>
      <c r="AX685" s="509" t="str">
        <f>IF(_penmei3_month_day!AA671="","",_penmei3_month_day!AA671)</f>
        <v/>
      </c>
      <c r="AY685" s="498" t="str">
        <f>IF(_penmei3_month_day!AB671="","",_penmei3_month_day!AB671)</f>
        <v/>
      </c>
      <c r="AZ685" s="509" t="str">
        <f>IF(_penmei3_month_day!AC671="","",_penmei3_month_day!AC671)</f>
        <v/>
      </c>
      <c r="BA685" s="498" t="str">
        <f>IF(_penmei3_month_day!AD671="","",_penmei3_month_day!AD671)</f>
        <v/>
      </c>
      <c r="BB685" s="509" t="str">
        <f>IF(_penmei3_month_day!AE671="","",_penmei3_month_day!AE671)</f>
        <v/>
      </c>
      <c r="BC685" s="498" t="str">
        <f>IF(_penmei3_month_day!AF671="","",_penmei3_month_day!AF671)</f>
        <v/>
      </c>
      <c r="BD685" s="510"/>
      <c r="BE685" s="510"/>
    </row>
    <row ht="19.5" customHeight="1" r="686">
      <c r="A686" s="240">
        <f ca="1">IF(HOUR(I686)=0,A685+1,A685)</f>
        <v>43644</v>
      </c>
      <c r="B686" s="241">
        <f ca="1">A686</f>
        <v>43644</v>
      </c>
      <c r="C686" s="242" t="str">
        <f>IF(AND(G686&lt;16,G686&gt;=8),"白",IF(AND(G686&lt;8,G686&gt;=0),"夜",IF(G686&gt;=16,"中")))</f>
        <v>中</v>
      </c>
      <c r="D686" s="242">
        <f ca="1">DAY(A686)</f>
        <v>28</v>
      </c>
      <c r="E686" s="242">
        <f>E685</f>
        <v>1</v>
      </c>
      <c r="F686" s="243" t="str">
        <f>IF(AND(E686=1),"甲班",IF(AND(E686=2),"乙班",IF(AND(E686=3),"丙班",IF(AND(E686=4),"丁班",))))</f>
        <v>甲班</v>
      </c>
      <c r="G686" s="242">
        <f>IF(I686=0,0,HOUR(I686-0))</f>
        <v>22</v>
      </c>
      <c r="H686" s="244">
        <f>H685</f>
        <v>0.041666666666666699</v>
      </c>
      <c r="I686" s="245">
        <f>IF(HOUR(I685)=0,H686,I685+H686)</f>
        <v>0.91666666666666796</v>
      </c>
      <c r="J686" s="498" t="str">
        <f>IF(_penmei2_month_day!A672="","",_penmei2_month_day!A672)</f>
        <v/>
      </c>
      <c r="K686" s="498" t="str">
        <f>IF(_penmei2_month_day!B672="","",_penmei2_month_day!B672)</f>
        <v/>
      </c>
      <c r="L686" s="499" t="str">
        <f>IF(_penmei2_month_day!C672="","",_penmei2_month_day!C672)</f>
        <v/>
      </c>
      <c r="M686" s="500" t="str">
        <f>IF(_penmei2_month_day!D672="","",_penmei2_month_day!D672)</f>
        <v/>
      </c>
      <c r="N686" s="501" t="str">
        <f>IF(_penmei2_month_day!E672="","",_penmei2_month_day!E672)</f>
        <v/>
      </c>
      <c r="O686" s="501" t="str">
        <f>IF(_penmei2_month_day!F672="","",_penmei2_month_day!F672)</f>
        <v/>
      </c>
      <c r="P686" s="499" t="str">
        <f>IF(_penmei2_month_day!G672="","",_penmei2_month_day!G672)</f>
        <v/>
      </c>
      <c r="Q686" s="502" t="str">
        <f>IF(_penmei2_month_day!H672="","",_penmei2_month_day!H672)</f>
        <v/>
      </c>
      <c r="R686" s="503" t="str">
        <f>IF(_penmei2_month_day!I672="","",_penmei2_month_day!I672)</f>
        <v/>
      </c>
      <c r="S686" s="504" t="str">
        <f>IF(_penmei2_month_day!J672="","",_penmei2_month_day!J672)</f>
        <v/>
      </c>
      <c r="T686" s="505" t="str">
        <f>IF(_penmei2_month_day!K672="","",_penmei2_month_day!K672)</f>
        <v/>
      </c>
      <c r="U686" s="499" t="str">
        <f>IF(_penmei2_month_day!L672="","",_penmei2_month_day!L672)</f>
        <v/>
      </c>
      <c r="V686" s="499" t="str">
        <f>IF(_penmei2_month_day!M672="","",_penmei2_month_day!M672)</f>
        <v/>
      </c>
      <c r="W686" s="506" t="str">
        <f>IF(_penmei2_month_day!N672="","",_penmei2_month_day!N672)</f>
        <v/>
      </c>
      <c r="X686" s="507" t="str">
        <f>IF(_penmei3_month_day!A672="","",_penmei3_month_day!A672)</f>
        <v/>
      </c>
      <c r="Y686" s="508" t="str">
        <f>IF(_penmei3_month_day!B672="","",_penmei3_month_day!B672)</f>
        <v/>
      </c>
      <c r="Z686" s="509" t="str">
        <f>IF(_penmei3_month_day!C672="","",_penmei3_month_day!C672)</f>
        <v/>
      </c>
      <c r="AA686" s="498" t="str">
        <f>IF(_penmei3_month_day!D672="","",_penmei3_month_day!D672)</f>
        <v/>
      </c>
      <c r="AB686" s="509" t="str">
        <f>IF(_penmei3_month_day!E672="","",_penmei3_month_day!E672)</f>
        <v/>
      </c>
      <c r="AC686" s="498" t="str">
        <f>IF(_penmei3_month_day!F672="","",_penmei3_month_day!F672)</f>
        <v/>
      </c>
      <c r="AD686" s="507" t="str">
        <f>IF(_penmei3_month_day!G672="","",_penmei3_month_day!G672)</f>
        <v/>
      </c>
      <c r="AE686" s="508" t="str">
        <f>IF(_penmei3_month_day!H672="","",_penmei3_month_day!H672)</f>
        <v/>
      </c>
      <c r="AF686" s="509" t="str">
        <f>IF(_penmei3_month_day!I672="","",_penmei3_month_day!I672)</f>
        <v/>
      </c>
      <c r="AG686" s="498" t="str">
        <f>IF(_penmei3_month_day!J672="","",_penmei3_month_day!J672)</f>
        <v/>
      </c>
      <c r="AH686" s="509" t="str">
        <f>IF(_penmei3_month_day!K672="","",_penmei3_month_day!K672)</f>
        <v/>
      </c>
      <c r="AI686" s="498" t="str">
        <f>IF(_penmei3_month_day!L672="","",_penmei3_month_day!L672)</f>
        <v/>
      </c>
      <c r="AJ686" s="509" t="str">
        <f>IF(_penmei3_month_day!M672="","",_penmei3_month_day!M672)</f>
        <v/>
      </c>
      <c r="AK686" s="498" t="str">
        <f>IF(_penmei3_month_day!N672="","",_penmei3_month_day!N672)</f>
        <v/>
      </c>
      <c r="AL686" s="509" t="str">
        <f>IF(_penmei3_month_day!O672="","",_penmei3_month_day!O672)</f>
        <v/>
      </c>
      <c r="AM686" s="498" t="str">
        <f>IF(_penmei3_month_day!P672="","",_penmei3_month_day!P672)</f>
        <v/>
      </c>
      <c r="AN686" s="509" t="str">
        <f>IF(_penmei3_month_day!Q672="","",_penmei3_month_day!Q672)</f>
        <v/>
      </c>
      <c r="AO686" s="498" t="str">
        <f>IF(_penmei3_month_day!R672="","",_penmei3_month_day!R672)</f>
        <v/>
      </c>
      <c r="AP686" s="509" t="str">
        <f>IF(_penmei3_month_day!S672="","",_penmei3_month_day!S672)</f>
        <v/>
      </c>
      <c r="AQ686" s="498" t="str">
        <f>IF(_penmei3_month_day!T672="","",_penmei3_month_day!T672)</f>
        <v/>
      </c>
      <c r="AR686" s="509" t="str">
        <f>IF(_penmei3_month_day!U672="","",_penmei3_month_day!U672)</f>
        <v/>
      </c>
      <c r="AS686" s="498" t="str">
        <f>IF(_penmei3_month_day!V672="","",_penmei3_month_day!V672)</f>
        <v/>
      </c>
      <c r="AT686" s="509" t="str">
        <f>IF(_penmei3_month_day!W672="","",_penmei3_month_day!W672)</f>
        <v/>
      </c>
      <c r="AU686" s="498" t="str">
        <f>IF(_penmei3_month_day!X672="","",_penmei3_month_day!X672)</f>
        <v/>
      </c>
      <c r="AV686" s="509" t="str">
        <f>IF(_penmei3_month_day!Y672="","",_penmei3_month_day!Y672)</f>
        <v/>
      </c>
      <c r="AW686" s="498" t="str">
        <f>IF(_penmei3_month_day!Z672="","",_penmei3_month_day!Z672)</f>
        <v/>
      </c>
      <c r="AX686" s="509" t="str">
        <f>IF(_penmei3_month_day!AA672="","",_penmei3_month_day!AA672)</f>
        <v/>
      </c>
      <c r="AY686" s="498" t="str">
        <f>IF(_penmei3_month_day!AB672="","",_penmei3_month_day!AB672)</f>
        <v/>
      </c>
      <c r="AZ686" s="509" t="str">
        <f>IF(_penmei3_month_day!AC672="","",_penmei3_month_day!AC672)</f>
        <v/>
      </c>
      <c r="BA686" s="498" t="str">
        <f>IF(_penmei3_month_day!AD672="","",_penmei3_month_day!AD672)</f>
        <v/>
      </c>
      <c r="BB686" s="509" t="str">
        <f>IF(_penmei3_month_day!AE672="","",_penmei3_month_day!AE672)</f>
        <v/>
      </c>
      <c r="BC686" s="498" t="str">
        <f>IF(_penmei3_month_day!AF672="","",_penmei3_month_day!AF672)</f>
        <v/>
      </c>
      <c r="BD686" s="510"/>
      <c r="BE686" s="510"/>
    </row>
    <row ht="19.5" customHeight="1" r="687">
      <c r="A687" s="246">
        <f ca="1">IF(HOUR(I687)=0,A686+1,A686)</f>
        <v>43644</v>
      </c>
      <c r="B687" s="247">
        <f ca="1">A687</f>
        <v>43644</v>
      </c>
      <c r="C687" s="248" t="str">
        <f>IF(AND(G687&lt;16,G687&gt;=8),"白",IF(AND(G687&lt;8,G687&gt;=0),"夜",IF(G687&gt;=16,"中")))</f>
        <v>中</v>
      </c>
      <c r="D687" s="248">
        <f ca="1">DAY(A687)</f>
        <v>28</v>
      </c>
      <c r="E687" s="248">
        <f>E686</f>
        <v>1</v>
      </c>
      <c r="F687" s="249" t="str">
        <f>IF(AND(E687=1),"甲班",IF(AND(E687=2),"乙班",IF(AND(E687=3),"丙班",IF(AND(E687=4),"丁班",))))</f>
        <v>甲班</v>
      </c>
      <c r="G687" s="248">
        <f>IF(I687=0,0,HOUR(I687-0))</f>
        <v>23</v>
      </c>
      <c r="H687" s="250">
        <f>H686</f>
        <v>0.041666666666666699</v>
      </c>
      <c r="I687" s="251">
        <f>IF(HOUR(I686)=0,H687,I686+H687)</f>
        <v>0.95833333333333404</v>
      </c>
      <c r="J687" s="511" t="str">
        <f>IF(_penmei2_month_day!A673="","",_penmei2_month_day!A673)</f>
        <v/>
      </c>
      <c r="K687" s="511" t="str">
        <f>IF(_penmei2_month_day!B673="","",_penmei2_month_day!B673)</f>
        <v/>
      </c>
      <c r="L687" s="512" t="str">
        <f>IF(_penmei2_month_day!C673="","",_penmei2_month_day!C673)</f>
        <v/>
      </c>
      <c r="M687" s="513" t="str">
        <f>IF(_penmei2_month_day!D673="","",_penmei2_month_day!D673)</f>
        <v/>
      </c>
      <c r="N687" s="514" t="str">
        <f>IF(_penmei2_month_day!E673="","",_penmei2_month_day!E673)</f>
        <v/>
      </c>
      <c r="O687" s="514" t="str">
        <f>IF(_penmei2_month_day!F673="","",_penmei2_month_day!F673)</f>
        <v/>
      </c>
      <c r="P687" s="512" t="str">
        <f>IF(_penmei2_month_day!G673="","",_penmei2_month_day!G673)</f>
        <v/>
      </c>
      <c r="Q687" s="515" t="str">
        <f>IF(_penmei2_month_day!H673="","",_penmei2_month_day!H673)</f>
        <v/>
      </c>
      <c r="R687" s="516" t="str">
        <f>IF(_penmei2_month_day!I673="","",_penmei2_month_day!I673)</f>
        <v/>
      </c>
      <c r="S687" s="517" t="str">
        <f>IF(_penmei2_month_day!J673="","",_penmei2_month_day!J673)</f>
        <v/>
      </c>
      <c r="T687" s="518" t="str">
        <f>IF(_penmei2_month_day!K673="","",_penmei2_month_day!K673)</f>
        <v/>
      </c>
      <c r="U687" s="512" t="str">
        <f>IF(_penmei2_month_day!L673="","",_penmei2_month_day!L673)</f>
        <v/>
      </c>
      <c r="V687" s="512" t="str">
        <f>IF(_penmei2_month_day!M673="","",_penmei2_month_day!M673)</f>
        <v/>
      </c>
      <c r="W687" s="519" t="str">
        <f>IF(_penmei2_month_day!N673="","",_penmei2_month_day!N673)</f>
        <v/>
      </c>
      <c r="X687" s="520" t="str">
        <f>IF(_penmei3_month_day!A673="","",_penmei3_month_day!A673)</f>
        <v/>
      </c>
      <c r="Y687" s="521" t="str">
        <f>IF(_penmei3_month_day!B673="","",_penmei3_month_day!B673)</f>
        <v/>
      </c>
      <c r="Z687" s="522" t="str">
        <f>IF(_penmei3_month_day!C673="","",_penmei3_month_day!C673)</f>
        <v/>
      </c>
      <c r="AA687" s="511" t="str">
        <f>IF(_penmei3_month_day!D673="","",_penmei3_month_day!D673)</f>
        <v/>
      </c>
      <c r="AB687" s="522" t="str">
        <f>IF(_penmei3_month_day!E673="","",_penmei3_month_day!E673)</f>
        <v/>
      </c>
      <c r="AC687" s="511" t="str">
        <f>IF(_penmei3_month_day!F673="","",_penmei3_month_day!F673)</f>
        <v/>
      </c>
      <c r="AD687" s="520" t="str">
        <f>IF(_penmei3_month_day!G673="","",_penmei3_month_day!G673)</f>
        <v/>
      </c>
      <c r="AE687" s="521" t="str">
        <f>IF(_penmei3_month_day!H673="","",_penmei3_month_day!H673)</f>
        <v/>
      </c>
      <c r="AF687" s="522" t="str">
        <f>IF(_penmei3_month_day!I673="","",_penmei3_month_day!I673)</f>
        <v/>
      </c>
      <c r="AG687" s="511" t="str">
        <f>IF(_penmei3_month_day!J673="","",_penmei3_month_day!J673)</f>
        <v/>
      </c>
      <c r="AH687" s="522" t="str">
        <f>IF(_penmei3_month_day!K673="","",_penmei3_month_day!K673)</f>
        <v/>
      </c>
      <c r="AI687" s="511" t="str">
        <f>IF(_penmei3_month_day!L673="","",_penmei3_month_day!L673)</f>
        <v/>
      </c>
      <c r="AJ687" s="522" t="str">
        <f>IF(_penmei3_month_day!M673="","",_penmei3_month_day!M673)</f>
        <v/>
      </c>
      <c r="AK687" s="511" t="str">
        <f>IF(_penmei3_month_day!N673="","",_penmei3_month_day!N673)</f>
        <v/>
      </c>
      <c r="AL687" s="522" t="str">
        <f>IF(_penmei3_month_day!O673="","",_penmei3_month_day!O673)</f>
        <v/>
      </c>
      <c r="AM687" s="511" t="str">
        <f>IF(_penmei3_month_day!P673="","",_penmei3_month_day!P673)</f>
        <v/>
      </c>
      <c r="AN687" s="522" t="str">
        <f>IF(_penmei3_month_day!Q673="","",_penmei3_month_day!Q673)</f>
        <v/>
      </c>
      <c r="AO687" s="511" t="str">
        <f>IF(_penmei3_month_day!R673="","",_penmei3_month_day!R673)</f>
        <v/>
      </c>
      <c r="AP687" s="522" t="str">
        <f>IF(_penmei3_month_day!S673="","",_penmei3_month_day!S673)</f>
        <v/>
      </c>
      <c r="AQ687" s="511" t="str">
        <f>IF(_penmei3_month_day!T673="","",_penmei3_month_day!T673)</f>
        <v/>
      </c>
      <c r="AR687" s="522" t="str">
        <f>IF(_penmei3_month_day!U673="","",_penmei3_month_day!U673)</f>
        <v/>
      </c>
      <c r="AS687" s="511" t="str">
        <f>IF(_penmei3_month_day!V673="","",_penmei3_month_day!V673)</f>
        <v/>
      </c>
      <c r="AT687" s="522" t="str">
        <f>IF(_penmei3_month_day!W673="","",_penmei3_month_day!W673)</f>
        <v/>
      </c>
      <c r="AU687" s="511" t="str">
        <f>IF(_penmei3_month_day!X673="","",_penmei3_month_day!X673)</f>
        <v/>
      </c>
      <c r="AV687" s="522" t="str">
        <f>IF(_penmei3_month_day!Y673="","",_penmei3_month_day!Y673)</f>
        <v/>
      </c>
      <c r="AW687" s="511" t="str">
        <f>IF(_penmei3_month_day!Z673="","",_penmei3_month_day!Z673)</f>
        <v/>
      </c>
      <c r="AX687" s="522" t="str">
        <f>IF(_penmei3_month_day!AA673="","",_penmei3_month_day!AA673)</f>
        <v/>
      </c>
      <c r="AY687" s="511" t="str">
        <f>IF(_penmei3_month_day!AB673="","",_penmei3_month_day!AB673)</f>
        <v/>
      </c>
      <c r="AZ687" s="522" t="str">
        <f>IF(_penmei3_month_day!AC673="","",_penmei3_month_day!AC673)</f>
        <v/>
      </c>
      <c r="BA687" s="511" t="str">
        <f>IF(_penmei3_month_day!AD673="","",_penmei3_month_day!AD673)</f>
        <v/>
      </c>
      <c r="BB687" s="522" t="str">
        <f>IF(_penmei3_month_day!AE673="","",_penmei3_month_day!AE673)</f>
        <v/>
      </c>
      <c r="BC687" s="511" t="str">
        <f>IF(_penmei3_month_day!AF673="","",_penmei3_month_day!AF673)</f>
        <v/>
      </c>
      <c r="BD687" s="149" t="s">
        <v>132</v>
      </c>
      <c r="BE687" s="252"/>
    </row>
    <row ht="19.5" customHeight="1" r="688">
      <c r="A688" s="253">
        <f ca="1">IF(HOUR(I688)=0,A687+1,A687)</f>
        <v>43645</v>
      </c>
      <c r="B688" s="254">
        <f ca="1">A688</f>
        <v>43645</v>
      </c>
      <c r="C688" s="255" t="str">
        <f>IF(AND(G688&lt;16,G688&gt;=8),"白",IF(AND(G688&lt;8,G688&gt;=0),"夜",IF(G688&gt;=16,"中")))</f>
        <v>夜</v>
      </c>
      <c r="D688" s="255">
        <f ca="1">DAY(A688)</f>
        <v>29</v>
      </c>
      <c r="E688" s="255">
        <f>IF(AND(E640=1),4,IF(AND(E640&gt;1),(E640-1),))</f>
        <v>3</v>
      </c>
      <c r="F688" s="256" t="str">
        <f>IF(AND(E688=1),"甲班",IF(AND(E688=2),"乙班",IF(AND(E688=3),"丙班",IF(AND(E688=4),"丁班",))))</f>
        <v>丙班</v>
      </c>
      <c r="G688" s="255">
        <f>IF(I688=0,0,HOUR(I688-0))</f>
        <v>0</v>
      </c>
      <c r="H688" s="257">
        <f>H687</f>
        <v>0.041666666666666699</v>
      </c>
      <c r="I688" s="258">
        <f>IF(HOUR(I687)=0,H688,I687+H688)</f>
        <v>1</v>
      </c>
      <c r="J688" s="485" t="str">
        <f>IF(_penmei2_month_day!A674="","",_penmei2_month_day!A674)</f>
        <v/>
      </c>
      <c r="K688" s="485" t="str">
        <f>IF(_penmei2_month_day!B674="","",_penmei2_month_day!B674)</f>
        <v/>
      </c>
      <c r="L688" s="486" t="str">
        <f>IF(_penmei2_month_day!C674="","",_penmei2_month_day!C674)</f>
        <v/>
      </c>
      <c r="M688" s="487" t="str">
        <f>IF(_penmei2_month_day!D674="","",_penmei2_month_day!D674)</f>
        <v/>
      </c>
      <c r="N688" s="488" t="str">
        <f>IF(_penmei2_month_day!E674="","",_penmei2_month_day!E674)</f>
        <v/>
      </c>
      <c r="O688" s="488" t="str">
        <f>IF(_penmei2_month_day!F674="","",_penmei2_month_day!F674)</f>
        <v/>
      </c>
      <c r="P688" s="486" t="str">
        <f>IF(_penmei2_month_day!G674="","",_penmei2_month_day!G674)</f>
        <v/>
      </c>
      <c r="Q688" s="489" t="str">
        <f>IF(_penmei2_month_day!H674="","",_penmei2_month_day!H674)</f>
        <v/>
      </c>
      <c r="R688" s="490" t="str">
        <f>IF(_penmei2_month_day!I674="","",_penmei2_month_day!I674)</f>
        <v/>
      </c>
      <c r="S688" s="491" t="str">
        <f>IF(_penmei2_month_day!J674="","",_penmei2_month_day!J674)</f>
        <v/>
      </c>
      <c r="T688" s="523" t="str">
        <f>IF(_penmei2_month_day!K674="","",_penmei2_month_day!K674)</f>
        <v/>
      </c>
      <c r="U688" s="486" t="str">
        <f>IF(_penmei2_month_day!L674="","",_penmei2_month_day!L674)</f>
        <v/>
      </c>
      <c r="V688" s="486" t="str">
        <f>IF(_penmei2_month_day!M674="","",_penmei2_month_day!M674)</f>
        <v/>
      </c>
      <c r="W688" s="493" t="str">
        <f>IF(_penmei2_month_day!N674="","",_penmei2_month_day!N674)</f>
        <v/>
      </c>
      <c r="X688" s="494" t="str">
        <f>IF(_penmei3_month_day!A674="","",_penmei3_month_day!A674)</f>
        <v/>
      </c>
      <c r="Y688" s="495" t="str">
        <f>IF(_penmei3_month_day!B674="","",_penmei3_month_day!B674)</f>
        <v/>
      </c>
      <c r="Z688" s="496" t="str">
        <f>IF(_penmei3_month_day!C674="","",_penmei3_month_day!C674)</f>
        <v/>
      </c>
      <c r="AA688" s="485" t="str">
        <f>IF(_penmei3_month_day!D674="","",_penmei3_month_day!D674)</f>
        <v/>
      </c>
      <c r="AB688" s="496" t="str">
        <f>IF(_penmei3_month_day!E674="","",_penmei3_month_day!E674)</f>
        <v/>
      </c>
      <c r="AC688" s="485" t="str">
        <f>IF(_penmei3_month_day!F674="","",_penmei3_month_day!F674)</f>
        <v/>
      </c>
      <c r="AD688" s="494" t="str">
        <f>IF(_penmei3_month_day!G674="","",_penmei3_month_day!G674)</f>
        <v/>
      </c>
      <c r="AE688" s="495" t="str">
        <f>IF(_penmei3_month_day!H674="","",_penmei3_month_day!H674)</f>
        <v/>
      </c>
      <c r="AF688" s="496" t="str">
        <f>IF(_penmei3_month_day!I674="","",_penmei3_month_day!I674)</f>
        <v/>
      </c>
      <c r="AG688" s="485" t="str">
        <f>IF(_penmei3_month_day!J674="","",_penmei3_month_day!J674)</f>
        <v/>
      </c>
      <c r="AH688" s="496" t="str">
        <f>IF(_penmei3_month_day!K674="","",_penmei3_month_day!K674)</f>
        <v/>
      </c>
      <c r="AI688" s="485" t="str">
        <f>IF(_penmei3_month_day!L674="","",_penmei3_month_day!L674)</f>
        <v/>
      </c>
      <c r="AJ688" s="496" t="str">
        <f>IF(_penmei3_month_day!M674="","",_penmei3_month_day!M674)</f>
        <v/>
      </c>
      <c r="AK688" s="485" t="str">
        <f>IF(_penmei3_month_day!N674="","",_penmei3_month_day!N674)</f>
        <v/>
      </c>
      <c r="AL688" s="496" t="str">
        <f>IF(_penmei3_month_day!O674="","",_penmei3_month_day!O674)</f>
        <v/>
      </c>
      <c r="AM688" s="485" t="str">
        <f>IF(_penmei3_month_day!P674="","",_penmei3_month_day!P674)</f>
        <v/>
      </c>
      <c r="AN688" s="496" t="str">
        <f>IF(_penmei3_month_day!Q674="","",_penmei3_month_day!Q674)</f>
        <v/>
      </c>
      <c r="AO688" s="485" t="str">
        <f>IF(_penmei3_month_day!R674="","",_penmei3_month_day!R674)</f>
        <v/>
      </c>
      <c r="AP688" s="496" t="str">
        <f>IF(_penmei3_month_day!S674="","",_penmei3_month_day!S674)</f>
        <v/>
      </c>
      <c r="AQ688" s="485" t="str">
        <f>IF(_penmei3_month_day!T674="","",_penmei3_month_day!T674)</f>
        <v/>
      </c>
      <c r="AR688" s="496" t="str">
        <f>IF(_penmei3_month_day!U674="","",_penmei3_month_day!U674)</f>
        <v/>
      </c>
      <c r="AS688" s="485" t="str">
        <f>IF(_penmei3_month_day!V674="","",_penmei3_month_day!V674)</f>
        <v/>
      </c>
      <c r="AT688" s="496" t="str">
        <f>IF(_penmei3_month_day!W674="","",_penmei3_month_day!W674)</f>
        <v/>
      </c>
      <c r="AU688" s="485" t="str">
        <f>IF(_penmei3_month_day!X674="","",_penmei3_month_day!X674)</f>
        <v/>
      </c>
      <c r="AV688" s="496" t="str">
        <f>IF(_penmei3_month_day!Y674="","",_penmei3_month_day!Y674)</f>
        <v/>
      </c>
      <c r="AW688" s="485" t="str">
        <f>IF(_penmei3_month_day!Z674="","",_penmei3_month_day!Z674)</f>
        <v/>
      </c>
      <c r="AX688" s="496" t="str">
        <f>IF(_penmei3_month_day!AA674="","",_penmei3_month_day!AA674)</f>
        <v/>
      </c>
      <c r="AY688" s="485" t="str">
        <f>IF(_penmei3_month_day!AB674="","",_penmei3_month_day!AB674)</f>
        <v/>
      </c>
      <c r="AZ688" s="496" t="str">
        <f>IF(_penmei3_month_day!AC674="","",_penmei3_month_day!AC674)</f>
        <v/>
      </c>
      <c r="BA688" s="485" t="str">
        <f>IF(_penmei3_month_day!AD674="","",_penmei3_month_day!AD674)</f>
        <v/>
      </c>
      <c r="BB688" s="496" t="str">
        <f>IF(_penmei3_month_day!AE674="","",_penmei3_month_day!AE674)</f>
        <v/>
      </c>
      <c r="BC688" s="485" t="str">
        <f>IF(_penmei3_month_day!AF674="","",_penmei3_month_day!AF674)</f>
        <v/>
      </c>
      <c r="BD688" s="497"/>
      <c r="BE688" s="497"/>
    </row>
    <row ht="19.5" customHeight="1" r="689">
      <c r="A689" s="240">
        <f ca="1">IF(HOUR(I689)=0,A688+1,A688)</f>
        <v>43645</v>
      </c>
      <c r="B689" s="241">
        <f ca="1">A689</f>
        <v>43645</v>
      </c>
      <c r="C689" s="242" t="str">
        <f>IF(AND(G689&lt;16,G689&gt;=8),"白",IF(AND(G689&lt;8,G689&gt;=0),"夜",IF(G689&gt;=16,"中")))</f>
        <v>夜</v>
      </c>
      <c r="D689" s="242">
        <f ca="1">DAY(A689)</f>
        <v>29</v>
      </c>
      <c r="E689" s="242">
        <f>E688</f>
        <v>3</v>
      </c>
      <c r="F689" s="243" t="str">
        <f>IF(AND(E689=1),"甲班",IF(AND(E689=2),"乙班",IF(AND(E689=3),"丙班",IF(AND(E689=4),"丁班",))))</f>
        <v>丙班</v>
      </c>
      <c r="G689" s="242">
        <f>IF(I689=0,0,HOUR(I689-0))</f>
        <v>1</v>
      </c>
      <c r="H689" s="244">
        <f>H688</f>
        <v>0.041666666666666699</v>
      </c>
      <c r="I689" s="245">
        <f>IF(HOUR(I688)=0,H689,I688+H689)</f>
        <v>0.041666666666666699</v>
      </c>
      <c r="J689" s="498" t="str">
        <f>IF(_penmei2_month_day!A675="","",_penmei2_month_day!A675)</f>
        <v/>
      </c>
      <c r="K689" s="498" t="str">
        <f>IF(_penmei2_month_day!B675="","",_penmei2_month_day!B675)</f>
        <v/>
      </c>
      <c r="L689" s="499" t="str">
        <f>IF(_penmei2_month_day!C675="","",_penmei2_month_day!C675)</f>
        <v/>
      </c>
      <c r="M689" s="500" t="str">
        <f>IF(_penmei2_month_day!D675="","",_penmei2_month_day!D675)</f>
        <v/>
      </c>
      <c r="N689" s="501" t="str">
        <f>IF(_penmei2_month_day!E675="","",_penmei2_month_day!E675)</f>
        <v/>
      </c>
      <c r="O689" s="501" t="str">
        <f>IF(_penmei2_month_day!F675="","",_penmei2_month_day!F675)</f>
        <v/>
      </c>
      <c r="P689" s="499" t="str">
        <f>IF(_penmei2_month_day!G675="","",_penmei2_month_day!G675)</f>
        <v/>
      </c>
      <c r="Q689" s="502" t="str">
        <f>IF(_penmei2_month_day!H675="","",_penmei2_month_day!H675)</f>
        <v/>
      </c>
      <c r="R689" s="503" t="str">
        <f>IF(_penmei2_month_day!I675="","",_penmei2_month_day!I675)</f>
        <v/>
      </c>
      <c r="S689" s="504" t="str">
        <f>IF(_penmei2_month_day!J675="","",_penmei2_month_day!J675)</f>
        <v/>
      </c>
      <c r="T689" s="505" t="str">
        <f>IF(_penmei2_month_day!K675="","",_penmei2_month_day!K675)</f>
        <v/>
      </c>
      <c r="U689" s="499" t="str">
        <f>IF(_penmei2_month_day!L675="","",_penmei2_month_day!L675)</f>
        <v/>
      </c>
      <c r="V689" s="499" t="str">
        <f>IF(_penmei2_month_day!M675="","",_penmei2_month_day!M675)</f>
        <v/>
      </c>
      <c r="W689" s="506" t="str">
        <f>IF(_penmei2_month_day!N675="","",_penmei2_month_day!N675)</f>
        <v/>
      </c>
      <c r="X689" s="507" t="str">
        <f>IF(_penmei3_month_day!A675="","",_penmei3_month_day!A675)</f>
        <v/>
      </c>
      <c r="Y689" s="508" t="str">
        <f>IF(_penmei3_month_day!B675="","",_penmei3_month_day!B675)</f>
        <v/>
      </c>
      <c r="Z689" s="509" t="str">
        <f>IF(_penmei3_month_day!C675="","",_penmei3_month_day!C675)</f>
        <v/>
      </c>
      <c r="AA689" s="498" t="str">
        <f>IF(_penmei3_month_day!D675="","",_penmei3_month_day!D675)</f>
        <v/>
      </c>
      <c r="AB689" s="509" t="str">
        <f>IF(_penmei3_month_day!E675="","",_penmei3_month_day!E675)</f>
        <v/>
      </c>
      <c r="AC689" s="498" t="str">
        <f>IF(_penmei3_month_day!F675="","",_penmei3_month_day!F675)</f>
        <v/>
      </c>
      <c r="AD689" s="507" t="str">
        <f>IF(_penmei3_month_day!G675="","",_penmei3_month_day!G675)</f>
        <v/>
      </c>
      <c r="AE689" s="508" t="str">
        <f>IF(_penmei3_month_day!H675="","",_penmei3_month_day!H675)</f>
        <v/>
      </c>
      <c r="AF689" s="509" t="str">
        <f>IF(_penmei3_month_day!I675="","",_penmei3_month_day!I675)</f>
        <v/>
      </c>
      <c r="AG689" s="498" t="str">
        <f>IF(_penmei3_month_day!J675="","",_penmei3_month_day!J675)</f>
        <v/>
      </c>
      <c r="AH689" s="509" t="str">
        <f>IF(_penmei3_month_day!K675="","",_penmei3_month_day!K675)</f>
        <v/>
      </c>
      <c r="AI689" s="498" t="str">
        <f>IF(_penmei3_month_day!L675="","",_penmei3_month_day!L675)</f>
        <v/>
      </c>
      <c r="AJ689" s="509" t="str">
        <f>IF(_penmei3_month_day!M675="","",_penmei3_month_day!M675)</f>
        <v/>
      </c>
      <c r="AK689" s="498" t="str">
        <f>IF(_penmei3_month_day!N675="","",_penmei3_month_day!N675)</f>
        <v/>
      </c>
      <c r="AL689" s="509" t="str">
        <f>IF(_penmei3_month_day!O675="","",_penmei3_month_day!O675)</f>
        <v/>
      </c>
      <c r="AM689" s="498" t="str">
        <f>IF(_penmei3_month_day!P675="","",_penmei3_month_day!P675)</f>
        <v/>
      </c>
      <c r="AN689" s="509" t="str">
        <f>IF(_penmei3_month_day!Q675="","",_penmei3_month_day!Q675)</f>
        <v/>
      </c>
      <c r="AO689" s="498" t="str">
        <f>IF(_penmei3_month_day!R675="","",_penmei3_month_day!R675)</f>
        <v/>
      </c>
      <c r="AP689" s="509" t="str">
        <f>IF(_penmei3_month_day!S675="","",_penmei3_month_day!S675)</f>
        <v/>
      </c>
      <c r="AQ689" s="498" t="str">
        <f>IF(_penmei3_month_day!T675="","",_penmei3_month_day!T675)</f>
        <v/>
      </c>
      <c r="AR689" s="509" t="str">
        <f>IF(_penmei3_month_day!U675="","",_penmei3_month_day!U675)</f>
        <v/>
      </c>
      <c r="AS689" s="498" t="str">
        <f>IF(_penmei3_month_day!V675="","",_penmei3_month_day!V675)</f>
        <v/>
      </c>
      <c r="AT689" s="509" t="str">
        <f>IF(_penmei3_month_day!W675="","",_penmei3_month_day!W675)</f>
        <v/>
      </c>
      <c r="AU689" s="498" t="str">
        <f>IF(_penmei3_month_day!X675="","",_penmei3_month_day!X675)</f>
        <v/>
      </c>
      <c r="AV689" s="509" t="str">
        <f>IF(_penmei3_month_day!Y675="","",_penmei3_month_day!Y675)</f>
        <v/>
      </c>
      <c r="AW689" s="498" t="str">
        <f>IF(_penmei3_month_day!Z675="","",_penmei3_month_day!Z675)</f>
        <v/>
      </c>
      <c r="AX689" s="509" t="str">
        <f>IF(_penmei3_month_day!AA675="","",_penmei3_month_day!AA675)</f>
        <v/>
      </c>
      <c r="AY689" s="498" t="str">
        <f>IF(_penmei3_month_day!AB675="","",_penmei3_month_day!AB675)</f>
        <v/>
      </c>
      <c r="AZ689" s="509" t="str">
        <f>IF(_penmei3_month_day!AC675="","",_penmei3_month_day!AC675)</f>
        <v/>
      </c>
      <c r="BA689" s="498" t="str">
        <f>IF(_penmei3_month_day!AD675="","",_penmei3_month_day!AD675)</f>
        <v/>
      </c>
      <c r="BB689" s="509" t="str">
        <f>IF(_penmei3_month_day!AE675="","",_penmei3_month_day!AE675)</f>
        <v/>
      </c>
      <c r="BC689" s="498" t="str">
        <f>IF(_penmei3_month_day!AF675="","",_penmei3_month_day!AF675)</f>
        <v/>
      </c>
      <c r="BD689" s="510"/>
      <c r="BE689" s="510"/>
    </row>
    <row ht="19.5" customHeight="1" r="690">
      <c r="A690" s="240">
        <f ca="1">IF(HOUR(I690)=0,A689+1,A689)</f>
        <v>43645</v>
      </c>
      <c r="B690" s="241">
        <f ca="1">A690</f>
        <v>43645</v>
      </c>
      <c r="C690" s="242" t="str">
        <f>IF(AND(G690&lt;16,G690&gt;=8),"白",IF(AND(G690&lt;8,G690&gt;=0),"夜",IF(G690&gt;=16,"中")))</f>
        <v>夜</v>
      </c>
      <c r="D690" s="242">
        <f ca="1">DAY(A690)</f>
        <v>29</v>
      </c>
      <c r="E690" s="242">
        <f>E689</f>
        <v>3</v>
      </c>
      <c r="F690" s="243" t="str">
        <f>IF(AND(E690=1),"甲班",IF(AND(E690=2),"乙班",IF(AND(E690=3),"丙班",IF(AND(E690=4),"丁班",))))</f>
        <v>丙班</v>
      </c>
      <c r="G690" s="242">
        <f>IF(I690=0,0,HOUR(I690-0))</f>
        <v>2</v>
      </c>
      <c r="H690" s="244">
        <f>H689</f>
        <v>0.041666666666666699</v>
      </c>
      <c r="I690" s="245">
        <f>IF(HOUR(I689)=0,H690,I689+H690)</f>
        <v>0.083333333333333398</v>
      </c>
      <c r="J690" s="498" t="str">
        <f>IF(_penmei2_month_day!A676="","",_penmei2_month_day!A676)</f>
        <v/>
      </c>
      <c r="K690" s="498" t="str">
        <f>IF(_penmei2_month_day!B676="","",_penmei2_month_day!B676)</f>
        <v/>
      </c>
      <c r="L690" s="499" t="str">
        <f>IF(_penmei2_month_day!C676="","",_penmei2_month_day!C676)</f>
        <v/>
      </c>
      <c r="M690" s="500" t="str">
        <f>IF(_penmei2_month_day!D676="","",_penmei2_month_day!D676)</f>
        <v/>
      </c>
      <c r="N690" s="501" t="str">
        <f>IF(_penmei2_month_day!E676="","",_penmei2_month_day!E676)</f>
        <v/>
      </c>
      <c r="O690" s="501" t="str">
        <f>IF(_penmei2_month_day!F676="","",_penmei2_month_day!F676)</f>
        <v/>
      </c>
      <c r="P690" s="499" t="str">
        <f>IF(_penmei2_month_day!G676="","",_penmei2_month_day!G676)</f>
        <v/>
      </c>
      <c r="Q690" s="502" t="str">
        <f>IF(_penmei2_month_day!H676="","",_penmei2_month_day!H676)</f>
        <v/>
      </c>
      <c r="R690" s="503" t="str">
        <f>IF(_penmei2_month_day!I676="","",_penmei2_month_day!I676)</f>
        <v/>
      </c>
      <c r="S690" s="504" t="str">
        <f>IF(_penmei2_month_day!J676="","",_penmei2_month_day!J676)</f>
        <v/>
      </c>
      <c r="T690" s="505" t="str">
        <f>IF(_penmei2_month_day!K676="","",_penmei2_month_day!K676)</f>
        <v/>
      </c>
      <c r="U690" s="499" t="str">
        <f>IF(_penmei2_month_day!L676="","",_penmei2_month_day!L676)</f>
        <v/>
      </c>
      <c r="V690" s="499" t="str">
        <f>IF(_penmei2_month_day!M676="","",_penmei2_month_day!M676)</f>
        <v/>
      </c>
      <c r="W690" s="506" t="str">
        <f>IF(_penmei2_month_day!N676="","",_penmei2_month_day!N676)</f>
        <v/>
      </c>
      <c r="X690" s="507" t="str">
        <f>IF(_penmei3_month_day!A676="","",_penmei3_month_day!A676)</f>
        <v/>
      </c>
      <c r="Y690" s="508" t="str">
        <f>IF(_penmei3_month_day!B676="","",_penmei3_month_day!B676)</f>
        <v/>
      </c>
      <c r="Z690" s="509" t="str">
        <f>IF(_penmei3_month_day!C676="","",_penmei3_month_day!C676)</f>
        <v/>
      </c>
      <c r="AA690" s="498" t="str">
        <f>IF(_penmei3_month_day!D676="","",_penmei3_month_day!D676)</f>
        <v/>
      </c>
      <c r="AB690" s="509" t="str">
        <f>IF(_penmei3_month_day!E676="","",_penmei3_month_day!E676)</f>
        <v/>
      </c>
      <c r="AC690" s="498" t="str">
        <f>IF(_penmei3_month_day!F676="","",_penmei3_month_day!F676)</f>
        <v/>
      </c>
      <c r="AD690" s="507" t="str">
        <f>IF(_penmei3_month_day!G676="","",_penmei3_month_day!G676)</f>
        <v/>
      </c>
      <c r="AE690" s="508" t="str">
        <f>IF(_penmei3_month_day!H676="","",_penmei3_month_day!H676)</f>
        <v/>
      </c>
      <c r="AF690" s="509" t="str">
        <f>IF(_penmei3_month_day!I676="","",_penmei3_month_day!I676)</f>
        <v/>
      </c>
      <c r="AG690" s="498" t="str">
        <f>IF(_penmei3_month_day!J676="","",_penmei3_month_day!J676)</f>
        <v/>
      </c>
      <c r="AH690" s="509" t="str">
        <f>IF(_penmei3_month_day!K676="","",_penmei3_month_day!K676)</f>
        <v/>
      </c>
      <c r="AI690" s="498" t="str">
        <f>IF(_penmei3_month_day!L676="","",_penmei3_month_day!L676)</f>
        <v/>
      </c>
      <c r="AJ690" s="509" t="str">
        <f>IF(_penmei3_month_day!M676="","",_penmei3_month_day!M676)</f>
        <v/>
      </c>
      <c r="AK690" s="498" t="str">
        <f>IF(_penmei3_month_day!N676="","",_penmei3_month_day!N676)</f>
        <v/>
      </c>
      <c r="AL690" s="509" t="str">
        <f>IF(_penmei3_month_day!O676="","",_penmei3_month_day!O676)</f>
        <v/>
      </c>
      <c r="AM690" s="498" t="str">
        <f>IF(_penmei3_month_day!P676="","",_penmei3_month_day!P676)</f>
        <v/>
      </c>
      <c r="AN690" s="509" t="str">
        <f>IF(_penmei3_month_day!Q676="","",_penmei3_month_day!Q676)</f>
        <v/>
      </c>
      <c r="AO690" s="498" t="str">
        <f>IF(_penmei3_month_day!R676="","",_penmei3_month_day!R676)</f>
        <v/>
      </c>
      <c r="AP690" s="509" t="str">
        <f>IF(_penmei3_month_day!S676="","",_penmei3_month_day!S676)</f>
        <v/>
      </c>
      <c r="AQ690" s="498" t="str">
        <f>IF(_penmei3_month_day!T676="","",_penmei3_month_day!T676)</f>
        <v/>
      </c>
      <c r="AR690" s="509" t="str">
        <f>IF(_penmei3_month_day!U676="","",_penmei3_month_day!U676)</f>
        <v/>
      </c>
      <c r="AS690" s="498" t="str">
        <f>IF(_penmei3_month_day!V676="","",_penmei3_month_day!V676)</f>
        <v/>
      </c>
      <c r="AT690" s="509" t="str">
        <f>IF(_penmei3_month_day!W676="","",_penmei3_month_day!W676)</f>
        <v/>
      </c>
      <c r="AU690" s="498" t="str">
        <f>IF(_penmei3_month_day!X676="","",_penmei3_month_day!X676)</f>
        <v/>
      </c>
      <c r="AV690" s="509" t="str">
        <f>IF(_penmei3_month_day!Y676="","",_penmei3_month_day!Y676)</f>
        <v/>
      </c>
      <c r="AW690" s="498" t="str">
        <f>IF(_penmei3_month_day!Z676="","",_penmei3_month_day!Z676)</f>
        <v/>
      </c>
      <c r="AX690" s="509" t="str">
        <f>IF(_penmei3_month_day!AA676="","",_penmei3_month_day!AA676)</f>
        <v/>
      </c>
      <c r="AY690" s="498" t="str">
        <f>IF(_penmei3_month_day!AB676="","",_penmei3_month_day!AB676)</f>
        <v/>
      </c>
      <c r="AZ690" s="509" t="str">
        <f>IF(_penmei3_month_day!AC676="","",_penmei3_month_day!AC676)</f>
        <v/>
      </c>
      <c r="BA690" s="498" t="str">
        <f>IF(_penmei3_month_day!AD676="","",_penmei3_month_day!AD676)</f>
        <v/>
      </c>
      <c r="BB690" s="509" t="str">
        <f>IF(_penmei3_month_day!AE676="","",_penmei3_month_day!AE676)</f>
        <v/>
      </c>
      <c r="BC690" s="498" t="str">
        <f>IF(_penmei3_month_day!AF676="","",_penmei3_month_day!AF676)</f>
        <v/>
      </c>
      <c r="BD690" s="510"/>
      <c r="BE690" s="510"/>
    </row>
    <row ht="19.5" customHeight="1" r="691">
      <c r="A691" s="240">
        <f ca="1">IF(HOUR(I691)=0,A690+1,A690)</f>
        <v>43645</v>
      </c>
      <c r="B691" s="241">
        <f ca="1">A691</f>
        <v>43645</v>
      </c>
      <c r="C691" s="242" t="str">
        <f>IF(AND(G691&lt;16,G691&gt;=8),"白",IF(AND(G691&lt;8,G691&gt;=0),"夜",IF(G691&gt;=16,"中")))</f>
        <v>夜</v>
      </c>
      <c r="D691" s="242">
        <f ca="1">DAY(A691)</f>
        <v>29</v>
      </c>
      <c r="E691" s="242">
        <f>E690</f>
        <v>3</v>
      </c>
      <c r="F691" s="243" t="str">
        <f>IF(AND(E691=1),"甲班",IF(AND(E691=2),"乙班",IF(AND(E691=3),"丙班",IF(AND(E691=4),"丁班",))))</f>
        <v>丙班</v>
      </c>
      <c r="G691" s="242">
        <f>IF(I691=0,0,HOUR(I691-0))</f>
        <v>3</v>
      </c>
      <c r="H691" s="244">
        <f>H690</f>
        <v>0.041666666666666699</v>
      </c>
      <c r="I691" s="245">
        <f>IF(HOUR(I690)=0,H691,I690+H691)</f>
        <v>0.125</v>
      </c>
      <c r="J691" s="498" t="str">
        <f>IF(_penmei2_month_day!A677="","",_penmei2_month_day!A677)</f>
        <v/>
      </c>
      <c r="K691" s="498" t="str">
        <f>IF(_penmei2_month_day!B677="","",_penmei2_month_day!B677)</f>
        <v/>
      </c>
      <c r="L691" s="499" t="str">
        <f>IF(_penmei2_month_day!C677="","",_penmei2_month_day!C677)</f>
        <v/>
      </c>
      <c r="M691" s="500" t="str">
        <f>IF(_penmei2_month_day!D677="","",_penmei2_month_day!D677)</f>
        <v/>
      </c>
      <c r="N691" s="501" t="str">
        <f>IF(_penmei2_month_day!E677="","",_penmei2_month_day!E677)</f>
        <v/>
      </c>
      <c r="O691" s="501" t="str">
        <f>IF(_penmei2_month_day!F677="","",_penmei2_month_day!F677)</f>
        <v/>
      </c>
      <c r="P691" s="499" t="str">
        <f>IF(_penmei2_month_day!G677="","",_penmei2_month_day!G677)</f>
        <v/>
      </c>
      <c r="Q691" s="502" t="str">
        <f>IF(_penmei2_month_day!H677="","",_penmei2_month_day!H677)</f>
        <v/>
      </c>
      <c r="R691" s="503" t="str">
        <f>IF(_penmei2_month_day!I677="","",_penmei2_month_day!I677)</f>
        <v/>
      </c>
      <c r="S691" s="504" t="str">
        <f>IF(_penmei2_month_day!J677="","",_penmei2_month_day!J677)</f>
        <v/>
      </c>
      <c r="T691" s="505" t="str">
        <f>IF(_penmei2_month_day!K677="","",_penmei2_month_day!K677)</f>
        <v/>
      </c>
      <c r="U691" s="499" t="str">
        <f>IF(_penmei2_month_day!L677="","",_penmei2_month_day!L677)</f>
        <v/>
      </c>
      <c r="V691" s="499" t="str">
        <f>IF(_penmei2_month_day!M677="","",_penmei2_month_day!M677)</f>
        <v/>
      </c>
      <c r="W691" s="506" t="str">
        <f>IF(_penmei2_month_day!N677="","",_penmei2_month_day!N677)</f>
        <v/>
      </c>
      <c r="X691" s="507" t="str">
        <f>IF(_penmei3_month_day!A677="","",_penmei3_month_day!A677)</f>
        <v/>
      </c>
      <c r="Y691" s="508" t="str">
        <f>IF(_penmei3_month_day!B677="","",_penmei3_month_day!B677)</f>
        <v/>
      </c>
      <c r="Z691" s="509" t="str">
        <f>IF(_penmei3_month_day!C677="","",_penmei3_month_day!C677)</f>
        <v/>
      </c>
      <c r="AA691" s="498" t="str">
        <f>IF(_penmei3_month_day!D677="","",_penmei3_month_day!D677)</f>
        <v/>
      </c>
      <c r="AB691" s="509" t="str">
        <f>IF(_penmei3_month_day!E677="","",_penmei3_month_day!E677)</f>
        <v/>
      </c>
      <c r="AC691" s="498" t="str">
        <f>IF(_penmei3_month_day!F677="","",_penmei3_month_day!F677)</f>
        <v/>
      </c>
      <c r="AD691" s="507" t="str">
        <f>IF(_penmei3_month_day!G677="","",_penmei3_month_day!G677)</f>
        <v/>
      </c>
      <c r="AE691" s="508" t="str">
        <f>IF(_penmei3_month_day!H677="","",_penmei3_month_day!H677)</f>
        <v/>
      </c>
      <c r="AF691" s="509" t="str">
        <f>IF(_penmei3_month_day!I677="","",_penmei3_month_day!I677)</f>
        <v/>
      </c>
      <c r="AG691" s="498" t="str">
        <f>IF(_penmei3_month_day!J677="","",_penmei3_month_day!J677)</f>
        <v/>
      </c>
      <c r="AH691" s="509" t="str">
        <f>IF(_penmei3_month_day!K677="","",_penmei3_month_day!K677)</f>
        <v/>
      </c>
      <c r="AI691" s="498" t="str">
        <f>IF(_penmei3_month_day!L677="","",_penmei3_month_day!L677)</f>
        <v/>
      </c>
      <c r="AJ691" s="509" t="str">
        <f>IF(_penmei3_month_day!M677="","",_penmei3_month_day!M677)</f>
        <v/>
      </c>
      <c r="AK691" s="498" t="str">
        <f>IF(_penmei3_month_day!N677="","",_penmei3_month_day!N677)</f>
        <v/>
      </c>
      <c r="AL691" s="509" t="str">
        <f>IF(_penmei3_month_day!O677="","",_penmei3_month_day!O677)</f>
        <v/>
      </c>
      <c r="AM691" s="498" t="str">
        <f>IF(_penmei3_month_day!P677="","",_penmei3_month_day!P677)</f>
        <v/>
      </c>
      <c r="AN691" s="509" t="str">
        <f>IF(_penmei3_month_day!Q677="","",_penmei3_month_day!Q677)</f>
        <v/>
      </c>
      <c r="AO691" s="498" t="str">
        <f>IF(_penmei3_month_day!R677="","",_penmei3_month_day!R677)</f>
        <v/>
      </c>
      <c r="AP691" s="509" t="str">
        <f>IF(_penmei3_month_day!S677="","",_penmei3_month_day!S677)</f>
        <v/>
      </c>
      <c r="AQ691" s="498" t="str">
        <f>IF(_penmei3_month_day!T677="","",_penmei3_month_day!T677)</f>
        <v/>
      </c>
      <c r="AR691" s="509" t="str">
        <f>IF(_penmei3_month_day!U677="","",_penmei3_month_day!U677)</f>
        <v/>
      </c>
      <c r="AS691" s="498" t="str">
        <f>IF(_penmei3_month_day!V677="","",_penmei3_month_day!V677)</f>
        <v/>
      </c>
      <c r="AT691" s="509" t="str">
        <f>IF(_penmei3_month_day!W677="","",_penmei3_month_day!W677)</f>
        <v/>
      </c>
      <c r="AU691" s="498" t="str">
        <f>IF(_penmei3_month_day!X677="","",_penmei3_month_day!X677)</f>
        <v/>
      </c>
      <c r="AV691" s="509" t="str">
        <f>IF(_penmei3_month_day!Y677="","",_penmei3_month_day!Y677)</f>
        <v/>
      </c>
      <c r="AW691" s="498" t="str">
        <f>IF(_penmei3_month_day!Z677="","",_penmei3_month_day!Z677)</f>
        <v/>
      </c>
      <c r="AX691" s="509" t="str">
        <f>IF(_penmei3_month_day!AA677="","",_penmei3_month_day!AA677)</f>
        <v/>
      </c>
      <c r="AY691" s="498" t="str">
        <f>IF(_penmei3_month_day!AB677="","",_penmei3_month_day!AB677)</f>
        <v/>
      </c>
      <c r="AZ691" s="509" t="str">
        <f>IF(_penmei3_month_day!AC677="","",_penmei3_month_day!AC677)</f>
        <v/>
      </c>
      <c r="BA691" s="498" t="str">
        <f>IF(_penmei3_month_day!AD677="","",_penmei3_month_day!AD677)</f>
        <v/>
      </c>
      <c r="BB691" s="509" t="str">
        <f>IF(_penmei3_month_day!AE677="","",_penmei3_month_day!AE677)</f>
        <v/>
      </c>
      <c r="BC691" s="498" t="str">
        <f>IF(_penmei3_month_day!AF677="","",_penmei3_month_day!AF677)</f>
        <v/>
      </c>
      <c r="BD691" s="510"/>
      <c r="BE691" s="510"/>
    </row>
    <row ht="19.5" customHeight="1" r="692">
      <c r="A692" s="240">
        <f ca="1">IF(HOUR(I692)=0,A691+1,A691)</f>
        <v>43645</v>
      </c>
      <c r="B692" s="241">
        <f ca="1">A692</f>
        <v>43645</v>
      </c>
      <c r="C692" s="242" t="str">
        <f>IF(AND(G692&lt;16,G692&gt;=8),"白",IF(AND(G692&lt;8,G692&gt;=0),"夜",IF(G692&gt;=16,"中")))</f>
        <v>夜</v>
      </c>
      <c r="D692" s="242">
        <f ca="1">DAY(A692)</f>
        <v>29</v>
      </c>
      <c r="E692" s="242">
        <f>E691</f>
        <v>3</v>
      </c>
      <c r="F692" s="243" t="str">
        <f>IF(AND(E692=1),"甲班",IF(AND(E692=2),"乙班",IF(AND(E692=3),"丙班",IF(AND(E692=4),"丁班",))))</f>
        <v>丙班</v>
      </c>
      <c r="G692" s="242">
        <f>IF(I692=0,0,HOUR(I692-0))</f>
        <v>4</v>
      </c>
      <c r="H692" s="244">
        <f>H691</f>
        <v>0.041666666666666699</v>
      </c>
      <c r="I692" s="245">
        <f>IF(HOUR(I691)=0,H692,I691+H692)</f>
        <v>0.16666666666666699</v>
      </c>
      <c r="J692" s="498" t="str">
        <f>IF(_penmei2_month_day!A678="","",_penmei2_month_day!A678)</f>
        <v/>
      </c>
      <c r="K692" s="498" t="str">
        <f>IF(_penmei2_month_day!B678="","",_penmei2_month_day!B678)</f>
        <v/>
      </c>
      <c r="L692" s="499" t="str">
        <f>IF(_penmei2_month_day!C678="","",_penmei2_month_day!C678)</f>
        <v/>
      </c>
      <c r="M692" s="500" t="str">
        <f>IF(_penmei2_month_day!D678="","",_penmei2_month_day!D678)</f>
        <v/>
      </c>
      <c r="N692" s="501" t="str">
        <f>IF(_penmei2_month_day!E678="","",_penmei2_month_day!E678)</f>
        <v/>
      </c>
      <c r="O692" s="501" t="str">
        <f>IF(_penmei2_month_day!F678="","",_penmei2_month_day!F678)</f>
        <v/>
      </c>
      <c r="P692" s="499" t="str">
        <f>IF(_penmei2_month_day!G678="","",_penmei2_month_day!G678)</f>
        <v/>
      </c>
      <c r="Q692" s="502" t="str">
        <f>IF(_penmei2_month_day!H678="","",_penmei2_month_day!H678)</f>
        <v/>
      </c>
      <c r="R692" s="503" t="str">
        <f>IF(_penmei2_month_day!I678="","",_penmei2_month_day!I678)</f>
        <v/>
      </c>
      <c r="S692" s="504" t="str">
        <f>IF(_penmei2_month_day!J678="","",_penmei2_month_day!J678)</f>
        <v/>
      </c>
      <c r="T692" s="505" t="str">
        <f>IF(_penmei2_month_day!K678="","",_penmei2_month_day!K678)</f>
        <v/>
      </c>
      <c r="U692" s="499" t="str">
        <f>IF(_penmei2_month_day!L678="","",_penmei2_month_day!L678)</f>
        <v/>
      </c>
      <c r="V692" s="499" t="str">
        <f>IF(_penmei2_month_day!M678="","",_penmei2_month_day!M678)</f>
        <v/>
      </c>
      <c r="W692" s="506" t="str">
        <f>IF(_penmei2_month_day!N678="","",_penmei2_month_day!N678)</f>
        <v/>
      </c>
      <c r="X692" s="507" t="str">
        <f>IF(_penmei3_month_day!A678="","",_penmei3_month_day!A678)</f>
        <v/>
      </c>
      <c r="Y692" s="508" t="str">
        <f>IF(_penmei3_month_day!B678="","",_penmei3_month_day!B678)</f>
        <v/>
      </c>
      <c r="Z692" s="509" t="str">
        <f>IF(_penmei3_month_day!C678="","",_penmei3_month_day!C678)</f>
        <v/>
      </c>
      <c r="AA692" s="498" t="str">
        <f>IF(_penmei3_month_day!D678="","",_penmei3_month_day!D678)</f>
        <v/>
      </c>
      <c r="AB692" s="509" t="str">
        <f>IF(_penmei3_month_day!E678="","",_penmei3_month_day!E678)</f>
        <v/>
      </c>
      <c r="AC692" s="498" t="str">
        <f>IF(_penmei3_month_day!F678="","",_penmei3_month_day!F678)</f>
        <v/>
      </c>
      <c r="AD692" s="507" t="str">
        <f>IF(_penmei3_month_day!G678="","",_penmei3_month_day!G678)</f>
        <v/>
      </c>
      <c r="AE692" s="508" t="str">
        <f>IF(_penmei3_month_day!H678="","",_penmei3_month_day!H678)</f>
        <v/>
      </c>
      <c r="AF692" s="509" t="str">
        <f>IF(_penmei3_month_day!I678="","",_penmei3_month_day!I678)</f>
        <v/>
      </c>
      <c r="AG692" s="498" t="str">
        <f>IF(_penmei3_month_day!J678="","",_penmei3_month_day!J678)</f>
        <v/>
      </c>
      <c r="AH692" s="509" t="str">
        <f>IF(_penmei3_month_day!K678="","",_penmei3_month_day!K678)</f>
        <v/>
      </c>
      <c r="AI692" s="498" t="str">
        <f>IF(_penmei3_month_day!L678="","",_penmei3_month_day!L678)</f>
        <v/>
      </c>
      <c r="AJ692" s="509" t="str">
        <f>IF(_penmei3_month_day!M678="","",_penmei3_month_day!M678)</f>
        <v/>
      </c>
      <c r="AK692" s="498" t="str">
        <f>IF(_penmei3_month_day!N678="","",_penmei3_month_day!N678)</f>
        <v/>
      </c>
      <c r="AL692" s="509" t="str">
        <f>IF(_penmei3_month_day!O678="","",_penmei3_month_day!O678)</f>
        <v/>
      </c>
      <c r="AM692" s="498" t="str">
        <f>IF(_penmei3_month_day!P678="","",_penmei3_month_day!P678)</f>
        <v/>
      </c>
      <c r="AN692" s="509" t="str">
        <f>IF(_penmei3_month_day!Q678="","",_penmei3_month_day!Q678)</f>
        <v/>
      </c>
      <c r="AO692" s="498" t="str">
        <f>IF(_penmei3_month_day!R678="","",_penmei3_month_day!R678)</f>
        <v/>
      </c>
      <c r="AP692" s="509" t="str">
        <f>IF(_penmei3_month_day!S678="","",_penmei3_month_day!S678)</f>
        <v/>
      </c>
      <c r="AQ692" s="498" t="str">
        <f>IF(_penmei3_month_day!T678="","",_penmei3_month_day!T678)</f>
        <v/>
      </c>
      <c r="AR692" s="509" t="str">
        <f>IF(_penmei3_month_day!U678="","",_penmei3_month_day!U678)</f>
        <v/>
      </c>
      <c r="AS692" s="498" t="str">
        <f>IF(_penmei3_month_day!V678="","",_penmei3_month_day!V678)</f>
        <v/>
      </c>
      <c r="AT692" s="509" t="str">
        <f>IF(_penmei3_month_day!W678="","",_penmei3_month_day!W678)</f>
        <v/>
      </c>
      <c r="AU692" s="498" t="str">
        <f>IF(_penmei3_month_day!X678="","",_penmei3_month_day!X678)</f>
        <v/>
      </c>
      <c r="AV692" s="509" t="str">
        <f>IF(_penmei3_month_day!Y678="","",_penmei3_month_day!Y678)</f>
        <v/>
      </c>
      <c r="AW692" s="498" t="str">
        <f>IF(_penmei3_month_day!Z678="","",_penmei3_month_day!Z678)</f>
        <v/>
      </c>
      <c r="AX692" s="509" t="str">
        <f>IF(_penmei3_month_day!AA678="","",_penmei3_month_day!AA678)</f>
        <v/>
      </c>
      <c r="AY692" s="498" t="str">
        <f>IF(_penmei3_month_day!AB678="","",_penmei3_month_day!AB678)</f>
        <v/>
      </c>
      <c r="AZ692" s="509" t="str">
        <f>IF(_penmei3_month_day!AC678="","",_penmei3_month_day!AC678)</f>
        <v/>
      </c>
      <c r="BA692" s="498" t="str">
        <f>IF(_penmei3_month_day!AD678="","",_penmei3_month_day!AD678)</f>
        <v/>
      </c>
      <c r="BB692" s="509" t="str">
        <f>IF(_penmei3_month_day!AE678="","",_penmei3_month_day!AE678)</f>
        <v/>
      </c>
      <c r="BC692" s="498" t="str">
        <f>IF(_penmei3_month_day!AF678="","",_penmei3_month_day!AF678)</f>
        <v/>
      </c>
      <c r="BD692" s="510"/>
      <c r="BE692" s="510"/>
    </row>
    <row ht="19.5" customHeight="1" r="693">
      <c r="A693" s="240">
        <f ca="1">IF(HOUR(I693)=0,A692+1,A692)</f>
        <v>43645</v>
      </c>
      <c r="B693" s="241">
        <f ca="1">A693</f>
        <v>43645</v>
      </c>
      <c r="C693" s="242" t="str">
        <f>IF(AND(G693&lt;16,G693&gt;=8),"白",IF(AND(G693&lt;8,G693&gt;=0),"夜",IF(G693&gt;=16,"中")))</f>
        <v>夜</v>
      </c>
      <c r="D693" s="242">
        <f ca="1">DAY(A693)</f>
        <v>29</v>
      </c>
      <c r="E693" s="242">
        <f>E692</f>
        <v>3</v>
      </c>
      <c r="F693" s="243" t="str">
        <f>IF(AND(E693=1),"甲班",IF(AND(E693=2),"乙班",IF(AND(E693=3),"丙班",IF(AND(E693=4),"丁班",))))</f>
        <v>丙班</v>
      </c>
      <c r="G693" s="242">
        <f>IF(I693=0,0,HOUR(I693-0))</f>
        <v>5</v>
      </c>
      <c r="H693" s="244">
        <f>H692</f>
        <v>0.041666666666666699</v>
      </c>
      <c r="I693" s="245">
        <f>IF(HOUR(I692)=0,H693,I692+H693)</f>
        <v>0.20833333333333301</v>
      </c>
      <c r="J693" s="498" t="str">
        <f>IF(_penmei2_month_day!A679="","",_penmei2_month_day!A679)</f>
        <v/>
      </c>
      <c r="K693" s="498" t="str">
        <f>IF(_penmei2_month_day!B679="","",_penmei2_month_day!B679)</f>
        <v/>
      </c>
      <c r="L693" s="499" t="str">
        <f>IF(_penmei2_month_day!C679="","",_penmei2_month_day!C679)</f>
        <v/>
      </c>
      <c r="M693" s="500" t="str">
        <f>IF(_penmei2_month_day!D679="","",_penmei2_month_day!D679)</f>
        <v/>
      </c>
      <c r="N693" s="501" t="str">
        <f>IF(_penmei2_month_day!E679="","",_penmei2_month_day!E679)</f>
        <v/>
      </c>
      <c r="O693" s="501" t="str">
        <f>IF(_penmei2_month_day!F679="","",_penmei2_month_day!F679)</f>
        <v/>
      </c>
      <c r="P693" s="499" t="str">
        <f>IF(_penmei2_month_day!G679="","",_penmei2_month_day!G679)</f>
        <v/>
      </c>
      <c r="Q693" s="502" t="str">
        <f>IF(_penmei2_month_day!H679="","",_penmei2_month_day!H679)</f>
        <v/>
      </c>
      <c r="R693" s="503" t="str">
        <f>IF(_penmei2_month_day!I679="","",_penmei2_month_day!I679)</f>
        <v/>
      </c>
      <c r="S693" s="504" t="str">
        <f>IF(_penmei2_month_day!J679="","",_penmei2_month_day!J679)</f>
        <v/>
      </c>
      <c r="T693" s="505" t="str">
        <f>IF(_penmei2_month_day!K679="","",_penmei2_month_day!K679)</f>
        <v/>
      </c>
      <c r="U693" s="499" t="str">
        <f>IF(_penmei2_month_day!L679="","",_penmei2_month_day!L679)</f>
        <v/>
      </c>
      <c r="V693" s="499" t="str">
        <f>IF(_penmei2_month_day!M679="","",_penmei2_month_day!M679)</f>
        <v/>
      </c>
      <c r="W693" s="506" t="str">
        <f>IF(_penmei2_month_day!N679="","",_penmei2_month_day!N679)</f>
        <v/>
      </c>
      <c r="X693" s="507" t="str">
        <f>IF(_penmei3_month_day!A679="","",_penmei3_month_day!A679)</f>
        <v/>
      </c>
      <c r="Y693" s="508" t="str">
        <f>IF(_penmei3_month_day!B679="","",_penmei3_month_day!B679)</f>
        <v/>
      </c>
      <c r="Z693" s="509" t="str">
        <f>IF(_penmei3_month_day!C679="","",_penmei3_month_day!C679)</f>
        <v/>
      </c>
      <c r="AA693" s="498" t="str">
        <f>IF(_penmei3_month_day!D679="","",_penmei3_month_day!D679)</f>
        <v/>
      </c>
      <c r="AB693" s="509" t="str">
        <f>IF(_penmei3_month_day!E679="","",_penmei3_month_day!E679)</f>
        <v/>
      </c>
      <c r="AC693" s="498" t="str">
        <f>IF(_penmei3_month_day!F679="","",_penmei3_month_day!F679)</f>
        <v/>
      </c>
      <c r="AD693" s="507" t="str">
        <f>IF(_penmei3_month_day!G679="","",_penmei3_month_day!G679)</f>
        <v/>
      </c>
      <c r="AE693" s="508" t="str">
        <f>IF(_penmei3_month_day!H679="","",_penmei3_month_day!H679)</f>
        <v/>
      </c>
      <c r="AF693" s="509" t="str">
        <f>IF(_penmei3_month_day!I679="","",_penmei3_month_day!I679)</f>
        <v/>
      </c>
      <c r="AG693" s="498" t="str">
        <f>IF(_penmei3_month_day!J679="","",_penmei3_month_day!J679)</f>
        <v/>
      </c>
      <c r="AH693" s="509" t="str">
        <f>IF(_penmei3_month_day!K679="","",_penmei3_month_day!K679)</f>
        <v/>
      </c>
      <c r="AI693" s="498" t="str">
        <f>IF(_penmei3_month_day!L679="","",_penmei3_month_day!L679)</f>
        <v/>
      </c>
      <c r="AJ693" s="509" t="str">
        <f>IF(_penmei3_month_day!M679="","",_penmei3_month_day!M679)</f>
        <v/>
      </c>
      <c r="AK693" s="498" t="str">
        <f>IF(_penmei3_month_day!N679="","",_penmei3_month_day!N679)</f>
        <v/>
      </c>
      <c r="AL693" s="509" t="str">
        <f>IF(_penmei3_month_day!O679="","",_penmei3_month_day!O679)</f>
        <v/>
      </c>
      <c r="AM693" s="498" t="str">
        <f>IF(_penmei3_month_day!P679="","",_penmei3_month_day!P679)</f>
        <v/>
      </c>
      <c r="AN693" s="509" t="str">
        <f>IF(_penmei3_month_day!Q679="","",_penmei3_month_day!Q679)</f>
        <v/>
      </c>
      <c r="AO693" s="498" t="str">
        <f>IF(_penmei3_month_day!R679="","",_penmei3_month_day!R679)</f>
        <v/>
      </c>
      <c r="AP693" s="509" t="str">
        <f>IF(_penmei3_month_day!S679="","",_penmei3_month_day!S679)</f>
        <v/>
      </c>
      <c r="AQ693" s="498" t="str">
        <f>IF(_penmei3_month_day!T679="","",_penmei3_month_day!T679)</f>
        <v/>
      </c>
      <c r="AR693" s="509" t="str">
        <f>IF(_penmei3_month_day!U679="","",_penmei3_month_day!U679)</f>
        <v/>
      </c>
      <c r="AS693" s="498" t="str">
        <f>IF(_penmei3_month_day!V679="","",_penmei3_month_day!V679)</f>
        <v/>
      </c>
      <c r="AT693" s="509" t="str">
        <f>IF(_penmei3_month_day!W679="","",_penmei3_month_day!W679)</f>
        <v/>
      </c>
      <c r="AU693" s="498" t="str">
        <f>IF(_penmei3_month_day!X679="","",_penmei3_month_day!X679)</f>
        <v/>
      </c>
      <c r="AV693" s="509" t="str">
        <f>IF(_penmei3_month_day!Y679="","",_penmei3_month_day!Y679)</f>
        <v/>
      </c>
      <c r="AW693" s="498" t="str">
        <f>IF(_penmei3_month_day!Z679="","",_penmei3_month_day!Z679)</f>
        <v/>
      </c>
      <c r="AX693" s="509" t="str">
        <f>IF(_penmei3_month_day!AA679="","",_penmei3_month_day!AA679)</f>
        <v/>
      </c>
      <c r="AY693" s="498" t="str">
        <f>IF(_penmei3_month_day!AB679="","",_penmei3_month_day!AB679)</f>
        <v/>
      </c>
      <c r="AZ693" s="509" t="str">
        <f>IF(_penmei3_month_day!AC679="","",_penmei3_month_day!AC679)</f>
        <v/>
      </c>
      <c r="BA693" s="498" t="str">
        <f>IF(_penmei3_month_day!AD679="","",_penmei3_month_day!AD679)</f>
        <v/>
      </c>
      <c r="BB693" s="509" t="str">
        <f>IF(_penmei3_month_day!AE679="","",_penmei3_month_day!AE679)</f>
        <v/>
      </c>
      <c r="BC693" s="498" t="str">
        <f>IF(_penmei3_month_day!AF679="","",_penmei3_month_day!AF679)</f>
        <v/>
      </c>
      <c r="BD693" s="510"/>
      <c r="BE693" s="510"/>
    </row>
    <row ht="19.5" customHeight="1" r="694">
      <c r="A694" s="240">
        <f ca="1">IF(HOUR(I694)=0,A693+1,A693)</f>
        <v>43645</v>
      </c>
      <c r="B694" s="241">
        <f ca="1">A694</f>
        <v>43645</v>
      </c>
      <c r="C694" s="242" t="str">
        <f>IF(AND(G694&lt;16,G694&gt;=8),"白",IF(AND(G694&lt;8,G694&gt;=0),"夜",IF(G694&gt;=16,"中")))</f>
        <v>夜</v>
      </c>
      <c r="D694" s="242">
        <f ca="1">DAY(A694)</f>
        <v>29</v>
      </c>
      <c r="E694" s="242">
        <f>E693</f>
        <v>3</v>
      </c>
      <c r="F694" s="243" t="str">
        <f>IF(AND(E694=1),"甲班",IF(AND(E694=2),"乙班",IF(AND(E694=3),"丙班",IF(AND(E694=4),"丁班",))))</f>
        <v>丙班</v>
      </c>
      <c r="G694" s="242">
        <f>IF(I694=0,0,HOUR(I694-0))</f>
        <v>6</v>
      </c>
      <c r="H694" s="244">
        <f>H693</f>
        <v>0.041666666666666699</v>
      </c>
      <c r="I694" s="245">
        <f>IF(HOUR(I693)=0,H694,I693+H694)</f>
        <v>0.25</v>
      </c>
      <c r="J694" s="498" t="str">
        <f>IF(_penmei2_month_day!A680="","",_penmei2_month_day!A680)</f>
        <v/>
      </c>
      <c r="K694" s="498" t="str">
        <f>IF(_penmei2_month_day!B680="","",_penmei2_month_day!B680)</f>
        <v/>
      </c>
      <c r="L694" s="499" t="str">
        <f>IF(_penmei2_month_day!C680="","",_penmei2_month_day!C680)</f>
        <v/>
      </c>
      <c r="M694" s="500" t="str">
        <f>IF(_penmei2_month_day!D680="","",_penmei2_month_day!D680)</f>
        <v/>
      </c>
      <c r="N694" s="501" t="str">
        <f>IF(_penmei2_month_day!E680="","",_penmei2_month_day!E680)</f>
        <v/>
      </c>
      <c r="O694" s="501" t="str">
        <f>IF(_penmei2_month_day!F680="","",_penmei2_month_day!F680)</f>
        <v/>
      </c>
      <c r="P694" s="499" t="str">
        <f>IF(_penmei2_month_day!G680="","",_penmei2_month_day!G680)</f>
        <v/>
      </c>
      <c r="Q694" s="502" t="str">
        <f>IF(_penmei2_month_day!H680="","",_penmei2_month_day!H680)</f>
        <v/>
      </c>
      <c r="R694" s="503" t="str">
        <f>IF(_penmei2_month_day!I680="","",_penmei2_month_day!I680)</f>
        <v/>
      </c>
      <c r="S694" s="504" t="str">
        <f>IF(_penmei2_month_day!J680="","",_penmei2_month_day!J680)</f>
        <v/>
      </c>
      <c r="T694" s="505" t="str">
        <f>IF(_penmei2_month_day!K680="","",_penmei2_month_day!K680)</f>
        <v/>
      </c>
      <c r="U694" s="499" t="str">
        <f>IF(_penmei2_month_day!L680="","",_penmei2_month_day!L680)</f>
        <v/>
      </c>
      <c r="V694" s="499" t="str">
        <f>IF(_penmei2_month_day!M680="","",_penmei2_month_day!M680)</f>
        <v/>
      </c>
      <c r="W694" s="506" t="str">
        <f>IF(_penmei2_month_day!N680="","",_penmei2_month_day!N680)</f>
        <v/>
      </c>
      <c r="X694" s="507" t="str">
        <f>IF(_penmei3_month_day!A680="","",_penmei3_month_day!A680)</f>
        <v/>
      </c>
      <c r="Y694" s="508" t="str">
        <f>IF(_penmei3_month_day!B680="","",_penmei3_month_day!B680)</f>
        <v/>
      </c>
      <c r="Z694" s="509" t="str">
        <f>IF(_penmei3_month_day!C680="","",_penmei3_month_day!C680)</f>
        <v/>
      </c>
      <c r="AA694" s="498" t="str">
        <f>IF(_penmei3_month_day!D680="","",_penmei3_month_day!D680)</f>
        <v/>
      </c>
      <c r="AB694" s="509" t="str">
        <f>IF(_penmei3_month_day!E680="","",_penmei3_month_day!E680)</f>
        <v/>
      </c>
      <c r="AC694" s="498" t="str">
        <f>IF(_penmei3_month_day!F680="","",_penmei3_month_day!F680)</f>
        <v/>
      </c>
      <c r="AD694" s="507" t="str">
        <f>IF(_penmei3_month_day!G680="","",_penmei3_month_day!G680)</f>
        <v/>
      </c>
      <c r="AE694" s="508" t="str">
        <f>IF(_penmei3_month_day!H680="","",_penmei3_month_day!H680)</f>
        <v/>
      </c>
      <c r="AF694" s="509" t="str">
        <f>IF(_penmei3_month_day!I680="","",_penmei3_month_day!I680)</f>
        <v/>
      </c>
      <c r="AG694" s="498" t="str">
        <f>IF(_penmei3_month_day!J680="","",_penmei3_month_day!J680)</f>
        <v/>
      </c>
      <c r="AH694" s="509" t="str">
        <f>IF(_penmei3_month_day!K680="","",_penmei3_month_day!K680)</f>
        <v/>
      </c>
      <c r="AI694" s="498" t="str">
        <f>IF(_penmei3_month_day!L680="","",_penmei3_month_day!L680)</f>
        <v/>
      </c>
      <c r="AJ694" s="509" t="str">
        <f>IF(_penmei3_month_day!M680="","",_penmei3_month_day!M680)</f>
        <v/>
      </c>
      <c r="AK694" s="498" t="str">
        <f>IF(_penmei3_month_day!N680="","",_penmei3_month_day!N680)</f>
        <v/>
      </c>
      <c r="AL694" s="509" t="str">
        <f>IF(_penmei3_month_day!O680="","",_penmei3_month_day!O680)</f>
        <v/>
      </c>
      <c r="AM694" s="498" t="str">
        <f>IF(_penmei3_month_day!P680="","",_penmei3_month_day!P680)</f>
        <v/>
      </c>
      <c r="AN694" s="509" t="str">
        <f>IF(_penmei3_month_day!Q680="","",_penmei3_month_day!Q680)</f>
        <v/>
      </c>
      <c r="AO694" s="498" t="str">
        <f>IF(_penmei3_month_day!R680="","",_penmei3_month_day!R680)</f>
        <v/>
      </c>
      <c r="AP694" s="509" t="str">
        <f>IF(_penmei3_month_day!S680="","",_penmei3_month_day!S680)</f>
        <v/>
      </c>
      <c r="AQ694" s="498" t="str">
        <f>IF(_penmei3_month_day!T680="","",_penmei3_month_day!T680)</f>
        <v/>
      </c>
      <c r="AR694" s="509" t="str">
        <f>IF(_penmei3_month_day!U680="","",_penmei3_month_day!U680)</f>
        <v/>
      </c>
      <c r="AS694" s="498" t="str">
        <f>IF(_penmei3_month_day!V680="","",_penmei3_month_day!V680)</f>
        <v/>
      </c>
      <c r="AT694" s="509" t="str">
        <f>IF(_penmei3_month_day!W680="","",_penmei3_month_day!W680)</f>
        <v/>
      </c>
      <c r="AU694" s="498" t="str">
        <f>IF(_penmei3_month_day!X680="","",_penmei3_month_day!X680)</f>
        <v/>
      </c>
      <c r="AV694" s="509" t="str">
        <f>IF(_penmei3_month_day!Y680="","",_penmei3_month_day!Y680)</f>
        <v/>
      </c>
      <c r="AW694" s="498" t="str">
        <f>IF(_penmei3_month_day!Z680="","",_penmei3_month_day!Z680)</f>
        <v/>
      </c>
      <c r="AX694" s="509" t="str">
        <f>IF(_penmei3_month_day!AA680="","",_penmei3_month_day!AA680)</f>
        <v/>
      </c>
      <c r="AY694" s="498" t="str">
        <f>IF(_penmei3_month_day!AB680="","",_penmei3_month_day!AB680)</f>
        <v/>
      </c>
      <c r="AZ694" s="509" t="str">
        <f>IF(_penmei3_month_day!AC680="","",_penmei3_month_day!AC680)</f>
        <v/>
      </c>
      <c r="BA694" s="498" t="str">
        <f>IF(_penmei3_month_day!AD680="","",_penmei3_month_day!AD680)</f>
        <v/>
      </c>
      <c r="BB694" s="509" t="str">
        <f>IF(_penmei3_month_day!AE680="","",_penmei3_month_day!AE680)</f>
        <v/>
      </c>
      <c r="BC694" s="498" t="str">
        <f>IF(_penmei3_month_day!AF680="","",_penmei3_month_day!AF680)</f>
        <v/>
      </c>
      <c r="BD694" s="510"/>
      <c r="BE694" s="510"/>
    </row>
    <row ht="19.5" customHeight="1" r="695">
      <c r="A695" s="246">
        <f ca="1">IF(HOUR(I695)=0,A694+1,A694)</f>
        <v>43645</v>
      </c>
      <c r="B695" s="247">
        <f ca="1">A695</f>
        <v>43645</v>
      </c>
      <c r="C695" s="248" t="str">
        <f>IF(AND(G695&lt;16,G695&gt;=8),"白",IF(AND(G695&lt;8,G695&gt;=0),"夜",IF(G695&gt;=16,"中")))</f>
        <v>夜</v>
      </c>
      <c r="D695" s="248">
        <f ca="1">DAY(A695)</f>
        <v>29</v>
      </c>
      <c r="E695" s="248">
        <f>E694</f>
        <v>3</v>
      </c>
      <c r="F695" s="249" t="str">
        <f>IF(AND(E695=1),"甲班",IF(AND(E695=2),"乙班",IF(AND(E695=3),"丙班",IF(AND(E695=4),"丁班",))))</f>
        <v>丙班</v>
      </c>
      <c r="G695" s="248">
        <f>IF(I695=0,0,HOUR(I695-0))</f>
        <v>7</v>
      </c>
      <c r="H695" s="250">
        <f>H694</f>
        <v>0.041666666666666699</v>
      </c>
      <c r="I695" s="251">
        <f>IF(HOUR(I694)=0,H695,I694+H695)</f>
        <v>0.29166666666666702</v>
      </c>
      <c r="J695" s="511" t="str">
        <f>IF(_penmei2_month_day!A681="","",_penmei2_month_day!A681)</f>
        <v/>
      </c>
      <c r="K695" s="511" t="str">
        <f>IF(_penmei2_month_day!B681="","",_penmei2_month_day!B681)</f>
        <v/>
      </c>
      <c r="L695" s="512" t="str">
        <f>IF(_penmei2_month_day!C681="","",_penmei2_month_day!C681)</f>
        <v/>
      </c>
      <c r="M695" s="513" t="str">
        <f>IF(_penmei2_month_day!D681="","",_penmei2_month_day!D681)</f>
        <v/>
      </c>
      <c r="N695" s="514" t="str">
        <f>IF(_penmei2_month_day!E681="","",_penmei2_month_day!E681)</f>
        <v/>
      </c>
      <c r="O695" s="514" t="str">
        <f>IF(_penmei2_month_day!F681="","",_penmei2_month_day!F681)</f>
        <v/>
      </c>
      <c r="P695" s="512" t="str">
        <f>IF(_penmei2_month_day!G681="","",_penmei2_month_day!G681)</f>
        <v/>
      </c>
      <c r="Q695" s="515" t="str">
        <f>IF(_penmei2_month_day!H681="","",_penmei2_month_day!H681)</f>
        <v/>
      </c>
      <c r="R695" s="516" t="str">
        <f>IF(_penmei2_month_day!I681="","",_penmei2_month_day!I681)</f>
        <v/>
      </c>
      <c r="S695" s="517" t="str">
        <f>IF(_penmei2_month_day!J681="","",_penmei2_month_day!J681)</f>
        <v/>
      </c>
      <c r="T695" s="518" t="str">
        <f>IF(_penmei2_month_day!K681="","",_penmei2_month_day!K681)</f>
        <v/>
      </c>
      <c r="U695" s="512" t="str">
        <f>IF(_penmei2_month_day!L681="","",_penmei2_month_day!L681)</f>
        <v/>
      </c>
      <c r="V695" s="512" t="str">
        <f>IF(_penmei2_month_day!M681="","",_penmei2_month_day!M681)</f>
        <v/>
      </c>
      <c r="W695" s="519" t="str">
        <f>IF(_penmei2_month_day!N681="","",_penmei2_month_day!N681)</f>
        <v/>
      </c>
      <c r="X695" s="520" t="str">
        <f>IF(_penmei3_month_day!A681="","",_penmei3_month_day!A681)</f>
        <v/>
      </c>
      <c r="Y695" s="521" t="str">
        <f>IF(_penmei3_month_day!B681="","",_penmei3_month_day!B681)</f>
        <v/>
      </c>
      <c r="Z695" s="522" t="str">
        <f>IF(_penmei3_month_day!C681="","",_penmei3_month_day!C681)</f>
        <v/>
      </c>
      <c r="AA695" s="511" t="str">
        <f>IF(_penmei3_month_day!D681="","",_penmei3_month_day!D681)</f>
        <v/>
      </c>
      <c r="AB695" s="522" t="str">
        <f>IF(_penmei3_month_day!E681="","",_penmei3_month_day!E681)</f>
        <v/>
      </c>
      <c r="AC695" s="511" t="str">
        <f>IF(_penmei3_month_day!F681="","",_penmei3_month_day!F681)</f>
        <v/>
      </c>
      <c r="AD695" s="520" t="str">
        <f>IF(_penmei3_month_day!G681="","",_penmei3_month_day!G681)</f>
        <v/>
      </c>
      <c r="AE695" s="521" t="str">
        <f>IF(_penmei3_month_day!H681="","",_penmei3_month_day!H681)</f>
        <v/>
      </c>
      <c r="AF695" s="522" t="str">
        <f>IF(_penmei3_month_day!I681="","",_penmei3_month_day!I681)</f>
        <v/>
      </c>
      <c r="AG695" s="511" t="str">
        <f>IF(_penmei3_month_day!J681="","",_penmei3_month_day!J681)</f>
        <v/>
      </c>
      <c r="AH695" s="522" t="str">
        <f>IF(_penmei3_month_day!K681="","",_penmei3_month_day!K681)</f>
        <v/>
      </c>
      <c r="AI695" s="511" t="str">
        <f>IF(_penmei3_month_day!L681="","",_penmei3_month_day!L681)</f>
        <v/>
      </c>
      <c r="AJ695" s="522" t="str">
        <f>IF(_penmei3_month_day!M681="","",_penmei3_month_day!M681)</f>
        <v/>
      </c>
      <c r="AK695" s="511" t="str">
        <f>IF(_penmei3_month_day!N681="","",_penmei3_month_day!N681)</f>
        <v/>
      </c>
      <c r="AL695" s="522" t="str">
        <f>IF(_penmei3_month_day!O681="","",_penmei3_month_day!O681)</f>
        <v/>
      </c>
      <c r="AM695" s="511" t="str">
        <f>IF(_penmei3_month_day!P681="","",_penmei3_month_day!P681)</f>
        <v/>
      </c>
      <c r="AN695" s="522" t="str">
        <f>IF(_penmei3_month_day!Q681="","",_penmei3_month_day!Q681)</f>
        <v/>
      </c>
      <c r="AO695" s="511" t="str">
        <f>IF(_penmei3_month_day!R681="","",_penmei3_month_day!R681)</f>
        <v/>
      </c>
      <c r="AP695" s="522" t="str">
        <f>IF(_penmei3_month_day!S681="","",_penmei3_month_day!S681)</f>
        <v/>
      </c>
      <c r="AQ695" s="511" t="str">
        <f>IF(_penmei3_month_day!T681="","",_penmei3_month_day!T681)</f>
        <v/>
      </c>
      <c r="AR695" s="522" t="str">
        <f>IF(_penmei3_month_day!U681="","",_penmei3_month_day!U681)</f>
        <v/>
      </c>
      <c r="AS695" s="511" t="str">
        <f>IF(_penmei3_month_day!V681="","",_penmei3_month_day!V681)</f>
        <v/>
      </c>
      <c r="AT695" s="522" t="str">
        <f>IF(_penmei3_month_day!W681="","",_penmei3_month_day!W681)</f>
        <v/>
      </c>
      <c r="AU695" s="511" t="str">
        <f>IF(_penmei3_month_day!X681="","",_penmei3_month_day!X681)</f>
        <v/>
      </c>
      <c r="AV695" s="522" t="str">
        <f>IF(_penmei3_month_day!Y681="","",_penmei3_month_day!Y681)</f>
        <v/>
      </c>
      <c r="AW695" s="511" t="str">
        <f>IF(_penmei3_month_day!Z681="","",_penmei3_month_day!Z681)</f>
        <v/>
      </c>
      <c r="AX695" s="522" t="str">
        <f>IF(_penmei3_month_day!AA681="","",_penmei3_month_day!AA681)</f>
        <v/>
      </c>
      <c r="AY695" s="511" t="str">
        <f>IF(_penmei3_month_day!AB681="","",_penmei3_month_day!AB681)</f>
        <v/>
      </c>
      <c r="AZ695" s="522" t="str">
        <f>IF(_penmei3_month_day!AC681="","",_penmei3_month_day!AC681)</f>
        <v/>
      </c>
      <c r="BA695" s="511" t="str">
        <f>IF(_penmei3_month_day!AD681="","",_penmei3_month_day!AD681)</f>
        <v/>
      </c>
      <c r="BB695" s="522" t="str">
        <f>IF(_penmei3_month_day!AE681="","",_penmei3_month_day!AE681)</f>
        <v/>
      </c>
      <c r="BC695" s="511" t="str">
        <f>IF(_penmei3_month_day!AF681="","",_penmei3_month_day!AF681)</f>
        <v/>
      </c>
      <c r="BD695" s="149" t="s">
        <v>132</v>
      </c>
      <c r="BE695" s="252"/>
    </row>
    <row ht="19.5" customHeight="1" r="696">
      <c r="A696" s="253">
        <f ca="1">IF(HOUR(I696)=0,A695+1,A695)</f>
        <v>43645</v>
      </c>
      <c r="B696" s="254">
        <f ca="1">A696</f>
        <v>43645</v>
      </c>
      <c r="C696" s="255" t="str">
        <f>IF(AND(G696&lt;16,G696&gt;=8),"白",IF(AND(G696&lt;8,G696&gt;=0),"夜",IF(G696&gt;=16,"中")))</f>
        <v>白</v>
      </c>
      <c r="D696" s="255">
        <f ca="1">DAY(A696)</f>
        <v>29</v>
      </c>
      <c r="E696" s="255">
        <f>IF(AND(E688=4),1,IF(AND(E688&lt;4),(E688+1),))</f>
        <v>4</v>
      </c>
      <c r="F696" s="256" t="str">
        <f>IF(AND(E696=1),"甲班",IF(AND(E696=2),"乙班",IF(AND(E696=3),"丙班",IF(AND(E696=4),"丁班",))))</f>
        <v>丁班</v>
      </c>
      <c r="G696" s="255">
        <f>IF(I696=0,0,HOUR(I696-0))</f>
        <v>8</v>
      </c>
      <c r="H696" s="257">
        <f>H695</f>
        <v>0.041666666666666699</v>
      </c>
      <c r="I696" s="258">
        <f>IF(HOUR(I695)=0,H696,I695+H696)</f>
        <v>0.33333333333333398</v>
      </c>
      <c r="J696" s="485" t="str">
        <f>IF(_penmei2_month_day!A682="","",_penmei2_month_day!A682)</f>
        <v/>
      </c>
      <c r="K696" s="485" t="str">
        <f>IF(_penmei2_month_day!B682="","",_penmei2_month_day!B682)</f>
        <v/>
      </c>
      <c r="L696" s="486" t="str">
        <f>IF(_penmei2_month_day!C682="","",_penmei2_month_day!C682)</f>
        <v/>
      </c>
      <c r="M696" s="487" t="str">
        <f>IF(_penmei2_month_day!D682="","",_penmei2_month_day!D682)</f>
        <v/>
      </c>
      <c r="N696" s="488" t="str">
        <f>IF(_penmei2_month_day!E682="","",_penmei2_month_day!E682)</f>
        <v/>
      </c>
      <c r="O696" s="488" t="str">
        <f>IF(_penmei2_month_day!F682="","",_penmei2_month_day!F682)</f>
        <v/>
      </c>
      <c r="P696" s="486" t="str">
        <f>IF(_penmei2_month_day!G682="","",_penmei2_month_day!G682)</f>
        <v/>
      </c>
      <c r="Q696" s="489" t="str">
        <f>IF(_penmei2_month_day!H682="","",_penmei2_month_day!H682)</f>
        <v/>
      </c>
      <c r="R696" s="490" t="str">
        <f>IF(_penmei2_month_day!I682="","",_penmei2_month_day!I682)</f>
        <v/>
      </c>
      <c r="S696" s="491" t="str">
        <f>IF(_penmei2_month_day!J682="","",_penmei2_month_day!J682)</f>
        <v/>
      </c>
      <c r="T696" s="523" t="str">
        <f>IF(_penmei2_month_day!K682="","",_penmei2_month_day!K682)</f>
        <v/>
      </c>
      <c r="U696" s="486" t="str">
        <f>IF(_penmei2_month_day!L682="","",_penmei2_month_day!L682)</f>
        <v/>
      </c>
      <c r="V696" s="486" t="str">
        <f>IF(_penmei2_month_day!M682="","",_penmei2_month_day!M682)</f>
        <v/>
      </c>
      <c r="W696" s="493" t="str">
        <f>IF(_penmei2_month_day!N682="","",_penmei2_month_day!N682)</f>
        <v/>
      </c>
      <c r="X696" s="494" t="str">
        <f>IF(_penmei3_month_day!A682="","",_penmei3_month_day!A682)</f>
        <v/>
      </c>
      <c r="Y696" s="495" t="str">
        <f>IF(_penmei3_month_day!B682="","",_penmei3_month_day!B682)</f>
        <v/>
      </c>
      <c r="Z696" s="496" t="str">
        <f>IF(_penmei3_month_day!C682="","",_penmei3_month_day!C682)</f>
        <v/>
      </c>
      <c r="AA696" s="485" t="str">
        <f>IF(_penmei3_month_day!D682="","",_penmei3_month_day!D682)</f>
        <v/>
      </c>
      <c r="AB696" s="496" t="str">
        <f>IF(_penmei3_month_day!E682="","",_penmei3_month_day!E682)</f>
        <v/>
      </c>
      <c r="AC696" s="485" t="str">
        <f>IF(_penmei3_month_day!F682="","",_penmei3_month_day!F682)</f>
        <v/>
      </c>
      <c r="AD696" s="494" t="str">
        <f>IF(_penmei3_month_day!G682="","",_penmei3_month_day!G682)</f>
        <v/>
      </c>
      <c r="AE696" s="495" t="str">
        <f>IF(_penmei3_month_day!H682="","",_penmei3_month_day!H682)</f>
        <v/>
      </c>
      <c r="AF696" s="496" t="str">
        <f>IF(_penmei3_month_day!I682="","",_penmei3_month_day!I682)</f>
        <v/>
      </c>
      <c r="AG696" s="485" t="str">
        <f>IF(_penmei3_month_day!J682="","",_penmei3_month_day!J682)</f>
        <v/>
      </c>
      <c r="AH696" s="496" t="str">
        <f>IF(_penmei3_month_day!K682="","",_penmei3_month_day!K682)</f>
        <v/>
      </c>
      <c r="AI696" s="485" t="str">
        <f>IF(_penmei3_month_day!L682="","",_penmei3_month_day!L682)</f>
        <v/>
      </c>
      <c r="AJ696" s="496" t="str">
        <f>IF(_penmei3_month_day!M682="","",_penmei3_month_day!M682)</f>
        <v/>
      </c>
      <c r="AK696" s="485" t="str">
        <f>IF(_penmei3_month_day!N682="","",_penmei3_month_day!N682)</f>
        <v/>
      </c>
      <c r="AL696" s="496" t="str">
        <f>IF(_penmei3_month_day!O682="","",_penmei3_month_day!O682)</f>
        <v/>
      </c>
      <c r="AM696" s="485" t="str">
        <f>IF(_penmei3_month_day!P682="","",_penmei3_month_day!P682)</f>
        <v/>
      </c>
      <c r="AN696" s="496" t="str">
        <f>IF(_penmei3_month_day!Q682="","",_penmei3_month_day!Q682)</f>
        <v/>
      </c>
      <c r="AO696" s="485" t="str">
        <f>IF(_penmei3_month_day!R682="","",_penmei3_month_day!R682)</f>
        <v/>
      </c>
      <c r="AP696" s="496" t="str">
        <f>IF(_penmei3_month_day!S682="","",_penmei3_month_day!S682)</f>
        <v/>
      </c>
      <c r="AQ696" s="485" t="str">
        <f>IF(_penmei3_month_day!T682="","",_penmei3_month_day!T682)</f>
        <v/>
      </c>
      <c r="AR696" s="496" t="str">
        <f>IF(_penmei3_month_day!U682="","",_penmei3_month_day!U682)</f>
        <v/>
      </c>
      <c r="AS696" s="485" t="str">
        <f>IF(_penmei3_month_day!V682="","",_penmei3_month_day!V682)</f>
        <v/>
      </c>
      <c r="AT696" s="496" t="str">
        <f>IF(_penmei3_month_day!W682="","",_penmei3_month_day!W682)</f>
        <v/>
      </c>
      <c r="AU696" s="485" t="str">
        <f>IF(_penmei3_month_day!X682="","",_penmei3_month_day!X682)</f>
        <v/>
      </c>
      <c r="AV696" s="496" t="str">
        <f>IF(_penmei3_month_day!Y682="","",_penmei3_month_day!Y682)</f>
        <v/>
      </c>
      <c r="AW696" s="485" t="str">
        <f>IF(_penmei3_month_day!Z682="","",_penmei3_month_day!Z682)</f>
        <v/>
      </c>
      <c r="AX696" s="496" t="str">
        <f>IF(_penmei3_month_day!AA682="","",_penmei3_month_day!AA682)</f>
        <v/>
      </c>
      <c r="AY696" s="485" t="str">
        <f>IF(_penmei3_month_day!AB682="","",_penmei3_month_day!AB682)</f>
        <v/>
      </c>
      <c r="AZ696" s="496" t="str">
        <f>IF(_penmei3_month_day!AC682="","",_penmei3_month_day!AC682)</f>
        <v/>
      </c>
      <c r="BA696" s="485" t="str">
        <f>IF(_penmei3_month_day!AD682="","",_penmei3_month_day!AD682)</f>
        <v/>
      </c>
      <c r="BB696" s="496" t="str">
        <f>IF(_penmei3_month_day!AE682="","",_penmei3_month_day!AE682)</f>
        <v/>
      </c>
      <c r="BC696" s="485" t="str">
        <f>IF(_penmei3_month_day!AF682="","",_penmei3_month_day!AF682)</f>
        <v/>
      </c>
      <c r="BD696" s="497"/>
      <c r="BE696" s="497"/>
    </row>
    <row ht="19.5" customHeight="1" r="697">
      <c r="A697" s="240">
        <f ca="1">IF(HOUR(I697)=0,A696+1,A696)</f>
        <v>43645</v>
      </c>
      <c r="B697" s="241">
        <f ca="1">A697</f>
        <v>43645</v>
      </c>
      <c r="C697" s="242" t="str">
        <f>IF(AND(G697&lt;16,G697&gt;=8),"白",IF(AND(G697&lt;8,G697&gt;=0),"夜",IF(G697&gt;=16,"中")))</f>
        <v>白</v>
      </c>
      <c r="D697" s="242">
        <f ca="1">DAY(A697)</f>
        <v>29</v>
      </c>
      <c r="E697" s="242">
        <f>E696</f>
        <v>4</v>
      </c>
      <c r="F697" s="243" t="str">
        <f>IF(AND(E697=1),"甲班",IF(AND(E697=2),"乙班",IF(AND(E697=3),"丙班",IF(AND(E697=4),"丁班",))))</f>
        <v>丁班</v>
      </c>
      <c r="G697" s="242">
        <f>IF(I697=0,0,HOUR(I697-0))</f>
        <v>9</v>
      </c>
      <c r="H697" s="244">
        <f>H696</f>
        <v>0.041666666666666699</v>
      </c>
      <c r="I697" s="245">
        <f>IF(HOUR(I696)=0,H697,I696+H697)</f>
        <v>0.375</v>
      </c>
      <c r="J697" s="498" t="str">
        <f>IF(_penmei2_month_day!A683="","",_penmei2_month_day!A683)</f>
        <v/>
      </c>
      <c r="K697" s="498" t="str">
        <f>IF(_penmei2_month_day!B683="","",_penmei2_month_day!B683)</f>
        <v/>
      </c>
      <c r="L697" s="499" t="str">
        <f>IF(_penmei2_month_day!C683="","",_penmei2_month_day!C683)</f>
        <v/>
      </c>
      <c r="M697" s="500" t="str">
        <f>IF(_penmei2_month_day!D683="","",_penmei2_month_day!D683)</f>
        <v/>
      </c>
      <c r="N697" s="501" t="str">
        <f>IF(_penmei2_month_day!E683="","",_penmei2_month_day!E683)</f>
        <v/>
      </c>
      <c r="O697" s="501" t="str">
        <f>IF(_penmei2_month_day!F683="","",_penmei2_month_day!F683)</f>
        <v/>
      </c>
      <c r="P697" s="499" t="str">
        <f>IF(_penmei2_month_day!G683="","",_penmei2_month_day!G683)</f>
        <v/>
      </c>
      <c r="Q697" s="502" t="str">
        <f>IF(_penmei2_month_day!H683="","",_penmei2_month_day!H683)</f>
        <v/>
      </c>
      <c r="R697" s="503" t="str">
        <f>IF(_penmei2_month_day!I683="","",_penmei2_month_day!I683)</f>
        <v/>
      </c>
      <c r="S697" s="504" t="str">
        <f>IF(_penmei2_month_day!J683="","",_penmei2_month_day!J683)</f>
        <v/>
      </c>
      <c r="T697" s="505" t="str">
        <f>IF(_penmei2_month_day!K683="","",_penmei2_month_day!K683)</f>
        <v/>
      </c>
      <c r="U697" s="499" t="str">
        <f>IF(_penmei2_month_day!L683="","",_penmei2_month_day!L683)</f>
        <v/>
      </c>
      <c r="V697" s="499" t="str">
        <f>IF(_penmei2_month_day!M683="","",_penmei2_month_day!M683)</f>
        <v/>
      </c>
      <c r="W697" s="506" t="str">
        <f>IF(_penmei2_month_day!N683="","",_penmei2_month_day!N683)</f>
        <v/>
      </c>
      <c r="X697" s="507" t="str">
        <f>IF(_penmei3_month_day!A683="","",_penmei3_month_day!A683)</f>
        <v/>
      </c>
      <c r="Y697" s="508" t="str">
        <f>IF(_penmei3_month_day!B683="","",_penmei3_month_day!B683)</f>
        <v/>
      </c>
      <c r="Z697" s="509" t="str">
        <f>IF(_penmei3_month_day!C683="","",_penmei3_month_day!C683)</f>
        <v/>
      </c>
      <c r="AA697" s="498" t="str">
        <f>IF(_penmei3_month_day!D683="","",_penmei3_month_day!D683)</f>
        <v/>
      </c>
      <c r="AB697" s="509" t="str">
        <f>IF(_penmei3_month_day!E683="","",_penmei3_month_day!E683)</f>
        <v/>
      </c>
      <c r="AC697" s="498" t="str">
        <f>IF(_penmei3_month_day!F683="","",_penmei3_month_day!F683)</f>
        <v/>
      </c>
      <c r="AD697" s="507" t="str">
        <f>IF(_penmei3_month_day!G683="","",_penmei3_month_day!G683)</f>
        <v/>
      </c>
      <c r="AE697" s="508" t="str">
        <f>IF(_penmei3_month_day!H683="","",_penmei3_month_day!H683)</f>
        <v/>
      </c>
      <c r="AF697" s="509" t="str">
        <f>IF(_penmei3_month_day!I683="","",_penmei3_month_day!I683)</f>
        <v/>
      </c>
      <c r="AG697" s="498" t="str">
        <f>IF(_penmei3_month_day!J683="","",_penmei3_month_day!J683)</f>
        <v/>
      </c>
      <c r="AH697" s="509" t="str">
        <f>IF(_penmei3_month_day!K683="","",_penmei3_month_day!K683)</f>
        <v/>
      </c>
      <c r="AI697" s="498" t="str">
        <f>IF(_penmei3_month_day!L683="","",_penmei3_month_day!L683)</f>
        <v/>
      </c>
      <c r="AJ697" s="509" t="str">
        <f>IF(_penmei3_month_day!M683="","",_penmei3_month_day!M683)</f>
        <v/>
      </c>
      <c r="AK697" s="498" t="str">
        <f>IF(_penmei3_month_day!N683="","",_penmei3_month_day!N683)</f>
        <v/>
      </c>
      <c r="AL697" s="509" t="str">
        <f>IF(_penmei3_month_day!O683="","",_penmei3_month_day!O683)</f>
        <v/>
      </c>
      <c r="AM697" s="498" t="str">
        <f>IF(_penmei3_month_day!P683="","",_penmei3_month_day!P683)</f>
        <v/>
      </c>
      <c r="AN697" s="509" t="str">
        <f>IF(_penmei3_month_day!Q683="","",_penmei3_month_day!Q683)</f>
        <v/>
      </c>
      <c r="AO697" s="498" t="str">
        <f>IF(_penmei3_month_day!R683="","",_penmei3_month_day!R683)</f>
        <v/>
      </c>
      <c r="AP697" s="509" t="str">
        <f>IF(_penmei3_month_day!S683="","",_penmei3_month_day!S683)</f>
        <v/>
      </c>
      <c r="AQ697" s="498" t="str">
        <f>IF(_penmei3_month_day!T683="","",_penmei3_month_day!T683)</f>
        <v/>
      </c>
      <c r="AR697" s="509" t="str">
        <f>IF(_penmei3_month_day!U683="","",_penmei3_month_day!U683)</f>
        <v/>
      </c>
      <c r="AS697" s="498" t="str">
        <f>IF(_penmei3_month_day!V683="","",_penmei3_month_day!V683)</f>
        <v/>
      </c>
      <c r="AT697" s="509" t="str">
        <f>IF(_penmei3_month_day!W683="","",_penmei3_month_day!W683)</f>
        <v/>
      </c>
      <c r="AU697" s="498" t="str">
        <f>IF(_penmei3_month_day!X683="","",_penmei3_month_day!X683)</f>
        <v/>
      </c>
      <c r="AV697" s="509" t="str">
        <f>IF(_penmei3_month_day!Y683="","",_penmei3_month_day!Y683)</f>
        <v/>
      </c>
      <c r="AW697" s="498" t="str">
        <f>IF(_penmei3_month_day!Z683="","",_penmei3_month_day!Z683)</f>
        <v/>
      </c>
      <c r="AX697" s="509" t="str">
        <f>IF(_penmei3_month_day!AA683="","",_penmei3_month_day!AA683)</f>
        <v/>
      </c>
      <c r="AY697" s="498" t="str">
        <f>IF(_penmei3_month_day!AB683="","",_penmei3_month_day!AB683)</f>
        <v/>
      </c>
      <c r="AZ697" s="509" t="str">
        <f>IF(_penmei3_month_day!AC683="","",_penmei3_month_day!AC683)</f>
        <v/>
      </c>
      <c r="BA697" s="498" t="str">
        <f>IF(_penmei3_month_day!AD683="","",_penmei3_month_day!AD683)</f>
        <v/>
      </c>
      <c r="BB697" s="509" t="str">
        <f>IF(_penmei3_month_day!AE683="","",_penmei3_month_day!AE683)</f>
        <v/>
      </c>
      <c r="BC697" s="498" t="str">
        <f>IF(_penmei3_month_day!AF683="","",_penmei3_month_day!AF683)</f>
        <v/>
      </c>
      <c r="BD697" s="510"/>
      <c r="BE697" s="510"/>
    </row>
    <row ht="19.5" customHeight="1" r="698">
      <c r="A698" s="240">
        <f ca="1">IF(HOUR(I698)=0,A697+1,A697)</f>
        <v>43645</v>
      </c>
      <c r="B698" s="241">
        <f ca="1">A698</f>
        <v>43645</v>
      </c>
      <c r="C698" s="242" t="str">
        <f>IF(AND(G698&lt;16,G698&gt;=8),"白",IF(AND(G698&lt;8,G698&gt;=0),"夜",IF(G698&gt;=16,"中")))</f>
        <v>白</v>
      </c>
      <c r="D698" s="242">
        <f ca="1">DAY(A698)</f>
        <v>29</v>
      </c>
      <c r="E698" s="242">
        <f>E697</f>
        <v>4</v>
      </c>
      <c r="F698" s="243" t="str">
        <f>IF(AND(E698=1),"甲班",IF(AND(E698=2),"乙班",IF(AND(E698=3),"丙班",IF(AND(E698=4),"丁班",))))</f>
        <v>丁班</v>
      </c>
      <c r="G698" s="242">
        <f>IF(I698=0,0,HOUR(I698-0))</f>
        <v>10</v>
      </c>
      <c r="H698" s="244">
        <f>H697</f>
        <v>0.041666666666666699</v>
      </c>
      <c r="I698" s="245">
        <f>IF(HOUR(I697)=0,H698,I697+H698)</f>
        <v>0.41666666666666702</v>
      </c>
      <c r="J698" s="498" t="str">
        <f>IF(_penmei2_month_day!A684="","",_penmei2_month_day!A684)</f>
        <v/>
      </c>
      <c r="K698" s="498" t="str">
        <f>IF(_penmei2_month_day!B684="","",_penmei2_month_day!B684)</f>
        <v/>
      </c>
      <c r="L698" s="499" t="str">
        <f>IF(_penmei2_month_day!C684="","",_penmei2_month_day!C684)</f>
        <v/>
      </c>
      <c r="M698" s="500" t="str">
        <f>IF(_penmei2_month_day!D684="","",_penmei2_month_day!D684)</f>
        <v/>
      </c>
      <c r="N698" s="501" t="str">
        <f>IF(_penmei2_month_day!E684="","",_penmei2_month_day!E684)</f>
        <v/>
      </c>
      <c r="O698" s="501" t="str">
        <f>IF(_penmei2_month_day!F684="","",_penmei2_month_day!F684)</f>
        <v/>
      </c>
      <c r="P698" s="499" t="str">
        <f>IF(_penmei2_month_day!G684="","",_penmei2_month_day!G684)</f>
        <v/>
      </c>
      <c r="Q698" s="502" t="str">
        <f>IF(_penmei2_month_day!H684="","",_penmei2_month_day!H684)</f>
        <v/>
      </c>
      <c r="R698" s="503" t="str">
        <f>IF(_penmei2_month_day!I684="","",_penmei2_month_day!I684)</f>
        <v/>
      </c>
      <c r="S698" s="504" t="str">
        <f>IF(_penmei2_month_day!J684="","",_penmei2_month_day!J684)</f>
        <v/>
      </c>
      <c r="T698" s="505" t="str">
        <f>IF(_penmei2_month_day!K684="","",_penmei2_month_day!K684)</f>
        <v/>
      </c>
      <c r="U698" s="499" t="str">
        <f>IF(_penmei2_month_day!L684="","",_penmei2_month_day!L684)</f>
        <v/>
      </c>
      <c r="V698" s="499" t="str">
        <f>IF(_penmei2_month_day!M684="","",_penmei2_month_day!M684)</f>
        <v/>
      </c>
      <c r="W698" s="506" t="str">
        <f>IF(_penmei2_month_day!N684="","",_penmei2_month_day!N684)</f>
        <v/>
      </c>
      <c r="X698" s="507" t="str">
        <f>IF(_penmei3_month_day!A684="","",_penmei3_month_day!A684)</f>
        <v/>
      </c>
      <c r="Y698" s="508" t="str">
        <f>IF(_penmei3_month_day!B684="","",_penmei3_month_day!B684)</f>
        <v/>
      </c>
      <c r="Z698" s="509" t="str">
        <f>IF(_penmei3_month_day!C684="","",_penmei3_month_day!C684)</f>
        <v/>
      </c>
      <c r="AA698" s="498" t="str">
        <f>IF(_penmei3_month_day!D684="","",_penmei3_month_day!D684)</f>
        <v/>
      </c>
      <c r="AB698" s="509" t="str">
        <f>IF(_penmei3_month_day!E684="","",_penmei3_month_day!E684)</f>
        <v/>
      </c>
      <c r="AC698" s="498" t="str">
        <f>IF(_penmei3_month_day!F684="","",_penmei3_month_day!F684)</f>
        <v/>
      </c>
      <c r="AD698" s="507" t="str">
        <f>IF(_penmei3_month_day!G684="","",_penmei3_month_day!G684)</f>
        <v/>
      </c>
      <c r="AE698" s="508" t="str">
        <f>IF(_penmei3_month_day!H684="","",_penmei3_month_day!H684)</f>
        <v/>
      </c>
      <c r="AF698" s="509" t="str">
        <f>IF(_penmei3_month_day!I684="","",_penmei3_month_day!I684)</f>
        <v/>
      </c>
      <c r="AG698" s="498" t="str">
        <f>IF(_penmei3_month_day!J684="","",_penmei3_month_day!J684)</f>
        <v/>
      </c>
      <c r="AH698" s="509" t="str">
        <f>IF(_penmei3_month_day!K684="","",_penmei3_month_day!K684)</f>
        <v/>
      </c>
      <c r="AI698" s="498" t="str">
        <f>IF(_penmei3_month_day!L684="","",_penmei3_month_day!L684)</f>
        <v/>
      </c>
      <c r="AJ698" s="509" t="str">
        <f>IF(_penmei3_month_day!M684="","",_penmei3_month_day!M684)</f>
        <v/>
      </c>
      <c r="AK698" s="498" t="str">
        <f>IF(_penmei3_month_day!N684="","",_penmei3_month_day!N684)</f>
        <v/>
      </c>
      <c r="AL698" s="509" t="str">
        <f>IF(_penmei3_month_day!O684="","",_penmei3_month_day!O684)</f>
        <v/>
      </c>
      <c r="AM698" s="498" t="str">
        <f>IF(_penmei3_month_day!P684="","",_penmei3_month_day!P684)</f>
        <v/>
      </c>
      <c r="AN698" s="509" t="str">
        <f>IF(_penmei3_month_day!Q684="","",_penmei3_month_day!Q684)</f>
        <v/>
      </c>
      <c r="AO698" s="498" t="str">
        <f>IF(_penmei3_month_day!R684="","",_penmei3_month_day!R684)</f>
        <v/>
      </c>
      <c r="AP698" s="509" t="str">
        <f>IF(_penmei3_month_day!S684="","",_penmei3_month_day!S684)</f>
        <v/>
      </c>
      <c r="AQ698" s="498" t="str">
        <f>IF(_penmei3_month_day!T684="","",_penmei3_month_day!T684)</f>
        <v/>
      </c>
      <c r="AR698" s="509" t="str">
        <f>IF(_penmei3_month_day!U684="","",_penmei3_month_day!U684)</f>
        <v/>
      </c>
      <c r="AS698" s="498" t="str">
        <f>IF(_penmei3_month_day!V684="","",_penmei3_month_day!V684)</f>
        <v/>
      </c>
      <c r="AT698" s="509" t="str">
        <f>IF(_penmei3_month_day!W684="","",_penmei3_month_day!W684)</f>
        <v/>
      </c>
      <c r="AU698" s="498" t="str">
        <f>IF(_penmei3_month_day!X684="","",_penmei3_month_day!X684)</f>
        <v/>
      </c>
      <c r="AV698" s="509" t="str">
        <f>IF(_penmei3_month_day!Y684="","",_penmei3_month_day!Y684)</f>
        <v/>
      </c>
      <c r="AW698" s="498" t="str">
        <f>IF(_penmei3_month_day!Z684="","",_penmei3_month_day!Z684)</f>
        <v/>
      </c>
      <c r="AX698" s="509" t="str">
        <f>IF(_penmei3_month_day!AA684="","",_penmei3_month_day!AA684)</f>
        <v/>
      </c>
      <c r="AY698" s="498" t="str">
        <f>IF(_penmei3_month_day!AB684="","",_penmei3_month_day!AB684)</f>
        <v/>
      </c>
      <c r="AZ698" s="509" t="str">
        <f>IF(_penmei3_month_day!AC684="","",_penmei3_month_day!AC684)</f>
        <v/>
      </c>
      <c r="BA698" s="498" t="str">
        <f>IF(_penmei3_month_day!AD684="","",_penmei3_month_day!AD684)</f>
        <v/>
      </c>
      <c r="BB698" s="509" t="str">
        <f>IF(_penmei3_month_day!AE684="","",_penmei3_month_day!AE684)</f>
        <v/>
      </c>
      <c r="BC698" s="498" t="str">
        <f>IF(_penmei3_month_day!AF684="","",_penmei3_month_day!AF684)</f>
        <v/>
      </c>
      <c r="BD698" s="510"/>
      <c r="BE698" s="510"/>
    </row>
    <row ht="19.5" customHeight="1" r="699">
      <c r="A699" s="240">
        <f ca="1">IF(HOUR(I699)=0,A698+1,A698)</f>
        <v>43645</v>
      </c>
      <c r="B699" s="241">
        <f ca="1">A699</f>
        <v>43645</v>
      </c>
      <c r="C699" s="242" t="str">
        <f>IF(AND(G699&lt;16,G699&gt;=8),"白",IF(AND(G699&lt;8,G699&gt;=0),"夜",IF(G699&gt;=16,"中")))</f>
        <v>白</v>
      </c>
      <c r="D699" s="242">
        <f ca="1">DAY(A699)</f>
        <v>29</v>
      </c>
      <c r="E699" s="242">
        <f>E698</f>
        <v>4</v>
      </c>
      <c r="F699" s="243" t="str">
        <f>IF(AND(E699=1),"甲班",IF(AND(E699=2),"乙班",IF(AND(E699=3),"丙班",IF(AND(E699=4),"丁班",))))</f>
        <v>丁班</v>
      </c>
      <c r="G699" s="242">
        <f>IF(I699=0,0,HOUR(I699-0))</f>
        <v>11</v>
      </c>
      <c r="H699" s="244">
        <f>H698</f>
        <v>0.041666666666666699</v>
      </c>
      <c r="I699" s="245">
        <f>IF(HOUR(I698)=0,H699,I698+H699)</f>
        <v>0.45833333333333398</v>
      </c>
      <c r="J699" s="498" t="str">
        <f>IF(_penmei2_month_day!A685="","",_penmei2_month_day!A685)</f>
        <v/>
      </c>
      <c r="K699" s="498" t="str">
        <f>IF(_penmei2_month_day!B685="","",_penmei2_month_day!B685)</f>
        <v/>
      </c>
      <c r="L699" s="499" t="str">
        <f>IF(_penmei2_month_day!C685="","",_penmei2_month_day!C685)</f>
        <v/>
      </c>
      <c r="M699" s="500" t="str">
        <f>IF(_penmei2_month_day!D685="","",_penmei2_month_day!D685)</f>
        <v/>
      </c>
      <c r="N699" s="501" t="str">
        <f>IF(_penmei2_month_day!E685="","",_penmei2_month_day!E685)</f>
        <v/>
      </c>
      <c r="O699" s="501" t="str">
        <f>IF(_penmei2_month_day!F685="","",_penmei2_month_day!F685)</f>
        <v/>
      </c>
      <c r="P699" s="499" t="str">
        <f>IF(_penmei2_month_day!G685="","",_penmei2_month_day!G685)</f>
        <v/>
      </c>
      <c r="Q699" s="502" t="str">
        <f>IF(_penmei2_month_day!H685="","",_penmei2_month_day!H685)</f>
        <v/>
      </c>
      <c r="R699" s="503" t="str">
        <f>IF(_penmei2_month_day!I685="","",_penmei2_month_day!I685)</f>
        <v/>
      </c>
      <c r="S699" s="504" t="str">
        <f>IF(_penmei2_month_day!J685="","",_penmei2_month_day!J685)</f>
        <v/>
      </c>
      <c r="T699" s="505" t="str">
        <f>IF(_penmei2_month_day!K685="","",_penmei2_month_day!K685)</f>
        <v/>
      </c>
      <c r="U699" s="499" t="str">
        <f>IF(_penmei2_month_day!L685="","",_penmei2_month_day!L685)</f>
        <v/>
      </c>
      <c r="V699" s="499" t="str">
        <f>IF(_penmei2_month_day!M685="","",_penmei2_month_day!M685)</f>
        <v/>
      </c>
      <c r="W699" s="506" t="str">
        <f>IF(_penmei2_month_day!N685="","",_penmei2_month_day!N685)</f>
        <v/>
      </c>
      <c r="X699" s="507" t="str">
        <f>IF(_penmei3_month_day!A685="","",_penmei3_month_day!A685)</f>
        <v/>
      </c>
      <c r="Y699" s="508" t="str">
        <f>IF(_penmei3_month_day!B685="","",_penmei3_month_day!B685)</f>
        <v/>
      </c>
      <c r="Z699" s="509" t="str">
        <f>IF(_penmei3_month_day!C685="","",_penmei3_month_day!C685)</f>
        <v/>
      </c>
      <c r="AA699" s="498" t="str">
        <f>IF(_penmei3_month_day!D685="","",_penmei3_month_day!D685)</f>
        <v/>
      </c>
      <c r="AB699" s="509" t="str">
        <f>IF(_penmei3_month_day!E685="","",_penmei3_month_day!E685)</f>
        <v/>
      </c>
      <c r="AC699" s="498" t="str">
        <f>IF(_penmei3_month_day!F685="","",_penmei3_month_day!F685)</f>
        <v/>
      </c>
      <c r="AD699" s="507" t="str">
        <f>IF(_penmei3_month_day!G685="","",_penmei3_month_day!G685)</f>
        <v/>
      </c>
      <c r="AE699" s="508" t="str">
        <f>IF(_penmei3_month_day!H685="","",_penmei3_month_day!H685)</f>
        <v/>
      </c>
      <c r="AF699" s="509" t="str">
        <f>IF(_penmei3_month_day!I685="","",_penmei3_month_day!I685)</f>
        <v/>
      </c>
      <c r="AG699" s="498" t="str">
        <f>IF(_penmei3_month_day!J685="","",_penmei3_month_day!J685)</f>
        <v/>
      </c>
      <c r="AH699" s="509" t="str">
        <f>IF(_penmei3_month_day!K685="","",_penmei3_month_day!K685)</f>
        <v/>
      </c>
      <c r="AI699" s="498" t="str">
        <f>IF(_penmei3_month_day!L685="","",_penmei3_month_day!L685)</f>
        <v/>
      </c>
      <c r="AJ699" s="509" t="str">
        <f>IF(_penmei3_month_day!M685="","",_penmei3_month_day!M685)</f>
        <v/>
      </c>
      <c r="AK699" s="498" t="str">
        <f>IF(_penmei3_month_day!N685="","",_penmei3_month_day!N685)</f>
        <v/>
      </c>
      <c r="AL699" s="509" t="str">
        <f>IF(_penmei3_month_day!O685="","",_penmei3_month_day!O685)</f>
        <v/>
      </c>
      <c r="AM699" s="498" t="str">
        <f>IF(_penmei3_month_day!P685="","",_penmei3_month_day!P685)</f>
        <v/>
      </c>
      <c r="AN699" s="509" t="str">
        <f>IF(_penmei3_month_day!Q685="","",_penmei3_month_day!Q685)</f>
        <v/>
      </c>
      <c r="AO699" s="498" t="str">
        <f>IF(_penmei3_month_day!R685="","",_penmei3_month_day!R685)</f>
        <v/>
      </c>
      <c r="AP699" s="509" t="str">
        <f>IF(_penmei3_month_day!S685="","",_penmei3_month_day!S685)</f>
        <v/>
      </c>
      <c r="AQ699" s="498" t="str">
        <f>IF(_penmei3_month_day!T685="","",_penmei3_month_day!T685)</f>
        <v/>
      </c>
      <c r="AR699" s="509" t="str">
        <f>IF(_penmei3_month_day!U685="","",_penmei3_month_day!U685)</f>
        <v/>
      </c>
      <c r="AS699" s="498" t="str">
        <f>IF(_penmei3_month_day!V685="","",_penmei3_month_day!V685)</f>
        <v/>
      </c>
      <c r="AT699" s="509" t="str">
        <f>IF(_penmei3_month_day!W685="","",_penmei3_month_day!W685)</f>
        <v/>
      </c>
      <c r="AU699" s="498" t="str">
        <f>IF(_penmei3_month_day!X685="","",_penmei3_month_day!X685)</f>
        <v/>
      </c>
      <c r="AV699" s="509" t="str">
        <f>IF(_penmei3_month_day!Y685="","",_penmei3_month_day!Y685)</f>
        <v/>
      </c>
      <c r="AW699" s="498" t="str">
        <f>IF(_penmei3_month_day!Z685="","",_penmei3_month_day!Z685)</f>
        <v/>
      </c>
      <c r="AX699" s="509" t="str">
        <f>IF(_penmei3_month_day!AA685="","",_penmei3_month_day!AA685)</f>
        <v/>
      </c>
      <c r="AY699" s="498" t="str">
        <f>IF(_penmei3_month_day!AB685="","",_penmei3_month_day!AB685)</f>
        <v/>
      </c>
      <c r="AZ699" s="509" t="str">
        <f>IF(_penmei3_month_day!AC685="","",_penmei3_month_day!AC685)</f>
        <v/>
      </c>
      <c r="BA699" s="498" t="str">
        <f>IF(_penmei3_month_day!AD685="","",_penmei3_month_day!AD685)</f>
        <v/>
      </c>
      <c r="BB699" s="509" t="str">
        <f>IF(_penmei3_month_day!AE685="","",_penmei3_month_day!AE685)</f>
        <v/>
      </c>
      <c r="BC699" s="498" t="str">
        <f>IF(_penmei3_month_day!AF685="","",_penmei3_month_day!AF685)</f>
        <v/>
      </c>
      <c r="BD699" s="510"/>
      <c r="BE699" s="510"/>
    </row>
    <row ht="19.5" customHeight="1" r="700">
      <c r="A700" s="240">
        <f ca="1">IF(HOUR(I700)=0,A699+1,A699)</f>
        <v>43645</v>
      </c>
      <c r="B700" s="241">
        <f ca="1">A700</f>
        <v>43645</v>
      </c>
      <c r="C700" s="242" t="str">
        <f>IF(AND(G700&lt;16,G700&gt;=8),"白",IF(AND(G700&lt;8,G700&gt;=0),"夜",IF(G700&gt;=16,"中")))</f>
        <v>白</v>
      </c>
      <c r="D700" s="242">
        <f ca="1">DAY(A700)</f>
        <v>29</v>
      </c>
      <c r="E700" s="242">
        <f>E699</f>
        <v>4</v>
      </c>
      <c r="F700" s="243" t="str">
        <f>IF(AND(E700=1),"甲班",IF(AND(E700=2),"乙班",IF(AND(E700=3),"丙班",IF(AND(E700=4),"丁班",))))</f>
        <v>丁班</v>
      </c>
      <c r="G700" s="242">
        <f>IF(I700=0,0,HOUR(I700-0))</f>
        <v>12</v>
      </c>
      <c r="H700" s="244">
        <f>H699</f>
        <v>0.041666666666666699</v>
      </c>
      <c r="I700" s="245">
        <f>IF(HOUR(I699)=0,H700,I699+H700)</f>
        <v>0.5</v>
      </c>
      <c r="J700" s="498" t="str">
        <f>IF(_penmei2_month_day!A686="","",_penmei2_month_day!A686)</f>
        <v/>
      </c>
      <c r="K700" s="498" t="str">
        <f>IF(_penmei2_month_day!B686="","",_penmei2_month_day!B686)</f>
        <v/>
      </c>
      <c r="L700" s="499" t="str">
        <f>IF(_penmei2_month_day!C686="","",_penmei2_month_day!C686)</f>
        <v/>
      </c>
      <c r="M700" s="500" t="str">
        <f>IF(_penmei2_month_day!D686="","",_penmei2_month_day!D686)</f>
        <v/>
      </c>
      <c r="N700" s="501" t="str">
        <f>IF(_penmei2_month_day!E686="","",_penmei2_month_day!E686)</f>
        <v/>
      </c>
      <c r="O700" s="501" t="str">
        <f>IF(_penmei2_month_day!F686="","",_penmei2_month_day!F686)</f>
        <v/>
      </c>
      <c r="P700" s="499" t="str">
        <f>IF(_penmei2_month_day!G686="","",_penmei2_month_day!G686)</f>
        <v/>
      </c>
      <c r="Q700" s="502" t="str">
        <f>IF(_penmei2_month_day!H686="","",_penmei2_month_day!H686)</f>
        <v/>
      </c>
      <c r="R700" s="503" t="str">
        <f>IF(_penmei2_month_day!I686="","",_penmei2_month_day!I686)</f>
        <v/>
      </c>
      <c r="S700" s="504" t="str">
        <f>IF(_penmei2_month_day!J686="","",_penmei2_month_day!J686)</f>
        <v/>
      </c>
      <c r="T700" s="505" t="str">
        <f>IF(_penmei2_month_day!K686="","",_penmei2_month_day!K686)</f>
        <v/>
      </c>
      <c r="U700" s="499" t="str">
        <f>IF(_penmei2_month_day!L686="","",_penmei2_month_day!L686)</f>
        <v/>
      </c>
      <c r="V700" s="499" t="str">
        <f>IF(_penmei2_month_day!M686="","",_penmei2_month_day!M686)</f>
        <v/>
      </c>
      <c r="W700" s="506" t="str">
        <f>IF(_penmei2_month_day!N686="","",_penmei2_month_day!N686)</f>
        <v/>
      </c>
      <c r="X700" s="507" t="str">
        <f>IF(_penmei3_month_day!A686="","",_penmei3_month_day!A686)</f>
        <v/>
      </c>
      <c r="Y700" s="508" t="str">
        <f>IF(_penmei3_month_day!B686="","",_penmei3_month_day!B686)</f>
        <v/>
      </c>
      <c r="Z700" s="509" t="str">
        <f>IF(_penmei3_month_day!C686="","",_penmei3_month_day!C686)</f>
        <v/>
      </c>
      <c r="AA700" s="498" t="str">
        <f>IF(_penmei3_month_day!D686="","",_penmei3_month_day!D686)</f>
        <v/>
      </c>
      <c r="AB700" s="509" t="str">
        <f>IF(_penmei3_month_day!E686="","",_penmei3_month_day!E686)</f>
        <v/>
      </c>
      <c r="AC700" s="498" t="str">
        <f>IF(_penmei3_month_day!F686="","",_penmei3_month_day!F686)</f>
        <v/>
      </c>
      <c r="AD700" s="507" t="str">
        <f>IF(_penmei3_month_day!G686="","",_penmei3_month_day!G686)</f>
        <v/>
      </c>
      <c r="AE700" s="508" t="str">
        <f>IF(_penmei3_month_day!H686="","",_penmei3_month_day!H686)</f>
        <v/>
      </c>
      <c r="AF700" s="509" t="str">
        <f>IF(_penmei3_month_day!I686="","",_penmei3_month_day!I686)</f>
        <v/>
      </c>
      <c r="AG700" s="498" t="str">
        <f>IF(_penmei3_month_day!J686="","",_penmei3_month_day!J686)</f>
        <v/>
      </c>
      <c r="AH700" s="509" t="str">
        <f>IF(_penmei3_month_day!K686="","",_penmei3_month_day!K686)</f>
        <v/>
      </c>
      <c r="AI700" s="498" t="str">
        <f>IF(_penmei3_month_day!L686="","",_penmei3_month_day!L686)</f>
        <v/>
      </c>
      <c r="AJ700" s="509" t="str">
        <f>IF(_penmei3_month_day!M686="","",_penmei3_month_day!M686)</f>
        <v/>
      </c>
      <c r="AK700" s="498" t="str">
        <f>IF(_penmei3_month_day!N686="","",_penmei3_month_day!N686)</f>
        <v/>
      </c>
      <c r="AL700" s="509" t="str">
        <f>IF(_penmei3_month_day!O686="","",_penmei3_month_day!O686)</f>
        <v/>
      </c>
      <c r="AM700" s="498" t="str">
        <f>IF(_penmei3_month_day!P686="","",_penmei3_month_day!P686)</f>
        <v/>
      </c>
      <c r="AN700" s="509" t="str">
        <f>IF(_penmei3_month_day!Q686="","",_penmei3_month_day!Q686)</f>
        <v/>
      </c>
      <c r="AO700" s="498" t="str">
        <f>IF(_penmei3_month_day!R686="","",_penmei3_month_day!R686)</f>
        <v/>
      </c>
      <c r="AP700" s="509" t="str">
        <f>IF(_penmei3_month_day!S686="","",_penmei3_month_day!S686)</f>
        <v/>
      </c>
      <c r="AQ700" s="498" t="str">
        <f>IF(_penmei3_month_day!T686="","",_penmei3_month_day!T686)</f>
        <v/>
      </c>
      <c r="AR700" s="509" t="str">
        <f>IF(_penmei3_month_day!U686="","",_penmei3_month_day!U686)</f>
        <v/>
      </c>
      <c r="AS700" s="498" t="str">
        <f>IF(_penmei3_month_day!V686="","",_penmei3_month_day!V686)</f>
        <v/>
      </c>
      <c r="AT700" s="509" t="str">
        <f>IF(_penmei3_month_day!W686="","",_penmei3_month_day!W686)</f>
        <v/>
      </c>
      <c r="AU700" s="498" t="str">
        <f>IF(_penmei3_month_day!X686="","",_penmei3_month_day!X686)</f>
        <v/>
      </c>
      <c r="AV700" s="509" t="str">
        <f>IF(_penmei3_month_day!Y686="","",_penmei3_month_day!Y686)</f>
        <v/>
      </c>
      <c r="AW700" s="498" t="str">
        <f>IF(_penmei3_month_day!Z686="","",_penmei3_month_day!Z686)</f>
        <v/>
      </c>
      <c r="AX700" s="509" t="str">
        <f>IF(_penmei3_month_day!AA686="","",_penmei3_month_day!AA686)</f>
        <v/>
      </c>
      <c r="AY700" s="498" t="str">
        <f>IF(_penmei3_month_day!AB686="","",_penmei3_month_day!AB686)</f>
        <v/>
      </c>
      <c r="AZ700" s="509" t="str">
        <f>IF(_penmei3_month_day!AC686="","",_penmei3_month_day!AC686)</f>
        <v/>
      </c>
      <c r="BA700" s="498" t="str">
        <f>IF(_penmei3_month_day!AD686="","",_penmei3_month_day!AD686)</f>
        <v/>
      </c>
      <c r="BB700" s="509" t="str">
        <f>IF(_penmei3_month_day!AE686="","",_penmei3_month_day!AE686)</f>
        <v/>
      </c>
      <c r="BC700" s="498" t="str">
        <f>IF(_penmei3_month_day!AF686="","",_penmei3_month_day!AF686)</f>
        <v/>
      </c>
      <c r="BD700" s="510"/>
      <c r="BE700" s="510"/>
    </row>
    <row ht="19.5" customHeight="1" r="701">
      <c r="A701" s="240">
        <f ca="1">IF(HOUR(I701)=0,A700+1,A700)</f>
        <v>43645</v>
      </c>
      <c r="B701" s="241">
        <f ca="1">A701</f>
        <v>43645</v>
      </c>
      <c r="C701" s="242" t="str">
        <f>IF(AND(G701&lt;16,G701&gt;=8),"白",IF(AND(G701&lt;8,G701&gt;=0),"夜",IF(G701&gt;=16,"中")))</f>
        <v>白</v>
      </c>
      <c r="D701" s="242">
        <f ca="1">DAY(A701)</f>
        <v>29</v>
      </c>
      <c r="E701" s="242">
        <f>E700</f>
        <v>4</v>
      </c>
      <c r="F701" s="243" t="str">
        <f>IF(AND(E701=1),"甲班",IF(AND(E701=2),"乙班",IF(AND(E701=3),"丙班",IF(AND(E701=4),"丁班",))))</f>
        <v>丁班</v>
      </c>
      <c r="G701" s="242">
        <f>IF(I701=0,0,HOUR(I701-0))</f>
        <v>13</v>
      </c>
      <c r="H701" s="244">
        <f>H700</f>
        <v>0.041666666666666699</v>
      </c>
      <c r="I701" s="245">
        <f>IF(HOUR(I700)=0,H701,I700+H701)</f>
        <v>0.54166666666666696</v>
      </c>
      <c r="J701" s="498" t="str">
        <f>IF(_penmei2_month_day!A687="","",_penmei2_month_day!A687)</f>
        <v/>
      </c>
      <c r="K701" s="498" t="str">
        <f>IF(_penmei2_month_day!B687="","",_penmei2_month_day!B687)</f>
        <v/>
      </c>
      <c r="L701" s="499" t="str">
        <f>IF(_penmei2_month_day!C687="","",_penmei2_month_day!C687)</f>
        <v/>
      </c>
      <c r="M701" s="500" t="str">
        <f>IF(_penmei2_month_day!D687="","",_penmei2_month_day!D687)</f>
        <v/>
      </c>
      <c r="N701" s="501" t="str">
        <f>IF(_penmei2_month_day!E687="","",_penmei2_month_day!E687)</f>
        <v/>
      </c>
      <c r="O701" s="501" t="str">
        <f>IF(_penmei2_month_day!F687="","",_penmei2_month_day!F687)</f>
        <v/>
      </c>
      <c r="P701" s="499" t="str">
        <f>IF(_penmei2_month_day!G687="","",_penmei2_month_day!G687)</f>
        <v/>
      </c>
      <c r="Q701" s="502" t="str">
        <f>IF(_penmei2_month_day!H687="","",_penmei2_month_day!H687)</f>
        <v/>
      </c>
      <c r="R701" s="503" t="str">
        <f>IF(_penmei2_month_day!I687="","",_penmei2_month_day!I687)</f>
        <v/>
      </c>
      <c r="S701" s="504" t="str">
        <f>IF(_penmei2_month_day!J687="","",_penmei2_month_day!J687)</f>
        <v/>
      </c>
      <c r="T701" s="505" t="str">
        <f>IF(_penmei2_month_day!K687="","",_penmei2_month_day!K687)</f>
        <v/>
      </c>
      <c r="U701" s="499" t="str">
        <f>IF(_penmei2_month_day!L687="","",_penmei2_month_day!L687)</f>
        <v/>
      </c>
      <c r="V701" s="499" t="str">
        <f>IF(_penmei2_month_day!M687="","",_penmei2_month_day!M687)</f>
        <v/>
      </c>
      <c r="W701" s="506" t="str">
        <f>IF(_penmei2_month_day!N687="","",_penmei2_month_day!N687)</f>
        <v/>
      </c>
      <c r="X701" s="507" t="str">
        <f>IF(_penmei3_month_day!A687="","",_penmei3_month_day!A687)</f>
        <v/>
      </c>
      <c r="Y701" s="508" t="str">
        <f>IF(_penmei3_month_day!B687="","",_penmei3_month_day!B687)</f>
        <v/>
      </c>
      <c r="Z701" s="509" t="str">
        <f>IF(_penmei3_month_day!C687="","",_penmei3_month_day!C687)</f>
        <v/>
      </c>
      <c r="AA701" s="498" t="str">
        <f>IF(_penmei3_month_day!D687="","",_penmei3_month_day!D687)</f>
        <v/>
      </c>
      <c r="AB701" s="509" t="str">
        <f>IF(_penmei3_month_day!E687="","",_penmei3_month_day!E687)</f>
        <v/>
      </c>
      <c r="AC701" s="498" t="str">
        <f>IF(_penmei3_month_day!F687="","",_penmei3_month_day!F687)</f>
        <v/>
      </c>
      <c r="AD701" s="507" t="str">
        <f>IF(_penmei3_month_day!G687="","",_penmei3_month_day!G687)</f>
        <v/>
      </c>
      <c r="AE701" s="508" t="str">
        <f>IF(_penmei3_month_day!H687="","",_penmei3_month_day!H687)</f>
        <v/>
      </c>
      <c r="AF701" s="509" t="str">
        <f>IF(_penmei3_month_day!I687="","",_penmei3_month_day!I687)</f>
        <v/>
      </c>
      <c r="AG701" s="498" t="str">
        <f>IF(_penmei3_month_day!J687="","",_penmei3_month_day!J687)</f>
        <v/>
      </c>
      <c r="AH701" s="509" t="str">
        <f>IF(_penmei3_month_day!K687="","",_penmei3_month_day!K687)</f>
        <v/>
      </c>
      <c r="AI701" s="498" t="str">
        <f>IF(_penmei3_month_day!L687="","",_penmei3_month_day!L687)</f>
        <v/>
      </c>
      <c r="AJ701" s="509" t="str">
        <f>IF(_penmei3_month_day!M687="","",_penmei3_month_day!M687)</f>
        <v/>
      </c>
      <c r="AK701" s="498" t="str">
        <f>IF(_penmei3_month_day!N687="","",_penmei3_month_day!N687)</f>
        <v/>
      </c>
      <c r="AL701" s="509" t="str">
        <f>IF(_penmei3_month_day!O687="","",_penmei3_month_day!O687)</f>
        <v/>
      </c>
      <c r="AM701" s="498" t="str">
        <f>IF(_penmei3_month_day!P687="","",_penmei3_month_day!P687)</f>
        <v/>
      </c>
      <c r="AN701" s="509" t="str">
        <f>IF(_penmei3_month_day!Q687="","",_penmei3_month_day!Q687)</f>
        <v/>
      </c>
      <c r="AO701" s="498" t="str">
        <f>IF(_penmei3_month_day!R687="","",_penmei3_month_day!R687)</f>
        <v/>
      </c>
      <c r="AP701" s="509" t="str">
        <f>IF(_penmei3_month_day!S687="","",_penmei3_month_day!S687)</f>
        <v/>
      </c>
      <c r="AQ701" s="498" t="str">
        <f>IF(_penmei3_month_day!T687="","",_penmei3_month_day!T687)</f>
        <v/>
      </c>
      <c r="AR701" s="509" t="str">
        <f>IF(_penmei3_month_day!U687="","",_penmei3_month_day!U687)</f>
        <v/>
      </c>
      <c r="AS701" s="498" t="str">
        <f>IF(_penmei3_month_day!V687="","",_penmei3_month_day!V687)</f>
        <v/>
      </c>
      <c r="AT701" s="509" t="str">
        <f>IF(_penmei3_month_day!W687="","",_penmei3_month_day!W687)</f>
        <v/>
      </c>
      <c r="AU701" s="498" t="str">
        <f>IF(_penmei3_month_day!X687="","",_penmei3_month_day!X687)</f>
        <v/>
      </c>
      <c r="AV701" s="509" t="str">
        <f>IF(_penmei3_month_day!Y687="","",_penmei3_month_day!Y687)</f>
        <v/>
      </c>
      <c r="AW701" s="498" t="str">
        <f>IF(_penmei3_month_day!Z687="","",_penmei3_month_day!Z687)</f>
        <v/>
      </c>
      <c r="AX701" s="509" t="str">
        <f>IF(_penmei3_month_day!AA687="","",_penmei3_month_day!AA687)</f>
        <v/>
      </c>
      <c r="AY701" s="498" t="str">
        <f>IF(_penmei3_month_day!AB687="","",_penmei3_month_day!AB687)</f>
        <v/>
      </c>
      <c r="AZ701" s="509" t="str">
        <f>IF(_penmei3_month_day!AC687="","",_penmei3_month_day!AC687)</f>
        <v/>
      </c>
      <c r="BA701" s="498" t="str">
        <f>IF(_penmei3_month_day!AD687="","",_penmei3_month_day!AD687)</f>
        <v/>
      </c>
      <c r="BB701" s="509" t="str">
        <f>IF(_penmei3_month_day!AE687="","",_penmei3_month_day!AE687)</f>
        <v/>
      </c>
      <c r="BC701" s="498" t="str">
        <f>IF(_penmei3_month_day!AF687="","",_penmei3_month_day!AF687)</f>
        <v/>
      </c>
      <c r="BD701" s="510"/>
      <c r="BE701" s="510"/>
    </row>
    <row ht="19.5" customHeight="1" r="702">
      <c r="A702" s="240">
        <f ca="1">IF(HOUR(I702)=0,A701+1,A701)</f>
        <v>43645</v>
      </c>
      <c r="B702" s="241">
        <f ca="1">A702</f>
        <v>43645</v>
      </c>
      <c r="C702" s="242" t="str">
        <f>IF(AND(G702&lt;16,G702&gt;=8),"白",IF(AND(G702&lt;8,G702&gt;=0),"夜",IF(G702&gt;=16,"中")))</f>
        <v>白</v>
      </c>
      <c r="D702" s="242">
        <f ca="1">DAY(A702)</f>
        <v>29</v>
      </c>
      <c r="E702" s="242">
        <f>E701</f>
        <v>4</v>
      </c>
      <c r="F702" s="243" t="str">
        <f>IF(AND(E702=1),"甲班",IF(AND(E702=2),"乙班",IF(AND(E702=3),"丙班",IF(AND(E702=4),"丁班",))))</f>
        <v>丁班</v>
      </c>
      <c r="G702" s="242">
        <f>IF(I702=0,0,HOUR(I702-0))</f>
        <v>14</v>
      </c>
      <c r="H702" s="244">
        <f>H701</f>
        <v>0.041666666666666699</v>
      </c>
      <c r="I702" s="245">
        <f>IF(HOUR(I701)=0,H702,I701+H702)</f>
        <v>0.58333333333333404</v>
      </c>
      <c r="J702" s="498" t="str">
        <f>IF(_penmei2_month_day!A688="","",_penmei2_month_day!A688)</f>
        <v/>
      </c>
      <c r="K702" s="498" t="str">
        <f>IF(_penmei2_month_day!B688="","",_penmei2_month_day!B688)</f>
        <v/>
      </c>
      <c r="L702" s="499" t="str">
        <f>IF(_penmei2_month_day!C688="","",_penmei2_month_day!C688)</f>
        <v/>
      </c>
      <c r="M702" s="500" t="str">
        <f>IF(_penmei2_month_day!D688="","",_penmei2_month_day!D688)</f>
        <v/>
      </c>
      <c r="N702" s="501" t="str">
        <f>IF(_penmei2_month_day!E688="","",_penmei2_month_day!E688)</f>
        <v/>
      </c>
      <c r="O702" s="501" t="str">
        <f>IF(_penmei2_month_day!F688="","",_penmei2_month_day!F688)</f>
        <v/>
      </c>
      <c r="P702" s="499" t="str">
        <f>IF(_penmei2_month_day!G688="","",_penmei2_month_day!G688)</f>
        <v/>
      </c>
      <c r="Q702" s="502" t="str">
        <f>IF(_penmei2_month_day!H688="","",_penmei2_month_day!H688)</f>
        <v/>
      </c>
      <c r="R702" s="503" t="str">
        <f>IF(_penmei2_month_day!I688="","",_penmei2_month_day!I688)</f>
        <v/>
      </c>
      <c r="S702" s="504" t="str">
        <f>IF(_penmei2_month_day!J688="","",_penmei2_month_day!J688)</f>
        <v/>
      </c>
      <c r="T702" s="505" t="str">
        <f>IF(_penmei2_month_day!K688="","",_penmei2_month_day!K688)</f>
        <v/>
      </c>
      <c r="U702" s="499" t="str">
        <f>IF(_penmei2_month_day!L688="","",_penmei2_month_day!L688)</f>
        <v/>
      </c>
      <c r="V702" s="499" t="str">
        <f>IF(_penmei2_month_day!M688="","",_penmei2_month_day!M688)</f>
        <v/>
      </c>
      <c r="W702" s="506" t="str">
        <f>IF(_penmei2_month_day!N688="","",_penmei2_month_day!N688)</f>
        <v/>
      </c>
      <c r="X702" s="507" t="str">
        <f>IF(_penmei3_month_day!A688="","",_penmei3_month_day!A688)</f>
        <v/>
      </c>
      <c r="Y702" s="508" t="str">
        <f>IF(_penmei3_month_day!B688="","",_penmei3_month_day!B688)</f>
        <v/>
      </c>
      <c r="Z702" s="509" t="str">
        <f>IF(_penmei3_month_day!C688="","",_penmei3_month_day!C688)</f>
        <v/>
      </c>
      <c r="AA702" s="498" t="str">
        <f>IF(_penmei3_month_day!D688="","",_penmei3_month_day!D688)</f>
        <v/>
      </c>
      <c r="AB702" s="509" t="str">
        <f>IF(_penmei3_month_day!E688="","",_penmei3_month_day!E688)</f>
        <v/>
      </c>
      <c r="AC702" s="498" t="str">
        <f>IF(_penmei3_month_day!F688="","",_penmei3_month_day!F688)</f>
        <v/>
      </c>
      <c r="AD702" s="507" t="str">
        <f>IF(_penmei3_month_day!G688="","",_penmei3_month_day!G688)</f>
        <v/>
      </c>
      <c r="AE702" s="508" t="str">
        <f>IF(_penmei3_month_day!H688="","",_penmei3_month_day!H688)</f>
        <v/>
      </c>
      <c r="AF702" s="509" t="str">
        <f>IF(_penmei3_month_day!I688="","",_penmei3_month_day!I688)</f>
        <v/>
      </c>
      <c r="AG702" s="498" t="str">
        <f>IF(_penmei3_month_day!J688="","",_penmei3_month_day!J688)</f>
        <v/>
      </c>
      <c r="AH702" s="509" t="str">
        <f>IF(_penmei3_month_day!K688="","",_penmei3_month_day!K688)</f>
        <v/>
      </c>
      <c r="AI702" s="498" t="str">
        <f>IF(_penmei3_month_day!L688="","",_penmei3_month_day!L688)</f>
        <v/>
      </c>
      <c r="AJ702" s="509" t="str">
        <f>IF(_penmei3_month_day!M688="","",_penmei3_month_day!M688)</f>
        <v/>
      </c>
      <c r="AK702" s="498" t="str">
        <f>IF(_penmei3_month_day!N688="","",_penmei3_month_day!N688)</f>
        <v/>
      </c>
      <c r="AL702" s="509" t="str">
        <f>IF(_penmei3_month_day!O688="","",_penmei3_month_day!O688)</f>
        <v/>
      </c>
      <c r="AM702" s="498" t="str">
        <f>IF(_penmei3_month_day!P688="","",_penmei3_month_day!P688)</f>
        <v/>
      </c>
      <c r="AN702" s="509" t="str">
        <f>IF(_penmei3_month_day!Q688="","",_penmei3_month_day!Q688)</f>
        <v/>
      </c>
      <c r="AO702" s="498" t="str">
        <f>IF(_penmei3_month_day!R688="","",_penmei3_month_day!R688)</f>
        <v/>
      </c>
      <c r="AP702" s="509" t="str">
        <f>IF(_penmei3_month_day!S688="","",_penmei3_month_day!S688)</f>
        <v/>
      </c>
      <c r="AQ702" s="498" t="str">
        <f>IF(_penmei3_month_day!T688="","",_penmei3_month_day!T688)</f>
        <v/>
      </c>
      <c r="AR702" s="509" t="str">
        <f>IF(_penmei3_month_day!U688="","",_penmei3_month_day!U688)</f>
        <v/>
      </c>
      <c r="AS702" s="498" t="str">
        <f>IF(_penmei3_month_day!V688="","",_penmei3_month_day!V688)</f>
        <v/>
      </c>
      <c r="AT702" s="509" t="str">
        <f>IF(_penmei3_month_day!W688="","",_penmei3_month_day!W688)</f>
        <v/>
      </c>
      <c r="AU702" s="498" t="str">
        <f>IF(_penmei3_month_day!X688="","",_penmei3_month_day!X688)</f>
        <v/>
      </c>
      <c r="AV702" s="509" t="str">
        <f>IF(_penmei3_month_day!Y688="","",_penmei3_month_day!Y688)</f>
        <v/>
      </c>
      <c r="AW702" s="498" t="str">
        <f>IF(_penmei3_month_day!Z688="","",_penmei3_month_day!Z688)</f>
        <v/>
      </c>
      <c r="AX702" s="509" t="str">
        <f>IF(_penmei3_month_day!AA688="","",_penmei3_month_day!AA688)</f>
        <v/>
      </c>
      <c r="AY702" s="498" t="str">
        <f>IF(_penmei3_month_day!AB688="","",_penmei3_month_day!AB688)</f>
        <v/>
      </c>
      <c r="AZ702" s="509" t="str">
        <f>IF(_penmei3_month_day!AC688="","",_penmei3_month_day!AC688)</f>
        <v/>
      </c>
      <c r="BA702" s="498" t="str">
        <f>IF(_penmei3_month_day!AD688="","",_penmei3_month_day!AD688)</f>
        <v/>
      </c>
      <c r="BB702" s="509" t="str">
        <f>IF(_penmei3_month_day!AE688="","",_penmei3_month_day!AE688)</f>
        <v/>
      </c>
      <c r="BC702" s="498" t="str">
        <f>IF(_penmei3_month_day!AF688="","",_penmei3_month_day!AF688)</f>
        <v/>
      </c>
      <c r="BD702" s="510"/>
      <c r="BE702" s="510"/>
    </row>
    <row ht="19.5" customHeight="1" r="703">
      <c r="A703" s="246">
        <f ca="1">IF(HOUR(I703)=0,A702+1,A702)</f>
        <v>43645</v>
      </c>
      <c r="B703" s="247">
        <f ca="1">A703</f>
        <v>43645</v>
      </c>
      <c r="C703" s="248" t="str">
        <f>IF(AND(G703&lt;16,G703&gt;=8),"白",IF(AND(G703&lt;8,G703&gt;=0),"夜",IF(G703&gt;=16,"中")))</f>
        <v>白</v>
      </c>
      <c r="D703" s="248">
        <f ca="1">DAY(A703)</f>
        <v>29</v>
      </c>
      <c r="E703" s="248">
        <f>E702</f>
        <v>4</v>
      </c>
      <c r="F703" s="249" t="str">
        <f>IF(AND(E703=1),"甲班",IF(AND(E703=2),"乙班",IF(AND(E703=3),"丙班",IF(AND(E703=4),"丁班",))))</f>
        <v>丁班</v>
      </c>
      <c r="G703" s="248">
        <f>IF(I703=0,0,HOUR(I703-0))</f>
        <v>15</v>
      </c>
      <c r="H703" s="250">
        <f>H702</f>
        <v>0.041666666666666699</v>
      </c>
      <c r="I703" s="251">
        <f>IF(HOUR(I702)=0,H703,I702+H703)</f>
        <v>0.625000000000001</v>
      </c>
      <c r="J703" s="511" t="str">
        <f>IF(_penmei2_month_day!A689="","",_penmei2_month_day!A689)</f>
        <v/>
      </c>
      <c r="K703" s="511" t="str">
        <f>IF(_penmei2_month_day!B689="","",_penmei2_month_day!B689)</f>
        <v/>
      </c>
      <c r="L703" s="512" t="str">
        <f>IF(_penmei2_month_day!C689="","",_penmei2_month_day!C689)</f>
        <v/>
      </c>
      <c r="M703" s="513" t="str">
        <f>IF(_penmei2_month_day!D689="","",_penmei2_month_day!D689)</f>
        <v/>
      </c>
      <c r="N703" s="514" t="str">
        <f>IF(_penmei2_month_day!E689="","",_penmei2_month_day!E689)</f>
        <v/>
      </c>
      <c r="O703" s="514" t="str">
        <f>IF(_penmei2_month_day!F689="","",_penmei2_month_day!F689)</f>
        <v/>
      </c>
      <c r="P703" s="512" t="str">
        <f>IF(_penmei2_month_day!G689="","",_penmei2_month_day!G689)</f>
        <v/>
      </c>
      <c r="Q703" s="515" t="str">
        <f>IF(_penmei2_month_day!H689="","",_penmei2_month_day!H689)</f>
        <v/>
      </c>
      <c r="R703" s="516" t="str">
        <f>IF(_penmei2_month_day!I689="","",_penmei2_month_day!I689)</f>
        <v/>
      </c>
      <c r="S703" s="517" t="str">
        <f>IF(_penmei2_month_day!J689="","",_penmei2_month_day!J689)</f>
        <v/>
      </c>
      <c r="T703" s="518" t="str">
        <f>IF(_penmei2_month_day!K689="","",_penmei2_month_day!K689)</f>
        <v/>
      </c>
      <c r="U703" s="512" t="str">
        <f>IF(_penmei2_month_day!L689="","",_penmei2_month_day!L689)</f>
        <v/>
      </c>
      <c r="V703" s="512" t="str">
        <f>IF(_penmei2_month_day!M689="","",_penmei2_month_day!M689)</f>
        <v/>
      </c>
      <c r="W703" s="519" t="str">
        <f>IF(_penmei2_month_day!N689="","",_penmei2_month_day!N689)</f>
        <v/>
      </c>
      <c r="X703" s="520" t="str">
        <f>IF(_penmei3_month_day!A689="","",_penmei3_month_day!A689)</f>
        <v/>
      </c>
      <c r="Y703" s="521" t="str">
        <f>IF(_penmei3_month_day!B689="","",_penmei3_month_day!B689)</f>
        <v/>
      </c>
      <c r="Z703" s="522" t="str">
        <f>IF(_penmei3_month_day!C689="","",_penmei3_month_day!C689)</f>
        <v/>
      </c>
      <c r="AA703" s="511" t="str">
        <f>IF(_penmei3_month_day!D689="","",_penmei3_month_day!D689)</f>
        <v/>
      </c>
      <c r="AB703" s="522" t="str">
        <f>IF(_penmei3_month_day!E689="","",_penmei3_month_day!E689)</f>
        <v/>
      </c>
      <c r="AC703" s="511" t="str">
        <f>IF(_penmei3_month_day!F689="","",_penmei3_month_day!F689)</f>
        <v/>
      </c>
      <c r="AD703" s="520" t="str">
        <f>IF(_penmei3_month_day!G689="","",_penmei3_month_day!G689)</f>
        <v/>
      </c>
      <c r="AE703" s="521" t="str">
        <f>IF(_penmei3_month_day!H689="","",_penmei3_month_day!H689)</f>
        <v/>
      </c>
      <c r="AF703" s="522" t="str">
        <f>IF(_penmei3_month_day!I689="","",_penmei3_month_day!I689)</f>
        <v/>
      </c>
      <c r="AG703" s="511" t="str">
        <f>IF(_penmei3_month_day!J689="","",_penmei3_month_day!J689)</f>
        <v/>
      </c>
      <c r="AH703" s="522" t="str">
        <f>IF(_penmei3_month_day!K689="","",_penmei3_month_day!K689)</f>
        <v/>
      </c>
      <c r="AI703" s="511" t="str">
        <f>IF(_penmei3_month_day!L689="","",_penmei3_month_day!L689)</f>
        <v/>
      </c>
      <c r="AJ703" s="522" t="str">
        <f>IF(_penmei3_month_day!M689="","",_penmei3_month_day!M689)</f>
        <v/>
      </c>
      <c r="AK703" s="511" t="str">
        <f>IF(_penmei3_month_day!N689="","",_penmei3_month_day!N689)</f>
        <v/>
      </c>
      <c r="AL703" s="522" t="str">
        <f>IF(_penmei3_month_day!O689="","",_penmei3_month_day!O689)</f>
        <v/>
      </c>
      <c r="AM703" s="511" t="str">
        <f>IF(_penmei3_month_day!P689="","",_penmei3_month_day!P689)</f>
        <v/>
      </c>
      <c r="AN703" s="522" t="str">
        <f>IF(_penmei3_month_day!Q689="","",_penmei3_month_day!Q689)</f>
        <v/>
      </c>
      <c r="AO703" s="511" t="str">
        <f>IF(_penmei3_month_day!R689="","",_penmei3_month_day!R689)</f>
        <v/>
      </c>
      <c r="AP703" s="522" t="str">
        <f>IF(_penmei3_month_day!S689="","",_penmei3_month_day!S689)</f>
        <v/>
      </c>
      <c r="AQ703" s="511" t="str">
        <f>IF(_penmei3_month_day!T689="","",_penmei3_month_day!T689)</f>
        <v/>
      </c>
      <c r="AR703" s="522" t="str">
        <f>IF(_penmei3_month_day!U689="","",_penmei3_month_day!U689)</f>
        <v/>
      </c>
      <c r="AS703" s="511" t="str">
        <f>IF(_penmei3_month_day!V689="","",_penmei3_month_day!V689)</f>
        <v/>
      </c>
      <c r="AT703" s="522" t="str">
        <f>IF(_penmei3_month_day!W689="","",_penmei3_month_day!W689)</f>
        <v/>
      </c>
      <c r="AU703" s="511" t="str">
        <f>IF(_penmei3_month_day!X689="","",_penmei3_month_day!X689)</f>
        <v/>
      </c>
      <c r="AV703" s="522" t="str">
        <f>IF(_penmei3_month_day!Y689="","",_penmei3_month_day!Y689)</f>
        <v/>
      </c>
      <c r="AW703" s="511" t="str">
        <f>IF(_penmei3_month_day!Z689="","",_penmei3_month_day!Z689)</f>
        <v/>
      </c>
      <c r="AX703" s="522" t="str">
        <f>IF(_penmei3_month_day!AA689="","",_penmei3_month_day!AA689)</f>
        <v/>
      </c>
      <c r="AY703" s="511" t="str">
        <f>IF(_penmei3_month_day!AB689="","",_penmei3_month_day!AB689)</f>
        <v/>
      </c>
      <c r="AZ703" s="522" t="str">
        <f>IF(_penmei3_month_day!AC689="","",_penmei3_month_day!AC689)</f>
        <v/>
      </c>
      <c r="BA703" s="511" t="str">
        <f>IF(_penmei3_month_day!AD689="","",_penmei3_month_day!AD689)</f>
        <v/>
      </c>
      <c r="BB703" s="522" t="str">
        <f>IF(_penmei3_month_day!AE689="","",_penmei3_month_day!AE689)</f>
        <v/>
      </c>
      <c r="BC703" s="511" t="str">
        <f>IF(_penmei3_month_day!AF689="","",_penmei3_month_day!AF689)</f>
        <v/>
      </c>
      <c r="BD703" s="149" t="s">
        <v>132</v>
      </c>
      <c r="BE703" s="252"/>
    </row>
    <row ht="19.5" customHeight="1" r="704">
      <c r="A704" s="253">
        <f ca="1">IF(HOUR(I704)=0,A703+1,A703)</f>
        <v>43645</v>
      </c>
      <c r="B704" s="254">
        <f ca="1">A704</f>
        <v>43645</v>
      </c>
      <c r="C704" s="255" t="str">
        <f>IF(AND(G704&lt;16,G704&gt;=8),"白",IF(AND(G704&lt;8,G704&gt;=0),"夜",IF(G704&gt;=16,"中")))</f>
        <v>中</v>
      </c>
      <c r="D704" s="255">
        <f ca="1">DAY(A704)</f>
        <v>29</v>
      </c>
      <c r="E704" s="255">
        <f>IF(AND(E696=4),1,IF(AND(E696&lt;4),(E696+1),))</f>
        <v>1</v>
      </c>
      <c r="F704" s="256" t="str">
        <f>IF(AND(E704=1),"甲班",IF(AND(E704=2),"乙班",IF(AND(E704=3),"丙班",IF(AND(E704=4),"丁班",))))</f>
        <v>甲班</v>
      </c>
      <c r="G704" s="255">
        <f>IF(I704=0,0,HOUR(I704-0))</f>
        <v>16</v>
      </c>
      <c r="H704" s="257">
        <f>H703</f>
        <v>0.041666666666666699</v>
      </c>
      <c r="I704" s="258">
        <f>IF(HOUR(I703)=0,H704,I703+H704)</f>
        <v>0.66666666666666696</v>
      </c>
      <c r="J704" s="485" t="str">
        <f>IF(_penmei2_month_day!A690="","",_penmei2_month_day!A690)</f>
        <v/>
      </c>
      <c r="K704" s="485" t="str">
        <f>IF(_penmei2_month_day!B690="","",_penmei2_month_day!B690)</f>
        <v/>
      </c>
      <c r="L704" s="486" t="str">
        <f>IF(_penmei2_month_day!C690="","",_penmei2_month_day!C690)</f>
        <v/>
      </c>
      <c r="M704" s="487" t="str">
        <f>IF(_penmei2_month_day!D690="","",_penmei2_month_day!D690)</f>
        <v/>
      </c>
      <c r="N704" s="488" t="str">
        <f>IF(_penmei2_month_day!E690="","",_penmei2_month_day!E690)</f>
        <v/>
      </c>
      <c r="O704" s="488" t="str">
        <f>IF(_penmei2_month_day!F690="","",_penmei2_month_day!F690)</f>
        <v/>
      </c>
      <c r="P704" s="486" t="str">
        <f>IF(_penmei2_month_day!G690="","",_penmei2_month_day!G690)</f>
        <v/>
      </c>
      <c r="Q704" s="489" t="str">
        <f>IF(_penmei2_month_day!H690="","",_penmei2_month_day!H690)</f>
        <v/>
      </c>
      <c r="R704" s="490" t="str">
        <f>IF(_penmei2_month_day!I690="","",_penmei2_month_day!I690)</f>
        <v/>
      </c>
      <c r="S704" s="491" t="str">
        <f>IF(_penmei2_month_day!J690="","",_penmei2_month_day!J690)</f>
        <v/>
      </c>
      <c r="T704" s="523" t="str">
        <f>IF(_penmei2_month_day!K690="","",_penmei2_month_day!K690)</f>
        <v/>
      </c>
      <c r="U704" s="486" t="str">
        <f>IF(_penmei2_month_day!L690="","",_penmei2_month_day!L690)</f>
        <v/>
      </c>
      <c r="V704" s="486" t="str">
        <f>IF(_penmei2_month_day!M690="","",_penmei2_month_day!M690)</f>
        <v/>
      </c>
      <c r="W704" s="493" t="str">
        <f>IF(_penmei2_month_day!N690="","",_penmei2_month_day!N690)</f>
        <v/>
      </c>
      <c r="X704" s="494" t="str">
        <f>IF(_penmei3_month_day!A690="","",_penmei3_month_day!A690)</f>
        <v/>
      </c>
      <c r="Y704" s="495" t="str">
        <f>IF(_penmei3_month_day!B690="","",_penmei3_month_day!B690)</f>
        <v/>
      </c>
      <c r="Z704" s="496" t="str">
        <f>IF(_penmei3_month_day!C690="","",_penmei3_month_day!C690)</f>
        <v/>
      </c>
      <c r="AA704" s="485" t="str">
        <f>IF(_penmei3_month_day!D690="","",_penmei3_month_day!D690)</f>
        <v/>
      </c>
      <c r="AB704" s="496" t="str">
        <f>IF(_penmei3_month_day!E690="","",_penmei3_month_day!E690)</f>
        <v/>
      </c>
      <c r="AC704" s="485" t="str">
        <f>IF(_penmei3_month_day!F690="","",_penmei3_month_day!F690)</f>
        <v/>
      </c>
      <c r="AD704" s="494" t="str">
        <f>IF(_penmei3_month_day!G690="","",_penmei3_month_day!G690)</f>
        <v/>
      </c>
      <c r="AE704" s="495" t="str">
        <f>IF(_penmei3_month_day!H690="","",_penmei3_month_day!H690)</f>
        <v/>
      </c>
      <c r="AF704" s="496" t="str">
        <f>IF(_penmei3_month_day!I690="","",_penmei3_month_day!I690)</f>
        <v/>
      </c>
      <c r="AG704" s="485" t="str">
        <f>IF(_penmei3_month_day!J690="","",_penmei3_month_day!J690)</f>
        <v/>
      </c>
      <c r="AH704" s="496" t="str">
        <f>IF(_penmei3_month_day!K690="","",_penmei3_month_day!K690)</f>
        <v/>
      </c>
      <c r="AI704" s="485" t="str">
        <f>IF(_penmei3_month_day!L690="","",_penmei3_month_day!L690)</f>
        <v/>
      </c>
      <c r="AJ704" s="496" t="str">
        <f>IF(_penmei3_month_day!M690="","",_penmei3_month_day!M690)</f>
        <v/>
      </c>
      <c r="AK704" s="485" t="str">
        <f>IF(_penmei3_month_day!N690="","",_penmei3_month_day!N690)</f>
        <v/>
      </c>
      <c r="AL704" s="496" t="str">
        <f>IF(_penmei3_month_day!O690="","",_penmei3_month_day!O690)</f>
        <v/>
      </c>
      <c r="AM704" s="485" t="str">
        <f>IF(_penmei3_month_day!P690="","",_penmei3_month_day!P690)</f>
        <v/>
      </c>
      <c r="AN704" s="496" t="str">
        <f>IF(_penmei3_month_day!Q690="","",_penmei3_month_day!Q690)</f>
        <v/>
      </c>
      <c r="AO704" s="485" t="str">
        <f>IF(_penmei3_month_day!R690="","",_penmei3_month_day!R690)</f>
        <v/>
      </c>
      <c r="AP704" s="496" t="str">
        <f>IF(_penmei3_month_day!S690="","",_penmei3_month_day!S690)</f>
        <v/>
      </c>
      <c r="AQ704" s="485" t="str">
        <f>IF(_penmei3_month_day!T690="","",_penmei3_month_day!T690)</f>
        <v/>
      </c>
      <c r="AR704" s="496" t="str">
        <f>IF(_penmei3_month_day!U690="","",_penmei3_month_day!U690)</f>
        <v/>
      </c>
      <c r="AS704" s="485" t="str">
        <f>IF(_penmei3_month_day!V690="","",_penmei3_month_day!V690)</f>
        <v/>
      </c>
      <c r="AT704" s="496" t="str">
        <f>IF(_penmei3_month_day!W690="","",_penmei3_month_day!W690)</f>
        <v/>
      </c>
      <c r="AU704" s="485" t="str">
        <f>IF(_penmei3_month_day!X690="","",_penmei3_month_day!X690)</f>
        <v/>
      </c>
      <c r="AV704" s="496" t="str">
        <f>IF(_penmei3_month_day!Y690="","",_penmei3_month_day!Y690)</f>
        <v/>
      </c>
      <c r="AW704" s="485" t="str">
        <f>IF(_penmei3_month_day!Z690="","",_penmei3_month_day!Z690)</f>
        <v/>
      </c>
      <c r="AX704" s="496" t="str">
        <f>IF(_penmei3_month_day!AA690="","",_penmei3_month_day!AA690)</f>
        <v/>
      </c>
      <c r="AY704" s="485" t="str">
        <f>IF(_penmei3_month_day!AB690="","",_penmei3_month_day!AB690)</f>
        <v/>
      </c>
      <c r="AZ704" s="496" t="str">
        <f>IF(_penmei3_month_day!AC690="","",_penmei3_month_day!AC690)</f>
        <v/>
      </c>
      <c r="BA704" s="485" t="str">
        <f>IF(_penmei3_month_day!AD690="","",_penmei3_month_day!AD690)</f>
        <v/>
      </c>
      <c r="BB704" s="496" t="str">
        <f>IF(_penmei3_month_day!AE690="","",_penmei3_month_day!AE690)</f>
        <v/>
      </c>
      <c r="BC704" s="485" t="str">
        <f>IF(_penmei3_month_day!AF690="","",_penmei3_month_day!AF690)</f>
        <v/>
      </c>
      <c r="BD704" s="497"/>
      <c r="BE704" s="497"/>
    </row>
    <row ht="19.5" customHeight="1" r="705">
      <c r="A705" s="240">
        <f ca="1">IF(HOUR(I705)=0,A704+1,A704)</f>
        <v>43645</v>
      </c>
      <c r="B705" s="241">
        <f ca="1">A705</f>
        <v>43645</v>
      </c>
      <c r="C705" s="242" t="str">
        <f>IF(AND(G705&lt;16,G705&gt;=8),"白",IF(AND(G705&lt;8,G705&gt;=0),"夜",IF(G705&gt;=16,"中")))</f>
        <v>中</v>
      </c>
      <c r="D705" s="242">
        <f ca="1">DAY(A705)</f>
        <v>29</v>
      </c>
      <c r="E705" s="242">
        <f>E704</f>
        <v>1</v>
      </c>
      <c r="F705" s="243" t="str">
        <f>IF(AND(E705=1),"甲班",IF(AND(E705=2),"乙班",IF(AND(E705=3),"丙班",IF(AND(E705=4),"丁班",))))</f>
        <v>甲班</v>
      </c>
      <c r="G705" s="242">
        <f>IF(I705=0,0,HOUR(I705-0))</f>
        <v>17</v>
      </c>
      <c r="H705" s="244">
        <f>H704</f>
        <v>0.041666666666666699</v>
      </c>
      <c r="I705" s="245">
        <f>IF(HOUR(I704)=0,H705,I704+H705)</f>
        <v>0.70833333333333404</v>
      </c>
      <c r="J705" s="498" t="str">
        <f>IF(_penmei2_month_day!A691="","",_penmei2_month_day!A691)</f>
        <v/>
      </c>
      <c r="K705" s="498" t="str">
        <f>IF(_penmei2_month_day!B691="","",_penmei2_month_day!B691)</f>
        <v/>
      </c>
      <c r="L705" s="499" t="str">
        <f>IF(_penmei2_month_day!C691="","",_penmei2_month_day!C691)</f>
        <v/>
      </c>
      <c r="M705" s="500" t="str">
        <f>IF(_penmei2_month_day!D691="","",_penmei2_month_day!D691)</f>
        <v/>
      </c>
      <c r="N705" s="501" t="str">
        <f>IF(_penmei2_month_day!E691="","",_penmei2_month_day!E691)</f>
        <v/>
      </c>
      <c r="O705" s="501" t="str">
        <f>IF(_penmei2_month_day!F691="","",_penmei2_month_day!F691)</f>
        <v/>
      </c>
      <c r="P705" s="499" t="str">
        <f>IF(_penmei2_month_day!G691="","",_penmei2_month_day!G691)</f>
        <v/>
      </c>
      <c r="Q705" s="502" t="str">
        <f>IF(_penmei2_month_day!H691="","",_penmei2_month_day!H691)</f>
        <v/>
      </c>
      <c r="R705" s="503" t="str">
        <f>IF(_penmei2_month_day!I691="","",_penmei2_month_day!I691)</f>
        <v/>
      </c>
      <c r="S705" s="504" t="str">
        <f>IF(_penmei2_month_day!J691="","",_penmei2_month_day!J691)</f>
        <v/>
      </c>
      <c r="T705" s="505" t="str">
        <f>IF(_penmei2_month_day!K691="","",_penmei2_month_day!K691)</f>
        <v/>
      </c>
      <c r="U705" s="499" t="str">
        <f>IF(_penmei2_month_day!L691="","",_penmei2_month_day!L691)</f>
        <v/>
      </c>
      <c r="V705" s="499" t="str">
        <f>IF(_penmei2_month_day!M691="","",_penmei2_month_day!M691)</f>
        <v/>
      </c>
      <c r="W705" s="506" t="str">
        <f>IF(_penmei2_month_day!N691="","",_penmei2_month_day!N691)</f>
        <v/>
      </c>
      <c r="X705" s="507" t="str">
        <f>IF(_penmei3_month_day!A691="","",_penmei3_month_day!A691)</f>
        <v/>
      </c>
      <c r="Y705" s="508" t="str">
        <f>IF(_penmei3_month_day!B691="","",_penmei3_month_day!B691)</f>
        <v/>
      </c>
      <c r="Z705" s="509" t="str">
        <f>IF(_penmei3_month_day!C691="","",_penmei3_month_day!C691)</f>
        <v/>
      </c>
      <c r="AA705" s="498" t="str">
        <f>IF(_penmei3_month_day!D691="","",_penmei3_month_day!D691)</f>
        <v/>
      </c>
      <c r="AB705" s="509" t="str">
        <f>IF(_penmei3_month_day!E691="","",_penmei3_month_day!E691)</f>
        <v/>
      </c>
      <c r="AC705" s="498" t="str">
        <f>IF(_penmei3_month_day!F691="","",_penmei3_month_day!F691)</f>
        <v/>
      </c>
      <c r="AD705" s="507" t="str">
        <f>IF(_penmei3_month_day!G691="","",_penmei3_month_day!G691)</f>
        <v/>
      </c>
      <c r="AE705" s="508" t="str">
        <f>IF(_penmei3_month_day!H691="","",_penmei3_month_day!H691)</f>
        <v/>
      </c>
      <c r="AF705" s="509" t="str">
        <f>IF(_penmei3_month_day!I691="","",_penmei3_month_day!I691)</f>
        <v/>
      </c>
      <c r="AG705" s="498" t="str">
        <f>IF(_penmei3_month_day!J691="","",_penmei3_month_day!J691)</f>
        <v/>
      </c>
      <c r="AH705" s="509" t="str">
        <f>IF(_penmei3_month_day!K691="","",_penmei3_month_day!K691)</f>
        <v/>
      </c>
      <c r="AI705" s="498" t="str">
        <f>IF(_penmei3_month_day!L691="","",_penmei3_month_day!L691)</f>
        <v/>
      </c>
      <c r="AJ705" s="509" t="str">
        <f>IF(_penmei3_month_day!M691="","",_penmei3_month_day!M691)</f>
        <v/>
      </c>
      <c r="AK705" s="498" t="str">
        <f>IF(_penmei3_month_day!N691="","",_penmei3_month_day!N691)</f>
        <v/>
      </c>
      <c r="AL705" s="509" t="str">
        <f>IF(_penmei3_month_day!O691="","",_penmei3_month_day!O691)</f>
        <v/>
      </c>
      <c r="AM705" s="498" t="str">
        <f>IF(_penmei3_month_day!P691="","",_penmei3_month_day!P691)</f>
        <v/>
      </c>
      <c r="AN705" s="509" t="str">
        <f>IF(_penmei3_month_day!Q691="","",_penmei3_month_day!Q691)</f>
        <v/>
      </c>
      <c r="AO705" s="498" t="str">
        <f>IF(_penmei3_month_day!R691="","",_penmei3_month_day!R691)</f>
        <v/>
      </c>
      <c r="AP705" s="509" t="str">
        <f>IF(_penmei3_month_day!S691="","",_penmei3_month_day!S691)</f>
        <v/>
      </c>
      <c r="AQ705" s="498" t="str">
        <f>IF(_penmei3_month_day!T691="","",_penmei3_month_day!T691)</f>
        <v/>
      </c>
      <c r="AR705" s="509" t="str">
        <f>IF(_penmei3_month_day!U691="","",_penmei3_month_day!U691)</f>
        <v/>
      </c>
      <c r="AS705" s="498" t="str">
        <f>IF(_penmei3_month_day!V691="","",_penmei3_month_day!V691)</f>
        <v/>
      </c>
      <c r="AT705" s="509" t="str">
        <f>IF(_penmei3_month_day!W691="","",_penmei3_month_day!W691)</f>
        <v/>
      </c>
      <c r="AU705" s="498" t="str">
        <f>IF(_penmei3_month_day!X691="","",_penmei3_month_day!X691)</f>
        <v/>
      </c>
      <c r="AV705" s="509" t="str">
        <f>IF(_penmei3_month_day!Y691="","",_penmei3_month_day!Y691)</f>
        <v/>
      </c>
      <c r="AW705" s="498" t="str">
        <f>IF(_penmei3_month_day!Z691="","",_penmei3_month_day!Z691)</f>
        <v/>
      </c>
      <c r="AX705" s="509" t="str">
        <f>IF(_penmei3_month_day!AA691="","",_penmei3_month_day!AA691)</f>
        <v/>
      </c>
      <c r="AY705" s="498" t="str">
        <f>IF(_penmei3_month_day!AB691="","",_penmei3_month_day!AB691)</f>
        <v/>
      </c>
      <c r="AZ705" s="509" t="str">
        <f>IF(_penmei3_month_day!AC691="","",_penmei3_month_day!AC691)</f>
        <v/>
      </c>
      <c r="BA705" s="498" t="str">
        <f>IF(_penmei3_month_day!AD691="","",_penmei3_month_day!AD691)</f>
        <v/>
      </c>
      <c r="BB705" s="509" t="str">
        <f>IF(_penmei3_month_day!AE691="","",_penmei3_month_day!AE691)</f>
        <v/>
      </c>
      <c r="BC705" s="498" t="str">
        <f>IF(_penmei3_month_day!AF691="","",_penmei3_month_day!AF691)</f>
        <v/>
      </c>
      <c r="BD705" s="510"/>
      <c r="BE705" s="510"/>
    </row>
    <row ht="19.5" customHeight="1" r="706">
      <c r="A706" s="240">
        <f ca="1">IF(HOUR(I706)=0,A705+1,A705)</f>
        <v>43645</v>
      </c>
      <c r="B706" s="241">
        <f ca="1">A706</f>
        <v>43645</v>
      </c>
      <c r="C706" s="242" t="str">
        <f>IF(AND(G706&lt;16,G706&gt;=8),"白",IF(AND(G706&lt;8,G706&gt;=0),"夜",IF(G706&gt;=16,"中")))</f>
        <v>中</v>
      </c>
      <c r="D706" s="242">
        <f ca="1">DAY(A706)</f>
        <v>29</v>
      </c>
      <c r="E706" s="242">
        <f>E705</f>
        <v>1</v>
      </c>
      <c r="F706" s="243" t="str">
        <f>IF(AND(E706=1),"甲班",IF(AND(E706=2),"乙班",IF(AND(E706=3),"丙班",IF(AND(E706=4),"丁班",))))</f>
        <v>甲班</v>
      </c>
      <c r="G706" s="242">
        <f>IF(I706=0,0,HOUR(I706-0))</f>
        <v>18</v>
      </c>
      <c r="H706" s="244">
        <f>H705</f>
        <v>0.041666666666666699</v>
      </c>
      <c r="I706" s="245">
        <f>IF(HOUR(I705)=0,H706,I705+H706)</f>
        <v>0.750000000000001</v>
      </c>
      <c r="J706" s="498" t="str">
        <f>IF(_penmei2_month_day!A692="","",_penmei2_month_day!A692)</f>
        <v/>
      </c>
      <c r="K706" s="498" t="str">
        <f>IF(_penmei2_month_day!B692="","",_penmei2_month_day!B692)</f>
        <v/>
      </c>
      <c r="L706" s="499" t="str">
        <f>IF(_penmei2_month_day!C692="","",_penmei2_month_day!C692)</f>
        <v/>
      </c>
      <c r="M706" s="500" t="str">
        <f>IF(_penmei2_month_day!D692="","",_penmei2_month_day!D692)</f>
        <v/>
      </c>
      <c r="N706" s="501" t="str">
        <f>IF(_penmei2_month_day!E692="","",_penmei2_month_day!E692)</f>
        <v/>
      </c>
      <c r="O706" s="501" t="str">
        <f>IF(_penmei2_month_day!F692="","",_penmei2_month_day!F692)</f>
        <v/>
      </c>
      <c r="P706" s="499" t="str">
        <f>IF(_penmei2_month_day!G692="","",_penmei2_month_day!G692)</f>
        <v/>
      </c>
      <c r="Q706" s="502" t="str">
        <f>IF(_penmei2_month_day!H692="","",_penmei2_month_day!H692)</f>
        <v/>
      </c>
      <c r="R706" s="503" t="str">
        <f>IF(_penmei2_month_day!I692="","",_penmei2_month_day!I692)</f>
        <v/>
      </c>
      <c r="S706" s="504" t="str">
        <f>IF(_penmei2_month_day!J692="","",_penmei2_month_day!J692)</f>
        <v/>
      </c>
      <c r="T706" s="505" t="str">
        <f>IF(_penmei2_month_day!K692="","",_penmei2_month_day!K692)</f>
        <v/>
      </c>
      <c r="U706" s="499" t="str">
        <f>IF(_penmei2_month_day!L692="","",_penmei2_month_day!L692)</f>
        <v/>
      </c>
      <c r="V706" s="499" t="str">
        <f>IF(_penmei2_month_day!M692="","",_penmei2_month_day!M692)</f>
        <v/>
      </c>
      <c r="W706" s="506" t="str">
        <f>IF(_penmei2_month_day!N692="","",_penmei2_month_day!N692)</f>
        <v/>
      </c>
      <c r="X706" s="507" t="str">
        <f>IF(_penmei3_month_day!A692="","",_penmei3_month_day!A692)</f>
        <v/>
      </c>
      <c r="Y706" s="508" t="str">
        <f>IF(_penmei3_month_day!B692="","",_penmei3_month_day!B692)</f>
        <v/>
      </c>
      <c r="Z706" s="509" t="str">
        <f>IF(_penmei3_month_day!C692="","",_penmei3_month_day!C692)</f>
        <v/>
      </c>
      <c r="AA706" s="498" t="str">
        <f>IF(_penmei3_month_day!D692="","",_penmei3_month_day!D692)</f>
        <v/>
      </c>
      <c r="AB706" s="509" t="str">
        <f>IF(_penmei3_month_day!E692="","",_penmei3_month_day!E692)</f>
        <v/>
      </c>
      <c r="AC706" s="498" t="str">
        <f>IF(_penmei3_month_day!F692="","",_penmei3_month_day!F692)</f>
        <v/>
      </c>
      <c r="AD706" s="507" t="str">
        <f>IF(_penmei3_month_day!G692="","",_penmei3_month_day!G692)</f>
        <v/>
      </c>
      <c r="AE706" s="508" t="str">
        <f>IF(_penmei3_month_day!H692="","",_penmei3_month_day!H692)</f>
        <v/>
      </c>
      <c r="AF706" s="509" t="str">
        <f>IF(_penmei3_month_day!I692="","",_penmei3_month_day!I692)</f>
        <v/>
      </c>
      <c r="AG706" s="498" t="str">
        <f>IF(_penmei3_month_day!J692="","",_penmei3_month_day!J692)</f>
        <v/>
      </c>
      <c r="AH706" s="509" t="str">
        <f>IF(_penmei3_month_day!K692="","",_penmei3_month_day!K692)</f>
        <v/>
      </c>
      <c r="AI706" s="498" t="str">
        <f>IF(_penmei3_month_day!L692="","",_penmei3_month_day!L692)</f>
        <v/>
      </c>
      <c r="AJ706" s="509" t="str">
        <f>IF(_penmei3_month_day!M692="","",_penmei3_month_day!M692)</f>
        <v/>
      </c>
      <c r="AK706" s="498" t="str">
        <f>IF(_penmei3_month_day!N692="","",_penmei3_month_day!N692)</f>
        <v/>
      </c>
      <c r="AL706" s="509" t="str">
        <f>IF(_penmei3_month_day!O692="","",_penmei3_month_day!O692)</f>
        <v/>
      </c>
      <c r="AM706" s="498" t="str">
        <f>IF(_penmei3_month_day!P692="","",_penmei3_month_day!P692)</f>
        <v/>
      </c>
      <c r="AN706" s="509" t="str">
        <f>IF(_penmei3_month_day!Q692="","",_penmei3_month_day!Q692)</f>
        <v/>
      </c>
      <c r="AO706" s="498" t="str">
        <f>IF(_penmei3_month_day!R692="","",_penmei3_month_day!R692)</f>
        <v/>
      </c>
      <c r="AP706" s="509" t="str">
        <f>IF(_penmei3_month_day!S692="","",_penmei3_month_day!S692)</f>
        <v/>
      </c>
      <c r="AQ706" s="498" t="str">
        <f>IF(_penmei3_month_day!T692="","",_penmei3_month_day!T692)</f>
        <v/>
      </c>
      <c r="AR706" s="509" t="str">
        <f>IF(_penmei3_month_day!U692="","",_penmei3_month_day!U692)</f>
        <v/>
      </c>
      <c r="AS706" s="498" t="str">
        <f>IF(_penmei3_month_day!V692="","",_penmei3_month_day!V692)</f>
        <v/>
      </c>
      <c r="AT706" s="509" t="str">
        <f>IF(_penmei3_month_day!W692="","",_penmei3_month_day!W692)</f>
        <v/>
      </c>
      <c r="AU706" s="498" t="str">
        <f>IF(_penmei3_month_day!X692="","",_penmei3_month_day!X692)</f>
        <v/>
      </c>
      <c r="AV706" s="509" t="str">
        <f>IF(_penmei3_month_day!Y692="","",_penmei3_month_day!Y692)</f>
        <v/>
      </c>
      <c r="AW706" s="498" t="str">
        <f>IF(_penmei3_month_day!Z692="","",_penmei3_month_day!Z692)</f>
        <v/>
      </c>
      <c r="AX706" s="509" t="str">
        <f>IF(_penmei3_month_day!AA692="","",_penmei3_month_day!AA692)</f>
        <v/>
      </c>
      <c r="AY706" s="498" t="str">
        <f>IF(_penmei3_month_day!AB692="","",_penmei3_month_day!AB692)</f>
        <v/>
      </c>
      <c r="AZ706" s="509" t="str">
        <f>IF(_penmei3_month_day!AC692="","",_penmei3_month_day!AC692)</f>
        <v/>
      </c>
      <c r="BA706" s="498" t="str">
        <f>IF(_penmei3_month_day!AD692="","",_penmei3_month_day!AD692)</f>
        <v/>
      </c>
      <c r="BB706" s="509" t="str">
        <f>IF(_penmei3_month_day!AE692="","",_penmei3_month_day!AE692)</f>
        <v/>
      </c>
      <c r="BC706" s="498" t="str">
        <f>IF(_penmei3_month_day!AF692="","",_penmei3_month_day!AF692)</f>
        <v/>
      </c>
      <c r="BD706" s="510"/>
      <c r="BE706" s="510"/>
    </row>
    <row ht="19.5" customHeight="1" r="707">
      <c r="A707" s="240">
        <f ca="1">IF(HOUR(I707)=0,A706+1,A706)</f>
        <v>43645</v>
      </c>
      <c r="B707" s="241">
        <f ca="1">A707</f>
        <v>43645</v>
      </c>
      <c r="C707" s="242" t="str">
        <f>IF(AND(G707&lt;16,G707&gt;=8),"白",IF(AND(G707&lt;8,G707&gt;=0),"夜",IF(G707&gt;=16,"中")))</f>
        <v>中</v>
      </c>
      <c r="D707" s="242">
        <f ca="1">DAY(A707)</f>
        <v>29</v>
      </c>
      <c r="E707" s="242">
        <f>E706</f>
        <v>1</v>
      </c>
      <c r="F707" s="243" t="str">
        <f>IF(AND(E707=1),"甲班",IF(AND(E707=2),"乙班",IF(AND(E707=3),"丙班",IF(AND(E707=4),"丁班",))))</f>
        <v>甲班</v>
      </c>
      <c r="G707" s="242">
        <f>IF(I707=0,0,HOUR(I707-0))</f>
        <v>19</v>
      </c>
      <c r="H707" s="244">
        <f>H706</f>
        <v>0.041666666666666699</v>
      </c>
      <c r="I707" s="245">
        <f>IF(HOUR(I706)=0,H707,I706+H707)</f>
        <v>0.79166666666666796</v>
      </c>
      <c r="J707" s="498" t="str">
        <f>IF(_penmei2_month_day!A693="","",_penmei2_month_day!A693)</f>
        <v/>
      </c>
      <c r="K707" s="498" t="str">
        <f>IF(_penmei2_month_day!B693="","",_penmei2_month_day!B693)</f>
        <v/>
      </c>
      <c r="L707" s="499" t="str">
        <f>IF(_penmei2_month_day!C693="","",_penmei2_month_day!C693)</f>
        <v/>
      </c>
      <c r="M707" s="500" t="str">
        <f>IF(_penmei2_month_day!D693="","",_penmei2_month_day!D693)</f>
        <v/>
      </c>
      <c r="N707" s="501" t="str">
        <f>IF(_penmei2_month_day!E693="","",_penmei2_month_day!E693)</f>
        <v/>
      </c>
      <c r="O707" s="501" t="str">
        <f>IF(_penmei2_month_day!F693="","",_penmei2_month_day!F693)</f>
        <v/>
      </c>
      <c r="P707" s="499" t="str">
        <f>IF(_penmei2_month_day!G693="","",_penmei2_month_day!G693)</f>
        <v/>
      </c>
      <c r="Q707" s="502" t="str">
        <f>IF(_penmei2_month_day!H693="","",_penmei2_month_day!H693)</f>
        <v/>
      </c>
      <c r="R707" s="503" t="str">
        <f>IF(_penmei2_month_day!I693="","",_penmei2_month_day!I693)</f>
        <v/>
      </c>
      <c r="S707" s="504" t="str">
        <f>IF(_penmei2_month_day!J693="","",_penmei2_month_day!J693)</f>
        <v/>
      </c>
      <c r="T707" s="505" t="str">
        <f>IF(_penmei2_month_day!K693="","",_penmei2_month_day!K693)</f>
        <v/>
      </c>
      <c r="U707" s="499" t="str">
        <f>IF(_penmei2_month_day!L693="","",_penmei2_month_day!L693)</f>
        <v/>
      </c>
      <c r="V707" s="499" t="str">
        <f>IF(_penmei2_month_day!M693="","",_penmei2_month_day!M693)</f>
        <v/>
      </c>
      <c r="W707" s="506" t="str">
        <f>IF(_penmei2_month_day!N693="","",_penmei2_month_day!N693)</f>
        <v/>
      </c>
      <c r="X707" s="507" t="str">
        <f>IF(_penmei3_month_day!A693="","",_penmei3_month_day!A693)</f>
        <v/>
      </c>
      <c r="Y707" s="508" t="str">
        <f>IF(_penmei3_month_day!B693="","",_penmei3_month_day!B693)</f>
        <v/>
      </c>
      <c r="Z707" s="509" t="str">
        <f>IF(_penmei3_month_day!C693="","",_penmei3_month_day!C693)</f>
        <v/>
      </c>
      <c r="AA707" s="498" t="str">
        <f>IF(_penmei3_month_day!D693="","",_penmei3_month_day!D693)</f>
        <v/>
      </c>
      <c r="AB707" s="509" t="str">
        <f>IF(_penmei3_month_day!E693="","",_penmei3_month_day!E693)</f>
        <v/>
      </c>
      <c r="AC707" s="498" t="str">
        <f>IF(_penmei3_month_day!F693="","",_penmei3_month_day!F693)</f>
        <v/>
      </c>
      <c r="AD707" s="507" t="str">
        <f>IF(_penmei3_month_day!G693="","",_penmei3_month_day!G693)</f>
        <v/>
      </c>
      <c r="AE707" s="508" t="str">
        <f>IF(_penmei3_month_day!H693="","",_penmei3_month_day!H693)</f>
        <v/>
      </c>
      <c r="AF707" s="509" t="str">
        <f>IF(_penmei3_month_day!I693="","",_penmei3_month_day!I693)</f>
        <v/>
      </c>
      <c r="AG707" s="498" t="str">
        <f>IF(_penmei3_month_day!J693="","",_penmei3_month_day!J693)</f>
        <v/>
      </c>
      <c r="AH707" s="509" t="str">
        <f>IF(_penmei3_month_day!K693="","",_penmei3_month_day!K693)</f>
        <v/>
      </c>
      <c r="AI707" s="498" t="str">
        <f>IF(_penmei3_month_day!L693="","",_penmei3_month_day!L693)</f>
        <v/>
      </c>
      <c r="AJ707" s="509" t="str">
        <f>IF(_penmei3_month_day!M693="","",_penmei3_month_day!M693)</f>
        <v/>
      </c>
      <c r="AK707" s="498" t="str">
        <f>IF(_penmei3_month_day!N693="","",_penmei3_month_day!N693)</f>
        <v/>
      </c>
      <c r="AL707" s="509" t="str">
        <f>IF(_penmei3_month_day!O693="","",_penmei3_month_day!O693)</f>
        <v/>
      </c>
      <c r="AM707" s="498" t="str">
        <f>IF(_penmei3_month_day!P693="","",_penmei3_month_day!P693)</f>
        <v/>
      </c>
      <c r="AN707" s="509" t="str">
        <f>IF(_penmei3_month_day!Q693="","",_penmei3_month_day!Q693)</f>
        <v/>
      </c>
      <c r="AO707" s="498" t="str">
        <f>IF(_penmei3_month_day!R693="","",_penmei3_month_day!R693)</f>
        <v/>
      </c>
      <c r="AP707" s="509" t="str">
        <f>IF(_penmei3_month_day!S693="","",_penmei3_month_day!S693)</f>
        <v/>
      </c>
      <c r="AQ707" s="498" t="str">
        <f>IF(_penmei3_month_day!T693="","",_penmei3_month_day!T693)</f>
        <v/>
      </c>
      <c r="AR707" s="509" t="str">
        <f>IF(_penmei3_month_day!U693="","",_penmei3_month_day!U693)</f>
        <v/>
      </c>
      <c r="AS707" s="498" t="str">
        <f>IF(_penmei3_month_day!V693="","",_penmei3_month_day!V693)</f>
        <v/>
      </c>
      <c r="AT707" s="509" t="str">
        <f>IF(_penmei3_month_day!W693="","",_penmei3_month_day!W693)</f>
        <v/>
      </c>
      <c r="AU707" s="498" t="str">
        <f>IF(_penmei3_month_day!X693="","",_penmei3_month_day!X693)</f>
        <v/>
      </c>
      <c r="AV707" s="509" t="str">
        <f>IF(_penmei3_month_day!Y693="","",_penmei3_month_day!Y693)</f>
        <v/>
      </c>
      <c r="AW707" s="498" t="str">
        <f>IF(_penmei3_month_day!Z693="","",_penmei3_month_day!Z693)</f>
        <v/>
      </c>
      <c r="AX707" s="509" t="str">
        <f>IF(_penmei3_month_day!AA693="","",_penmei3_month_day!AA693)</f>
        <v/>
      </c>
      <c r="AY707" s="498" t="str">
        <f>IF(_penmei3_month_day!AB693="","",_penmei3_month_day!AB693)</f>
        <v/>
      </c>
      <c r="AZ707" s="509" t="str">
        <f>IF(_penmei3_month_day!AC693="","",_penmei3_month_day!AC693)</f>
        <v/>
      </c>
      <c r="BA707" s="498" t="str">
        <f>IF(_penmei3_month_day!AD693="","",_penmei3_month_day!AD693)</f>
        <v/>
      </c>
      <c r="BB707" s="509" t="str">
        <f>IF(_penmei3_month_day!AE693="","",_penmei3_month_day!AE693)</f>
        <v/>
      </c>
      <c r="BC707" s="498" t="str">
        <f>IF(_penmei3_month_day!AF693="","",_penmei3_month_day!AF693)</f>
        <v/>
      </c>
      <c r="BD707" s="510"/>
      <c r="BE707" s="510"/>
    </row>
    <row ht="19.5" customHeight="1" r="708">
      <c r="A708" s="240">
        <f ca="1">IF(HOUR(I708)=0,A707+1,A707)</f>
        <v>43645</v>
      </c>
      <c r="B708" s="241">
        <f ca="1">A708</f>
        <v>43645</v>
      </c>
      <c r="C708" s="242" t="str">
        <f>IF(AND(G708&lt;16,G708&gt;=8),"白",IF(AND(G708&lt;8,G708&gt;=0),"夜",IF(G708&gt;=16,"中")))</f>
        <v>中</v>
      </c>
      <c r="D708" s="242">
        <f ca="1">DAY(A708)</f>
        <v>29</v>
      </c>
      <c r="E708" s="242">
        <f>E707</f>
        <v>1</v>
      </c>
      <c r="F708" s="243" t="str">
        <f>IF(AND(E708=1),"甲班",IF(AND(E708=2),"乙班",IF(AND(E708=3),"丙班",IF(AND(E708=4),"丁班",))))</f>
        <v>甲班</v>
      </c>
      <c r="G708" s="242">
        <f>IF(I708=0,0,HOUR(I708-0))</f>
        <v>20</v>
      </c>
      <c r="H708" s="244">
        <f>H707</f>
        <v>0.041666666666666699</v>
      </c>
      <c r="I708" s="245">
        <f>IF(HOUR(I707)=0,H708,I707+H708)</f>
        <v>0.83333333333333404</v>
      </c>
      <c r="J708" s="498" t="str">
        <f>IF(_penmei2_month_day!A694="","",_penmei2_month_day!A694)</f>
        <v/>
      </c>
      <c r="K708" s="498" t="str">
        <f>IF(_penmei2_month_day!B694="","",_penmei2_month_day!B694)</f>
        <v/>
      </c>
      <c r="L708" s="499" t="str">
        <f>IF(_penmei2_month_day!C694="","",_penmei2_month_day!C694)</f>
        <v/>
      </c>
      <c r="M708" s="500" t="str">
        <f>IF(_penmei2_month_day!D694="","",_penmei2_month_day!D694)</f>
        <v/>
      </c>
      <c r="N708" s="501" t="str">
        <f>IF(_penmei2_month_day!E694="","",_penmei2_month_day!E694)</f>
        <v/>
      </c>
      <c r="O708" s="501" t="str">
        <f>IF(_penmei2_month_day!F694="","",_penmei2_month_day!F694)</f>
        <v/>
      </c>
      <c r="P708" s="499" t="str">
        <f>IF(_penmei2_month_day!G694="","",_penmei2_month_day!G694)</f>
        <v/>
      </c>
      <c r="Q708" s="502" t="str">
        <f>IF(_penmei2_month_day!H694="","",_penmei2_month_day!H694)</f>
        <v/>
      </c>
      <c r="R708" s="503" t="str">
        <f>IF(_penmei2_month_day!I694="","",_penmei2_month_day!I694)</f>
        <v/>
      </c>
      <c r="S708" s="504" t="str">
        <f>IF(_penmei2_month_day!J694="","",_penmei2_month_day!J694)</f>
        <v/>
      </c>
      <c r="T708" s="505" t="str">
        <f>IF(_penmei2_month_day!K694="","",_penmei2_month_day!K694)</f>
        <v/>
      </c>
      <c r="U708" s="499" t="str">
        <f>IF(_penmei2_month_day!L694="","",_penmei2_month_day!L694)</f>
        <v/>
      </c>
      <c r="V708" s="499" t="str">
        <f>IF(_penmei2_month_day!M694="","",_penmei2_month_day!M694)</f>
        <v/>
      </c>
      <c r="W708" s="506" t="str">
        <f>IF(_penmei2_month_day!N694="","",_penmei2_month_day!N694)</f>
        <v/>
      </c>
      <c r="X708" s="507" t="str">
        <f>IF(_penmei3_month_day!A694="","",_penmei3_month_day!A694)</f>
        <v/>
      </c>
      <c r="Y708" s="508" t="str">
        <f>IF(_penmei3_month_day!B694="","",_penmei3_month_day!B694)</f>
        <v/>
      </c>
      <c r="Z708" s="509" t="str">
        <f>IF(_penmei3_month_day!C694="","",_penmei3_month_day!C694)</f>
        <v/>
      </c>
      <c r="AA708" s="498" t="str">
        <f>IF(_penmei3_month_day!D694="","",_penmei3_month_day!D694)</f>
        <v/>
      </c>
      <c r="AB708" s="509" t="str">
        <f>IF(_penmei3_month_day!E694="","",_penmei3_month_day!E694)</f>
        <v/>
      </c>
      <c r="AC708" s="498" t="str">
        <f>IF(_penmei3_month_day!F694="","",_penmei3_month_day!F694)</f>
        <v/>
      </c>
      <c r="AD708" s="507" t="str">
        <f>IF(_penmei3_month_day!G694="","",_penmei3_month_day!G694)</f>
        <v/>
      </c>
      <c r="AE708" s="508" t="str">
        <f>IF(_penmei3_month_day!H694="","",_penmei3_month_day!H694)</f>
        <v/>
      </c>
      <c r="AF708" s="509" t="str">
        <f>IF(_penmei3_month_day!I694="","",_penmei3_month_day!I694)</f>
        <v/>
      </c>
      <c r="AG708" s="498" t="str">
        <f>IF(_penmei3_month_day!J694="","",_penmei3_month_day!J694)</f>
        <v/>
      </c>
      <c r="AH708" s="509" t="str">
        <f>IF(_penmei3_month_day!K694="","",_penmei3_month_day!K694)</f>
        <v/>
      </c>
      <c r="AI708" s="498" t="str">
        <f>IF(_penmei3_month_day!L694="","",_penmei3_month_day!L694)</f>
        <v/>
      </c>
      <c r="AJ708" s="509" t="str">
        <f>IF(_penmei3_month_day!M694="","",_penmei3_month_day!M694)</f>
        <v/>
      </c>
      <c r="AK708" s="498" t="str">
        <f>IF(_penmei3_month_day!N694="","",_penmei3_month_day!N694)</f>
        <v/>
      </c>
      <c r="AL708" s="509" t="str">
        <f>IF(_penmei3_month_day!O694="","",_penmei3_month_day!O694)</f>
        <v/>
      </c>
      <c r="AM708" s="498" t="str">
        <f>IF(_penmei3_month_day!P694="","",_penmei3_month_day!P694)</f>
        <v/>
      </c>
      <c r="AN708" s="509" t="str">
        <f>IF(_penmei3_month_day!Q694="","",_penmei3_month_day!Q694)</f>
        <v/>
      </c>
      <c r="AO708" s="498" t="str">
        <f>IF(_penmei3_month_day!R694="","",_penmei3_month_day!R694)</f>
        <v/>
      </c>
      <c r="AP708" s="509" t="str">
        <f>IF(_penmei3_month_day!S694="","",_penmei3_month_day!S694)</f>
        <v/>
      </c>
      <c r="AQ708" s="498" t="str">
        <f>IF(_penmei3_month_day!T694="","",_penmei3_month_day!T694)</f>
        <v/>
      </c>
      <c r="AR708" s="509" t="str">
        <f>IF(_penmei3_month_day!U694="","",_penmei3_month_day!U694)</f>
        <v/>
      </c>
      <c r="AS708" s="498" t="str">
        <f>IF(_penmei3_month_day!V694="","",_penmei3_month_day!V694)</f>
        <v/>
      </c>
      <c r="AT708" s="509" t="str">
        <f>IF(_penmei3_month_day!W694="","",_penmei3_month_day!W694)</f>
        <v/>
      </c>
      <c r="AU708" s="498" t="str">
        <f>IF(_penmei3_month_day!X694="","",_penmei3_month_day!X694)</f>
        <v/>
      </c>
      <c r="AV708" s="509" t="str">
        <f>IF(_penmei3_month_day!Y694="","",_penmei3_month_day!Y694)</f>
        <v/>
      </c>
      <c r="AW708" s="498" t="str">
        <f>IF(_penmei3_month_day!Z694="","",_penmei3_month_day!Z694)</f>
        <v/>
      </c>
      <c r="AX708" s="509" t="str">
        <f>IF(_penmei3_month_day!AA694="","",_penmei3_month_day!AA694)</f>
        <v/>
      </c>
      <c r="AY708" s="498" t="str">
        <f>IF(_penmei3_month_day!AB694="","",_penmei3_month_day!AB694)</f>
        <v/>
      </c>
      <c r="AZ708" s="509" t="str">
        <f>IF(_penmei3_month_day!AC694="","",_penmei3_month_day!AC694)</f>
        <v/>
      </c>
      <c r="BA708" s="498" t="str">
        <f>IF(_penmei3_month_day!AD694="","",_penmei3_month_day!AD694)</f>
        <v/>
      </c>
      <c r="BB708" s="509" t="str">
        <f>IF(_penmei3_month_day!AE694="","",_penmei3_month_day!AE694)</f>
        <v/>
      </c>
      <c r="BC708" s="498" t="str">
        <f>IF(_penmei3_month_day!AF694="","",_penmei3_month_day!AF694)</f>
        <v/>
      </c>
      <c r="BD708" s="510"/>
      <c r="BE708" s="510"/>
    </row>
    <row ht="19.5" customHeight="1" r="709">
      <c r="A709" s="240">
        <f ca="1">IF(HOUR(I709)=0,A708+1,A708)</f>
        <v>43645</v>
      </c>
      <c r="B709" s="241">
        <f ca="1">A709</f>
        <v>43645</v>
      </c>
      <c r="C709" s="242" t="str">
        <f>IF(AND(G709&lt;16,G709&gt;=8),"白",IF(AND(G709&lt;8,G709&gt;=0),"夜",IF(G709&gt;=16,"中")))</f>
        <v>中</v>
      </c>
      <c r="D709" s="242">
        <f ca="1">DAY(A709)</f>
        <v>29</v>
      </c>
      <c r="E709" s="242">
        <f>E708</f>
        <v>1</v>
      </c>
      <c r="F709" s="243" t="str">
        <f>IF(AND(E709=1),"甲班",IF(AND(E709=2),"乙班",IF(AND(E709=3),"丙班",IF(AND(E709=4),"丁班",))))</f>
        <v>甲班</v>
      </c>
      <c r="G709" s="242">
        <f>IF(I709=0,0,HOUR(I709-0))</f>
        <v>21</v>
      </c>
      <c r="H709" s="244">
        <f>H708</f>
        <v>0.041666666666666699</v>
      </c>
      <c r="I709" s="245">
        <f>IF(HOUR(I708)=0,H709,I708+H709)</f>
        <v>0.875000000000001</v>
      </c>
      <c r="J709" s="498" t="str">
        <f>IF(_penmei2_month_day!A695="","",_penmei2_month_day!A695)</f>
        <v/>
      </c>
      <c r="K709" s="498" t="str">
        <f>IF(_penmei2_month_day!B695="","",_penmei2_month_day!B695)</f>
        <v/>
      </c>
      <c r="L709" s="499" t="str">
        <f>IF(_penmei2_month_day!C695="","",_penmei2_month_day!C695)</f>
        <v/>
      </c>
      <c r="M709" s="500" t="str">
        <f>IF(_penmei2_month_day!D695="","",_penmei2_month_day!D695)</f>
        <v/>
      </c>
      <c r="N709" s="501" t="str">
        <f>IF(_penmei2_month_day!E695="","",_penmei2_month_day!E695)</f>
        <v/>
      </c>
      <c r="O709" s="501" t="str">
        <f>IF(_penmei2_month_day!F695="","",_penmei2_month_day!F695)</f>
        <v/>
      </c>
      <c r="P709" s="499" t="str">
        <f>IF(_penmei2_month_day!G695="","",_penmei2_month_day!G695)</f>
        <v/>
      </c>
      <c r="Q709" s="502" t="str">
        <f>IF(_penmei2_month_day!H695="","",_penmei2_month_day!H695)</f>
        <v/>
      </c>
      <c r="R709" s="503" t="str">
        <f>IF(_penmei2_month_day!I695="","",_penmei2_month_day!I695)</f>
        <v/>
      </c>
      <c r="S709" s="504" t="str">
        <f>IF(_penmei2_month_day!J695="","",_penmei2_month_day!J695)</f>
        <v/>
      </c>
      <c r="T709" s="505" t="str">
        <f>IF(_penmei2_month_day!K695="","",_penmei2_month_day!K695)</f>
        <v/>
      </c>
      <c r="U709" s="499" t="str">
        <f>IF(_penmei2_month_day!L695="","",_penmei2_month_day!L695)</f>
        <v/>
      </c>
      <c r="V709" s="499" t="str">
        <f>IF(_penmei2_month_day!M695="","",_penmei2_month_day!M695)</f>
        <v/>
      </c>
      <c r="W709" s="506" t="str">
        <f>IF(_penmei2_month_day!N695="","",_penmei2_month_day!N695)</f>
        <v/>
      </c>
      <c r="X709" s="507" t="str">
        <f>IF(_penmei3_month_day!A695="","",_penmei3_month_day!A695)</f>
        <v/>
      </c>
      <c r="Y709" s="508" t="str">
        <f>IF(_penmei3_month_day!B695="","",_penmei3_month_day!B695)</f>
        <v/>
      </c>
      <c r="Z709" s="509" t="str">
        <f>IF(_penmei3_month_day!C695="","",_penmei3_month_day!C695)</f>
        <v/>
      </c>
      <c r="AA709" s="498" t="str">
        <f>IF(_penmei3_month_day!D695="","",_penmei3_month_day!D695)</f>
        <v/>
      </c>
      <c r="AB709" s="509" t="str">
        <f>IF(_penmei3_month_day!E695="","",_penmei3_month_day!E695)</f>
        <v/>
      </c>
      <c r="AC709" s="498" t="str">
        <f>IF(_penmei3_month_day!F695="","",_penmei3_month_day!F695)</f>
        <v/>
      </c>
      <c r="AD709" s="507" t="str">
        <f>IF(_penmei3_month_day!G695="","",_penmei3_month_day!G695)</f>
        <v/>
      </c>
      <c r="AE709" s="508" t="str">
        <f>IF(_penmei3_month_day!H695="","",_penmei3_month_day!H695)</f>
        <v/>
      </c>
      <c r="AF709" s="509" t="str">
        <f>IF(_penmei3_month_day!I695="","",_penmei3_month_day!I695)</f>
        <v/>
      </c>
      <c r="AG709" s="498" t="str">
        <f>IF(_penmei3_month_day!J695="","",_penmei3_month_day!J695)</f>
        <v/>
      </c>
      <c r="AH709" s="509" t="str">
        <f>IF(_penmei3_month_day!K695="","",_penmei3_month_day!K695)</f>
        <v/>
      </c>
      <c r="AI709" s="498" t="str">
        <f>IF(_penmei3_month_day!L695="","",_penmei3_month_day!L695)</f>
        <v/>
      </c>
      <c r="AJ709" s="509" t="str">
        <f>IF(_penmei3_month_day!M695="","",_penmei3_month_day!M695)</f>
        <v/>
      </c>
      <c r="AK709" s="498" t="str">
        <f>IF(_penmei3_month_day!N695="","",_penmei3_month_day!N695)</f>
        <v/>
      </c>
      <c r="AL709" s="509" t="str">
        <f>IF(_penmei3_month_day!O695="","",_penmei3_month_day!O695)</f>
        <v/>
      </c>
      <c r="AM709" s="498" t="str">
        <f>IF(_penmei3_month_day!P695="","",_penmei3_month_day!P695)</f>
        <v/>
      </c>
      <c r="AN709" s="509" t="str">
        <f>IF(_penmei3_month_day!Q695="","",_penmei3_month_day!Q695)</f>
        <v/>
      </c>
      <c r="AO709" s="498" t="str">
        <f>IF(_penmei3_month_day!R695="","",_penmei3_month_day!R695)</f>
        <v/>
      </c>
      <c r="AP709" s="509" t="str">
        <f>IF(_penmei3_month_day!S695="","",_penmei3_month_day!S695)</f>
        <v/>
      </c>
      <c r="AQ709" s="498" t="str">
        <f>IF(_penmei3_month_day!T695="","",_penmei3_month_day!T695)</f>
        <v/>
      </c>
      <c r="AR709" s="509" t="str">
        <f>IF(_penmei3_month_day!U695="","",_penmei3_month_day!U695)</f>
        <v/>
      </c>
      <c r="AS709" s="498" t="str">
        <f>IF(_penmei3_month_day!V695="","",_penmei3_month_day!V695)</f>
        <v/>
      </c>
      <c r="AT709" s="509" t="str">
        <f>IF(_penmei3_month_day!W695="","",_penmei3_month_day!W695)</f>
        <v/>
      </c>
      <c r="AU709" s="498" t="str">
        <f>IF(_penmei3_month_day!X695="","",_penmei3_month_day!X695)</f>
        <v/>
      </c>
      <c r="AV709" s="509" t="str">
        <f>IF(_penmei3_month_day!Y695="","",_penmei3_month_day!Y695)</f>
        <v/>
      </c>
      <c r="AW709" s="498" t="str">
        <f>IF(_penmei3_month_day!Z695="","",_penmei3_month_day!Z695)</f>
        <v/>
      </c>
      <c r="AX709" s="509" t="str">
        <f>IF(_penmei3_month_day!AA695="","",_penmei3_month_day!AA695)</f>
        <v/>
      </c>
      <c r="AY709" s="498" t="str">
        <f>IF(_penmei3_month_day!AB695="","",_penmei3_month_day!AB695)</f>
        <v/>
      </c>
      <c r="AZ709" s="509" t="str">
        <f>IF(_penmei3_month_day!AC695="","",_penmei3_month_day!AC695)</f>
        <v/>
      </c>
      <c r="BA709" s="498" t="str">
        <f>IF(_penmei3_month_day!AD695="","",_penmei3_month_day!AD695)</f>
        <v/>
      </c>
      <c r="BB709" s="509" t="str">
        <f>IF(_penmei3_month_day!AE695="","",_penmei3_month_day!AE695)</f>
        <v/>
      </c>
      <c r="BC709" s="498" t="str">
        <f>IF(_penmei3_month_day!AF695="","",_penmei3_month_day!AF695)</f>
        <v/>
      </c>
      <c r="BD709" s="510"/>
      <c r="BE709" s="510"/>
    </row>
    <row ht="19.5" customHeight="1" r="710">
      <c r="A710" s="240">
        <f ca="1">IF(HOUR(I710)=0,A709+1,A709)</f>
        <v>43645</v>
      </c>
      <c r="B710" s="241">
        <f ca="1">A710</f>
        <v>43645</v>
      </c>
      <c r="C710" s="242" t="str">
        <f>IF(AND(G710&lt;16,G710&gt;=8),"白",IF(AND(G710&lt;8,G710&gt;=0),"夜",IF(G710&gt;=16,"中")))</f>
        <v>中</v>
      </c>
      <c r="D710" s="242">
        <f ca="1">DAY(A710)</f>
        <v>29</v>
      </c>
      <c r="E710" s="242">
        <f>E709</f>
        <v>1</v>
      </c>
      <c r="F710" s="243" t="str">
        <f>IF(AND(E710=1),"甲班",IF(AND(E710=2),"乙班",IF(AND(E710=3),"丙班",IF(AND(E710=4),"丁班",))))</f>
        <v>甲班</v>
      </c>
      <c r="G710" s="242">
        <f>IF(I710=0,0,HOUR(I710-0))</f>
        <v>22</v>
      </c>
      <c r="H710" s="244">
        <f>H709</f>
        <v>0.041666666666666699</v>
      </c>
      <c r="I710" s="245">
        <f>IF(HOUR(I709)=0,H710,I709+H710)</f>
        <v>0.91666666666666796</v>
      </c>
      <c r="J710" s="498" t="str">
        <f>IF(_penmei2_month_day!A696="","",_penmei2_month_day!A696)</f>
        <v/>
      </c>
      <c r="K710" s="498" t="str">
        <f>IF(_penmei2_month_day!B696="","",_penmei2_month_day!B696)</f>
        <v/>
      </c>
      <c r="L710" s="499" t="str">
        <f>IF(_penmei2_month_day!C696="","",_penmei2_month_day!C696)</f>
        <v/>
      </c>
      <c r="M710" s="500" t="str">
        <f>IF(_penmei2_month_day!D696="","",_penmei2_month_day!D696)</f>
        <v/>
      </c>
      <c r="N710" s="501" t="str">
        <f>IF(_penmei2_month_day!E696="","",_penmei2_month_day!E696)</f>
        <v/>
      </c>
      <c r="O710" s="501" t="str">
        <f>IF(_penmei2_month_day!F696="","",_penmei2_month_day!F696)</f>
        <v/>
      </c>
      <c r="P710" s="499" t="str">
        <f>IF(_penmei2_month_day!G696="","",_penmei2_month_day!G696)</f>
        <v/>
      </c>
      <c r="Q710" s="502" t="str">
        <f>IF(_penmei2_month_day!H696="","",_penmei2_month_day!H696)</f>
        <v/>
      </c>
      <c r="R710" s="503" t="str">
        <f>IF(_penmei2_month_day!I696="","",_penmei2_month_day!I696)</f>
        <v/>
      </c>
      <c r="S710" s="504" t="str">
        <f>IF(_penmei2_month_day!J696="","",_penmei2_month_day!J696)</f>
        <v/>
      </c>
      <c r="T710" s="505" t="str">
        <f>IF(_penmei2_month_day!K696="","",_penmei2_month_day!K696)</f>
        <v/>
      </c>
      <c r="U710" s="499" t="str">
        <f>IF(_penmei2_month_day!L696="","",_penmei2_month_day!L696)</f>
        <v/>
      </c>
      <c r="V710" s="499" t="str">
        <f>IF(_penmei2_month_day!M696="","",_penmei2_month_day!M696)</f>
        <v/>
      </c>
      <c r="W710" s="506" t="str">
        <f>IF(_penmei2_month_day!N696="","",_penmei2_month_day!N696)</f>
        <v/>
      </c>
      <c r="X710" s="507" t="str">
        <f>IF(_penmei3_month_day!A696="","",_penmei3_month_day!A696)</f>
        <v/>
      </c>
      <c r="Y710" s="508" t="str">
        <f>IF(_penmei3_month_day!B696="","",_penmei3_month_day!B696)</f>
        <v/>
      </c>
      <c r="Z710" s="509" t="str">
        <f>IF(_penmei3_month_day!C696="","",_penmei3_month_day!C696)</f>
        <v/>
      </c>
      <c r="AA710" s="498" t="str">
        <f>IF(_penmei3_month_day!D696="","",_penmei3_month_day!D696)</f>
        <v/>
      </c>
      <c r="AB710" s="509" t="str">
        <f>IF(_penmei3_month_day!E696="","",_penmei3_month_day!E696)</f>
        <v/>
      </c>
      <c r="AC710" s="498" t="str">
        <f>IF(_penmei3_month_day!F696="","",_penmei3_month_day!F696)</f>
        <v/>
      </c>
      <c r="AD710" s="507" t="str">
        <f>IF(_penmei3_month_day!G696="","",_penmei3_month_day!G696)</f>
        <v/>
      </c>
      <c r="AE710" s="508" t="str">
        <f>IF(_penmei3_month_day!H696="","",_penmei3_month_day!H696)</f>
        <v/>
      </c>
      <c r="AF710" s="509" t="str">
        <f>IF(_penmei3_month_day!I696="","",_penmei3_month_day!I696)</f>
        <v/>
      </c>
      <c r="AG710" s="498" t="str">
        <f>IF(_penmei3_month_day!J696="","",_penmei3_month_day!J696)</f>
        <v/>
      </c>
      <c r="AH710" s="509" t="str">
        <f>IF(_penmei3_month_day!K696="","",_penmei3_month_day!K696)</f>
        <v/>
      </c>
      <c r="AI710" s="498" t="str">
        <f>IF(_penmei3_month_day!L696="","",_penmei3_month_day!L696)</f>
        <v/>
      </c>
      <c r="AJ710" s="509" t="str">
        <f>IF(_penmei3_month_day!M696="","",_penmei3_month_day!M696)</f>
        <v/>
      </c>
      <c r="AK710" s="498" t="str">
        <f>IF(_penmei3_month_day!N696="","",_penmei3_month_day!N696)</f>
        <v/>
      </c>
      <c r="AL710" s="509" t="str">
        <f>IF(_penmei3_month_day!O696="","",_penmei3_month_day!O696)</f>
        <v/>
      </c>
      <c r="AM710" s="498" t="str">
        <f>IF(_penmei3_month_day!P696="","",_penmei3_month_day!P696)</f>
        <v/>
      </c>
      <c r="AN710" s="509" t="str">
        <f>IF(_penmei3_month_day!Q696="","",_penmei3_month_day!Q696)</f>
        <v/>
      </c>
      <c r="AO710" s="498" t="str">
        <f>IF(_penmei3_month_day!R696="","",_penmei3_month_day!R696)</f>
        <v/>
      </c>
      <c r="AP710" s="509" t="str">
        <f>IF(_penmei3_month_day!S696="","",_penmei3_month_day!S696)</f>
        <v/>
      </c>
      <c r="AQ710" s="498" t="str">
        <f>IF(_penmei3_month_day!T696="","",_penmei3_month_day!T696)</f>
        <v/>
      </c>
      <c r="AR710" s="509" t="str">
        <f>IF(_penmei3_month_day!U696="","",_penmei3_month_day!U696)</f>
        <v/>
      </c>
      <c r="AS710" s="498" t="str">
        <f>IF(_penmei3_month_day!V696="","",_penmei3_month_day!V696)</f>
        <v/>
      </c>
      <c r="AT710" s="509" t="str">
        <f>IF(_penmei3_month_day!W696="","",_penmei3_month_day!W696)</f>
        <v/>
      </c>
      <c r="AU710" s="498" t="str">
        <f>IF(_penmei3_month_day!X696="","",_penmei3_month_day!X696)</f>
        <v/>
      </c>
      <c r="AV710" s="509" t="str">
        <f>IF(_penmei3_month_day!Y696="","",_penmei3_month_day!Y696)</f>
        <v/>
      </c>
      <c r="AW710" s="498" t="str">
        <f>IF(_penmei3_month_day!Z696="","",_penmei3_month_day!Z696)</f>
        <v/>
      </c>
      <c r="AX710" s="509" t="str">
        <f>IF(_penmei3_month_day!AA696="","",_penmei3_month_day!AA696)</f>
        <v/>
      </c>
      <c r="AY710" s="498" t="str">
        <f>IF(_penmei3_month_day!AB696="","",_penmei3_month_day!AB696)</f>
        <v/>
      </c>
      <c r="AZ710" s="509" t="str">
        <f>IF(_penmei3_month_day!AC696="","",_penmei3_month_day!AC696)</f>
        <v/>
      </c>
      <c r="BA710" s="498" t="str">
        <f>IF(_penmei3_month_day!AD696="","",_penmei3_month_day!AD696)</f>
        <v/>
      </c>
      <c r="BB710" s="509" t="str">
        <f>IF(_penmei3_month_day!AE696="","",_penmei3_month_day!AE696)</f>
        <v/>
      </c>
      <c r="BC710" s="498" t="str">
        <f>IF(_penmei3_month_day!AF696="","",_penmei3_month_day!AF696)</f>
        <v/>
      </c>
      <c r="BD710" s="510"/>
      <c r="BE710" s="510"/>
    </row>
    <row ht="19.5" customHeight="1" r="711">
      <c r="A711" s="246">
        <f ca="1">IF(HOUR(I711)=0,A710+1,A710)</f>
        <v>43645</v>
      </c>
      <c r="B711" s="247">
        <f ca="1">A711</f>
        <v>43645</v>
      </c>
      <c r="C711" s="248" t="str">
        <f>IF(AND(G711&lt;16,G711&gt;=8),"白",IF(AND(G711&lt;8,G711&gt;=0),"夜",IF(G711&gt;=16,"中")))</f>
        <v>中</v>
      </c>
      <c r="D711" s="248">
        <f ca="1">DAY(A711)</f>
        <v>29</v>
      </c>
      <c r="E711" s="248">
        <f>E710</f>
        <v>1</v>
      </c>
      <c r="F711" s="249" t="str">
        <f>IF(AND(E711=1),"甲班",IF(AND(E711=2),"乙班",IF(AND(E711=3),"丙班",IF(AND(E711=4),"丁班",))))</f>
        <v>甲班</v>
      </c>
      <c r="G711" s="248">
        <f>IF(I711=0,0,HOUR(I711-0))</f>
        <v>23</v>
      </c>
      <c r="H711" s="250">
        <f>H710</f>
        <v>0.041666666666666699</v>
      </c>
      <c r="I711" s="251">
        <f>IF(HOUR(I710)=0,H711,I710+H711)</f>
        <v>0.95833333333333404</v>
      </c>
      <c r="J711" s="511" t="str">
        <f>IF(_penmei2_month_day!A697="","",_penmei2_month_day!A697)</f>
        <v/>
      </c>
      <c r="K711" s="511" t="str">
        <f>IF(_penmei2_month_day!B697="","",_penmei2_month_day!B697)</f>
        <v/>
      </c>
      <c r="L711" s="512" t="str">
        <f>IF(_penmei2_month_day!C697="","",_penmei2_month_day!C697)</f>
        <v/>
      </c>
      <c r="M711" s="513" t="str">
        <f>IF(_penmei2_month_day!D697="","",_penmei2_month_day!D697)</f>
        <v/>
      </c>
      <c r="N711" s="514" t="str">
        <f>IF(_penmei2_month_day!E697="","",_penmei2_month_day!E697)</f>
        <v/>
      </c>
      <c r="O711" s="514" t="str">
        <f>IF(_penmei2_month_day!F697="","",_penmei2_month_day!F697)</f>
        <v/>
      </c>
      <c r="P711" s="512" t="str">
        <f>IF(_penmei2_month_day!G697="","",_penmei2_month_day!G697)</f>
        <v/>
      </c>
      <c r="Q711" s="515" t="str">
        <f>IF(_penmei2_month_day!H697="","",_penmei2_month_day!H697)</f>
        <v/>
      </c>
      <c r="R711" s="516" t="str">
        <f>IF(_penmei2_month_day!I697="","",_penmei2_month_day!I697)</f>
        <v/>
      </c>
      <c r="S711" s="517" t="str">
        <f>IF(_penmei2_month_day!J697="","",_penmei2_month_day!J697)</f>
        <v/>
      </c>
      <c r="T711" s="518" t="str">
        <f>IF(_penmei2_month_day!K697="","",_penmei2_month_day!K697)</f>
        <v/>
      </c>
      <c r="U711" s="512" t="str">
        <f>IF(_penmei2_month_day!L697="","",_penmei2_month_day!L697)</f>
        <v/>
      </c>
      <c r="V711" s="512" t="str">
        <f>IF(_penmei2_month_day!M697="","",_penmei2_month_day!M697)</f>
        <v/>
      </c>
      <c r="W711" s="519" t="str">
        <f>IF(_penmei2_month_day!N697="","",_penmei2_month_day!N697)</f>
        <v/>
      </c>
      <c r="X711" s="520" t="str">
        <f>IF(_penmei3_month_day!A697="","",_penmei3_month_day!A697)</f>
        <v/>
      </c>
      <c r="Y711" s="521" t="str">
        <f>IF(_penmei3_month_day!B697="","",_penmei3_month_day!B697)</f>
        <v/>
      </c>
      <c r="Z711" s="522" t="str">
        <f>IF(_penmei3_month_day!C697="","",_penmei3_month_day!C697)</f>
        <v/>
      </c>
      <c r="AA711" s="511" t="str">
        <f>IF(_penmei3_month_day!D697="","",_penmei3_month_day!D697)</f>
        <v/>
      </c>
      <c r="AB711" s="522" t="str">
        <f>IF(_penmei3_month_day!E697="","",_penmei3_month_day!E697)</f>
        <v/>
      </c>
      <c r="AC711" s="511" t="str">
        <f>IF(_penmei3_month_day!F697="","",_penmei3_month_day!F697)</f>
        <v/>
      </c>
      <c r="AD711" s="520" t="str">
        <f>IF(_penmei3_month_day!G697="","",_penmei3_month_day!G697)</f>
        <v/>
      </c>
      <c r="AE711" s="521" t="str">
        <f>IF(_penmei3_month_day!H697="","",_penmei3_month_day!H697)</f>
        <v/>
      </c>
      <c r="AF711" s="522" t="str">
        <f>IF(_penmei3_month_day!I697="","",_penmei3_month_day!I697)</f>
        <v/>
      </c>
      <c r="AG711" s="511" t="str">
        <f>IF(_penmei3_month_day!J697="","",_penmei3_month_day!J697)</f>
        <v/>
      </c>
      <c r="AH711" s="522" t="str">
        <f>IF(_penmei3_month_day!K697="","",_penmei3_month_day!K697)</f>
        <v/>
      </c>
      <c r="AI711" s="511" t="str">
        <f>IF(_penmei3_month_day!L697="","",_penmei3_month_day!L697)</f>
        <v/>
      </c>
      <c r="AJ711" s="522" t="str">
        <f>IF(_penmei3_month_day!M697="","",_penmei3_month_day!M697)</f>
        <v/>
      </c>
      <c r="AK711" s="511" t="str">
        <f>IF(_penmei3_month_day!N697="","",_penmei3_month_day!N697)</f>
        <v/>
      </c>
      <c r="AL711" s="522" t="str">
        <f>IF(_penmei3_month_day!O697="","",_penmei3_month_day!O697)</f>
        <v/>
      </c>
      <c r="AM711" s="511" t="str">
        <f>IF(_penmei3_month_day!P697="","",_penmei3_month_day!P697)</f>
        <v/>
      </c>
      <c r="AN711" s="522" t="str">
        <f>IF(_penmei3_month_day!Q697="","",_penmei3_month_day!Q697)</f>
        <v/>
      </c>
      <c r="AO711" s="511" t="str">
        <f>IF(_penmei3_month_day!R697="","",_penmei3_month_day!R697)</f>
        <v/>
      </c>
      <c r="AP711" s="522" t="str">
        <f>IF(_penmei3_month_day!S697="","",_penmei3_month_day!S697)</f>
        <v/>
      </c>
      <c r="AQ711" s="511" t="str">
        <f>IF(_penmei3_month_day!T697="","",_penmei3_month_day!T697)</f>
        <v/>
      </c>
      <c r="AR711" s="522" t="str">
        <f>IF(_penmei3_month_day!U697="","",_penmei3_month_day!U697)</f>
        <v/>
      </c>
      <c r="AS711" s="511" t="str">
        <f>IF(_penmei3_month_day!V697="","",_penmei3_month_day!V697)</f>
        <v/>
      </c>
      <c r="AT711" s="522" t="str">
        <f>IF(_penmei3_month_day!W697="","",_penmei3_month_day!W697)</f>
        <v/>
      </c>
      <c r="AU711" s="511" t="str">
        <f>IF(_penmei3_month_day!X697="","",_penmei3_month_day!X697)</f>
        <v/>
      </c>
      <c r="AV711" s="522" t="str">
        <f>IF(_penmei3_month_day!Y697="","",_penmei3_month_day!Y697)</f>
        <v/>
      </c>
      <c r="AW711" s="511" t="str">
        <f>IF(_penmei3_month_day!Z697="","",_penmei3_month_day!Z697)</f>
        <v/>
      </c>
      <c r="AX711" s="522" t="str">
        <f>IF(_penmei3_month_day!AA697="","",_penmei3_month_day!AA697)</f>
        <v/>
      </c>
      <c r="AY711" s="511" t="str">
        <f>IF(_penmei3_month_day!AB697="","",_penmei3_month_day!AB697)</f>
        <v/>
      </c>
      <c r="AZ711" s="522" t="str">
        <f>IF(_penmei3_month_day!AC697="","",_penmei3_month_day!AC697)</f>
        <v/>
      </c>
      <c r="BA711" s="511" t="str">
        <f>IF(_penmei3_month_day!AD697="","",_penmei3_month_day!AD697)</f>
        <v/>
      </c>
      <c r="BB711" s="522" t="str">
        <f>IF(_penmei3_month_day!AE697="","",_penmei3_month_day!AE697)</f>
        <v/>
      </c>
      <c r="BC711" s="511" t="str">
        <f>IF(_penmei3_month_day!AF697="","",_penmei3_month_day!AF697)</f>
        <v/>
      </c>
      <c r="BD711" s="149" t="s">
        <v>132</v>
      </c>
      <c r="BE711" s="252"/>
    </row>
    <row ht="19.5" customHeight="1" r="712">
      <c r="A712" s="253">
        <f ca="1">IF(HOUR(I712)=0,A711+1,A711)</f>
        <v>43646</v>
      </c>
      <c r="B712" s="254">
        <f ca="1">A712</f>
        <v>43646</v>
      </c>
      <c r="C712" s="255" t="str">
        <f>IF(AND(G712&lt;16,G712&gt;=8),"白",IF(AND(G712&lt;8,G712&gt;=0),"夜",IF(G712&gt;=16,"中")))</f>
        <v>夜</v>
      </c>
      <c r="D712" s="255">
        <f ca="1">DAY(A712)</f>
        <v>30</v>
      </c>
      <c r="E712" s="255">
        <f>IF(AND(E664=1),4,IF(AND(E664&gt;1),(E664-1),))</f>
        <v>2</v>
      </c>
      <c r="F712" s="256" t="str">
        <f>IF(AND(E712=1),"甲班",IF(AND(E712=2),"乙班",IF(AND(E712=3),"丙班",IF(AND(E712=4),"丁班",))))</f>
        <v>乙班</v>
      </c>
      <c r="G712" s="255">
        <f>IF(I712=0,0,HOUR(I712-0))</f>
        <v>0</v>
      </c>
      <c r="H712" s="257">
        <f>H711</f>
        <v>0.041666666666666699</v>
      </c>
      <c r="I712" s="258">
        <f>IF(HOUR(I711)=0,H712,I711+H712)</f>
        <v>1</v>
      </c>
      <c r="J712" s="485" t="str">
        <f>IF(_penmei2_month_day!A698="","",_penmei2_month_day!A698)</f>
        <v/>
      </c>
      <c r="K712" s="485" t="str">
        <f>IF(_penmei2_month_day!B698="","",_penmei2_month_day!B698)</f>
        <v/>
      </c>
      <c r="L712" s="486" t="str">
        <f>IF(_penmei2_month_day!C698="","",_penmei2_month_day!C698)</f>
        <v/>
      </c>
      <c r="M712" s="487" t="str">
        <f>IF(_penmei2_month_day!D698="","",_penmei2_month_day!D698)</f>
        <v/>
      </c>
      <c r="N712" s="488" t="str">
        <f>IF(_penmei2_month_day!E698="","",_penmei2_month_day!E698)</f>
        <v/>
      </c>
      <c r="O712" s="488" t="str">
        <f>IF(_penmei2_month_day!F698="","",_penmei2_month_day!F698)</f>
        <v/>
      </c>
      <c r="P712" s="486" t="str">
        <f>IF(_penmei2_month_day!G698="","",_penmei2_month_day!G698)</f>
        <v/>
      </c>
      <c r="Q712" s="489" t="str">
        <f>IF(_penmei2_month_day!H698="","",_penmei2_month_day!H698)</f>
        <v/>
      </c>
      <c r="R712" s="490" t="str">
        <f>IF(_penmei2_month_day!I698="","",_penmei2_month_day!I698)</f>
        <v/>
      </c>
      <c r="S712" s="491" t="str">
        <f>IF(_penmei2_month_day!J698="","",_penmei2_month_day!J698)</f>
        <v/>
      </c>
      <c r="T712" s="523" t="str">
        <f>IF(_penmei2_month_day!K698="","",_penmei2_month_day!K698)</f>
        <v/>
      </c>
      <c r="U712" s="486" t="str">
        <f>IF(_penmei2_month_day!L698="","",_penmei2_month_day!L698)</f>
        <v/>
      </c>
      <c r="V712" s="486" t="str">
        <f>IF(_penmei2_month_day!M698="","",_penmei2_month_day!M698)</f>
        <v/>
      </c>
      <c r="W712" s="493" t="str">
        <f>IF(_penmei2_month_day!N698="","",_penmei2_month_day!N698)</f>
        <v/>
      </c>
      <c r="X712" s="494" t="str">
        <f>IF(_penmei3_month_day!A698="","",_penmei3_month_day!A698)</f>
        <v/>
      </c>
      <c r="Y712" s="495" t="str">
        <f>IF(_penmei3_month_day!B698="","",_penmei3_month_day!B698)</f>
        <v/>
      </c>
      <c r="Z712" s="496" t="str">
        <f>IF(_penmei3_month_day!C698="","",_penmei3_month_day!C698)</f>
        <v/>
      </c>
      <c r="AA712" s="485" t="str">
        <f>IF(_penmei3_month_day!D698="","",_penmei3_month_day!D698)</f>
        <v/>
      </c>
      <c r="AB712" s="496" t="str">
        <f>IF(_penmei3_month_day!E698="","",_penmei3_month_day!E698)</f>
        <v/>
      </c>
      <c r="AC712" s="485" t="str">
        <f>IF(_penmei3_month_day!F698="","",_penmei3_month_day!F698)</f>
        <v/>
      </c>
      <c r="AD712" s="494" t="str">
        <f>IF(_penmei3_month_day!G698="","",_penmei3_month_day!G698)</f>
        <v/>
      </c>
      <c r="AE712" s="495" t="str">
        <f>IF(_penmei3_month_day!H698="","",_penmei3_month_day!H698)</f>
        <v/>
      </c>
      <c r="AF712" s="496" t="str">
        <f>IF(_penmei3_month_day!I698="","",_penmei3_month_day!I698)</f>
        <v/>
      </c>
      <c r="AG712" s="485" t="str">
        <f>IF(_penmei3_month_day!J698="","",_penmei3_month_day!J698)</f>
        <v/>
      </c>
      <c r="AH712" s="496" t="str">
        <f>IF(_penmei3_month_day!K698="","",_penmei3_month_day!K698)</f>
        <v/>
      </c>
      <c r="AI712" s="485" t="str">
        <f>IF(_penmei3_month_day!L698="","",_penmei3_month_day!L698)</f>
        <v/>
      </c>
      <c r="AJ712" s="496" t="str">
        <f>IF(_penmei3_month_day!M698="","",_penmei3_month_day!M698)</f>
        <v/>
      </c>
      <c r="AK712" s="485" t="str">
        <f>IF(_penmei3_month_day!N698="","",_penmei3_month_day!N698)</f>
        <v/>
      </c>
      <c r="AL712" s="496" t="str">
        <f>IF(_penmei3_month_day!O698="","",_penmei3_month_day!O698)</f>
        <v/>
      </c>
      <c r="AM712" s="485" t="str">
        <f>IF(_penmei3_month_day!P698="","",_penmei3_month_day!P698)</f>
        <v/>
      </c>
      <c r="AN712" s="496" t="str">
        <f>IF(_penmei3_month_day!Q698="","",_penmei3_month_day!Q698)</f>
        <v/>
      </c>
      <c r="AO712" s="485" t="str">
        <f>IF(_penmei3_month_day!R698="","",_penmei3_month_day!R698)</f>
        <v/>
      </c>
      <c r="AP712" s="496" t="str">
        <f>IF(_penmei3_month_day!S698="","",_penmei3_month_day!S698)</f>
        <v/>
      </c>
      <c r="AQ712" s="485" t="str">
        <f>IF(_penmei3_month_day!T698="","",_penmei3_month_day!T698)</f>
        <v/>
      </c>
      <c r="AR712" s="496" t="str">
        <f>IF(_penmei3_month_day!U698="","",_penmei3_month_day!U698)</f>
        <v/>
      </c>
      <c r="AS712" s="485" t="str">
        <f>IF(_penmei3_month_day!V698="","",_penmei3_month_day!V698)</f>
        <v/>
      </c>
      <c r="AT712" s="496" t="str">
        <f>IF(_penmei3_month_day!W698="","",_penmei3_month_day!W698)</f>
        <v/>
      </c>
      <c r="AU712" s="485" t="str">
        <f>IF(_penmei3_month_day!X698="","",_penmei3_month_day!X698)</f>
        <v/>
      </c>
      <c r="AV712" s="496" t="str">
        <f>IF(_penmei3_month_day!Y698="","",_penmei3_month_day!Y698)</f>
        <v/>
      </c>
      <c r="AW712" s="485" t="str">
        <f>IF(_penmei3_month_day!Z698="","",_penmei3_month_day!Z698)</f>
        <v/>
      </c>
      <c r="AX712" s="496" t="str">
        <f>IF(_penmei3_month_day!AA698="","",_penmei3_month_day!AA698)</f>
        <v/>
      </c>
      <c r="AY712" s="485" t="str">
        <f>IF(_penmei3_month_day!AB698="","",_penmei3_month_day!AB698)</f>
        <v/>
      </c>
      <c r="AZ712" s="496" t="str">
        <f>IF(_penmei3_month_day!AC698="","",_penmei3_month_day!AC698)</f>
        <v/>
      </c>
      <c r="BA712" s="485" t="str">
        <f>IF(_penmei3_month_day!AD698="","",_penmei3_month_day!AD698)</f>
        <v/>
      </c>
      <c r="BB712" s="496" t="str">
        <f>IF(_penmei3_month_day!AE698="","",_penmei3_month_day!AE698)</f>
        <v/>
      </c>
      <c r="BC712" s="485" t="str">
        <f>IF(_penmei3_month_day!AF698="","",_penmei3_month_day!AF698)</f>
        <v/>
      </c>
      <c r="BD712" s="497"/>
      <c r="BE712" s="497"/>
    </row>
    <row ht="19.5" customHeight="1" r="713">
      <c r="A713" s="240">
        <f ca="1">IF(HOUR(I713)=0,A712+1,A712)</f>
        <v>43646</v>
      </c>
      <c r="B713" s="241">
        <f ca="1">A713</f>
        <v>43646</v>
      </c>
      <c r="C713" s="242" t="str">
        <f>IF(AND(G713&lt;16,G713&gt;=8),"白",IF(AND(G713&lt;8,G713&gt;=0),"夜",IF(G713&gt;=16,"中")))</f>
        <v>夜</v>
      </c>
      <c r="D713" s="242">
        <f ca="1">DAY(A713)</f>
        <v>30</v>
      </c>
      <c r="E713" s="242">
        <f>E712</f>
        <v>2</v>
      </c>
      <c r="F713" s="243" t="str">
        <f>IF(AND(E713=1),"甲班",IF(AND(E713=2),"乙班",IF(AND(E713=3),"丙班",IF(AND(E713=4),"丁班",))))</f>
        <v>乙班</v>
      </c>
      <c r="G713" s="242">
        <f>IF(I713=0,0,HOUR(I713-0))</f>
        <v>1</v>
      </c>
      <c r="H713" s="244">
        <f>H712</f>
        <v>0.041666666666666699</v>
      </c>
      <c r="I713" s="245">
        <f>IF(HOUR(I712)=0,H713,I712+H713)</f>
        <v>0.041666666666666699</v>
      </c>
      <c r="J713" s="498" t="str">
        <f>IF(_penmei2_month_day!A699="","",_penmei2_month_day!A699)</f>
        <v/>
      </c>
      <c r="K713" s="498" t="str">
        <f>IF(_penmei2_month_day!B699="","",_penmei2_month_day!B699)</f>
        <v/>
      </c>
      <c r="L713" s="499" t="str">
        <f>IF(_penmei2_month_day!C699="","",_penmei2_month_day!C699)</f>
        <v/>
      </c>
      <c r="M713" s="500" t="str">
        <f>IF(_penmei2_month_day!D699="","",_penmei2_month_day!D699)</f>
        <v/>
      </c>
      <c r="N713" s="501" t="str">
        <f>IF(_penmei2_month_day!E699="","",_penmei2_month_day!E699)</f>
        <v/>
      </c>
      <c r="O713" s="501" t="str">
        <f>IF(_penmei2_month_day!F699="","",_penmei2_month_day!F699)</f>
        <v/>
      </c>
      <c r="P713" s="499" t="str">
        <f>IF(_penmei2_month_day!G699="","",_penmei2_month_day!G699)</f>
        <v/>
      </c>
      <c r="Q713" s="502" t="str">
        <f>IF(_penmei2_month_day!H699="","",_penmei2_month_day!H699)</f>
        <v/>
      </c>
      <c r="R713" s="503" t="str">
        <f>IF(_penmei2_month_day!I699="","",_penmei2_month_day!I699)</f>
        <v/>
      </c>
      <c r="S713" s="504" t="str">
        <f>IF(_penmei2_month_day!J699="","",_penmei2_month_day!J699)</f>
        <v/>
      </c>
      <c r="T713" s="505" t="str">
        <f>IF(_penmei2_month_day!K699="","",_penmei2_month_day!K699)</f>
        <v/>
      </c>
      <c r="U713" s="499" t="str">
        <f>IF(_penmei2_month_day!L699="","",_penmei2_month_day!L699)</f>
        <v/>
      </c>
      <c r="V713" s="499" t="str">
        <f>IF(_penmei2_month_day!M699="","",_penmei2_month_day!M699)</f>
        <v/>
      </c>
      <c r="W713" s="506" t="str">
        <f>IF(_penmei2_month_day!N699="","",_penmei2_month_day!N699)</f>
        <v/>
      </c>
      <c r="X713" s="507" t="str">
        <f>IF(_penmei3_month_day!A699="","",_penmei3_month_day!A699)</f>
        <v/>
      </c>
      <c r="Y713" s="508" t="str">
        <f>IF(_penmei3_month_day!B699="","",_penmei3_month_day!B699)</f>
        <v/>
      </c>
      <c r="Z713" s="509" t="str">
        <f>IF(_penmei3_month_day!C699="","",_penmei3_month_day!C699)</f>
        <v/>
      </c>
      <c r="AA713" s="498" t="str">
        <f>IF(_penmei3_month_day!D699="","",_penmei3_month_day!D699)</f>
        <v/>
      </c>
      <c r="AB713" s="509" t="str">
        <f>IF(_penmei3_month_day!E699="","",_penmei3_month_day!E699)</f>
        <v/>
      </c>
      <c r="AC713" s="498" t="str">
        <f>IF(_penmei3_month_day!F699="","",_penmei3_month_day!F699)</f>
        <v/>
      </c>
      <c r="AD713" s="507" t="str">
        <f>IF(_penmei3_month_day!G699="","",_penmei3_month_day!G699)</f>
        <v/>
      </c>
      <c r="AE713" s="508" t="str">
        <f>IF(_penmei3_month_day!H699="","",_penmei3_month_day!H699)</f>
        <v/>
      </c>
      <c r="AF713" s="509" t="str">
        <f>IF(_penmei3_month_day!I699="","",_penmei3_month_day!I699)</f>
        <v/>
      </c>
      <c r="AG713" s="498" t="str">
        <f>IF(_penmei3_month_day!J699="","",_penmei3_month_day!J699)</f>
        <v/>
      </c>
      <c r="AH713" s="509" t="str">
        <f>IF(_penmei3_month_day!K699="","",_penmei3_month_day!K699)</f>
        <v/>
      </c>
      <c r="AI713" s="498" t="str">
        <f>IF(_penmei3_month_day!L699="","",_penmei3_month_day!L699)</f>
        <v/>
      </c>
      <c r="AJ713" s="509" t="str">
        <f>IF(_penmei3_month_day!M699="","",_penmei3_month_day!M699)</f>
        <v/>
      </c>
      <c r="AK713" s="498" t="str">
        <f>IF(_penmei3_month_day!N699="","",_penmei3_month_day!N699)</f>
        <v/>
      </c>
      <c r="AL713" s="509" t="str">
        <f>IF(_penmei3_month_day!O699="","",_penmei3_month_day!O699)</f>
        <v/>
      </c>
      <c r="AM713" s="498" t="str">
        <f>IF(_penmei3_month_day!P699="","",_penmei3_month_day!P699)</f>
        <v/>
      </c>
      <c r="AN713" s="509" t="str">
        <f>IF(_penmei3_month_day!Q699="","",_penmei3_month_day!Q699)</f>
        <v/>
      </c>
      <c r="AO713" s="498" t="str">
        <f>IF(_penmei3_month_day!R699="","",_penmei3_month_day!R699)</f>
        <v/>
      </c>
      <c r="AP713" s="509" t="str">
        <f>IF(_penmei3_month_day!S699="","",_penmei3_month_day!S699)</f>
        <v/>
      </c>
      <c r="AQ713" s="498" t="str">
        <f>IF(_penmei3_month_day!T699="","",_penmei3_month_day!T699)</f>
        <v/>
      </c>
      <c r="AR713" s="509" t="str">
        <f>IF(_penmei3_month_day!U699="","",_penmei3_month_day!U699)</f>
        <v/>
      </c>
      <c r="AS713" s="498" t="str">
        <f>IF(_penmei3_month_day!V699="","",_penmei3_month_day!V699)</f>
        <v/>
      </c>
      <c r="AT713" s="509" t="str">
        <f>IF(_penmei3_month_day!W699="","",_penmei3_month_day!W699)</f>
        <v/>
      </c>
      <c r="AU713" s="498" t="str">
        <f>IF(_penmei3_month_day!X699="","",_penmei3_month_day!X699)</f>
        <v/>
      </c>
      <c r="AV713" s="509" t="str">
        <f>IF(_penmei3_month_day!Y699="","",_penmei3_month_day!Y699)</f>
        <v/>
      </c>
      <c r="AW713" s="498" t="str">
        <f>IF(_penmei3_month_day!Z699="","",_penmei3_month_day!Z699)</f>
        <v/>
      </c>
      <c r="AX713" s="509" t="str">
        <f>IF(_penmei3_month_day!AA699="","",_penmei3_month_day!AA699)</f>
        <v/>
      </c>
      <c r="AY713" s="498" t="str">
        <f>IF(_penmei3_month_day!AB699="","",_penmei3_month_day!AB699)</f>
        <v/>
      </c>
      <c r="AZ713" s="509" t="str">
        <f>IF(_penmei3_month_day!AC699="","",_penmei3_month_day!AC699)</f>
        <v/>
      </c>
      <c r="BA713" s="498" t="str">
        <f>IF(_penmei3_month_day!AD699="","",_penmei3_month_day!AD699)</f>
        <v/>
      </c>
      <c r="BB713" s="509" t="str">
        <f>IF(_penmei3_month_day!AE699="","",_penmei3_month_day!AE699)</f>
        <v/>
      </c>
      <c r="BC713" s="498" t="str">
        <f>IF(_penmei3_month_day!AF699="","",_penmei3_month_day!AF699)</f>
        <v/>
      </c>
      <c r="BD713" s="510"/>
      <c r="BE713" s="510"/>
    </row>
    <row ht="19.5" customHeight="1" r="714">
      <c r="A714" s="240">
        <f ca="1">IF(HOUR(I714)=0,A713+1,A713)</f>
        <v>43646</v>
      </c>
      <c r="B714" s="241">
        <f ca="1">A714</f>
        <v>43646</v>
      </c>
      <c r="C714" s="242" t="str">
        <f>IF(AND(G714&lt;16,G714&gt;=8),"白",IF(AND(G714&lt;8,G714&gt;=0),"夜",IF(G714&gt;=16,"中")))</f>
        <v>夜</v>
      </c>
      <c r="D714" s="242">
        <f ca="1">DAY(A714)</f>
        <v>30</v>
      </c>
      <c r="E714" s="242">
        <f>E713</f>
        <v>2</v>
      </c>
      <c r="F714" s="243" t="str">
        <f>IF(AND(E714=1),"甲班",IF(AND(E714=2),"乙班",IF(AND(E714=3),"丙班",IF(AND(E714=4),"丁班",))))</f>
        <v>乙班</v>
      </c>
      <c r="G714" s="242">
        <f>IF(I714=0,0,HOUR(I714-0))</f>
        <v>2</v>
      </c>
      <c r="H714" s="244">
        <f>H713</f>
        <v>0.041666666666666699</v>
      </c>
      <c r="I714" s="245">
        <f>IF(HOUR(I713)=0,H714,I713+H714)</f>
        <v>0.083333333333333398</v>
      </c>
      <c r="J714" s="498" t="str">
        <f>IF(_penmei2_month_day!A700="","",_penmei2_month_day!A700)</f>
        <v/>
      </c>
      <c r="K714" s="498" t="str">
        <f>IF(_penmei2_month_day!B700="","",_penmei2_month_day!B700)</f>
        <v/>
      </c>
      <c r="L714" s="499" t="str">
        <f>IF(_penmei2_month_day!C700="","",_penmei2_month_day!C700)</f>
        <v/>
      </c>
      <c r="M714" s="500" t="str">
        <f>IF(_penmei2_month_day!D700="","",_penmei2_month_day!D700)</f>
        <v/>
      </c>
      <c r="N714" s="501" t="str">
        <f>IF(_penmei2_month_day!E700="","",_penmei2_month_day!E700)</f>
        <v/>
      </c>
      <c r="O714" s="501" t="str">
        <f>IF(_penmei2_month_day!F700="","",_penmei2_month_day!F700)</f>
        <v/>
      </c>
      <c r="P714" s="499" t="str">
        <f>IF(_penmei2_month_day!G700="","",_penmei2_month_day!G700)</f>
        <v/>
      </c>
      <c r="Q714" s="502" t="str">
        <f>IF(_penmei2_month_day!H700="","",_penmei2_month_day!H700)</f>
        <v/>
      </c>
      <c r="R714" s="503" t="str">
        <f>IF(_penmei2_month_day!I700="","",_penmei2_month_day!I700)</f>
        <v/>
      </c>
      <c r="S714" s="504" t="str">
        <f>IF(_penmei2_month_day!J700="","",_penmei2_month_day!J700)</f>
        <v/>
      </c>
      <c r="T714" s="505" t="str">
        <f>IF(_penmei2_month_day!K700="","",_penmei2_month_day!K700)</f>
        <v/>
      </c>
      <c r="U714" s="499" t="str">
        <f>IF(_penmei2_month_day!L700="","",_penmei2_month_day!L700)</f>
        <v/>
      </c>
      <c r="V714" s="499" t="str">
        <f>IF(_penmei2_month_day!M700="","",_penmei2_month_day!M700)</f>
        <v/>
      </c>
      <c r="W714" s="506" t="str">
        <f>IF(_penmei2_month_day!N700="","",_penmei2_month_day!N700)</f>
        <v/>
      </c>
      <c r="X714" s="507" t="str">
        <f>IF(_penmei3_month_day!A700="","",_penmei3_month_day!A700)</f>
        <v/>
      </c>
      <c r="Y714" s="508" t="str">
        <f>IF(_penmei3_month_day!B700="","",_penmei3_month_day!B700)</f>
        <v/>
      </c>
      <c r="Z714" s="509" t="str">
        <f>IF(_penmei3_month_day!C700="","",_penmei3_month_day!C700)</f>
        <v/>
      </c>
      <c r="AA714" s="498" t="str">
        <f>IF(_penmei3_month_day!D700="","",_penmei3_month_day!D700)</f>
        <v/>
      </c>
      <c r="AB714" s="509" t="str">
        <f>IF(_penmei3_month_day!E700="","",_penmei3_month_day!E700)</f>
        <v/>
      </c>
      <c r="AC714" s="498" t="str">
        <f>IF(_penmei3_month_day!F700="","",_penmei3_month_day!F700)</f>
        <v/>
      </c>
      <c r="AD714" s="507" t="str">
        <f>IF(_penmei3_month_day!G700="","",_penmei3_month_day!G700)</f>
        <v/>
      </c>
      <c r="AE714" s="508" t="str">
        <f>IF(_penmei3_month_day!H700="","",_penmei3_month_day!H700)</f>
        <v/>
      </c>
      <c r="AF714" s="509" t="str">
        <f>IF(_penmei3_month_day!I700="","",_penmei3_month_day!I700)</f>
        <v/>
      </c>
      <c r="AG714" s="498" t="str">
        <f>IF(_penmei3_month_day!J700="","",_penmei3_month_day!J700)</f>
        <v/>
      </c>
      <c r="AH714" s="509" t="str">
        <f>IF(_penmei3_month_day!K700="","",_penmei3_month_day!K700)</f>
        <v/>
      </c>
      <c r="AI714" s="498" t="str">
        <f>IF(_penmei3_month_day!L700="","",_penmei3_month_day!L700)</f>
        <v/>
      </c>
      <c r="AJ714" s="509" t="str">
        <f>IF(_penmei3_month_day!M700="","",_penmei3_month_day!M700)</f>
        <v/>
      </c>
      <c r="AK714" s="498" t="str">
        <f>IF(_penmei3_month_day!N700="","",_penmei3_month_day!N700)</f>
        <v/>
      </c>
      <c r="AL714" s="509" t="str">
        <f>IF(_penmei3_month_day!O700="","",_penmei3_month_day!O700)</f>
        <v/>
      </c>
      <c r="AM714" s="498" t="str">
        <f>IF(_penmei3_month_day!P700="","",_penmei3_month_day!P700)</f>
        <v/>
      </c>
      <c r="AN714" s="509" t="str">
        <f>IF(_penmei3_month_day!Q700="","",_penmei3_month_day!Q700)</f>
        <v/>
      </c>
      <c r="AO714" s="498" t="str">
        <f>IF(_penmei3_month_day!R700="","",_penmei3_month_day!R700)</f>
        <v/>
      </c>
      <c r="AP714" s="509" t="str">
        <f>IF(_penmei3_month_day!S700="","",_penmei3_month_day!S700)</f>
        <v/>
      </c>
      <c r="AQ714" s="498" t="str">
        <f>IF(_penmei3_month_day!T700="","",_penmei3_month_day!T700)</f>
        <v/>
      </c>
      <c r="AR714" s="509" t="str">
        <f>IF(_penmei3_month_day!U700="","",_penmei3_month_day!U700)</f>
        <v/>
      </c>
      <c r="AS714" s="498" t="str">
        <f>IF(_penmei3_month_day!V700="","",_penmei3_month_day!V700)</f>
        <v/>
      </c>
      <c r="AT714" s="509" t="str">
        <f>IF(_penmei3_month_day!W700="","",_penmei3_month_day!W700)</f>
        <v/>
      </c>
      <c r="AU714" s="498" t="str">
        <f>IF(_penmei3_month_day!X700="","",_penmei3_month_day!X700)</f>
        <v/>
      </c>
      <c r="AV714" s="509" t="str">
        <f>IF(_penmei3_month_day!Y700="","",_penmei3_month_day!Y700)</f>
        <v/>
      </c>
      <c r="AW714" s="498" t="str">
        <f>IF(_penmei3_month_day!Z700="","",_penmei3_month_day!Z700)</f>
        <v/>
      </c>
      <c r="AX714" s="509" t="str">
        <f>IF(_penmei3_month_day!AA700="","",_penmei3_month_day!AA700)</f>
        <v/>
      </c>
      <c r="AY714" s="498" t="str">
        <f>IF(_penmei3_month_day!AB700="","",_penmei3_month_day!AB700)</f>
        <v/>
      </c>
      <c r="AZ714" s="509" t="str">
        <f>IF(_penmei3_month_day!AC700="","",_penmei3_month_day!AC700)</f>
        <v/>
      </c>
      <c r="BA714" s="498" t="str">
        <f>IF(_penmei3_month_day!AD700="","",_penmei3_month_day!AD700)</f>
        <v/>
      </c>
      <c r="BB714" s="509" t="str">
        <f>IF(_penmei3_month_day!AE700="","",_penmei3_month_day!AE700)</f>
        <v/>
      </c>
      <c r="BC714" s="498" t="str">
        <f>IF(_penmei3_month_day!AF700="","",_penmei3_month_day!AF700)</f>
        <v/>
      </c>
      <c r="BD714" s="510"/>
      <c r="BE714" s="510"/>
    </row>
    <row ht="19.5" customHeight="1" r="715">
      <c r="A715" s="240">
        <f ca="1">IF(HOUR(I715)=0,A714+1,A714)</f>
        <v>43646</v>
      </c>
      <c r="B715" s="241">
        <f ca="1">A715</f>
        <v>43646</v>
      </c>
      <c r="C715" s="242" t="str">
        <f>IF(AND(G715&lt;16,G715&gt;=8),"白",IF(AND(G715&lt;8,G715&gt;=0),"夜",IF(G715&gt;=16,"中")))</f>
        <v>夜</v>
      </c>
      <c r="D715" s="242">
        <f ca="1">DAY(A715)</f>
        <v>30</v>
      </c>
      <c r="E715" s="242">
        <f>E714</f>
        <v>2</v>
      </c>
      <c r="F715" s="243" t="str">
        <f>IF(AND(E715=1),"甲班",IF(AND(E715=2),"乙班",IF(AND(E715=3),"丙班",IF(AND(E715=4),"丁班",))))</f>
        <v>乙班</v>
      </c>
      <c r="G715" s="242">
        <f>IF(I715=0,0,HOUR(I715-0))</f>
        <v>3</v>
      </c>
      <c r="H715" s="244">
        <f>H714</f>
        <v>0.041666666666666699</v>
      </c>
      <c r="I715" s="245">
        <f>IF(HOUR(I714)=0,H715,I714+H715)</f>
        <v>0.125</v>
      </c>
      <c r="J715" s="498" t="str">
        <f>IF(_penmei2_month_day!A701="","",_penmei2_month_day!A701)</f>
        <v/>
      </c>
      <c r="K715" s="498" t="str">
        <f>IF(_penmei2_month_day!B701="","",_penmei2_month_day!B701)</f>
        <v/>
      </c>
      <c r="L715" s="499" t="str">
        <f>IF(_penmei2_month_day!C701="","",_penmei2_month_day!C701)</f>
        <v/>
      </c>
      <c r="M715" s="500" t="str">
        <f>IF(_penmei2_month_day!D701="","",_penmei2_month_day!D701)</f>
        <v/>
      </c>
      <c r="N715" s="501" t="str">
        <f>IF(_penmei2_month_day!E701="","",_penmei2_month_day!E701)</f>
        <v/>
      </c>
      <c r="O715" s="501" t="str">
        <f>IF(_penmei2_month_day!F701="","",_penmei2_month_day!F701)</f>
        <v/>
      </c>
      <c r="P715" s="499" t="str">
        <f>IF(_penmei2_month_day!G701="","",_penmei2_month_day!G701)</f>
        <v/>
      </c>
      <c r="Q715" s="502" t="str">
        <f>IF(_penmei2_month_day!H701="","",_penmei2_month_day!H701)</f>
        <v/>
      </c>
      <c r="R715" s="503" t="str">
        <f>IF(_penmei2_month_day!I701="","",_penmei2_month_day!I701)</f>
        <v/>
      </c>
      <c r="S715" s="504" t="str">
        <f>IF(_penmei2_month_day!J701="","",_penmei2_month_day!J701)</f>
        <v/>
      </c>
      <c r="T715" s="505" t="str">
        <f>IF(_penmei2_month_day!K701="","",_penmei2_month_day!K701)</f>
        <v/>
      </c>
      <c r="U715" s="499" t="str">
        <f>IF(_penmei2_month_day!L701="","",_penmei2_month_day!L701)</f>
        <v/>
      </c>
      <c r="V715" s="499" t="str">
        <f>IF(_penmei2_month_day!M701="","",_penmei2_month_day!M701)</f>
        <v/>
      </c>
      <c r="W715" s="506" t="str">
        <f>IF(_penmei2_month_day!N701="","",_penmei2_month_day!N701)</f>
        <v/>
      </c>
      <c r="X715" s="507" t="str">
        <f>IF(_penmei3_month_day!A701="","",_penmei3_month_day!A701)</f>
        <v/>
      </c>
      <c r="Y715" s="508" t="str">
        <f>IF(_penmei3_month_day!B701="","",_penmei3_month_day!B701)</f>
        <v/>
      </c>
      <c r="Z715" s="509" t="str">
        <f>IF(_penmei3_month_day!C701="","",_penmei3_month_day!C701)</f>
        <v/>
      </c>
      <c r="AA715" s="498" t="str">
        <f>IF(_penmei3_month_day!D701="","",_penmei3_month_day!D701)</f>
        <v/>
      </c>
      <c r="AB715" s="509" t="str">
        <f>IF(_penmei3_month_day!E701="","",_penmei3_month_day!E701)</f>
        <v/>
      </c>
      <c r="AC715" s="498" t="str">
        <f>IF(_penmei3_month_day!F701="","",_penmei3_month_day!F701)</f>
        <v/>
      </c>
      <c r="AD715" s="507" t="str">
        <f>IF(_penmei3_month_day!G701="","",_penmei3_month_day!G701)</f>
        <v/>
      </c>
      <c r="AE715" s="508" t="str">
        <f>IF(_penmei3_month_day!H701="","",_penmei3_month_day!H701)</f>
        <v/>
      </c>
      <c r="AF715" s="509" t="str">
        <f>IF(_penmei3_month_day!I701="","",_penmei3_month_day!I701)</f>
        <v/>
      </c>
      <c r="AG715" s="498" t="str">
        <f>IF(_penmei3_month_day!J701="","",_penmei3_month_day!J701)</f>
        <v/>
      </c>
      <c r="AH715" s="509" t="str">
        <f>IF(_penmei3_month_day!K701="","",_penmei3_month_day!K701)</f>
        <v/>
      </c>
      <c r="AI715" s="498" t="str">
        <f>IF(_penmei3_month_day!L701="","",_penmei3_month_day!L701)</f>
        <v/>
      </c>
      <c r="AJ715" s="509" t="str">
        <f>IF(_penmei3_month_day!M701="","",_penmei3_month_day!M701)</f>
        <v/>
      </c>
      <c r="AK715" s="498" t="str">
        <f>IF(_penmei3_month_day!N701="","",_penmei3_month_day!N701)</f>
        <v/>
      </c>
      <c r="AL715" s="509" t="str">
        <f>IF(_penmei3_month_day!O701="","",_penmei3_month_day!O701)</f>
        <v/>
      </c>
      <c r="AM715" s="498" t="str">
        <f>IF(_penmei3_month_day!P701="","",_penmei3_month_day!P701)</f>
        <v/>
      </c>
      <c r="AN715" s="509" t="str">
        <f>IF(_penmei3_month_day!Q701="","",_penmei3_month_day!Q701)</f>
        <v/>
      </c>
      <c r="AO715" s="498" t="str">
        <f>IF(_penmei3_month_day!R701="","",_penmei3_month_day!R701)</f>
        <v/>
      </c>
      <c r="AP715" s="509" t="str">
        <f>IF(_penmei3_month_day!S701="","",_penmei3_month_day!S701)</f>
        <v/>
      </c>
      <c r="AQ715" s="498" t="str">
        <f>IF(_penmei3_month_day!T701="","",_penmei3_month_day!T701)</f>
        <v/>
      </c>
      <c r="AR715" s="509" t="str">
        <f>IF(_penmei3_month_day!U701="","",_penmei3_month_day!U701)</f>
        <v/>
      </c>
      <c r="AS715" s="498" t="str">
        <f>IF(_penmei3_month_day!V701="","",_penmei3_month_day!V701)</f>
        <v/>
      </c>
      <c r="AT715" s="509" t="str">
        <f>IF(_penmei3_month_day!W701="","",_penmei3_month_day!W701)</f>
        <v/>
      </c>
      <c r="AU715" s="498" t="str">
        <f>IF(_penmei3_month_day!X701="","",_penmei3_month_day!X701)</f>
        <v/>
      </c>
      <c r="AV715" s="509" t="str">
        <f>IF(_penmei3_month_day!Y701="","",_penmei3_month_day!Y701)</f>
        <v/>
      </c>
      <c r="AW715" s="498" t="str">
        <f>IF(_penmei3_month_day!Z701="","",_penmei3_month_day!Z701)</f>
        <v/>
      </c>
      <c r="AX715" s="509" t="str">
        <f>IF(_penmei3_month_day!AA701="","",_penmei3_month_day!AA701)</f>
        <v/>
      </c>
      <c r="AY715" s="498" t="str">
        <f>IF(_penmei3_month_day!AB701="","",_penmei3_month_day!AB701)</f>
        <v/>
      </c>
      <c r="AZ715" s="509" t="str">
        <f>IF(_penmei3_month_day!AC701="","",_penmei3_month_day!AC701)</f>
        <v/>
      </c>
      <c r="BA715" s="498" t="str">
        <f>IF(_penmei3_month_day!AD701="","",_penmei3_month_day!AD701)</f>
        <v/>
      </c>
      <c r="BB715" s="509" t="str">
        <f>IF(_penmei3_month_day!AE701="","",_penmei3_month_day!AE701)</f>
        <v/>
      </c>
      <c r="BC715" s="498" t="str">
        <f>IF(_penmei3_month_day!AF701="","",_penmei3_month_day!AF701)</f>
        <v/>
      </c>
      <c r="BD715" s="510"/>
      <c r="BE715" s="510"/>
    </row>
    <row ht="19.5" customHeight="1" r="716">
      <c r="A716" s="240">
        <f ca="1">IF(HOUR(I716)=0,A715+1,A715)</f>
        <v>43646</v>
      </c>
      <c r="B716" s="241">
        <f ca="1">A716</f>
        <v>43646</v>
      </c>
      <c r="C716" s="242" t="str">
        <f>IF(AND(G716&lt;16,G716&gt;=8),"白",IF(AND(G716&lt;8,G716&gt;=0),"夜",IF(G716&gt;=16,"中")))</f>
        <v>夜</v>
      </c>
      <c r="D716" s="242">
        <f ca="1">DAY(A716)</f>
        <v>30</v>
      </c>
      <c r="E716" s="242">
        <f>E715</f>
        <v>2</v>
      </c>
      <c r="F716" s="243" t="str">
        <f>IF(AND(E716=1),"甲班",IF(AND(E716=2),"乙班",IF(AND(E716=3),"丙班",IF(AND(E716=4),"丁班",))))</f>
        <v>乙班</v>
      </c>
      <c r="G716" s="242">
        <f>IF(I716=0,0,HOUR(I716-0))</f>
        <v>4</v>
      </c>
      <c r="H716" s="244">
        <f>H715</f>
        <v>0.041666666666666699</v>
      </c>
      <c r="I716" s="245">
        <f>IF(HOUR(I715)=0,H716,I715+H716)</f>
        <v>0.16666666666666699</v>
      </c>
      <c r="J716" s="498" t="str">
        <f>IF(_penmei2_month_day!A702="","",_penmei2_month_day!A702)</f>
        <v/>
      </c>
      <c r="K716" s="498" t="str">
        <f>IF(_penmei2_month_day!B702="","",_penmei2_month_day!B702)</f>
        <v/>
      </c>
      <c r="L716" s="499" t="str">
        <f>IF(_penmei2_month_day!C702="","",_penmei2_month_day!C702)</f>
        <v/>
      </c>
      <c r="M716" s="500" t="str">
        <f>IF(_penmei2_month_day!D702="","",_penmei2_month_day!D702)</f>
        <v/>
      </c>
      <c r="N716" s="501" t="str">
        <f>IF(_penmei2_month_day!E702="","",_penmei2_month_day!E702)</f>
        <v/>
      </c>
      <c r="O716" s="501" t="str">
        <f>IF(_penmei2_month_day!F702="","",_penmei2_month_day!F702)</f>
        <v/>
      </c>
      <c r="P716" s="499" t="str">
        <f>IF(_penmei2_month_day!G702="","",_penmei2_month_day!G702)</f>
        <v/>
      </c>
      <c r="Q716" s="502" t="str">
        <f>IF(_penmei2_month_day!H702="","",_penmei2_month_day!H702)</f>
        <v/>
      </c>
      <c r="R716" s="503" t="str">
        <f>IF(_penmei2_month_day!I702="","",_penmei2_month_day!I702)</f>
        <v/>
      </c>
      <c r="S716" s="504" t="str">
        <f>IF(_penmei2_month_day!J702="","",_penmei2_month_day!J702)</f>
        <v/>
      </c>
      <c r="T716" s="505" t="str">
        <f>IF(_penmei2_month_day!K702="","",_penmei2_month_day!K702)</f>
        <v/>
      </c>
      <c r="U716" s="499" t="str">
        <f>IF(_penmei2_month_day!L702="","",_penmei2_month_day!L702)</f>
        <v/>
      </c>
      <c r="V716" s="499" t="str">
        <f>IF(_penmei2_month_day!M702="","",_penmei2_month_day!M702)</f>
        <v/>
      </c>
      <c r="W716" s="506" t="str">
        <f>IF(_penmei2_month_day!N702="","",_penmei2_month_day!N702)</f>
        <v/>
      </c>
      <c r="X716" s="507" t="str">
        <f>IF(_penmei3_month_day!A702="","",_penmei3_month_day!A702)</f>
        <v/>
      </c>
      <c r="Y716" s="508" t="str">
        <f>IF(_penmei3_month_day!B702="","",_penmei3_month_day!B702)</f>
        <v/>
      </c>
      <c r="Z716" s="509" t="str">
        <f>IF(_penmei3_month_day!C702="","",_penmei3_month_day!C702)</f>
        <v/>
      </c>
      <c r="AA716" s="498" t="str">
        <f>IF(_penmei3_month_day!D702="","",_penmei3_month_day!D702)</f>
        <v/>
      </c>
      <c r="AB716" s="509" t="str">
        <f>IF(_penmei3_month_day!E702="","",_penmei3_month_day!E702)</f>
        <v/>
      </c>
      <c r="AC716" s="498" t="str">
        <f>IF(_penmei3_month_day!F702="","",_penmei3_month_day!F702)</f>
        <v/>
      </c>
      <c r="AD716" s="507" t="str">
        <f>IF(_penmei3_month_day!G702="","",_penmei3_month_day!G702)</f>
        <v/>
      </c>
      <c r="AE716" s="508" t="str">
        <f>IF(_penmei3_month_day!H702="","",_penmei3_month_day!H702)</f>
        <v/>
      </c>
      <c r="AF716" s="509" t="str">
        <f>IF(_penmei3_month_day!I702="","",_penmei3_month_day!I702)</f>
        <v/>
      </c>
      <c r="AG716" s="498" t="str">
        <f>IF(_penmei3_month_day!J702="","",_penmei3_month_day!J702)</f>
        <v/>
      </c>
      <c r="AH716" s="509" t="str">
        <f>IF(_penmei3_month_day!K702="","",_penmei3_month_day!K702)</f>
        <v/>
      </c>
      <c r="AI716" s="498" t="str">
        <f>IF(_penmei3_month_day!L702="","",_penmei3_month_day!L702)</f>
        <v/>
      </c>
      <c r="AJ716" s="509" t="str">
        <f>IF(_penmei3_month_day!M702="","",_penmei3_month_day!M702)</f>
        <v/>
      </c>
      <c r="AK716" s="498" t="str">
        <f>IF(_penmei3_month_day!N702="","",_penmei3_month_day!N702)</f>
        <v/>
      </c>
      <c r="AL716" s="509" t="str">
        <f>IF(_penmei3_month_day!O702="","",_penmei3_month_day!O702)</f>
        <v/>
      </c>
      <c r="AM716" s="498" t="str">
        <f>IF(_penmei3_month_day!P702="","",_penmei3_month_day!P702)</f>
        <v/>
      </c>
      <c r="AN716" s="509" t="str">
        <f>IF(_penmei3_month_day!Q702="","",_penmei3_month_day!Q702)</f>
        <v/>
      </c>
      <c r="AO716" s="498" t="str">
        <f>IF(_penmei3_month_day!R702="","",_penmei3_month_day!R702)</f>
        <v/>
      </c>
      <c r="AP716" s="509" t="str">
        <f>IF(_penmei3_month_day!S702="","",_penmei3_month_day!S702)</f>
        <v/>
      </c>
      <c r="AQ716" s="498" t="str">
        <f>IF(_penmei3_month_day!T702="","",_penmei3_month_day!T702)</f>
        <v/>
      </c>
      <c r="AR716" s="509" t="str">
        <f>IF(_penmei3_month_day!U702="","",_penmei3_month_day!U702)</f>
        <v/>
      </c>
      <c r="AS716" s="498" t="str">
        <f>IF(_penmei3_month_day!V702="","",_penmei3_month_day!V702)</f>
        <v/>
      </c>
      <c r="AT716" s="509" t="str">
        <f>IF(_penmei3_month_day!W702="","",_penmei3_month_day!W702)</f>
        <v/>
      </c>
      <c r="AU716" s="498" t="str">
        <f>IF(_penmei3_month_day!X702="","",_penmei3_month_day!X702)</f>
        <v/>
      </c>
      <c r="AV716" s="509" t="str">
        <f>IF(_penmei3_month_day!Y702="","",_penmei3_month_day!Y702)</f>
        <v/>
      </c>
      <c r="AW716" s="498" t="str">
        <f>IF(_penmei3_month_day!Z702="","",_penmei3_month_day!Z702)</f>
        <v/>
      </c>
      <c r="AX716" s="509" t="str">
        <f>IF(_penmei3_month_day!AA702="","",_penmei3_month_day!AA702)</f>
        <v/>
      </c>
      <c r="AY716" s="498" t="str">
        <f>IF(_penmei3_month_day!AB702="","",_penmei3_month_day!AB702)</f>
        <v/>
      </c>
      <c r="AZ716" s="509" t="str">
        <f>IF(_penmei3_month_day!AC702="","",_penmei3_month_day!AC702)</f>
        <v/>
      </c>
      <c r="BA716" s="498" t="str">
        <f>IF(_penmei3_month_day!AD702="","",_penmei3_month_day!AD702)</f>
        <v/>
      </c>
      <c r="BB716" s="509" t="str">
        <f>IF(_penmei3_month_day!AE702="","",_penmei3_month_day!AE702)</f>
        <v/>
      </c>
      <c r="BC716" s="498" t="str">
        <f>IF(_penmei3_month_day!AF702="","",_penmei3_month_day!AF702)</f>
        <v/>
      </c>
      <c r="BD716" s="510"/>
      <c r="BE716" s="510"/>
    </row>
    <row ht="19.5" customHeight="1" r="717">
      <c r="A717" s="240">
        <f ca="1">IF(HOUR(I717)=0,A716+1,A716)</f>
        <v>43646</v>
      </c>
      <c r="B717" s="241">
        <f ca="1">A717</f>
        <v>43646</v>
      </c>
      <c r="C717" s="242" t="str">
        <f>IF(AND(G717&lt;16,G717&gt;=8),"白",IF(AND(G717&lt;8,G717&gt;=0),"夜",IF(G717&gt;=16,"中")))</f>
        <v>夜</v>
      </c>
      <c r="D717" s="242">
        <f ca="1">DAY(A717)</f>
        <v>30</v>
      </c>
      <c r="E717" s="242">
        <f>E716</f>
        <v>2</v>
      </c>
      <c r="F717" s="243" t="str">
        <f>IF(AND(E717=1),"甲班",IF(AND(E717=2),"乙班",IF(AND(E717=3),"丙班",IF(AND(E717=4),"丁班",))))</f>
        <v>乙班</v>
      </c>
      <c r="G717" s="242">
        <f>IF(I717=0,0,HOUR(I717-0))</f>
        <v>5</v>
      </c>
      <c r="H717" s="244">
        <f>H716</f>
        <v>0.041666666666666699</v>
      </c>
      <c r="I717" s="245">
        <f>IF(HOUR(I716)=0,H717,I716+H717)</f>
        <v>0.20833333333333301</v>
      </c>
      <c r="J717" s="498" t="str">
        <f>IF(_penmei2_month_day!A703="","",_penmei2_month_day!A703)</f>
        <v/>
      </c>
      <c r="K717" s="498" t="str">
        <f>IF(_penmei2_month_day!B703="","",_penmei2_month_day!B703)</f>
        <v/>
      </c>
      <c r="L717" s="499" t="str">
        <f>IF(_penmei2_month_day!C703="","",_penmei2_month_day!C703)</f>
        <v/>
      </c>
      <c r="M717" s="500" t="str">
        <f>IF(_penmei2_month_day!D703="","",_penmei2_month_day!D703)</f>
        <v/>
      </c>
      <c r="N717" s="501" t="str">
        <f>IF(_penmei2_month_day!E703="","",_penmei2_month_day!E703)</f>
        <v/>
      </c>
      <c r="O717" s="501" t="str">
        <f>IF(_penmei2_month_day!F703="","",_penmei2_month_day!F703)</f>
        <v/>
      </c>
      <c r="P717" s="499" t="str">
        <f>IF(_penmei2_month_day!G703="","",_penmei2_month_day!G703)</f>
        <v/>
      </c>
      <c r="Q717" s="502" t="str">
        <f>IF(_penmei2_month_day!H703="","",_penmei2_month_day!H703)</f>
        <v/>
      </c>
      <c r="R717" s="503" t="str">
        <f>IF(_penmei2_month_day!I703="","",_penmei2_month_day!I703)</f>
        <v/>
      </c>
      <c r="S717" s="504" t="str">
        <f>IF(_penmei2_month_day!J703="","",_penmei2_month_day!J703)</f>
        <v/>
      </c>
      <c r="T717" s="505" t="str">
        <f>IF(_penmei2_month_day!K703="","",_penmei2_month_day!K703)</f>
        <v/>
      </c>
      <c r="U717" s="499" t="str">
        <f>IF(_penmei2_month_day!L703="","",_penmei2_month_day!L703)</f>
        <v/>
      </c>
      <c r="V717" s="499" t="str">
        <f>IF(_penmei2_month_day!M703="","",_penmei2_month_day!M703)</f>
        <v/>
      </c>
      <c r="W717" s="506" t="str">
        <f>IF(_penmei2_month_day!N703="","",_penmei2_month_day!N703)</f>
        <v/>
      </c>
      <c r="X717" s="507" t="str">
        <f>IF(_penmei3_month_day!A703="","",_penmei3_month_day!A703)</f>
        <v/>
      </c>
      <c r="Y717" s="508" t="str">
        <f>IF(_penmei3_month_day!B703="","",_penmei3_month_day!B703)</f>
        <v/>
      </c>
      <c r="Z717" s="509" t="str">
        <f>IF(_penmei3_month_day!C703="","",_penmei3_month_day!C703)</f>
        <v/>
      </c>
      <c r="AA717" s="498" t="str">
        <f>IF(_penmei3_month_day!D703="","",_penmei3_month_day!D703)</f>
        <v/>
      </c>
      <c r="AB717" s="509" t="str">
        <f>IF(_penmei3_month_day!E703="","",_penmei3_month_day!E703)</f>
        <v/>
      </c>
      <c r="AC717" s="498" t="str">
        <f>IF(_penmei3_month_day!F703="","",_penmei3_month_day!F703)</f>
        <v/>
      </c>
      <c r="AD717" s="507" t="str">
        <f>IF(_penmei3_month_day!G703="","",_penmei3_month_day!G703)</f>
        <v/>
      </c>
      <c r="AE717" s="508" t="str">
        <f>IF(_penmei3_month_day!H703="","",_penmei3_month_day!H703)</f>
        <v/>
      </c>
      <c r="AF717" s="509" t="str">
        <f>IF(_penmei3_month_day!I703="","",_penmei3_month_day!I703)</f>
        <v/>
      </c>
      <c r="AG717" s="498" t="str">
        <f>IF(_penmei3_month_day!J703="","",_penmei3_month_day!J703)</f>
        <v/>
      </c>
      <c r="AH717" s="509" t="str">
        <f>IF(_penmei3_month_day!K703="","",_penmei3_month_day!K703)</f>
        <v/>
      </c>
      <c r="AI717" s="498" t="str">
        <f>IF(_penmei3_month_day!L703="","",_penmei3_month_day!L703)</f>
        <v/>
      </c>
      <c r="AJ717" s="509" t="str">
        <f>IF(_penmei3_month_day!M703="","",_penmei3_month_day!M703)</f>
        <v/>
      </c>
      <c r="AK717" s="498" t="str">
        <f>IF(_penmei3_month_day!N703="","",_penmei3_month_day!N703)</f>
        <v/>
      </c>
      <c r="AL717" s="509" t="str">
        <f>IF(_penmei3_month_day!O703="","",_penmei3_month_day!O703)</f>
        <v/>
      </c>
      <c r="AM717" s="498" t="str">
        <f>IF(_penmei3_month_day!P703="","",_penmei3_month_day!P703)</f>
        <v/>
      </c>
      <c r="AN717" s="509" t="str">
        <f>IF(_penmei3_month_day!Q703="","",_penmei3_month_day!Q703)</f>
        <v/>
      </c>
      <c r="AO717" s="498" t="str">
        <f>IF(_penmei3_month_day!R703="","",_penmei3_month_day!R703)</f>
        <v/>
      </c>
      <c r="AP717" s="509" t="str">
        <f>IF(_penmei3_month_day!S703="","",_penmei3_month_day!S703)</f>
        <v/>
      </c>
      <c r="AQ717" s="498" t="str">
        <f>IF(_penmei3_month_day!T703="","",_penmei3_month_day!T703)</f>
        <v/>
      </c>
      <c r="AR717" s="509" t="str">
        <f>IF(_penmei3_month_day!U703="","",_penmei3_month_day!U703)</f>
        <v/>
      </c>
      <c r="AS717" s="498" t="str">
        <f>IF(_penmei3_month_day!V703="","",_penmei3_month_day!V703)</f>
        <v/>
      </c>
      <c r="AT717" s="509" t="str">
        <f>IF(_penmei3_month_day!W703="","",_penmei3_month_day!W703)</f>
        <v/>
      </c>
      <c r="AU717" s="498" t="str">
        <f>IF(_penmei3_month_day!X703="","",_penmei3_month_day!X703)</f>
        <v/>
      </c>
      <c r="AV717" s="509" t="str">
        <f>IF(_penmei3_month_day!Y703="","",_penmei3_month_day!Y703)</f>
        <v/>
      </c>
      <c r="AW717" s="498" t="str">
        <f>IF(_penmei3_month_day!Z703="","",_penmei3_month_day!Z703)</f>
        <v/>
      </c>
      <c r="AX717" s="509" t="str">
        <f>IF(_penmei3_month_day!AA703="","",_penmei3_month_day!AA703)</f>
        <v/>
      </c>
      <c r="AY717" s="498" t="str">
        <f>IF(_penmei3_month_day!AB703="","",_penmei3_month_day!AB703)</f>
        <v/>
      </c>
      <c r="AZ717" s="509" t="str">
        <f>IF(_penmei3_month_day!AC703="","",_penmei3_month_day!AC703)</f>
        <v/>
      </c>
      <c r="BA717" s="498" t="str">
        <f>IF(_penmei3_month_day!AD703="","",_penmei3_month_day!AD703)</f>
        <v/>
      </c>
      <c r="BB717" s="509" t="str">
        <f>IF(_penmei3_month_day!AE703="","",_penmei3_month_day!AE703)</f>
        <v/>
      </c>
      <c r="BC717" s="498" t="str">
        <f>IF(_penmei3_month_day!AF703="","",_penmei3_month_day!AF703)</f>
        <v/>
      </c>
      <c r="BD717" s="510"/>
      <c r="BE717" s="510"/>
    </row>
    <row ht="19.5" customHeight="1" r="718">
      <c r="A718" s="240">
        <f ca="1">IF(HOUR(I718)=0,A717+1,A717)</f>
        <v>43646</v>
      </c>
      <c r="B718" s="241">
        <f ca="1">A718</f>
        <v>43646</v>
      </c>
      <c r="C718" s="242" t="str">
        <f>IF(AND(G718&lt;16,G718&gt;=8),"白",IF(AND(G718&lt;8,G718&gt;=0),"夜",IF(G718&gt;=16,"中")))</f>
        <v>夜</v>
      </c>
      <c r="D718" s="242">
        <f ca="1">DAY(A718)</f>
        <v>30</v>
      </c>
      <c r="E718" s="242">
        <f>E717</f>
        <v>2</v>
      </c>
      <c r="F718" s="243" t="str">
        <f>IF(AND(E718=1),"甲班",IF(AND(E718=2),"乙班",IF(AND(E718=3),"丙班",IF(AND(E718=4),"丁班",))))</f>
        <v>乙班</v>
      </c>
      <c r="G718" s="242">
        <f>IF(I718=0,0,HOUR(I718-0))</f>
        <v>6</v>
      </c>
      <c r="H718" s="244">
        <f>H717</f>
        <v>0.041666666666666699</v>
      </c>
      <c r="I718" s="245">
        <f>IF(HOUR(I717)=0,H718,I717+H718)</f>
        <v>0.25</v>
      </c>
      <c r="J718" s="498" t="str">
        <f>IF(_penmei2_month_day!A704="","",_penmei2_month_day!A704)</f>
        <v/>
      </c>
      <c r="K718" s="498" t="str">
        <f>IF(_penmei2_month_day!B704="","",_penmei2_month_day!B704)</f>
        <v/>
      </c>
      <c r="L718" s="499" t="str">
        <f>IF(_penmei2_month_day!C704="","",_penmei2_month_day!C704)</f>
        <v/>
      </c>
      <c r="M718" s="500" t="str">
        <f>IF(_penmei2_month_day!D704="","",_penmei2_month_day!D704)</f>
        <v/>
      </c>
      <c r="N718" s="501" t="str">
        <f>IF(_penmei2_month_day!E704="","",_penmei2_month_day!E704)</f>
        <v/>
      </c>
      <c r="O718" s="501" t="str">
        <f>IF(_penmei2_month_day!F704="","",_penmei2_month_day!F704)</f>
        <v/>
      </c>
      <c r="P718" s="499" t="str">
        <f>IF(_penmei2_month_day!G704="","",_penmei2_month_day!G704)</f>
        <v/>
      </c>
      <c r="Q718" s="502" t="str">
        <f>IF(_penmei2_month_day!H704="","",_penmei2_month_day!H704)</f>
        <v/>
      </c>
      <c r="R718" s="503" t="str">
        <f>IF(_penmei2_month_day!I704="","",_penmei2_month_day!I704)</f>
        <v/>
      </c>
      <c r="S718" s="504" t="str">
        <f>IF(_penmei2_month_day!J704="","",_penmei2_month_day!J704)</f>
        <v/>
      </c>
      <c r="T718" s="505" t="str">
        <f>IF(_penmei2_month_day!K704="","",_penmei2_month_day!K704)</f>
        <v/>
      </c>
      <c r="U718" s="499" t="str">
        <f>IF(_penmei2_month_day!L704="","",_penmei2_month_day!L704)</f>
        <v/>
      </c>
      <c r="V718" s="499" t="str">
        <f>IF(_penmei2_month_day!M704="","",_penmei2_month_day!M704)</f>
        <v/>
      </c>
      <c r="W718" s="506" t="str">
        <f>IF(_penmei2_month_day!N704="","",_penmei2_month_day!N704)</f>
        <v/>
      </c>
      <c r="X718" s="507" t="str">
        <f>IF(_penmei3_month_day!A704="","",_penmei3_month_day!A704)</f>
        <v/>
      </c>
      <c r="Y718" s="508" t="str">
        <f>IF(_penmei3_month_day!B704="","",_penmei3_month_day!B704)</f>
        <v/>
      </c>
      <c r="Z718" s="509" t="str">
        <f>IF(_penmei3_month_day!C704="","",_penmei3_month_day!C704)</f>
        <v/>
      </c>
      <c r="AA718" s="498" t="str">
        <f>IF(_penmei3_month_day!D704="","",_penmei3_month_day!D704)</f>
        <v/>
      </c>
      <c r="AB718" s="509" t="str">
        <f>IF(_penmei3_month_day!E704="","",_penmei3_month_day!E704)</f>
        <v/>
      </c>
      <c r="AC718" s="498" t="str">
        <f>IF(_penmei3_month_day!F704="","",_penmei3_month_day!F704)</f>
        <v/>
      </c>
      <c r="AD718" s="507" t="str">
        <f>IF(_penmei3_month_day!G704="","",_penmei3_month_day!G704)</f>
        <v/>
      </c>
      <c r="AE718" s="508" t="str">
        <f>IF(_penmei3_month_day!H704="","",_penmei3_month_day!H704)</f>
        <v/>
      </c>
      <c r="AF718" s="509" t="str">
        <f>IF(_penmei3_month_day!I704="","",_penmei3_month_day!I704)</f>
        <v/>
      </c>
      <c r="AG718" s="498" t="str">
        <f>IF(_penmei3_month_day!J704="","",_penmei3_month_day!J704)</f>
        <v/>
      </c>
      <c r="AH718" s="509" t="str">
        <f>IF(_penmei3_month_day!K704="","",_penmei3_month_day!K704)</f>
        <v/>
      </c>
      <c r="AI718" s="498" t="str">
        <f>IF(_penmei3_month_day!L704="","",_penmei3_month_day!L704)</f>
        <v/>
      </c>
      <c r="AJ718" s="509" t="str">
        <f>IF(_penmei3_month_day!M704="","",_penmei3_month_day!M704)</f>
        <v/>
      </c>
      <c r="AK718" s="498" t="str">
        <f>IF(_penmei3_month_day!N704="","",_penmei3_month_day!N704)</f>
        <v/>
      </c>
      <c r="AL718" s="509" t="str">
        <f>IF(_penmei3_month_day!O704="","",_penmei3_month_day!O704)</f>
        <v/>
      </c>
      <c r="AM718" s="498" t="str">
        <f>IF(_penmei3_month_day!P704="","",_penmei3_month_day!P704)</f>
        <v/>
      </c>
      <c r="AN718" s="509" t="str">
        <f>IF(_penmei3_month_day!Q704="","",_penmei3_month_day!Q704)</f>
        <v/>
      </c>
      <c r="AO718" s="498" t="str">
        <f>IF(_penmei3_month_day!R704="","",_penmei3_month_day!R704)</f>
        <v/>
      </c>
      <c r="AP718" s="509" t="str">
        <f>IF(_penmei3_month_day!S704="","",_penmei3_month_day!S704)</f>
        <v/>
      </c>
      <c r="AQ718" s="498" t="str">
        <f>IF(_penmei3_month_day!T704="","",_penmei3_month_day!T704)</f>
        <v/>
      </c>
      <c r="AR718" s="509" t="str">
        <f>IF(_penmei3_month_day!U704="","",_penmei3_month_day!U704)</f>
        <v/>
      </c>
      <c r="AS718" s="498" t="str">
        <f>IF(_penmei3_month_day!V704="","",_penmei3_month_day!V704)</f>
        <v/>
      </c>
      <c r="AT718" s="509" t="str">
        <f>IF(_penmei3_month_day!W704="","",_penmei3_month_day!W704)</f>
        <v/>
      </c>
      <c r="AU718" s="498" t="str">
        <f>IF(_penmei3_month_day!X704="","",_penmei3_month_day!X704)</f>
        <v/>
      </c>
      <c r="AV718" s="509" t="str">
        <f>IF(_penmei3_month_day!Y704="","",_penmei3_month_day!Y704)</f>
        <v/>
      </c>
      <c r="AW718" s="498" t="str">
        <f>IF(_penmei3_month_day!Z704="","",_penmei3_month_day!Z704)</f>
        <v/>
      </c>
      <c r="AX718" s="509" t="str">
        <f>IF(_penmei3_month_day!AA704="","",_penmei3_month_day!AA704)</f>
        <v/>
      </c>
      <c r="AY718" s="498" t="str">
        <f>IF(_penmei3_month_day!AB704="","",_penmei3_month_day!AB704)</f>
        <v/>
      </c>
      <c r="AZ718" s="509" t="str">
        <f>IF(_penmei3_month_day!AC704="","",_penmei3_month_day!AC704)</f>
        <v/>
      </c>
      <c r="BA718" s="498" t="str">
        <f>IF(_penmei3_month_day!AD704="","",_penmei3_month_day!AD704)</f>
        <v/>
      </c>
      <c r="BB718" s="509" t="str">
        <f>IF(_penmei3_month_day!AE704="","",_penmei3_month_day!AE704)</f>
        <v/>
      </c>
      <c r="BC718" s="498" t="str">
        <f>IF(_penmei3_month_day!AF704="","",_penmei3_month_day!AF704)</f>
        <v/>
      </c>
      <c r="BD718" s="510"/>
      <c r="BE718" s="510"/>
    </row>
    <row ht="19.5" customHeight="1" r="719">
      <c r="A719" s="246">
        <f ca="1">IF(HOUR(I719)=0,A718+1,A718)</f>
        <v>43646</v>
      </c>
      <c r="B719" s="247">
        <f ca="1">A719</f>
        <v>43646</v>
      </c>
      <c r="C719" s="248" t="str">
        <f>IF(AND(G719&lt;16,G719&gt;=8),"白",IF(AND(G719&lt;8,G719&gt;=0),"夜",IF(G719&gt;=16,"中")))</f>
        <v>夜</v>
      </c>
      <c r="D719" s="248">
        <f ca="1">DAY(A719)</f>
        <v>30</v>
      </c>
      <c r="E719" s="248">
        <f>E718</f>
        <v>2</v>
      </c>
      <c r="F719" s="249" t="str">
        <f>IF(AND(E719=1),"甲班",IF(AND(E719=2),"乙班",IF(AND(E719=3),"丙班",IF(AND(E719=4),"丁班",))))</f>
        <v>乙班</v>
      </c>
      <c r="G719" s="248">
        <f>IF(I719=0,0,HOUR(I719-0))</f>
        <v>7</v>
      </c>
      <c r="H719" s="250">
        <f>H718</f>
        <v>0.041666666666666699</v>
      </c>
      <c r="I719" s="251">
        <f>IF(HOUR(I718)=0,H719,I718+H719)</f>
        <v>0.29166666666666702</v>
      </c>
      <c r="J719" s="511" t="str">
        <f>IF(_penmei2_month_day!A705="","",_penmei2_month_day!A705)</f>
        <v/>
      </c>
      <c r="K719" s="511" t="str">
        <f>IF(_penmei2_month_day!B705="","",_penmei2_month_day!B705)</f>
        <v/>
      </c>
      <c r="L719" s="512" t="str">
        <f>IF(_penmei2_month_day!C705="","",_penmei2_month_day!C705)</f>
        <v/>
      </c>
      <c r="M719" s="513" t="str">
        <f>IF(_penmei2_month_day!D705="","",_penmei2_month_day!D705)</f>
        <v/>
      </c>
      <c r="N719" s="514" t="str">
        <f>IF(_penmei2_month_day!E705="","",_penmei2_month_day!E705)</f>
        <v/>
      </c>
      <c r="O719" s="514" t="str">
        <f>IF(_penmei2_month_day!F705="","",_penmei2_month_day!F705)</f>
        <v/>
      </c>
      <c r="P719" s="512" t="str">
        <f>IF(_penmei2_month_day!G705="","",_penmei2_month_day!G705)</f>
        <v/>
      </c>
      <c r="Q719" s="515" t="str">
        <f>IF(_penmei2_month_day!H705="","",_penmei2_month_day!H705)</f>
        <v/>
      </c>
      <c r="R719" s="516" t="str">
        <f>IF(_penmei2_month_day!I705="","",_penmei2_month_day!I705)</f>
        <v/>
      </c>
      <c r="S719" s="517" t="str">
        <f>IF(_penmei2_month_day!J705="","",_penmei2_month_day!J705)</f>
        <v/>
      </c>
      <c r="T719" s="518" t="str">
        <f>IF(_penmei2_month_day!K705="","",_penmei2_month_day!K705)</f>
        <v/>
      </c>
      <c r="U719" s="512" t="str">
        <f>IF(_penmei2_month_day!L705="","",_penmei2_month_day!L705)</f>
        <v/>
      </c>
      <c r="V719" s="512" t="str">
        <f>IF(_penmei2_month_day!M705="","",_penmei2_month_day!M705)</f>
        <v/>
      </c>
      <c r="W719" s="519" t="str">
        <f>IF(_penmei2_month_day!N705="","",_penmei2_month_day!N705)</f>
        <v/>
      </c>
      <c r="X719" s="520" t="str">
        <f>IF(_penmei3_month_day!A705="","",_penmei3_month_day!A705)</f>
        <v/>
      </c>
      <c r="Y719" s="521" t="str">
        <f>IF(_penmei3_month_day!B705="","",_penmei3_month_day!B705)</f>
        <v/>
      </c>
      <c r="Z719" s="522" t="str">
        <f>IF(_penmei3_month_day!C705="","",_penmei3_month_day!C705)</f>
        <v/>
      </c>
      <c r="AA719" s="511" t="str">
        <f>IF(_penmei3_month_day!D705="","",_penmei3_month_day!D705)</f>
        <v/>
      </c>
      <c r="AB719" s="522" t="str">
        <f>IF(_penmei3_month_day!E705="","",_penmei3_month_day!E705)</f>
        <v/>
      </c>
      <c r="AC719" s="511" t="str">
        <f>IF(_penmei3_month_day!F705="","",_penmei3_month_day!F705)</f>
        <v/>
      </c>
      <c r="AD719" s="520" t="str">
        <f>IF(_penmei3_month_day!G705="","",_penmei3_month_day!G705)</f>
        <v/>
      </c>
      <c r="AE719" s="521" t="str">
        <f>IF(_penmei3_month_day!H705="","",_penmei3_month_day!H705)</f>
        <v/>
      </c>
      <c r="AF719" s="522" t="str">
        <f>IF(_penmei3_month_day!I705="","",_penmei3_month_day!I705)</f>
        <v/>
      </c>
      <c r="AG719" s="511" t="str">
        <f>IF(_penmei3_month_day!J705="","",_penmei3_month_day!J705)</f>
        <v/>
      </c>
      <c r="AH719" s="522" t="str">
        <f>IF(_penmei3_month_day!K705="","",_penmei3_month_day!K705)</f>
        <v/>
      </c>
      <c r="AI719" s="511" t="str">
        <f>IF(_penmei3_month_day!L705="","",_penmei3_month_day!L705)</f>
        <v/>
      </c>
      <c r="AJ719" s="522" t="str">
        <f>IF(_penmei3_month_day!M705="","",_penmei3_month_day!M705)</f>
        <v/>
      </c>
      <c r="AK719" s="511" t="str">
        <f>IF(_penmei3_month_day!N705="","",_penmei3_month_day!N705)</f>
        <v/>
      </c>
      <c r="AL719" s="522" t="str">
        <f>IF(_penmei3_month_day!O705="","",_penmei3_month_day!O705)</f>
        <v/>
      </c>
      <c r="AM719" s="511" t="str">
        <f>IF(_penmei3_month_day!P705="","",_penmei3_month_day!P705)</f>
        <v/>
      </c>
      <c r="AN719" s="522" t="str">
        <f>IF(_penmei3_month_day!Q705="","",_penmei3_month_day!Q705)</f>
        <v/>
      </c>
      <c r="AO719" s="511" t="str">
        <f>IF(_penmei3_month_day!R705="","",_penmei3_month_day!R705)</f>
        <v/>
      </c>
      <c r="AP719" s="522" t="str">
        <f>IF(_penmei3_month_day!S705="","",_penmei3_month_day!S705)</f>
        <v/>
      </c>
      <c r="AQ719" s="511" t="str">
        <f>IF(_penmei3_month_day!T705="","",_penmei3_month_day!T705)</f>
        <v/>
      </c>
      <c r="AR719" s="522" t="str">
        <f>IF(_penmei3_month_day!U705="","",_penmei3_month_day!U705)</f>
        <v/>
      </c>
      <c r="AS719" s="511" t="str">
        <f>IF(_penmei3_month_day!V705="","",_penmei3_month_day!V705)</f>
        <v/>
      </c>
      <c r="AT719" s="522" t="str">
        <f>IF(_penmei3_month_day!W705="","",_penmei3_month_day!W705)</f>
        <v/>
      </c>
      <c r="AU719" s="511" t="str">
        <f>IF(_penmei3_month_day!X705="","",_penmei3_month_day!X705)</f>
        <v/>
      </c>
      <c r="AV719" s="522" t="str">
        <f>IF(_penmei3_month_day!Y705="","",_penmei3_month_day!Y705)</f>
        <v/>
      </c>
      <c r="AW719" s="511" t="str">
        <f>IF(_penmei3_month_day!Z705="","",_penmei3_month_day!Z705)</f>
        <v/>
      </c>
      <c r="AX719" s="522" t="str">
        <f>IF(_penmei3_month_day!AA705="","",_penmei3_month_day!AA705)</f>
        <v/>
      </c>
      <c r="AY719" s="511" t="str">
        <f>IF(_penmei3_month_day!AB705="","",_penmei3_month_day!AB705)</f>
        <v/>
      </c>
      <c r="AZ719" s="522" t="str">
        <f>IF(_penmei3_month_day!AC705="","",_penmei3_month_day!AC705)</f>
        <v/>
      </c>
      <c r="BA719" s="511" t="str">
        <f>IF(_penmei3_month_day!AD705="","",_penmei3_month_day!AD705)</f>
        <v/>
      </c>
      <c r="BB719" s="522" t="str">
        <f>IF(_penmei3_month_day!AE705="","",_penmei3_month_day!AE705)</f>
        <v/>
      </c>
      <c r="BC719" s="511" t="str">
        <f>IF(_penmei3_month_day!AF705="","",_penmei3_month_day!AF705)</f>
        <v/>
      </c>
      <c r="BD719" s="149" t="s">
        <v>132</v>
      </c>
      <c r="BE719" s="252"/>
    </row>
    <row ht="19.5" customHeight="1" r="720">
      <c r="A720" s="253">
        <f ca="1">IF(HOUR(I720)=0,A719+1,A719)</f>
        <v>43646</v>
      </c>
      <c r="B720" s="254">
        <f ca="1">A720</f>
        <v>43646</v>
      </c>
      <c r="C720" s="255" t="str">
        <f>IF(AND(G720&lt;16,G720&gt;=8),"白",IF(AND(G720&lt;8,G720&gt;=0),"夜",IF(G720&gt;=16,"中")))</f>
        <v>白</v>
      </c>
      <c r="D720" s="255">
        <f ca="1">DAY(A720)</f>
        <v>30</v>
      </c>
      <c r="E720" s="255">
        <f>IF(AND(E712=4),1,IF(AND(E712&lt;4),(E712+1),))</f>
        <v>3</v>
      </c>
      <c r="F720" s="256" t="str">
        <f>IF(AND(E720=1),"甲班",IF(AND(E720=2),"乙班",IF(AND(E720=3),"丙班",IF(AND(E720=4),"丁班",))))</f>
        <v>丙班</v>
      </c>
      <c r="G720" s="255">
        <f>IF(I720=0,0,HOUR(I720-0))</f>
        <v>8</v>
      </c>
      <c r="H720" s="257">
        <f>H719</f>
        <v>0.041666666666666699</v>
      </c>
      <c r="I720" s="258">
        <f>IF(HOUR(I719)=0,H720,I719+H720)</f>
        <v>0.33333333333333398</v>
      </c>
      <c r="J720" s="485" t="str">
        <f>IF(_penmei2_month_day!A706="","",_penmei2_month_day!A706)</f>
        <v/>
      </c>
      <c r="K720" s="485" t="str">
        <f>IF(_penmei2_month_day!B706="","",_penmei2_month_day!B706)</f>
        <v/>
      </c>
      <c r="L720" s="486" t="str">
        <f>IF(_penmei2_month_day!C706="","",_penmei2_month_day!C706)</f>
        <v/>
      </c>
      <c r="M720" s="487" t="str">
        <f>IF(_penmei2_month_day!D706="","",_penmei2_month_day!D706)</f>
        <v/>
      </c>
      <c r="N720" s="488" t="str">
        <f>IF(_penmei2_month_day!E706="","",_penmei2_month_day!E706)</f>
        <v/>
      </c>
      <c r="O720" s="488" t="str">
        <f>IF(_penmei2_month_day!F706="","",_penmei2_month_day!F706)</f>
        <v/>
      </c>
      <c r="P720" s="486" t="str">
        <f>IF(_penmei2_month_day!G706="","",_penmei2_month_day!G706)</f>
        <v/>
      </c>
      <c r="Q720" s="489" t="str">
        <f>IF(_penmei2_month_day!H706="","",_penmei2_month_day!H706)</f>
        <v/>
      </c>
      <c r="R720" s="490" t="str">
        <f>IF(_penmei2_month_day!I706="","",_penmei2_month_day!I706)</f>
        <v/>
      </c>
      <c r="S720" s="491" t="str">
        <f>IF(_penmei2_month_day!J706="","",_penmei2_month_day!J706)</f>
        <v/>
      </c>
      <c r="T720" s="523" t="str">
        <f>IF(_penmei2_month_day!K706="","",_penmei2_month_day!K706)</f>
        <v/>
      </c>
      <c r="U720" s="486" t="str">
        <f>IF(_penmei2_month_day!L706="","",_penmei2_month_day!L706)</f>
        <v/>
      </c>
      <c r="V720" s="486" t="str">
        <f>IF(_penmei2_month_day!M706="","",_penmei2_month_day!M706)</f>
        <v/>
      </c>
      <c r="W720" s="493" t="str">
        <f>IF(_penmei2_month_day!N706="","",_penmei2_month_day!N706)</f>
        <v/>
      </c>
      <c r="X720" s="494" t="str">
        <f>IF(_penmei3_month_day!A706="","",_penmei3_month_day!A706)</f>
        <v/>
      </c>
      <c r="Y720" s="495" t="str">
        <f>IF(_penmei3_month_day!B706="","",_penmei3_month_day!B706)</f>
        <v/>
      </c>
      <c r="Z720" s="496" t="str">
        <f>IF(_penmei3_month_day!C706="","",_penmei3_month_day!C706)</f>
        <v/>
      </c>
      <c r="AA720" s="485" t="str">
        <f>IF(_penmei3_month_day!D706="","",_penmei3_month_day!D706)</f>
        <v/>
      </c>
      <c r="AB720" s="496" t="str">
        <f>IF(_penmei3_month_day!E706="","",_penmei3_month_day!E706)</f>
        <v/>
      </c>
      <c r="AC720" s="485" t="str">
        <f>IF(_penmei3_month_day!F706="","",_penmei3_month_day!F706)</f>
        <v/>
      </c>
      <c r="AD720" s="494" t="str">
        <f>IF(_penmei3_month_day!G706="","",_penmei3_month_day!G706)</f>
        <v/>
      </c>
      <c r="AE720" s="495" t="str">
        <f>IF(_penmei3_month_day!H706="","",_penmei3_month_day!H706)</f>
        <v/>
      </c>
      <c r="AF720" s="496" t="str">
        <f>IF(_penmei3_month_day!I706="","",_penmei3_month_day!I706)</f>
        <v/>
      </c>
      <c r="AG720" s="485" t="str">
        <f>IF(_penmei3_month_day!J706="","",_penmei3_month_day!J706)</f>
        <v/>
      </c>
      <c r="AH720" s="496" t="str">
        <f>IF(_penmei3_month_day!K706="","",_penmei3_month_day!K706)</f>
        <v/>
      </c>
      <c r="AI720" s="485" t="str">
        <f>IF(_penmei3_month_day!L706="","",_penmei3_month_day!L706)</f>
        <v/>
      </c>
      <c r="AJ720" s="496" t="str">
        <f>IF(_penmei3_month_day!M706="","",_penmei3_month_day!M706)</f>
        <v/>
      </c>
      <c r="AK720" s="485" t="str">
        <f>IF(_penmei3_month_day!N706="","",_penmei3_month_day!N706)</f>
        <v/>
      </c>
      <c r="AL720" s="496" t="str">
        <f>IF(_penmei3_month_day!O706="","",_penmei3_month_day!O706)</f>
        <v/>
      </c>
      <c r="AM720" s="485" t="str">
        <f>IF(_penmei3_month_day!P706="","",_penmei3_month_day!P706)</f>
        <v/>
      </c>
      <c r="AN720" s="496" t="str">
        <f>IF(_penmei3_month_day!Q706="","",_penmei3_month_day!Q706)</f>
        <v/>
      </c>
      <c r="AO720" s="485" t="str">
        <f>IF(_penmei3_month_day!R706="","",_penmei3_month_day!R706)</f>
        <v/>
      </c>
      <c r="AP720" s="496" t="str">
        <f>IF(_penmei3_month_day!S706="","",_penmei3_month_day!S706)</f>
        <v/>
      </c>
      <c r="AQ720" s="485" t="str">
        <f>IF(_penmei3_month_day!T706="","",_penmei3_month_day!T706)</f>
        <v/>
      </c>
      <c r="AR720" s="496" t="str">
        <f>IF(_penmei3_month_day!U706="","",_penmei3_month_day!U706)</f>
        <v/>
      </c>
      <c r="AS720" s="485" t="str">
        <f>IF(_penmei3_month_day!V706="","",_penmei3_month_day!V706)</f>
        <v/>
      </c>
      <c r="AT720" s="496" t="str">
        <f>IF(_penmei3_month_day!W706="","",_penmei3_month_day!W706)</f>
        <v/>
      </c>
      <c r="AU720" s="485" t="str">
        <f>IF(_penmei3_month_day!X706="","",_penmei3_month_day!X706)</f>
        <v/>
      </c>
      <c r="AV720" s="496" t="str">
        <f>IF(_penmei3_month_day!Y706="","",_penmei3_month_day!Y706)</f>
        <v/>
      </c>
      <c r="AW720" s="485" t="str">
        <f>IF(_penmei3_month_day!Z706="","",_penmei3_month_day!Z706)</f>
        <v/>
      </c>
      <c r="AX720" s="496" t="str">
        <f>IF(_penmei3_month_day!AA706="","",_penmei3_month_day!AA706)</f>
        <v/>
      </c>
      <c r="AY720" s="485" t="str">
        <f>IF(_penmei3_month_day!AB706="","",_penmei3_month_day!AB706)</f>
        <v/>
      </c>
      <c r="AZ720" s="496" t="str">
        <f>IF(_penmei3_month_day!AC706="","",_penmei3_month_day!AC706)</f>
        <v/>
      </c>
      <c r="BA720" s="485" t="str">
        <f>IF(_penmei3_month_day!AD706="","",_penmei3_month_day!AD706)</f>
        <v/>
      </c>
      <c r="BB720" s="496" t="str">
        <f>IF(_penmei3_month_day!AE706="","",_penmei3_month_day!AE706)</f>
        <v/>
      </c>
      <c r="BC720" s="485" t="str">
        <f>IF(_penmei3_month_day!AF706="","",_penmei3_month_day!AF706)</f>
        <v/>
      </c>
      <c r="BD720" s="497"/>
      <c r="BE720" s="497"/>
    </row>
    <row ht="19.5" customHeight="1" r="721">
      <c r="A721" s="240">
        <f ca="1">IF(HOUR(I721)=0,A720+1,A720)</f>
        <v>43646</v>
      </c>
      <c r="B721" s="241">
        <f ca="1">A721</f>
        <v>43646</v>
      </c>
      <c r="C721" s="242" t="str">
        <f>IF(AND(G721&lt;16,G721&gt;=8),"白",IF(AND(G721&lt;8,G721&gt;=0),"夜",IF(G721&gt;=16,"中")))</f>
        <v>白</v>
      </c>
      <c r="D721" s="242">
        <f ca="1">DAY(A721)</f>
        <v>30</v>
      </c>
      <c r="E721" s="242">
        <f>E720</f>
        <v>3</v>
      </c>
      <c r="F721" s="243" t="str">
        <f>IF(AND(E721=1),"甲班",IF(AND(E721=2),"乙班",IF(AND(E721=3),"丙班",IF(AND(E721=4),"丁班",))))</f>
        <v>丙班</v>
      </c>
      <c r="G721" s="242">
        <f>IF(I721=0,0,HOUR(I721-0))</f>
        <v>9</v>
      </c>
      <c r="H721" s="244">
        <f>H720</f>
        <v>0.041666666666666699</v>
      </c>
      <c r="I721" s="245">
        <f>IF(HOUR(I720)=0,H721,I720+H721)</f>
        <v>0.375</v>
      </c>
      <c r="J721" s="498" t="str">
        <f>IF(_penmei2_month_day!A707="","",_penmei2_month_day!A707)</f>
        <v/>
      </c>
      <c r="K721" s="498" t="str">
        <f>IF(_penmei2_month_day!B707="","",_penmei2_month_day!B707)</f>
        <v/>
      </c>
      <c r="L721" s="499" t="str">
        <f>IF(_penmei2_month_day!C707="","",_penmei2_month_day!C707)</f>
        <v/>
      </c>
      <c r="M721" s="500" t="str">
        <f>IF(_penmei2_month_day!D707="","",_penmei2_month_day!D707)</f>
        <v/>
      </c>
      <c r="N721" s="501" t="str">
        <f>IF(_penmei2_month_day!E707="","",_penmei2_month_day!E707)</f>
        <v/>
      </c>
      <c r="O721" s="501" t="str">
        <f>IF(_penmei2_month_day!F707="","",_penmei2_month_day!F707)</f>
        <v/>
      </c>
      <c r="P721" s="499" t="str">
        <f>IF(_penmei2_month_day!G707="","",_penmei2_month_day!G707)</f>
        <v/>
      </c>
      <c r="Q721" s="502" t="str">
        <f>IF(_penmei2_month_day!H707="","",_penmei2_month_day!H707)</f>
        <v/>
      </c>
      <c r="R721" s="503" t="str">
        <f>IF(_penmei2_month_day!I707="","",_penmei2_month_day!I707)</f>
        <v/>
      </c>
      <c r="S721" s="504" t="str">
        <f>IF(_penmei2_month_day!J707="","",_penmei2_month_day!J707)</f>
        <v/>
      </c>
      <c r="T721" s="505" t="str">
        <f>IF(_penmei2_month_day!K707="","",_penmei2_month_day!K707)</f>
        <v/>
      </c>
      <c r="U721" s="499" t="str">
        <f>IF(_penmei2_month_day!L707="","",_penmei2_month_day!L707)</f>
        <v/>
      </c>
      <c r="V721" s="499" t="str">
        <f>IF(_penmei2_month_day!M707="","",_penmei2_month_day!M707)</f>
        <v/>
      </c>
      <c r="W721" s="506" t="str">
        <f>IF(_penmei2_month_day!N707="","",_penmei2_month_day!N707)</f>
        <v/>
      </c>
      <c r="X721" s="507" t="str">
        <f>IF(_penmei3_month_day!A707="","",_penmei3_month_day!A707)</f>
        <v/>
      </c>
      <c r="Y721" s="508" t="str">
        <f>IF(_penmei3_month_day!B707="","",_penmei3_month_day!B707)</f>
        <v/>
      </c>
      <c r="Z721" s="509" t="str">
        <f>IF(_penmei3_month_day!C707="","",_penmei3_month_day!C707)</f>
        <v/>
      </c>
      <c r="AA721" s="498" t="str">
        <f>IF(_penmei3_month_day!D707="","",_penmei3_month_day!D707)</f>
        <v/>
      </c>
      <c r="AB721" s="509" t="str">
        <f>IF(_penmei3_month_day!E707="","",_penmei3_month_day!E707)</f>
        <v/>
      </c>
      <c r="AC721" s="498" t="str">
        <f>IF(_penmei3_month_day!F707="","",_penmei3_month_day!F707)</f>
        <v/>
      </c>
      <c r="AD721" s="507" t="str">
        <f>IF(_penmei3_month_day!G707="","",_penmei3_month_day!G707)</f>
        <v/>
      </c>
      <c r="AE721" s="508" t="str">
        <f>IF(_penmei3_month_day!H707="","",_penmei3_month_day!H707)</f>
        <v/>
      </c>
      <c r="AF721" s="509" t="str">
        <f>IF(_penmei3_month_day!I707="","",_penmei3_month_day!I707)</f>
        <v/>
      </c>
      <c r="AG721" s="498" t="str">
        <f>IF(_penmei3_month_day!J707="","",_penmei3_month_day!J707)</f>
        <v/>
      </c>
      <c r="AH721" s="509" t="str">
        <f>IF(_penmei3_month_day!K707="","",_penmei3_month_day!K707)</f>
        <v/>
      </c>
      <c r="AI721" s="498" t="str">
        <f>IF(_penmei3_month_day!L707="","",_penmei3_month_day!L707)</f>
        <v/>
      </c>
      <c r="AJ721" s="509" t="str">
        <f>IF(_penmei3_month_day!M707="","",_penmei3_month_day!M707)</f>
        <v/>
      </c>
      <c r="AK721" s="498" t="str">
        <f>IF(_penmei3_month_day!N707="","",_penmei3_month_day!N707)</f>
        <v/>
      </c>
      <c r="AL721" s="509" t="str">
        <f>IF(_penmei3_month_day!O707="","",_penmei3_month_day!O707)</f>
        <v/>
      </c>
      <c r="AM721" s="498" t="str">
        <f>IF(_penmei3_month_day!P707="","",_penmei3_month_day!P707)</f>
        <v/>
      </c>
      <c r="AN721" s="509" t="str">
        <f>IF(_penmei3_month_day!Q707="","",_penmei3_month_day!Q707)</f>
        <v/>
      </c>
      <c r="AO721" s="498" t="str">
        <f>IF(_penmei3_month_day!R707="","",_penmei3_month_day!R707)</f>
        <v/>
      </c>
      <c r="AP721" s="509" t="str">
        <f>IF(_penmei3_month_day!S707="","",_penmei3_month_day!S707)</f>
        <v/>
      </c>
      <c r="AQ721" s="498" t="str">
        <f>IF(_penmei3_month_day!T707="","",_penmei3_month_day!T707)</f>
        <v/>
      </c>
      <c r="AR721" s="509" t="str">
        <f>IF(_penmei3_month_day!U707="","",_penmei3_month_day!U707)</f>
        <v/>
      </c>
      <c r="AS721" s="498" t="str">
        <f>IF(_penmei3_month_day!V707="","",_penmei3_month_day!V707)</f>
        <v/>
      </c>
      <c r="AT721" s="509" t="str">
        <f>IF(_penmei3_month_day!W707="","",_penmei3_month_day!W707)</f>
        <v/>
      </c>
      <c r="AU721" s="498" t="str">
        <f>IF(_penmei3_month_day!X707="","",_penmei3_month_day!X707)</f>
        <v/>
      </c>
      <c r="AV721" s="509" t="str">
        <f>IF(_penmei3_month_day!Y707="","",_penmei3_month_day!Y707)</f>
        <v/>
      </c>
      <c r="AW721" s="498" t="str">
        <f>IF(_penmei3_month_day!Z707="","",_penmei3_month_day!Z707)</f>
        <v/>
      </c>
      <c r="AX721" s="509" t="str">
        <f>IF(_penmei3_month_day!AA707="","",_penmei3_month_day!AA707)</f>
        <v/>
      </c>
      <c r="AY721" s="498" t="str">
        <f>IF(_penmei3_month_day!AB707="","",_penmei3_month_day!AB707)</f>
        <v/>
      </c>
      <c r="AZ721" s="509" t="str">
        <f>IF(_penmei3_month_day!AC707="","",_penmei3_month_day!AC707)</f>
        <v/>
      </c>
      <c r="BA721" s="498" t="str">
        <f>IF(_penmei3_month_day!AD707="","",_penmei3_month_day!AD707)</f>
        <v/>
      </c>
      <c r="BB721" s="509" t="str">
        <f>IF(_penmei3_month_day!AE707="","",_penmei3_month_day!AE707)</f>
        <v/>
      </c>
      <c r="BC721" s="498" t="str">
        <f>IF(_penmei3_month_day!AF707="","",_penmei3_month_day!AF707)</f>
        <v/>
      </c>
      <c r="BD721" s="510"/>
      <c r="BE721" s="510"/>
    </row>
    <row ht="19.5" customHeight="1" r="722">
      <c r="A722" s="240">
        <f ca="1">IF(HOUR(I722)=0,A721+1,A721)</f>
        <v>43646</v>
      </c>
      <c r="B722" s="241">
        <f ca="1">A722</f>
        <v>43646</v>
      </c>
      <c r="C722" s="242" t="str">
        <f>IF(AND(G722&lt;16,G722&gt;=8),"白",IF(AND(G722&lt;8,G722&gt;=0),"夜",IF(G722&gt;=16,"中")))</f>
        <v>白</v>
      </c>
      <c r="D722" s="242">
        <f ca="1">DAY(A722)</f>
        <v>30</v>
      </c>
      <c r="E722" s="242">
        <f>E721</f>
        <v>3</v>
      </c>
      <c r="F722" s="243" t="str">
        <f>IF(AND(E722=1),"甲班",IF(AND(E722=2),"乙班",IF(AND(E722=3),"丙班",IF(AND(E722=4),"丁班",))))</f>
        <v>丙班</v>
      </c>
      <c r="G722" s="242">
        <f>IF(I722=0,0,HOUR(I722-0))</f>
        <v>10</v>
      </c>
      <c r="H722" s="244">
        <f>H721</f>
        <v>0.041666666666666699</v>
      </c>
      <c r="I722" s="245">
        <f>IF(HOUR(I721)=0,H722,I721+H722)</f>
        <v>0.41666666666666702</v>
      </c>
      <c r="J722" s="498" t="str">
        <f>IF(_penmei2_month_day!A708="","",_penmei2_month_day!A708)</f>
        <v/>
      </c>
      <c r="K722" s="498" t="str">
        <f>IF(_penmei2_month_day!B708="","",_penmei2_month_day!B708)</f>
        <v/>
      </c>
      <c r="L722" s="499" t="str">
        <f>IF(_penmei2_month_day!C708="","",_penmei2_month_day!C708)</f>
        <v/>
      </c>
      <c r="M722" s="500" t="str">
        <f>IF(_penmei2_month_day!D708="","",_penmei2_month_day!D708)</f>
        <v/>
      </c>
      <c r="N722" s="501" t="str">
        <f>IF(_penmei2_month_day!E708="","",_penmei2_month_day!E708)</f>
        <v/>
      </c>
      <c r="O722" s="501" t="str">
        <f>IF(_penmei2_month_day!F708="","",_penmei2_month_day!F708)</f>
        <v/>
      </c>
      <c r="P722" s="499" t="str">
        <f>IF(_penmei2_month_day!G708="","",_penmei2_month_day!G708)</f>
        <v/>
      </c>
      <c r="Q722" s="502" t="str">
        <f>IF(_penmei2_month_day!H708="","",_penmei2_month_day!H708)</f>
        <v/>
      </c>
      <c r="R722" s="503" t="str">
        <f>IF(_penmei2_month_day!I708="","",_penmei2_month_day!I708)</f>
        <v/>
      </c>
      <c r="S722" s="504" t="str">
        <f>IF(_penmei2_month_day!J708="","",_penmei2_month_day!J708)</f>
        <v/>
      </c>
      <c r="T722" s="505" t="str">
        <f>IF(_penmei2_month_day!K708="","",_penmei2_month_day!K708)</f>
        <v/>
      </c>
      <c r="U722" s="499" t="str">
        <f>IF(_penmei2_month_day!L708="","",_penmei2_month_day!L708)</f>
        <v/>
      </c>
      <c r="V722" s="499" t="str">
        <f>IF(_penmei2_month_day!M708="","",_penmei2_month_day!M708)</f>
        <v/>
      </c>
      <c r="W722" s="506" t="str">
        <f>IF(_penmei2_month_day!N708="","",_penmei2_month_day!N708)</f>
        <v/>
      </c>
      <c r="X722" s="507" t="str">
        <f>IF(_penmei3_month_day!A708="","",_penmei3_month_day!A708)</f>
        <v/>
      </c>
      <c r="Y722" s="508" t="str">
        <f>IF(_penmei3_month_day!B708="","",_penmei3_month_day!B708)</f>
        <v/>
      </c>
      <c r="Z722" s="509" t="str">
        <f>IF(_penmei3_month_day!C708="","",_penmei3_month_day!C708)</f>
        <v/>
      </c>
      <c r="AA722" s="498" t="str">
        <f>IF(_penmei3_month_day!D708="","",_penmei3_month_day!D708)</f>
        <v/>
      </c>
      <c r="AB722" s="509" t="str">
        <f>IF(_penmei3_month_day!E708="","",_penmei3_month_day!E708)</f>
        <v/>
      </c>
      <c r="AC722" s="498" t="str">
        <f>IF(_penmei3_month_day!F708="","",_penmei3_month_day!F708)</f>
        <v/>
      </c>
      <c r="AD722" s="507" t="str">
        <f>IF(_penmei3_month_day!G708="","",_penmei3_month_day!G708)</f>
        <v/>
      </c>
      <c r="AE722" s="508" t="str">
        <f>IF(_penmei3_month_day!H708="","",_penmei3_month_day!H708)</f>
        <v/>
      </c>
      <c r="AF722" s="509" t="str">
        <f>IF(_penmei3_month_day!I708="","",_penmei3_month_day!I708)</f>
        <v/>
      </c>
      <c r="AG722" s="498" t="str">
        <f>IF(_penmei3_month_day!J708="","",_penmei3_month_day!J708)</f>
        <v/>
      </c>
      <c r="AH722" s="509" t="str">
        <f>IF(_penmei3_month_day!K708="","",_penmei3_month_day!K708)</f>
        <v/>
      </c>
      <c r="AI722" s="498" t="str">
        <f>IF(_penmei3_month_day!L708="","",_penmei3_month_day!L708)</f>
        <v/>
      </c>
      <c r="AJ722" s="509" t="str">
        <f>IF(_penmei3_month_day!M708="","",_penmei3_month_day!M708)</f>
        <v/>
      </c>
      <c r="AK722" s="498" t="str">
        <f>IF(_penmei3_month_day!N708="","",_penmei3_month_day!N708)</f>
        <v/>
      </c>
      <c r="AL722" s="509" t="str">
        <f>IF(_penmei3_month_day!O708="","",_penmei3_month_day!O708)</f>
        <v/>
      </c>
      <c r="AM722" s="498" t="str">
        <f>IF(_penmei3_month_day!P708="","",_penmei3_month_day!P708)</f>
        <v/>
      </c>
      <c r="AN722" s="509" t="str">
        <f>IF(_penmei3_month_day!Q708="","",_penmei3_month_day!Q708)</f>
        <v/>
      </c>
      <c r="AO722" s="498" t="str">
        <f>IF(_penmei3_month_day!R708="","",_penmei3_month_day!R708)</f>
        <v/>
      </c>
      <c r="AP722" s="509" t="str">
        <f>IF(_penmei3_month_day!S708="","",_penmei3_month_day!S708)</f>
        <v/>
      </c>
      <c r="AQ722" s="498" t="str">
        <f>IF(_penmei3_month_day!T708="","",_penmei3_month_day!T708)</f>
        <v/>
      </c>
      <c r="AR722" s="509" t="str">
        <f>IF(_penmei3_month_day!U708="","",_penmei3_month_day!U708)</f>
        <v/>
      </c>
      <c r="AS722" s="498" t="str">
        <f>IF(_penmei3_month_day!V708="","",_penmei3_month_day!V708)</f>
        <v/>
      </c>
      <c r="AT722" s="509" t="str">
        <f>IF(_penmei3_month_day!W708="","",_penmei3_month_day!W708)</f>
        <v/>
      </c>
      <c r="AU722" s="498" t="str">
        <f>IF(_penmei3_month_day!X708="","",_penmei3_month_day!X708)</f>
        <v/>
      </c>
      <c r="AV722" s="509" t="str">
        <f>IF(_penmei3_month_day!Y708="","",_penmei3_month_day!Y708)</f>
        <v/>
      </c>
      <c r="AW722" s="498" t="str">
        <f>IF(_penmei3_month_day!Z708="","",_penmei3_month_day!Z708)</f>
        <v/>
      </c>
      <c r="AX722" s="509" t="str">
        <f>IF(_penmei3_month_day!AA708="","",_penmei3_month_day!AA708)</f>
        <v/>
      </c>
      <c r="AY722" s="498" t="str">
        <f>IF(_penmei3_month_day!AB708="","",_penmei3_month_day!AB708)</f>
        <v/>
      </c>
      <c r="AZ722" s="509" t="str">
        <f>IF(_penmei3_month_day!AC708="","",_penmei3_month_day!AC708)</f>
        <v/>
      </c>
      <c r="BA722" s="498" t="str">
        <f>IF(_penmei3_month_day!AD708="","",_penmei3_month_day!AD708)</f>
        <v/>
      </c>
      <c r="BB722" s="509" t="str">
        <f>IF(_penmei3_month_day!AE708="","",_penmei3_month_day!AE708)</f>
        <v/>
      </c>
      <c r="BC722" s="498" t="str">
        <f>IF(_penmei3_month_day!AF708="","",_penmei3_month_day!AF708)</f>
        <v/>
      </c>
      <c r="BD722" s="510"/>
      <c r="BE722" s="510"/>
    </row>
    <row ht="19.5" customHeight="1" r="723">
      <c r="A723" s="240">
        <f ca="1">IF(HOUR(I723)=0,A722+1,A722)</f>
        <v>43646</v>
      </c>
      <c r="B723" s="241">
        <f ca="1">A723</f>
        <v>43646</v>
      </c>
      <c r="C723" s="242" t="str">
        <f>IF(AND(G723&lt;16,G723&gt;=8),"白",IF(AND(G723&lt;8,G723&gt;=0),"夜",IF(G723&gt;=16,"中")))</f>
        <v>白</v>
      </c>
      <c r="D723" s="242">
        <f ca="1">DAY(A723)</f>
        <v>30</v>
      </c>
      <c r="E723" s="242">
        <f>E722</f>
        <v>3</v>
      </c>
      <c r="F723" s="243" t="str">
        <f>IF(AND(E723=1),"甲班",IF(AND(E723=2),"乙班",IF(AND(E723=3),"丙班",IF(AND(E723=4),"丁班",))))</f>
        <v>丙班</v>
      </c>
      <c r="G723" s="242">
        <f>IF(I723=0,0,HOUR(I723-0))</f>
        <v>11</v>
      </c>
      <c r="H723" s="244">
        <f>H722</f>
        <v>0.041666666666666699</v>
      </c>
      <c r="I723" s="245">
        <f>IF(HOUR(I722)=0,H723,I722+H723)</f>
        <v>0.45833333333333398</v>
      </c>
      <c r="J723" s="498" t="str">
        <f>IF(_penmei2_month_day!A709="","",_penmei2_month_day!A709)</f>
        <v/>
      </c>
      <c r="K723" s="498" t="str">
        <f>IF(_penmei2_month_day!B709="","",_penmei2_month_day!B709)</f>
        <v/>
      </c>
      <c r="L723" s="499" t="str">
        <f>IF(_penmei2_month_day!C709="","",_penmei2_month_day!C709)</f>
        <v/>
      </c>
      <c r="M723" s="500" t="str">
        <f>IF(_penmei2_month_day!D709="","",_penmei2_month_day!D709)</f>
        <v/>
      </c>
      <c r="N723" s="501" t="str">
        <f>IF(_penmei2_month_day!E709="","",_penmei2_month_day!E709)</f>
        <v/>
      </c>
      <c r="O723" s="501" t="str">
        <f>IF(_penmei2_month_day!F709="","",_penmei2_month_day!F709)</f>
        <v/>
      </c>
      <c r="P723" s="499" t="str">
        <f>IF(_penmei2_month_day!G709="","",_penmei2_month_day!G709)</f>
        <v/>
      </c>
      <c r="Q723" s="502" t="str">
        <f>IF(_penmei2_month_day!H709="","",_penmei2_month_day!H709)</f>
        <v/>
      </c>
      <c r="R723" s="503" t="str">
        <f>IF(_penmei2_month_day!I709="","",_penmei2_month_day!I709)</f>
        <v/>
      </c>
      <c r="S723" s="504" t="str">
        <f>IF(_penmei2_month_day!J709="","",_penmei2_month_day!J709)</f>
        <v/>
      </c>
      <c r="T723" s="505" t="str">
        <f>IF(_penmei2_month_day!K709="","",_penmei2_month_day!K709)</f>
        <v/>
      </c>
      <c r="U723" s="499" t="str">
        <f>IF(_penmei2_month_day!L709="","",_penmei2_month_day!L709)</f>
        <v/>
      </c>
      <c r="V723" s="499" t="str">
        <f>IF(_penmei2_month_day!M709="","",_penmei2_month_day!M709)</f>
        <v/>
      </c>
      <c r="W723" s="506" t="str">
        <f>IF(_penmei2_month_day!N709="","",_penmei2_month_day!N709)</f>
        <v/>
      </c>
      <c r="X723" s="507" t="str">
        <f>IF(_penmei3_month_day!A709="","",_penmei3_month_day!A709)</f>
        <v/>
      </c>
      <c r="Y723" s="508" t="str">
        <f>IF(_penmei3_month_day!B709="","",_penmei3_month_day!B709)</f>
        <v/>
      </c>
      <c r="Z723" s="509" t="str">
        <f>IF(_penmei3_month_day!C709="","",_penmei3_month_day!C709)</f>
        <v/>
      </c>
      <c r="AA723" s="498" t="str">
        <f>IF(_penmei3_month_day!D709="","",_penmei3_month_day!D709)</f>
        <v/>
      </c>
      <c r="AB723" s="509" t="str">
        <f>IF(_penmei3_month_day!E709="","",_penmei3_month_day!E709)</f>
        <v/>
      </c>
      <c r="AC723" s="498" t="str">
        <f>IF(_penmei3_month_day!F709="","",_penmei3_month_day!F709)</f>
        <v/>
      </c>
      <c r="AD723" s="507" t="str">
        <f>IF(_penmei3_month_day!G709="","",_penmei3_month_day!G709)</f>
        <v/>
      </c>
      <c r="AE723" s="508" t="str">
        <f>IF(_penmei3_month_day!H709="","",_penmei3_month_day!H709)</f>
        <v/>
      </c>
      <c r="AF723" s="509" t="str">
        <f>IF(_penmei3_month_day!I709="","",_penmei3_month_day!I709)</f>
        <v/>
      </c>
      <c r="AG723" s="498" t="str">
        <f>IF(_penmei3_month_day!J709="","",_penmei3_month_day!J709)</f>
        <v/>
      </c>
      <c r="AH723" s="509" t="str">
        <f>IF(_penmei3_month_day!K709="","",_penmei3_month_day!K709)</f>
        <v/>
      </c>
      <c r="AI723" s="498" t="str">
        <f>IF(_penmei3_month_day!L709="","",_penmei3_month_day!L709)</f>
        <v/>
      </c>
      <c r="AJ723" s="509" t="str">
        <f>IF(_penmei3_month_day!M709="","",_penmei3_month_day!M709)</f>
        <v/>
      </c>
      <c r="AK723" s="498" t="str">
        <f>IF(_penmei3_month_day!N709="","",_penmei3_month_day!N709)</f>
        <v/>
      </c>
      <c r="AL723" s="509" t="str">
        <f>IF(_penmei3_month_day!O709="","",_penmei3_month_day!O709)</f>
        <v/>
      </c>
      <c r="AM723" s="498" t="str">
        <f>IF(_penmei3_month_day!P709="","",_penmei3_month_day!P709)</f>
        <v/>
      </c>
      <c r="AN723" s="509" t="str">
        <f>IF(_penmei3_month_day!Q709="","",_penmei3_month_day!Q709)</f>
        <v/>
      </c>
      <c r="AO723" s="498" t="str">
        <f>IF(_penmei3_month_day!R709="","",_penmei3_month_day!R709)</f>
        <v/>
      </c>
      <c r="AP723" s="509" t="str">
        <f>IF(_penmei3_month_day!S709="","",_penmei3_month_day!S709)</f>
        <v/>
      </c>
      <c r="AQ723" s="498" t="str">
        <f>IF(_penmei3_month_day!T709="","",_penmei3_month_day!T709)</f>
        <v/>
      </c>
      <c r="AR723" s="509" t="str">
        <f>IF(_penmei3_month_day!U709="","",_penmei3_month_day!U709)</f>
        <v/>
      </c>
      <c r="AS723" s="498" t="str">
        <f>IF(_penmei3_month_day!V709="","",_penmei3_month_day!V709)</f>
        <v/>
      </c>
      <c r="AT723" s="509" t="str">
        <f>IF(_penmei3_month_day!W709="","",_penmei3_month_day!W709)</f>
        <v/>
      </c>
      <c r="AU723" s="498" t="str">
        <f>IF(_penmei3_month_day!X709="","",_penmei3_month_day!X709)</f>
        <v/>
      </c>
      <c r="AV723" s="509" t="str">
        <f>IF(_penmei3_month_day!Y709="","",_penmei3_month_day!Y709)</f>
        <v/>
      </c>
      <c r="AW723" s="498" t="str">
        <f>IF(_penmei3_month_day!Z709="","",_penmei3_month_day!Z709)</f>
        <v/>
      </c>
      <c r="AX723" s="509" t="str">
        <f>IF(_penmei3_month_day!AA709="","",_penmei3_month_day!AA709)</f>
        <v/>
      </c>
      <c r="AY723" s="498" t="str">
        <f>IF(_penmei3_month_day!AB709="","",_penmei3_month_day!AB709)</f>
        <v/>
      </c>
      <c r="AZ723" s="509" t="str">
        <f>IF(_penmei3_month_day!AC709="","",_penmei3_month_day!AC709)</f>
        <v/>
      </c>
      <c r="BA723" s="498" t="str">
        <f>IF(_penmei3_month_day!AD709="","",_penmei3_month_day!AD709)</f>
        <v/>
      </c>
      <c r="BB723" s="509" t="str">
        <f>IF(_penmei3_month_day!AE709="","",_penmei3_month_day!AE709)</f>
        <v/>
      </c>
      <c r="BC723" s="498" t="str">
        <f>IF(_penmei3_month_day!AF709="","",_penmei3_month_day!AF709)</f>
        <v/>
      </c>
      <c r="BD723" s="510"/>
      <c r="BE723" s="510"/>
    </row>
    <row ht="19.5" customHeight="1" r="724">
      <c r="A724" s="240">
        <f ca="1">IF(HOUR(I724)=0,A723+1,A723)</f>
        <v>43646</v>
      </c>
      <c r="B724" s="241">
        <f ca="1">A724</f>
        <v>43646</v>
      </c>
      <c r="C724" s="242" t="str">
        <f>IF(AND(G724&lt;16,G724&gt;=8),"白",IF(AND(G724&lt;8,G724&gt;=0),"夜",IF(G724&gt;=16,"中")))</f>
        <v>白</v>
      </c>
      <c r="D724" s="242">
        <f ca="1">DAY(A724)</f>
        <v>30</v>
      </c>
      <c r="E724" s="242">
        <f>E723</f>
        <v>3</v>
      </c>
      <c r="F724" s="243" t="str">
        <f>IF(AND(E724=1),"甲班",IF(AND(E724=2),"乙班",IF(AND(E724=3),"丙班",IF(AND(E724=4),"丁班",))))</f>
        <v>丙班</v>
      </c>
      <c r="G724" s="242">
        <f>IF(I724=0,0,HOUR(I724-0))</f>
        <v>12</v>
      </c>
      <c r="H724" s="244">
        <f>H723</f>
        <v>0.041666666666666699</v>
      </c>
      <c r="I724" s="245">
        <f>IF(HOUR(I723)=0,H724,I723+H724)</f>
        <v>0.5</v>
      </c>
      <c r="J724" s="498" t="str">
        <f>IF(_penmei2_month_day!A710="","",_penmei2_month_day!A710)</f>
        <v/>
      </c>
      <c r="K724" s="498" t="str">
        <f>IF(_penmei2_month_day!B710="","",_penmei2_month_day!B710)</f>
        <v/>
      </c>
      <c r="L724" s="499" t="str">
        <f>IF(_penmei2_month_day!C710="","",_penmei2_month_day!C710)</f>
        <v/>
      </c>
      <c r="M724" s="500" t="str">
        <f>IF(_penmei2_month_day!D710="","",_penmei2_month_day!D710)</f>
        <v/>
      </c>
      <c r="N724" s="501" t="str">
        <f>IF(_penmei2_month_day!E710="","",_penmei2_month_day!E710)</f>
        <v/>
      </c>
      <c r="O724" s="501" t="str">
        <f>IF(_penmei2_month_day!F710="","",_penmei2_month_day!F710)</f>
        <v/>
      </c>
      <c r="P724" s="499" t="str">
        <f>IF(_penmei2_month_day!G710="","",_penmei2_month_day!G710)</f>
        <v/>
      </c>
      <c r="Q724" s="502" t="str">
        <f>IF(_penmei2_month_day!H710="","",_penmei2_month_day!H710)</f>
        <v/>
      </c>
      <c r="R724" s="503" t="str">
        <f>IF(_penmei2_month_day!I710="","",_penmei2_month_day!I710)</f>
        <v/>
      </c>
      <c r="S724" s="504" t="str">
        <f>IF(_penmei2_month_day!J710="","",_penmei2_month_day!J710)</f>
        <v/>
      </c>
      <c r="T724" s="505" t="str">
        <f>IF(_penmei2_month_day!K710="","",_penmei2_month_day!K710)</f>
        <v/>
      </c>
      <c r="U724" s="499" t="str">
        <f>IF(_penmei2_month_day!L710="","",_penmei2_month_day!L710)</f>
        <v/>
      </c>
      <c r="V724" s="499" t="str">
        <f>IF(_penmei2_month_day!M710="","",_penmei2_month_day!M710)</f>
        <v/>
      </c>
      <c r="W724" s="506" t="str">
        <f>IF(_penmei2_month_day!N710="","",_penmei2_month_day!N710)</f>
        <v/>
      </c>
      <c r="X724" s="507" t="str">
        <f>IF(_penmei3_month_day!A710="","",_penmei3_month_day!A710)</f>
        <v/>
      </c>
      <c r="Y724" s="508" t="str">
        <f>IF(_penmei3_month_day!B710="","",_penmei3_month_day!B710)</f>
        <v/>
      </c>
      <c r="Z724" s="509" t="str">
        <f>IF(_penmei3_month_day!C710="","",_penmei3_month_day!C710)</f>
        <v/>
      </c>
      <c r="AA724" s="498" t="str">
        <f>IF(_penmei3_month_day!D710="","",_penmei3_month_day!D710)</f>
        <v/>
      </c>
      <c r="AB724" s="509" t="str">
        <f>IF(_penmei3_month_day!E710="","",_penmei3_month_day!E710)</f>
        <v/>
      </c>
      <c r="AC724" s="498" t="str">
        <f>IF(_penmei3_month_day!F710="","",_penmei3_month_day!F710)</f>
        <v/>
      </c>
      <c r="AD724" s="507" t="str">
        <f>IF(_penmei3_month_day!G710="","",_penmei3_month_day!G710)</f>
        <v/>
      </c>
      <c r="AE724" s="508" t="str">
        <f>IF(_penmei3_month_day!H710="","",_penmei3_month_day!H710)</f>
        <v/>
      </c>
      <c r="AF724" s="509" t="str">
        <f>IF(_penmei3_month_day!I710="","",_penmei3_month_day!I710)</f>
        <v/>
      </c>
      <c r="AG724" s="498" t="str">
        <f>IF(_penmei3_month_day!J710="","",_penmei3_month_day!J710)</f>
        <v/>
      </c>
      <c r="AH724" s="509" t="str">
        <f>IF(_penmei3_month_day!K710="","",_penmei3_month_day!K710)</f>
        <v/>
      </c>
      <c r="AI724" s="498" t="str">
        <f>IF(_penmei3_month_day!L710="","",_penmei3_month_day!L710)</f>
        <v/>
      </c>
      <c r="AJ724" s="509" t="str">
        <f>IF(_penmei3_month_day!M710="","",_penmei3_month_day!M710)</f>
        <v/>
      </c>
      <c r="AK724" s="498" t="str">
        <f>IF(_penmei3_month_day!N710="","",_penmei3_month_day!N710)</f>
        <v/>
      </c>
      <c r="AL724" s="509" t="str">
        <f>IF(_penmei3_month_day!O710="","",_penmei3_month_day!O710)</f>
        <v/>
      </c>
      <c r="AM724" s="498" t="str">
        <f>IF(_penmei3_month_day!P710="","",_penmei3_month_day!P710)</f>
        <v/>
      </c>
      <c r="AN724" s="509" t="str">
        <f>IF(_penmei3_month_day!Q710="","",_penmei3_month_day!Q710)</f>
        <v/>
      </c>
      <c r="AO724" s="498" t="str">
        <f>IF(_penmei3_month_day!R710="","",_penmei3_month_day!R710)</f>
        <v/>
      </c>
      <c r="AP724" s="509" t="str">
        <f>IF(_penmei3_month_day!S710="","",_penmei3_month_day!S710)</f>
        <v/>
      </c>
      <c r="AQ724" s="498" t="str">
        <f>IF(_penmei3_month_day!T710="","",_penmei3_month_day!T710)</f>
        <v/>
      </c>
      <c r="AR724" s="509" t="str">
        <f>IF(_penmei3_month_day!U710="","",_penmei3_month_day!U710)</f>
        <v/>
      </c>
      <c r="AS724" s="498" t="str">
        <f>IF(_penmei3_month_day!V710="","",_penmei3_month_day!V710)</f>
        <v/>
      </c>
      <c r="AT724" s="509" t="str">
        <f>IF(_penmei3_month_day!W710="","",_penmei3_month_day!W710)</f>
        <v/>
      </c>
      <c r="AU724" s="498" t="str">
        <f>IF(_penmei3_month_day!X710="","",_penmei3_month_day!X710)</f>
        <v/>
      </c>
      <c r="AV724" s="509" t="str">
        <f>IF(_penmei3_month_day!Y710="","",_penmei3_month_day!Y710)</f>
        <v/>
      </c>
      <c r="AW724" s="498" t="str">
        <f>IF(_penmei3_month_day!Z710="","",_penmei3_month_day!Z710)</f>
        <v/>
      </c>
      <c r="AX724" s="509" t="str">
        <f>IF(_penmei3_month_day!AA710="","",_penmei3_month_day!AA710)</f>
        <v/>
      </c>
      <c r="AY724" s="498" t="str">
        <f>IF(_penmei3_month_day!AB710="","",_penmei3_month_day!AB710)</f>
        <v/>
      </c>
      <c r="AZ724" s="509" t="str">
        <f>IF(_penmei3_month_day!AC710="","",_penmei3_month_day!AC710)</f>
        <v/>
      </c>
      <c r="BA724" s="498" t="str">
        <f>IF(_penmei3_month_day!AD710="","",_penmei3_month_day!AD710)</f>
        <v/>
      </c>
      <c r="BB724" s="509" t="str">
        <f>IF(_penmei3_month_day!AE710="","",_penmei3_month_day!AE710)</f>
        <v/>
      </c>
      <c r="BC724" s="498" t="str">
        <f>IF(_penmei3_month_day!AF710="","",_penmei3_month_day!AF710)</f>
        <v/>
      </c>
      <c r="BD724" s="510"/>
      <c r="BE724" s="510"/>
    </row>
    <row ht="19.5" customHeight="1" r="725">
      <c r="A725" s="240">
        <f ca="1">IF(HOUR(I725)=0,A724+1,A724)</f>
        <v>43646</v>
      </c>
      <c r="B725" s="241">
        <f ca="1">A725</f>
        <v>43646</v>
      </c>
      <c r="C725" s="242" t="str">
        <f>IF(AND(G725&lt;16,G725&gt;=8),"白",IF(AND(G725&lt;8,G725&gt;=0),"夜",IF(G725&gt;=16,"中")))</f>
        <v>白</v>
      </c>
      <c r="D725" s="242">
        <f ca="1">DAY(A725)</f>
        <v>30</v>
      </c>
      <c r="E725" s="242">
        <f>E724</f>
        <v>3</v>
      </c>
      <c r="F725" s="243" t="str">
        <f>IF(AND(E725=1),"甲班",IF(AND(E725=2),"乙班",IF(AND(E725=3),"丙班",IF(AND(E725=4),"丁班",))))</f>
        <v>丙班</v>
      </c>
      <c r="G725" s="242">
        <f>IF(I725=0,0,HOUR(I725-0))</f>
        <v>13</v>
      </c>
      <c r="H725" s="244">
        <f>H724</f>
        <v>0.041666666666666699</v>
      </c>
      <c r="I725" s="245">
        <f>IF(HOUR(I724)=0,H725,I724+H725)</f>
        <v>0.54166666666666696</v>
      </c>
      <c r="J725" s="498" t="str">
        <f>IF(_penmei2_month_day!A711="","",_penmei2_month_day!A711)</f>
        <v/>
      </c>
      <c r="K725" s="498" t="str">
        <f>IF(_penmei2_month_day!B711="","",_penmei2_month_day!B711)</f>
        <v/>
      </c>
      <c r="L725" s="499" t="str">
        <f>IF(_penmei2_month_day!C711="","",_penmei2_month_day!C711)</f>
        <v/>
      </c>
      <c r="M725" s="500" t="str">
        <f>IF(_penmei2_month_day!D711="","",_penmei2_month_day!D711)</f>
        <v/>
      </c>
      <c r="N725" s="501" t="str">
        <f>IF(_penmei2_month_day!E711="","",_penmei2_month_day!E711)</f>
        <v/>
      </c>
      <c r="O725" s="501" t="str">
        <f>IF(_penmei2_month_day!F711="","",_penmei2_month_day!F711)</f>
        <v/>
      </c>
      <c r="P725" s="499" t="str">
        <f>IF(_penmei2_month_day!G711="","",_penmei2_month_day!G711)</f>
        <v/>
      </c>
      <c r="Q725" s="502" t="str">
        <f>IF(_penmei2_month_day!H711="","",_penmei2_month_day!H711)</f>
        <v/>
      </c>
      <c r="R725" s="503" t="str">
        <f>IF(_penmei2_month_day!I711="","",_penmei2_month_day!I711)</f>
        <v/>
      </c>
      <c r="S725" s="504" t="str">
        <f>IF(_penmei2_month_day!J711="","",_penmei2_month_day!J711)</f>
        <v/>
      </c>
      <c r="T725" s="505" t="str">
        <f>IF(_penmei2_month_day!K711="","",_penmei2_month_day!K711)</f>
        <v/>
      </c>
      <c r="U725" s="499" t="str">
        <f>IF(_penmei2_month_day!L711="","",_penmei2_month_day!L711)</f>
        <v/>
      </c>
      <c r="V725" s="499" t="str">
        <f>IF(_penmei2_month_day!M711="","",_penmei2_month_day!M711)</f>
        <v/>
      </c>
      <c r="W725" s="506" t="str">
        <f>IF(_penmei2_month_day!N711="","",_penmei2_month_day!N711)</f>
        <v/>
      </c>
      <c r="X725" s="507" t="str">
        <f>IF(_penmei3_month_day!A711="","",_penmei3_month_day!A711)</f>
        <v/>
      </c>
      <c r="Y725" s="508" t="str">
        <f>IF(_penmei3_month_day!B711="","",_penmei3_month_day!B711)</f>
        <v/>
      </c>
      <c r="Z725" s="509" t="str">
        <f>IF(_penmei3_month_day!C711="","",_penmei3_month_day!C711)</f>
        <v/>
      </c>
      <c r="AA725" s="498" t="str">
        <f>IF(_penmei3_month_day!D711="","",_penmei3_month_day!D711)</f>
        <v/>
      </c>
      <c r="AB725" s="509" t="str">
        <f>IF(_penmei3_month_day!E711="","",_penmei3_month_day!E711)</f>
        <v/>
      </c>
      <c r="AC725" s="498" t="str">
        <f>IF(_penmei3_month_day!F711="","",_penmei3_month_day!F711)</f>
        <v/>
      </c>
      <c r="AD725" s="507" t="str">
        <f>IF(_penmei3_month_day!G711="","",_penmei3_month_day!G711)</f>
        <v/>
      </c>
      <c r="AE725" s="508" t="str">
        <f>IF(_penmei3_month_day!H711="","",_penmei3_month_day!H711)</f>
        <v/>
      </c>
      <c r="AF725" s="509" t="str">
        <f>IF(_penmei3_month_day!I711="","",_penmei3_month_day!I711)</f>
        <v/>
      </c>
      <c r="AG725" s="498" t="str">
        <f>IF(_penmei3_month_day!J711="","",_penmei3_month_day!J711)</f>
        <v/>
      </c>
      <c r="AH725" s="509" t="str">
        <f>IF(_penmei3_month_day!K711="","",_penmei3_month_day!K711)</f>
        <v/>
      </c>
      <c r="AI725" s="498" t="str">
        <f>IF(_penmei3_month_day!L711="","",_penmei3_month_day!L711)</f>
        <v/>
      </c>
      <c r="AJ725" s="509" t="str">
        <f>IF(_penmei3_month_day!M711="","",_penmei3_month_day!M711)</f>
        <v/>
      </c>
      <c r="AK725" s="498" t="str">
        <f>IF(_penmei3_month_day!N711="","",_penmei3_month_day!N711)</f>
        <v/>
      </c>
      <c r="AL725" s="509" t="str">
        <f>IF(_penmei3_month_day!O711="","",_penmei3_month_day!O711)</f>
        <v/>
      </c>
      <c r="AM725" s="498" t="str">
        <f>IF(_penmei3_month_day!P711="","",_penmei3_month_day!P711)</f>
        <v/>
      </c>
      <c r="AN725" s="509" t="str">
        <f>IF(_penmei3_month_day!Q711="","",_penmei3_month_day!Q711)</f>
        <v/>
      </c>
      <c r="AO725" s="498" t="str">
        <f>IF(_penmei3_month_day!R711="","",_penmei3_month_day!R711)</f>
        <v/>
      </c>
      <c r="AP725" s="509" t="str">
        <f>IF(_penmei3_month_day!S711="","",_penmei3_month_day!S711)</f>
        <v/>
      </c>
      <c r="AQ725" s="498" t="str">
        <f>IF(_penmei3_month_day!T711="","",_penmei3_month_day!T711)</f>
        <v/>
      </c>
      <c r="AR725" s="509" t="str">
        <f>IF(_penmei3_month_day!U711="","",_penmei3_month_day!U711)</f>
        <v/>
      </c>
      <c r="AS725" s="498" t="str">
        <f>IF(_penmei3_month_day!V711="","",_penmei3_month_day!V711)</f>
        <v/>
      </c>
      <c r="AT725" s="509" t="str">
        <f>IF(_penmei3_month_day!W711="","",_penmei3_month_day!W711)</f>
        <v/>
      </c>
      <c r="AU725" s="498" t="str">
        <f>IF(_penmei3_month_day!X711="","",_penmei3_month_day!X711)</f>
        <v/>
      </c>
      <c r="AV725" s="509" t="str">
        <f>IF(_penmei3_month_day!Y711="","",_penmei3_month_day!Y711)</f>
        <v/>
      </c>
      <c r="AW725" s="498" t="str">
        <f>IF(_penmei3_month_day!Z711="","",_penmei3_month_day!Z711)</f>
        <v/>
      </c>
      <c r="AX725" s="509" t="str">
        <f>IF(_penmei3_month_day!AA711="","",_penmei3_month_day!AA711)</f>
        <v/>
      </c>
      <c r="AY725" s="498" t="str">
        <f>IF(_penmei3_month_day!AB711="","",_penmei3_month_day!AB711)</f>
        <v/>
      </c>
      <c r="AZ725" s="509" t="str">
        <f>IF(_penmei3_month_day!AC711="","",_penmei3_month_day!AC711)</f>
        <v/>
      </c>
      <c r="BA725" s="498" t="str">
        <f>IF(_penmei3_month_day!AD711="","",_penmei3_month_day!AD711)</f>
        <v/>
      </c>
      <c r="BB725" s="509" t="str">
        <f>IF(_penmei3_month_day!AE711="","",_penmei3_month_day!AE711)</f>
        <v/>
      </c>
      <c r="BC725" s="498" t="str">
        <f>IF(_penmei3_month_day!AF711="","",_penmei3_month_day!AF711)</f>
        <v/>
      </c>
      <c r="BD725" s="510"/>
      <c r="BE725" s="510"/>
    </row>
    <row ht="19.5" customHeight="1" r="726">
      <c r="A726" s="240">
        <f ca="1">IF(HOUR(I726)=0,A725+1,A725)</f>
        <v>43646</v>
      </c>
      <c r="B726" s="241">
        <f ca="1">A726</f>
        <v>43646</v>
      </c>
      <c r="C726" s="242" t="str">
        <f>IF(AND(G726&lt;16,G726&gt;=8),"白",IF(AND(G726&lt;8,G726&gt;=0),"夜",IF(G726&gt;=16,"中")))</f>
        <v>白</v>
      </c>
      <c r="D726" s="242">
        <f ca="1">DAY(A726)</f>
        <v>30</v>
      </c>
      <c r="E726" s="242">
        <f>E725</f>
        <v>3</v>
      </c>
      <c r="F726" s="243" t="str">
        <f>IF(AND(E726=1),"甲班",IF(AND(E726=2),"乙班",IF(AND(E726=3),"丙班",IF(AND(E726=4),"丁班",))))</f>
        <v>丙班</v>
      </c>
      <c r="G726" s="242">
        <f>IF(I726=0,0,HOUR(I726-0))</f>
        <v>14</v>
      </c>
      <c r="H726" s="244">
        <f>H725</f>
        <v>0.041666666666666699</v>
      </c>
      <c r="I726" s="245">
        <f>IF(HOUR(I725)=0,H726,I725+H726)</f>
        <v>0.58333333333333404</v>
      </c>
      <c r="J726" s="498" t="str">
        <f>IF(_penmei2_month_day!A712="","",_penmei2_month_day!A712)</f>
        <v/>
      </c>
      <c r="K726" s="498" t="str">
        <f>IF(_penmei2_month_day!B712="","",_penmei2_month_day!B712)</f>
        <v/>
      </c>
      <c r="L726" s="499" t="str">
        <f>IF(_penmei2_month_day!C712="","",_penmei2_month_day!C712)</f>
        <v/>
      </c>
      <c r="M726" s="500" t="str">
        <f>IF(_penmei2_month_day!D712="","",_penmei2_month_day!D712)</f>
        <v/>
      </c>
      <c r="N726" s="501" t="str">
        <f>IF(_penmei2_month_day!E712="","",_penmei2_month_day!E712)</f>
        <v/>
      </c>
      <c r="O726" s="501" t="str">
        <f>IF(_penmei2_month_day!F712="","",_penmei2_month_day!F712)</f>
        <v/>
      </c>
      <c r="P726" s="499" t="str">
        <f>IF(_penmei2_month_day!G712="","",_penmei2_month_day!G712)</f>
        <v/>
      </c>
      <c r="Q726" s="502" t="str">
        <f>IF(_penmei2_month_day!H712="","",_penmei2_month_day!H712)</f>
        <v/>
      </c>
      <c r="R726" s="503" t="str">
        <f>IF(_penmei2_month_day!I712="","",_penmei2_month_day!I712)</f>
        <v/>
      </c>
      <c r="S726" s="504" t="str">
        <f>IF(_penmei2_month_day!J712="","",_penmei2_month_day!J712)</f>
        <v/>
      </c>
      <c r="T726" s="505" t="str">
        <f>IF(_penmei2_month_day!K712="","",_penmei2_month_day!K712)</f>
        <v/>
      </c>
      <c r="U726" s="499" t="str">
        <f>IF(_penmei2_month_day!L712="","",_penmei2_month_day!L712)</f>
        <v/>
      </c>
      <c r="V726" s="499" t="str">
        <f>IF(_penmei2_month_day!M712="","",_penmei2_month_day!M712)</f>
        <v/>
      </c>
      <c r="W726" s="506" t="str">
        <f>IF(_penmei2_month_day!N712="","",_penmei2_month_day!N712)</f>
        <v/>
      </c>
      <c r="X726" s="507" t="str">
        <f>IF(_penmei3_month_day!A712="","",_penmei3_month_day!A712)</f>
        <v/>
      </c>
      <c r="Y726" s="508" t="str">
        <f>IF(_penmei3_month_day!B712="","",_penmei3_month_day!B712)</f>
        <v/>
      </c>
      <c r="Z726" s="509" t="str">
        <f>IF(_penmei3_month_day!C712="","",_penmei3_month_day!C712)</f>
        <v/>
      </c>
      <c r="AA726" s="498" t="str">
        <f>IF(_penmei3_month_day!D712="","",_penmei3_month_day!D712)</f>
        <v/>
      </c>
      <c r="AB726" s="509" t="str">
        <f>IF(_penmei3_month_day!E712="","",_penmei3_month_day!E712)</f>
        <v/>
      </c>
      <c r="AC726" s="498" t="str">
        <f>IF(_penmei3_month_day!F712="","",_penmei3_month_day!F712)</f>
        <v/>
      </c>
      <c r="AD726" s="507" t="str">
        <f>IF(_penmei3_month_day!G712="","",_penmei3_month_day!G712)</f>
        <v/>
      </c>
      <c r="AE726" s="508" t="str">
        <f>IF(_penmei3_month_day!H712="","",_penmei3_month_day!H712)</f>
        <v/>
      </c>
      <c r="AF726" s="509" t="str">
        <f>IF(_penmei3_month_day!I712="","",_penmei3_month_day!I712)</f>
        <v/>
      </c>
      <c r="AG726" s="498" t="str">
        <f>IF(_penmei3_month_day!J712="","",_penmei3_month_day!J712)</f>
        <v/>
      </c>
      <c r="AH726" s="509" t="str">
        <f>IF(_penmei3_month_day!K712="","",_penmei3_month_day!K712)</f>
        <v/>
      </c>
      <c r="AI726" s="498" t="str">
        <f>IF(_penmei3_month_day!L712="","",_penmei3_month_day!L712)</f>
        <v/>
      </c>
      <c r="AJ726" s="509" t="str">
        <f>IF(_penmei3_month_day!M712="","",_penmei3_month_day!M712)</f>
        <v/>
      </c>
      <c r="AK726" s="498" t="str">
        <f>IF(_penmei3_month_day!N712="","",_penmei3_month_day!N712)</f>
        <v/>
      </c>
      <c r="AL726" s="509" t="str">
        <f>IF(_penmei3_month_day!O712="","",_penmei3_month_day!O712)</f>
        <v/>
      </c>
      <c r="AM726" s="498" t="str">
        <f>IF(_penmei3_month_day!P712="","",_penmei3_month_day!P712)</f>
        <v/>
      </c>
      <c r="AN726" s="509" t="str">
        <f>IF(_penmei3_month_day!Q712="","",_penmei3_month_day!Q712)</f>
        <v/>
      </c>
      <c r="AO726" s="498" t="str">
        <f>IF(_penmei3_month_day!R712="","",_penmei3_month_day!R712)</f>
        <v/>
      </c>
      <c r="AP726" s="509" t="str">
        <f>IF(_penmei3_month_day!S712="","",_penmei3_month_day!S712)</f>
        <v/>
      </c>
      <c r="AQ726" s="498" t="str">
        <f>IF(_penmei3_month_day!T712="","",_penmei3_month_day!T712)</f>
        <v/>
      </c>
      <c r="AR726" s="509" t="str">
        <f>IF(_penmei3_month_day!U712="","",_penmei3_month_day!U712)</f>
        <v/>
      </c>
      <c r="AS726" s="498" t="str">
        <f>IF(_penmei3_month_day!V712="","",_penmei3_month_day!V712)</f>
        <v/>
      </c>
      <c r="AT726" s="509" t="str">
        <f>IF(_penmei3_month_day!W712="","",_penmei3_month_day!W712)</f>
        <v/>
      </c>
      <c r="AU726" s="498" t="str">
        <f>IF(_penmei3_month_day!X712="","",_penmei3_month_day!X712)</f>
        <v/>
      </c>
      <c r="AV726" s="509" t="str">
        <f>IF(_penmei3_month_day!Y712="","",_penmei3_month_day!Y712)</f>
        <v/>
      </c>
      <c r="AW726" s="498" t="str">
        <f>IF(_penmei3_month_day!Z712="","",_penmei3_month_day!Z712)</f>
        <v/>
      </c>
      <c r="AX726" s="509" t="str">
        <f>IF(_penmei3_month_day!AA712="","",_penmei3_month_day!AA712)</f>
        <v/>
      </c>
      <c r="AY726" s="498" t="str">
        <f>IF(_penmei3_month_day!AB712="","",_penmei3_month_day!AB712)</f>
        <v/>
      </c>
      <c r="AZ726" s="509" t="str">
        <f>IF(_penmei3_month_day!AC712="","",_penmei3_month_day!AC712)</f>
        <v/>
      </c>
      <c r="BA726" s="498" t="str">
        <f>IF(_penmei3_month_day!AD712="","",_penmei3_month_day!AD712)</f>
        <v/>
      </c>
      <c r="BB726" s="509" t="str">
        <f>IF(_penmei3_month_day!AE712="","",_penmei3_month_day!AE712)</f>
        <v/>
      </c>
      <c r="BC726" s="498" t="str">
        <f>IF(_penmei3_month_day!AF712="","",_penmei3_month_day!AF712)</f>
        <v/>
      </c>
      <c r="BD726" s="510"/>
      <c r="BE726" s="510"/>
    </row>
    <row ht="19.5" customHeight="1" r="727">
      <c r="A727" s="246">
        <f ca="1">IF(HOUR(I727)=0,A726+1,A726)</f>
        <v>43646</v>
      </c>
      <c r="B727" s="247">
        <f ca="1">A727</f>
        <v>43646</v>
      </c>
      <c r="C727" s="248" t="str">
        <f>IF(AND(G727&lt;16,G727&gt;=8),"白",IF(AND(G727&lt;8,G727&gt;=0),"夜",IF(G727&gt;=16,"中")))</f>
        <v>白</v>
      </c>
      <c r="D727" s="248">
        <f ca="1">DAY(A727)</f>
        <v>30</v>
      </c>
      <c r="E727" s="248">
        <f>E726</f>
        <v>3</v>
      </c>
      <c r="F727" s="249" t="str">
        <f>IF(AND(E727=1),"甲班",IF(AND(E727=2),"乙班",IF(AND(E727=3),"丙班",IF(AND(E727=4),"丁班",))))</f>
        <v>丙班</v>
      </c>
      <c r="G727" s="248">
        <f>IF(I727=0,0,HOUR(I727-0))</f>
        <v>15</v>
      </c>
      <c r="H727" s="250">
        <f>H726</f>
        <v>0.041666666666666699</v>
      </c>
      <c r="I727" s="251">
        <f>IF(HOUR(I726)=0,H727,I726+H727)</f>
        <v>0.625000000000001</v>
      </c>
      <c r="J727" s="511" t="str">
        <f>IF(_penmei2_month_day!A713="","",_penmei2_month_day!A713)</f>
        <v/>
      </c>
      <c r="K727" s="511" t="str">
        <f>IF(_penmei2_month_day!B713="","",_penmei2_month_day!B713)</f>
        <v/>
      </c>
      <c r="L727" s="512" t="str">
        <f>IF(_penmei2_month_day!C713="","",_penmei2_month_day!C713)</f>
        <v/>
      </c>
      <c r="M727" s="513" t="str">
        <f>IF(_penmei2_month_day!D713="","",_penmei2_month_day!D713)</f>
        <v/>
      </c>
      <c r="N727" s="514" t="str">
        <f>IF(_penmei2_month_day!E713="","",_penmei2_month_day!E713)</f>
        <v/>
      </c>
      <c r="O727" s="514" t="str">
        <f>IF(_penmei2_month_day!F713="","",_penmei2_month_day!F713)</f>
        <v/>
      </c>
      <c r="P727" s="512" t="str">
        <f>IF(_penmei2_month_day!G713="","",_penmei2_month_day!G713)</f>
        <v/>
      </c>
      <c r="Q727" s="515" t="str">
        <f>IF(_penmei2_month_day!H713="","",_penmei2_month_day!H713)</f>
        <v/>
      </c>
      <c r="R727" s="516" t="str">
        <f>IF(_penmei2_month_day!I713="","",_penmei2_month_day!I713)</f>
        <v/>
      </c>
      <c r="S727" s="517" t="str">
        <f>IF(_penmei2_month_day!J713="","",_penmei2_month_day!J713)</f>
        <v/>
      </c>
      <c r="T727" s="518" t="str">
        <f>IF(_penmei2_month_day!K713="","",_penmei2_month_day!K713)</f>
        <v/>
      </c>
      <c r="U727" s="512" t="str">
        <f>IF(_penmei2_month_day!L713="","",_penmei2_month_day!L713)</f>
        <v/>
      </c>
      <c r="V727" s="512" t="str">
        <f>IF(_penmei2_month_day!M713="","",_penmei2_month_day!M713)</f>
        <v/>
      </c>
      <c r="W727" s="519" t="str">
        <f>IF(_penmei2_month_day!N713="","",_penmei2_month_day!N713)</f>
        <v/>
      </c>
      <c r="X727" s="520" t="str">
        <f>IF(_penmei3_month_day!A713="","",_penmei3_month_day!A713)</f>
        <v/>
      </c>
      <c r="Y727" s="521" t="str">
        <f>IF(_penmei3_month_day!B713="","",_penmei3_month_day!B713)</f>
        <v/>
      </c>
      <c r="Z727" s="522" t="str">
        <f>IF(_penmei3_month_day!C713="","",_penmei3_month_day!C713)</f>
        <v/>
      </c>
      <c r="AA727" s="511" t="str">
        <f>IF(_penmei3_month_day!D713="","",_penmei3_month_day!D713)</f>
        <v/>
      </c>
      <c r="AB727" s="522" t="str">
        <f>IF(_penmei3_month_day!E713="","",_penmei3_month_day!E713)</f>
        <v/>
      </c>
      <c r="AC727" s="511" t="str">
        <f>IF(_penmei3_month_day!F713="","",_penmei3_month_day!F713)</f>
        <v/>
      </c>
      <c r="AD727" s="520" t="str">
        <f>IF(_penmei3_month_day!G713="","",_penmei3_month_day!G713)</f>
        <v/>
      </c>
      <c r="AE727" s="521" t="str">
        <f>IF(_penmei3_month_day!H713="","",_penmei3_month_day!H713)</f>
        <v/>
      </c>
      <c r="AF727" s="522" t="str">
        <f>IF(_penmei3_month_day!I713="","",_penmei3_month_day!I713)</f>
        <v/>
      </c>
      <c r="AG727" s="511" t="str">
        <f>IF(_penmei3_month_day!J713="","",_penmei3_month_day!J713)</f>
        <v/>
      </c>
      <c r="AH727" s="522" t="str">
        <f>IF(_penmei3_month_day!K713="","",_penmei3_month_day!K713)</f>
        <v/>
      </c>
      <c r="AI727" s="511" t="str">
        <f>IF(_penmei3_month_day!L713="","",_penmei3_month_day!L713)</f>
        <v/>
      </c>
      <c r="AJ727" s="522" t="str">
        <f>IF(_penmei3_month_day!M713="","",_penmei3_month_day!M713)</f>
        <v/>
      </c>
      <c r="AK727" s="511" t="str">
        <f>IF(_penmei3_month_day!N713="","",_penmei3_month_day!N713)</f>
        <v/>
      </c>
      <c r="AL727" s="522" t="str">
        <f>IF(_penmei3_month_day!O713="","",_penmei3_month_day!O713)</f>
        <v/>
      </c>
      <c r="AM727" s="511" t="str">
        <f>IF(_penmei3_month_day!P713="","",_penmei3_month_day!P713)</f>
        <v/>
      </c>
      <c r="AN727" s="522" t="str">
        <f>IF(_penmei3_month_day!Q713="","",_penmei3_month_day!Q713)</f>
        <v/>
      </c>
      <c r="AO727" s="511" t="str">
        <f>IF(_penmei3_month_day!R713="","",_penmei3_month_day!R713)</f>
        <v/>
      </c>
      <c r="AP727" s="522" t="str">
        <f>IF(_penmei3_month_day!S713="","",_penmei3_month_day!S713)</f>
        <v/>
      </c>
      <c r="AQ727" s="511" t="str">
        <f>IF(_penmei3_month_day!T713="","",_penmei3_month_day!T713)</f>
        <v/>
      </c>
      <c r="AR727" s="522" t="str">
        <f>IF(_penmei3_month_day!U713="","",_penmei3_month_day!U713)</f>
        <v/>
      </c>
      <c r="AS727" s="511" t="str">
        <f>IF(_penmei3_month_day!V713="","",_penmei3_month_day!V713)</f>
        <v/>
      </c>
      <c r="AT727" s="522" t="str">
        <f>IF(_penmei3_month_day!W713="","",_penmei3_month_day!W713)</f>
        <v/>
      </c>
      <c r="AU727" s="511" t="str">
        <f>IF(_penmei3_month_day!X713="","",_penmei3_month_day!X713)</f>
        <v/>
      </c>
      <c r="AV727" s="522" t="str">
        <f>IF(_penmei3_month_day!Y713="","",_penmei3_month_day!Y713)</f>
        <v/>
      </c>
      <c r="AW727" s="511" t="str">
        <f>IF(_penmei3_month_day!Z713="","",_penmei3_month_day!Z713)</f>
        <v/>
      </c>
      <c r="AX727" s="522" t="str">
        <f>IF(_penmei3_month_day!AA713="","",_penmei3_month_day!AA713)</f>
        <v/>
      </c>
      <c r="AY727" s="511" t="str">
        <f>IF(_penmei3_month_day!AB713="","",_penmei3_month_day!AB713)</f>
        <v/>
      </c>
      <c r="AZ727" s="522" t="str">
        <f>IF(_penmei3_month_day!AC713="","",_penmei3_month_day!AC713)</f>
        <v/>
      </c>
      <c r="BA727" s="511" t="str">
        <f>IF(_penmei3_month_day!AD713="","",_penmei3_month_day!AD713)</f>
        <v/>
      </c>
      <c r="BB727" s="522" t="str">
        <f>IF(_penmei3_month_day!AE713="","",_penmei3_month_day!AE713)</f>
        <v/>
      </c>
      <c r="BC727" s="511" t="str">
        <f>IF(_penmei3_month_day!AF713="","",_penmei3_month_day!AF713)</f>
        <v/>
      </c>
      <c r="BD727" s="149" t="s">
        <v>132</v>
      </c>
      <c r="BE727" s="252"/>
    </row>
    <row ht="19.5" customHeight="1" r="728">
      <c r="A728" s="253">
        <f ca="1">IF(HOUR(I728)=0,A727+1,A727)</f>
        <v>43646</v>
      </c>
      <c r="B728" s="254">
        <f ca="1">A728</f>
        <v>43646</v>
      </c>
      <c r="C728" s="255" t="str">
        <f>IF(AND(G728&lt;16,G728&gt;=8),"白",IF(AND(G728&lt;8,G728&gt;=0),"夜",IF(G728&gt;=16,"中")))</f>
        <v>中</v>
      </c>
      <c r="D728" s="255">
        <f ca="1">DAY(A728)</f>
        <v>30</v>
      </c>
      <c r="E728" s="255">
        <f>IF(AND(E720=4),1,IF(AND(E720&lt;4),(E720+1),))</f>
        <v>4</v>
      </c>
      <c r="F728" s="256" t="str">
        <f>IF(AND(E728=1),"甲班",IF(AND(E728=2),"乙班",IF(AND(E728=3),"丙班",IF(AND(E728=4),"丁班",))))</f>
        <v>丁班</v>
      </c>
      <c r="G728" s="255">
        <f>IF(I728=0,0,HOUR(I728-0))</f>
        <v>16</v>
      </c>
      <c r="H728" s="257">
        <f>H727</f>
        <v>0.041666666666666699</v>
      </c>
      <c r="I728" s="258">
        <f>IF(HOUR(I727)=0,H728,I727+H728)</f>
        <v>0.66666666666666696</v>
      </c>
      <c r="J728" s="485" t="str">
        <f>IF(_penmei2_month_day!A714="","",_penmei2_month_day!A714)</f>
        <v/>
      </c>
      <c r="K728" s="485" t="str">
        <f>IF(_penmei2_month_day!B714="","",_penmei2_month_day!B714)</f>
        <v/>
      </c>
      <c r="L728" s="486" t="str">
        <f>IF(_penmei2_month_day!C714="","",_penmei2_month_day!C714)</f>
        <v/>
      </c>
      <c r="M728" s="487" t="str">
        <f>IF(_penmei2_month_day!D714="","",_penmei2_month_day!D714)</f>
        <v/>
      </c>
      <c r="N728" s="488" t="str">
        <f>IF(_penmei2_month_day!E714="","",_penmei2_month_day!E714)</f>
        <v/>
      </c>
      <c r="O728" s="488" t="str">
        <f>IF(_penmei2_month_day!F714="","",_penmei2_month_day!F714)</f>
        <v/>
      </c>
      <c r="P728" s="486" t="str">
        <f>IF(_penmei2_month_day!G714="","",_penmei2_month_day!G714)</f>
        <v/>
      </c>
      <c r="Q728" s="489" t="str">
        <f>IF(_penmei2_month_day!H714="","",_penmei2_month_day!H714)</f>
        <v/>
      </c>
      <c r="R728" s="490" t="str">
        <f>IF(_penmei2_month_day!I714="","",_penmei2_month_day!I714)</f>
        <v/>
      </c>
      <c r="S728" s="491" t="str">
        <f>IF(_penmei2_month_day!J714="","",_penmei2_month_day!J714)</f>
        <v/>
      </c>
      <c r="T728" s="523" t="str">
        <f>IF(_penmei2_month_day!K714="","",_penmei2_month_day!K714)</f>
        <v/>
      </c>
      <c r="U728" s="486" t="str">
        <f>IF(_penmei2_month_day!L714="","",_penmei2_month_day!L714)</f>
        <v/>
      </c>
      <c r="V728" s="486" t="str">
        <f>IF(_penmei2_month_day!M714="","",_penmei2_month_day!M714)</f>
        <v/>
      </c>
      <c r="W728" s="493" t="str">
        <f>IF(_penmei2_month_day!N714="","",_penmei2_month_day!N714)</f>
        <v/>
      </c>
      <c r="X728" s="494" t="str">
        <f>IF(_penmei3_month_day!A714="","",_penmei3_month_day!A714)</f>
        <v/>
      </c>
      <c r="Y728" s="495" t="str">
        <f>IF(_penmei3_month_day!B714="","",_penmei3_month_day!B714)</f>
        <v/>
      </c>
      <c r="Z728" s="496" t="str">
        <f>IF(_penmei3_month_day!C714="","",_penmei3_month_day!C714)</f>
        <v/>
      </c>
      <c r="AA728" s="485" t="str">
        <f>IF(_penmei3_month_day!D714="","",_penmei3_month_day!D714)</f>
        <v/>
      </c>
      <c r="AB728" s="496" t="str">
        <f>IF(_penmei3_month_day!E714="","",_penmei3_month_day!E714)</f>
        <v/>
      </c>
      <c r="AC728" s="485" t="str">
        <f>IF(_penmei3_month_day!F714="","",_penmei3_month_day!F714)</f>
        <v/>
      </c>
      <c r="AD728" s="494" t="str">
        <f>IF(_penmei3_month_day!G714="","",_penmei3_month_day!G714)</f>
        <v/>
      </c>
      <c r="AE728" s="495" t="str">
        <f>IF(_penmei3_month_day!H714="","",_penmei3_month_day!H714)</f>
        <v/>
      </c>
      <c r="AF728" s="496" t="str">
        <f>IF(_penmei3_month_day!I714="","",_penmei3_month_day!I714)</f>
        <v/>
      </c>
      <c r="AG728" s="485" t="str">
        <f>IF(_penmei3_month_day!J714="","",_penmei3_month_day!J714)</f>
        <v/>
      </c>
      <c r="AH728" s="496" t="str">
        <f>IF(_penmei3_month_day!K714="","",_penmei3_month_day!K714)</f>
        <v/>
      </c>
      <c r="AI728" s="485" t="str">
        <f>IF(_penmei3_month_day!L714="","",_penmei3_month_day!L714)</f>
        <v/>
      </c>
      <c r="AJ728" s="496" t="str">
        <f>IF(_penmei3_month_day!M714="","",_penmei3_month_day!M714)</f>
        <v/>
      </c>
      <c r="AK728" s="485" t="str">
        <f>IF(_penmei3_month_day!N714="","",_penmei3_month_day!N714)</f>
        <v/>
      </c>
      <c r="AL728" s="496" t="str">
        <f>IF(_penmei3_month_day!O714="","",_penmei3_month_day!O714)</f>
        <v/>
      </c>
      <c r="AM728" s="485" t="str">
        <f>IF(_penmei3_month_day!P714="","",_penmei3_month_day!P714)</f>
        <v/>
      </c>
      <c r="AN728" s="496" t="str">
        <f>IF(_penmei3_month_day!Q714="","",_penmei3_month_day!Q714)</f>
        <v/>
      </c>
      <c r="AO728" s="485" t="str">
        <f>IF(_penmei3_month_day!R714="","",_penmei3_month_day!R714)</f>
        <v/>
      </c>
      <c r="AP728" s="496" t="str">
        <f>IF(_penmei3_month_day!S714="","",_penmei3_month_day!S714)</f>
        <v/>
      </c>
      <c r="AQ728" s="485" t="str">
        <f>IF(_penmei3_month_day!T714="","",_penmei3_month_day!T714)</f>
        <v/>
      </c>
      <c r="AR728" s="496" t="str">
        <f>IF(_penmei3_month_day!U714="","",_penmei3_month_day!U714)</f>
        <v/>
      </c>
      <c r="AS728" s="485" t="str">
        <f>IF(_penmei3_month_day!V714="","",_penmei3_month_day!V714)</f>
        <v/>
      </c>
      <c r="AT728" s="496" t="str">
        <f>IF(_penmei3_month_day!W714="","",_penmei3_month_day!W714)</f>
        <v/>
      </c>
      <c r="AU728" s="485" t="str">
        <f>IF(_penmei3_month_day!X714="","",_penmei3_month_day!X714)</f>
        <v/>
      </c>
      <c r="AV728" s="496" t="str">
        <f>IF(_penmei3_month_day!Y714="","",_penmei3_month_day!Y714)</f>
        <v/>
      </c>
      <c r="AW728" s="485" t="str">
        <f>IF(_penmei3_month_day!Z714="","",_penmei3_month_day!Z714)</f>
        <v/>
      </c>
      <c r="AX728" s="496" t="str">
        <f>IF(_penmei3_month_day!AA714="","",_penmei3_month_day!AA714)</f>
        <v/>
      </c>
      <c r="AY728" s="485" t="str">
        <f>IF(_penmei3_month_day!AB714="","",_penmei3_month_day!AB714)</f>
        <v/>
      </c>
      <c r="AZ728" s="496" t="str">
        <f>IF(_penmei3_month_day!AC714="","",_penmei3_month_day!AC714)</f>
        <v/>
      </c>
      <c r="BA728" s="485" t="str">
        <f>IF(_penmei3_month_day!AD714="","",_penmei3_month_day!AD714)</f>
        <v/>
      </c>
      <c r="BB728" s="496" t="str">
        <f>IF(_penmei3_month_day!AE714="","",_penmei3_month_day!AE714)</f>
        <v/>
      </c>
      <c r="BC728" s="485" t="str">
        <f>IF(_penmei3_month_day!AF714="","",_penmei3_month_day!AF714)</f>
        <v/>
      </c>
      <c r="BD728" s="497"/>
      <c r="BE728" s="497"/>
    </row>
    <row ht="19.5" customHeight="1" r="729">
      <c r="A729" s="240">
        <f ca="1">IF(HOUR(I729)=0,A728+1,A728)</f>
        <v>43646</v>
      </c>
      <c r="B729" s="241">
        <f ca="1">A729</f>
        <v>43646</v>
      </c>
      <c r="C729" s="242" t="str">
        <f>IF(AND(G729&lt;16,G729&gt;=8),"白",IF(AND(G729&lt;8,G729&gt;=0),"夜",IF(G729&gt;=16,"中")))</f>
        <v>中</v>
      </c>
      <c r="D729" s="242">
        <f ca="1">DAY(A729)</f>
        <v>30</v>
      </c>
      <c r="E729" s="242">
        <f>E728</f>
        <v>4</v>
      </c>
      <c r="F729" s="243" t="str">
        <f>IF(AND(E729=1),"甲班",IF(AND(E729=2),"乙班",IF(AND(E729=3),"丙班",IF(AND(E729=4),"丁班",))))</f>
        <v>丁班</v>
      </c>
      <c r="G729" s="242">
        <f>IF(I729=0,0,HOUR(I729-0))</f>
        <v>17</v>
      </c>
      <c r="H729" s="244">
        <f>H728</f>
        <v>0.041666666666666699</v>
      </c>
      <c r="I729" s="245">
        <f>IF(HOUR(I728)=0,H729,I728+H729)</f>
        <v>0.70833333333333404</v>
      </c>
      <c r="J729" s="498" t="str">
        <f>IF(_penmei2_month_day!A715="","",_penmei2_month_day!A715)</f>
        <v/>
      </c>
      <c r="K729" s="498" t="str">
        <f>IF(_penmei2_month_day!B715="","",_penmei2_month_day!B715)</f>
        <v/>
      </c>
      <c r="L729" s="499" t="str">
        <f>IF(_penmei2_month_day!C715="","",_penmei2_month_day!C715)</f>
        <v/>
      </c>
      <c r="M729" s="500" t="str">
        <f>IF(_penmei2_month_day!D715="","",_penmei2_month_day!D715)</f>
        <v/>
      </c>
      <c r="N729" s="501" t="str">
        <f>IF(_penmei2_month_day!E715="","",_penmei2_month_day!E715)</f>
        <v/>
      </c>
      <c r="O729" s="501" t="str">
        <f>IF(_penmei2_month_day!F715="","",_penmei2_month_day!F715)</f>
        <v/>
      </c>
      <c r="P729" s="499" t="str">
        <f>IF(_penmei2_month_day!G715="","",_penmei2_month_day!G715)</f>
        <v/>
      </c>
      <c r="Q729" s="502" t="str">
        <f>IF(_penmei2_month_day!H715="","",_penmei2_month_day!H715)</f>
        <v/>
      </c>
      <c r="R729" s="503" t="str">
        <f>IF(_penmei2_month_day!I715="","",_penmei2_month_day!I715)</f>
        <v/>
      </c>
      <c r="S729" s="504" t="str">
        <f>IF(_penmei2_month_day!J715="","",_penmei2_month_day!J715)</f>
        <v/>
      </c>
      <c r="T729" s="505" t="str">
        <f>IF(_penmei2_month_day!K715="","",_penmei2_month_day!K715)</f>
        <v/>
      </c>
      <c r="U729" s="499" t="str">
        <f>IF(_penmei2_month_day!L715="","",_penmei2_month_day!L715)</f>
        <v/>
      </c>
      <c r="V729" s="499" t="str">
        <f>IF(_penmei2_month_day!M715="","",_penmei2_month_day!M715)</f>
        <v/>
      </c>
      <c r="W729" s="506" t="str">
        <f>IF(_penmei2_month_day!N715="","",_penmei2_month_day!N715)</f>
        <v/>
      </c>
      <c r="X729" s="507" t="str">
        <f>IF(_penmei3_month_day!A715="","",_penmei3_month_day!A715)</f>
        <v/>
      </c>
      <c r="Y729" s="508" t="str">
        <f>IF(_penmei3_month_day!B715="","",_penmei3_month_day!B715)</f>
        <v/>
      </c>
      <c r="Z729" s="509" t="str">
        <f>IF(_penmei3_month_day!C715="","",_penmei3_month_day!C715)</f>
        <v/>
      </c>
      <c r="AA729" s="498" t="str">
        <f>IF(_penmei3_month_day!D715="","",_penmei3_month_day!D715)</f>
        <v/>
      </c>
      <c r="AB729" s="509" t="str">
        <f>IF(_penmei3_month_day!E715="","",_penmei3_month_day!E715)</f>
        <v/>
      </c>
      <c r="AC729" s="498" t="str">
        <f>IF(_penmei3_month_day!F715="","",_penmei3_month_day!F715)</f>
        <v/>
      </c>
      <c r="AD729" s="507" t="str">
        <f>IF(_penmei3_month_day!G715="","",_penmei3_month_day!G715)</f>
        <v/>
      </c>
      <c r="AE729" s="508" t="str">
        <f>IF(_penmei3_month_day!H715="","",_penmei3_month_day!H715)</f>
        <v/>
      </c>
      <c r="AF729" s="509" t="str">
        <f>IF(_penmei3_month_day!I715="","",_penmei3_month_day!I715)</f>
        <v/>
      </c>
      <c r="AG729" s="498" t="str">
        <f>IF(_penmei3_month_day!J715="","",_penmei3_month_day!J715)</f>
        <v/>
      </c>
      <c r="AH729" s="509" t="str">
        <f>IF(_penmei3_month_day!K715="","",_penmei3_month_day!K715)</f>
        <v/>
      </c>
      <c r="AI729" s="498" t="str">
        <f>IF(_penmei3_month_day!L715="","",_penmei3_month_day!L715)</f>
        <v/>
      </c>
      <c r="AJ729" s="509" t="str">
        <f>IF(_penmei3_month_day!M715="","",_penmei3_month_day!M715)</f>
        <v/>
      </c>
      <c r="AK729" s="498" t="str">
        <f>IF(_penmei3_month_day!N715="","",_penmei3_month_day!N715)</f>
        <v/>
      </c>
      <c r="AL729" s="509" t="str">
        <f>IF(_penmei3_month_day!O715="","",_penmei3_month_day!O715)</f>
        <v/>
      </c>
      <c r="AM729" s="498" t="str">
        <f>IF(_penmei3_month_day!P715="","",_penmei3_month_day!P715)</f>
        <v/>
      </c>
      <c r="AN729" s="509" t="str">
        <f>IF(_penmei3_month_day!Q715="","",_penmei3_month_day!Q715)</f>
        <v/>
      </c>
      <c r="AO729" s="498" t="str">
        <f>IF(_penmei3_month_day!R715="","",_penmei3_month_day!R715)</f>
        <v/>
      </c>
      <c r="AP729" s="509" t="str">
        <f>IF(_penmei3_month_day!S715="","",_penmei3_month_day!S715)</f>
        <v/>
      </c>
      <c r="AQ729" s="498" t="str">
        <f>IF(_penmei3_month_day!T715="","",_penmei3_month_day!T715)</f>
        <v/>
      </c>
      <c r="AR729" s="509" t="str">
        <f>IF(_penmei3_month_day!U715="","",_penmei3_month_day!U715)</f>
        <v/>
      </c>
      <c r="AS729" s="498" t="str">
        <f>IF(_penmei3_month_day!V715="","",_penmei3_month_day!V715)</f>
        <v/>
      </c>
      <c r="AT729" s="509" t="str">
        <f>IF(_penmei3_month_day!W715="","",_penmei3_month_day!W715)</f>
        <v/>
      </c>
      <c r="AU729" s="498" t="str">
        <f>IF(_penmei3_month_day!X715="","",_penmei3_month_day!X715)</f>
        <v/>
      </c>
      <c r="AV729" s="509" t="str">
        <f>IF(_penmei3_month_day!Y715="","",_penmei3_month_day!Y715)</f>
        <v/>
      </c>
      <c r="AW729" s="498" t="str">
        <f>IF(_penmei3_month_day!Z715="","",_penmei3_month_day!Z715)</f>
        <v/>
      </c>
      <c r="AX729" s="509" t="str">
        <f>IF(_penmei3_month_day!AA715="","",_penmei3_month_day!AA715)</f>
        <v/>
      </c>
      <c r="AY729" s="498" t="str">
        <f>IF(_penmei3_month_day!AB715="","",_penmei3_month_day!AB715)</f>
        <v/>
      </c>
      <c r="AZ729" s="509" t="str">
        <f>IF(_penmei3_month_day!AC715="","",_penmei3_month_day!AC715)</f>
        <v/>
      </c>
      <c r="BA729" s="498" t="str">
        <f>IF(_penmei3_month_day!AD715="","",_penmei3_month_day!AD715)</f>
        <v/>
      </c>
      <c r="BB729" s="509" t="str">
        <f>IF(_penmei3_month_day!AE715="","",_penmei3_month_day!AE715)</f>
        <v/>
      </c>
      <c r="BC729" s="498" t="str">
        <f>IF(_penmei3_month_day!AF715="","",_penmei3_month_day!AF715)</f>
        <v/>
      </c>
      <c r="BD729" s="510"/>
      <c r="BE729" s="510"/>
    </row>
    <row ht="19.5" customHeight="1" r="730">
      <c r="A730" s="240">
        <f ca="1">IF(HOUR(I730)=0,A729+1,A729)</f>
        <v>43646</v>
      </c>
      <c r="B730" s="241">
        <f ca="1">A730</f>
        <v>43646</v>
      </c>
      <c r="C730" s="242" t="str">
        <f>IF(AND(G730&lt;16,G730&gt;=8),"白",IF(AND(G730&lt;8,G730&gt;=0),"夜",IF(G730&gt;=16,"中")))</f>
        <v>中</v>
      </c>
      <c r="D730" s="242">
        <f ca="1">DAY(A730)</f>
        <v>30</v>
      </c>
      <c r="E730" s="242">
        <f>E729</f>
        <v>4</v>
      </c>
      <c r="F730" s="243" t="str">
        <f>IF(AND(E730=1),"甲班",IF(AND(E730=2),"乙班",IF(AND(E730=3),"丙班",IF(AND(E730=4),"丁班",))))</f>
        <v>丁班</v>
      </c>
      <c r="G730" s="242">
        <f>IF(I730=0,0,HOUR(I730-0))</f>
        <v>18</v>
      </c>
      <c r="H730" s="244">
        <f>H729</f>
        <v>0.041666666666666699</v>
      </c>
      <c r="I730" s="245">
        <f>IF(HOUR(I729)=0,H730,I729+H730)</f>
        <v>0.750000000000001</v>
      </c>
      <c r="J730" s="498" t="str">
        <f>IF(_penmei2_month_day!A716="","",_penmei2_month_day!A716)</f>
        <v/>
      </c>
      <c r="K730" s="498" t="str">
        <f>IF(_penmei2_month_day!B716="","",_penmei2_month_day!B716)</f>
        <v/>
      </c>
      <c r="L730" s="499" t="str">
        <f>IF(_penmei2_month_day!C716="","",_penmei2_month_day!C716)</f>
        <v/>
      </c>
      <c r="M730" s="500" t="str">
        <f>IF(_penmei2_month_day!D716="","",_penmei2_month_day!D716)</f>
        <v/>
      </c>
      <c r="N730" s="501" t="str">
        <f>IF(_penmei2_month_day!E716="","",_penmei2_month_day!E716)</f>
        <v/>
      </c>
      <c r="O730" s="501" t="str">
        <f>IF(_penmei2_month_day!F716="","",_penmei2_month_day!F716)</f>
        <v/>
      </c>
      <c r="P730" s="499" t="str">
        <f>IF(_penmei2_month_day!G716="","",_penmei2_month_day!G716)</f>
        <v/>
      </c>
      <c r="Q730" s="502" t="str">
        <f>IF(_penmei2_month_day!H716="","",_penmei2_month_day!H716)</f>
        <v/>
      </c>
      <c r="R730" s="503" t="str">
        <f>IF(_penmei2_month_day!I716="","",_penmei2_month_day!I716)</f>
        <v/>
      </c>
      <c r="S730" s="504" t="str">
        <f>IF(_penmei2_month_day!J716="","",_penmei2_month_day!J716)</f>
        <v/>
      </c>
      <c r="T730" s="505" t="str">
        <f>IF(_penmei2_month_day!K716="","",_penmei2_month_day!K716)</f>
        <v/>
      </c>
      <c r="U730" s="499" t="str">
        <f>IF(_penmei2_month_day!L716="","",_penmei2_month_day!L716)</f>
        <v/>
      </c>
      <c r="V730" s="499" t="str">
        <f>IF(_penmei2_month_day!M716="","",_penmei2_month_day!M716)</f>
        <v/>
      </c>
      <c r="W730" s="506" t="str">
        <f>IF(_penmei2_month_day!N716="","",_penmei2_month_day!N716)</f>
        <v/>
      </c>
      <c r="X730" s="507" t="str">
        <f>IF(_penmei3_month_day!A716="","",_penmei3_month_day!A716)</f>
        <v/>
      </c>
      <c r="Y730" s="508" t="str">
        <f>IF(_penmei3_month_day!B716="","",_penmei3_month_day!B716)</f>
        <v/>
      </c>
      <c r="Z730" s="509" t="str">
        <f>IF(_penmei3_month_day!C716="","",_penmei3_month_day!C716)</f>
        <v/>
      </c>
      <c r="AA730" s="498" t="str">
        <f>IF(_penmei3_month_day!D716="","",_penmei3_month_day!D716)</f>
        <v/>
      </c>
      <c r="AB730" s="509" t="str">
        <f>IF(_penmei3_month_day!E716="","",_penmei3_month_day!E716)</f>
        <v/>
      </c>
      <c r="AC730" s="498" t="str">
        <f>IF(_penmei3_month_day!F716="","",_penmei3_month_day!F716)</f>
        <v/>
      </c>
      <c r="AD730" s="507" t="str">
        <f>IF(_penmei3_month_day!G716="","",_penmei3_month_day!G716)</f>
        <v/>
      </c>
      <c r="AE730" s="508" t="str">
        <f>IF(_penmei3_month_day!H716="","",_penmei3_month_day!H716)</f>
        <v/>
      </c>
      <c r="AF730" s="509" t="str">
        <f>IF(_penmei3_month_day!I716="","",_penmei3_month_day!I716)</f>
        <v/>
      </c>
      <c r="AG730" s="498" t="str">
        <f>IF(_penmei3_month_day!J716="","",_penmei3_month_day!J716)</f>
        <v/>
      </c>
      <c r="AH730" s="509" t="str">
        <f>IF(_penmei3_month_day!K716="","",_penmei3_month_day!K716)</f>
        <v/>
      </c>
      <c r="AI730" s="498" t="str">
        <f>IF(_penmei3_month_day!L716="","",_penmei3_month_day!L716)</f>
        <v/>
      </c>
      <c r="AJ730" s="509" t="str">
        <f>IF(_penmei3_month_day!M716="","",_penmei3_month_day!M716)</f>
        <v/>
      </c>
      <c r="AK730" s="498" t="str">
        <f>IF(_penmei3_month_day!N716="","",_penmei3_month_day!N716)</f>
        <v/>
      </c>
      <c r="AL730" s="509" t="str">
        <f>IF(_penmei3_month_day!O716="","",_penmei3_month_day!O716)</f>
        <v/>
      </c>
      <c r="AM730" s="498" t="str">
        <f>IF(_penmei3_month_day!P716="","",_penmei3_month_day!P716)</f>
        <v/>
      </c>
      <c r="AN730" s="509" t="str">
        <f>IF(_penmei3_month_day!Q716="","",_penmei3_month_day!Q716)</f>
        <v/>
      </c>
      <c r="AO730" s="498" t="str">
        <f>IF(_penmei3_month_day!R716="","",_penmei3_month_day!R716)</f>
        <v/>
      </c>
      <c r="AP730" s="509" t="str">
        <f>IF(_penmei3_month_day!S716="","",_penmei3_month_day!S716)</f>
        <v/>
      </c>
      <c r="AQ730" s="498" t="str">
        <f>IF(_penmei3_month_day!T716="","",_penmei3_month_day!T716)</f>
        <v/>
      </c>
      <c r="AR730" s="509" t="str">
        <f>IF(_penmei3_month_day!U716="","",_penmei3_month_day!U716)</f>
        <v/>
      </c>
      <c r="AS730" s="498" t="str">
        <f>IF(_penmei3_month_day!V716="","",_penmei3_month_day!V716)</f>
        <v/>
      </c>
      <c r="AT730" s="509" t="str">
        <f>IF(_penmei3_month_day!W716="","",_penmei3_month_day!W716)</f>
        <v/>
      </c>
      <c r="AU730" s="498" t="str">
        <f>IF(_penmei3_month_day!X716="","",_penmei3_month_day!X716)</f>
        <v/>
      </c>
      <c r="AV730" s="509" t="str">
        <f>IF(_penmei3_month_day!Y716="","",_penmei3_month_day!Y716)</f>
        <v/>
      </c>
      <c r="AW730" s="498" t="str">
        <f>IF(_penmei3_month_day!Z716="","",_penmei3_month_day!Z716)</f>
        <v/>
      </c>
      <c r="AX730" s="509" t="str">
        <f>IF(_penmei3_month_day!AA716="","",_penmei3_month_day!AA716)</f>
        <v/>
      </c>
      <c r="AY730" s="498" t="str">
        <f>IF(_penmei3_month_day!AB716="","",_penmei3_month_day!AB716)</f>
        <v/>
      </c>
      <c r="AZ730" s="509" t="str">
        <f>IF(_penmei3_month_day!AC716="","",_penmei3_month_day!AC716)</f>
        <v/>
      </c>
      <c r="BA730" s="498" t="str">
        <f>IF(_penmei3_month_day!AD716="","",_penmei3_month_day!AD716)</f>
        <v/>
      </c>
      <c r="BB730" s="509" t="str">
        <f>IF(_penmei3_month_day!AE716="","",_penmei3_month_day!AE716)</f>
        <v/>
      </c>
      <c r="BC730" s="498" t="str">
        <f>IF(_penmei3_month_day!AF716="","",_penmei3_month_day!AF716)</f>
        <v/>
      </c>
      <c r="BD730" s="510"/>
      <c r="BE730" s="510"/>
    </row>
    <row ht="19.5" customHeight="1" r="731">
      <c r="A731" s="240">
        <f ca="1">IF(HOUR(I731)=0,A730+1,A730)</f>
        <v>43646</v>
      </c>
      <c r="B731" s="241">
        <f ca="1">A731</f>
        <v>43646</v>
      </c>
      <c r="C731" s="242" t="str">
        <f>IF(AND(G731&lt;16,G731&gt;=8),"白",IF(AND(G731&lt;8,G731&gt;=0),"夜",IF(G731&gt;=16,"中")))</f>
        <v>中</v>
      </c>
      <c r="D731" s="242">
        <f ca="1">DAY(A731)</f>
        <v>30</v>
      </c>
      <c r="E731" s="242">
        <f>E730</f>
        <v>4</v>
      </c>
      <c r="F731" s="243" t="str">
        <f>IF(AND(E731=1),"甲班",IF(AND(E731=2),"乙班",IF(AND(E731=3),"丙班",IF(AND(E731=4),"丁班",))))</f>
        <v>丁班</v>
      </c>
      <c r="G731" s="242">
        <f>IF(I731=0,0,HOUR(I731-0))</f>
        <v>19</v>
      </c>
      <c r="H731" s="244">
        <f>H730</f>
        <v>0.041666666666666699</v>
      </c>
      <c r="I731" s="245">
        <f>IF(HOUR(I730)=0,H731,I730+H731)</f>
        <v>0.79166666666666796</v>
      </c>
      <c r="J731" s="498" t="str">
        <f>IF(_penmei2_month_day!A717="","",_penmei2_month_day!A717)</f>
        <v/>
      </c>
      <c r="K731" s="498" t="str">
        <f>IF(_penmei2_month_day!B717="","",_penmei2_month_day!B717)</f>
        <v/>
      </c>
      <c r="L731" s="499" t="str">
        <f>IF(_penmei2_month_day!C717="","",_penmei2_month_day!C717)</f>
        <v/>
      </c>
      <c r="M731" s="500" t="str">
        <f>IF(_penmei2_month_day!D717="","",_penmei2_month_day!D717)</f>
        <v/>
      </c>
      <c r="N731" s="501" t="str">
        <f>IF(_penmei2_month_day!E717="","",_penmei2_month_day!E717)</f>
        <v/>
      </c>
      <c r="O731" s="501" t="str">
        <f>IF(_penmei2_month_day!F717="","",_penmei2_month_day!F717)</f>
        <v/>
      </c>
      <c r="P731" s="499" t="str">
        <f>IF(_penmei2_month_day!G717="","",_penmei2_month_day!G717)</f>
        <v/>
      </c>
      <c r="Q731" s="502" t="str">
        <f>IF(_penmei2_month_day!H717="","",_penmei2_month_day!H717)</f>
        <v/>
      </c>
      <c r="R731" s="503" t="str">
        <f>IF(_penmei2_month_day!I717="","",_penmei2_month_day!I717)</f>
        <v/>
      </c>
      <c r="S731" s="504" t="str">
        <f>IF(_penmei2_month_day!J717="","",_penmei2_month_day!J717)</f>
        <v/>
      </c>
      <c r="T731" s="505" t="str">
        <f>IF(_penmei2_month_day!K717="","",_penmei2_month_day!K717)</f>
        <v/>
      </c>
      <c r="U731" s="499" t="str">
        <f>IF(_penmei2_month_day!L717="","",_penmei2_month_day!L717)</f>
        <v/>
      </c>
      <c r="V731" s="499" t="str">
        <f>IF(_penmei2_month_day!M717="","",_penmei2_month_day!M717)</f>
        <v/>
      </c>
      <c r="W731" s="506" t="str">
        <f>IF(_penmei2_month_day!N717="","",_penmei2_month_day!N717)</f>
        <v/>
      </c>
      <c r="X731" s="507" t="str">
        <f>IF(_penmei3_month_day!A717="","",_penmei3_month_day!A717)</f>
        <v/>
      </c>
      <c r="Y731" s="508" t="str">
        <f>IF(_penmei3_month_day!B717="","",_penmei3_month_day!B717)</f>
        <v/>
      </c>
      <c r="Z731" s="509" t="str">
        <f>IF(_penmei3_month_day!C717="","",_penmei3_month_day!C717)</f>
        <v/>
      </c>
      <c r="AA731" s="498" t="str">
        <f>IF(_penmei3_month_day!D717="","",_penmei3_month_day!D717)</f>
        <v/>
      </c>
      <c r="AB731" s="509" t="str">
        <f>IF(_penmei3_month_day!E717="","",_penmei3_month_day!E717)</f>
        <v/>
      </c>
      <c r="AC731" s="498" t="str">
        <f>IF(_penmei3_month_day!F717="","",_penmei3_month_day!F717)</f>
        <v/>
      </c>
      <c r="AD731" s="507" t="str">
        <f>IF(_penmei3_month_day!G717="","",_penmei3_month_day!G717)</f>
        <v/>
      </c>
      <c r="AE731" s="508" t="str">
        <f>IF(_penmei3_month_day!H717="","",_penmei3_month_day!H717)</f>
        <v/>
      </c>
      <c r="AF731" s="509" t="str">
        <f>IF(_penmei3_month_day!I717="","",_penmei3_month_day!I717)</f>
        <v/>
      </c>
      <c r="AG731" s="498" t="str">
        <f>IF(_penmei3_month_day!J717="","",_penmei3_month_day!J717)</f>
        <v/>
      </c>
      <c r="AH731" s="509" t="str">
        <f>IF(_penmei3_month_day!K717="","",_penmei3_month_day!K717)</f>
        <v/>
      </c>
      <c r="AI731" s="498" t="str">
        <f>IF(_penmei3_month_day!L717="","",_penmei3_month_day!L717)</f>
        <v/>
      </c>
      <c r="AJ731" s="509" t="str">
        <f>IF(_penmei3_month_day!M717="","",_penmei3_month_day!M717)</f>
        <v/>
      </c>
      <c r="AK731" s="498" t="str">
        <f>IF(_penmei3_month_day!N717="","",_penmei3_month_day!N717)</f>
        <v/>
      </c>
      <c r="AL731" s="509" t="str">
        <f>IF(_penmei3_month_day!O717="","",_penmei3_month_day!O717)</f>
        <v/>
      </c>
      <c r="AM731" s="498" t="str">
        <f>IF(_penmei3_month_day!P717="","",_penmei3_month_day!P717)</f>
        <v/>
      </c>
      <c r="AN731" s="509" t="str">
        <f>IF(_penmei3_month_day!Q717="","",_penmei3_month_day!Q717)</f>
        <v/>
      </c>
      <c r="AO731" s="498" t="str">
        <f>IF(_penmei3_month_day!R717="","",_penmei3_month_day!R717)</f>
        <v/>
      </c>
      <c r="AP731" s="509" t="str">
        <f>IF(_penmei3_month_day!S717="","",_penmei3_month_day!S717)</f>
        <v/>
      </c>
      <c r="AQ731" s="498" t="str">
        <f>IF(_penmei3_month_day!T717="","",_penmei3_month_day!T717)</f>
        <v/>
      </c>
      <c r="AR731" s="509" t="str">
        <f>IF(_penmei3_month_day!U717="","",_penmei3_month_day!U717)</f>
        <v/>
      </c>
      <c r="AS731" s="498" t="str">
        <f>IF(_penmei3_month_day!V717="","",_penmei3_month_day!V717)</f>
        <v/>
      </c>
      <c r="AT731" s="509" t="str">
        <f>IF(_penmei3_month_day!W717="","",_penmei3_month_day!W717)</f>
        <v/>
      </c>
      <c r="AU731" s="498" t="str">
        <f>IF(_penmei3_month_day!X717="","",_penmei3_month_day!X717)</f>
        <v/>
      </c>
      <c r="AV731" s="509" t="str">
        <f>IF(_penmei3_month_day!Y717="","",_penmei3_month_day!Y717)</f>
        <v/>
      </c>
      <c r="AW731" s="498" t="str">
        <f>IF(_penmei3_month_day!Z717="","",_penmei3_month_day!Z717)</f>
        <v/>
      </c>
      <c r="AX731" s="509" t="str">
        <f>IF(_penmei3_month_day!AA717="","",_penmei3_month_day!AA717)</f>
        <v/>
      </c>
      <c r="AY731" s="498" t="str">
        <f>IF(_penmei3_month_day!AB717="","",_penmei3_month_day!AB717)</f>
        <v/>
      </c>
      <c r="AZ731" s="509" t="str">
        <f>IF(_penmei3_month_day!AC717="","",_penmei3_month_day!AC717)</f>
        <v/>
      </c>
      <c r="BA731" s="498" t="str">
        <f>IF(_penmei3_month_day!AD717="","",_penmei3_month_day!AD717)</f>
        <v/>
      </c>
      <c r="BB731" s="509" t="str">
        <f>IF(_penmei3_month_day!AE717="","",_penmei3_month_day!AE717)</f>
        <v/>
      </c>
      <c r="BC731" s="498" t="str">
        <f>IF(_penmei3_month_day!AF717="","",_penmei3_month_day!AF717)</f>
        <v/>
      </c>
      <c r="BD731" s="510"/>
      <c r="BE731" s="510"/>
    </row>
    <row ht="19.5" customHeight="1" r="732">
      <c r="A732" s="240">
        <f ca="1">IF(HOUR(I732)=0,A731+1,A731)</f>
        <v>43646</v>
      </c>
      <c r="B732" s="241">
        <f ca="1">A732</f>
        <v>43646</v>
      </c>
      <c r="C732" s="242" t="str">
        <f>IF(AND(G732&lt;16,G732&gt;=8),"白",IF(AND(G732&lt;8,G732&gt;=0),"夜",IF(G732&gt;=16,"中")))</f>
        <v>中</v>
      </c>
      <c r="D732" s="242">
        <f ca="1">DAY(A732)</f>
        <v>30</v>
      </c>
      <c r="E732" s="242">
        <f>E731</f>
        <v>4</v>
      </c>
      <c r="F732" s="243" t="str">
        <f>IF(AND(E732=1),"甲班",IF(AND(E732=2),"乙班",IF(AND(E732=3),"丙班",IF(AND(E732=4),"丁班",))))</f>
        <v>丁班</v>
      </c>
      <c r="G732" s="242">
        <f>IF(I732=0,0,HOUR(I732-0))</f>
        <v>20</v>
      </c>
      <c r="H732" s="244">
        <f>H731</f>
        <v>0.041666666666666699</v>
      </c>
      <c r="I732" s="245">
        <f>IF(HOUR(I731)=0,H732,I731+H732)</f>
        <v>0.83333333333333404</v>
      </c>
      <c r="J732" s="498" t="str">
        <f>IF(_penmei2_month_day!A718="","",_penmei2_month_day!A718)</f>
        <v/>
      </c>
      <c r="K732" s="498" t="str">
        <f>IF(_penmei2_month_day!B718="","",_penmei2_month_day!B718)</f>
        <v/>
      </c>
      <c r="L732" s="499" t="str">
        <f>IF(_penmei2_month_day!C718="","",_penmei2_month_day!C718)</f>
        <v/>
      </c>
      <c r="M732" s="500" t="str">
        <f>IF(_penmei2_month_day!D718="","",_penmei2_month_day!D718)</f>
        <v/>
      </c>
      <c r="N732" s="501" t="str">
        <f>IF(_penmei2_month_day!E718="","",_penmei2_month_day!E718)</f>
        <v/>
      </c>
      <c r="O732" s="501" t="str">
        <f>IF(_penmei2_month_day!F718="","",_penmei2_month_day!F718)</f>
        <v/>
      </c>
      <c r="P732" s="499" t="str">
        <f>IF(_penmei2_month_day!G718="","",_penmei2_month_day!G718)</f>
        <v/>
      </c>
      <c r="Q732" s="502" t="str">
        <f>IF(_penmei2_month_day!H718="","",_penmei2_month_day!H718)</f>
        <v/>
      </c>
      <c r="R732" s="503" t="str">
        <f>IF(_penmei2_month_day!I718="","",_penmei2_month_day!I718)</f>
        <v/>
      </c>
      <c r="S732" s="504" t="str">
        <f>IF(_penmei2_month_day!J718="","",_penmei2_month_day!J718)</f>
        <v/>
      </c>
      <c r="T732" s="505" t="str">
        <f>IF(_penmei2_month_day!K718="","",_penmei2_month_day!K718)</f>
        <v/>
      </c>
      <c r="U732" s="499" t="str">
        <f>IF(_penmei2_month_day!L718="","",_penmei2_month_day!L718)</f>
        <v/>
      </c>
      <c r="V732" s="499" t="str">
        <f>IF(_penmei2_month_day!M718="","",_penmei2_month_day!M718)</f>
        <v/>
      </c>
      <c r="W732" s="506" t="str">
        <f>IF(_penmei2_month_day!N718="","",_penmei2_month_day!N718)</f>
        <v/>
      </c>
      <c r="X732" s="507" t="str">
        <f>IF(_penmei3_month_day!A718="","",_penmei3_month_day!A718)</f>
        <v/>
      </c>
      <c r="Y732" s="508" t="str">
        <f>IF(_penmei3_month_day!B718="","",_penmei3_month_day!B718)</f>
        <v/>
      </c>
      <c r="Z732" s="509" t="str">
        <f>IF(_penmei3_month_day!C718="","",_penmei3_month_day!C718)</f>
        <v/>
      </c>
      <c r="AA732" s="498" t="str">
        <f>IF(_penmei3_month_day!D718="","",_penmei3_month_day!D718)</f>
        <v/>
      </c>
      <c r="AB732" s="509" t="str">
        <f>IF(_penmei3_month_day!E718="","",_penmei3_month_day!E718)</f>
        <v/>
      </c>
      <c r="AC732" s="498" t="str">
        <f>IF(_penmei3_month_day!F718="","",_penmei3_month_day!F718)</f>
        <v/>
      </c>
      <c r="AD732" s="507" t="str">
        <f>IF(_penmei3_month_day!G718="","",_penmei3_month_day!G718)</f>
        <v/>
      </c>
      <c r="AE732" s="508" t="str">
        <f>IF(_penmei3_month_day!H718="","",_penmei3_month_day!H718)</f>
        <v/>
      </c>
      <c r="AF732" s="509" t="str">
        <f>IF(_penmei3_month_day!I718="","",_penmei3_month_day!I718)</f>
        <v/>
      </c>
      <c r="AG732" s="498" t="str">
        <f>IF(_penmei3_month_day!J718="","",_penmei3_month_day!J718)</f>
        <v/>
      </c>
      <c r="AH732" s="509" t="str">
        <f>IF(_penmei3_month_day!K718="","",_penmei3_month_day!K718)</f>
        <v/>
      </c>
      <c r="AI732" s="498" t="str">
        <f>IF(_penmei3_month_day!L718="","",_penmei3_month_day!L718)</f>
        <v/>
      </c>
      <c r="AJ732" s="509" t="str">
        <f>IF(_penmei3_month_day!M718="","",_penmei3_month_day!M718)</f>
        <v/>
      </c>
      <c r="AK732" s="498" t="str">
        <f>IF(_penmei3_month_day!N718="","",_penmei3_month_day!N718)</f>
        <v/>
      </c>
      <c r="AL732" s="509" t="str">
        <f>IF(_penmei3_month_day!O718="","",_penmei3_month_day!O718)</f>
        <v/>
      </c>
      <c r="AM732" s="498" t="str">
        <f>IF(_penmei3_month_day!P718="","",_penmei3_month_day!P718)</f>
        <v/>
      </c>
      <c r="AN732" s="509" t="str">
        <f>IF(_penmei3_month_day!Q718="","",_penmei3_month_day!Q718)</f>
        <v/>
      </c>
      <c r="AO732" s="498" t="str">
        <f>IF(_penmei3_month_day!R718="","",_penmei3_month_day!R718)</f>
        <v/>
      </c>
      <c r="AP732" s="509" t="str">
        <f>IF(_penmei3_month_day!S718="","",_penmei3_month_day!S718)</f>
        <v/>
      </c>
      <c r="AQ732" s="498" t="str">
        <f>IF(_penmei3_month_day!T718="","",_penmei3_month_day!T718)</f>
        <v/>
      </c>
      <c r="AR732" s="509" t="str">
        <f>IF(_penmei3_month_day!U718="","",_penmei3_month_day!U718)</f>
        <v/>
      </c>
      <c r="AS732" s="498" t="str">
        <f>IF(_penmei3_month_day!V718="","",_penmei3_month_day!V718)</f>
        <v/>
      </c>
      <c r="AT732" s="509" t="str">
        <f>IF(_penmei3_month_day!W718="","",_penmei3_month_day!W718)</f>
        <v/>
      </c>
      <c r="AU732" s="498" t="str">
        <f>IF(_penmei3_month_day!X718="","",_penmei3_month_day!X718)</f>
        <v/>
      </c>
      <c r="AV732" s="509" t="str">
        <f>IF(_penmei3_month_day!Y718="","",_penmei3_month_day!Y718)</f>
        <v/>
      </c>
      <c r="AW732" s="498" t="str">
        <f>IF(_penmei3_month_day!Z718="","",_penmei3_month_day!Z718)</f>
        <v/>
      </c>
      <c r="AX732" s="509" t="str">
        <f>IF(_penmei3_month_day!AA718="","",_penmei3_month_day!AA718)</f>
        <v/>
      </c>
      <c r="AY732" s="498" t="str">
        <f>IF(_penmei3_month_day!AB718="","",_penmei3_month_day!AB718)</f>
        <v/>
      </c>
      <c r="AZ732" s="509" t="str">
        <f>IF(_penmei3_month_day!AC718="","",_penmei3_month_day!AC718)</f>
        <v/>
      </c>
      <c r="BA732" s="498" t="str">
        <f>IF(_penmei3_month_day!AD718="","",_penmei3_month_day!AD718)</f>
        <v/>
      </c>
      <c r="BB732" s="509" t="str">
        <f>IF(_penmei3_month_day!AE718="","",_penmei3_month_day!AE718)</f>
        <v/>
      </c>
      <c r="BC732" s="498" t="str">
        <f>IF(_penmei3_month_day!AF718="","",_penmei3_month_day!AF718)</f>
        <v/>
      </c>
      <c r="BD732" s="510"/>
      <c r="BE732" s="510"/>
    </row>
    <row ht="19.5" customHeight="1" r="733">
      <c r="A733" s="240">
        <f ca="1">IF(HOUR(I733)=0,A732+1,A732)</f>
        <v>43646</v>
      </c>
      <c r="B733" s="241">
        <f ca="1">A733</f>
        <v>43646</v>
      </c>
      <c r="C733" s="242" t="str">
        <f>IF(AND(G733&lt;16,G733&gt;=8),"白",IF(AND(G733&lt;8,G733&gt;=0),"夜",IF(G733&gt;=16,"中")))</f>
        <v>中</v>
      </c>
      <c r="D733" s="242">
        <f ca="1">DAY(A733)</f>
        <v>30</v>
      </c>
      <c r="E733" s="242">
        <f>E732</f>
        <v>4</v>
      </c>
      <c r="F733" s="243" t="str">
        <f>IF(AND(E733=1),"甲班",IF(AND(E733=2),"乙班",IF(AND(E733=3),"丙班",IF(AND(E733=4),"丁班",))))</f>
        <v>丁班</v>
      </c>
      <c r="G733" s="242">
        <f>IF(I733=0,0,HOUR(I733-0))</f>
        <v>21</v>
      </c>
      <c r="H733" s="244">
        <f>H732</f>
        <v>0.041666666666666699</v>
      </c>
      <c r="I733" s="245">
        <f>IF(HOUR(I732)=0,H733,I732+H733)</f>
        <v>0.875000000000001</v>
      </c>
      <c r="J733" s="498" t="str">
        <f>IF(_penmei2_month_day!A719="","",_penmei2_month_day!A719)</f>
        <v/>
      </c>
      <c r="K733" s="498" t="str">
        <f>IF(_penmei2_month_day!B719="","",_penmei2_month_day!B719)</f>
        <v/>
      </c>
      <c r="L733" s="499" t="str">
        <f>IF(_penmei2_month_day!C719="","",_penmei2_month_day!C719)</f>
        <v/>
      </c>
      <c r="M733" s="500" t="str">
        <f>IF(_penmei2_month_day!D719="","",_penmei2_month_day!D719)</f>
        <v/>
      </c>
      <c r="N733" s="501" t="str">
        <f>IF(_penmei2_month_day!E719="","",_penmei2_month_day!E719)</f>
        <v/>
      </c>
      <c r="O733" s="501" t="str">
        <f>IF(_penmei2_month_day!F719="","",_penmei2_month_day!F719)</f>
        <v/>
      </c>
      <c r="P733" s="499" t="str">
        <f>IF(_penmei2_month_day!G719="","",_penmei2_month_day!G719)</f>
        <v/>
      </c>
      <c r="Q733" s="502" t="str">
        <f>IF(_penmei2_month_day!H719="","",_penmei2_month_day!H719)</f>
        <v/>
      </c>
      <c r="R733" s="503" t="str">
        <f>IF(_penmei2_month_day!I719="","",_penmei2_month_day!I719)</f>
        <v/>
      </c>
      <c r="S733" s="504" t="str">
        <f>IF(_penmei2_month_day!J719="","",_penmei2_month_day!J719)</f>
        <v/>
      </c>
      <c r="T733" s="505" t="str">
        <f>IF(_penmei2_month_day!K719="","",_penmei2_month_day!K719)</f>
        <v/>
      </c>
      <c r="U733" s="499" t="str">
        <f>IF(_penmei2_month_day!L719="","",_penmei2_month_day!L719)</f>
        <v/>
      </c>
      <c r="V733" s="499" t="str">
        <f>IF(_penmei2_month_day!M719="","",_penmei2_month_day!M719)</f>
        <v/>
      </c>
      <c r="W733" s="506" t="str">
        <f>IF(_penmei2_month_day!N719="","",_penmei2_month_day!N719)</f>
        <v/>
      </c>
      <c r="X733" s="507" t="str">
        <f>IF(_penmei3_month_day!A719="","",_penmei3_month_day!A719)</f>
        <v/>
      </c>
      <c r="Y733" s="508" t="str">
        <f>IF(_penmei3_month_day!B719="","",_penmei3_month_day!B719)</f>
        <v/>
      </c>
      <c r="Z733" s="509" t="str">
        <f>IF(_penmei3_month_day!C719="","",_penmei3_month_day!C719)</f>
        <v/>
      </c>
      <c r="AA733" s="498" t="str">
        <f>IF(_penmei3_month_day!D719="","",_penmei3_month_day!D719)</f>
        <v/>
      </c>
      <c r="AB733" s="509" t="str">
        <f>IF(_penmei3_month_day!E719="","",_penmei3_month_day!E719)</f>
        <v/>
      </c>
      <c r="AC733" s="498" t="str">
        <f>IF(_penmei3_month_day!F719="","",_penmei3_month_day!F719)</f>
        <v/>
      </c>
      <c r="AD733" s="507" t="str">
        <f>IF(_penmei3_month_day!G719="","",_penmei3_month_day!G719)</f>
        <v/>
      </c>
      <c r="AE733" s="508" t="str">
        <f>IF(_penmei3_month_day!H719="","",_penmei3_month_day!H719)</f>
        <v/>
      </c>
      <c r="AF733" s="509" t="str">
        <f>IF(_penmei3_month_day!I719="","",_penmei3_month_day!I719)</f>
        <v/>
      </c>
      <c r="AG733" s="498" t="str">
        <f>IF(_penmei3_month_day!J719="","",_penmei3_month_day!J719)</f>
        <v/>
      </c>
      <c r="AH733" s="509" t="str">
        <f>IF(_penmei3_month_day!K719="","",_penmei3_month_day!K719)</f>
        <v/>
      </c>
      <c r="AI733" s="498" t="str">
        <f>IF(_penmei3_month_day!L719="","",_penmei3_month_day!L719)</f>
        <v/>
      </c>
      <c r="AJ733" s="509" t="str">
        <f>IF(_penmei3_month_day!M719="","",_penmei3_month_day!M719)</f>
        <v/>
      </c>
      <c r="AK733" s="498" t="str">
        <f>IF(_penmei3_month_day!N719="","",_penmei3_month_day!N719)</f>
        <v/>
      </c>
      <c r="AL733" s="509" t="str">
        <f>IF(_penmei3_month_day!O719="","",_penmei3_month_day!O719)</f>
        <v/>
      </c>
      <c r="AM733" s="498" t="str">
        <f>IF(_penmei3_month_day!P719="","",_penmei3_month_day!P719)</f>
        <v/>
      </c>
      <c r="AN733" s="509" t="str">
        <f>IF(_penmei3_month_day!Q719="","",_penmei3_month_day!Q719)</f>
        <v/>
      </c>
      <c r="AO733" s="498" t="str">
        <f>IF(_penmei3_month_day!R719="","",_penmei3_month_day!R719)</f>
        <v/>
      </c>
      <c r="AP733" s="509" t="str">
        <f>IF(_penmei3_month_day!S719="","",_penmei3_month_day!S719)</f>
        <v/>
      </c>
      <c r="AQ733" s="498" t="str">
        <f>IF(_penmei3_month_day!T719="","",_penmei3_month_day!T719)</f>
        <v/>
      </c>
      <c r="AR733" s="509" t="str">
        <f>IF(_penmei3_month_day!U719="","",_penmei3_month_day!U719)</f>
        <v/>
      </c>
      <c r="AS733" s="498" t="str">
        <f>IF(_penmei3_month_day!V719="","",_penmei3_month_day!V719)</f>
        <v/>
      </c>
      <c r="AT733" s="509" t="str">
        <f>IF(_penmei3_month_day!W719="","",_penmei3_month_day!W719)</f>
        <v/>
      </c>
      <c r="AU733" s="498" t="str">
        <f>IF(_penmei3_month_day!X719="","",_penmei3_month_day!X719)</f>
        <v/>
      </c>
      <c r="AV733" s="509" t="str">
        <f>IF(_penmei3_month_day!Y719="","",_penmei3_month_day!Y719)</f>
        <v/>
      </c>
      <c r="AW733" s="498" t="str">
        <f>IF(_penmei3_month_day!Z719="","",_penmei3_month_day!Z719)</f>
        <v/>
      </c>
      <c r="AX733" s="509" t="str">
        <f>IF(_penmei3_month_day!AA719="","",_penmei3_month_day!AA719)</f>
        <v/>
      </c>
      <c r="AY733" s="498" t="str">
        <f>IF(_penmei3_month_day!AB719="","",_penmei3_month_day!AB719)</f>
        <v/>
      </c>
      <c r="AZ733" s="509" t="str">
        <f>IF(_penmei3_month_day!AC719="","",_penmei3_month_day!AC719)</f>
        <v/>
      </c>
      <c r="BA733" s="498" t="str">
        <f>IF(_penmei3_month_day!AD719="","",_penmei3_month_day!AD719)</f>
        <v/>
      </c>
      <c r="BB733" s="509" t="str">
        <f>IF(_penmei3_month_day!AE719="","",_penmei3_month_day!AE719)</f>
        <v/>
      </c>
      <c r="BC733" s="498" t="str">
        <f>IF(_penmei3_month_day!AF719="","",_penmei3_month_day!AF719)</f>
        <v/>
      </c>
      <c r="BD733" s="510"/>
      <c r="BE733" s="510"/>
    </row>
    <row ht="19.5" customHeight="1" r="734">
      <c r="A734" s="240">
        <f ca="1">IF(HOUR(I734)=0,A733+1,A733)</f>
        <v>43646</v>
      </c>
      <c r="B734" s="241">
        <f ca="1">A734</f>
        <v>43646</v>
      </c>
      <c r="C734" s="242" t="str">
        <f>IF(AND(G734&lt;16,G734&gt;=8),"白",IF(AND(G734&lt;8,G734&gt;=0),"夜",IF(G734&gt;=16,"中")))</f>
        <v>中</v>
      </c>
      <c r="D734" s="242">
        <f ca="1">DAY(A734)</f>
        <v>30</v>
      </c>
      <c r="E734" s="242">
        <f>E733</f>
        <v>4</v>
      </c>
      <c r="F734" s="243" t="str">
        <f>IF(AND(E734=1),"甲班",IF(AND(E734=2),"乙班",IF(AND(E734=3),"丙班",IF(AND(E734=4),"丁班",))))</f>
        <v>丁班</v>
      </c>
      <c r="G734" s="242">
        <f>IF(I734=0,0,HOUR(I734-0))</f>
        <v>22</v>
      </c>
      <c r="H734" s="244">
        <f>H733</f>
        <v>0.041666666666666699</v>
      </c>
      <c r="I734" s="245">
        <f>IF(HOUR(I733)=0,H734,I733+H734)</f>
        <v>0.91666666666666796</v>
      </c>
      <c r="J734" s="498" t="str">
        <f>IF(_penmei2_month_day!A720="","",_penmei2_month_day!A720)</f>
        <v/>
      </c>
      <c r="K734" s="498" t="str">
        <f>IF(_penmei2_month_day!B720="","",_penmei2_month_day!B720)</f>
        <v/>
      </c>
      <c r="L734" s="499" t="str">
        <f>IF(_penmei2_month_day!C720="","",_penmei2_month_day!C720)</f>
        <v/>
      </c>
      <c r="M734" s="500" t="str">
        <f>IF(_penmei2_month_day!D720="","",_penmei2_month_day!D720)</f>
        <v/>
      </c>
      <c r="N734" s="501" t="str">
        <f>IF(_penmei2_month_day!E720="","",_penmei2_month_day!E720)</f>
        <v/>
      </c>
      <c r="O734" s="501" t="str">
        <f>IF(_penmei2_month_day!F720="","",_penmei2_month_day!F720)</f>
        <v/>
      </c>
      <c r="P734" s="499" t="str">
        <f>IF(_penmei2_month_day!G720="","",_penmei2_month_day!G720)</f>
        <v/>
      </c>
      <c r="Q734" s="502" t="str">
        <f>IF(_penmei2_month_day!H720="","",_penmei2_month_day!H720)</f>
        <v/>
      </c>
      <c r="R734" s="503" t="str">
        <f>IF(_penmei2_month_day!I720="","",_penmei2_month_day!I720)</f>
        <v/>
      </c>
      <c r="S734" s="504" t="str">
        <f>IF(_penmei2_month_day!J720="","",_penmei2_month_day!J720)</f>
        <v/>
      </c>
      <c r="T734" s="505" t="str">
        <f>IF(_penmei2_month_day!K720="","",_penmei2_month_day!K720)</f>
        <v/>
      </c>
      <c r="U734" s="499" t="str">
        <f>IF(_penmei2_month_day!L720="","",_penmei2_month_day!L720)</f>
        <v/>
      </c>
      <c r="V734" s="499" t="str">
        <f>IF(_penmei2_month_day!M720="","",_penmei2_month_day!M720)</f>
        <v/>
      </c>
      <c r="W734" s="506" t="str">
        <f>IF(_penmei2_month_day!N720="","",_penmei2_month_day!N720)</f>
        <v/>
      </c>
      <c r="X734" s="507" t="str">
        <f>IF(_penmei3_month_day!A720="","",_penmei3_month_day!A720)</f>
        <v/>
      </c>
      <c r="Y734" s="508" t="str">
        <f>IF(_penmei3_month_day!B720="","",_penmei3_month_day!B720)</f>
        <v/>
      </c>
      <c r="Z734" s="509" t="str">
        <f>IF(_penmei3_month_day!C720="","",_penmei3_month_day!C720)</f>
        <v/>
      </c>
      <c r="AA734" s="498" t="str">
        <f>IF(_penmei3_month_day!D720="","",_penmei3_month_day!D720)</f>
        <v/>
      </c>
      <c r="AB734" s="509" t="str">
        <f>IF(_penmei3_month_day!E720="","",_penmei3_month_day!E720)</f>
        <v/>
      </c>
      <c r="AC734" s="498" t="str">
        <f>IF(_penmei3_month_day!F720="","",_penmei3_month_day!F720)</f>
        <v/>
      </c>
      <c r="AD734" s="507" t="str">
        <f>IF(_penmei3_month_day!G720="","",_penmei3_month_day!G720)</f>
        <v/>
      </c>
      <c r="AE734" s="508" t="str">
        <f>IF(_penmei3_month_day!H720="","",_penmei3_month_day!H720)</f>
        <v/>
      </c>
      <c r="AF734" s="509" t="str">
        <f>IF(_penmei3_month_day!I720="","",_penmei3_month_day!I720)</f>
        <v/>
      </c>
      <c r="AG734" s="498" t="str">
        <f>IF(_penmei3_month_day!J720="","",_penmei3_month_day!J720)</f>
        <v/>
      </c>
      <c r="AH734" s="509" t="str">
        <f>IF(_penmei3_month_day!K720="","",_penmei3_month_day!K720)</f>
        <v/>
      </c>
      <c r="AI734" s="498" t="str">
        <f>IF(_penmei3_month_day!L720="","",_penmei3_month_day!L720)</f>
        <v/>
      </c>
      <c r="AJ734" s="509" t="str">
        <f>IF(_penmei3_month_day!M720="","",_penmei3_month_day!M720)</f>
        <v/>
      </c>
      <c r="AK734" s="498" t="str">
        <f>IF(_penmei3_month_day!N720="","",_penmei3_month_day!N720)</f>
        <v/>
      </c>
      <c r="AL734" s="509" t="str">
        <f>IF(_penmei3_month_day!O720="","",_penmei3_month_day!O720)</f>
        <v/>
      </c>
      <c r="AM734" s="498" t="str">
        <f>IF(_penmei3_month_day!P720="","",_penmei3_month_day!P720)</f>
        <v/>
      </c>
      <c r="AN734" s="509" t="str">
        <f>IF(_penmei3_month_day!Q720="","",_penmei3_month_day!Q720)</f>
        <v/>
      </c>
      <c r="AO734" s="498" t="str">
        <f>IF(_penmei3_month_day!R720="","",_penmei3_month_day!R720)</f>
        <v/>
      </c>
      <c r="AP734" s="509" t="str">
        <f>IF(_penmei3_month_day!S720="","",_penmei3_month_day!S720)</f>
        <v/>
      </c>
      <c r="AQ734" s="498" t="str">
        <f>IF(_penmei3_month_day!T720="","",_penmei3_month_day!T720)</f>
        <v/>
      </c>
      <c r="AR734" s="509" t="str">
        <f>IF(_penmei3_month_day!U720="","",_penmei3_month_day!U720)</f>
        <v/>
      </c>
      <c r="AS734" s="498" t="str">
        <f>IF(_penmei3_month_day!V720="","",_penmei3_month_day!V720)</f>
        <v/>
      </c>
      <c r="AT734" s="509" t="str">
        <f>IF(_penmei3_month_day!W720="","",_penmei3_month_day!W720)</f>
        <v/>
      </c>
      <c r="AU734" s="498" t="str">
        <f>IF(_penmei3_month_day!X720="","",_penmei3_month_day!X720)</f>
        <v/>
      </c>
      <c r="AV734" s="509" t="str">
        <f>IF(_penmei3_month_day!Y720="","",_penmei3_month_day!Y720)</f>
        <v/>
      </c>
      <c r="AW734" s="498" t="str">
        <f>IF(_penmei3_month_day!Z720="","",_penmei3_month_day!Z720)</f>
        <v/>
      </c>
      <c r="AX734" s="509" t="str">
        <f>IF(_penmei3_month_day!AA720="","",_penmei3_month_day!AA720)</f>
        <v/>
      </c>
      <c r="AY734" s="498" t="str">
        <f>IF(_penmei3_month_day!AB720="","",_penmei3_month_day!AB720)</f>
        <v/>
      </c>
      <c r="AZ734" s="509" t="str">
        <f>IF(_penmei3_month_day!AC720="","",_penmei3_month_day!AC720)</f>
        <v/>
      </c>
      <c r="BA734" s="498" t="str">
        <f>IF(_penmei3_month_day!AD720="","",_penmei3_month_day!AD720)</f>
        <v/>
      </c>
      <c r="BB734" s="509" t="str">
        <f>IF(_penmei3_month_day!AE720="","",_penmei3_month_day!AE720)</f>
        <v/>
      </c>
      <c r="BC734" s="498" t="str">
        <f>IF(_penmei3_month_day!AF720="","",_penmei3_month_day!AF720)</f>
        <v/>
      </c>
      <c r="BD734" s="510"/>
      <c r="BE734" s="510"/>
    </row>
    <row ht="19.5" customHeight="1" r="735">
      <c r="A735" s="246">
        <f ca="1">IF(HOUR(I735)=0,A734+1,A734)</f>
        <v>43646</v>
      </c>
      <c r="B735" s="247">
        <f ca="1">A735</f>
        <v>43646</v>
      </c>
      <c r="C735" s="248" t="str">
        <f>IF(AND(G735&lt;16,G735&gt;=8),"白",IF(AND(G735&lt;8,G735&gt;=0),"夜",IF(G735&gt;=16,"中")))</f>
        <v>中</v>
      </c>
      <c r="D735" s="248">
        <f ca="1">DAY(A735)</f>
        <v>30</v>
      </c>
      <c r="E735" s="248">
        <f>E734</f>
        <v>4</v>
      </c>
      <c r="F735" s="249" t="str">
        <f>IF(AND(E735=1),"甲班",IF(AND(E735=2),"乙班",IF(AND(E735=3),"丙班",IF(AND(E735=4),"丁班",))))</f>
        <v>丁班</v>
      </c>
      <c r="G735" s="248">
        <f>IF(I735=0,0,HOUR(I735-0))</f>
        <v>23</v>
      </c>
      <c r="H735" s="250">
        <f>H734</f>
        <v>0.041666666666666699</v>
      </c>
      <c r="I735" s="251">
        <f>IF(HOUR(I734)=0,H735,I734+H735)</f>
        <v>0.95833333333333404</v>
      </c>
      <c r="J735" s="511" t="str">
        <f>IF(_penmei2_month_day!A721="","",_penmei2_month_day!A721)</f>
        <v/>
      </c>
      <c r="K735" s="511" t="str">
        <f>IF(_penmei2_month_day!B721="","",_penmei2_month_day!B721)</f>
        <v/>
      </c>
      <c r="L735" s="512" t="str">
        <f>IF(_penmei2_month_day!C721="","",_penmei2_month_day!C721)</f>
        <v/>
      </c>
      <c r="M735" s="513" t="str">
        <f>IF(_penmei2_month_day!D721="","",_penmei2_month_day!D721)</f>
        <v/>
      </c>
      <c r="N735" s="514" t="str">
        <f>IF(_penmei2_month_day!E721="","",_penmei2_month_day!E721)</f>
        <v/>
      </c>
      <c r="O735" s="514" t="str">
        <f>IF(_penmei2_month_day!F721="","",_penmei2_month_day!F721)</f>
        <v/>
      </c>
      <c r="P735" s="512" t="str">
        <f>IF(_penmei2_month_day!G721="","",_penmei2_month_day!G721)</f>
        <v/>
      </c>
      <c r="Q735" s="515" t="str">
        <f>IF(_penmei2_month_day!H721="","",_penmei2_month_day!H721)</f>
        <v/>
      </c>
      <c r="R735" s="516" t="str">
        <f>IF(_penmei2_month_day!I721="","",_penmei2_month_day!I721)</f>
        <v/>
      </c>
      <c r="S735" s="517" t="str">
        <f>IF(_penmei2_month_day!J721="","",_penmei2_month_day!J721)</f>
        <v/>
      </c>
      <c r="T735" s="518" t="str">
        <f>IF(_penmei2_month_day!K721="","",_penmei2_month_day!K721)</f>
        <v/>
      </c>
      <c r="U735" s="512" t="str">
        <f>IF(_penmei2_month_day!L721="","",_penmei2_month_day!L721)</f>
        <v/>
      </c>
      <c r="V735" s="512" t="str">
        <f>IF(_penmei2_month_day!M721="","",_penmei2_month_day!M721)</f>
        <v/>
      </c>
      <c r="W735" s="519" t="str">
        <f>IF(_penmei2_month_day!N721="","",_penmei2_month_day!N721)</f>
        <v/>
      </c>
      <c r="X735" s="520" t="str">
        <f>IF(_penmei3_month_day!A721="","",_penmei3_month_day!A721)</f>
        <v/>
      </c>
      <c r="Y735" s="521" t="str">
        <f>IF(_penmei3_month_day!B721="","",_penmei3_month_day!B721)</f>
        <v/>
      </c>
      <c r="Z735" s="522" t="str">
        <f>IF(_penmei3_month_day!C721="","",_penmei3_month_day!C721)</f>
        <v/>
      </c>
      <c r="AA735" s="511" t="str">
        <f>IF(_penmei3_month_day!D721="","",_penmei3_month_day!D721)</f>
        <v/>
      </c>
      <c r="AB735" s="522" t="str">
        <f>IF(_penmei3_month_day!E721="","",_penmei3_month_day!E721)</f>
        <v/>
      </c>
      <c r="AC735" s="511" t="str">
        <f>IF(_penmei3_month_day!F721="","",_penmei3_month_day!F721)</f>
        <v/>
      </c>
      <c r="AD735" s="520" t="str">
        <f>IF(_penmei3_month_day!G721="","",_penmei3_month_day!G721)</f>
        <v/>
      </c>
      <c r="AE735" s="521" t="str">
        <f>IF(_penmei3_month_day!H721="","",_penmei3_month_day!H721)</f>
        <v/>
      </c>
      <c r="AF735" s="522" t="str">
        <f>IF(_penmei3_month_day!I721="","",_penmei3_month_day!I721)</f>
        <v/>
      </c>
      <c r="AG735" s="511" t="str">
        <f>IF(_penmei3_month_day!J721="","",_penmei3_month_day!J721)</f>
        <v/>
      </c>
      <c r="AH735" s="522" t="str">
        <f>IF(_penmei3_month_day!K721="","",_penmei3_month_day!K721)</f>
        <v/>
      </c>
      <c r="AI735" s="511" t="str">
        <f>IF(_penmei3_month_day!L721="","",_penmei3_month_day!L721)</f>
        <v/>
      </c>
      <c r="AJ735" s="522" t="str">
        <f>IF(_penmei3_month_day!M721="","",_penmei3_month_day!M721)</f>
        <v/>
      </c>
      <c r="AK735" s="511" t="str">
        <f>IF(_penmei3_month_day!N721="","",_penmei3_month_day!N721)</f>
        <v/>
      </c>
      <c r="AL735" s="522" t="str">
        <f>IF(_penmei3_month_day!O721="","",_penmei3_month_day!O721)</f>
        <v/>
      </c>
      <c r="AM735" s="511" t="str">
        <f>IF(_penmei3_month_day!P721="","",_penmei3_month_day!P721)</f>
        <v/>
      </c>
      <c r="AN735" s="522" t="str">
        <f>IF(_penmei3_month_day!Q721="","",_penmei3_month_day!Q721)</f>
        <v/>
      </c>
      <c r="AO735" s="511" t="str">
        <f>IF(_penmei3_month_day!R721="","",_penmei3_month_day!R721)</f>
        <v/>
      </c>
      <c r="AP735" s="522" t="str">
        <f>IF(_penmei3_month_day!S721="","",_penmei3_month_day!S721)</f>
        <v/>
      </c>
      <c r="AQ735" s="511" t="str">
        <f>IF(_penmei3_month_day!T721="","",_penmei3_month_day!T721)</f>
        <v/>
      </c>
      <c r="AR735" s="522" t="str">
        <f>IF(_penmei3_month_day!U721="","",_penmei3_month_day!U721)</f>
        <v/>
      </c>
      <c r="AS735" s="511" t="str">
        <f>IF(_penmei3_month_day!V721="","",_penmei3_month_day!V721)</f>
        <v/>
      </c>
      <c r="AT735" s="522" t="str">
        <f>IF(_penmei3_month_day!W721="","",_penmei3_month_day!W721)</f>
        <v/>
      </c>
      <c r="AU735" s="511" t="str">
        <f>IF(_penmei3_month_day!X721="","",_penmei3_month_day!X721)</f>
        <v/>
      </c>
      <c r="AV735" s="522" t="str">
        <f>IF(_penmei3_month_day!Y721="","",_penmei3_month_day!Y721)</f>
        <v/>
      </c>
      <c r="AW735" s="511" t="str">
        <f>IF(_penmei3_month_day!Z721="","",_penmei3_month_day!Z721)</f>
        <v/>
      </c>
      <c r="AX735" s="522" t="str">
        <f>IF(_penmei3_month_day!AA721="","",_penmei3_month_day!AA721)</f>
        <v/>
      </c>
      <c r="AY735" s="511" t="str">
        <f>IF(_penmei3_month_day!AB721="","",_penmei3_month_day!AB721)</f>
        <v/>
      </c>
      <c r="AZ735" s="522" t="str">
        <f>IF(_penmei3_month_day!AC721="","",_penmei3_month_day!AC721)</f>
        <v/>
      </c>
      <c r="BA735" s="511" t="str">
        <f>IF(_penmei3_month_day!AD721="","",_penmei3_month_day!AD721)</f>
        <v/>
      </c>
      <c r="BB735" s="522" t="str">
        <f>IF(_penmei3_month_day!AE721="","",_penmei3_month_day!AE721)</f>
        <v/>
      </c>
      <c r="BC735" s="511" t="str">
        <f>IF(_penmei3_month_day!AF721="","",_penmei3_month_day!AF721)</f>
        <v/>
      </c>
      <c r="BD735" s="149" t="s">
        <v>132</v>
      </c>
      <c r="BE735" s="252"/>
    </row>
    <row ht="19.5" customHeight="1" r="736">
      <c r="A736" s="253">
        <f ca="1">IF(HOUR(I736)=0,A735+1,A735)</f>
        <v>43647</v>
      </c>
      <c r="B736" s="254">
        <f ca="1">A736</f>
        <v>43647</v>
      </c>
      <c r="C736" s="255" t="str">
        <f>IF(AND(G736&lt;16,G736&gt;=8),"白",IF(AND(G736&lt;8,G736&gt;=0),"夜",IF(G736&gt;=16,"中")))</f>
        <v>夜</v>
      </c>
      <c r="D736" s="255">
        <f ca="1">DAY(A736)</f>
        <v>1</v>
      </c>
      <c r="E736" s="255">
        <f>IF(AND(E688=1),4,IF(AND(E688&gt;1),(E688-1),))</f>
        <v>2</v>
      </c>
      <c r="F736" s="256" t="str">
        <f>IF(AND(E736=1),"甲班",IF(AND(E736=2),"乙班",IF(AND(E736=3),"丙班",IF(AND(E736=4),"丁班",))))</f>
        <v>乙班</v>
      </c>
      <c r="G736" s="255">
        <f>IF(I736=0,0,HOUR(I736-0))</f>
        <v>0</v>
      </c>
      <c r="H736" s="257">
        <f>H735</f>
        <v>0.041666666666666699</v>
      </c>
      <c r="I736" s="258">
        <f>IF(HOUR(I735)=0,H736,I735+H736)</f>
        <v>1</v>
      </c>
      <c r="J736" s="485" t="str">
        <f>IF(_penmei2_month_day!A722="","",_penmei2_month_day!A722)</f>
        <v/>
      </c>
      <c r="K736" s="485" t="str">
        <f>IF(_penmei2_month_day!B722="","",_penmei2_month_day!B722)</f>
        <v/>
      </c>
      <c r="L736" s="486" t="str">
        <f>IF(_penmei2_month_day!C722="","",_penmei2_month_day!C722)</f>
        <v/>
      </c>
      <c r="M736" s="487" t="str">
        <f>IF(_penmei2_month_day!D722="","",_penmei2_month_day!D722)</f>
        <v/>
      </c>
      <c r="N736" s="488" t="str">
        <f>IF(_penmei2_month_day!E722="","",_penmei2_month_day!E722)</f>
        <v/>
      </c>
      <c r="O736" s="488" t="str">
        <f>IF(_penmei2_month_day!F722="","",_penmei2_month_day!F722)</f>
        <v/>
      </c>
      <c r="P736" s="486" t="str">
        <f>IF(_penmei2_month_day!G722="","",_penmei2_month_day!G722)</f>
        <v/>
      </c>
      <c r="Q736" s="489" t="str">
        <f>IF(_penmei2_month_day!H722="","",_penmei2_month_day!H722)</f>
        <v/>
      </c>
      <c r="R736" s="490" t="str">
        <f>IF(_penmei2_month_day!I722="","",_penmei2_month_day!I722)</f>
        <v/>
      </c>
      <c r="S736" s="491" t="str">
        <f>IF(_penmei2_month_day!J722="","",_penmei2_month_day!J722)</f>
        <v/>
      </c>
      <c r="T736" s="523" t="str">
        <f>IF(_penmei2_month_day!K722="","",_penmei2_month_day!K722)</f>
        <v/>
      </c>
      <c r="U736" s="486" t="str">
        <f>IF(_penmei2_month_day!L722="","",_penmei2_month_day!L722)</f>
        <v/>
      </c>
      <c r="V736" s="486" t="str">
        <f>IF(_penmei2_month_day!M722="","",_penmei2_month_day!M722)</f>
        <v/>
      </c>
      <c r="W736" s="493" t="str">
        <f>IF(_penmei2_month_day!N722="","",_penmei2_month_day!N722)</f>
        <v/>
      </c>
      <c r="X736" s="494" t="str">
        <f>IF(_penmei3_month_day!A722="","",_penmei3_month_day!A722)</f>
        <v/>
      </c>
      <c r="Y736" s="495" t="str">
        <f>IF(_penmei3_month_day!B722="","",_penmei3_month_day!B722)</f>
        <v/>
      </c>
      <c r="Z736" s="496" t="str">
        <f>IF(_penmei3_month_day!C722="","",_penmei3_month_day!C722)</f>
        <v/>
      </c>
      <c r="AA736" s="485" t="str">
        <f>IF(_penmei3_month_day!D722="","",_penmei3_month_day!D722)</f>
        <v/>
      </c>
      <c r="AB736" s="496" t="str">
        <f>IF(_penmei3_month_day!E722="","",_penmei3_month_day!E722)</f>
        <v/>
      </c>
      <c r="AC736" s="485" t="str">
        <f>IF(_penmei3_month_day!F722="","",_penmei3_month_day!F722)</f>
        <v/>
      </c>
      <c r="AD736" s="494" t="str">
        <f>IF(_penmei3_month_day!G722="","",_penmei3_month_day!G722)</f>
        <v/>
      </c>
      <c r="AE736" s="495" t="str">
        <f>IF(_penmei3_month_day!H722="","",_penmei3_month_day!H722)</f>
        <v/>
      </c>
      <c r="AF736" s="496" t="str">
        <f>IF(_penmei3_month_day!I722="","",_penmei3_month_day!I722)</f>
        <v/>
      </c>
      <c r="AG736" s="485" t="str">
        <f>IF(_penmei3_month_day!J722="","",_penmei3_month_day!J722)</f>
        <v/>
      </c>
      <c r="AH736" s="496" t="str">
        <f>IF(_penmei3_month_day!K722="","",_penmei3_month_day!K722)</f>
        <v/>
      </c>
      <c r="AI736" s="485" t="str">
        <f>IF(_penmei3_month_day!L722="","",_penmei3_month_day!L722)</f>
        <v/>
      </c>
      <c r="AJ736" s="496" t="str">
        <f>IF(_penmei3_month_day!M722="","",_penmei3_month_day!M722)</f>
        <v/>
      </c>
      <c r="AK736" s="485" t="str">
        <f>IF(_penmei3_month_day!N722="","",_penmei3_month_day!N722)</f>
        <v/>
      </c>
      <c r="AL736" s="496" t="str">
        <f>IF(_penmei3_month_day!O722="","",_penmei3_month_day!O722)</f>
        <v/>
      </c>
      <c r="AM736" s="485" t="str">
        <f>IF(_penmei3_month_day!P722="","",_penmei3_month_day!P722)</f>
        <v/>
      </c>
      <c r="AN736" s="496" t="str">
        <f>IF(_penmei3_month_day!Q722="","",_penmei3_month_day!Q722)</f>
        <v/>
      </c>
      <c r="AO736" s="485" t="str">
        <f>IF(_penmei3_month_day!R722="","",_penmei3_month_day!R722)</f>
        <v/>
      </c>
      <c r="AP736" s="496" t="str">
        <f>IF(_penmei3_month_day!S722="","",_penmei3_month_day!S722)</f>
        <v/>
      </c>
      <c r="AQ736" s="485" t="str">
        <f>IF(_penmei3_month_day!T722="","",_penmei3_month_day!T722)</f>
        <v/>
      </c>
      <c r="AR736" s="496" t="str">
        <f>IF(_penmei3_month_day!U722="","",_penmei3_month_day!U722)</f>
        <v/>
      </c>
      <c r="AS736" s="485" t="str">
        <f>IF(_penmei3_month_day!V722="","",_penmei3_month_day!V722)</f>
        <v/>
      </c>
      <c r="AT736" s="496" t="str">
        <f>IF(_penmei3_month_day!W722="","",_penmei3_month_day!W722)</f>
        <v/>
      </c>
      <c r="AU736" s="485" t="str">
        <f>IF(_penmei3_month_day!X722="","",_penmei3_month_day!X722)</f>
        <v/>
      </c>
      <c r="AV736" s="496" t="str">
        <f>IF(_penmei3_month_day!Y722="","",_penmei3_month_day!Y722)</f>
        <v/>
      </c>
      <c r="AW736" s="485" t="str">
        <f>IF(_penmei3_month_day!Z722="","",_penmei3_month_day!Z722)</f>
        <v/>
      </c>
      <c r="AX736" s="496" t="str">
        <f>IF(_penmei3_month_day!AA722="","",_penmei3_month_day!AA722)</f>
        <v/>
      </c>
      <c r="AY736" s="485" t="str">
        <f>IF(_penmei3_month_day!AB722="","",_penmei3_month_day!AB722)</f>
        <v/>
      </c>
      <c r="AZ736" s="496" t="str">
        <f>IF(_penmei3_month_day!AC722="","",_penmei3_month_day!AC722)</f>
        <v/>
      </c>
      <c r="BA736" s="485" t="str">
        <f>IF(_penmei3_month_day!AD722="","",_penmei3_month_day!AD722)</f>
        <v/>
      </c>
      <c r="BB736" s="496" t="str">
        <f>IF(_penmei3_month_day!AE722="","",_penmei3_month_day!AE722)</f>
        <v/>
      </c>
      <c r="BC736" s="485" t="str">
        <f>IF(_penmei3_month_day!AF722="","",_penmei3_month_day!AF722)</f>
        <v/>
      </c>
      <c r="BD736" s="497"/>
      <c r="BE736" s="497"/>
    </row>
    <row ht="19.5" customHeight="1" r="737">
      <c r="A737" s="240">
        <f ca="1">IF(HOUR(I737)=0,A736+1,A736)</f>
        <v>43647</v>
      </c>
      <c r="B737" s="241">
        <f ca="1">A737</f>
        <v>43647</v>
      </c>
      <c r="C737" s="242" t="str">
        <f>IF(AND(G737&lt;16,G737&gt;=8),"白",IF(AND(G737&lt;8,G737&gt;=0),"夜",IF(G737&gt;=16,"中")))</f>
        <v>夜</v>
      </c>
      <c r="D737" s="242">
        <f ca="1">DAY(A737)</f>
        <v>1</v>
      </c>
      <c r="E737" s="242">
        <f>E736</f>
        <v>2</v>
      </c>
      <c r="F737" s="243" t="str">
        <f>IF(AND(E737=1),"甲班",IF(AND(E737=2),"乙班",IF(AND(E737=3),"丙班",IF(AND(E737=4),"丁班",))))</f>
        <v>乙班</v>
      </c>
      <c r="G737" s="242">
        <f>IF(I737=0,0,HOUR(I737-0))</f>
        <v>1</v>
      </c>
      <c r="H737" s="244">
        <f>H736</f>
        <v>0.041666666666666699</v>
      </c>
      <c r="I737" s="245">
        <f>IF(HOUR(I736)=0,H737,I736+H737)</f>
        <v>0.041666666666666699</v>
      </c>
      <c r="J737" s="498" t="str">
        <f>IF(_penmei2_month_day!A723="","",_penmei2_month_day!A723)</f>
        <v/>
      </c>
      <c r="K737" s="498" t="str">
        <f>IF(_penmei2_month_day!B723="","",_penmei2_month_day!B723)</f>
        <v/>
      </c>
      <c r="L737" s="499" t="str">
        <f>IF(_penmei2_month_day!C723="","",_penmei2_month_day!C723)</f>
        <v/>
      </c>
      <c r="M737" s="500" t="str">
        <f>IF(_penmei2_month_day!D723="","",_penmei2_month_day!D723)</f>
        <v/>
      </c>
      <c r="N737" s="501" t="str">
        <f>IF(_penmei2_month_day!E723="","",_penmei2_month_day!E723)</f>
        <v/>
      </c>
      <c r="O737" s="501" t="str">
        <f>IF(_penmei2_month_day!F723="","",_penmei2_month_day!F723)</f>
        <v/>
      </c>
      <c r="P737" s="499" t="str">
        <f>IF(_penmei2_month_day!G723="","",_penmei2_month_day!G723)</f>
        <v/>
      </c>
      <c r="Q737" s="502" t="str">
        <f>IF(_penmei2_month_day!H723="","",_penmei2_month_day!H723)</f>
        <v/>
      </c>
      <c r="R737" s="503" t="str">
        <f>IF(_penmei2_month_day!I723="","",_penmei2_month_day!I723)</f>
        <v/>
      </c>
      <c r="S737" s="504" t="str">
        <f>IF(_penmei2_month_day!J723="","",_penmei2_month_day!J723)</f>
        <v/>
      </c>
      <c r="T737" s="505" t="str">
        <f>IF(_penmei2_month_day!K723="","",_penmei2_month_day!K723)</f>
        <v/>
      </c>
      <c r="U737" s="499" t="str">
        <f>IF(_penmei2_month_day!L723="","",_penmei2_month_day!L723)</f>
        <v/>
      </c>
      <c r="V737" s="499" t="str">
        <f>IF(_penmei2_month_day!M723="","",_penmei2_month_day!M723)</f>
        <v/>
      </c>
      <c r="W737" s="506" t="str">
        <f>IF(_penmei2_month_day!N723="","",_penmei2_month_day!N723)</f>
        <v/>
      </c>
      <c r="X737" s="507" t="str">
        <f>IF(_penmei3_month_day!A723="","",_penmei3_month_day!A723)</f>
        <v/>
      </c>
      <c r="Y737" s="508" t="str">
        <f>IF(_penmei3_month_day!B723="","",_penmei3_month_day!B723)</f>
        <v/>
      </c>
      <c r="Z737" s="509" t="str">
        <f>IF(_penmei3_month_day!C723="","",_penmei3_month_day!C723)</f>
        <v/>
      </c>
      <c r="AA737" s="498" t="str">
        <f>IF(_penmei3_month_day!D723="","",_penmei3_month_day!D723)</f>
        <v/>
      </c>
      <c r="AB737" s="509" t="str">
        <f>IF(_penmei3_month_day!E723="","",_penmei3_month_day!E723)</f>
        <v/>
      </c>
      <c r="AC737" s="498" t="str">
        <f>IF(_penmei3_month_day!F723="","",_penmei3_month_day!F723)</f>
        <v/>
      </c>
      <c r="AD737" s="507" t="str">
        <f>IF(_penmei3_month_day!G723="","",_penmei3_month_day!G723)</f>
        <v/>
      </c>
      <c r="AE737" s="508" t="str">
        <f>IF(_penmei3_month_day!H723="","",_penmei3_month_day!H723)</f>
        <v/>
      </c>
      <c r="AF737" s="509" t="str">
        <f>IF(_penmei3_month_day!I723="","",_penmei3_month_day!I723)</f>
        <v/>
      </c>
      <c r="AG737" s="498" t="str">
        <f>IF(_penmei3_month_day!J723="","",_penmei3_month_day!J723)</f>
        <v/>
      </c>
      <c r="AH737" s="509" t="str">
        <f>IF(_penmei3_month_day!K723="","",_penmei3_month_day!K723)</f>
        <v/>
      </c>
      <c r="AI737" s="498" t="str">
        <f>IF(_penmei3_month_day!L723="","",_penmei3_month_day!L723)</f>
        <v/>
      </c>
      <c r="AJ737" s="509" t="str">
        <f>IF(_penmei3_month_day!M723="","",_penmei3_month_day!M723)</f>
        <v/>
      </c>
      <c r="AK737" s="498" t="str">
        <f>IF(_penmei3_month_day!N723="","",_penmei3_month_day!N723)</f>
        <v/>
      </c>
      <c r="AL737" s="509" t="str">
        <f>IF(_penmei3_month_day!O723="","",_penmei3_month_day!O723)</f>
        <v/>
      </c>
      <c r="AM737" s="498" t="str">
        <f>IF(_penmei3_month_day!P723="","",_penmei3_month_day!P723)</f>
        <v/>
      </c>
      <c r="AN737" s="509" t="str">
        <f>IF(_penmei3_month_day!Q723="","",_penmei3_month_day!Q723)</f>
        <v/>
      </c>
      <c r="AO737" s="498" t="str">
        <f>IF(_penmei3_month_day!R723="","",_penmei3_month_day!R723)</f>
        <v/>
      </c>
      <c r="AP737" s="509" t="str">
        <f>IF(_penmei3_month_day!S723="","",_penmei3_month_day!S723)</f>
        <v/>
      </c>
      <c r="AQ737" s="498" t="str">
        <f>IF(_penmei3_month_day!T723="","",_penmei3_month_day!T723)</f>
        <v/>
      </c>
      <c r="AR737" s="509" t="str">
        <f>IF(_penmei3_month_day!U723="","",_penmei3_month_day!U723)</f>
        <v/>
      </c>
      <c r="AS737" s="498" t="str">
        <f>IF(_penmei3_month_day!V723="","",_penmei3_month_day!V723)</f>
        <v/>
      </c>
      <c r="AT737" s="509" t="str">
        <f>IF(_penmei3_month_day!W723="","",_penmei3_month_day!W723)</f>
        <v/>
      </c>
      <c r="AU737" s="498" t="str">
        <f>IF(_penmei3_month_day!X723="","",_penmei3_month_day!X723)</f>
        <v/>
      </c>
      <c r="AV737" s="509" t="str">
        <f>IF(_penmei3_month_day!Y723="","",_penmei3_month_day!Y723)</f>
        <v/>
      </c>
      <c r="AW737" s="498" t="str">
        <f>IF(_penmei3_month_day!Z723="","",_penmei3_month_day!Z723)</f>
        <v/>
      </c>
      <c r="AX737" s="509" t="str">
        <f>IF(_penmei3_month_day!AA723="","",_penmei3_month_day!AA723)</f>
        <v/>
      </c>
      <c r="AY737" s="498" t="str">
        <f>IF(_penmei3_month_day!AB723="","",_penmei3_month_day!AB723)</f>
        <v/>
      </c>
      <c r="AZ737" s="509" t="str">
        <f>IF(_penmei3_month_day!AC723="","",_penmei3_month_day!AC723)</f>
        <v/>
      </c>
      <c r="BA737" s="498" t="str">
        <f>IF(_penmei3_month_day!AD723="","",_penmei3_month_day!AD723)</f>
        <v/>
      </c>
      <c r="BB737" s="509" t="str">
        <f>IF(_penmei3_month_day!AE723="","",_penmei3_month_day!AE723)</f>
        <v/>
      </c>
      <c r="BC737" s="498" t="str">
        <f>IF(_penmei3_month_day!AF723="","",_penmei3_month_day!AF723)</f>
        <v/>
      </c>
      <c r="BD737" s="510"/>
      <c r="BE737" s="510"/>
    </row>
    <row ht="19.5" customHeight="1" r="738">
      <c r="A738" s="240">
        <f ca="1">IF(HOUR(I738)=0,A737+1,A737)</f>
        <v>43647</v>
      </c>
      <c r="B738" s="241">
        <f ca="1">A738</f>
        <v>43647</v>
      </c>
      <c r="C738" s="242" t="str">
        <f>IF(AND(G738&lt;16,G738&gt;=8),"白",IF(AND(G738&lt;8,G738&gt;=0),"夜",IF(G738&gt;=16,"中")))</f>
        <v>夜</v>
      </c>
      <c r="D738" s="242">
        <f ca="1">DAY(A738)</f>
        <v>1</v>
      </c>
      <c r="E738" s="242">
        <f>E737</f>
        <v>2</v>
      </c>
      <c r="F738" s="243" t="str">
        <f>IF(AND(E738=1),"甲班",IF(AND(E738=2),"乙班",IF(AND(E738=3),"丙班",IF(AND(E738=4),"丁班",))))</f>
        <v>乙班</v>
      </c>
      <c r="G738" s="242">
        <f>IF(I738=0,0,HOUR(I738-0))</f>
        <v>2</v>
      </c>
      <c r="H738" s="244">
        <f>H737</f>
        <v>0.041666666666666699</v>
      </c>
      <c r="I738" s="245">
        <f>IF(HOUR(I737)=0,H738,I737+H738)</f>
        <v>0.083333333333333398</v>
      </c>
      <c r="J738" s="498" t="str">
        <f>IF(_penmei2_month_day!A724="","",_penmei2_month_day!A724)</f>
        <v/>
      </c>
      <c r="K738" s="498" t="str">
        <f>IF(_penmei2_month_day!B724="","",_penmei2_month_day!B724)</f>
        <v/>
      </c>
      <c r="L738" s="499" t="str">
        <f>IF(_penmei2_month_day!C724="","",_penmei2_month_day!C724)</f>
        <v/>
      </c>
      <c r="M738" s="500" t="str">
        <f>IF(_penmei2_month_day!D724="","",_penmei2_month_day!D724)</f>
        <v/>
      </c>
      <c r="N738" s="501" t="str">
        <f>IF(_penmei2_month_day!E724="","",_penmei2_month_day!E724)</f>
        <v/>
      </c>
      <c r="O738" s="501" t="str">
        <f>IF(_penmei2_month_day!F724="","",_penmei2_month_day!F724)</f>
        <v/>
      </c>
      <c r="P738" s="499" t="str">
        <f>IF(_penmei2_month_day!G724="","",_penmei2_month_day!G724)</f>
        <v/>
      </c>
      <c r="Q738" s="502" t="str">
        <f>IF(_penmei2_month_day!H724="","",_penmei2_month_day!H724)</f>
        <v/>
      </c>
      <c r="R738" s="503" t="str">
        <f>IF(_penmei2_month_day!I724="","",_penmei2_month_day!I724)</f>
        <v/>
      </c>
      <c r="S738" s="504" t="str">
        <f>IF(_penmei2_month_day!J724="","",_penmei2_month_day!J724)</f>
        <v/>
      </c>
      <c r="T738" s="505" t="str">
        <f>IF(_penmei2_month_day!K724="","",_penmei2_month_day!K724)</f>
        <v/>
      </c>
      <c r="U738" s="499" t="str">
        <f>IF(_penmei2_month_day!L724="","",_penmei2_month_day!L724)</f>
        <v/>
      </c>
      <c r="V738" s="499" t="str">
        <f>IF(_penmei2_month_day!M724="","",_penmei2_month_day!M724)</f>
        <v/>
      </c>
      <c r="W738" s="506" t="str">
        <f>IF(_penmei2_month_day!N724="","",_penmei2_month_day!N724)</f>
        <v/>
      </c>
      <c r="X738" s="507" t="str">
        <f>IF(_penmei3_month_day!A724="","",_penmei3_month_day!A724)</f>
        <v/>
      </c>
      <c r="Y738" s="508" t="str">
        <f>IF(_penmei3_month_day!B724="","",_penmei3_month_day!B724)</f>
        <v/>
      </c>
      <c r="Z738" s="509" t="str">
        <f>IF(_penmei3_month_day!C724="","",_penmei3_month_day!C724)</f>
        <v/>
      </c>
      <c r="AA738" s="498" t="str">
        <f>IF(_penmei3_month_day!D724="","",_penmei3_month_day!D724)</f>
        <v/>
      </c>
      <c r="AB738" s="509" t="str">
        <f>IF(_penmei3_month_day!E724="","",_penmei3_month_day!E724)</f>
        <v/>
      </c>
      <c r="AC738" s="498" t="str">
        <f>IF(_penmei3_month_day!F724="","",_penmei3_month_day!F724)</f>
        <v/>
      </c>
      <c r="AD738" s="507" t="str">
        <f>IF(_penmei3_month_day!G724="","",_penmei3_month_day!G724)</f>
        <v/>
      </c>
      <c r="AE738" s="508" t="str">
        <f>IF(_penmei3_month_day!H724="","",_penmei3_month_day!H724)</f>
        <v/>
      </c>
      <c r="AF738" s="509" t="str">
        <f>IF(_penmei3_month_day!I724="","",_penmei3_month_day!I724)</f>
        <v/>
      </c>
      <c r="AG738" s="498" t="str">
        <f>IF(_penmei3_month_day!J724="","",_penmei3_month_day!J724)</f>
        <v/>
      </c>
      <c r="AH738" s="509" t="str">
        <f>IF(_penmei3_month_day!K724="","",_penmei3_month_day!K724)</f>
        <v/>
      </c>
      <c r="AI738" s="498" t="str">
        <f>IF(_penmei3_month_day!L724="","",_penmei3_month_day!L724)</f>
        <v/>
      </c>
      <c r="AJ738" s="509" t="str">
        <f>IF(_penmei3_month_day!M724="","",_penmei3_month_day!M724)</f>
        <v/>
      </c>
      <c r="AK738" s="498" t="str">
        <f>IF(_penmei3_month_day!N724="","",_penmei3_month_day!N724)</f>
        <v/>
      </c>
      <c r="AL738" s="509" t="str">
        <f>IF(_penmei3_month_day!O724="","",_penmei3_month_day!O724)</f>
        <v/>
      </c>
      <c r="AM738" s="498" t="str">
        <f>IF(_penmei3_month_day!P724="","",_penmei3_month_day!P724)</f>
        <v/>
      </c>
      <c r="AN738" s="509" t="str">
        <f>IF(_penmei3_month_day!Q724="","",_penmei3_month_day!Q724)</f>
        <v/>
      </c>
      <c r="AO738" s="498" t="str">
        <f>IF(_penmei3_month_day!R724="","",_penmei3_month_day!R724)</f>
        <v/>
      </c>
      <c r="AP738" s="509" t="str">
        <f>IF(_penmei3_month_day!S724="","",_penmei3_month_day!S724)</f>
        <v/>
      </c>
      <c r="AQ738" s="498" t="str">
        <f>IF(_penmei3_month_day!T724="","",_penmei3_month_day!T724)</f>
        <v/>
      </c>
      <c r="AR738" s="509" t="str">
        <f>IF(_penmei3_month_day!U724="","",_penmei3_month_day!U724)</f>
        <v/>
      </c>
      <c r="AS738" s="498" t="str">
        <f>IF(_penmei3_month_day!V724="","",_penmei3_month_day!V724)</f>
        <v/>
      </c>
      <c r="AT738" s="509" t="str">
        <f>IF(_penmei3_month_day!W724="","",_penmei3_month_day!W724)</f>
        <v/>
      </c>
      <c r="AU738" s="498" t="str">
        <f>IF(_penmei3_month_day!X724="","",_penmei3_month_day!X724)</f>
        <v/>
      </c>
      <c r="AV738" s="509" t="str">
        <f>IF(_penmei3_month_day!Y724="","",_penmei3_month_day!Y724)</f>
        <v/>
      </c>
      <c r="AW738" s="498" t="str">
        <f>IF(_penmei3_month_day!Z724="","",_penmei3_month_day!Z724)</f>
        <v/>
      </c>
      <c r="AX738" s="509" t="str">
        <f>IF(_penmei3_month_day!AA724="","",_penmei3_month_day!AA724)</f>
        <v/>
      </c>
      <c r="AY738" s="498" t="str">
        <f>IF(_penmei3_month_day!AB724="","",_penmei3_month_day!AB724)</f>
        <v/>
      </c>
      <c r="AZ738" s="509" t="str">
        <f>IF(_penmei3_month_day!AC724="","",_penmei3_month_day!AC724)</f>
        <v/>
      </c>
      <c r="BA738" s="498" t="str">
        <f>IF(_penmei3_month_day!AD724="","",_penmei3_month_day!AD724)</f>
        <v/>
      </c>
      <c r="BB738" s="509" t="str">
        <f>IF(_penmei3_month_day!AE724="","",_penmei3_month_day!AE724)</f>
        <v/>
      </c>
      <c r="BC738" s="498" t="str">
        <f>IF(_penmei3_month_day!AF724="","",_penmei3_month_day!AF724)</f>
        <v/>
      </c>
      <c r="BD738" s="510"/>
      <c r="BE738" s="510"/>
    </row>
    <row ht="19.5" customHeight="1" r="739">
      <c r="A739" s="240">
        <f ca="1">IF(HOUR(I739)=0,A738+1,A738)</f>
        <v>43647</v>
      </c>
      <c r="B739" s="241">
        <f ca="1">A739</f>
        <v>43647</v>
      </c>
      <c r="C739" s="242" t="str">
        <f>IF(AND(G739&lt;16,G739&gt;=8),"白",IF(AND(G739&lt;8,G739&gt;=0),"夜",IF(G739&gt;=16,"中")))</f>
        <v>夜</v>
      </c>
      <c r="D739" s="242">
        <f ca="1">DAY(A739)</f>
        <v>1</v>
      </c>
      <c r="E739" s="242">
        <f>E738</f>
        <v>2</v>
      </c>
      <c r="F739" s="243" t="str">
        <f>IF(AND(E739=1),"甲班",IF(AND(E739=2),"乙班",IF(AND(E739=3),"丙班",IF(AND(E739=4),"丁班",))))</f>
        <v>乙班</v>
      </c>
      <c r="G739" s="242">
        <f>IF(I739=0,0,HOUR(I739-0))</f>
        <v>3</v>
      </c>
      <c r="H739" s="244">
        <f>H738</f>
        <v>0.041666666666666699</v>
      </c>
      <c r="I739" s="245">
        <f>IF(HOUR(I738)=0,H739,I738+H739)</f>
        <v>0.125</v>
      </c>
      <c r="J739" s="498" t="str">
        <f>IF(_penmei2_month_day!A725="","",_penmei2_month_day!A725)</f>
        <v/>
      </c>
      <c r="K739" s="498" t="str">
        <f>IF(_penmei2_month_day!B725="","",_penmei2_month_day!B725)</f>
        <v/>
      </c>
      <c r="L739" s="499" t="str">
        <f>IF(_penmei2_month_day!C725="","",_penmei2_month_day!C725)</f>
        <v/>
      </c>
      <c r="M739" s="500" t="str">
        <f>IF(_penmei2_month_day!D725="","",_penmei2_month_day!D725)</f>
        <v/>
      </c>
      <c r="N739" s="501" t="str">
        <f>IF(_penmei2_month_day!E725="","",_penmei2_month_day!E725)</f>
        <v/>
      </c>
      <c r="O739" s="501" t="str">
        <f>IF(_penmei2_month_day!F725="","",_penmei2_month_day!F725)</f>
        <v/>
      </c>
      <c r="P739" s="499" t="str">
        <f>IF(_penmei2_month_day!G725="","",_penmei2_month_day!G725)</f>
        <v/>
      </c>
      <c r="Q739" s="502" t="str">
        <f>IF(_penmei2_month_day!H725="","",_penmei2_month_day!H725)</f>
        <v/>
      </c>
      <c r="R739" s="503" t="str">
        <f>IF(_penmei2_month_day!I725="","",_penmei2_month_day!I725)</f>
        <v/>
      </c>
      <c r="S739" s="504" t="str">
        <f>IF(_penmei2_month_day!J725="","",_penmei2_month_day!J725)</f>
        <v/>
      </c>
      <c r="T739" s="505" t="str">
        <f>IF(_penmei2_month_day!K725="","",_penmei2_month_day!K725)</f>
        <v/>
      </c>
      <c r="U739" s="499" t="str">
        <f>IF(_penmei2_month_day!L725="","",_penmei2_month_day!L725)</f>
        <v/>
      </c>
      <c r="V739" s="499" t="str">
        <f>IF(_penmei2_month_day!M725="","",_penmei2_month_day!M725)</f>
        <v/>
      </c>
      <c r="W739" s="506" t="str">
        <f>IF(_penmei2_month_day!N725="","",_penmei2_month_day!N725)</f>
        <v/>
      </c>
      <c r="X739" s="507" t="str">
        <f>IF(_penmei3_month_day!A725="","",_penmei3_month_day!A725)</f>
        <v/>
      </c>
      <c r="Y739" s="508" t="str">
        <f>IF(_penmei3_month_day!B725="","",_penmei3_month_day!B725)</f>
        <v/>
      </c>
      <c r="Z739" s="509" t="str">
        <f>IF(_penmei3_month_day!C725="","",_penmei3_month_day!C725)</f>
        <v/>
      </c>
      <c r="AA739" s="498" t="str">
        <f>IF(_penmei3_month_day!D725="","",_penmei3_month_day!D725)</f>
        <v/>
      </c>
      <c r="AB739" s="509" t="str">
        <f>IF(_penmei3_month_day!E725="","",_penmei3_month_day!E725)</f>
        <v/>
      </c>
      <c r="AC739" s="498" t="str">
        <f>IF(_penmei3_month_day!F725="","",_penmei3_month_day!F725)</f>
        <v/>
      </c>
      <c r="AD739" s="507" t="str">
        <f>IF(_penmei3_month_day!G725="","",_penmei3_month_day!G725)</f>
        <v/>
      </c>
      <c r="AE739" s="508" t="str">
        <f>IF(_penmei3_month_day!H725="","",_penmei3_month_day!H725)</f>
        <v/>
      </c>
      <c r="AF739" s="509" t="str">
        <f>IF(_penmei3_month_day!I725="","",_penmei3_month_day!I725)</f>
        <v/>
      </c>
      <c r="AG739" s="498" t="str">
        <f>IF(_penmei3_month_day!J725="","",_penmei3_month_day!J725)</f>
        <v/>
      </c>
      <c r="AH739" s="509" t="str">
        <f>IF(_penmei3_month_day!K725="","",_penmei3_month_day!K725)</f>
        <v/>
      </c>
      <c r="AI739" s="498" t="str">
        <f>IF(_penmei3_month_day!L725="","",_penmei3_month_day!L725)</f>
        <v/>
      </c>
      <c r="AJ739" s="509" t="str">
        <f>IF(_penmei3_month_day!M725="","",_penmei3_month_day!M725)</f>
        <v/>
      </c>
      <c r="AK739" s="498" t="str">
        <f>IF(_penmei3_month_day!N725="","",_penmei3_month_day!N725)</f>
        <v/>
      </c>
      <c r="AL739" s="509" t="str">
        <f>IF(_penmei3_month_day!O725="","",_penmei3_month_day!O725)</f>
        <v/>
      </c>
      <c r="AM739" s="498" t="str">
        <f>IF(_penmei3_month_day!P725="","",_penmei3_month_day!P725)</f>
        <v/>
      </c>
      <c r="AN739" s="509" t="str">
        <f>IF(_penmei3_month_day!Q725="","",_penmei3_month_day!Q725)</f>
        <v/>
      </c>
      <c r="AO739" s="498" t="str">
        <f>IF(_penmei3_month_day!R725="","",_penmei3_month_day!R725)</f>
        <v/>
      </c>
      <c r="AP739" s="509" t="str">
        <f>IF(_penmei3_month_day!S725="","",_penmei3_month_day!S725)</f>
        <v/>
      </c>
      <c r="AQ739" s="498" t="str">
        <f>IF(_penmei3_month_day!T725="","",_penmei3_month_day!T725)</f>
        <v/>
      </c>
      <c r="AR739" s="509" t="str">
        <f>IF(_penmei3_month_day!U725="","",_penmei3_month_day!U725)</f>
        <v/>
      </c>
      <c r="AS739" s="498" t="str">
        <f>IF(_penmei3_month_day!V725="","",_penmei3_month_day!V725)</f>
        <v/>
      </c>
      <c r="AT739" s="509" t="str">
        <f>IF(_penmei3_month_day!W725="","",_penmei3_month_day!W725)</f>
        <v/>
      </c>
      <c r="AU739" s="498" t="str">
        <f>IF(_penmei3_month_day!X725="","",_penmei3_month_day!X725)</f>
        <v/>
      </c>
      <c r="AV739" s="509" t="str">
        <f>IF(_penmei3_month_day!Y725="","",_penmei3_month_day!Y725)</f>
        <v/>
      </c>
      <c r="AW739" s="498" t="str">
        <f>IF(_penmei3_month_day!Z725="","",_penmei3_month_day!Z725)</f>
        <v/>
      </c>
      <c r="AX739" s="509" t="str">
        <f>IF(_penmei3_month_day!AA725="","",_penmei3_month_day!AA725)</f>
        <v/>
      </c>
      <c r="AY739" s="498" t="str">
        <f>IF(_penmei3_month_day!AB725="","",_penmei3_month_day!AB725)</f>
        <v/>
      </c>
      <c r="AZ739" s="509" t="str">
        <f>IF(_penmei3_month_day!AC725="","",_penmei3_month_day!AC725)</f>
        <v/>
      </c>
      <c r="BA739" s="498" t="str">
        <f>IF(_penmei3_month_day!AD725="","",_penmei3_month_day!AD725)</f>
        <v/>
      </c>
      <c r="BB739" s="509" t="str">
        <f>IF(_penmei3_month_day!AE725="","",_penmei3_month_day!AE725)</f>
        <v/>
      </c>
      <c r="BC739" s="498" t="str">
        <f>IF(_penmei3_month_day!AF725="","",_penmei3_month_day!AF725)</f>
        <v/>
      </c>
      <c r="BD739" s="510"/>
      <c r="BE739" s="510"/>
    </row>
    <row ht="19.5" customHeight="1" r="740">
      <c r="A740" s="240">
        <f ca="1">IF(HOUR(I740)=0,A739+1,A739)</f>
        <v>43647</v>
      </c>
      <c r="B740" s="241">
        <f ca="1">A740</f>
        <v>43647</v>
      </c>
      <c r="C740" s="242" t="str">
        <f>IF(AND(G740&lt;16,G740&gt;=8),"白",IF(AND(G740&lt;8,G740&gt;=0),"夜",IF(G740&gt;=16,"中")))</f>
        <v>夜</v>
      </c>
      <c r="D740" s="242">
        <f ca="1">DAY(A740)</f>
        <v>1</v>
      </c>
      <c r="E740" s="242">
        <f>E739</f>
        <v>2</v>
      </c>
      <c r="F740" s="243" t="str">
        <f>IF(AND(E740=1),"甲班",IF(AND(E740=2),"乙班",IF(AND(E740=3),"丙班",IF(AND(E740=4),"丁班",))))</f>
        <v>乙班</v>
      </c>
      <c r="G740" s="242">
        <f>IF(I740=0,0,HOUR(I740-0))</f>
        <v>4</v>
      </c>
      <c r="H740" s="244">
        <f>H739</f>
        <v>0.041666666666666699</v>
      </c>
      <c r="I740" s="245">
        <f>IF(HOUR(I739)=0,H740,I739+H740)</f>
        <v>0.16666666666666699</v>
      </c>
      <c r="J740" s="498" t="str">
        <f>IF(_penmei2_month_day!A726="","",_penmei2_month_day!A726)</f>
        <v/>
      </c>
      <c r="K740" s="498" t="str">
        <f>IF(_penmei2_month_day!B726="","",_penmei2_month_day!B726)</f>
        <v/>
      </c>
      <c r="L740" s="499" t="str">
        <f>IF(_penmei2_month_day!C726="","",_penmei2_month_day!C726)</f>
        <v/>
      </c>
      <c r="M740" s="500" t="str">
        <f>IF(_penmei2_month_day!D726="","",_penmei2_month_day!D726)</f>
        <v/>
      </c>
      <c r="N740" s="501" t="str">
        <f>IF(_penmei2_month_day!E726="","",_penmei2_month_day!E726)</f>
        <v/>
      </c>
      <c r="O740" s="501" t="str">
        <f>IF(_penmei2_month_day!F726="","",_penmei2_month_day!F726)</f>
        <v/>
      </c>
      <c r="P740" s="499" t="str">
        <f>IF(_penmei2_month_day!G726="","",_penmei2_month_day!G726)</f>
        <v/>
      </c>
      <c r="Q740" s="502" t="str">
        <f>IF(_penmei2_month_day!H726="","",_penmei2_month_day!H726)</f>
        <v/>
      </c>
      <c r="R740" s="503" t="str">
        <f>IF(_penmei2_month_day!I726="","",_penmei2_month_day!I726)</f>
        <v/>
      </c>
      <c r="S740" s="504" t="str">
        <f>IF(_penmei2_month_day!J726="","",_penmei2_month_day!J726)</f>
        <v/>
      </c>
      <c r="T740" s="505" t="str">
        <f>IF(_penmei2_month_day!K726="","",_penmei2_month_day!K726)</f>
        <v/>
      </c>
      <c r="U740" s="499" t="str">
        <f>IF(_penmei2_month_day!L726="","",_penmei2_month_day!L726)</f>
        <v/>
      </c>
      <c r="V740" s="499" t="str">
        <f>IF(_penmei2_month_day!M726="","",_penmei2_month_day!M726)</f>
        <v/>
      </c>
      <c r="W740" s="506" t="str">
        <f>IF(_penmei2_month_day!N726="","",_penmei2_month_day!N726)</f>
        <v/>
      </c>
      <c r="X740" s="507" t="str">
        <f>IF(_penmei3_month_day!A726="","",_penmei3_month_day!A726)</f>
        <v/>
      </c>
      <c r="Y740" s="508" t="str">
        <f>IF(_penmei3_month_day!B726="","",_penmei3_month_day!B726)</f>
        <v/>
      </c>
      <c r="Z740" s="509" t="str">
        <f>IF(_penmei3_month_day!C726="","",_penmei3_month_day!C726)</f>
        <v/>
      </c>
      <c r="AA740" s="498" t="str">
        <f>IF(_penmei3_month_day!D726="","",_penmei3_month_day!D726)</f>
        <v/>
      </c>
      <c r="AB740" s="509" t="str">
        <f>IF(_penmei3_month_day!E726="","",_penmei3_month_day!E726)</f>
        <v/>
      </c>
      <c r="AC740" s="498" t="str">
        <f>IF(_penmei3_month_day!F726="","",_penmei3_month_day!F726)</f>
        <v/>
      </c>
      <c r="AD740" s="507" t="str">
        <f>IF(_penmei3_month_day!G726="","",_penmei3_month_day!G726)</f>
        <v/>
      </c>
      <c r="AE740" s="508" t="str">
        <f>IF(_penmei3_month_day!H726="","",_penmei3_month_day!H726)</f>
        <v/>
      </c>
      <c r="AF740" s="509" t="str">
        <f>IF(_penmei3_month_day!I726="","",_penmei3_month_day!I726)</f>
        <v/>
      </c>
      <c r="AG740" s="498" t="str">
        <f>IF(_penmei3_month_day!J726="","",_penmei3_month_day!J726)</f>
        <v/>
      </c>
      <c r="AH740" s="509" t="str">
        <f>IF(_penmei3_month_day!K726="","",_penmei3_month_day!K726)</f>
        <v/>
      </c>
      <c r="AI740" s="498" t="str">
        <f>IF(_penmei3_month_day!L726="","",_penmei3_month_day!L726)</f>
        <v/>
      </c>
      <c r="AJ740" s="509" t="str">
        <f>IF(_penmei3_month_day!M726="","",_penmei3_month_day!M726)</f>
        <v/>
      </c>
      <c r="AK740" s="498" t="str">
        <f>IF(_penmei3_month_day!N726="","",_penmei3_month_day!N726)</f>
        <v/>
      </c>
      <c r="AL740" s="509" t="str">
        <f>IF(_penmei3_month_day!O726="","",_penmei3_month_day!O726)</f>
        <v/>
      </c>
      <c r="AM740" s="498" t="str">
        <f>IF(_penmei3_month_day!P726="","",_penmei3_month_day!P726)</f>
        <v/>
      </c>
      <c r="AN740" s="509" t="str">
        <f>IF(_penmei3_month_day!Q726="","",_penmei3_month_day!Q726)</f>
        <v/>
      </c>
      <c r="AO740" s="498" t="str">
        <f>IF(_penmei3_month_day!R726="","",_penmei3_month_day!R726)</f>
        <v/>
      </c>
      <c r="AP740" s="509" t="str">
        <f>IF(_penmei3_month_day!S726="","",_penmei3_month_day!S726)</f>
        <v/>
      </c>
      <c r="AQ740" s="498" t="str">
        <f>IF(_penmei3_month_day!T726="","",_penmei3_month_day!T726)</f>
        <v/>
      </c>
      <c r="AR740" s="509" t="str">
        <f>IF(_penmei3_month_day!U726="","",_penmei3_month_day!U726)</f>
        <v/>
      </c>
      <c r="AS740" s="498" t="str">
        <f>IF(_penmei3_month_day!V726="","",_penmei3_month_day!V726)</f>
        <v/>
      </c>
      <c r="AT740" s="509" t="str">
        <f>IF(_penmei3_month_day!W726="","",_penmei3_month_day!W726)</f>
        <v/>
      </c>
      <c r="AU740" s="498" t="str">
        <f>IF(_penmei3_month_day!X726="","",_penmei3_month_day!X726)</f>
        <v/>
      </c>
      <c r="AV740" s="509" t="str">
        <f>IF(_penmei3_month_day!Y726="","",_penmei3_month_day!Y726)</f>
        <v/>
      </c>
      <c r="AW740" s="498" t="str">
        <f>IF(_penmei3_month_day!Z726="","",_penmei3_month_day!Z726)</f>
        <v/>
      </c>
      <c r="AX740" s="509" t="str">
        <f>IF(_penmei3_month_day!AA726="","",_penmei3_month_day!AA726)</f>
        <v/>
      </c>
      <c r="AY740" s="498" t="str">
        <f>IF(_penmei3_month_day!AB726="","",_penmei3_month_day!AB726)</f>
        <v/>
      </c>
      <c r="AZ740" s="509" t="str">
        <f>IF(_penmei3_month_day!AC726="","",_penmei3_month_day!AC726)</f>
        <v/>
      </c>
      <c r="BA740" s="498" t="str">
        <f>IF(_penmei3_month_day!AD726="","",_penmei3_month_day!AD726)</f>
        <v/>
      </c>
      <c r="BB740" s="509" t="str">
        <f>IF(_penmei3_month_day!AE726="","",_penmei3_month_day!AE726)</f>
        <v/>
      </c>
      <c r="BC740" s="498" t="str">
        <f>IF(_penmei3_month_day!AF726="","",_penmei3_month_day!AF726)</f>
        <v/>
      </c>
      <c r="BD740" s="510"/>
      <c r="BE740" s="510"/>
    </row>
    <row ht="19.5" customHeight="1" r="741">
      <c r="A741" s="240">
        <f ca="1">IF(HOUR(I741)=0,A740+1,A740)</f>
        <v>43647</v>
      </c>
      <c r="B741" s="241">
        <f ca="1">A741</f>
        <v>43647</v>
      </c>
      <c r="C741" s="242" t="str">
        <f>IF(AND(G741&lt;16,G741&gt;=8),"白",IF(AND(G741&lt;8,G741&gt;=0),"夜",IF(G741&gt;=16,"中")))</f>
        <v>夜</v>
      </c>
      <c r="D741" s="242">
        <f ca="1">DAY(A741)</f>
        <v>1</v>
      </c>
      <c r="E741" s="242">
        <f>E740</f>
        <v>2</v>
      </c>
      <c r="F741" s="243" t="str">
        <f>IF(AND(E741=1),"甲班",IF(AND(E741=2),"乙班",IF(AND(E741=3),"丙班",IF(AND(E741=4),"丁班",))))</f>
        <v>乙班</v>
      </c>
      <c r="G741" s="242">
        <f>IF(I741=0,0,HOUR(I741-0))</f>
        <v>5</v>
      </c>
      <c r="H741" s="244">
        <f>H740</f>
        <v>0.041666666666666699</v>
      </c>
      <c r="I741" s="245">
        <f>IF(HOUR(I740)=0,H741,I740+H741)</f>
        <v>0.20833333333333301</v>
      </c>
      <c r="J741" s="498" t="str">
        <f>IF(_penmei2_month_day!A727="","",_penmei2_month_day!A727)</f>
        <v/>
      </c>
      <c r="K741" s="498" t="str">
        <f>IF(_penmei2_month_day!B727="","",_penmei2_month_day!B727)</f>
        <v/>
      </c>
      <c r="L741" s="499" t="str">
        <f>IF(_penmei2_month_day!C727="","",_penmei2_month_day!C727)</f>
        <v/>
      </c>
      <c r="M741" s="500" t="str">
        <f>IF(_penmei2_month_day!D727="","",_penmei2_month_day!D727)</f>
        <v/>
      </c>
      <c r="N741" s="501" t="str">
        <f>IF(_penmei2_month_day!E727="","",_penmei2_month_day!E727)</f>
        <v/>
      </c>
      <c r="O741" s="501" t="str">
        <f>IF(_penmei2_month_day!F727="","",_penmei2_month_day!F727)</f>
        <v/>
      </c>
      <c r="P741" s="499" t="str">
        <f>IF(_penmei2_month_day!G727="","",_penmei2_month_day!G727)</f>
        <v/>
      </c>
      <c r="Q741" s="502" t="str">
        <f>IF(_penmei2_month_day!H727="","",_penmei2_month_day!H727)</f>
        <v/>
      </c>
      <c r="R741" s="503" t="str">
        <f>IF(_penmei2_month_day!I727="","",_penmei2_month_day!I727)</f>
        <v/>
      </c>
      <c r="S741" s="504" t="str">
        <f>IF(_penmei2_month_day!J727="","",_penmei2_month_day!J727)</f>
        <v/>
      </c>
      <c r="T741" s="505" t="str">
        <f>IF(_penmei2_month_day!K727="","",_penmei2_month_day!K727)</f>
        <v/>
      </c>
      <c r="U741" s="499" t="str">
        <f>IF(_penmei2_month_day!L727="","",_penmei2_month_day!L727)</f>
        <v/>
      </c>
      <c r="V741" s="499" t="str">
        <f>IF(_penmei2_month_day!M727="","",_penmei2_month_day!M727)</f>
        <v/>
      </c>
      <c r="W741" s="506" t="str">
        <f>IF(_penmei2_month_day!N727="","",_penmei2_month_day!N727)</f>
        <v/>
      </c>
      <c r="X741" s="507" t="str">
        <f>IF(_penmei3_month_day!A727="","",_penmei3_month_day!A727)</f>
        <v/>
      </c>
      <c r="Y741" s="508" t="str">
        <f>IF(_penmei3_month_day!B727="","",_penmei3_month_day!B727)</f>
        <v/>
      </c>
      <c r="Z741" s="509" t="str">
        <f>IF(_penmei3_month_day!C727="","",_penmei3_month_day!C727)</f>
        <v/>
      </c>
      <c r="AA741" s="498" t="str">
        <f>IF(_penmei3_month_day!D727="","",_penmei3_month_day!D727)</f>
        <v/>
      </c>
      <c r="AB741" s="509" t="str">
        <f>IF(_penmei3_month_day!E727="","",_penmei3_month_day!E727)</f>
        <v/>
      </c>
      <c r="AC741" s="498" t="str">
        <f>IF(_penmei3_month_day!F727="","",_penmei3_month_day!F727)</f>
        <v/>
      </c>
      <c r="AD741" s="507" t="str">
        <f>IF(_penmei3_month_day!G727="","",_penmei3_month_day!G727)</f>
        <v/>
      </c>
      <c r="AE741" s="508" t="str">
        <f>IF(_penmei3_month_day!H727="","",_penmei3_month_day!H727)</f>
        <v/>
      </c>
      <c r="AF741" s="509" t="str">
        <f>IF(_penmei3_month_day!I727="","",_penmei3_month_day!I727)</f>
        <v/>
      </c>
      <c r="AG741" s="498" t="str">
        <f>IF(_penmei3_month_day!J727="","",_penmei3_month_day!J727)</f>
        <v/>
      </c>
      <c r="AH741" s="509" t="str">
        <f>IF(_penmei3_month_day!K727="","",_penmei3_month_day!K727)</f>
        <v/>
      </c>
      <c r="AI741" s="498" t="str">
        <f>IF(_penmei3_month_day!L727="","",_penmei3_month_day!L727)</f>
        <v/>
      </c>
      <c r="AJ741" s="509" t="str">
        <f>IF(_penmei3_month_day!M727="","",_penmei3_month_day!M727)</f>
        <v/>
      </c>
      <c r="AK741" s="498" t="str">
        <f>IF(_penmei3_month_day!N727="","",_penmei3_month_day!N727)</f>
        <v/>
      </c>
      <c r="AL741" s="509" t="str">
        <f>IF(_penmei3_month_day!O727="","",_penmei3_month_day!O727)</f>
        <v/>
      </c>
      <c r="AM741" s="498" t="str">
        <f>IF(_penmei3_month_day!P727="","",_penmei3_month_day!P727)</f>
        <v/>
      </c>
      <c r="AN741" s="509" t="str">
        <f>IF(_penmei3_month_day!Q727="","",_penmei3_month_day!Q727)</f>
        <v/>
      </c>
      <c r="AO741" s="498" t="str">
        <f>IF(_penmei3_month_day!R727="","",_penmei3_month_day!R727)</f>
        <v/>
      </c>
      <c r="AP741" s="509" t="str">
        <f>IF(_penmei3_month_day!S727="","",_penmei3_month_day!S727)</f>
        <v/>
      </c>
      <c r="AQ741" s="498" t="str">
        <f>IF(_penmei3_month_day!T727="","",_penmei3_month_day!T727)</f>
        <v/>
      </c>
      <c r="AR741" s="509" t="str">
        <f>IF(_penmei3_month_day!U727="","",_penmei3_month_day!U727)</f>
        <v/>
      </c>
      <c r="AS741" s="498" t="str">
        <f>IF(_penmei3_month_day!V727="","",_penmei3_month_day!V727)</f>
        <v/>
      </c>
      <c r="AT741" s="509" t="str">
        <f>IF(_penmei3_month_day!W727="","",_penmei3_month_day!W727)</f>
        <v/>
      </c>
      <c r="AU741" s="498" t="str">
        <f>IF(_penmei3_month_day!X727="","",_penmei3_month_day!X727)</f>
        <v/>
      </c>
      <c r="AV741" s="509" t="str">
        <f>IF(_penmei3_month_day!Y727="","",_penmei3_month_day!Y727)</f>
        <v/>
      </c>
      <c r="AW741" s="498" t="str">
        <f>IF(_penmei3_month_day!Z727="","",_penmei3_month_day!Z727)</f>
        <v/>
      </c>
      <c r="AX741" s="509" t="str">
        <f>IF(_penmei3_month_day!AA727="","",_penmei3_month_day!AA727)</f>
        <v/>
      </c>
      <c r="AY741" s="498" t="str">
        <f>IF(_penmei3_month_day!AB727="","",_penmei3_month_day!AB727)</f>
        <v/>
      </c>
      <c r="AZ741" s="509" t="str">
        <f>IF(_penmei3_month_day!AC727="","",_penmei3_month_day!AC727)</f>
        <v/>
      </c>
      <c r="BA741" s="498" t="str">
        <f>IF(_penmei3_month_day!AD727="","",_penmei3_month_day!AD727)</f>
        <v/>
      </c>
      <c r="BB741" s="509" t="str">
        <f>IF(_penmei3_month_day!AE727="","",_penmei3_month_day!AE727)</f>
        <v/>
      </c>
      <c r="BC741" s="498" t="str">
        <f>IF(_penmei3_month_day!AF727="","",_penmei3_month_day!AF727)</f>
        <v/>
      </c>
      <c r="BD741" s="510"/>
      <c r="BE741" s="510"/>
    </row>
    <row ht="19.5" customHeight="1" r="742">
      <c r="A742" s="240">
        <f ca="1">IF(HOUR(I742)=0,A741+1,A741)</f>
        <v>43647</v>
      </c>
      <c r="B742" s="241">
        <f ca="1">A742</f>
        <v>43647</v>
      </c>
      <c r="C742" s="242" t="str">
        <f>IF(AND(G742&lt;16,G742&gt;=8),"白",IF(AND(G742&lt;8,G742&gt;=0),"夜",IF(G742&gt;=16,"中")))</f>
        <v>夜</v>
      </c>
      <c r="D742" s="242">
        <f ca="1">DAY(A742)</f>
        <v>1</v>
      </c>
      <c r="E742" s="242">
        <f>E741</f>
        <v>2</v>
      </c>
      <c r="F742" s="243" t="str">
        <f>IF(AND(E742=1),"甲班",IF(AND(E742=2),"乙班",IF(AND(E742=3),"丙班",IF(AND(E742=4),"丁班",))))</f>
        <v>乙班</v>
      </c>
      <c r="G742" s="242">
        <f>IF(I742=0,0,HOUR(I742-0))</f>
        <v>6</v>
      </c>
      <c r="H742" s="244">
        <f>H741</f>
        <v>0.041666666666666699</v>
      </c>
      <c r="I742" s="245">
        <f>IF(HOUR(I741)=0,H742,I741+H742)</f>
        <v>0.25</v>
      </c>
      <c r="J742" s="498" t="str">
        <f>IF(_penmei2_month_day!A728="","",_penmei2_month_day!A728)</f>
        <v/>
      </c>
      <c r="K742" s="498" t="str">
        <f>IF(_penmei2_month_day!B728="","",_penmei2_month_day!B728)</f>
        <v/>
      </c>
      <c r="L742" s="499" t="str">
        <f>IF(_penmei2_month_day!C728="","",_penmei2_month_day!C728)</f>
        <v/>
      </c>
      <c r="M742" s="500" t="str">
        <f>IF(_penmei2_month_day!D728="","",_penmei2_month_day!D728)</f>
        <v/>
      </c>
      <c r="N742" s="501" t="str">
        <f>IF(_penmei2_month_day!E728="","",_penmei2_month_day!E728)</f>
        <v/>
      </c>
      <c r="O742" s="501" t="str">
        <f>IF(_penmei2_month_day!F728="","",_penmei2_month_day!F728)</f>
        <v/>
      </c>
      <c r="P742" s="499" t="str">
        <f>IF(_penmei2_month_day!G728="","",_penmei2_month_day!G728)</f>
        <v/>
      </c>
      <c r="Q742" s="502" t="str">
        <f>IF(_penmei2_month_day!H728="","",_penmei2_month_day!H728)</f>
        <v/>
      </c>
      <c r="R742" s="503" t="str">
        <f>IF(_penmei2_month_day!I728="","",_penmei2_month_day!I728)</f>
        <v/>
      </c>
      <c r="S742" s="504" t="str">
        <f>IF(_penmei2_month_day!J728="","",_penmei2_month_day!J728)</f>
        <v/>
      </c>
      <c r="T742" s="505" t="str">
        <f>IF(_penmei2_month_day!K728="","",_penmei2_month_day!K728)</f>
        <v/>
      </c>
      <c r="U742" s="499" t="str">
        <f>IF(_penmei2_month_day!L728="","",_penmei2_month_day!L728)</f>
        <v/>
      </c>
      <c r="V742" s="499" t="str">
        <f>IF(_penmei2_month_day!M728="","",_penmei2_month_day!M728)</f>
        <v/>
      </c>
      <c r="W742" s="506" t="str">
        <f>IF(_penmei2_month_day!N728="","",_penmei2_month_day!N728)</f>
        <v/>
      </c>
      <c r="X742" s="507" t="str">
        <f>IF(_penmei3_month_day!A728="","",_penmei3_month_day!A728)</f>
        <v/>
      </c>
      <c r="Y742" s="508" t="str">
        <f>IF(_penmei3_month_day!B728="","",_penmei3_month_day!B728)</f>
        <v/>
      </c>
      <c r="Z742" s="509" t="str">
        <f>IF(_penmei3_month_day!C728="","",_penmei3_month_day!C728)</f>
        <v/>
      </c>
      <c r="AA742" s="498" t="str">
        <f>IF(_penmei3_month_day!D728="","",_penmei3_month_day!D728)</f>
        <v/>
      </c>
      <c r="AB742" s="509" t="str">
        <f>IF(_penmei3_month_day!E728="","",_penmei3_month_day!E728)</f>
        <v/>
      </c>
      <c r="AC742" s="498" t="str">
        <f>IF(_penmei3_month_day!F728="","",_penmei3_month_day!F728)</f>
        <v/>
      </c>
      <c r="AD742" s="507" t="str">
        <f>IF(_penmei3_month_day!G728="","",_penmei3_month_day!G728)</f>
        <v/>
      </c>
      <c r="AE742" s="508" t="str">
        <f>IF(_penmei3_month_day!H728="","",_penmei3_month_day!H728)</f>
        <v/>
      </c>
      <c r="AF742" s="509" t="str">
        <f>IF(_penmei3_month_day!I728="","",_penmei3_month_day!I728)</f>
        <v/>
      </c>
      <c r="AG742" s="498" t="str">
        <f>IF(_penmei3_month_day!J728="","",_penmei3_month_day!J728)</f>
        <v/>
      </c>
      <c r="AH742" s="509" t="str">
        <f>IF(_penmei3_month_day!K728="","",_penmei3_month_day!K728)</f>
        <v/>
      </c>
      <c r="AI742" s="498" t="str">
        <f>IF(_penmei3_month_day!L728="","",_penmei3_month_day!L728)</f>
        <v/>
      </c>
      <c r="AJ742" s="509" t="str">
        <f>IF(_penmei3_month_day!M728="","",_penmei3_month_day!M728)</f>
        <v/>
      </c>
      <c r="AK742" s="498" t="str">
        <f>IF(_penmei3_month_day!N728="","",_penmei3_month_day!N728)</f>
        <v/>
      </c>
      <c r="AL742" s="509" t="str">
        <f>IF(_penmei3_month_day!O728="","",_penmei3_month_day!O728)</f>
        <v/>
      </c>
      <c r="AM742" s="498" t="str">
        <f>IF(_penmei3_month_day!P728="","",_penmei3_month_day!P728)</f>
        <v/>
      </c>
      <c r="AN742" s="509" t="str">
        <f>IF(_penmei3_month_day!Q728="","",_penmei3_month_day!Q728)</f>
        <v/>
      </c>
      <c r="AO742" s="498" t="str">
        <f>IF(_penmei3_month_day!R728="","",_penmei3_month_day!R728)</f>
        <v/>
      </c>
      <c r="AP742" s="509" t="str">
        <f>IF(_penmei3_month_day!S728="","",_penmei3_month_day!S728)</f>
        <v/>
      </c>
      <c r="AQ742" s="498" t="str">
        <f>IF(_penmei3_month_day!T728="","",_penmei3_month_day!T728)</f>
        <v/>
      </c>
      <c r="AR742" s="509" t="str">
        <f>IF(_penmei3_month_day!U728="","",_penmei3_month_day!U728)</f>
        <v/>
      </c>
      <c r="AS742" s="498" t="str">
        <f>IF(_penmei3_month_day!V728="","",_penmei3_month_day!V728)</f>
        <v/>
      </c>
      <c r="AT742" s="509" t="str">
        <f>IF(_penmei3_month_day!W728="","",_penmei3_month_day!W728)</f>
        <v/>
      </c>
      <c r="AU742" s="498" t="str">
        <f>IF(_penmei3_month_day!X728="","",_penmei3_month_day!X728)</f>
        <v/>
      </c>
      <c r="AV742" s="509" t="str">
        <f>IF(_penmei3_month_day!Y728="","",_penmei3_month_day!Y728)</f>
        <v/>
      </c>
      <c r="AW742" s="498" t="str">
        <f>IF(_penmei3_month_day!Z728="","",_penmei3_month_day!Z728)</f>
        <v/>
      </c>
      <c r="AX742" s="509" t="str">
        <f>IF(_penmei3_month_day!AA728="","",_penmei3_month_day!AA728)</f>
        <v/>
      </c>
      <c r="AY742" s="498" t="str">
        <f>IF(_penmei3_month_day!AB728="","",_penmei3_month_day!AB728)</f>
        <v/>
      </c>
      <c r="AZ742" s="509" t="str">
        <f>IF(_penmei3_month_day!AC728="","",_penmei3_month_day!AC728)</f>
        <v/>
      </c>
      <c r="BA742" s="498" t="str">
        <f>IF(_penmei3_month_day!AD728="","",_penmei3_month_day!AD728)</f>
        <v/>
      </c>
      <c r="BB742" s="509" t="str">
        <f>IF(_penmei3_month_day!AE728="","",_penmei3_month_day!AE728)</f>
        <v/>
      </c>
      <c r="BC742" s="498" t="str">
        <f>IF(_penmei3_month_day!AF728="","",_penmei3_month_day!AF728)</f>
        <v/>
      </c>
      <c r="BD742" s="510"/>
      <c r="BE742" s="510"/>
    </row>
    <row ht="19.5" customHeight="1" r="743">
      <c r="A743" s="246">
        <f ca="1">IF(HOUR(I743)=0,A742+1,A742)</f>
        <v>43647</v>
      </c>
      <c r="B743" s="247">
        <f ca="1">A743</f>
        <v>43647</v>
      </c>
      <c r="C743" s="248" t="str">
        <f>IF(AND(G743&lt;16,G743&gt;=8),"白",IF(AND(G743&lt;8,G743&gt;=0),"夜",IF(G743&gt;=16,"中")))</f>
        <v>夜</v>
      </c>
      <c r="D743" s="248">
        <f ca="1">DAY(A743)</f>
        <v>1</v>
      </c>
      <c r="E743" s="248">
        <f>E742</f>
        <v>2</v>
      </c>
      <c r="F743" s="249" t="str">
        <f>IF(AND(E743=1),"甲班",IF(AND(E743=2),"乙班",IF(AND(E743=3),"丙班",IF(AND(E743=4),"丁班",))))</f>
        <v>乙班</v>
      </c>
      <c r="G743" s="248">
        <f>IF(I743=0,0,HOUR(I743-0))</f>
        <v>7</v>
      </c>
      <c r="H743" s="250">
        <f>H742</f>
        <v>0.041666666666666699</v>
      </c>
      <c r="I743" s="251">
        <f>IF(HOUR(I742)=0,H743,I742+H743)</f>
        <v>0.29166666666666702</v>
      </c>
      <c r="J743" s="511" t="str">
        <f>IF(_penmei2_month_day!A729="","",_penmei2_month_day!A729)</f>
        <v/>
      </c>
      <c r="K743" s="511" t="str">
        <f>IF(_penmei2_month_day!B729="","",_penmei2_month_day!B729)</f>
        <v/>
      </c>
      <c r="L743" s="512" t="str">
        <f>IF(_penmei2_month_day!C729="","",_penmei2_month_day!C729)</f>
        <v/>
      </c>
      <c r="M743" s="513" t="str">
        <f>IF(_penmei2_month_day!D729="","",_penmei2_month_day!D729)</f>
        <v/>
      </c>
      <c r="N743" s="514" t="str">
        <f>IF(_penmei2_month_day!E729="","",_penmei2_month_day!E729)</f>
        <v/>
      </c>
      <c r="O743" s="514" t="str">
        <f>IF(_penmei2_month_day!F729="","",_penmei2_month_day!F729)</f>
        <v/>
      </c>
      <c r="P743" s="512" t="str">
        <f>IF(_penmei2_month_day!G729="","",_penmei2_month_day!G729)</f>
        <v/>
      </c>
      <c r="Q743" s="515" t="str">
        <f>IF(_penmei2_month_day!H729="","",_penmei2_month_day!H729)</f>
        <v/>
      </c>
      <c r="R743" s="516" t="str">
        <f>IF(_penmei2_month_day!I729="","",_penmei2_month_day!I729)</f>
        <v/>
      </c>
      <c r="S743" s="517" t="str">
        <f>IF(_penmei2_month_day!J729="","",_penmei2_month_day!J729)</f>
        <v/>
      </c>
      <c r="T743" s="518" t="str">
        <f>IF(_penmei2_month_day!K729="","",_penmei2_month_day!K729)</f>
        <v/>
      </c>
      <c r="U743" s="512" t="str">
        <f>IF(_penmei2_month_day!L729="","",_penmei2_month_day!L729)</f>
        <v/>
      </c>
      <c r="V743" s="512" t="str">
        <f>IF(_penmei2_month_day!M729="","",_penmei2_month_day!M729)</f>
        <v/>
      </c>
      <c r="W743" s="519" t="str">
        <f>IF(_penmei2_month_day!N729="","",_penmei2_month_day!N729)</f>
        <v/>
      </c>
      <c r="X743" s="520" t="str">
        <f>IF(_penmei3_month_day!A729="","",_penmei3_month_day!A729)</f>
        <v/>
      </c>
      <c r="Y743" s="521" t="str">
        <f>IF(_penmei3_month_day!B729="","",_penmei3_month_day!B729)</f>
        <v/>
      </c>
      <c r="Z743" s="522" t="str">
        <f>IF(_penmei3_month_day!C729="","",_penmei3_month_day!C729)</f>
        <v/>
      </c>
      <c r="AA743" s="511" t="str">
        <f>IF(_penmei3_month_day!D729="","",_penmei3_month_day!D729)</f>
        <v/>
      </c>
      <c r="AB743" s="522" t="str">
        <f>IF(_penmei3_month_day!E729="","",_penmei3_month_day!E729)</f>
        <v/>
      </c>
      <c r="AC743" s="511" t="str">
        <f>IF(_penmei3_month_day!F729="","",_penmei3_month_day!F729)</f>
        <v/>
      </c>
      <c r="AD743" s="520" t="str">
        <f>IF(_penmei3_month_day!G729="","",_penmei3_month_day!G729)</f>
        <v/>
      </c>
      <c r="AE743" s="521" t="str">
        <f>IF(_penmei3_month_day!H729="","",_penmei3_month_day!H729)</f>
        <v/>
      </c>
      <c r="AF743" s="522" t="str">
        <f>IF(_penmei3_month_day!I729="","",_penmei3_month_day!I729)</f>
        <v/>
      </c>
      <c r="AG743" s="511" t="str">
        <f>IF(_penmei3_month_day!J729="","",_penmei3_month_day!J729)</f>
        <v/>
      </c>
      <c r="AH743" s="522" t="str">
        <f>IF(_penmei3_month_day!K729="","",_penmei3_month_day!K729)</f>
        <v/>
      </c>
      <c r="AI743" s="511" t="str">
        <f>IF(_penmei3_month_day!L729="","",_penmei3_month_day!L729)</f>
        <v/>
      </c>
      <c r="AJ743" s="522" t="str">
        <f>IF(_penmei3_month_day!M729="","",_penmei3_month_day!M729)</f>
        <v/>
      </c>
      <c r="AK743" s="511" t="str">
        <f>IF(_penmei3_month_day!N729="","",_penmei3_month_day!N729)</f>
        <v/>
      </c>
      <c r="AL743" s="522" t="str">
        <f>IF(_penmei3_month_day!O729="","",_penmei3_month_day!O729)</f>
        <v/>
      </c>
      <c r="AM743" s="511" t="str">
        <f>IF(_penmei3_month_day!P729="","",_penmei3_month_day!P729)</f>
        <v/>
      </c>
      <c r="AN743" s="522" t="str">
        <f>IF(_penmei3_month_day!Q729="","",_penmei3_month_day!Q729)</f>
        <v/>
      </c>
      <c r="AO743" s="511" t="str">
        <f>IF(_penmei3_month_day!R729="","",_penmei3_month_day!R729)</f>
        <v/>
      </c>
      <c r="AP743" s="522" t="str">
        <f>IF(_penmei3_month_day!S729="","",_penmei3_month_day!S729)</f>
        <v/>
      </c>
      <c r="AQ743" s="511" t="str">
        <f>IF(_penmei3_month_day!T729="","",_penmei3_month_day!T729)</f>
        <v/>
      </c>
      <c r="AR743" s="522" t="str">
        <f>IF(_penmei3_month_day!U729="","",_penmei3_month_day!U729)</f>
        <v/>
      </c>
      <c r="AS743" s="511" t="str">
        <f>IF(_penmei3_month_day!V729="","",_penmei3_month_day!V729)</f>
        <v/>
      </c>
      <c r="AT743" s="522" t="str">
        <f>IF(_penmei3_month_day!W729="","",_penmei3_month_day!W729)</f>
        <v/>
      </c>
      <c r="AU743" s="511" t="str">
        <f>IF(_penmei3_month_day!X729="","",_penmei3_month_day!X729)</f>
        <v/>
      </c>
      <c r="AV743" s="522" t="str">
        <f>IF(_penmei3_month_day!Y729="","",_penmei3_month_day!Y729)</f>
        <v/>
      </c>
      <c r="AW743" s="511" t="str">
        <f>IF(_penmei3_month_day!Z729="","",_penmei3_month_day!Z729)</f>
        <v/>
      </c>
      <c r="AX743" s="522" t="str">
        <f>IF(_penmei3_month_day!AA729="","",_penmei3_month_day!AA729)</f>
        <v/>
      </c>
      <c r="AY743" s="511" t="str">
        <f>IF(_penmei3_month_day!AB729="","",_penmei3_month_day!AB729)</f>
        <v/>
      </c>
      <c r="AZ743" s="522" t="str">
        <f>IF(_penmei3_month_day!AC729="","",_penmei3_month_day!AC729)</f>
        <v/>
      </c>
      <c r="BA743" s="511" t="str">
        <f>IF(_penmei3_month_day!AD729="","",_penmei3_month_day!AD729)</f>
        <v/>
      </c>
      <c r="BB743" s="522" t="str">
        <f>IF(_penmei3_month_day!AE729="","",_penmei3_month_day!AE729)</f>
        <v/>
      </c>
      <c r="BC743" s="511" t="str">
        <f>IF(_penmei3_month_day!AF729="","",_penmei3_month_day!AF729)</f>
        <v/>
      </c>
      <c r="BD743" s="149" t="s">
        <v>132</v>
      </c>
      <c r="BE743" s="252"/>
    </row>
    <row ht="19.5" customHeight="1" r="744">
      <c r="A744" s="253">
        <f ca="1">IF(HOUR(I744)=0,A743+1,A743)</f>
        <v>43647</v>
      </c>
      <c r="B744" s="254">
        <f ca="1">A744</f>
        <v>43647</v>
      </c>
      <c r="C744" s="255" t="str">
        <f>IF(AND(G744&lt;16,G744&gt;=8),"白",IF(AND(G744&lt;8,G744&gt;=0),"夜",IF(G744&gt;=16,"中")))</f>
        <v>白</v>
      </c>
      <c r="D744" s="255">
        <f ca="1">DAY(A744)</f>
        <v>1</v>
      </c>
      <c r="E744" s="255">
        <f>IF(AND(E736=4),1,IF(AND(E736&lt;4),(E736+1),))</f>
        <v>3</v>
      </c>
      <c r="F744" s="256" t="str">
        <f>IF(AND(E744=1),"甲班",IF(AND(E744=2),"乙班",IF(AND(E744=3),"丙班",IF(AND(E744=4),"丁班",))))</f>
        <v>丙班</v>
      </c>
      <c r="G744" s="255">
        <f>IF(I744=0,0,HOUR(I744-0))</f>
        <v>8</v>
      </c>
      <c r="H744" s="257">
        <f>H743</f>
        <v>0.041666666666666699</v>
      </c>
      <c r="I744" s="258">
        <f>IF(HOUR(I743)=0,H744,I743+H744)</f>
        <v>0.33333333333333398</v>
      </c>
      <c r="J744" s="485" t="str">
        <f>IF(_penmei2_month_day!A730="","",_penmei2_month_day!A730)</f>
        <v/>
      </c>
      <c r="K744" s="485" t="str">
        <f>IF(_penmei2_month_day!B730="","",_penmei2_month_day!B730)</f>
        <v/>
      </c>
      <c r="L744" s="486" t="str">
        <f>IF(_penmei2_month_day!C730="","",_penmei2_month_day!C730)</f>
        <v/>
      </c>
      <c r="M744" s="487" t="str">
        <f>IF(_penmei2_month_day!D730="","",_penmei2_month_day!D730)</f>
        <v/>
      </c>
      <c r="N744" s="488" t="str">
        <f>IF(_penmei2_month_day!E730="","",_penmei2_month_day!E730)</f>
        <v/>
      </c>
      <c r="O744" s="488" t="str">
        <f>IF(_penmei2_month_day!F730="","",_penmei2_month_day!F730)</f>
        <v/>
      </c>
      <c r="P744" s="486" t="str">
        <f>IF(_penmei2_month_day!G730="","",_penmei2_month_day!G730)</f>
        <v/>
      </c>
      <c r="Q744" s="489" t="str">
        <f>IF(_penmei2_month_day!H730="","",_penmei2_month_day!H730)</f>
        <v/>
      </c>
      <c r="R744" s="490" t="str">
        <f>IF(_penmei2_month_day!I730="","",_penmei2_month_day!I730)</f>
        <v/>
      </c>
      <c r="S744" s="491" t="str">
        <f>IF(_penmei2_month_day!J730="","",_penmei2_month_day!J730)</f>
        <v/>
      </c>
      <c r="T744" s="523" t="str">
        <f>IF(_penmei2_month_day!K730="","",_penmei2_month_day!K730)</f>
        <v/>
      </c>
      <c r="U744" s="486" t="str">
        <f>IF(_penmei2_month_day!L730="","",_penmei2_month_day!L730)</f>
        <v/>
      </c>
      <c r="V744" s="486" t="str">
        <f>IF(_penmei2_month_day!M730="","",_penmei2_month_day!M730)</f>
        <v/>
      </c>
      <c r="W744" s="493" t="str">
        <f>IF(_penmei2_month_day!N730="","",_penmei2_month_day!N730)</f>
        <v/>
      </c>
      <c r="X744" s="494" t="str">
        <f>IF(_penmei3_month_day!A730="","",_penmei3_month_day!A730)</f>
        <v/>
      </c>
      <c r="Y744" s="495" t="str">
        <f>IF(_penmei3_month_day!B730="","",_penmei3_month_day!B730)</f>
        <v/>
      </c>
      <c r="Z744" s="496" t="str">
        <f>IF(_penmei3_month_day!C730="","",_penmei3_month_day!C730)</f>
        <v/>
      </c>
      <c r="AA744" s="485" t="str">
        <f>IF(_penmei3_month_day!D730="","",_penmei3_month_day!D730)</f>
        <v/>
      </c>
      <c r="AB744" s="496" t="str">
        <f>IF(_penmei3_month_day!E730="","",_penmei3_month_day!E730)</f>
        <v/>
      </c>
      <c r="AC744" s="485" t="str">
        <f>IF(_penmei3_month_day!F730="","",_penmei3_month_day!F730)</f>
        <v/>
      </c>
      <c r="AD744" s="494" t="str">
        <f>IF(_penmei3_month_day!G730="","",_penmei3_month_day!G730)</f>
        <v/>
      </c>
      <c r="AE744" s="495" t="str">
        <f>IF(_penmei3_month_day!H730="","",_penmei3_month_day!H730)</f>
        <v/>
      </c>
      <c r="AF744" s="496" t="str">
        <f>IF(_penmei3_month_day!I730="","",_penmei3_month_day!I730)</f>
        <v/>
      </c>
      <c r="AG744" s="485" t="str">
        <f>IF(_penmei3_month_day!J730="","",_penmei3_month_day!J730)</f>
        <v/>
      </c>
      <c r="AH744" s="496" t="str">
        <f>IF(_penmei3_month_day!K730="","",_penmei3_month_day!K730)</f>
        <v/>
      </c>
      <c r="AI744" s="485" t="str">
        <f>IF(_penmei3_month_day!L730="","",_penmei3_month_day!L730)</f>
        <v/>
      </c>
      <c r="AJ744" s="496" t="str">
        <f>IF(_penmei3_month_day!M730="","",_penmei3_month_day!M730)</f>
        <v/>
      </c>
      <c r="AK744" s="485" t="str">
        <f>IF(_penmei3_month_day!N730="","",_penmei3_month_day!N730)</f>
        <v/>
      </c>
      <c r="AL744" s="496" t="str">
        <f>IF(_penmei3_month_day!O730="","",_penmei3_month_day!O730)</f>
        <v/>
      </c>
      <c r="AM744" s="485" t="str">
        <f>IF(_penmei3_month_day!P730="","",_penmei3_month_day!P730)</f>
        <v/>
      </c>
      <c r="AN744" s="496" t="str">
        <f>IF(_penmei3_month_day!Q730="","",_penmei3_month_day!Q730)</f>
        <v/>
      </c>
      <c r="AO744" s="485" t="str">
        <f>IF(_penmei3_month_day!R730="","",_penmei3_month_day!R730)</f>
        <v/>
      </c>
      <c r="AP744" s="496" t="str">
        <f>IF(_penmei3_month_day!S730="","",_penmei3_month_day!S730)</f>
        <v/>
      </c>
      <c r="AQ744" s="485" t="str">
        <f>IF(_penmei3_month_day!T730="","",_penmei3_month_day!T730)</f>
        <v/>
      </c>
      <c r="AR744" s="496" t="str">
        <f>IF(_penmei3_month_day!U730="","",_penmei3_month_day!U730)</f>
        <v/>
      </c>
      <c r="AS744" s="485" t="str">
        <f>IF(_penmei3_month_day!V730="","",_penmei3_month_day!V730)</f>
        <v/>
      </c>
      <c r="AT744" s="496" t="str">
        <f>IF(_penmei3_month_day!W730="","",_penmei3_month_day!W730)</f>
        <v/>
      </c>
      <c r="AU744" s="485" t="str">
        <f>IF(_penmei3_month_day!X730="","",_penmei3_month_day!X730)</f>
        <v/>
      </c>
      <c r="AV744" s="496" t="str">
        <f>IF(_penmei3_month_day!Y730="","",_penmei3_month_day!Y730)</f>
        <v/>
      </c>
      <c r="AW744" s="485" t="str">
        <f>IF(_penmei3_month_day!Z730="","",_penmei3_month_day!Z730)</f>
        <v/>
      </c>
      <c r="AX744" s="496" t="str">
        <f>IF(_penmei3_month_day!AA730="","",_penmei3_month_day!AA730)</f>
        <v/>
      </c>
      <c r="AY744" s="485" t="str">
        <f>IF(_penmei3_month_day!AB730="","",_penmei3_month_day!AB730)</f>
        <v/>
      </c>
      <c r="AZ744" s="496" t="str">
        <f>IF(_penmei3_month_day!AC730="","",_penmei3_month_day!AC730)</f>
        <v/>
      </c>
      <c r="BA744" s="485" t="str">
        <f>IF(_penmei3_month_day!AD730="","",_penmei3_month_day!AD730)</f>
        <v/>
      </c>
      <c r="BB744" s="496" t="str">
        <f>IF(_penmei3_month_day!AE730="","",_penmei3_month_day!AE730)</f>
        <v/>
      </c>
      <c r="BC744" s="485" t="str">
        <f>IF(_penmei3_month_day!AF730="","",_penmei3_month_day!AF730)</f>
        <v/>
      </c>
      <c r="BD744" s="497"/>
      <c r="BE744" s="497"/>
    </row>
    <row ht="19.5" customHeight="1" r="745">
      <c r="A745" s="240">
        <f ca="1">IF(HOUR(I745)=0,A744+1,A744)</f>
        <v>43647</v>
      </c>
      <c r="B745" s="241">
        <f ca="1">A745</f>
        <v>43647</v>
      </c>
      <c r="C745" s="242" t="str">
        <f>IF(AND(G745&lt;16,G745&gt;=8),"白",IF(AND(G745&lt;8,G745&gt;=0),"夜",IF(G745&gt;=16,"中")))</f>
        <v>白</v>
      </c>
      <c r="D745" s="242">
        <f ca="1">DAY(A745)</f>
        <v>1</v>
      </c>
      <c r="E745" s="242">
        <f>E744</f>
        <v>3</v>
      </c>
      <c r="F745" s="243" t="str">
        <f>IF(AND(E745=1),"甲班",IF(AND(E745=2),"乙班",IF(AND(E745=3),"丙班",IF(AND(E745=4),"丁班",))))</f>
        <v>丙班</v>
      </c>
      <c r="G745" s="242">
        <f>IF(I745=0,0,HOUR(I745-0))</f>
        <v>9</v>
      </c>
      <c r="H745" s="244">
        <f>H744</f>
        <v>0.041666666666666699</v>
      </c>
      <c r="I745" s="245">
        <f>IF(HOUR(I744)=0,H745,I744+H745)</f>
        <v>0.375</v>
      </c>
      <c r="J745" s="498" t="str">
        <f>IF(_penmei2_month_day!A731="","",_penmei2_month_day!A731)</f>
        <v/>
      </c>
      <c r="K745" s="498" t="str">
        <f>IF(_penmei2_month_day!B731="","",_penmei2_month_day!B731)</f>
        <v/>
      </c>
      <c r="L745" s="499" t="str">
        <f>IF(_penmei2_month_day!C731="","",_penmei2_month_day!C731)</f>
        <v/>
      </c>
      <c r="M745" s="500" t="str">
        <f>IF(_penmei2_month_day!D731="","",_penmei2_month_day!D731)</f>
        <v/>
      </c>
      <c r="N745" s="501" t="str">
        <f>IF(_penmei2_month_day!E731="","",_penmei2_month_day!E731)</f>
        <v/>
      </c>
      <c r="O745" s="501" t="str">
        <f>IF(_penmei2_month_day!F731="","",_penmei2_month_day!F731)</f>
        <v/>
      </c>
      <c r="P745" s="499" t="str">
        <f>IF(_penmei2_month_day!G731="","",_penmei2_month_day!G731)</f>
        <v/>
      </c>
      <c r="Q745" s="502" t="str">
        <f>IF(_penmei2_month_day!H731="","",_penmei2_month_day!H731)</f>
        <v/>
      </c>
      <c r="R745" s="503" t="str">
        <f>IF(_penmei2_month_day!I731="","",_penmei2_month_day!I731)</f>
        <v/>
      </c>
      <c r="S745" s="504" t="str">
        <f>IF(_penmei2_month_day!J731="","",_penmei2_month_day!J731)</f>
        <v/>
      </c>
      <c r="T745" s="505" t="str">
        <f>IF(_penmei2_month_day!K731="","",_penmei2_month_day!K731)</f>
        <v/>
      </c>
      <c r="U745" s="499" t="str">
        <f>IF(_penmei2_month_day!L731="","",_penmei2_month_day!L731)</f>
        <v/>
      </c>
      <c r="V745" s="499" t="str">
        <f>IF(_penmei2_month_day!M731="","",_penmei2_month_day!M731)</f>
        <v/>
      </c>
      <c r="W745" s="506" t="str">
        <f>IF(_penmei2_month_day!N731="","",_penmei2_month_day!N731)</f>
        <v/>
      </c>
      <c r="X745" s="507" t="str">
        <f>IF(_penmei3_month_day!A731="","",_penmei3_month_day!A731)</f>
        <v/>
      </c>
      <c r="Y745" s="508" t="str">
        <f>IF(_penmei3_month_day!B731="","",_penmei3_month_day!B731)</f>
        <v/>
      </c>
      <c r="Z745" s="509" t="str">
        <f>IF(_penmei3_month_day!C731="","",_penmei3_month_day!C731)</f>
        <v/>
      </c>
      <c r="AA745" s="498" t="str">
        <f>IF(_penmei3_month_day!D731="","",_penmei3_month_day!D731)</f>
        <v/>
      </c>
      <c r="AB745" s="509" t="str">
        <f>IF(_penmei3_month_day!E731="","",_penmei3_month_day!E731)</f>
        <v/>
      </c>
      <c r="AC745" s="498" t="str">
        <f>IF(_penmei3_month_day!F731="","",_penmei3_month_day!F731)</f>
        <v/>
      </c>
      <c r="AD745" s="507" t="str">
        <f>IF(_penmei3_month_day!G731="","",_penmei3_month_day!G731)</f>
        <v/>
      </c>
      <c r="AE745" s="508" t="str">
        <f>IF(_penmei3_month_day!H731="","",_penmei3_month_day!H731)</f>
        <v/>
      </c>
      <c r="AF745" s="509" t="str">
        <f>IF(_penmei3_month_day!I731="","",_penmei3_month_day!I731)</f>
        <v/>
      </c>
      <c r="AG745" s="498" t="str">
        <f>IF(_penmei3_month_day!J731="","",_penmei3_month_day!J731)</f>
        <v/>
      </c>
      <c r="AH745" s="509" t="str">
        <f>IF(_penmei3_month_day!K731="","",_penmei3_month_day!K731)</f>
        <v/>
      </c>
      <c r="AI745" s="498" t="str">
        <f>IF(_penmei3_month_day!L731="","",_penmei3_month_day!L731)</f>
        <v/>
      </c>
      <c r="AJ745" s="509" t="str">
        <f>IF(_penmei3_month_day!M731="","",_penmei3_month_day!M731)</f>
        <v/>
      </c>
      <c r="AK745" s="498" t="str">
        <f>IF(_penmei3_month_day!N731="","",_penmei3_month_day!N731)</f>
        <v/>
      </c>
      <c r="AL745" s="509" t="str">
        <f>IF(_penmei3_month_day!O731="","",_penmei3_month_day!O731)</f>
        <v/>
      </c>
      <c r="AM745" s="498" t="str">
        <f>IF(_penmei3_month_day!P731="","",_penmei3_month_day!P731)</f>
        <v/>
      </c>
      <c r="AN745" s="509" t="str">
        <f>IF(_penmei3_month_day!Q731="","",_penmei3_month_day!Q731)</f>
        <v/>
      </c>
      <c r="AO745" s="498" t="str">
        <f>IF(_penmei3_month_day!R731="","",_penmei3_month_day!R731)</f>
        <v/>
      </c>
      <c r="AP745" s="509" t="str">
        <f>IF(_penmei3_month_day!S731="","",_penmei3_month_day!S731)</f>
        <v/>
      </c>
      <c r="AQ745" s="498" t="str">
        <f>IF(_penmei3_month_day!T731="","",_penmei3_month_day!T731)</f>
        <v/>
      </c>
      <c r="AR745" s="509" t="str">
        <f>IF(_penmei3_month_day!U731="","",_penmei3_month_day!U731)</f>
        <v/>
      </c>
      <c r="AS745" s="498" t="str">
        <f>IF(_penmei3_month_day!V731="","",_penmei3_month_day!V731)</f>
        <v/>
      </c>
      <c r="AT745" s="509" t="str">
        <f>IF(_penmei3_month_day!W731="","",_penmei3_month_day!W731)</f>
        <v/>
      </c>
      <c r="AU745" s="498" t="str">
        <f>IF(_penmei3_month_day!X731="","",_penmei3_month_day!X731)</f>
        <v/>
      </c>
      <c r="AV745" s="509" t="str">
        <f>IF(_penmei3_month_day!Y731="","",_penmei3_month_day!Y731)</f>
        <v/>
      </c>
      <c r="AW745" s="498" t="str">
        <f>IF(_penmei3_month_day!Z731="","",_penmei3_month_day!Z731)</f>
        <v/>
      </c>
      <c r="AX745" s="509" t="str">
        <f>IF(_penmei3_month_day!AA731="","",_penmei3_month_day!AA731)</f>
        <v/>
      </c>
      <c r="AY745" s="498" t="str">
        <f>IF(_penmei3_month_day!AB731="","",_penmei3_month_day!AB731)</f>
        <v/>
      </c>
      <c r="AZ745" s="509" t="str">
        <f>IF(_penmei3_month_day!AC731="","",_penmei3_month_day!AC731)</f>
        <v/>
      </c>
      <c r="BA745" s="498" t="str">
        <f>IF(_penmei3_month_day!AD731="","",_penmei3_month_day!AD731)</f>
        <v/>
      </c>
      <c r="BB745" s="509" t="str">
        <f>IF(_penmei3_month_day!AE731="","",_penmei3_month_day!AE731)</f>
        <v/>
      </c>
      <c r="BC745" s="498" t="str">
        <f>IF(_penmei3_month_day!AF731="","",_penmei3_month_day!AF731)</f>
        <v/>
      </c>
      <c r="BD745" s="510"/>
      <c r="BE745" s="510"/>
    </row>
    <row ht="19.5" customHeight="1" r="746">
      <c r="A746" s="240">
        <f ca="1">IF(HOUR(I746)=0,A745+1,A745)</f>
        <v>43647</v>
      </c>
      <c r="B746" s="241">
        <f ca="1">A746</f>
        <v>43647</v>
      </c>
      <c r="C746" s="242" t="str">
        <f>IF(AND(G746&lt;16,G746&gt;=8),"白",IF(AND(G746&lt;8,G746&gt;=0),"夜",IF(G746&gt;=16,"中")))</f>
        <v>白</v>
      </c>
      <c r="D746" s="242">
        <f ca="1">DAY(A746)</f>
        <v>1</v>
      </c>
      <c r="E746" s="242">
        <f>E745</f>
        <v>3</v>
      </c>
      <c r="F746" s="243" t="str">
        <f>IF(AND(E746=1),"甲班",IF(AND(E746=2),"乙班",IF(AND(E746=3),"丙班",IF(AND(E746=4),"丁班",))))</f>
        <v>丙班</v>
      </c>
      <c r="G746" s="242">
        <f>IF(I746=0,0,HOUR(I746-0))</f>
        <v>10</v>
      </c>
      <c r="H746" s="244">
        <f>H745</f>
        <v>0.041666666666666699</v>
      </c>
      <c r="I746" s="245">
        <f>IF(HOUR(I745)=0,H746,I745+H746)</f>
        <v>0.41666666666666702</v>
      </c>
      <c r="J746" s="498" t="str">
        <f>IF(_penmei2_month_day!A732="","",_penmei2_month_day!A732)</f>
        <v/>
      </c>
      <c r="K746" s="498" t="str">
        <f>IF(_penmei2_month_day!B732="","",_penmei2_month_day!B732)</f>
        <v/>
      </c>
      <c r="L746" s="499" t="str">
        <f>IF(_penmei2_month_day!C732="","",_penmei2_month_day!C732)</f>
        <v/>
      </c>
      <c r="M746" s="500" t="str">
        <f>IF(_penmei2_month_day!D732="","",_penmei2_month_day!D732)</f>
        <v/>
      </c>
      <c r="N746" s="501" t="str">
        <f>IF(_penmei2_month_day!E732="","",_penmei2_month_day!E732)</f>
        <v/>
      </c>
      <c r="O746" s="501" t="str">
        <f>IF(_penmei2_month_day!F732="","",_penmei2_month_day!F732)</f>
        <v/>
      </c>
      <c r="P746" s="499" t="str">
        <f>IF(_penmei2_month_day!G732="","",_penmei2_month_day!G732)</f>
        <v/>
      </c>
      <c r="Q746" s="502" t="str">
        <f>IF(_penmei2_month_day!H732="","",_penmei2_month_day!H732)</f>
        <v/>
      </c>
      <c r="R746" s="503" t="str">
        <f>IF(_penmei2_month_day!I732="","",_penmei2_month_day!I732)</f>
        <v/>
      </c>
      <c r="S746" s="504" t="str">
        <f>IF(_penmei2_month_day!J732="","",_penmei2_month_day!J732)</f>
        <v/>
      </c>
      <c r="T746" s="505" t="str">
        <f>IF(_penmei2_month_day!K732="","",_penmei2_month_day!K732)</f>
        <v/>
      </c>
      <c r="U746" s="499" t="str">
        <f>IF(_penmei2_month_day!L732="","",_penmei2_month_day!L732)</f>
        <v/>
      </c>
      <c r="V746" s="499" t="str">
        <f>IF(_penmei2_month_day!M732="","",_penmei2_month_day!M732)</f>
        <v/>
      </c>
      <c r="W746" s="506" t="str">
        <f>IF(_penmei2_month_day!N732="","",_penmei2_month_day!N732)</f>
        <v/>
      </c>
      <c r="X746" s="507" t="str">
        <f>IF(_penmei3_month_day!A732="","",_penmei3_month_day!A732)</f>
        <v/>
      </c>
      <c r="Y746" s="508" t="str">
        <f>IF(_penmei3_month_day!B732="","",_penmei3_month_day!B732)</f>
        <v/>
      </c>
      <c r="Z746" s="509" t="str">
        <f>IF(_penmei3_month_day!C732="","",_penmei3_month_day!C732)</f>
        <v/>
      </c>
      <c r="AA746" s="498" t="str">
        <f>IF(_penmei3_month_day!D732="","",_penmei3_month_day!D732)</f>
        <v/>
      </c>
      <c r="AB746" s="509" t="str">
        <f>IF(_penmei3_month_day!E732="","",_penmei3_month_day!E732)</f>
        <v/>
      </c>
      <c r="AC746" s="498" t="str">
        <f>IF(_penmei3_month_day!F732="","",_penmei3_month_day!F732)</f>
        <v/>
      </c>
      <c r="AD746" s="507" t="str">
        <f>IF(_penmei3_month_day!G732="","",_penmei3_month_day!G732)</f>
        <v/>
      </c>
      <c r="AE746" s="508" t="str">
        <f>IF(_penmei3_month_day!H732="","",_penmei3_month_day!H732)</f>
        <v/>
      </c>
      <c r="AF746" s="509" t="str">
        <f>IF(_penmei3_month_day!I732="","",_penmei3_month_day!I732)</f>
        <v/>
      </c>
      <c r="AG746" s="498" t="str">
        <f>IF(_penmei3_month_day!J732="","",_penmei3_month_day!J732)</f>
        <v/>
      </c>
      <c r="AH746" s="509" t="str">
        <f>IF(_penmei3_month_day!K732="","",_penmei3_month_day!K732)</f>
        <v/>
      </c>
      <c r="AI746" s="498" t="str">
        <f>IF(_penmei3_month_day!L732="","",_penmei3_month_day!L732)</f>
        <v/>
      </c>
      <c r="AJ746" s="509" t="str">
        <f>IF(_penmei3_month_day!M732="","",_penmei3_month_day!M732)</f>
        <v/>
      </c>
      <c r="AK746" s="498" t="str">
        <f>IF(_penmei3_month_day!N732="","",_penmei3_month_day!N732)</f>
        <v/>
      </c>
      <c r="AL746" s="509" t="str">
        <f>IF(_penmei3_month_day!O732="","",_penmei3_month_day!O732)</f>
        <v/>
      </c>
      <c r="AM746" s="498" t="str">
        <f>IF(_penmei3_month_day!P732="","",_penmei3_month_day!P732)</f>
        <v/>
      </c>
      <c r="AN746" s="509" t="str">
        <f>IF(_penmei3_month_day!Q732="","",_penmei3_month_day!Q732)</f>
        <v/>
      </c>
      <c r="AO746" s="498" t="str">
        <f>IF(_penmei3_month_day!R732="","",_penmei3_month_day!R732)</f>
        <v/>
      </c>
      <c r="AP746" s="509" t="str">
        <f>IF(_penmei3_month_day!S732="","",_penmei3_month_day!S732)</f>
        <v/>
      </c>
      <c r="AQ746" s="498" t="str">
        <f>IF(_penmei3_month_day!T732="","",_penmei3_month_day!T732)</f>
        <v/>
      </c>
      <c r="AR746" s="509" t="str">
        <f>IF(_penmei3_month_day!U732="","",_penmei3_month_day!U732)</f>
        <v/>
      </c>
      <c r="AS746" s="498" t="str">
        <f>IF(_penmei3_month_day!V732="","",_penmei3_month_day!V732)</f>
        <v/>
      </c>
      <c r="AT746" s="509" t="str">
        <f>IF(_penmei3_month_day!W732="","",_penmei3_month_day!W732)</f>
        <v/>
      </c>
      <c r="AU746" s="498" t="str">
        <f>IF(_penmei3_month_day!X732="","",_penmei3_month_day!X732)</f>
        <v/>
      </c>
      <c r="AV746" s="509" t="str">
        <f>IF(_penmei3_month_day!Y732="","",_penmei3_month_day!Y732)</f>
        <v/>
      </c>
      <c r="AW746" s="498" t="str">
        <f>IF(_penmei3_month_day!Z732="","",_penmei3_month_day!Z732)</f>
        <v/>
      </c>
      <c r="AX746" s="509" t="str">
        <f>IF(_penmei3_month_day!AA732="","",_penmei3_month_day!AA732)</f>
        <v/>
      </c>
      <c r="AY746" s="498" t="str">
        <f>IF(_penmei3_month_day!AB732="","",_penmei3_month_day!AB732)</f>
        <v/>
      </c>
      <c r="AZ746" s="509" t="str">
        <f>IF(_penmei3_month_day!AC732="","",_penmei3_month_day!AC732)</f>
        <v/>
      </c>
      <c r="BA746" s="498" t="str">
        <f>IF(_penmei3_month_day!AD732="","",_penmei3_month_day!AD732)</f>
        <v/>
      </c>
      <c r="BB746" s="509" t="str">
        <f>IF(_penmei3_month_day!AE732="","",_penmei3_month_day!AE732)</f>
        <v/>
      </c>
      <c r="BC746" s="498" t="str">
        <f>IF(_penmei3_month_day!AF732="","",_penmei3_month_day!AF732)</f>
        <v/>
      </c>
      <c r="BD746" s="510"/>
      <c r="BE746" s="510"/>
    </row>
    <row ht="19.5" customHeight="1" r="747">
      <c r="A747" s="240">
        <f ca="1">IF(HOUR(I747)=0,A746+1,A746)</f>
        <v>43647</v>
      </c>
      <c r="B747" s="241">
        <f ca="1">A747</f>
        <v>43647</v>
      </c>
      <c r="C747" s="242" t="str">
        <f>IF(AND(G747&lt;16,G747&gt;=8),"白",IF(AND(G747&lt;8,G747&gt;=0),"夜",IF(G747&gt;=16,"中")))</f>
        <v>白</v>
      </c>
      <c r="D747" s="242">
        <f ca="1">DAY(A747)</f>
        <v>1</v>
      </c>
      <c r="E747" s="242">
        <f>E746</f>
        <v>3</v>
      </c>
      <c r="F747" s="243" t="str">
        <f>IF(AND(E747=1),"甲班",IF(AND(E747=2),"乙班",IF(AND(E747=3),"丙班",IF(AND(E747=4),"丁班",))))</f>
        <v>丙班</v>
      </c>
      <c r="G747" s="242">
        <f>IF(I747=0,0,HOUR(I747-0))</f>
        <v>11</v>
      </c>
      <c r="H747" s="244">
        <f>H746</f>
        <v>0.041666666666666699</v>
      </c>
      <c r="I747" s="245">
        <f>IF(HOUR(I746)=0,H747,I746+H747)</f>
        <v>0.45833333333333398</v>
      </c>
      <c r="J747" s="498" t="str">
        <f>IF(_penmei2_month_day!A733="","",_penmei2_month_day!A733)</f>
        <v/>
      </c>
      <c r="K747" s="498" t="str">
        <f>IF(_penmei2_month_day!B733="","",_penmei2_month_day!B733)</f>
        <v/>
      </c>
      <c r="L747" s="499" t="str">
        <f>IF(_penmei2_month_day!C733="","",_penmei2_month_day!C733)</f>
        <v/>
      </c>
      <c r="M747" s="500" t="str">
        <f>IF(_penmei2_month_day!D733="","",_penmei2_month_day!D733)</f>
        <v/>
      </c>
      <c r="N747" s="501" t="str">
        <f>IF(_penmei2_month_day!E733="","",_penmei2_month_day!E733)</f>
        <v/>
      </c>
      <c r="O747" s="501" t="str">
        <f>IF(_penmei2_month_day!F733="","",_penmei2_month_day!F733)</f>
        <v/>
      </c>
      <c r="P747" s="499" t="str">
        <f>IF(_penmei2_month_day!G733="","",_penmei2_month_day!G733)</f>
        <v/>
      </c>
      <c r="Q747" s="502" t="str">
        <f>IF(_penmei2_month_day!H733="","",_penmei2_month_day!H733)</f>
        <v/>
      </c>
      <c r="R747" s="503" t="str">
        <f>IF(_penmei2_month_day!I733="","",_penmei2_month_day!I733)</f>
        <v/>
      </c>
      <c r="S747" s="504" t="str">
        <f>IF(_penmei2_month_day!J733="","",_penmei2_month_day!J733)</f>
        <v/>
      </c>
      <c r="T747" s="505" t="str">
        <f>IF(_penmei2_month_day!K733="","",_penmei2_month_day!K733)</f>
        <v/>
      </c>
      <c r="U747" s="499" t="str">
        <f>IF(_penmei2_month_day!L733="","",_penmei2_month_day!L733)</f>
        <v/>
      </c>
      <c r="V747" s="499" t="str">
        <f>IF(_penmei2_month_day!M733="","",_penmei2_month_day!M733)</f>
        <v/>
      </c>
      <c r="W747" s="506" t="str">
        <f>IF(_penmei2_month_day!N733="","",_penmei2_month_day!N733)</f>
        <v/>
      </c>
      <c r="X747" s="507" t="str">
        <f>IF(_penmei3_month_day!A733="","",_penmei3_month_day!A733)</f>
        <v/>
      </c>
      <c r="Y747" s="508" t="str">
        <f>IF(_penmei3_month_day!B733="","",_penmei3_month_day!B733)</f>
        <v/>
      </c>
      <c r="Z747" s="509" t="str">
        <f>IF(_penmei3_month_day!C733="","",_penmei3_month_day!C733)</f>
        <v/>
      </c>
      <c r="AA747" s="498" t="str">
        <f>IF(_penmei3_month_day!D733="","",_penmei3_month_day!D733)</f>
        <v/>
      </c>
      <c r="AB747" s="509" t="str">
        <f>IF(_penmei3_month_day!E733="","",_penmei3_month_day!E733)</f>
        <v/>
      </c>
      <c r="AC747" s="498" t="str">
        <f>IF(_penmei3_month_day!F733="","",_penmei3_month_day!F733)</f>
        <v/>
      </c>
      <c r="AD747" s="507" t="str">
        <f>IF(_penmei3_month_day!G733="","",_penmei3_month_day!G733)</f>
        <v/>
      </c>
      <c r="AE747" s="508" t="str">
        <f>IF(_penmei3_month_day!H733="","",_penmei3_month_day!H733)</f>
        <v/>
      </c>
      <c r="AF747" s="509" t="str">
        <f>IF(_penmei3_month_day!I733="","",_penmei3_month_day!I733)</f>
        <v/>
      </c>
      <c r="AG747" s="498" t="str">
        <f>IF(_penmei3_month_day!J733="","",_penmei3_month_day!J733)</f>
        <v/>
      </c>
      <c r="AH747" s="509" t="str">
        <f>IF(_penmei3_month_day!K733="","",_penmei3_month_day!K733)</f>
        <v/>
      </c>
      <c r="AI747" s="498" t="str">
        <f>IF(_penmei3_month_day!L733="","",_penmei3_month_day!L733)</f>
        <v/>
      </c>
      <c r="AJ747" s="509" t="str">
        <f>IF(_penmei3_month_day!M733="","",_penmei3_month_day!M733)</f>
        <v/>
      </c>
      <c r="AK747" s="498" t="str">
        <f>IF(_penmei3_month_day!N733="","",_penmei3_month_day!N733)</f>
        <v/>
      </c>
      <c r="AL747" s="509" t="str">
        <f>IF(_penmei3_month_day!O733="","",_penmei3_month_day!O733)</f>
        <v/>
      </c>
      <c r="AM747" s="498" t="str">
        <f>IF(_penmei3_month_day!P733="","",_penmei3_month_day!P733)</f>
        <v/>
      </c>
      <c r="AN747" s="509" t="str">
        <f>IF(_penmei3_month_day!Q733="","",_penmei3_month_day!Q733)</f>
        <v/>
      </c>
      <c r="AO747" s="498" t="str">
        <f>IF(_penmei3_month_day!R733="","",_penmei3_month_day!R733)</f>
        <v/>
      </c>
      <c r="AP747" s="509" t="str">
        <f>IF(_penmei3_month_day!S733="","",_penmei3_month_day!S733)</f>
        <v/>
      </c>
      <c r="AQ747" s="498" t="str">
        <f>IF(_penmei3_month_day!T733="","",_penmei3_month_day!T733)</f>
        <v/>
      </c>
      <c r="AR747" s="509" t="str">
        <f>IF(_penmei3_month_day!U733="","",_penmei3_month_day!U733)</f>
        <v/>
      </c>
      <c r="AS747" s="498" t="str">
        <f>IF(_penmei3_month_day!V733="","",_penmei3_month_day!V733)</f>
        <v/>
      </c>
      <c r="AT747" s="509" t="str">
        <f>IF(_penmei3_month_day!W733="","",_penmei3_month_day!W733)</f>
        <v/>
      </c>
      <c r="AU747" s="498" t="str">
        <f>IF(_penmei3_month_day!X733="","",_penmei3_month_day!X733)</f>
        <v/>
      </c>
      <c r="AV747" s="509" t="str">
        <f>IF(_penmei3_month_day!Y733="","",_penmei3_month_day!Y733)</f>
        <v/>
      </c>
      <c r="AW747" s="498" t="str">
        <f>IF(_penmei3_month_day!Z733="","",_penmei3_month_day!Z733)</f>
        <v/>
      </c>
      <c r="AX747" s="509" t="str">
        <f>IF(_penmei3_month_day!AA733="","",_penmei3_month_day!AA733)</f>
        <v/>
      </c>
      <c r="AY747" s="498" t="str">
        <f>IF(_penmei3_month_day!AB733="","",_penmei3_month_day!AB733)</f>
        <v/>
      </c>
      <c r="AZ747" s="509" t="str">
        <f>IF(_penmei3_month_day!AC733="","",_penmei3_month_day!AC733)</f>
        <v/>
      </c>
      <c r="BA747" s="498" t="str">
        <f>IF(_penmei3_month_day!AD733="","",_penmei3_month_day!AD733)</f>
        <v/>
      </c>
      <c r="BB747" s="509" t="str">
        <f>IF(_penmei3_month_day!AE733="","",_penmei3_month_day!AE733)</f>
        <v/>
      </c>
      <c r="BC747" s="498" t="str">
        <f>IF(_penmei3_month_day!AF733="","",_penmei3_month_day!AF733)</f>
        <v/>
      </c>
      <c r="BD747" s="510"/>
      <c r="BE747" s="510"/>
    </row>
    <row ht="19.5" customHeight="1" r="748">
      <c r="A748" s="240">
        <f ca="1">IF(HOUR(I748)=0,A747+1,A747)</f>
        <v>43647</v>
      </c>
      <c r="B748" s="241">
        <f ca="1">A748</f>
        <v>43647</v>
      </c>
      <c r="C748" s="242" t="str">
        <f>IF(AND(G748&lt;16,G748&gt;=8),"白",IF(AND(G748&lt;8,G748&gt;=0),"夜",IF(G748&gt;=16,"中")))</f>
        <v>白</v>
      </c>
      <c r="D748" s="242">
        <f ca="1">DAY(A748)</f>
        <v>1</v>
      </c>
      <c r="E748" s="242">
        <f>E747</f>
        <v>3</v>
      </c>
      <c r="F748" s="243" t="str">
        <f>IF(AND(E748=1),"甲班",IF(AND(E748=2),"乙班",IF(AND(E748=3),"丙班",IF(AND(E748=4),"丁班",))))</f>
        <v>丙班</v>
      </c>
      <c r="G748" s="242">
        <f>IF(I748=0,0,HOUR(I748-0))</f>
        <v>12</v>
      </c>
      <c r="H748" s="244">
        <f>H747</f>
        <v>0.041666666666666699</v>
      </c>
      <c r="I748" s="245">
        <f>IF(HOUR(I747)=0,H748,I747+H748)</f>
        <v>0.5</v>
      </c>
      <c r="J748" s="498" t="str">
        <f>IF(_penmei2_month_day!A734="","",_penmei2_month_day!A734)</f>
        <v/>
      </c>
      <c r="K748" s="498" t="str">
        <f>IF(_penmei2_month_day!B734="","",_penmei2_month_day!B734)</f>
        <v/>
      </c>
      <c r="L748" s="499" t="str">
        <f>IF(_penmei2_month_day!C734="","",_penmei2_month_day!C734)</f>
        <v/>
      </c>
      <c r="M748" s="500" t="str">
        <f>IF(_penmei2_month_day!D734="","",_penmei2_month_day!D734)</f>
        <v/>
      </c>
      <c r="N748" s="501" t="str">
        <f>IF(_penmei2_month_day!E734="","",_penmei2_month_day!E734)</f>
        <v/>
      </c>
      <c r="O748" s="501" t="str">
        <f>IF(_penmei2_month_day!F734="","",_penmei2_month_day!F734)</f>
        <v/>
      </c>
      <c r="P748" s="499" t="str">
        <f>IF(_penmei2_month_day!G734="","",_penmei2_month_day!G734)</f>
        <v/>
      </c>
      <c r="Q748" s="502" t="str">
        <f>IF(_penmei2_month_day!H734="","",_penmei2_month_day!H734)</f>
        <v/>
      </c>
      <c r="R748" s="503" t="str">
        <f>IF(_penmei2_month_day!I734="","",_penmei2_month_day!I734)</f>
        <v/>
      </c>
      <c r="S748" s="504" t="str">
        <f>IF(_penmei2_month_day!J734="","",_penmei2_month_day!J734)</f>
        <v/>
      </c>
      <c r="T748" s="505" t="str">
        <f>IF(_penmei2_month_day!K734="","",_penmei2_month_day!K734)</f>
        <v/>
      </c>
      <c r="U748" s="499" t="str">
        <f>IF(_penmei2_month_day!L734="","",_penmei2_month_day!L734)</f>
        <v/>
      </c>
      <c r="V748" s="499" t="str">
        <f>IF(_penmei2_month_day!M734="","",_penmei2_month_day!M734)</f>
        <v/>
      </c>
      <c r="W748" s="506" t="str">
        <f>IF(_penmei2_month_day!N734="","",_penmei2_month_day!N734)</f>
        <v/>
      </c>
      <c r="X748" s="507" t="str">
        <f>IF(_penmei3_month_day!A734="","",_penmei3_month_day!A734)</f>
        <v/>
      </c>
      <c r="Y748" s="508" t="str">
        <f>IF(_penmei3_month_day!B734="","",_penmei3_month_day!B734)</f>
        <v/>
      </c>
      <c r="Z748" s="509" t="str">
        <f>IF(_penmei3_month_day!C734="","",_penmei3_month_day!C734)</f>
        <v/>
      </c>
      <c r="AA748" s="498" t="str">
        <f>IF(_penmei3_month_day!D734="","",_penmei3_month_day!D734)</f>
        <v/>
      </c>
      <c r="AB748" s="509" t="str">
        <f>IF(_penmei3_month_day!E734="","",_penmei3_month_day!E734)</f>
        <v/>
      </c>
      <c r="AC748" s="498" t="str">
        <f>IF(_penmei3_month_day!F734="","",_penmei3_month_day!F734)</f>
        <v/>
      </c>
      <c r="AD748" s="507" t="str">
        <f>IF(_penmei3_month_day!G734="","",_penmei3_month_day!G734)</f>
        <v/>
      </c>
      <c r="AE748" s="508" t="str">
        <f>IF(_penmei3_month_day!H734="","",_penmei3_month_day!H734)</f>
        <v/>
      </c>
      <c r="AF748" s="509" t="str">
        <f>IF(_penmei3_month_day!I734="","",_penmei3_month_day!I734)</f>
        <v/>
      </c>
      <c r="AG748" s="498" t="str">
        <f>IF(_penmei3_month_day!J734="","",_penmei3_month_day!J734)</f>
        <v/>
      </c>
      <c r="AH748" s="509" t="str">
        <f>IF(_penmei3_month_day!K734="","",_penmei3_month_day!K734)</f>
        <v/>
      </c>
      <c r="AI748" s="498" t="str">
        <f>IF(_penmei3_month_day!L734="","",_penmei3_month_day!L734)</f>
        <v/>
      </c>
      <c r="AJ748" s="509" t="str">
        <f>IF(_penmei3_month_day!M734="","",_penmei3_month_day!M734)</f>
        <v/>
      </c>
      <c r="AK748" s="498" t="str">
        <f>IF(_penmei3_month_day!N734="","",_penmei3_month_day!N734)</f>
        <v/>
      </c>
      <c r="AL748" s="509" t="str">
        <f>IF(_penmei3_month_day!O734="","",_penmei3_month_day!O734)</f>
        <v/>
      </c>
      <c r="AM748" s="498" t="str">
        <f>IF(_penmei3_month_day!P734="","",_penmei3_month_day!P734)</f>
        <v/>
      </c>
      <c r="AN748" s="509" t="str">
        <f>IF(_penmei3_month_day!Q734="","",_penmei3_month_day!Q734)</f>
        <v/>
      </c>
      <c r="AO748" s="498" t="str">
        <f>IF(_penmei3_month_day!R734="","",_penmei3_month_day!R734)</f>
        <v/>
      </c>
      <c r="AP748" s="509" t="str">
        <f>IF(_penmei3_month_day!S734="","",_penmei3_month_day!S734)</f>
        <v/>
      </c>
      <c r="AQ748" s="498" t="str">
        <f>IF(_penmei3_month_day!T734="","",_penmei3_month_day!T734)</f>
        <v/>
      </c>
      <c r="AR748" s="509" t="str">
        <f>IF(_penmei3_month_day!U734="","",_penmei3_month_day!U734)</f>
        <v/>
      </c>
      <c r="AS748" s="498" t="str">
        <f>IF(_penmei3_month_day!V734="","",_penmei3_month_day!V734)</f>
        <v/>
      </c>
      <c r="AT748" s="509" t="str">
        <f>IF(_penmei3_month_day!W734="","",_penmei3_month_day!W734)</f>
        <v/>
      </c>
      <c r="AU748" s="498" t="str">
        <f>IF(_penmei3_month_day!X734="","",_penmei3_month_day!X734)</f>
        <v/>
      </c>
      <c r="AV748" s="509" t="str">
        <f>IF(_penmei3_month_day!Y734="","",_penmei3_month_day!Y734)</f>
        <v/>
      </c>
      <c r="AW748" s="498" t="str">
        <f>IF(_penmei3_month_day!Z734="","",_penmei3_month_day!Z734)</f>
        <v/>
      </c>
      <c r="AX748" s="509" t="str">
        <f>IF(_penmei3_month_day!AA734="","",_penmei3_month_day!AA734)</f>
        <v/>
      </c>
      <c r="AY748" s="498" t="str">
        <f>IF(_penmei3_month_day!AB734="","",_penmei3_month_day!AB734)</f>
        <v/>
      </c>
      <c r="AZ748" s="509" t="str">
        <f>IF(_penmei3_month_day!AC734="","",_penmei3_month_day!AC734)</f>
        <v/>
      </c>
      <c r="BA748" s="498" t="str">
        <f>IF(_penmei3_month_day!AD734="","",_penmei3_month_day!AD734)</f>
        <v/>
      </c>
      <c r="BB748" s="509" t="str">
        <f>IF(_penmei3_month_day!AE734="","",_penmei3_month_day!AE734)</f>
        <v/>
      </c>
      <c r="BC748" s="498" t="str">
        <f>IF(_penmei3_month_day!AF734="","",_penmei3_month_day!AF734)</f>
        <v/>
      </c>
      <c r="BD748" s="510"/>
      <c r="BE748" s="510"/>
    </row>
    <row ht="19.5" customHeight="1" r="749">
      <c r="A749" s="240">
        <f ca="1">IF(HOUR(I749)=0,A748+1,A748)</f>
        <v>43647</v>
      </c>
      <c r="B749" s="241">
        <f ca="1">A749</f>
        <v>43647</v>
      </c>
      <c r="C749" s="242" t="str">
        <f>IF(AND(G749&lt;16,G749&gt;=8),"白",IF(AND(G749&lt;8,G749&gt;=0),"夜",IF(G749&gt;=16,"中")))</f>
        <v>白</v>
      </c>
      <c r="D749" s="242">
        <f ca="1">DAY(A749)</f>
        <v>1</v>
      </c>
      <c r="E749" s="242">
        <f>E748</f>
        <v>3</v>
      </c>
      <c r="F749" s="243" t="str">
        <f>IF(AND(E749=1),"甲班",IF(AND(E749=2),"乙班",IF(AND(E749=3),"丙班",IF(AND(E749=4),"丁班",))))</f>
        <v>丙班</v>
      </c>
      <c r="G749" s="242">
        <f>IF(I749=0,0,HOUR(I749-0))</f>
        <v>13</v>
      </c>
      <c r="H749" s="244">
        <f>H748</f>
        <v>0.041666666666666699</v>
      </c>
      <c r="I749" s="245">
        <f>IF(HOUR(I748)=0,H749,I748+H749)</f>
        <v>0.54166666666666696</v>
      </c>
      <c r="J749" s="498" t="str">
        <f>IF(_penmei2_month_day!A735="","",_penmei2_month_day!A735)</f>
        <v/>
      </c>
      <c r="K749" s="498" t="str">
        <f>IF(_penmei2_month_day!B735="","",_penmei2_month_day!B735)</f>
        <v/>
      </c>
      <c r="L749" s="499" t="str">
        <f>IF(_penmei2_month_day!C735="","",_penmei2_month_day!C735)</f>
        <v/>
      </c>
      <c r="M749" s="500" t="str">
        <f>IF(_penmei2_month_day!D735="","",_penmei2_month_day!D735)</f>
        <v/>
      </c>
      <c r="N749" s="501" t="str">
        <f>IF(_penmei2_month_day!E735="","",_penmei2_month_day!E735)</f>
        <v/>
      </c>
      <c r="O749" s="501" t="str">
        <f>IF(_penmei2_month_day!F735="","",_penmei2_month_day!F735)</f>
        <v/>
      </c>
      <c r="P749" s="499" t="str">
        <f>IF(_penmei2_month_day!G735="","",_penmei2_month_day!G735)</f>
        <v/>
      </c>
      <c r="Q749" s="502" t="str">
        <f>IF(_penmei2_month_day!H735="","",_penmei2_month_day!H735)</f>
        <v/>
      </c>
      <c r="R749" s="503" t="str">
        <f>IF(_penmei2_month_day!I735="","",_penmei2_month_day!I735)</f>
        <v/>
      </c>
      <c r="S749" s="504" t="str">
        <f>IF(_penmei2_month_day!J735="","",_penmei2_month_day!J735)</f>
        <v/>
      </c>
      <c r="T749" s="505" t="str">
        <f>IF(_penmei2_month_day!K735="","",_penmei2_month_day!K735)</f>
        <v/>
      </c>
      <c r="U749" s="499" t="str">
        <f>IF(_penmei2_month_day!L735="","",_penmei2_month_day!L735)</f>
        <v/>
      </c>
      <c r="V749" s="499" t="str">
        <f>IF(_penmei2_month_day!M735="","",_penmei2_month_day!M735)</f>
        <v/>
      </c>
      <c r="W749" s="506" t="str">
        <f>IF(_penmei2_month_day!N735="","",_penmei2_month_day!N735)</f>
        <v/>
      </c>
      <c r="X749" s="507" t="str">
        <f>IF(_penmei3_month_day!A735="","",_penmei3_month_day!A735)</f>
        <v/>
      </c>
      <c r="Y749" s="508" t="str">
        <f>IF(_penmei3_month_day!B735="","",_penmei3_month_day!B735)</f>
        <v/>
      </c>
      <c r="Z749" s="509" t="str">
        <f>IF(_penmei3_month_day!C735="","",_penmei3_month_day!C735)</f>
        <v/>
      </c>
      <c r="AA749" s="498" t="str">
        <f>IF(_penmei3_month_day!D735="","",_penmei3_month_day!D735)</f>
        <v/>
      </c>
      <c r="AB749" s="509" t="str">
        <f>IF(_penmei3_month_day!E735="","",_penmei3_month_day!E735)</f>
        <v/>
      </c>
      <c r="AC749" s="498" t="str">
        <f>IF(_penmei3_month_day!F735="","",_penmei3_month_day!F735)</f>
        <v/>
      </c>
      <c r="AD749" s="507" t="str">
        <f>IF(_penmei3_month_day!G735="","",_penmei3_month_day!G735)</f>
        <v/>
      </c>
      <c r="AE749" s="508" t="str">
        <f>IF(_penmei3_month_day!H735="","",_penmei3_month_day!H735)</f>
        <v/>
      </c>
      <c r="AF749" s="509" t="str">
        <f>IF(_penmei3_month_day!I735="","",_penmei3_month_day!I735)</f>
        <v/>
      </c>
      <c r="AG749" s="498" t="str">
        <f>IF(_penmei3_month_day!J735="","",_penmei3_month_day!J735)</f>
        <v/>
      </c>
      <c r="AH749" s="509" t="str">
        <f>IF(_penmei3_month_day!K735="","",_penmei3_month_day!K735)</f>
        <v/>
      </c>
      <c r="AI749" s="498" t="str">
        <f>IF(_penmei3_month_day!L735="","",_penmei3_month_day!L735)</f>
        <v/>
      </c>
      <c r="AJ749" s="509" t="str">
        <f>IF(_penmei3_month_day!M735="","",_penmei3_month_day!M735)</f>
        <v/>
      </c>
      <c r="AK749" s="498" t="str">
        <f>IF(_penmei3_month_day!N735="","",_penmei3_month_day!N735)</f>
        <v/>
      </c>
      <c r="AL749" s="509" t="str">
        <f>IF(_penmei3_month_day!O735="","",_penmei3_month_day!O735)</f>
        <v/>
      </c>
      <c r="AM749" s="498" t="str">
        <f>IF(_penmei3_month_day!P735="","",_penmei3_month_day!P735)</f>
        <v/>
      </c>
      <c r="AN749" s="509" t="str">
        <f>IF(_penmei3_month_day!Q735="","",_penmei3_month_day!Q735)</f>
        <v/>
      </c>
      <c r="AO749" s="498" t="str">
        <f>IF(_penmei3_month_day!R735="","",_penmei3_month_day!R735)</f>
        <v/>
      </c>
      <c r="AP749" s="509" t="str">
        <f>IF(_penmei3_month_day!S735="","",_penmei3_month_day!S735)</f>
        <v/>
      </c>
      <c r="AQ749" s="498" t="str">
        <f>IF(_penmei3_month_day!T735="","",_penmei3_month_day!T735)</f>
        <v/>
      </c>
      <c r="AR749" s="509" t="str">
        <f>IF(_penmei3_month_day!U735="","",_penmei3_month_day!U735)</f>
        <v/>
      </c>
      <c r="AS749" s="498" t="str">
        <f>IF(_penmei3_month_day!V735="","",_penmei3_month_day!V735)</f>
        <v/>
      </c>
      <c r="AT749" s="509" t="str">
        <f>IF(_penmei3_month_day!W735="","",_penmei3_month_day!W735)</f>
        <v/>
      </c>
      <c r="AU749" s="498" t="str">
        <f>IF(_penmei3_month_day!X735="","",_penmei3_month_day!X735)</f>
        <v/>
      </c>
      <c r="AV749" s="509" t="str">
        <f>IF(_penmei3_month_day!Y735="","",_penmei3_month_day!Y735)</f>
        <v/>
      </c>
      <c r="AW749" s="498" t="str">
        <f>IF(_penmei3_month_day!Z735="","",_penmei3_month_day!Z735)</f>
        <v/>
      </c>
      <c r="AX749" s="509" t="str">
        <f>IF(_penmei3_month_day!AA735="","",_penmei3_month_day!AA735)</f>
        <v/>
      </c>
      <c r="AY749" s="498" t="str">
        <f>IF(_penmei3_month_day!AB735="","",_penmei3_month_day!AB735)</f>
        <v/>
      </c>
      <c r="AZ749" s="509" t="str">
        <f>IF(_penmei3_month_day!AC735="","",_penmei3_month_day!AC735)</f>
        <v/>
      </c>
      <c r="BA749" s="498" t="str">
        <f>IF(_penmei3_month_day!AD735="","",_penmei3_month_day!AD735)</f>
        <v/>
      </c>
      <c r="BB749" s="509" t="str">
        <f>IF(_penmei3_month_day!AE735="","",_penmei3_month_day!AE735)</f>
        <v/>
      </c>
      <c r="BC749" s="498" t="str">
        <f>IF(_penmei3_month_day!AF735="","",_penmei3_month_day!AF735)</f>
        <v/>
      </c>
      <c r="BD749" s="510"/>
      <c r="BE749" s="510"/>
    </row>
    <row ht="19.5" customHeight="1" r="750">
      <c r="A750" s="240">
        <f ca="1">IF(HOUR(I750)=0,A749+1,A749)</f>
        <v>43647</v>
      </c>
      <c r="B750" s="241">
        <f ca="1">A750</f>
        <v>43647</v>
      </c>
      <c r="C750" s="242" t="str">
        <f>IF(AND(G750&lt;16,G750&gt;=8),"白",IF(AND(G750&lt;8,G750&gt;=0),"夜",IF(G750&gt;=16,"中")))</f>
        <v>白</v>
      </c>
      <c r="D750" s="242">
        <f ca="1">DAY(A750)</f>
        <v>1</v>
      </c>
      <c r="E750" s="242">
        <f>E749</f>
        <v>3</v>
      </c>
      <c r="F750" s="243" t="str">
        <f>IF(AND(E750=1),"甲班",IF(AND(E750=2),"乙班",IF(AND(E750=3),"丙班",IF(AND(E750=4),"丁班",))))</f>
        <v>丙班</v>
      </c>
      <c r="G750" s="242">
        <f>IF(I750=0,0,HOUR(I750-0))</f>
        <v>14</v>
      </c>
      <c r="H750" s="244">
        <f>H749</f>
        <v>0.041666666666666699</v>
      </c>
      <c r="I750" s="245">
        <f>IF(HOUR(I749)=0,H750,I749+H750)</f>
        <v>0.58333333333333404</v>
      </c>
      <c r="J750" s="498" t="str">
        <f>IF(_penmei2_month_day!A736="","",_penmei2_month_day!A736)</f>
        <v/>
      </c>
      <c r="K750" s="498" t="str">
        <f>IF(_penmei2_month_day!B736="","",_penmei2_month_day!B736)</f>
        <v/>
      </c>
      <c r="L750" s="499" t="str">
        <f>IF(_penmei2_month_day!C736="","",_penmei2_month_day!C736)</f>
        <v/>
      </c>
      <c r="M750" s="500" t="str">
        <f>IF(_penmei2_month_day!D736="","",_penmei2_month_day!D736)</f>
        <v/>
      </c>
      <c r="N750" s="501" t="str">
        <f>IF(_penmei2_month_day!E736="","",_penmei2_month_day!E736)</f>
        <v/>
      </c>
      <c r="O750" s="501" t="str">
        <f>IF(_penmei2_month_day!F736="","",_penmei2_month_day!F736)</f>
        <v/>
      </c>
      <c r="P750" s="499" t="str">
        <f>IF(_penmei2_month_day!G736="","",_penmei2_month_day!G736)</f>
        <v/>
      </c>
      <c r="Q750" s="502" t="str">
        <f>IF(_penmei2_month_day!H736="","",_penmei2_month_day!H736)</f>
        <v/>
      </c>
      <c r="R750" s="503" t="str">
        <f>IF(_penmei2_month_day!I736="","",_penmei2_month_day!I736)</f>
        <v/>
      </c>
      <c r="S750" s="504" t="str">
        <f>IF(_penmei2_month_day!J736="","",_penmei2_month_day!J736)</f>
        <v/>
      </c>
      <c r="T750" s="505" t="str">
        <f>IF(_penmei2_month_day!K736="","",_penmei2_month_day!K736)</f>
        <v/>
      </c>
      <c r="U750" s="499" t="str">
        <f>IF(_penmei2_month_day!L736="","",_penmei2_month_day!L736)</f>
        <v/>
      </c>
      <c r="V750" s="499" t="str">
        <f>IF(_penmei2_month_day!M736="","",_penmei2_month_day!M736)</f>
        <v/>
      </c>
      <c r="W750" s="506" t="str">
        <f>IF(_penmei2_month_day!N736="","",_penmei2_month_day!N736)</f>
        <v/>
      </c>
      <c r="X750" s="507" t="str">
        <f>IF(_penmei3_month_day!A736="","",_penmei3_month_day!A736)</f>
        <v/>
      </c>
      <c r="Y750" s="508" t="str">
        <f>IF(_penmei3_month_day!B736="","",_penmei3_month_day!B736)</f>
        <v/>
      </c>
      <c r="Z750" s="509" t="str">
        <f>IF(_penmei3_month_day!C736="","",_penmei3_month_day!C736)</f>
        <v/>
      </c>
      <c r="AA750" s="498" t="str">
        <f>IF(_penmei3_month_day!D736="","",_penmei3_month_day!D736)</f>
        <v/>
      </c>
      <c r="AB750" s="509" t="str">
        <f>IF(_penmei3_month_day!E736="","",_penmei3_month_day!E736)</f>
        <v/>
      </c>
      <c r="AC750" s="498" t="str">
        <f>IF(_penmei3_month_day!F736="","",_penmei3_month_day!F736)</f>
        <v/>
      </c>
      <c r="AD750" s="507" t="str">
        <f>IF(_penmei3_month_day!G736="","",_penmei3_month_day!G736)</f>
        <v/>
      </c>
      <c r="AE750" s="508" t="str">
        <f>IF(_penmei3_month_day!H736="","",_penmei3_month_day!H736)</f>
        <v/>
      </c>
      <c r="AF750" s="509" t="str">
        <f>IF(_penmei3_month_day!I736="","",_penmei3_month_day!I736)</f>
        <v/>
      </c>
      <c r="AG750" s="498" t="str">
        <f>IF(_penmei3_month_day!J736="","",_penmei3_month_day!J736)</f>
        <v/>
      </c>
      <c r="AH750" s="509" t="str">
        <f>IF(_penmei3_month_day!K736="","",_penmei3_month_day!K736)</f>
        <v/>
      </c>
      <c r="AI750" s="498" t="str">
        <f>IF(_penmei3_month_day!L736="","",_penmei3_month_day!L736)</f>
        <v/>
      </c>
      <c r="AJ750" s="509" t="str">
        <f>IF(_penmei3_month_day!M736="","",_penmei3_month_day!M736)</f>
        <v/>
      </c>
      <c r="AK750" s="498" t="str">
        <f>IF(_penmei3_month_day!N736="","",_penmei3_month_day!N736)</f>
        <v/>
      </c>
      <c r="AL750" s="509" t="str">
        <f>IF(_penmei3_month_day!O736="","",_penmei3_month_day!O736)</f>
        <v/>
      </c>
      <c r="AM750" s="498" t="str">
        <f>IF(_penmei3_month_day!P736="","",_penmei3_month_day!P736)</f>
        <v/>
      </c>
      <c r="AN750" s="509" t="str">
        <f>IF(_penmei3_month_day!Q736="","",_penmei3_month_day!Q736)</f>
        <v/>
      </c>
      <c r="AO750" s="498" t="str">
        <f>IF(_penmei3_month_day!R736="","",_penmei3_month_day!R736)</f>
        <v/>
      </c>
      <c r="AP750" s="509" t="str">
        <f>IF(_penmei3_month_day!S736="","",_penmei3_month_day!S736)</f>
        <v/>
      </c>
      <c r="AQ750" s="498" t="str">
        <f>IF(_penmei3_month_day!T736="","",_penmei3_month_day!T736)</f>
        <v/>
      </c>
      <c r="AR750" s="509" t="str">
        <f>IF(_penmei3_month_day!U736="","",_penmei3_month_day!U736)</f>
        <v/>
      </c>
      <c r="AS750" s="498" t="str">
        <f>IF(_penmei3_month_day!V736="","",_penmei3_month_day!V736)</f>
        <v/>
      </c>
      <c r="AT750" s="509" t="str">
        <f>IF(_penmei3_month_day!W736="","",_penmei3_month_day!W736)</f>
        <v/>
      </c>
      <c r="AU750" s="498" t="str">
        <f>IF(_penmei3_month_day!X736="","",_penmei3_month_day!X736)</f>
        <v/>
      </c>
      <c r="AV750" s="509" t="str">
        <f>IF(_penmei3_month_day!Y736="","",_penmei3_month_day!Y736)</f>
        <v/>
      </c>
      <c r="AW750" s="498" t="str">
        <f>IF(_penmei3_month_day!Z736="","",_penmei3_month_day!Z736)</f>
        <v/>
      </c>
      <c r="AX750" s="509" t="str">
        <f>IF(_penmei3_month_day!AA736="","",_penmei3_month_day!AA736)</f>
        <v/>
      </c>
      <c r="AY750" s="498" t="str">
        <f>IF(_penmei3_month_day!AB736="","",_penmei3_month_day!AB736)</f>
        <v/>
      </c>
      <c r="AZ750" s="509" t="str">
        <f>IF(_penmei3_month_day!AC736="","",_penmei3_month_day!AC736)</f>
        <v/>
      </c>
      <c r="BA750" s="498" t="str">
        <f>IF(_penmei3_month_day!AD736="","",_penmei3_month_day!AD736)</f>
        <v/>
      </c>
      <c r="BB750" s="509" t="str">
        <f>IF(_penmei3_month_day!AE736="","",_penmei3_month_day!AE736)</f>
        <v/>
      </c>
      <c r="BC750" s="498" t="str">
        <f>IF(_penmei3_month_day!AF736="","",_penmei3_month_day!AF736)</f>
        <v/>
      </c>
      <c r="BD750" s="510"/>
      <c r="BE750" s="510"/>
    </row>
    <row ht="19.5" customHeight="1" r="751">
      <c r="A751" s="246">
        <f ca="1">IF(HOUR(I751)=0,A750+1,A750)</f>
        <v>43647</v>
      </c>
      <c r="B751" s="247">
        <f ca="1">A751</f>
        <v>43647</v>
      </c>
      <c r="C751" s="248" t="str">
        <f>IF(AND(G751&lt;16,G751&gt;=8),"白",IF(AND(G751&lt;8,G751&gt;=0),"夜",IF(G751&gt;=16,"中")))</f>
        <v>白</v>
      </c>
      <c r="D751" s="248">
        <f ca="1">DAY(A751)</f>
        <v>1</v>
      </c>
      <c r="E751" s="248">
        <f>E750</f>
        <v>3</v>
      </c>
      <c r="F751" s="249" t="str">
        <f>IF(AND(E751=1),"甲班",IF(AND(E751=2),"乙班",IF(AND(E751=3),"丙班",IF(AND(E751=4),"丁班",))))</f>
        <v>丙班</v>
      </c>
      <c r="G751" s="248">
        <f>IF(I751=0,0,HOUR(I751-0))</f>
        <v>15</v>
      </c>
      <c r="H751" s="250">
        <f>H750</f>
        <v>0.041666666666666699</v>
      </c>
      <c r="I751" s="251">
        <f>IF(HOUR(I750)=0,H751,I750+H751)</f>
        <v>0.625000000000001</v>
      </c>
      <c r="J751" s="511" t="str">
        <f>IF(_penmei2_month_day!A737="","",_penmei2_month_day!A737)</f>
        <v/>
      </c>
      <c r="K751" s="511" t="str">
        <f>IF(_penmei2_month_day!B737="","",_penmei2_month_day!B737)</f>
        <v/>
      </c>
      <c r="L751" s="512" t="str">
        <f>IF(_penmei2_month_day!C737="","",_penmei2_month_day!C737)</f>
        <v/>
      </c>
      <c r="M751" s="513" t="str">
        <f>IF(_penmei2_month_day!D737="","",_penmei2_month_day!D737)</f>
        <v/>
      </c>
      <c r="N751" s="514" t="str">
        <f>IF(_penmei2_month_day!E737="","",_penmei2_month_day!E737)</f>
        <v/>
      </c>
      <c r="O751" s="514" t="str">
        <f>IF(_penmei2_month_day!F737="","",_penmei2_month_day!F737)</f>
        <v/>
      </c>
      <c r="P751" s="512" t="str">
        <f>IF(_penmei2_month_day!G737="","",_penmei2_month_day!G737)</f>
        <v/>
      </c>
      <c r="Q751" s="515" t="str">
        <f>IF(_penmei2_month_day!H737="","",_penmei2_month_day!H737)</f>
        <v/>
      </c>
      <c r="R751" s="516" t="str">
        <f>IF(_penmei2_month_day!I737="","",_penmei2_month_day!I737)</f>
        <v/>
      </c>
      <c r="S751" s="517" t="str">
        <f>IF(_penmei2_month_day!J737="","",_penmei2_month_day!J737)</f>
        <v/>
      </c>
      <c r="T751" s="518" t="str">
        <f>IF(_penmei2_month_day!K737="","",_penmei2_month_day!K737)</f>
        <v/>
      </c>
      <c r="U751" s="512" t="str">
        <f>IF(_penmei2_month_day!L737="","",_penmei2_month_day!L737)</f>
        <v/>
      </c>
      <c r="V751" s="512" t="str">
        <f>IF(_penmei2_month_day!M737="","",_penmei2_month_day!M737)</f>
        <v/>
      </c>
      <c r="W751" s="519" t="str">
        <f>IF(_penmei2_month_day!N737="","",_penmei2_month_day!N737)</f>
        <v/>
      </c>
      <c r="X751" s="520" t="str">
        <f>IF(_penmei3_month_day!A737="","",_penmei3_month_day!A737)</f>
        <v/>
      </c>
      <c r="Y751" s="521" t="str">
        <f>IF(_penmei3_month_day!B737="","",_penmei3_month_day!B737)</f>
        <v/>
      </c>
      <c r="Z751" s="522" t="str">
        <f>IF(_penmei3_month_day!C737="","",_penmei3_month_day!C737)</f>
        <v/>
      </c>
      <c r="AA751" s="511" t="str">
        <f>IF(_penmei3_month_day!D737="","",_penmei3_month_day!D737)</f>
        <v/>
      </c>
      <c r="AB751" s="522" t="str">
        <f>IF(_penmei3_month_day!E737="","",_penmei3_month_day!E737)</f>
        <v/>
      </c>
      <c r="AC751" s="511" t="str">
        <f>IF(_penmei3_month_day!F737="","",_penmei3_month_day!F737)</f>
        <v/>
      </c>
      <c r="AD751" s="520" t="str">
        <f>IF(_penmei3_month_day!G737="","",_penmei3_month_day!G737)</f>
        <v/>
      </c>
      <c r="AE751" s="521" t="str">
        <f>IF(_penmei3_month_day!H737="","",_penmei3_month_day!H737)</f>
        <v/>
      </c>
      <c r="AF751" s="522" t="str">
        <f>IF(_penmei3_month_day!I737="","",_penmei3_month_day!I737)</f>
        <v/>
      </c>
      <c r="AG751" s="511" t="str">
        <f>IF(_penmei3_month_day!J737="","",_penmei3_month_day!J737)</f>
        <v/>
      </c>
      <c r="AH751" s="522" t="str">
        <f>IF(_penmei3_month_day!K737="","",_penmei3_month_day!K737)</f>
        <v/>
      </c>
      <c r="AI751" s="511" t="str">
        <f>IF(_penmei3_month_day!L737="","",_penmei3_month_day!L737)</f>
        <v/>
      </c>
      <c r="AJ751" s="522" t="str">
        <f>IF(_penmei3_month_day!M737="","",_penmei3_month_day!M737)</f>
        <v/>
      </c>
      <c r="AK751" s="511" t="str">
        <f>IF(_penmei3_month_day!N737="","",_penmei3_month_day!N737)</f>
        <v/>
      </c>
      <c r="AL751" s="522" t="str">
        <f>IF(_penmei3_month_day!O737="","",_penmei3_month_day!O737)</f>
        <v/>
      </c>
      <c r="AM751" s="511" t="str">
        <f>IF(_penmei3_month_day!P737="","",_penmei3_month_day!P737)</f>
        <v/>
      </c>
      <c r="AN751" s="522" t="str">
        <f>IF(_penmei3_month_day!Q737="","",_penmei3_month_day!Q737)</f>
        <v/>
      </c>
      <c r="AO751" s="511" t="str">
        <f>IF(_penmei3_month_day!R737="","",_penmei3_month_day!R737)</f>
        <v/>
      </c>
      <c r="AP751" s="522" t="str">
        <f>IF(_penmei3_month_day!S737="","",_penmei3_month_day!S737)</f>
        <v/>
      </c>
      <c r="AQ751" s="511" t="str">
        <f>IF(_penmei3_month_day!T737="","",_penmei3_month_day!T737)</f>
        <v/>
      </c>
      <c r="AR751" s="522" t="str">
        <f>IF(_penmei3_month_day!U737="","",_penmei3_month_day!U737)</f>
        <v/>
      </c>
      <c r="AS751" s="511" t="str">
        <f>IF(_penmei3_month_day!V737="","",_penmei3_month_day!V737)</f>
        <v/>
      </c>
      <c r="AT751" s="522" t="str">
        <f>IF(_penmei3_month_day!W737="","",_penmei3_month_day!W737)</f>
        <v/>
      </c>
      <c r="AU751" s="511" t="str">
        <f>IF(_penmei3_month_day!X737="","",_penmei3_month_day!X737)</f>
        <v/>
      </c>
      <c r="AV751" s="522" t="str">
        <f>IF(_penmei3_month_day!Y737="","",_penmei3_month_day!Y737)</f>
        <v/>
      </c>
      <c r="AW751" s="511" t="str">
        <f>IF(_penmei3_month_day!Z737="","",_penmei3_month_day!Z737)</f>
        <v/>
      </c>
      <c r="AX751" s="522" t="str">
        <f>IF(_penmei3_month_day!AA737="","",_penmei3_month_day!AA737)</f>
        <v/>
      </c>
      <c r="AY751" s="511" t="str">
        <f>IF(_penmei3_month_day!AB737="","",_penmei3_month_day!AB737)</f>
        <v/>
      </c>
      <c r="AZ751" s="522" t="str">
        <f>IF(_penmei3_month_day!AC737="","",_penmei3_month_day!AC737)</f>
        <v/>
      </c>
      <c r="BA751" s="511" t="str">
        <f>IF(_penmei3_month_day!AD737="","",_penmei3_month_day!AD737)</f>
        <v/>
      </c>
      <c r="BB751" s="522" t="str">
        <f>IF(_penmei3_month_day!AE737="","",_penmei3_month_day!AE737)</f>
        <v/>
      </c>
      <c r="BC751" s="511" t="str">
        <f>IF(_penmei3_month_day!AF737="","",_penmei3_month_day!AF737)</f>
        <v/>
      </c>
      <c r="BD751" s="149" t="s">
        <v>132</v>
      </c>
      <c r="BE751" s="252"/>
    </row>
    <row ht="19.5" customHeight="1" r="752">
      <c r="A752" s="253">
        <f ca="1">IF(HOUR(I752)=0,A751+1,A751)</f>
        <v>43647</v>
      </c>
      <c r="B752" s="254">
        <f ca="1">A752</f>
        <v>43647</v>
      </c>
      <c r="C752" s="255" t="str">
        <f>IF(AND(G752&lt;16,G752&gt;=8),"白",IF(AND(G752&lt;8,G752&gt;=0),"夜",IF(G752&gt;=16,"中")))</f>
        <v>中</v>
      </c>
      <c r="D752" s="255">
        <f ca="1">DAY(A752)</f>
        <v>1</v>
      </c>
      <c r="E752" s="255">
        <f>IF(AND(E744=4),1,IF(AND(E744&lt;4),(E744+1),))</f>
        <v>4</v>
      </c>
      <c r="F752" s="256" t="str">
        <f>IF(AND(E752=1),"甲班",IF(AND(E752=2),"乙班",IF(AND(E752=3),"丙班",IF(AND(E752=4),"丁班",))))</f>
        <v>丁班</v>
      </c>
      <c r="G752" s="255">
        <f>IF(I752=0,0,HOUR(I752-0))</f>
        <v>16</v>
      </c>
      <c r="H752" s="257">
        <f>H751</f>
        <v>0.041666666666666699</v>
      </c>
      <c r="I752" s="258">
        <f>IF(HOUR(I751)=0,H752,I751+H752)</f>
        <v>0.66666666666666696</v>
      </c>
      <c r="J752" s="485" t="str">
        <f>IF(_penmei2_month_day!A738="","",_penmei2_month_day!A738)</f>
        <v/>
      </c>
      <c r="K752" s="485" t="str">
        <f>IF(_penmei2_month_day!B738="","",_penmei2_month_day!B738)</f>
        <v/>
      </c>
      <c r="L752" s="486" t="str">
        <f>IF(_penmei2_month_day!C738="","",_penmei2_month_day!C738)</f>
        <v/>
      </c>
      <c r="M752" s="487" t="str">
        <f>IF(_penmei2_month_day!D738="","",_penmei2_month_day!D738)</f>
        <v/>
      </c>
      <c r="N752" s="488" t="str">
        <f>IF(_penmei2_month_day!E738="","",_penmei2_month_day!E738)</f>
        <v/>
      </c>
      <c r="O752" s="488" t="str">
        <f>IF(_penmei2_month_day!F738="","",_penmei2_month_day!F738)</f>
        <v/>
      </c>
      <c r="P752" s="486" t="str">
        <f>IF(_penmei2_month_day!G738="","",_penmei2_month_day!G738)</f>
        <v/>
      </c>
      <c r="Q752" s="489" t="str">
        <f>IF(_penmei2_month_day!H738="","",_penmei2_month_day!H738)</f>
        <v/>
      </c>
      <c r="R752" s="490" t="str">
        <f>IF(_penmei2_month_day!I738="","",_penmei2_month_day!I738)</f>
        <v/>
      </c>
      <c r="S752" s="491" t="str">
        <f>IF(_penmei2_month_day!J738="","",_penmei2_month_day!J738)</f>
        <v/>
      </c>
      <c r="T752" s="523" t="str">
        <f>IF(_penmei2_month_day!K738="","",_penmei2_month_day!K738)</f>
        <v/>
      </c>
      <c r="U752" s="486" t="str">
        <f>IF(_penmei2_month_day!L738="","",_penmei2_month_day!L738)</f>
        <v/>
      </c>
      <c r="V752" s="486" t="str">
        <f>IF(_penmei2_month_day!M738="","",_penmei2_month_day!M738)</f>
        <v/>
      </c>
      <c r="W752" s="493" t="str">
        <f>IF(_penmei2_month_day!N738="","",_penmei2_month_day!N738)</f>
        <v/>
      </c>
      <c r="X752" s="494" t="str">
        <f>IF(_penmei3_month_day!A738="","",_penmei3_month_day!A738)</f>
        <v/>
      </c>
      <c r="Y752" s="495" t="str">
        <f>IF(_penmei3_month_day!B738="","",_penmei3_month_day!B738)</f>
        <v/>
      </c>
      <c r="Z752" s="496" t="str">
        <f>IF(_penmei3_month_day!C738="","",_penmei3_month_day!C738)</f>
        <v/>
      </c>
      <c r="AA752" s="485" t="str">
        <f>IF(_penmei3_month_day!D738="","",_penmei3_month_day!D738)</f>
        <v/>
      </c>
      <c r="AB752" s="496" t="str">
        <f>IF(_penmei3_month_day!E738="","",_penmei3_month_day!E738)</f>
        <v/>
      </c>
      <c r="AC752" s="485" t="str">
        <f>IF(_penmei3_month_day!F738="","",_penmei3_month_day!F738)</f>
        <v/>
      </c>
      <c r="AD752" s="494" t="str">
        <f>IF(_penmei3_month_day!G738="","",_penmei3_month_day!G738)</f>
        <v/>
      </c>
      <c r="AE752" s="495" t="str">
        <f>IF(_penmei3_month_day!H738="","",_penmei3_month_day!H738)</f>
        <v/>
      </c>
      <c r="AF752" s="496" t="str">
        <f>IF(_penmei3_month_day!I738="","",_penmei3_month_day!I738)</f>
        <v/>
      </c>
      <c r="AG752" s="485" t="str">
        <f>IF(_penmei3_month_day!J738="","",_penmei3_month_day!J738)</f>
        <v/>
      </c>
      <c r="AH752" s="496" t="str">
        <f>IF(_penmei3_month_day!K738="","",_penmei3_month_day!K738)</f>
        <v/>
      </c>
      <c r="AI752" s="485" t="str">
        <f>IF(_penmei3_month_day!L738="","",_penmei3_month_day!L738)</f>
        <v/>
      </c>
      <c r="AJ752" s="496" t="str">
        <f>IF(_penmei3_month_day!M738="","",_penmei3_month_day!M738)</f>
        <v/>
      </c>
      <c r="AK752" s="485" t="str">
        <f>IF(_penmei3_month_day!N738="","",_penmei3_month_day!N738)</f>
        <v/>
      </c>
      <c r="AL752" s="496" t="str">
        <f>IF(_penmei3_month_day!O738="","",_penmei3_month_day!O738)</f>
        <v/>
      </c>
      <c r="AM752" s="485" t="str">
        <f>IF(_penmei3_month_day!P738="","",_penmei3_month_day!P738)</f>
        <v/>
      </c>
      <c r="AN752" s="496" t="str">
        <f>IF(_penmei3_month_day!Q738="","",_penmei3_month_day!Q738)</f>
        <v/>
      </c>
      <c r="AO752" s="485" t="str">
        <f>IF(_penmei3_month_day!R738="","",_penmei3_month_day!R738)</f>
        <v/>
      </c>
      <c r="AP752" s="496" t="str">
        <f>IF(_penmei3_month_day!S738="","",_penmei3_month_day!S738)</f>
        <v/>
      </c>
      <c r="AQ752" s="485" t="str">
        <f>IF(_penmei3_month_day!T738="","",_penmei3_month_day!T738)</f>
        <v/>
      </c>
      <c r="AR752" s="496" t="str">
        <f>IF(_penmei3_month_day!U738="","",_penmei3_month_day!U738)</f>
        <v/>
      </c>
      <c r="AS752" s="485" t="str">
        <f>IF(_penmei3_month_day!V738="","",_penmei3_month_day!V738)</f>
        <v/>
      </c>
      <c r="AT752" s="496" t="str">
        <f>IF(_penmei3_month_day!W738="","",_penmei3_month_day!W738)</f>
        <v/>
      </c>
      <c r="AU752" s="485" t="str">
        <f>IF(_penmei3_month_day!X738="","",_penmei3_month_day!X738)</f>
        <v/>
      </c>
      <c r="AV752" s="496" t="str">
        <f>IF(_penmei3_month_day!Y738="","",_penmei3_month_day!Y738)</f>
        <v/>
      </c>
      <c r="AW752" s="485" t="str">
        <f>IF(_penmei3_month_day!Z738="","",_penmei3_month_day!Z738)</f>
        <v/>
      </c>
      <c r="AX752" s="496" t="str">
        <f>IF(_penmei3_month_day!AA738="","",_penmei3_month_day!AA738)</f>
        <v/>
      </c>
      <c r="AY752" s="485" t="str">
        <f>IF(_penmei3_month_day!AB738="","",_penmei3_month_day!AB738)</f>
        <v/>
      </c>
      <c r="AZ752" s="496" t="str">
        <f>IF(_penmei3_month_day!AC738="","",_penmei3_month_day!AC738)</f>
        <v/>
      </c>
      <c r="BA752" s="485" t="str">
        <f>IF(_penmei3_month_day!AD738="","",_penmei3_month_day!AD738)</f>
        <v/>
      </c>
      <c r="BB752" s="496" t="str">
        <f>IF(_penmei3_month_day!AE738="","",_penmei3_month_day!AE738)</f>
        <v/>
      </c>
      <c r="BC752" s="485" t="str">
        <f>IF(_penmei3_month_day!AF738="","",_penmei3_month_day!AF738)</f>
        <v/>
      </c>
      <c r="BD752" s="497"/>
      <c r="BE752" s="497"/>
    </row>
    <row ht="19.5" customHeight="1" r="753">
      <c r="A753" s="240">
        <f ca="1">IF(HOUR(I753)=0,A752+1,A752)</f>
        <v>43647</v>
      </c>
      <c r="B753" s="241">
        <f ca="1">A753</f>
        <v>43647</v>
      </c>
      <c r="C753" s="242" t="str">
        <f>IF(AND(G753&lt;16,G753&gt;=8),"白",IF(AND(G753&lt;8,G753&gt;=0),"夜",IF(G753&gt;=16,"中")))</f>
        <v>中</v>
      </c>
      <c r="D753" s="242">
        <f ca="1">DAY(A753)</f>
        <v>1</v>
      </c>
      <c r="E753" s="242">
        <f>E752</f>
        <v>4</v>
      </c>
      <c r="F753" s="243" t="str">
        <f>IF(AND(E753=1),"甲班",IF(AND(E753=2),"乙班",IF(AND(E753=3),"丙班",IF(AND(E753=4),"丁班",))))</f>
        <v>丁班</v>
      </c>
      <c r="G753" s="242">
        <f>IF(I753=0,0,HOUR(I753-0))</f>
        <v>17</v>
      </c>
      <c r="H753" s="244">
        <f>H752</f>
        <v>0.041666666666666699</v>
      </c>
      <c r="I753" s="245">
        <f>IF(HOUR(I752)=0,H753,I752+H753)</f>
        <v>0.70833333333333404</v>
      </c>
      <c r="J753" s="498" t="str">
        <f>IF(_penmei2_month_day!A739="","",_penmei2_month_day!A739)</f>
        <v/>
      </c>
      <c r="K753" s="498" t="str">
        <f>IF(_penmei2_month_day!B739="","",_penmei2_month_day!B739)</f>
        <v/>
      </c>
      <c r="L753" s="499" t="str">
        <f>IF(_penmei2_month_day!C739="","",_penmei2_month_day!C739)</f>
        <v/>
      </c>
      <c r="M753" s="500" t="str">
        <f>IF(_penmei2_month_day!D739="","",_penmei2_month_day!D739)</f>
        <v/>
      </c>
      <c r="N753" s="501" t="str">
        <f>IF(_penmei2_month_day!E739="","",_penmei2_month_day!E739)</f>
        <v/>
      </c>
      <c r="O753" s="501" t="str">
        <f>IF(_penmei2_month_day!F739="","",_penmei2_month_day!F739)</f>
        <v/>
      </c>
      <c r="P753" s="499" t="str">
        <f>IF(_penmei2_month_day!G739="","",_penmei2_month_day!G739)</f>
        <v/>
      </c>
      <c r="Q753" s="502" t="str">
        <f>IF(_penmei2_month_day!H739="","",_penmei2_month_day!H739)</f>
        <v/>
      </c>
      <c r="R753" s="503" t="str">
        <f>IF(_penmei2_month_day!I739="","",_penmei2_month_day!I739)</f>
        <v/>
      </c>
      <c r="S753" s="504" t="str">
        <f>IF(_penmei2_month_day!J739="","",_penmei2_month_day!J739)</f>
        <v/>
      </c>
      <c r="T753" s="505" t="str">
        <f>IF(_penmei2_month_day!K739="","",_penmei2_month_day!K739)</f>
        <v/>
      </c>
      <c r="U753" s="499" t="str">
        <f>IF(_penmei2_month_day!L739="","",_penmei2_month_day!L739)</f>
        <v/>
      </c>
      <c r="V753" s="499" t="str">
        <f>IF(_penmei2_month_day!M739="","",_penmei2_month_day!M739)</f>
        <v/>
      </c>
      <c r="W753" s="506" t="str">
        <f>IF(_penmei2_month_day!N739="","",_penmei2_month_day!N739)</f>
        <v/>
      </c>
      <c r="X753" s="507" t="str">
        <f>IF(_penmei3_month_day!A739="","",_penmei3_month_day!A739)</f>
        <v/>
      </c>
      <c r="Y753" s="508" t="str">
        <f>IF(_penmei3_month_day!B739="","",_penmei3_month_day!B739)</f>
        <v/>
      </c>
      <c r="Z753" s="509" t="str">
        <f>IF(_penmei3_month_day!C739="","",_penmei3_month_day!C739)</f>
        <v/>
      </c>
      <c r="AA753" s="498" t="str">
        <f>IF(_penmei3_month_day!D739="","",_penmei3_month_day!D739)</f>
        <v/>
      </c>
      <c r="AB753" s="509" t="str">
        <f>IF(_penmei3_month_day!E739="","",_penmei3_month_day!E739)</f>
        <v/>
      </c>
      <c r="AC753" s="498" t="str">
        <f>IF(_penmei3_month_day!F739="","",_penmei3_month_day!F739)</f>
        <v/>
      </c>
      <c r="AD753" s="507" t="str">
        <f>IF(_penmei3_month_day!G739="","",_penmei3_month_day!G739)</f>
        <v/>
      </c>
      <c r="AE753" s="508" t="str">
        <f>IF(_penmei3_month_day!H739="","",_penmei3_month_day!H739)</f>
        <v/>
      </c>
      <c r="AF753" s="509" t="str">
        <f>IF(_penmei3_month_day!I739="","",_penmei3_month_day!I739)</f>
        <v/>
      </c>
      <c r="AG753" s="498" t="str">
        <f>IF(_penmei3_month_day!J739="","",_penmei3_month_day!J739)</f>
        <v/>
      </c>
      <c r="AH753" s="509" t="str">
        <f>IF(_penmei3_month_day!K739="","",_penmei3_month_day!K739)</f>
        <v/>
      </c>
      <c r="AI753" s="498" t="str">
        <f>IF(_penmei3_month_day!L739="","",_penmei3_month_day!L739)</f>
        <v/>
      </c>
      <c r="AJ753" s="509" t="str">
        <f>IF(_penmei3_month_day!M739="","",_penmei3_month_day!M739)</f>
        <v/>
      </c>
      <c r="AK753" s="498" t="str">
        <f>IF(_penmei3_month_day!N739="","",_penmei3_month_day!N739)</f>
        <v/>
      </c>
      <c r="AL753" s="509" t="str">
        <f>IF(_penmei3_month_day!O739="","",_penmei3_month_day!O739)</f>
        <v/>
      </c>
      <c r="AM753" s="498" t="str">
        <f>IF(_penmei3_month_day!P739="","",_penmei3_month_day!P739)</f>
        <v/>
      </c>
      <c r="AN753" s="509" t="str">
        <f>IF(_penmei3_month_day!Q739="","",_penmei3_month_day!Q739)</f>
        <v/>
      </c>
      <c r="AO753" s="498" t="str">
        <f>IF(_penmei3_month_day!R739="","",_penmei3_month_day!R739)</f>
        <v/>
      </c>
      <c r="AP753" s="509" t="str">
        <f>IF(_penmei3_month_day!S739="","",_penmei3_month_day!S739)</f>
        <v/>
      </c>
      <c r="AQ753" s="498" t="str">
        <f>IF(_penmei3_month_day!T739="","",_penmei3_month_day!T739)</f>
        <v/>
      </c>
      <c r="AR753" s="509" t="str">
        <f>IF(_penmei3_month_day!U739="","",_penmei3_month_day!U739)</f>
        <v/>
      </c>
      <c r="AS753" s="498" t="str">
        <f>IF(_penmei3_month_day!V739="","",_penmei3_month_day!V739)</f>
        <v/>
      </c>
      <c r="AT753" s="509" t="str">
        <f>IF(_penmei3_month_day!W739="","",_penmei3_month_day!W739)</f>
        <v/>
      </c>
      <c r="AU753" s="498" t="str">
        <f>IF(_penmei3_month_day!X739="","",_penmei3_month_day!X739)</f>
        <v/>
      </c>
      <c r="AV753" s="509" t="str">
        <f>IF(_penmei3_month_day!Y739="","",_penmei3_month_day!Y739)</f>
        <v/>
      </c>
      <c r="AW753" s="498" t="str">
        <f>IF(_penmei3_month_day!Z739="","",_penmei3_month_day!Z739)</f>
        <v/>
      </c>
      <c r="AX753" s="509" t="str">
        <f>IF(_penmei3_month_day!AA739="","",_penmei3_month_day!AA739)</f>
        <v/>
      </c>
      <c r="AY753" s="498" t="str">
        <f>IF(_penmei3_month_day!AB739="","",_penmei3_month_day!AB739)</f>
        <v/>
      </c>
      <c r="AZ753" s="509" t="str">
        <f>IF(_penmei3_month_day!AC739="","",_penmei3_month_day!AC739)</f>
        <v/>
      </c>
      <c r="BA753" s="498" t="str">
        <f>IF(_penmei3_month_day!AD739="","",_penmei3_month_day!AD739)</f>
        <v/>
      </c>
      <c r="BB753" s="509" t="str">
        <f>IF(_penmei3_month_day!AE739="","",_penmei3_month_day!AE739)</f>
        <v/>
      </c>
      <c r="BC753" s="498" t="str">
        <f>IF(_penmei3_month_day!AF739="","",_penmei3_month_day!AF739)</f>
        <v/>
      </c>
      <c r="BD753" s="510"/>
      <c r="BE753" s="510"/>
    </row>
    <row ht="19.5" customHeight="1" r="754">
      <c r="A754" s="240">
        <f ca="1">IF(HOUR(I754)=0,A753+1,A753)</f>
        <v>43647</v>
      </c>
      <c r="B754" s="241">
        <f ca="1">A754</f>
        <v>43647</v>
      </c>
      <c r="C754" s="242" t="str">
        <f>IF(AND(G754&lt;16,G754&gt;=8),"白",IF(AND(G754&lt;8,G754&gt;=0),"夜",IF(G754&gt;=16,"中")))</f>
        <v>中</v>
      </c>
      <c r="D754" s="242">
        <f ca="1">DAY(A754)</f>
        <v>1</v>
      </c>
      <c r="E754" s="242">
        <f>E753</f>
        <v>4</v>
      </c>
      <c r="F754" s="243" t="str">
        <f>IF(AND(E754=1),"甲班",IF(AND(E754=2),"乙班",IF(AND(E754=3),"丙班",IF(AND(E754=4),"丁班",))))</f>
        <v>丁班</v>
      </c>
      <c r="G754" s="242">
        <f>IF(I754=0,0,HOUR(I754-0))</f>
        <v>18</v>
      </c>
      <c r="H754" s="244">
        <f>H753</f>
        <v>0.041666666666666699</v>
      </c>
      <c r="I754" s="245">
        <f>IF(HOUR(I753)=0,H754,I753+H754)</f>
        <v>0.750000000000001</v>
      </c>
      <c r="J754" s="498" t="str">
        <f>IF(_penmei2_month_day!A740="","",_penmei2_month_day!A740)</f>
        <v/>
      </c>
      <c r="K754" s="498" t="str">
        <f>IF(_penmei2_month_day!B740="","",_penmei2_month_day!B740)</f>
        <v/>
      </c>
      <c r="L754" s="499" t="str">
        <f>IF(_penmei2_month_day!C740="","",_penmei2_month_day!C740)</f>
        <v/>
      </c>
      <c r="M754" s="500" t="str">
        <f>IF(_penmei2_month_day!D740="","",_penmei2_month_day!D740)</f>
        <v/>
      </c>
      <c r="N754" s="501" t="str">
        <f>IF(_penmei2_month_day!E740="","",_penmei2_month_day!E740)</f>
        <v/>
      </c>
      <c r="O754" s="501" t="str">
        <f>IF(_penmei2_month_day!F740="","",_penmei2_month_day!F740)</f>
        <v/>
      </c>
      <c r="P754" s="499" t="str">
        <f>IF(_penmei2_month_day!G740="","",_penmei2_month_day!G740)</f>
        <v/>
      </c>
      <c r="Q754" s="502" t="str">
        <f>IF(_penmei2_month_day!H740="","",_penmei2_month_day!H740)</f>
        <v/>
      </c>
      <c r="R754" s="503" t="str">
        <f>IF(_penmei2_month_day!I740="","",_penmei2_month_day!I740)</f>
        <v/>
      </c>
      <c r="S754" s="504" t="str">
        <f>IF(_penmei2_month_day!J740="","",_penmei2_month_day!J740)</f>
        <v/>
      </c>
      <c r="T754" s="505" t="str">
        <f>IF(_penmei2_month_day!K740="","",_penmei2_month_day!K740)</f>
        <v/>
      </c>
      <c r="U754" s="499" t="str">
        <f>IF(_penmei2_month_day!L740="","",_penmei2_month_day!L740)</f>
        <v/>
      </c>
      <c r="V754" s="499" t="str">
        <f>IF(_penmei2_month_day!M740="","",_penmei2_month_day!M740)</f>
        <v/>
      </c>
      <c r="W754" s="506" t="str">
        <f>IF(_penmei2_month_day!N740="","",_penmei2_month_day!N740)</f>
        <v/>
      </c>
      <c r="X754" s="507" t="str">
        <f>IF(_penmei3_month_day!A740="","",_penmei3_month_day!A740)</f>
        <v/>
      </c>
      <c r="Y754" s="508" t="str">
        <f>IF(_penmei3_month_day!B740="","",_penmei3_month_day!B740)</f>
        <v/>
      </c>
      <c r="Z754" s="509" t="str">
        <f>IF(_penmei3_month_day!C740="","",_penmei3_month_day!C740)</f>
        <v/>
      </c>
      <c r="AA754" s="498" t="str">
        <f>IF(_penmei3_month_day!D740="","",_penmei3_month_day!D740)</f>
        <v/>
      </c>
      <c r="AB754" s="509" t="str">
        <f>IF(_penmei3_month_day!E740="","",_penmei3_month_day!E740)</f>
        <v/>
      </c>
      <c r="AC754" s="498" t="str">
        <f>IF(_penmei3_month_day!F740="","",_penmei3_month_day!F740)</f>
        <v/>
      </c>
      <c r="AD754" s="507" t="str">
        <f>IF(_penmei3_month_day!G740="","",_penmei3_month_day!G740)</f>
        <v/>
      </c>
      <c r="AE754" s="508" t="str">
        <f>IF(_penmei3_month_day!H740="","",_penmei3_month_day!H740)</f>
        <v/>
      </c>
      <c r="AF754" s="509" t="str">
        <f>IF(_penmei3_month_day!I740="","",_penmei3_month_day!I740)</f>
        <v/>
      </c>
      <c r="AG754" s="498" t="str">
        <f>IF(_penmei3_month_day!J740="","",_penmei3_month_day!J740)</f>
        <v/>
      </c>
      <c r="AH754" s="509" t="str">
        <f>IF(_penmei3_month_day!K740="","",_penmei3_month_day!K740)</f>
        <v/>
      </c>
      <c r="AI754" s="498" t="str">
        <f>IF(_penmei3_month_day!L740="","",_penmei3_month_day!L740)</f>
        <v/>
      </c>
      <c r="AJ754" s="509" t="str">
        <f>IF(_penmei3_month_day!M740="","",_penmei3_month_day!M740)</f>
        <v/>
      </c>
      <c r="AK754" s="498" t="str">
        <f>IF(_penmei3_month_day!N740="","",_penmei3_month_day!N740)</f>
        <v/>
      </c>
      <c r="AL754" s="509" t="str">
        <f>IF(_penmei3_month_day!O740="","",_penmei3_month_day!O740)</f>
        <v/>
      </c>
      <c r="AM754" s="498" t="str">
        <f>IF(_penmei3_month_day!P740="","",_penmei3_month_day!P740)</f>
        <v/>
      </c>
      <c r="AN754" s="509" t="str">
        <f>IF(_penmei3_month_day!Q740="","",_penmei3_month_day!Q740)</f>
        <v/>
      </c>
      <c r="AO754" s="498" t="str">
        <f>IF(_penmei3_month_day!R740="","",_penmei3_month_day!R740)</f>
        <v/>
      </c>
      <c r="AP754" s="509" t="str">
        <f>IF(_penmei3_month_day!S740="","",_penmei3_month_day!S740)</f>
        <v/>
      </c>
      <c r="AQ754" s="498" t="str">
        <f>IF(_penmei3_month_day!T740="","",_penmei3_month_day!T740)</f>
        <v/>
      </c>
      <c r="AR754" s="509" t="str">
        <f>IF(_penmei3_month_day!U740="","",_penmei3_month_day!U740)</f>
        <v/>
      </c>
      <c r="AS754" s="498" t="str">
        <f>IF(_penmei3_month_day!V740="","",_penmei3_month_day!V740)</f>
        <v/>
      </c>
      <c r="AT754" s="509" t="str">
        <f>IF(_penmei3_month_day!W740="","",_penmei3_month_day!W740)</f>
        <v/>
      </c>
      <c r="AU754" s="498" t="str">
        <f>IF(_penmei3_month_day!X740="","",_penmei3_month_day!X740)</f>
        <v/>
      </c>
      <c r="AV754" s="509" t="str">
        <f>IF(_penmei3_month_day!Y740="","",_penmei3_month_day!Y740)</f>
        <v/>
      </c>
      <c r="AW754" s="498" t="str">
        <f>IF(_penmei3_month_day!Z740="","",_penmei3_month_day!Z740)</f>
        <v/>
      </c>
      <c r="AX754" s="509" t="str">
        <f>IF(_penmei3_month_day!AA740="","",_penmei3_month_day!AA740)</f>
        <v/>
      </c>
      <c r="AY754" s="498" t="str">
        <f>IF(_penmei3_month_day!AB740="","",_penmei3_month_day!AB740)</f>
        <v/>
      </c>
      <c r="AZ754" s="509" t="str">
        <f>IF(_penmei3_month_day!AC740="","",_penmei3_month_day!AC740)</f>
        <v/>
      </c>
      <c r="BA754" s="498" t="str">
        <f>IF(_penmei3_month_day!AD740="","",_penmei3_month_day!AD740)</f>
        <v/>
      </c>
      <c r="BB754" s="509" t="str">
        <f>IF(_penmei3_month_day!AE740="","",_penmei3_month_day!AE740)</f>
        <v/>
      </c>
      <c r="BC754" s="498" t="str">
        <f>IF(_penmei3_month_day!AF740="","",_penmei3_month_day!AF740)</f>
        <v/>
      </c>
      <c r="BD754" s="510"/>
      <c r="BE754" s="510"/>
    </row>
    <row ht="19.5" customHeight="1" r="755">
      <c r="A755" s="240">
        <f ca="1">IF(HOUR(I755)=0,A754+1,A754)</f>
        <v>43647</v>
      </c>
      <c r="B755" s="241">
        <f ca="1">A755</f>
        <v>43647</v>
      </c>
      <c r="C755" s="242" t="str">
        <f>IF(AND(G755&lt;16,G755&gt;=8),"白",IF(AND(G755&lt;8,G755&gt;=0),"夜",IF(G755&gt;=16,"中")))</f>
        <v>中</v>
      </c>
      <c r="D755" s="242">
        <f ca="1">DAY(A755)</f>
        <v>1</v>
      </c>
      <c r="E755" s="242">
        <f>E754</f>
        <v>4</v>
      </c>
      <c r="F755" s="243" t="str">
        <f>IF(AND(E755=1),"甲班",IF(AND(E755=2),"乙班",IF(AND(E755=3),"丙班",IF(AND(E755=4),"丁班",))))</f>
        <v>丁班</v>
      </c>
      <c r="G755" s="242">
        <f>IF(I755=0,0,HOUR(I755-0))</f>
        <v>19</v>
      </c>
      <c r="H755" s="244">
        <f>H754</f>
        <v>0.041666666666666699</v>
      </c>
      <c r="I755" s="245">
        <f>IF(HOUR(I754)=0,H755,I754+H755)</f>
        <v>0.79166666666666796</v>
      </c>
      <c r="J755" s="498" t="str">
        <f>IF(_penmei2_month_day!A741="","",_penmei2_month_day!A741)</f>
        <v/>
      </c>
      <c r="K755" s="498" t="str">
        <f>IF(_penmei2_month_day!B741="","",_penmei2_month_day!B741)</f>
        <v/>
      </c>
      <c r="L755" s="499" t="str">
        <f>IF(_penmei2_month_day!C741="","",_penmei2_month_day!C741)</f>
        <v/>
      </c>
      <c r="M755" s="500" t="str">
        <f>IF(_penmei2_month_day!D741="","",_penmei2_month_day!D741)</f>
        <v/>
      </c>
      <c r="N755" s="501" t="str">
        <f>IF(_penmei2_month_day!E741="","",_penmei2_month_day!E741)</f>
        <v/>
      </c>
      <c r="O755" s="501" t="str">
        <f>IF(_penmei2_month_day!F741="","",_penmei2_month_day!F741)</f>
        <v/>
      </c>
      <c r="P755" s="499" t="str">
        <f>IF(_penmei2_month_day!G741="","",_penmei2_month_day!G741)</f>
        <v/>
      </c>
      <c r="Q755" s="502" t="str">
        <f>IF(_penmei2_month_day!H741="","",_penmei2_month_day!H741)</f>
        <v/>
      </c>
      <c r="R755" s="503" t="str">
        <f>IF(_penmei2_month_day!I741="","",_penmei2_month_day!I741)</f>
        <v/>
      </c>
      <c r="S755" s="504" t="str">
        <f>IF(_penmei2_month_day!J741="","",_penmei2_month_day!J741)</f>
        <v/>
      </c>
      <c r="T755" s="505" t="str">
        <f>IF(_penmei2_month_day!K741="","",_penmei2_month_day!K741)</f>
        <v/>
      </c>
      <c r="U755" s="499" t="str">
        <f>IF(_penmei2_month_day!L741="","",_penmei2_month_day!L741)</f>
        <v/>
      </c>
      <c r="V755" s="499" t="str">
        <f>IF(_penmei2_month_day!M741="","",_penmei2_month_day!M741)</f>
        <v/>
      </c>
      <c r="W755" s="506" t="str">
        <f>IF(_penmei2_month_day!N741="","",_penmei2_month_day!N741)</f>
        <v/>
      </c>
      <c r="X755" s="507" t="str">
        <f>IF(_penmei3_month_day!A741="","",_penmei3_month_day!A741)</f>
        <v/>
      </c>
      <c r="Y755" s="508" t="str">
        <f>IF(_penmei3_month_day!B741="","",_penmei3_month_day!B741)</f>
        <v/>
      </c>
      <c r="Z755" s="509" t="str">
        <f>IF(_penmei3_month_day!C741="","",_penmei3_month_day!C741)</f>
        <v/>
      </c>
      <c r="AA755" s="498" t="str">
        <f>IF(_penmei3_month_day!D741="","",_penmei3_month_day!D741)</f>
        <v/>
      </c>
      <c r="AB755" s="509" t="str">
        <f>IF(_penmei3_month_day!E741="","",_penmei3_month_day!E741)</f>
        <v/>
      </c>
      <c r="AC755" s="498" t="str">
        <f>IF(_penmei3_month_day!F741="","",_penmei3_month_day!F741)</f>
        <v/>
      </c>
      <c r="AD755" s="507" t="str">
        <f>IF(_penmei3_month_day!G741="","",_penmei3_month_day!G741)</f>
        <v/>
      </c>
      <c r="AE755" s="508" t="str">
        <f>IF(_penmei3_month_day!H741="","",_penmei3_month_day!H741)</f>
        <v/>
      </c>
      <c r="AF755" s="509" t="str">
        <f>IF(_penmei3_month_day!I741="","",_penmei3_month_day!I741)</f>
        <v/>
      </c>
      <c r="AG755" s="498" t="str">
        <f>IF(_penmei3_month_day!J741="","",_penmei3_month_day!J741)</f>
        <v/>
      </c>
      <c r="AH755" s="509" t="str">
        <f>IF(_penmei3_month_day!K741="","",_penmei3_month_day!K741)</f>
        <v/>
      </c>
      <c r="AI755" s="498" t="str">
        <f>IF(_penmei3_month_day!L741="","",_penmei3_month_day!L741)</f>
        <v/>
      </c>
      <c r="AJ755" s="509" t="str">
        <f>IF(_penmei3_month_day!M741="","",_penmei3_month_day!M741)</f>
        <v/>
      </c>
      <c r="AK755" s="498" t="str">
        <f>IF(_penmei3_month_day!N741="","",_penmei3_month_day!N741)</f>
        <v/>
      </c>
      <c r="AL755" s="509" t="str">
        <f>IF(_penmei3_month_day!O741="","",_penmei3_month_day!O741)</f>
        <v/>
      </c>
      <c r="AM755" s="498" t="str">
        <f>IF(_penmei3_month_day!P741="","",_penmei3_month_day!P741)</f>
        <v/>
      </c>
      <c r="AN755" s="509" t="str">
        <f>IF(_penmei3_month_day!Q741="","",_penmei3_month_day!Q741)</f>
        <v/>
      </c>
      <c r="AO755" s="498" t="str">
        <f>IF(_penmei3_month_day!R741="","",_penmei3_month_day!R741)</f>
        <v/>
      </c>
      <c r="AP755" s="509" t="str">
        <f>IF(_penmei3_month_day!S741="","",_penmei3_month_day!S741)</f>
        <v/>
      </c>
      <c r="AQ755" s="498" t="str">
        <f>IF(_penmei3_month_day!T741="","",_penmei3_month_day!T741)</f>
        <v/>
      </c>
      <c r="AR755" s="509" t="str">
        <f>IF(_penmei3_month_day!U741="","",_penmei3_month_day!U741)</f>
        <v/>
      </c>
      <c r="AS755" s="498" t="str">
        <f>IF(_penmei3_month_day!V741="","",_penmei3_month_day!V741)</f>
        <v/>
      </c>
      <c r="AT755" s="509" t="str">
        <f>IF(_penmei3_month_day!W741="","",_penmei3_month_day!W741)</f>
        <v/>
      </c>
      <c r="AU755" s="498" t="str">
        <f>IF(_penmei3_month_day!X741="","",_penmei3_month_day!X741)</f>
        <v/>
      </c>
      <c r="AV755" s="509" t="str">
        <f>IF(_penmei3_month_day!Y741="","",_penmei3_month_day!Y741)</f>
        <v/>
      </c>
      <c r="AW755" s="498" t="str">
        <f>IF(_penmei3_month_day!Z741="","",_penmei3_month_day!Z741)</f>
        <v/>
      </c>
      <c r="AX755" s="509" t="str">
        <f>IF(_penmei3_month_day!AA741="","",_penmei3_month_day!AA741)</f>
        <v/>
      </c>
      <c r="AY755" s="498" t="str">
        <f>IF(_penmei3_month_day!AB741="","",_penmei3_month_day!AB741)</f>
        <v/>
      </c>
      <c r="AZ755" s="509" t="str">
        <f>IF(_penmei3_month_day!AC741="","",_penmei3_month_day!AC741)</f>
        <v/>
      </c>
      <c r="BA755" s="498" t="str">
        <f>IF(_penmei3_month_day!AD741="","",_penmei3_month_day!AD741)</f>
        <v/>
      </c>
      <c r="BB755" s="509" t="str">
        <f>IF(_penmei3_month_day!AE741="","",_penmei3_month_day!AE741)</f>
        <v/>
      </c>
      <c r="BC755" s="498" t="str">
        <f>IF(_penmei3_month_day!AF741="","",_penmei3_month_day!AF741)</f>
        <v/>
      </c>
      <c r="BD755" s="510"/>
      <c r="BE755" s="510"/>
    </row>
    <row ht="19.5" customHeight="1" r="756">
      <c r="A756" s="240">
        <f ca="1">IF(HOUR(I756)=0,A755+1,A755)</f>
        <v>43647</v>
      </c>
      <c r="B756" s="241">
        <f ca="1">A756</f>
        <v>43647</v>
      </c>
      <c r="C756" s="242" t="str">
        <f>IF(AND(G756&lt;16,G756&gt;=8),"白",IF(AND(G756&lt;8,G756&gt;=0),"夜",IF(G756&gt;=16,"中")))</f>
        <v>中</v>
      </c>
      <c r="D756" s="242">
        <f ca="1">DAY(A756)</f>
        <v>1</v>
      </c>
      <c r="E756" s="242">
        <f>E755</f>
        <v>4</v>
      </c>
      <c r="F756" s="243" t="str">
        <f>IF(AND(E756=1),"甲班",IF(AND(E756=2),"乙班",IF(AND(E756=3),"丙班",IF(AND(E756=4),"丁班",))))</f>
        <v>丁班</v>
      </c>
      <c r="G756" s="242">
        <f>IF(I756=0,0,HOUR(I756-0))</f>
        <v>20</v>
      </c>
      <c r="H756" s="244">
        <f>H755</f>
        <v>0.041666666666666699</v>
      </c>
      <c r="I756" s="245">
        <f>IF(HOUR(I755)=0,H756,I755+H756)</f>
        <v>0.83333333333333404</v>
      </c>
      <c r="J756" s="498" t="str">
        <f>IF(_penmei2_month_day!A742="","",_penmei2_month_day!A742)</f>
        <v/>
      </c>
      <c r="K756" s="498" t="str">
        <f>IF(_penmei2_month_day!B742="","",_penmei2_month_day!B742)</f>
        <v/>
      </c>
      <c r="L756" s="499" t="str">
        <f>IF(_penmei2_month_day!C742="","",_penmei2_month_day!C742)</f>
        <v/>
      </c>
      <c r="M756" s="500" t="str">
        <f>IF(_penmei2_month_day!D742="","",_penmei2_month_day!D742)</f>
        <v/>
      </c>
      <c r="N756" s="501" t="str">
        <f>IF(_penmei2_month_day!E742="","",_penmei2_month_day!E742)</f>
        <v/>
      </c>
      <c r="O756" s="501" t="str">
        <f>IF(_penmei2_month_day!F742="","",_penmei2_month_day!F742)</f>
        <v/>
      </c>
      <c r="P756" s="499" t="str">
        <f>IF(_penmei2_month_day!G742="","",_penmei2_month_day!G742)</f>
        <v/>
      </c>
      <c r="Q756" s="502" t="str">
        <f>IF(_penmei2_month_day!H742="","",_penmei2_month_day!H742)</f>
        <v/>
      </c>
      <c r="R756" s="503" t="str">
        <f>IF(_penmei2_month_day!I742="","",_penmei2_month_day!I742)</f>
        <v/>
      </c>
      <c r="S756" s="504" t="str">
        <f>IF(_penmei2_month_day!J742="","",_penmei2_month_day!J742)</f>
        <v/>
      </c>
      <c r="T756" s="505" t="str">
        <f>IF(_penmei2_month_day!K742="","",_penmei2_month_day!K742)</f>
        <v/>
      </c>
      <c r="U756" s="499" t="str">
        <f>IF(_penmei2_month_day!L742="","",_penmei2_month_day!L742)</f>
        <v/>
      </c>
      <c r="V756" s="499" t="str">
        <f>IF(_penmei2_month_day!M742="","",_penmei2_month_day!M742)</f>
        <v/>
      </c>
      <c r="W756" s="506" t="str">
        <f>IF(_penmei2_month_day!N742="","",_penmei2_month_day!N742)</f>
        <v/>
      </c>
      <c r="X756" s="507" t="str">
        <f>IF(_penmei3_month_day!A742="","",_penmei3_month_day!A742)</f>
        <v/>
      </c>
      <c r="Y756" s="508" t="str">
        <f>IF(_penmei3_month_day!B742="","",_penmei3_month_day!B742)</f>
        <v/>
      </c>
      <c r="Z756" s="509" t="str">
        <f>IF(_penmei3_month_day!C742="","",_penmei3_month_day!C742)</f>
        <v/>
      </c>
      <c r="AA756" s="498" t="str">
        <f>IF(_penmei3_month_day!D742="","",_penmei3_month_day!D742)</f>
        <v/>
      </c>
      <c r="AB756" s="509" t="str">
        <f>IF(_penmei3_month_day!E742="","",_penmei3_month_day!E742)</f>
        <v/>
      </c>
      <c r="AC756" s="498" t="str">
        <f>IF(_penmei3_month_day!F742="","",_penmei3_month_day!F742)</f>
        <v/>
      </c>
      <c r="AD756" s="507" t="str">
        <f>IF(_penmei3_month_day!G742="","",_penmei3_month_day!G742)</f>
        <v/>
      </c>
      <c r="AE756" s="508" t="str">
        <f>IF(_penmei3_month_day!H742="","",_penmei3_month_day!H742)</f>
        <v/>
      </c>
      <c r="AF756" s="509" t="str">
        <f>IF(_penmei3_month_day!I742="","",_penmei3_month_day!I742)</f>
        <v/>
      </c>
      <c r="AG756" s="498" t="str">
        <f>IF(_penmei3_month_day!J742="","",_penmei3_month_day!J742)</f>
        <v/>
      </c>
      <c r="AH756" s="509" t="str">
        <f>IF(_penmei3_month_day!K742="","",_penmei3_month_day!K742)</f>
        <v/>
      </c>
      <c r="AI756" s="498" t="str">
        <f>IF(_penmei3_month_day!L742="","",_penmei3_month_day!L742)</f>
        <v/>
      </c>
      <c r="AJ756" s="509" t="str">
        <f>IF(_penmei3_month_day!M742="","",_penmei3_month_day!M742)</f>
        <v/>
      </c>
      <c r="AK756" s="498" t="str">
        <f>IF(_penmei3_month_day!N742="","",_penmei3_month_day!N742)</f>
        <v/>
      </c>
      <c r="AL756" s="509" t="str">
        <f>IF(_penmei3_month_day!O742="","",_penmei3_month_day!O742)</f>
        <v/>
      </c>
      <c r="AM756" s="498" t="str">
        <f>IF(_penmei3_month_day!P742="","",_penmei3_month_day!P742)</f>
        <v/>
      </c>
      <c r="AN756" s="509" t="str">
        <f>IF(_penmei3_month_day!Q742="","",_penmei3_month_day!Q742)</f>
        <v/>
      </c>
      <c r="AO756" s="498" t="str">
        <f>IF(_penmei3_month_day!R742="","",_penmei3_month_day!R742)</f>
        <v/>
      </c>
      <c r="AP756" s="509" t="str">
        <f>IF(_penmei3_month_day!S742="","",_penmei3_month_day!S742)</f>
        <v/>
      </c>
      <c r="AQ756" s="498" t="str">
        <f>IF(_penmei3_month_day!T742="","",_penmei3_month_day!T742)</f>
        <v/>
      </c>
      <c r="AR756" s="509" t="str">
        <f>IF(_penmei3_month_day!U742="","",_penmei3_month_day!U742)</f>
        <v/>
      </c>
      <c r="AS756" s="498" t="str">
        <f>IF(_penmei3_month_day!V742="","",_penmei3_month_day!V742)</f>
        <v/>
      </c>
      <c r="AT756" s="509" t="str">
        <f>IF(_penmei3_month_day!W742="","",_penmei3_month_day!W742)</f>
        <v/>
      </c>
      <c r="AU756" s="498" t="str">
        <f>IF(_penmei3_month_day!X742="","",_penmei3_month_day!X742)</f>
        <v/>
      </c>
      <c r="AV756" s="509" t="str">
        <f>IF(_penmei3_month_day!Y742="","",_penmei3_month_day!Y742)</f>
        <v/>
      </c>
      <c r="AW756" s="498" t="str">
        <f>IF(_penmei3_month_day!Z742="","",_penmei3_month_day!Z742)</f>
        <v/>
      </c>
      <c r="AX756" s="509" t="str">
        <f>IF(_penmei3_month_day!AA742="","",_penmei3_month_day!AA742)</f>
        <v/>
      </c>
      <c r="AY756" s="498" t="str">
        <f>IF(_penmei3_month_day!AB742="","",_penmei3_month_day!AB742)</f>
        <v/>
      </c>
      <c r="AZ756" s="509" t="str">
        <f>IF(_penmei3_month_day!AC742="","",_penmei3_month_day!AC742)</f>
        <v/>
      </c>
      <c r="BA756" s="498" t="str">
        <f>IF(_penmei3_month_day!AD742="","",_penmei3_month_day!AD742)</f>
        <v/>
      </c>
      <c r="BB756" s="509" t="str">
        <f>IF(_penmei3_month_day!AE742="","",_penmei3_month_day!AE742)</f>
        <v/>
      </c>
      <c r="BC756" s="498" t="str">
        <f>IF(_penmei3_month_day!AF742="","",_penmei3_month_day!AF742)</f>
        <v/>
      </c>
      <c r="BD756" s="510"/>
      <c r="BE756" s="510"/>
    </row>
    <row ht="19.5" customHeight="1" r="757">
      <c r="A757" s="240">
        <f ca="1">IF(HOUR(I757)=0,A756+1,A756)</f>
        <v>43647</v>
      </c>
      <c r="B757" s="241">
        <f ca="1">A757</f>
        <v>43647</v>
      </c>
      <c r="C757" s="242" t="str">
        <f>IF(AND(G757&lt;16,G757&gt;=8),"白",IF(AND(G757&lt;8,G757&gt;=0),"夜",IF(G757&gt;=16,"中")))</f>
        <v>中</v>
      </c>
      <c r="D757" s="242">
        <f ca="1">DAY(A757)</f>
        <v>1</v>
      </c>
      <c r="E757" s="242">
        <f>E756</f>
        <v>4</v>
      </c>
      <c r="F757" s="243" t="str">
        <f>IF(AND(E757=1),"甲班",IF(AND(E757=2),"乙班",IF(AND(E757=3),"丙班",IF(AND(E757=4),"丁班",))))</f>
        <v>丁班</v>
      </c>
      <c r="G757" s="242">
        <f>IF(I757=0,0,HOUR(I757-0))</f>
        <v>21</v>
      </c>
      <c r="H757" s="244">
        <f>H756</f>
        <v>0.041666666666666699</v>
      </c>
      <c r="I757" s="245">
        <f>IF(HOUR(I756)=0,H757,I756+H757)</f>
        <v>0.875000000000001</v>
      </c>
      <c r="J757" s="498" t="str">
        <f>IF(_penmei2_month_day!A743="","",_penmei2_month_day!A743)</f>
        <v/>
      </c>
      <c r="K757" s="498" t="str">
        <f>IF(_penmei2_month_day!B743="","",_penmei2_month_day!B743)</f>
        <v/>
      </c>
      <c r="L757" s="499" t="str">
        <f>IF(_penmei2_month_day!C743="","",_penmei2_month_day!C743)</f>
        <v/>
      </c>
      <c r="M757" s="500" t="str">
        <f>IF(_penmei2_month_day!D743="","",_penmei2_month_day!D743)</f>
        <v/>
      </c>
      <c r="N757" s="501" t="str">
        <f>IF(_penmei2_month_day!E743="","",_penmei2_month_day!E743)</f>
        <v/>
      </c>
      <c r="O757" s="501" t="str">
        <f>IF(_penmei2_month_day!F743="","",_penmei2_month_day!F743)</f>
        <v/>
      </c>
      <c r="P757" s="499" t="str">
        <f>IF(_penmei2_month_day!G743="","",_penmei2_month_day!G743)</f>
        <v/>
      </c>
      <c r="Q757" s="502" t="str">
        <f>IF(_penmei2_month_day!H743="","",_penmei2_month_day!H743)</f>
        <v/>
      </c>
      <c r="R757" s="503" t="str">
        <f>IF(_penmei2_month_day!I743="","",_penmei2_month_day!I743)</f>
        <v/>
      </c>
      <c r="S757" s="504" t="str">
        <f>IF(_penmei2_month_day!J743="","",_penmei2_month_day!J743)</f>
        <v/>
      </c>
      <c r="T757" s="505" t="str">
        <f>IF(_penmei2_month_day!K743="","",_penmei2_month_day!K743)</f>
        <v/>
      </c>
      <c r="U757" s="499" t="str">
        <f>IF(_penmei2_month_day!L743="","",_penmei2_month_day!L743)</f>
        <v/>
      </c>
      <c r="V757" s="499" t="str">
        <f>IF(_penmei2_month_day!M743="","",_penmei2_month_day!M743)</f>
        <v/>
      </c>
      <c r="W757" s="506" t="str">
        <f>IF(_penmei2_month_day!N743="","",_penmei2_month_day!N743)</f>
        <v/>
      </c>
      <c r="X757" s="507" t="str">
        <f>IF(_penmei3_month_day!A743="","",_penmei3_month_day!A743)</f>
        <v/>
      </c>
      <c r="Y757" s="508" t="str">
        <f>IF(_penmei3_month_day!B743="","",_penmei3_month_day!B743)</f>
        <v/>
      </c>
      <c r="Z757" s="509" t="str">
        <f>IF(_penmei3_month_day!C743="","",_penmei3_month_day!C743)</f>
        <v/>
      </c>
      <c r="AA757" s="498" t="str">
        <f>IF(_penmei3_month_day!D743="","",_penmei3_month_day!D743)</f>
        <v/>
      </c>
      <c r="AB757" s="509" t="str">
        <f>IF(_penmei3_month_day!E743="","",_penmei3_month_day!E743)</f>
        <v/>
      </c>
      <c r="AC757" s="498" t="str">
        <f>IF(_penmei3_month_day!F743="","",_penmei3_month_day!F743)</f>
        <v/>
      </c>
      <c r="AD757" s="507" t="str">
        <f>IF(_penmei3_month_day!G743="","",_penmei3_month_day!G743)</f>
        <v/>
      </c>
      <c r="AE757" s="508" t="str">
        <f>IF(_penmei3_month_day!H743="","",_penmei3_month_day!H743)</f>
        <v/>
      </c>
      <c r="AF757" s="509" t="str">
        <f>IF(_penmei3_month_day!I743="","",_penmei3_month_day!I743)</f>
        <v/>
      </c>
      <c r="AG757" s="498" t="str">
        <f>IF(_penmei3_month_day!J743="","",_penmei3_month_day!J743)</f>
        <v/>
      </c>
      <c r="AH757" s="509" t="str">
        <f>IF(_penmei3_month_day!K743="","",_penmei3_month_day!K743)</f>
        <v/>
      </c>
      <c r="AI757" s="498" t="str">
        <f>IF(_penmei3_month_day!L743="","",_penmei3_month_day!L743)</f>
        <v/>
      </c>
      <c r="AJ757" s="509" t="str">
        <f>IF(_penmei3_month_day!M743="","",_penmei3_month_day!M743)</f>
        <v/>
      </c>
      <c r="AK757" s="498" t="str">
        <f>IF(_penmei3_month_day!N743="","",_penmei3_month_day!N743)</f>
        <v/>
      </c>
      <c r="AL757" s="509" t="str">
        <f>IF(_penmei3_month_day!O743="","",_penmei3_month_day!O743)</f>
        <v/>
      </c>
      <c r="AM757" s="498" t="str">
        <f>IF(_penmei3_month_day!P743="","",_penmei3_month_day!P743)</f>
        <v/>
      </c>
      <c r="AN757" s="509" t="str">
        <f>IF(_penmei3_month_day!Q743="","",_penmei3_month_day!Q743)</f>
        <v/>
      </c>
      <c r="AO757" s="498" t="str">
        <f>IF(_penmei3_month_day!R743="","",_penmei3_month_day!R743)</f>
        <v/>
      </c>
      <c r="AP757" s="509" t="str">
        <f>IF(_penmei3_month_day!S743="","",_penmei3_month_day!S743)</f>
        <v/>
      </c>
      <c r="AQ757" s="498" t="str">
        <f>IF(_penmei3_month_day!T743="","",_penmei3_month_day!T743)</f>
        <v/>
      </c>
      <c r="AR757" s="509" t="str">
        <f>IF(_penmei3_month_day!U743="","",_penmei3_month_day!U743)</f>
        <v/>
      </c>
      <c r="AS757" s="498" t="str">
        <f>IF(_penmei3_month_day!V743="","",_penmei3_month_day!V743)</f>
        <v/>
      </c>
      <c r="AT757" s="509" t="str">
        <f>IF(_penmei3_month_day!W743="","",_penmei3_month_day!W743)</f>
        <v/>
      </c>
      <c r="AU757" s="498" t="str">
        <f>IF(_penmei3_month_day!X743="","",_penmei3_month_day!X743)</f>
        <v/>
      </c>
      <c r="AV757" s="509" t="str">
        <f>IF(_penmei3_month_day!Y743="","",_penmei3_month_day!Y743)</f>
        <v/>
      </c>
      <c r="AW757" s="498" t="str">
        <f>IF(_penmei3_month_day!Z743="","",_penmei3_month_day!Z743)</f>
        <v/>
      </c>
      <c r="AX757" s="509" t="str">
        <f>IF(_penmei3_month_day!AA743="","",_penmei3_month_day!AA743)</f>
        <v/>
      </c>
      <c r="AY757" s="498" t="str">
        <f>IF(_penmei3_month_day!AB743="","",_penmei3_month_day!AB743)</f>
        <v/>
      </c>
      <c r="AZ757" s="509" t="str">
        <f>IF(_penmei3_month_day!AC743="","",_penmei3_month_day!AC743)</f>
        <v/>
      </c>
      <c r="BA757" s="498" t="str">
        <f>IF(_penmei3_month_day!AD743="","",_penmei3_month_day!AD743)</f>
        <v/>
      </c>
      <c r="BB757" s="509" t="str">
        <f>IF(_penmei3_month_day!AE743="","",_penmei3_month_day!AE743)</f>
        <v/>
      </c>
      <c r="BC757" s="498" t="str">
        <f>IF(_penmei3_month_day!AF743="","",_penmei3_month_day!AF743)</f>
        <v/>
      </c>
      <c r="BD757" s="510"/>
      <c r="BE757" s="510"/>
    </row>
    <row ht="19.5" customHeight="1" r="758">
      <c r="A758" s="240">
        <f ca="1">IF(HOUR(I758)=0,A757+1,A757)</f>
        <v>43647</v>
      </c>
      <c r="B758" s="241">
        <f ca="1">A758</f>
        <v>43647</v>
      </c>
      <c r="C758" s="242" t="str">
        <f>IF(AND(G758&lt;16,G758&gt;=8),"白",IF(AND(G758&lt;8,G758&gt;=0),"夜",IF(G758&gt;=16,"中")))</f>
        <v>中</v>
      </c>
      <c r="D758" s="242">
        <f ca="1">DAY(A758)</f>
        <v>1</v>
      </c>
      <c r="E758" s="242">
        <f>E757</f>
        <v>4</v>
      </c>
      <c r="F758" s="243" t="str">
        <f>IF(AND(E758=1),"甲班",IF(AND(E758=2),"乙班",IF(AND(E758=3),"丙班",IF(AND(E758=4),"丁班",))))</f>
        <v>丁班</v>
      </c>
      <c r="G758" s="242">
        <f>IF(I758=0,0,HOUR(I758-0))</f>
        <v>22</v>
      </c>
      <c r="H758" s="244">
        <f>H757</f>
        <v>0.041666666666666699</v>
      </c>
      <c r="I758" s="245">
        <f>IF(HOUR(I757)=0,H758,I757+H758)</f>
        <v>0.91666666666666796</v>
      </c>
      <c r="J758" s="498" t="str">
        <f>IF(_penmei2_month_day!A744="","",_penmei2_month_day!A744)</f>
        <v/>
      </c>
      <c r="K758" s="498" t="str">
        <f>IF(_penmei2_month_day!B744="","",_penmei2_month_day!B744)</f>
        <v/>
      </c>
      <c r="L758" s="499" t="str">
        <f>IF(_penmei2_month_day!C744="","",_penmei2_month_day!C744)</f>
        <v/>
      </c>
      <c r="M758" s="500" t="str">
        <f>IF(_penmei2_month_day!D744="","",_penmei2_month_day!D744)</f>
        <v/>
      </c>
      <c r="N758" s="501" t="str">
        <f>IF(_penmei2_month_day!E744="","",_penmei2_month_day!E744)</f>
        <v/>
      </c>
      <c r="O758" s="501" t="str">
        <f>IF(_penmei2_month_day!F744="","",_penmei2_month_day!F744)</f>
        <v/>
      </c>
      <c r="P758" s="499" t="str">
        <f>IF(_penmei2_month_day!G744="","",_penmei2_month_day!G744)</f>
        <v/>
      </c>
      <c r="Q758" s="502" t="str">
        <f>IF(_penmei2_month_day!H744="","",_penmei2_month_day!H744)</f>
        <v/>
      </c>
      <c r="R758" s="503" t="str">
        <f>IF(_penmei2_month_day!I744="","",_penmei2_month_day!I744)</f>
        <v/>
      </c>
      <c r="S758" s="504" t="str">
        <f>IF(_penmei2_month_day!J744="","",_penmei2_month_day!J744)</f>
        <v/>
      </c>
      <c r="T758" s="505" t="str">
        <f>IF(_penmei2_month_day!K744="","",_penmei2_month_day!K744)</f>
        <v/>
      </c>
      <c r="U758" s="499" t="str">
        <f>IF(_penmei2_month_day!L744="","",_penmei2_month_day!L744)</f>
        <v/>
      </c>
      <c r="V758" s="499" t="str">
        <f>IF(_penmei2_month_day!M744="","",_penmei2_month_day!M744)</f>
        <v/>
      </c>
      <c r="W758" s="506" t="str">
        <f>IF(_penmei2_month_day!N744="","",_penmei2_month_day!N744)</f>
        <v/>
      </c>
      <c r="X758" s="507" t="str">
        <f>IF(_penmei3_month_day!A744="","",_penmei3_month_day!A744)</f>
        <v/>
      </c>
      <c r="Y758" s="508" t="str">
        <f>IF(_penmei3_month_day!B744="","",_penmei3_month_day!B744)</f>
        <v/>
      </c>
      <c r="Z758" s="509" t="str">
        <f>IF(_penmei3_month_day!C744="","",_penmei3_month_day!C744)</f>
        <v/>
      </c>
      <c r="AA758" s="498" t="str">
        <f>IF(_penmei3_month_day!D744="","",_penmei3_month_day!D744)</f>
        <v/>
      </c>
      <c r="AB758" s="509" t="str">
        <f>IF(_penmei3_month_day!E744="","",_penmei3_month_day!E744)</f>
        <v/>
      </c>
      <c r="AC758" s="498" t="str">
        <f>IF(_penmei3_month_day!F744="","",_penmei3_month_day!F744)</f>
        <v/>
      </c>
      <c r="AD758" s="507" t="str">
        <f>IF(_penmei3_month_day!G744="","",_penmei3_month_day!G744)</f>
        <v/>
      </c>
      <c r="AE758" s="508" t="str">
        <f>IF(_penmei3_month_day!H744="","",_penmei3_month_day!H744)</f>
        <v/>
      </c>
      <c r="AF758" s="509" t="str">
        <f>IF(_penmei3_month_day!I744="","",_penmei3_month_day!I744)</f>
        <v/>
      </c>
      <c r="AG758" s="498" t="str">
        <f>IF(_penmei3_month_day!J744="","",_penmei3_month_day!J744)</f>
        <v/>
      </c>
      <c r="AH758" s="509" t="str">
        <f>IF(_penmei3_month_day!K744="","",_penmei3_month_day!K744)</f>
        <v/>
      </c>
      <c r="AI758" s="498" t="str">
        <f>IF(_penmei3_month_day!L744="","",_penmei3_month_day!L744)</f>
        <v/>
      </c>
      <c r="AJ758" s="509" t="str">
        <f>IF(_penmei3_month_day!M744="","",_penmei3_month_day!M744)</f>
        <v/>
      </c>
      <c r="AK758" s="498" t="str">
        <f>IF(_penmei3_month_day!N744="","",_penmei3_month_day!N744)</f>
        <v/>
      </c>
      <c r="AL758" s="509" t="str">
        <f>IF(_penmei3_month_day!O744="","",_penmei3_month_day!O744)</f>
        <v/>
      </c>
      <c r="AM758" s="498" t="str">
        <f>IF(_penmei3_month_day!P744="","",_penmei3_month_day!P744)</f>
        <v/>
      </c>
      <c r="AN758" s="509" t="str">
        <f>IF(_penmei3_month_day!Q744="","",_penmei3_month_day!Q744)</f>
        <v/>
      </c>
      <c r="AO758" s="498" t="str">
        <f>IF(_penmei3_month_day!R744="","",_penmei3_month_day!R744)</f>
        <v/>
      </c>
      <c r="AP758" s="509" t="str">
        <f>IF(_penmei3_month_day!S744="","",_penmei3_month_day!S744)</f>
        <v/>
      </c>
      <c r="AQ758" s="498" t="str">
        <f>IF(_penmei3_month_day!T744="","",_penmei3_month_day!T744)</f>
        <v/>
      </c>
      <c r="AR758" s="509" t="str">
        <f>IF(_penmei3_month_day!U744="","",_penmei3_month_day!U744)</f>
        <v/>
      </c>
      <c r="AS758" s="498" t="str">
        <f>IF(_penmei3_month_day!V744="","",_penmei3_month_day!V744)</f>
        <v/>
      </c>
      <c r="AT758" s="509" t="str">
        <f>IF(_penmei3_month_day!W744="","",_penmei3_month_day!W744)</f>
        <v/>
      </c>
      <c r="AU758" s="498" t="str">
        <f>IF(_penmei3_month_day!X744="","",_penmei3_month_day!X744)</f>
        <v/>
      </c>
      <c r="AV758" s="509" t="str">
        <f>IF(_penmei3_month_day!Y744="","",_penmei3_month_day!Y744)</f>
        <v/>
      </c>
      <c r="AW758" s="498" t="str">
        <f>IF(_penmei3_month_day!Z744="","",_penmei3_month_day!Z744)</f>
        <v/>
      </c>
      <c r="AX758" s="509" t="str">
        <f>IF(_penmei3_month_day!AA744="","",_penmei3_month_day!AA744)</f>
        <v/>
      </c>
      <c r="AY758" s="498" t="str">
        <f>IF(_penmei3_month_day!AB744="","",_penmei3_month_day!AB744)</f>
        <v/>
      </c>
      <c r="AZ758" s="509" t="str">
        <f>IF(_penmei3_month_day!AC744="","",_penmei3_month_day!AC744)</f>
        <v/>
      </c>
      <c r="BA758" s="498" t="str">
        <f>IF(_penmei3_month_day!AD744="","",_penmei3_month_day!AD744)</f>
        <v/>
      </c>
      <c r="BB758" s="509" t="str">
        <f>IF(_penmei3_month_day!AE744="","",_penmei3_month_day!AE744)</f>
        <v/>
      </c>
      <c r="BC758" s="498" t="str">
        <f>IF(_penmei3_month_day!AF744="","",_penmei3_month_day!AF744)</f>
        <v/>
      </c>
      <c r="BD758" s="510"/>
      <c r="BE758" s="510"/>
    </row>
    <row ht="19.5" customHeight="1" r="759">
      <c r="A759" s="246">
        <f ca="1">IF(HOUR(I759)=0,A758+1,A758)</f>
        <v>43647</v>
      </c>
      <c r="B759" s="247">
        <f ca="1">A759</f>
        <v>43647</v>
      </c>
      <c r="C759" s="248" t="str">
        <f>IF(AND(G759&lt;16,G759&gt;=8),"白",IF(AND(G759&lt;8,G759&gt;=0),"夜",IF(G759&gt;=16,"中")))</f>
        <v>中</v>
      </c>
      <c r="D759" s="248">
        <f ca="1">DAY(A759)</f>
        <v>1</v>
      </c>
      <c r="E759" s="248">
        <f>E758</f>
        <v>4</v>
      </c>
      <c r="F759" s="249" t="str">
        <f>IF(AND(E759=1),"甲班",IF(AND(E759=2),"乙班",IF(AND(E759=3),"丙班",IF(AND(E759=4),"丁班",))))</f>
        <v>丁班</v>
      </c>
      <c r="G759" s="248">
        <f>IF(I759=0,0,HOUR(I759-0))</f>
        <v>23</v>
      </c>
      <c r="H759" s="250">
        <f>H758</f>
        <v>0.041666666666666699</v>
      </c>
      <c r="I759" s="251">
        <f>IF(HOUR(I758)=0,H759,I758+H759)</f>
        <v>0.95833333333333404</v>
      </c>
      <c r="J759" s="511" t="str">
        <f>IF(_penmei2_month_day!A745="","",_penmei2_month_day!A745)</f>
        <v/>
      </c>
      <c r="K759" s="511" t="str">
        <f>IF(_penmei2_month_day!B745="","",_penmei2_month_day!B745)</f>
        <v/>
      </c>
      <c r="L759" s="512" t="str">
        <f>IF(_penmei2_month_day!C745="","",_penmei2_month_day!C745)</f>
        <v/>
      </c>
      <c r="M759" s="513" t="str">
        <f>IF(_penmei2_month_day!D745="","",_penmei2_month_day!D745)</f>
        <v/>
      </c>
      <c r="N759" s="514" t="str">
        <f>IF(_penmei2_month_day!E745="","",_penmei2_month_day!E745)</f>
        <v/>
      </c>
      <c r="O759" s="514" t="str">
        <f>IF(_penmei2_month_day!F745="","",_penmei2_month_day!F745)</f>
        <v/>
      </c>
      <c r="P759" s="512" t="str">
        <f>IF(_penmei2_month_day!G745="","",_penmei2_month_day!G745)</f>
        <v/>
      </c>
      <c r="Q759" s="515" t="str">
        <f>IF(_penmei2_month_day!H745="","",_penmei2_month_day!H745)</f>
        <v/>
      </c>
      <c r="R759" s="516" t="str">
        <f>IF(_penmei2_month_day!I745="","",_penmei2_month_day!I745)</f>
        <v/>
      </c>
      <c r="S759" s="517" t="str">
        <f>IF(_penmei2_month_day!J745="","",_penmei2_month_day!J745)</f>
        <v/>
      </c>
      <c r="T759" s="518" t="str">
        <f>IF(_penmei2_month_day!K745="","",_penmei2_month_day!K745)</f>
        <v/>
      </c>
      <c r="U759" s="512" t="str">
        <f>IF(_penmei2_month_day!L745="","",_penmei2_month_day!L745)</f>
        <v/>
      </c>
      <c r="V759" s="512" t="str">
        <f>IF(_penmei2_month_day!M745="","",_penmei2_month_day!M745)</f>
        <v/>
      </c>
      <c r="W759" s="519" t="str">
        <f>IF(_penmei2_month_day!N745="","",_penmei2_month_day!N745)</f>
        <v/>
      </c>
      <c r="X759" s="520" t="str">
        <f>IF(_penmei3_month_day!A745="","",_penmei3_month_day!A745)</f>
        <v/>
      </c>
      <c r="Y759" s="521" t="str">
        <f>IF(_penmei3_month_day!B745="","",_penmei3_month_day!B745)</f>
        <v/>
      </c>
      <c r="Z759" s="522" t="str">
        <f>IF(_penmei3_month_day!C745="","",_penmei3_month_day!C745)</f>
        <v/>
      </c>
      <c r="AA759" s="511" t="str">
        <f>IF(_penmei3_month_day!D745="","",_penmei3_month_day!D745)</f>
        <v/>
      </c>
      <c r="AB759" s="522" t="str">
        <f>IF(_penmei3_month_day!E745="","",_penmei3_month_day!E745)</f>
        <v/>
      </c>
      <c r="AC759" s="511" t="str">
        <f>IF(_penmei3_month_day!F745="","",_penmei3_month_day!F745)</f>
        <v/>
      </c>
      <c r="AD759" s="520" t="str">
        <f>IF(_penmei3_month_day!G745="","",_penmei3_month_day!G745)</f>
        <v/>
      </c>
      <c r="AE759" s="521" t="str">
        <f>IF(_penmei3_month_day!H745="","",_penmei3_month_day!H745)</f>
        <v/>
      </c>
      <c r="AF759" s="522" t="str">
        <f>IF(_penmei3_month_day!I745="","",_penmei3_month_day!I745)</f>
        <v/>
      </c>
      <c r="AG759" s="511" t="str">
        <f>IF(_penmei3_month_day!J745="","",_penmei3_month_day!J745)</f>
        <v/>
      </c>
      <c r="AH759" s="522" t="str">
        <f>IF(_penmei3_month_day!K745="","",_penmei3_month_day!K745)</f>
        <v/>
      </c>
      <c r="AI759" s="511" t="str">
        <f>IF(_penmei3_month_day!L745="","",_penmei3_month_day!L745)</f>
        <v/>
      </c>
      <c r="AJ759" s="522" t="str">
        <f>IF(_penmei3_month_day!M745="","",_penmei3_month_day!M745)</f>
        <v/>
      </c>
      <c r="AK759" s="511" t="str">
        <f>IF(_penmei3_month_day!N745="","",_penmei3_month_day!N745)</f>
        <v/>
      </c>
      <c r="AL759" s="522" t="str">
        <f>IF(_penmei3_month_day!O745="","",_penmei3_month_day!O745)</f>
        <v/>
      </c>
      <c r="AM759" s="511" t="str">
        <f>IF(_penmei3_month_day!P745="","",_penmei3_month_day!P745)</f>
        <v/>
      </c>
      <c r="AN759" s="522" t="str">
        <f>IF(_penmei3_month_day!Q745="","",_penmei3_month_day!Q745)</f>
        <v/>
      </c>
      <c r="AO759" s="511" t="str">
        <f>IF(_penmei3_month_day!R745="","",_penmei3_month_day!R745)</f>
        <v/>
      </c>
      <c r="AP759" s="522" t="str">
        <f>IF(_penmei3_month_day!S745="","",_penmei3_month_day!S745)</f>
        <v/>
      </c>
      <c r="AQ759" s="511" t="str">
        <f>IF(_penmei3_month_day!T745="","",_penmei3_month_day!T745)</f>
        <v/>
      </c>
      <c r="AR759" s="522" t="str">
        <f>IF(_penmei3_month_day!U745="","",_penmei3_month_day!U745)</f>
        <v/>
      </c>
      <c r="AS759" s="511" t="str">
        <f>IF(_penmei3_month_day!V745="","",_penmei3_month_day!V745)</f>
        <v/>
      </c>
      <c r="AT759" s="522" t="str">
        <f>IF(_penmei3_month_day!W745="","",_penmei3_month_day!W745)</f>
        <v/>
      </c>
      <c r="AU759" s="511" t="str">
        <f>IF(_penmei3_month_day!X745="","",_penmei3_month_day!X745)</f>
        <v/>
      </c>
      <c r="AV759" s="522" t="str">
        <f>IF(_penmei3_month_day!Y745="","",_penmei3_month_day!Y745)</f>
        <v/>
      </c>
      <c r="AW759" s="511" t="str">
        <f>IF(_penmei3_month_day!Z745="","",_penmei3_month_day!Z745)</f>
        <v/>
      </c>
      <c r="AX759" s="522" t="str">
        <f>IF(_penmei3_month_day!AA745="","",_penmei3_month_day!AA745)</f>
        <v/>
      </c>
      <c r="AY759" s="511" t="str">
        <f>IF(_penmei3_month_day!AB745="","",_penmei3_month_day!AB745)</f>
        <v/>
      </c>
      <c r="AZ759" s="522" t="str">
        <f>IF(_penmei3_month_day!AC745="","",_penmei3_month_day!AC745)</f>
        <v/>
      </c>
      <c r="BA759" s="511" t="str">
        <f>IF(_penmei3_month_day!AD745="","",_penmei3_month_day!AD745)</f>
        <v/>
      </c>
      <c r="BB759" s="522" t="str">
        <f>IF(_penmei3_month_day!AE745="","",_penmei3_month_day!AE745)</f>
        <v/>
      </c>
      <c r="BC759" s="511" t="str">
        <f>IF(_penmei3_month_day!AF745="","",_penmei3_month_day!AF745)</f>
        <v/>
      </c>
      <c r="BD759" s="149" t="s">
        <v>132</v>
      </c>
      <c r="BE759" s="252"/>
    </row>
    <row ht="19.5" customHeight="1" r="760">
      <c r="A760" s="240">
        <f ca="1">IF(HOUR(I760)=0,A759+1,A759)</f>
        <v>43648</v>
      </c>
      <c r="B760" s="241">
        <f ca="1">A760</f>
        <v>43648</v>
      </c>
      <c r="C760" s="242" t="str">
        <f>IF(AND(G760&lt;16,G760&gt;=8),"白",IF(AND(G760&lt;8,G760&gt;=0),"夜",IF(G760&gt;=16,"中")))</f>
        <v>夜</v>
      </c>
      <c r="D760" s="242">
        <f ca="1">DAY(A760)</f>
        <v>2</v>
      </c>
      <c r="E760" s="265">
        <f>IF(AND(E712=1),4,IF(AND(E712&gt;1),(E712-1),))</f>
        <v>1</v>
      </c>
      <c r="F760" s="243" t="str">
        <f>IF(AND(E760=1),"甲班",IF(AND(E760=2),"乙班",IF(AND(E760=3),"丙班",IF(AND(E760=4),"丁班",))))</f>
        <v>甲班</v>
      </c>
      <c r="G760" s="242">
        <f>IF(I760=0,0,HOUR(I760-0))</f>
        <v>0</v>
      </c>
      <c r="H760" s="244">
        <f>H759</f>
        <v>0.041666666666666699</v>
      </c>
      <c r="I760" s="245">
        <f>IF(HOUR(I759)=0,H760,I759+H760)</f>
        <v>1</v>
      </c>
      <c r="J760" s="485" t="str">
        <f>IF(_penmei2_month_day!A746="","",_penmei2_month_day!A746)</f>
        <v/>
      </c>
      <c r="K760" s="485" t="str">
        <f>IF(_penmei2_month_day!B746="","",_penmei2_month_day!B746)</f>
        <v/>
      </c>
      <c r="L760" s="486" t="str">
        <f>IF(_penmei2_month_day!C746="","",_penmei2_month_day!C746)</f>
        <v/>
      </c>
      <c r="M760" s="487" t="str">
        <f>IF(_penmei2_month_day!D746="","",_penmei2_month_day!D746)</f>
        <v/>
      </c>
      <c r="N760" s="488" t="str">
        <f>IF(_penmei2_month_day!E746="","",_penmei2_month_day!E746)</f>
        <v/>
      </c>
      <c r="O760" s="488" t="str">
        <f>IF(_penmei2_month_day!F746="","",_penmei2_month_day!F746)</f>
        <v/>
      </c>
      <c r="P760" s="486" t="str">
        <f>IF(_penmei2_month_day!G746="","",_penmei2_month_day!G746)</f>
        <v/>
      </c>
      <c r="Q760" s="489" t="str">
        <f>IF(_penmei2_month_day!H746="","",_penmei2_month_day!H746)</f>
        <v/>
      </c>
      <c r="R760" s="490" t="str">
        <f>IF(_penmei2_month_day!I746="","",_penmei2_month_day!I746)</f>
        <v/>
      </c>
      <c r="S760" s="491" t="str">
        <f>IF(_penmei2_month_day!J746="","",_penmei2_month_day!J746)</f>
        <v/>
      </c>
      <c r="T760" s="523" t="str">
        <f>IF(_penmei2_month_day!K746="","",_penmei2_month_day!K746)</f>
        <v/>
      </c>
      <c r="U760" s="486" t="str">
        <f>IF(_penmei2_month_day!L746="","",_penmei2_month_day!L746)</f>
        <v/>
      </c>
      <c r="V760" s="486" t="str">
        <f>IF(_penmei2_month_day!M746="","",_penmei2_month_day!M746)</f>
        <v/>
      </c>
      <c r="W760" s="493" t="str">
        <f>IF(_penmei2_month_day!N746="","",_penmei2_month_day!N746)</f>
        <v/>
      </c>
      <c r="X760" s="494" t="str">
        <f>IF(_penmei3_month_day!A746="","",_penmei3_month_day!A746)</f>
        <v/>
      </c>
      <c r="Y760" s="495" t="str">
        <f>IF(_penmei3_month_day!B746="","",_penmei3_month_day!B746)</f>
        <v/>
      </c>
      <c r="Z760" s="496" t="str">
        <f>IF(_penmei3_month_day!C746="","",_penmei3_month_day!C746)</f>
        <v/>
      </c>
      <c r="AA760" s="485" t="str">
        <f>IF(_penmei3_month_day!D746="","",_penmei3_month_day!D746)</f>
        <v/>
      </c>
      <c r="AB760" s="496" t="str">
        <f>IF(_penmei3_month_day!E746="","",_penmei3_month_day!E746)</f>
        <v/>
      </c>
      <c r="AC760" s="485" t="str">
        <f>IF(_penmei3_month_day!F746="","",_penmei3_month_day!F746)</f>
        <v/>
      </c>
      <c r="AD760" s="494" t="str">
        <f>IF(_penmei3_month_day!G746="","",_penmei3_month_day!G746)</f>
        <v/>
      </c>
      <c r="AE760" s="495" t="str">
        <f>IF(_penmei3_month_day!H746="","",_penmei3_month_day!H746)</f>
        <v/>
      </c>
      <c r="AF760" s="496" t="str">
        <f>IF(_penmei3_month_day!I746="","",_penmei3_month_day!I746)</f>
        <v/>
      </c>
      <c r="AG760" s="485" t="str">
        <f>IF(_penmei3_month_day!J746="","",_penmei3_month_day!J746)</f>
        <v/>
      </c>
      <c r="AH760" s="496" t="str">
        <f>IF(_penmei3_month_day!K746="","",_penmei3_month_day!K746)</f>
        <v/>
      </c>
      <c r="AI760" s="485" t="str">
        <f>IF(_penmei3_month_day!L746="","",_penmei3_month_day!L746)</f>
        <v/>
      </c>
      <c r="AJ760" s="496" t="str">
        <f>IF(_penmei3_month_day!M746="","",_penmei3_month_day!M746)</f>
        <v/>
      </c>
      <c r="AK760" s="485" t="str">
        <f>IF(_penmei3_month_day!N746="","",_penmei3_month_day!N746)</f>
        <v/>
      </c>
      <c r="AL760" s="496" t="str">
        <f>IF(_penmei3_month_day!O746="","",_penmei3_month_day!O746)</f>
        <v/>
      </c>
      <c r="AM760" s="485" t="str">
        <f>IF(_penmei3_month_day!P746="","",_penmei3_month_day!P746)</f>
        <v/>
      </c>
      <c r="AN760" s="496" t="str">
        <f>IF(_penmei3_month_day!Q746="","",_penmei3_month_day!Q746)</f>
        <v/>
      </c>
      <c r="AO760" s="485" t="str">
        <f>IF(_penmei3_month_day!R746="","",_penmei3_month_day!R746)</f>
        <v/>
      </c>
      <c r="AP760" s="496" t="str">
        <f>IF(_penmei3_month_day!S746="","",_penmei3_month_day!S746)</f>
        <v/>
      </c>
      <c r="AQ760" s="485" t="str">
        <f>IF(_penmei3_month_day!T746="","",_penmei3_month_day!T746)</f>
        <v/>
      </c>
      <c r="AR760" s="496" t="str">
        <f>IF(_penmei3_month_day!U746="","",_penmei3_month_day!U746)</f>
        <v/>
      </c>
      <c r="AS760" s="485" t="str">
        <f>IF(_penmei3_month_day!V746="","",_penmei3_month_day!V746)</f>
        <v/>
      </c>
      <c r="AT760" s="496" t="str">
        <f>IF(_penmei3_month_day!W746="","",_penmei3_month_day!W746)</f>
        <v/>
      </c>
      <c r="AU760" s="485" t="str">
        <f>IF(_penmei3_month_day!X746="","",_penmei3_month_day!X746)</f>
        <v/>
      </c>
      <c r="AV760" s="496" t="str">
        <f>IF(_penmei3_month_day!Y746="","",_penmei3_month_day!Y746)</f>
        <v/>
      </c>
      <c r="AW760" s="485" t="str">
        <f>IF(_penmei3_month_day!Z746="","",_penmei3_month_day!Z746)</f>
        <v/>
      </c>
      <c r="AX760" s="496" t="str">
        <f>IF(_penmei3_month_day!AA746="","",_penmei3_month_day!AA746)</f>
        <v/>
      </c>
      <c r="AY760" s="485" t="str">
        <f>IF(_penmei3_month_day!AB746="","",_penmei3_month_day!AB746)</f>
        <v/>
      </c>
      <c r="AZ760" s="496" t="str">
        <f>IF(_penmei3_month_day!AC746="","",_penmei3_month_day!AC746)</f>
        <v/>
      </c>
      <c r="BA760" s="485" t="str">
        <f>IF(_penmei3_month_day!AD746="","",_penmei3_month_day!AD746)</f>
        <v/>
      </c>
      <c r="BB760" s="496" t="str">
        <f>IF(_penmei3_month_day!AE746="","",_penmei3_month_day!AE746)</f>
        <v/>
      </c>
      <c r="BC760" s="485" t="str">
        <f>IF(_penmei3_month_day!AF746="","",_penmei3_month_day!AF746)</f>
        <v/>
      </c>
      <c r="BD760" s="329"/>
      <c r="BE760" s="330"/>
    </row>
    <row ht="19.5" customHeight="1" r="761">
      <c r="A761" s="234">
        <f ca="1">IF(HOUR(I761)=0,A760+1,A760)</f>
        <v>43648</v>
      </c>
      <c r="B761" s="235">
        <f ca="1">A761</f>
        <v>43648</v>
      </c>
      <c r="C761" s="236" t="str">
        <f>IF(AND(G761&lt;16,G761&gt;=8),"白",IF(AND(G761&lt;8,G761&gt;=0),"夜",IF(G761&gt;=16,"中")))</f>
        <v>夜</v>
      </c>
      <c r="D761" s="236">
        <f ca="1">DAY(A761)</f>
        <v>2</v>
      </c>
      <c r="E761" s="265">
        <f>E760</f>
        <v>1</v>
      </c>
      <c r="F761" s="237" t="str">
        <f>IF(AND(E761=1),"甲班",IF(AND(E761=2),"乙班",IF(AND(E761=3),"丙班",IF(AND(E761=4),"丁班",))))</f>
        <v>甲班</v>
      </c>
      <c r="G761" s="236">
        <f>IF(I761=0,0,HOUR(I761-0))</f>
        <v>1</v>
      </c>
      <c r="H761" s="238">
        <f>H760</f>
        <v>0.041666666666666699</v>
      </c>
      <c r="I761" s="239">
        <f>IF(HOUR(I760)=0,H761,I760+H761)</f>
        <v>0.041666666666666699</v>
      </c>
      <c r="J761" s="498" t="str">
        <f>IF(_penmei2_month_day!A747="","",_penmei2_month_day!A747)</f>
        <v/>
      </c>
      <c r="K761" s="498" t="str">
        <f>IF(_penmei2_month_day!B747="","",_penmei2_month_day!B747)</f>
        <v/>
      </c>
      <c r="L761" s="499" t="str">
        <f>IF(_penmei2_month_day!C747="","",_penmei2_month_day!C747)</f>
        <v/>
      </c>
      <c r="M761" s="500" t="str">
        <f>IF(_penmei2_month_day!D747="","",_penmei2_month_day!D747)</f>
        <v/>
      </c>
      <c r="N761" s="501" t="str">
        <f>IF(_penmei2_month_day!E747="","",_penmei2_month_day!E747)</f>
        <v/>
      </c>
      <c r="O761" s="501" t="str">
        <f>IF(_penmei2_month_day!F747="","",_penmei2_month_day!F747)</f>
        <v/>
      </c>
      <c r="P761" s="499" t="str">
        <f>IF(_penmei2_month_day!G747="","",_penmei2_month_day!G747)</f>
        <v/>
      </c>
      <c r="Q761" s="502" t="str">
        <f>IF(_penmei2_month_day!H747="","",_penmei2_month_day!H747)</f>
        <v/>
      </c>
      <c r="R761" s="503" t="str">
        <f>IF(_penmei2_month_day!I747="","",_penmei2_month_day!I747)</f>
        <v/>
      </c>
      <c r="S761" s="504" t="str">
        <f>IF(_penmei2_month_day!J747="","",_penmei2_month_day!J747)</f>
        <v/>
      </c>
      <c r="T761" s="505" t="str">
        <f>IF(_penmei2_month_day!K747="","",_penmei2_month_day!K747)</f>
        <v/>
      </c>
      <c r="U761" s="499" t="str">
        <f>IF(_penmei2_month_day!L747="","",_penmei2_month_day!L747)</f>
        <v/>
      </c>
      <c r="V761" s="499" t="str">
        <f>IF(_penmei2_month_day!M747="","",_penmei2_month_day!M747)</f>
        <v/>
      </c>
      <c r="W761" s="506" t="str">
        <f>IF(_penmei2_month_day!N747="","",_penmei2_month_day!N747)</f>
        <v/>
      </c>
      <c r="X761" s="507" t="str">
        <f>IF(_penmei3_month_day!A747="","",_penmei3_month_day!A747)</f>
        <v/>
      </c>
      <c r="Y761" s="508" t="str">
        <f>IF(_penmei3_month_day!B747="","",_penmei3_month_day!B747)</f>
        <v/>
      </c>
      <c r="Z761" s="509" t="str">
        <f>IF(_penmei3_month_day!C747="","",_penmei3_month_day!C747)</f>
        <v/>
      </c>
      <c r="AA761" s="498" t="str">
        <f>IF(_penmei3_month_day!D747="","",_penmei3_month_day!D747)</f>
        <v/>
      </c>
      <c r="AB761" s="509" t="str">
        <f>IF(_penmei3_month_day!E747="","",_penmei3_month_day!E747)</f>
        <v/>
      </c>
      <c r="AC761" s="498" t="str">
        <f>IF(_penmei3_month_day!F747="","",_penmei3_month_day!F747)</f>
        <v/>
      </c>
      <c r="AD761" s="507" t="str">
        <f>IF(_penmei3_month_day!G747="","",_penmei3_month_day!G747)</f>
        <v/>
      </c>
      <c r="AE761" s="508" t="str">
        <f>IF(_penmei3_month_day!H747="","",_penmei3_month_day!H747)</f>
        <v/>
      </c>
      <c r="AF761" s="509" t="str">
        <f>IF(_penmei3_month_day!I747="","",_penmei3_month_day!I747)</f>
        <v/>
      </c>
      <c r="AG761" s="498" t="str">
        <f>IF(_penmei3_month_day!J747="","",_penmei3_month_day!J747)</f>
        <v/>
      </c>
      <c r="AH761" s="509" t="str">
        <f>IF(_penmei3_month_day!K747="","",_penmei3_month_day!K747)</f>
        <v/>
      </c>
      <c r="AI761" s="498" t="str">
        <f>IF(_penmei3_month_day!L747="","",_penmei3_month_day!L747)</f>
        <v/>
      </c>
      <c r="AJ761" s="509" t="str">
        <f>IF(_penmei3_month_day!M747="","",_penmei3_month_day!M747)</f>
        <v/>
      </c>
      <c r="AK761" s="498" t="str">
        <f>IF(_penmei3_month_day!N747="","",_penmei3_month_day!N747)</f>
        <v/>
      </c>
      <c r="AL761" s="509" t="str">
        <f>IF(_penmei3_month_day!O747="","",_penmei3_month_day!O747)</f>
        <v/>
      </c>
      <c r="AM761" s="498" t="str">
        <f>IF(_penmei3_month_day!P747="","",_penmei3_month_day!P747)</f>
        <v/>
      </c>
      <c r="AN761" s="509" t="str">
        <f>IF(_penmei3_month_day!Q747="","",_penmei3_month_day!Q747)</f>
        <v/>
      </c>
      <c r="AO761" s="498" t="str">
        <f>IF(_penmei3_month_day!R747="","",_penmei3_month_day!R747)</f>
        <v/>
      </c>
      <c r="AP761" s="509" t="str">
        <f>IF(_penmei3_month_day!S747="","",_penmei3_month_day!S747)</f>
        <v/>
      </c>
      <c r="AQ761" s="498" t="str">
        <f>IF(_penmei3_month_day!T747="","",_penmei3_month_day!T747)</f>
        <v/>
      </c>
      <c r="AR761" s="509" t="str">
        <f>IF(_penmei3_month_day!U747="","",_penmei3_month_day!U747)</f>
        <v/>
      </c>
      <c r="AS761" s="498" t="str">
        <f>IF(_penmei3_month_day!V747="","",_penmei3_month_day!V747)</f>
        <v/>
      </c>
      <c r="AT761" s="509" t="str">
        <f>IF(_penmei3_month_day!W747="","",_penmei3_month_day!W747)</f>
        <v/>
      </c>
      <c r="AU761" s="498" t="str">
        <f>IF(_penmei3_month_day!X747="","",_penmei3_month_day!X747)</f>
        <v/>
      </c>
      <c r="AV761" s="509" t="str">
        <f>IF(_penmei3_month_day!Y747="","",_penmei3_month_day!Y747)</f>
        <v/>
      </c>
      <c r="AW761" s="498" t="str">
        <f>IF(_penmei3_month_day!Z747="","",_penmei3_month_day!Z747)</f>
        <v/>
      </c>
      <c r="AX761" s="509" t="str">
        <f>IF(_penmei3_month_day!AA747="","",_penmei3_month_day!AA747)</f>
        <v/>
      </c>
      <c r="AY761" s="498" t="str">
        <f>IF(_penmei3_month_day!AB747="","",_penmei3_month_day!AB747)</f>
        <v/>
      </c>
      <c r="AZ761" s="509" t="str">
        <f>IF(_penmei3_month_day!AC747="","",_penmei3_month_day!AC747)</f>
        <v/>
      </c>
      <c r="BA761" s="498" t="str">
        <f>IF(_penmei3_month_day!AD747="","",_penmei3_month_day!AD747)</f>
        <v/>
      </c>
      <c r="BB761" s="509" t="str">
        <f>IF(_penmei3_month_day!AE747="","",_penmei3_month_day!AE747)</f>
        <v/>
      </c>
      <c r="BC761" s="498" t="str">
        <f>IF(_penmei3_month_day!AF747="","",_penmei3_month_day!AF747)</f>
        <v/>
      </c>
      <c r="BD761" s="339"/>
      <c r="BE761" s="340"/>
    </row>
  </sheetData>
  <mergeCells count="144">
    <mergeCell ref="J1:AQ1"/>
    <mergeCell ref="A2:I2"/>
    <mergeCell ref="M2:W2"/>
    <mergeCell ref="X2:AQ2"/>
    <mergeCell ref="BD2:BE4"/>
    <mergeCell ref="J3:K3"/>
    <mergeCell ref="I3:I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AD3:AD4"/>
    <mergeCell ref="AE3:AE4"/>
    <mergeCell ref="AF3:AF4"/>
    <mergeCell ref="AG3:AG4"/>
    <mergeCell ref="AH3:AH4"/>
    <mergeCell ref="AI3:AI4"/>
    <mergeCell ref="AJ3:AJ4"/>
    <mergeCell ref="AK3:AK4"/>
    <mergeCell ref="AL3:AL4"/>
    <mergeCell ref="AM3:AM4"/>
    <mergeCell ref="AN3:AN4"/>
    <mergeCell ref="AO3:AO4"/>
    <mergeCell ref="AP3:AP4"/>
    <mergeCell ref="AQ3:AQ4"/>
    <mergeCell ref="AR3:AR4"/>
    <mergeCell ref="AS3:AS4"/>
    <mergeCell ref="AT3:AT4"/>
    <mergeCell ref="AU3:AU4"/>
    <mergeCell ref="AV3:AV4"/>
    <mergeCell ref="AW3:AW4"/>
    <mergeCell ref="AX3:AX4"/>
    <mergeCell ref="AY3:AY4"/>
    <mergeCell ref="AZ3:AZ4"/>
    <mergeCell ref="BA3:BA4"/>
    <mergeCell ref="BB3:BB4"/>
    <mergeCell ref="BC3:BC4"/>
    <mergeCell ref="BD16:BE22"/>
    <mergeCell ref="BD24:BE30"/>
    <mergeCell ref="BD32:BE38"/>
    <mergeCell ref="BD40:BE46"/>
    <mergeCell ref="BD48:BE54"/>
    <mergeCell ref="BD56:BE62"/>
    <mergeCell ref="BD64:BE70"/>
    <mergeCell ref="BD72:BE78"/>
    <mergeCell ref="BD80:BE86"/>
    <mergeCell ref="BD88:BE94"/>
    <mergeCell ref="BD96:BE102"/>
    <mergeCell ref="BD104:BE110"/>
    <mergeCell ref="BD112:BE118"/>
    <mergeCell ref="BD120:BE126"/>
    <mergeCell ref="BD128:BE134"/>
    <mergeCell ref="BD136:BE142"/>
    <mergeCell ref="BD144:BE150"/>
    <mergeCell ref="BD152:BE158"/>
    <mergeCell ref="BD160:BE166"/>
    <mergeCell ref="BD168:BE174"/>
    <mergeCell ref="BD176:BE182"/>
    <mergeCell ref="BD184:BE190"/>
    <mergeCell ref="BD192:BE198"/>
    <mergeCell ref="BD200:BE206"/>
    <mergeCell ref="BD208:BE214"/>
    <mergeCell ref="BD216:BE222"/>
    <mergeCell ref="BD224:BE230"/>
    <mergeCell ref="BD232:BE238"/>
    <mergeCell ref="BD240:BE246"/>
    <mergeCell ref="BD248:BE254"/>
    <mergeCell ref="BD256:BE262"/>
    <mergeCell ref="BD264:BE270"/>
    <mergeCell ref="BD272:BE278"/>
    <mergeCell ref="BD280:BE286"/>
    <mergeCell ref="BD288:BE294"/>
    <mergeCell ref="BD296:BE302"/>
    <mergeCell ref="BD304:BE310"/>
    <mergeCell ref="BD312:BE318"/>
    <mergeCell ref="BD320:BE326"/>
    <mergeCell ref="BD328:BE334"/>
    <mergeCell ref="BD336:BE342"/>
    <mergeCell ref="BD344:BE350"/>
    <mergeCell ref="BD352:BE358"/>
    <mergeCell ref="BD360:BE366"/>
    <mergeCell ref="BD368:BE374"/>
    <mergeCell ref="BD376:BE382"/>
    <mergeCell ref="BD384:BE390"/>
    <mergeCell ref="BD392:BE398"/>
    <mergeCell ref="BD400:BE406"/>
    <mergeCell ref="BD408:BE414"/>
    <mergeCell ref="BD416:BE422"/>
    <mergeCell ref="BD424:BE430"/>
    <mergeCell ref="BD432:BE438"/>
    <mergeCell ref="BD440:BE446"/>
    <mergeCell ref="BD448:BE454"/>
    <mergeCell ref="BD456:BE462"/>
    <mergeCell ref="BD464:BE470"/>
    <mergeCell ref="BD472:BE478"/>
    <mergeCell ref="BD480:BE486"/>
    <mergeCell ref="BD488:BE494"/>
    <mergeCell ref="BD496:BE502"/>
    <mergeCell ref="BD504:BE510"/>
    <mergeCell ref="BD512:BE518"/>
    <mergeCell ref="BD520:BE526"/>
    <mergeCell ref="BD528:BE534"/>
    <mergeCell ref="BD536:BE542"/>
    <mergeCell ref="BD544:BE550"/>
    <mergeCell ref="BD552:BE558"/>
    <mergeCell ref="BD560:BE566"/>
    <mergeCell ref="BD568:BE574"/>
    <mergeCell ref="BD576:BE582"/>
    <mergeCell ref="BD584:BE590"/>
    <mergeCell ref="BD592:BE598"/>
    <mergeCell ref="BD600:BE606"/>
    <mergeCell ref="BD608:BE614"/>
    <mergeCell ref="BD616:BE622"/>
    <mergeCell ref="BD624:BE630"/>
    <mergeCell ref="BD632:BE638"/>
    <mergeCell ref="BD640:BE646"/>
    <mergeCell ref="BD648:BE654"/>
    <mergeCell ref="BD656:BE662"/>
    <mergeCell ref="BD664:BE670"/>
    <mergeCell ref="BD672:BE678"/>
    <mergeCell ref="BD680:BE686"/>
    <mergeCell ref="BD688:BE694"/>
    <mergeCell ref="BD696:BE702"/>
    <mergeCell ref="BD704:BE710"/>
    <mergeCell ref="BD712:BE718"/>
    <mergeCell ref="BD720:BE726"/>
    <mergeCell ref="BD728:BE734"/>
    <mergeCell ref="BD736:BE742"/>
    <mergeCell ref="BD744:BE750"/>
    <mergeCell ref="BD752:BE758"/>
  </mergeCells>
  <conditionalFormatting sqref="N$1:N$1048576">
    <cfRule type="cellIs" priority="4" dxfId="59" operator="lessThan" stopIfTrue="1">
      <formula>0.85</formula>
    </cfRule>
  </conditionalFormatting>
  <conditionalFormatting sqref="N$1:N$1048576">
    <cfRule type="containsBlanks" priority="3" dxfId="60" stopIfTrue="1">
      <formula>LEN(TRIM(N1))=0</formula>
    </cfRule>
  </conditionalFormatting>
  <conditionalFormatting sqref="O$1:O$1048576">
    <cfRule type="cellIs" priority="2" dxfId="61" operator="lessThan" stopIfTrue="1">
      <formula>0.1</formula>
    </cfRule>
  </conditionalFormatting>
  <conditionalFormatting sqref="O$1:O$1048576">
    <cfRule type="containsBlanks" priority="1" dxfId="62" stopIfTrue="1">
      <formula>LEN(TRIM(O1))=0</formula>
    </cfRule>
  </conditionalFormatting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G26" activeCellId="0" sqref="G26"/>
    </sheetView>
  </sheetViews>
  <sheetFormatPr defaultColWidth="9" defaultRowHeight="14.25"/>
  <cols>
    <col customWidth="1" min="3" max="3" width="1.875"/>
    <col customWidth="1" min="6" max="6" width="2"/>
  </cols>
  <sheetData>
    <row ht="15" r="1">
      <c r="A1" s="524">
        <v>43</v>
      </c>
      <c r="B1" s="525"/>
      <c r="C1" s="525"/>
      <c r="D1" s="525"/>
      <c r="E1" s="525"/>
      <c r="F1" s="525"/>
      <c r="G1" s="525"/>
      <c r="H1" s="526" t="s">
        <v>43</v>
      </c>
    </row>
    <row r="2">
      <c r="A2" s="527" t="s">
        <v>338</v>
      </c>
      <c r="B2" s="528" t="s">
        <v>339</v>
      </c>
      <c r="C2" s="529"/>
      <c r="D2" s="530" t="s">
        <v>338</v>
      </c>
      <c r="E2" s="528" t="s">
        <v>339</v>
      </c>
      <c r="F2" s="529"/>
      <c r="G2" s="530" t="s">
        <v>338</v>
      </c>
      <c r="H2" s="531" t="s">
        <v>339</v>
      </c>
    </row>
    <row r="3">
      <c r="A3" s="532">
        <v>1</v>
      </c>
      <c r="B3" s="533">
        <f>IF(A1&gt;1,A1/60*A3,"")</f>
        <v>0.71666666666666701</v>
      </c>
      <c r="C3" s="529"/>
      <c r="D3" s="534">
        <v>21</v>
      </c>
      <c r="E3" s="535">
        <f>IF(A1&gt;1,A1/60*D3,"")</f>
        <v>15.050000000000001</v>
      </c>
      <c r="F3" s="529"/>
      <c r="G3" s="534">
        <v>41</v>
      </c>
      <c r="H3" s="536">
        <f>IF(A1&gt;1,A1/60*G3,"")</f>
        <v>29.383333333333301</v>
      </c>
    </row>
    <row r="4">
      <c r="A4" s="532">
        <v>2</v>
      </c>
      <c r="B4" s="533">
        <f>IF(A1&gt;1,A1/60*A4,"")</f>
        <v>1.43333333333333</v>
      </c>
      <c r="C4" s="529"/>
      <c r="D4" s="534">
        <v>22</v>
      </c>
      <c r="E4" s="535">
        <f>IF(A1&gt;1,A1/60*D4,"")</f>
        <v>15.766666666666699</v>
      </c>
      <c r="F4" s="529"/>
      <c r="G4" s="534">
        <v>42</v>
      </c>
      <c r="H4" s="536">
        <f>IF(A1&gt;1,A1/60*G4,"")</f>
        <v>30.100000000000001</v>
      </c>
    </row>
    <row r="5">
      <c r="A5" s="532">
        <v>3</v>
      </c>
      <c r="B5" s="533">
        <f>IF(A1&gt;1,A1/60*A5,"")</f>
        <v>2.1499999999999999</v>
      </c>
      <c r="C5" s="529"/>
      <c r="D5" s="534">
        <v>23</v>
      </c>
      <c r="E5" s="535">
        <f>IF(A1&gt;1,A1/60*D5,"")</f>
        <v>16.483333333333299</v>
      </c>
      <c r="F5" s="529"/>
      <c r="G5" s="534">
        <v>43</v>
      </c>
      <c r="H5" s="536">
        <f>IF(A1&gt;1,A1/60*G5,"")</f>
        <v>30.816666666666698</v>
      </c>
    </row>
    <row r="6">
      <c r="A6" s="532">
        <v>4</v>
      </c>
      <c r="B6" s="533">
        <f>IF(A1&gt;1,A1/60*A6,"")</f>
        <v>2.8666666666666698</v>
      </c>
      <c r="C6" s="529"/>
      <c r="D6" s="534">
        <v>24</v>
      </c>
      <c r="E6" s="535">
        <f>IF(A1&gt;1,A1/60*D6,"")</f>
        <v>17.199999999999999</v>
      </c>
      <c r="F6" s="529"/>
      <c r="G6" s="534">
        <v>44</v>
      </c>
      <c r="H6" s="536">
        <f>IF(A1&gt;1,A1/60*G6,"")</f>
        <v>31.533333333333299</v>
      </c>
    </row>
    <row r="7">
      <c r="A7" s="532">
        <v>5</v>
      </c>
      <c r="B7" s="533">
        <f>IF(A1&gt;1,A1/60*A7,"")</f>
        <v>3.5833333333333299</v>
      </c>
      <c r="C7" s="529"/>
      <c r="D7" s="534">
        <v>25</v>
      </c>
      <c r="E7" s="535">
        <f>IF(A1&gt;1,A1/60*D7,"")</f>
        <v>17.9166666666667</v>
      </c>
      <c r="F7" s="529"/>
      <c r="G7" s="534">
        <v>45</v>
      </c>
      <c r="H7" s="536">
        <f>IF(A1&gt;1,A1/60*G7,"")</f>
        <v>32.25</v>
      </c>
    </row>
    <row r="8">
      <c r="A8" s="532">
        <v>6</v>
      </c>
      <c r="B8" s="533">
        <f>IF(A1&gt;1,A1/60*A8,"")</f>
        <v>4.2999999999999998</v>
      </c>
      <c r="C8" s="529"/>
      <c r="D8" s="534">
        <v>26</v>
      </c>
      <c r="E8" s="535">
        <f>IF(A1&gt;1,A1/60*D8,"")</f>
        <v>18.633333333333301</v>
      </c>
      <c r="F8" s="529"/>
      <c r="G8" s="534">
        <v>46</v>
      </c>
      <c r="H8" s="536">
        <f>IF(A1&gt;1,A1/60*G8,"")</f>
        <v>32.966666666666697</v>
      </c>
    </row>
    <row r="9">
      <c r="A9" s="532">
        <v>7</v>
      </c>
      <c r="B9" s="533">
        <f>IF(A1&gt;1,A1/60*A9,"")</f>
        <v>5.0166666666666702</v>
      </c>
      <c r="C9" s="529"/>
      <c r="D9" s="534">
        <v>27</v>
      </c>
      <c r="E9" s="535">
        <f>IF(A1&gt;1,A1/60*D9,"")</f>
        <v>19.350000000000001</v>
      </c>
      <c r="F9" s="529"/>
      <c r="G9" s="534">
        <v>47</v>
      </c>
      <c r="H9" s="536">
        <f>IF(A1&gt;1,A1/60*G9,"")</f>
        <v>33.683333333333302</v>
      </c>
    </row>
    <row r="10">
      <c r="A10" s="532">
        <v>8</v>
      </c>
      <c r="B10" s="533">
        <f>IF(A1&gt;1,A1/60*A10,"")</f>
        <v>5.7333333333333298</v>
      </c>
      <c r="C10" s="529"/>
      <c r="D10" s="534">
        <v>28</v>
      </c>
      <c r="E10" s="535">
        <f>IF(A1&gt;1,A1/60*D10,"")</f>
        <v>20.066666666666698</v>
      </c>
      <c r="F10" s="529"/>
      <c r="G10" s="534">
        <v>48</v>
      </c>
      <c r="H10" s="536">
        <f>IF(A1&gt;1,A1/60*G10,"")</f>
        <v>34.399999999999999</v>
      </c>
    </row>
    <row r="11">
      <c r="A11" s="532">
        <v>9</v>
      </c>
      <c r="B11" s="533">
        <f>IF(A1&gt;1,A1/60*A11,"")</f>
        <v>6.4500000000000002</v>
      </c>
      <c r="C11" s="529"/>
      <c r="D11" s="534">
        <v>29</v>
      </c>
      <c r="E11" s="535">
        <f>IF(A1&gt;1,A1/60*D11,"")</f>
        <v>20.783333333333299</v>
      </c>
      <c r="F11" s="529"/>
      <c r="G11" s="534">
        <v>49</v>
      </c>
      <c r="H11" s="536">
        <f>IF(A1&gt;1,A1/60*G11,"")</f>
        <v>35.116666666666703</v>
      </c>
    </row>
    <row r="12">
      <c r="A12" s="537">
        <v>10</v>
      </c>
      <c r="B12" s="538">
        <f>IF(A1&gt;1,A1/60*A12,"")</f>
        <v>7.1666666666666696</v>
      </c>
      <c r="C12" s="529"/>
      <c r="D12" s="539">
        <v>30</v>
      </c>
      <c r="E12" s="540">
        <f>IF(A1&gt;1,A1/60*D12,"")</f>
        <v>21.5</v>
      </c>
      <c r="F12" s="529"/>
      <c r="G12" s="539">
        <v>50</v>
      </c>
      <c r="H12" s="541">
        <f>IF(A1&gt;1,A1/60*G12,"")</f>
        <v>35.8333333333333</v>
      </c>
    </row>
    <row r="13">
      <c r="A13" s="532">
        <v>11</v>
      </c>
      <c r="B13" s="533">
        <f>IF(A1&gt;1,A1/60*A13,"")</f>
        <v>7.8833333333333302</v>
      </c>
      <c r="C13" s="529"/>
      <c r="D13" s="534">
        <v>31</v>
      </c>
      <c r="E13" s="535">
        <f>IF(A1&gt;1,A1/60*D13,"")</f>
        <v>22.216666666666701</v>
      </c>
      <c r="F13" s="529"/>
      <c r="G13" s="534">
        <v>51</v>
      </c>
      <c r="H13" s="536">
        <f>IF(A1&gt;1,A1/60*G13,"")</f>
        <v>36.549999999999997</v>
      </c>
    </row>
    <row r="14">
      <c r="A14" s="532">
        <v>12</v>
      </c>
      <c r="B14" s="533">
        <f>IF(A1&gt;1,A1/60*A14,"")</f>
        <v>8.5999999999999996</v>
      </c>
      <c r="C14" s="529"/>
      <c r="D14" s="534">
        <v>32</v>
      </c>
      <c r="E14" s="535">
        <f>IF(A1&gt;1,A1/60*D14,"")</f>
        <v>22.933333333333302</v>
      </c>
      <c r="F14" s="529"/>
      <c r="G14" s="534">
        <v>52</v>
      </c>
      <c r="H14" s="536">
        <f>IF(A1&gt;1,A1/60*G14,"")</f>
        <v>37.266666666666701</v>
      </c>
    </row>
    <row r="15">
      <c r="A15" s="532">
        <v>13</v>
      </c>
      <c r="B15" s="533">
        <f>IF(A1&gt;1,A1/60*A15,"")</f>
        <v>9.31666666666667</v>
      </c>
      <c r="C15" s="529"/>
      <c r="D15" s="534">
        <v>33</v>
      </c>
      <c r="E15" s="535">
        <f>IF(A1&gt;1,A1/60*D15,"")</f>
        <v>23.649999999999999</v>
      </c>
      <c r="F15" s="529"/>
      <c r="G15" s="534">
        <v>53</v>
      </c>
      <c r="H15" s="536">
        <f>IF(A1&gt;1,A1/60*G15,"")</f>
        <v>37.983333333333299</v>
      </c>
    </row>
    <row r="16">
      <c r="A16" s="532">
        <v>14</v>
      </c>
      <c r="B16" s="533">
        <f>IF(A1&gt;1,A1/60*A16,"")</f>
        <v>10.033333333333299</v>
      </c>
      <c r="C16" s="529"/>
      <c r="D16" s="534">
        <v>34</v>
      </c>
      <c r="E16" s="535">
        <f>IF(A1&gt;1,A1/60*D16,"")</f>
        <v>24.366666666666699</v>
      </c>
      <c r="F16" s="529"/>
      <c r="G16" s="534">
        <v>54</v>
      </c>
      <c r="H16" s="536">
        <f>IF(A1&gt;1,A1/60*G16,"")</f>
        <v>38.700000000000003</v>
      </c>
    </row>
    <row r="17">
      <c r="A17" s="532">
        <v>15</v>
      </c>
      <c r="B17" s="533">
        <f>IF(A1&gt;1,A1/60*A17,"")</f>
        <v>10.75</v>
      </c>
      <c r="C17" s="529"/>
      <c r="D17" s="534">
        <v>35</v>
      </c>
      <c r="E17" s="535">
        <f>IF(A1&gt;1,A1/60*D17,"")</f>
        <v>25.0833333333333</v>
      </c>
      <c r="F17" s="529"/>
      <c r="G17" s="534">
        <v>55</v>
      </c>
      <c r="H17" s="536">
        <f>IF(A1&gt;1,A1/60*G17,"")</f>
        <v>39.4166666666667</v>
      </c>
    </row>
    <row r="18">
      <c r="A18" s="532">
        <v>16</v>
      </c>
      <c r="B18" s="533">
        <f>IF(A1&gt;1,A1/60*A18,"")</f>
        <v>11.466666666666701</v>
      </c>
      <c r="C18" s="529"/>
      <c r="D18" s="534">
        <v>36</v>
      </c>
      <c r="E18" s="535">
        <f>IF(A1&gt;1,A1/60*D18,"")</f>
        <v>25.800000000000001</v>
      </c>
      <c r="F18" s="529"/>
      <c r="G18" s="534">
        <v>56</v>
      </c>
      <c r="H18" s="536">
        <f>IF(A1&gt;1,A1/60*G18,"")</f>
        <v>40.133333333333297</v>
      </c>
    </row>
    <row r="19">
      <c r="A19" s="532">
        <v>17</v>
      </c>
      <c r="B19" s="533">
        <f>IF(A1&gt;1,A1/60*A19,"")</f>
        <v>12.1833333333333</v>
      </c>
      <c r="C19" s="529"/>
      <c r="D19" s="534">
        <v>37</v>
      </c>
      <c r="E19" s="535">
        <f>IF(A1&gt;1,A1/60*D19,"")</f>
        <v>26.516666666666701</v>
      </c>
      <c r="F19" s="529"/>
      <c r="G19" s="534">
        <v>57</v>
      </c>
      <c r="H19" s="536">
        <f>IF(A1&gt;1,A1/60*G19,"")</f>
        <v>40.850000000000001</v>
      </c>
    </row>
    <row r="20">
      <c r="A20" s="532">
        <v>18</v>
      </c>
      <c r="B20" s="533">
        <f>IF(A1&gt;1,A1/60*A20,"")</f>
        <v>12.9</v>
      </c>
      <c r="C20" s="529"/>
      <c r="D20" s="534">
        <v>38</v>
      </c>
      <c r="E20" s="535">
        <f>IF(A1&gt;1,A1/60*D20,"")</f>
        <v>27.233333333333299</v>
      </c>
      <c r="F20" s="529"/>
      <c r="G20" s="534">
        <v>58</v>
      </c>
      <c r="H20" s="536">
        <f>IF(A1&gt;1,A1/60*G20,"")</f>
        <v>41.566666666666698</v>
      </c>
    </row>
    <row r="21">
      <c r="A21" s="532">
        <v>19</v>
      </c>
      <c r="B21" s="533">
        <f>IF(A1&gt;1,A1/60*A21,"")</f>
        <v>13.616666666666699</v>
      </c>
      <c r="C21" s="529"/>
      <c r="D21" s="534">
        <v>39</v>
      </c>
      <c r="E21" s="535">
        <f>IF(A1&gt;1,A1/60*D21,"")</f>
        <v>27.949999999999999</v>
      </c>
      <c r="F21" s="529"/>
      <c r="G21" s="534">
        <v>59</v>
      </c>
      <c r="H21" s="536">
        <f>IF(A1&gt;1,A1/60*G21,"")</f>
        <v>42.283333333333303</v>
      </c>
    </row>
    <row ht="15" r="22">
      <c r="A22" s="542">
        <v>20</v>
      </c>
      <c r="B22" s="543">
        <f>IF(A1&gt;1,A1/60*A22,"")</f>
        <v>14.3333333333333</v>
      </c>
      <c r="C22" s="544"/>
      <c r="D22" s="545">
        <v>40</v>
      </c>
      <c r="E22" s="546">
        <f>IF(A1&gt;1,A1/60*D22,"")</f>
        <v>28.6666666666667</v>
      </c>
      <c r="F22" s="544"/>
      <c r="G22" s="545">
        <v>60</v>
      </c>
      <c r="H22" s="547">
        <f>IF(A1&gt;1,A1/60*G22,"")</f>
        <v>43</v>
      </c>
    </row>
    <row ht="15" r="23"/>
  </sheetData>
  <mergeCells count="3">
    <mergeCell ref="A1:G1"/>
    <mergeCell ref="C2:C22"/>
    <mergeCell ref="F2:F22"/>
  </mergeCell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80">
      <pane state="frozen" topLeftCell="C3" xSplit="2" ySplit="2"/>
      <selection activeCell="X66" activeCellId="0" sqref="X66"/>
    </sheetView>
  </sheetViews>
  <sheetFormatPr defaultColWidth="9" defaultRowHeight="14.25"/>
  <cols>
    <col customWidth="1" min="1" max="1" style="548" width="10"/>
    <col customWidth="1" min="2" max="2" style="549" width="3.125"/>
    <col customWidth="1" hidden="1" min="3" max="3" style="550" width="7.875"/>
    <col customWidth="1" min="4" max="4" style="549" width="4.375"/>
    <col customWidth="1" hidden="1" min="5" max="5" style="549" width="9"/>
    <col customWidth="1" min="6" max="6" style="551" width="2.875"/>
    <col customWidth="1" min="7" max="7" style="551" width="5"/>
    <col customWidth="1" min="8" max="8" style="552" width="4.625"/>
    <col customWidth="1" min="9" max="9" style="552" width="4.375"/>
    <col customWidth="1" min="10" max="10" style="552" width="4"/>
    <col customWidth="1" min="11" max="11" style="552" width="3.625"/>
    <col customWidth="1" min="12" max="12" style="553" width="32.283333333333303"/>
    <col customWidth="1" min="13" max="13" style="554" width="29.25"/>
    <col customWidth="1" min="14" max="14" style="555" width="57.283333333333303"/>
    <col customWidth="1" min="15" max="15" style="555" width="20.125"/>
    <col customWidth="1" min="16" max="16" style="556" width="13.5"/>
  </cols>
  <sheetData>
    <row customFormat="1" ht="18.75" customHeight="1" r="1" s="557">
      <c r="A1" s="558"/>
      <c r="B1" s="559"/>
      <c r="C1" s="560"/>
      <c r="D1" s="559"/>
      <c r="E1" s="559"/>
      <c r="F1" s="559"/>
      <c r="G1" s="559"/>
      <c r="H1" s="561" t="s">
        <v>340</v>
      </c>
      <c r="I1" s="562"/>
      <c r="J1" s="561" t="s">
        <v>341</v>
      </c>
      <c r="K1" s="562"/>
      <c r="L1" s="563" t="s">
        <v>342</v>
      </c>
      <c r="M1" s="563" t="s">
        <v>343</v>
      </c>
      <c r="N1" s="564" t="s">
        <v>344</v>
      </c>
      <c r="O1" s="563" t="s">
        <v>345</v>
      </c>
      <c r="P1" s="563" t="s">
        <v>346</v>
      </c>
    </row>
    <row customFormat="1" ht="18" customHeight="1" r="2" s="565">
      <c r="A2" s="558" t="s">
        <v>13</v>
      </c>
      <c r="B2" s="559"/>
      <c r="C2" s="560" t="s">
        <v>26</v>
      </c>
      <c r="D2" s="559" t="s">
        <v>27</v>
      </c>
      <c r="E2" s="566"/>
      <c r="F2" s="559"/>
      <c r="G2" s="559"/>
      <c r="H2" s="563" t="s">
        <v>347</v>
      </c>
      <c r="I2" s="567" t="s">
        <v>221</v>
      </c>
      <c r="J2" s="563" t="s">
        <v>347</v>
      </c>
      <c r="K2" s="567" t="s">
        <v>221</v>
      </c>
      <c r="L2" s="568"/>
      <c r="M2" s="568"/>
      <c r="N2" s="569"/>
      <c r="O2" s="568"/>
      <c r="P2" s="568"/>
    </row>
    <row ht="53.25" customHeight="1" r="3">
      <c r="A3" s="570">
        <f ca="1">IF(_metadata!B22="",EOMONTH(NOW(),-1)+1,_metadata!B22)</f>
        <v>43617</v>
      </c>
      <c r="B3" s="571">
        <f ca="1">DAY(A3)</f>
        <v>1</v>
      </c>
      <c r="C3" s="572">
        <f ca="1">A3</f>
        <v>43617</v>
      </c>
      <c r="D3" s="573" t="s">
        <v>348</v>
      </c>
      <c r="E3" s="574">
        <v>1.3</v>
      </c>
      <c r="F3" s="573">
        <v>1</v>
      </c>
      <c r="G3" s="573" t="s">
        <v>136</v>
      </c>
      <c r="H3" s="575"/>
      <c r="I3" s="575"/>
      <c r="J3" s="575"/>
      <c r="K3" s="575"/>
      <c r="L3" s="576"/>
      <c r="M3" s="577"/>
      <c r="N3" s="577"/>
      <c r="O3" s="578"/>
      <c r="P3" s="579"/>
    </row>
    <row ht="54.75" customHeight="1" r="4">
      <c r="A4" s="580"/>
      <c r="B4" s="581"/>
      <c r="C4" s="582">
        <f ca="1">A3</f>
        <v>43617</v>
      </c>
      <c r="D4" s="551" t="s">
        <v>349</v>
      </c>
      <c r="E4" s="583">
        <v>1.6000000000000001</v>
      </c>
      <c r="F4" s="551">
        <v>2</v>
      </c>
      <c r="G4" s="551" t="s">
        <v>137</v>
      </c>
      <c r="H4" s="584"/>
      <c r="I4" s="584"/>
      <c r="J4" s="584"/>
      <c r="K4" s="584"/>
      <c r="L4" s="585"/>
      <c r="M4" s="586"/>
      <c r="O4" s="587"/>
      <c r="P4" s="588"/>
    </row>
    <row ht="54.75" customHeight="1" r="5">
      <c r="A5" s="589"/>
      <c r="B5" s="590"/>
      <c r="C5" s="582">
        <f ca="1">A3</f>
        <v>43617</v>
      </c>
      <c r="D5" s="591" t="s">
        <v>350</v>
      </c>
      <c r="E5" s="592">
        <v>1.8999999999999999</v>
      </c>
      <c r="F5" s="591">
        <v>3</v>
      </c>
      <c r="G5" s="591" t="s">
        <v>131</v>
      </c>
      <c r="H5" s="593"/>
      <c r="I5" s="593"/>
      <c r="J5" s="593"/>
      <c r="K5" s="593"/>
      <c r="L5" s="594"/>
      <c r="M5" s="595"/>
      <c r="N5" s="596"/>
      <c r="O5" s="597"/>
      <c r="P5" s="598"/>
    </row>
    <row ht="53.25" customHeight="1" r="6">
      <c r="A6" s="570">
        <f ca="1">A3+1</f>
        <v>43618</v>
      </c>
      <c r="B6" s="571">
        <f ca="1">DAY(A6)</f>
        <v>2</v>
      </c>
      <c r="C6" s="572">
        <f ca="1">A6</f>
        <v>43618</v>
      </c>
      <c r="D6" s="573" t="s">
        <v>348</v>
      </c>
      <c r="E6" s="574">
        <v>2.2999999999999998</v>
      </c>
      <c r="F6" s="573">
        <v>4</v>
      </c>
      <c r="G6" s="573" t="str">
        <f>IF(AND(F6=1),"甲班",IF(AND(F6=2),"乙班",IF(AND(F6=3),"丙班",IF(AND(F6=4),"丁班",))))</f>
        <v>丁班</v>
      </c>
      <c r="H6" s="599"/>
      <c r="I6" s="599"/>
      <c r="J6" s="599"/>
      <c r="K6" s="599"/>
      <c r="L6" s="600"/>
      <c r="M6" s="601"/>
      <c r="N6" s="601"/>
      <c r="O6" s="602"/>
      <c r="P6" s="603"/>
    </row>
    <row ht="54.75" customHeight="1" r="7">
      <c r="A7" s="580"/>
      <c r="B7" s="581"/>
      <c r="C7" s="582">
        <f ca="1">A6</f>
        <v>43618</v>
      </c>
      <c r="D7" s="551" t="s">
        <v>349</v>
      </c>
      <c r="E7" s="583">
        <v>2.6000000000000001</v>
      </c>
      <c r="F7" s="551">
        <v>1</v>
      </c>
      <c r="G7" s="551" t="str">
        <f>IF(AND(F7=1),"甲班",IF(AND(F7=2),"乙班",IF(AND(F7=3),"丙班",IF(AND(F7=4),"丁班",))))</f>
        <v>甲班</v>
      </c>
      <c r="H7" s="584"/>
      <c r="I7" s="584"/>
      <c r="J7" s="584"/>
      <c r="K7" s="584"/>
      <c r="L7" s="585"/>
      <c r="M7" s="586"/>
      <c r="O7" s="587"/>
      <c r="P7" s="588"/>
    </row>
    <row ht="54.75" customHeight="1" r="8">
      <c r="A8" s="589"/>
      <c r="B8" s="590"/>
      <c r="C8" s="582">
        <f ca="1">A6</f>
        <v>43618</v>
      </c>
      <c r="D8" s="591" t="s">
        <v>350</v>
      </c>
      <c r="E8" s="592">
        <v>2.8999999999999999</v>
      </c>
      <c r="F8" s="591">
        <f>IF(AND(F7=4),1,IF(AND(F7&lt;4),(F7+1),))</f>
        <v>2</v>
      </c>
      <c r="G8" s="591" t="str">
        <f>IF(AND(F8=1),"甲班",IF(AND(F8=2),"乙班",IF(AND(F8=3),"丙班",IF(AND(F8=4),"丁班",))))</f>
        <v>乙班</v>
      </c>
      <c r="H8" s="584"/>
      <c r="I8" s="584"/>
      <c r="J8" s="593"/>
      <c r="K8" s="593"/>
      <c r="L8" s="594"/>
      <c r="M8" s="595"/>
      <c r="N8" s="596"/>
      <c r="O8" s="597"/>
      <c r="P8" s="598"/>
    </row>
    <row ht="39.75" customHeight="1" r="9">
      <c r="A9" s="570">
        <f ca="1">A6+1</f>
        <v>43619</v>
      </c>
      <c r="B9" s="571">
        <f ca="1">DAY(A9)</f>
        <v>3</v>
      </c>
      <c r="C9" s="572">
        <f ca="1">A9</f>
        <v>43619</v>
      </c>
      <c r="D9" s="573" t="s">
        <v>348</v>
      </c>
      <c r="E9" s="574">
        <v>3.2999999999999998</v>
      </c>
      <c r="F9" s="573">
        <f>IF(AND(F3=1),4,IF(AND(F3&gt;1),(F3-1),))</f>
        <v>4</v>
      </c>
      <c r="G9" s="573" t="str">
        <f>IF(AND(F9=1),"甲班",IF(AND(F9=2),"乙班",IF(AND(F9=3),"丙班",IF(AND(F9=4),"丁班",))))</f>
        <v>丁班</v>
      </c>
      <c r="H9" s="599"/>
      <c r="I9" s="599"/>
      <c r="J9" s="599"/>
      <c r="K9" s="599"/>
      <c r="L9" s="600"/>
      <c r="M9" s="601"/>
      <c r="N9" s="601"/>
      <c r="O9" s="602"/>
      <c r="P9" s="603"/>
    </row>
    <row ht="44.25" customHeight="1" r="10">
      <c r="A10" s="580"/>
      <c r="B10" s="581"/>
      <c r="C10" s="582">
        <f ca="1">A9</f>
        <v>43619</v>
      </c>
      <c r="D10" s="551" t="s">
        <v>349</v>
      </c>
      <c r="E10" s="583">
        <v>3.6000000000000001</v>
      </c>
      <c r="F10" s="551">
        <f>IF(AND(F9=4),1,IF(AND(F9&lt;4),(F9+1),))</f>
        <v>1</v>
      </c>
      <c r="G10" s="551" t="str">
        <f>IF(AND(F10=1),"甲班",IF(AND(F10=2),"乙班",IF(AND(F10=3),"丙班",IF(AND(F10=4),"丁班",))))</f>
        <v>甲班</v>
      </c>
      <c r="H10" s="584"/>
      <c r="I10" s="584"/>
      <c r="J10" s="584"/>
      <c r="K10" s="584"/>
      <c r="L10" s="585"/>
      <c r="M10" s="586"/>
      <c r="O10" s="587"/>
      <c r="P10" s="588"/>
    </row>
    <row ht="77.25" customHeight="1" r="11">
      <c r="A11" s="589"/>
      <c r="B11" s="590"/>
      <c r="C11" s="582">
        <f ca="1">A9</f>
        <v>43619</v>
      </c>
      <c r="D11" s="591" t="s">
        <v>350</v>
      </c>
      <c r="E11" s="592">
        <v>3.8999999999999999</v>
      </c>
      <c r="F11" s="591">
        <f>IF(AND(F10=4),1,IF(AND(F10&lt;4),(F10+1),))</f>
        <v>2</v>
      </c>
      <c r="G11" s="591" t="str">
        <f>IF(AND(F11=1),"甲班",IF(AND(F11=2),"乙班",IF(AND(F11=3),"丙班",IF(AND(F11=4),"丁班",))))</f>
        <v>乙班</v>
      </c>
      <c r="H11" s="584"/>
      <c r="I11" s="584"/>
      <c r="J11" s="593"/>
      <c r="K11" s="593"/>
      <c r="L11" s="594"/>
      <c r="M11" s="595"/>
      <c r="N11" s="596"/>
      <c r="O11" s="597"/>
      <c r="P11" s="598"/>
    </row>
    <row ht="81.75" customHeight="1" r="12">
      <c r="A12" s="570">
        <f ca="1">A9+1</f>
        <v>43620</v>
      </c>
      <c r="B12" s="571">
        <f ca="1">DAY(A12)</f>
        <v>4</v>
      </c>
      <c r="C12" s="572">
        <f ca="1">A12</f>
        <v>43620</v>
      </c>
      <c r="D12" s="573" t="s">
        <v>348</v>
      </c>
      <c r="E12" s="574">
        <v>4.2999999999999998</v>
      </c>
      <c r="F12" s="573">
        <f>IF(AND(F6=1),4,IF(AND(F6&gt;1),(F6-1),))</f>
        <v>3</v>
      </c>
      <c r="G12" s="573" t="str">
        <f>IF(AND(F12=1),"甲班",IF(AND(F12=2),"乙班",IF(AND(F12=3),"丙班",IF(AND(F12=4),"丁班",))))</f>
        <v>丙班</v>
      </c>
      <c r="H12" s="599"/>
      <c r="I12" s="599"/>
      <c r="J12" s="599"/>
      <c r="K12" s="599"/>
      <c r="L12" s="600"/>
      <c r="M12" s="601"/>
      <c r="N12" s="601"/>
      <c r="O12" s="602"/>
      <c r="P12" s="603"/>
    </row>
    <row ht="64.5" customHeight="1" r="13">
      <c r="A13" s="580"/>
      <c r="B13" s="581"/>
      <c r="C13" s="582">
        <f ca="1">A12</f>
        <v>43620</v>
      </c>
      <c r="D13" s="551" t="s">
        <v>349</v>
      </c>
      <c r="E13" s="583">
        <v>4.5999999999999996</v>
      </c>
      <c r="F13" s="551">
        <f>IF(AND(F12=4),1,IF(AND(F12&lt;4),(F12+1),))</f>
        <v>4</v>
      </c>
      <c r="G13" s="551" t="str">
        <f>IF(AND(F13=1),"甲班",IF(AND(F13=2),"乙班",IF(AND(F13=3),"丙班",IF(AND(F13=4),"丁班",))))</f>
        <v>丁班</v>
      </c>
      <c r="H13" s="584"/>
      <c r="I13" s="584"/>
      <c r="J13" s="584"/>
      <c r="K13" s="584"/>
      <c r="L13" s="585"/>
      <c r="M13" s="586"/>
      <c r="O13" s="587"/>
      <c r="P13" s="588"/>
    </row>
    <row ht="45" customHeight="1" r="14">
      <c r="A14" s="589"/>
      <c r="B14" s="590"/>
      <c r="C14" s="582">
        <f ca="1">A12</f>
        <v>43620</v>
      </c>
      <c r="D14" s="591" t="s">
        <v>350</v>
      </c>
      <c r="E14" s="592">
        <v>4.9000000000000004</v>
      </c>
      <c r="F14" s="591">
        <f>IF(AND(F13=4),1,IF(AND(F13&lt;4),(F13+1),))</f>
        <v>1</v>
      </c>
      <c r="G14" s="591" t="str">
        <f>IF(AND(F14=1),"甲班",IF(AND(F14=2),"乙班",IF(AND(F14=3),"丙班",IF(AND(F14=4),"丁班",))))</f>
        <v>甲班</v>
      </c>
      <c r="H14" s="584"/>
      <c r="I14" s="584"/>
      <c r="J14" s="593"/>
      <c r="K14" s="593"/>
      <c r="L14" s="594"/>
      <c r="M14" s="595"/>
      <c r="N14" s="596"/>
      <c r="O14" s="597"/>
      <c r="P14" s="598"/>
    </row>
    <row ht="39.75" customHeight="1" r="15">
      <c r="A15" s="570">
        <f ca="1">A12+1</f>
        <v>43621</v>
      </c>
      <c r="B15" s="571">
        <f ca="1">DAY(A15)</f>
        <v>5</v>
      </c>
      <c r="C15" s="572">
        <f ca="1">A15</f>
        <v>43621</v>
      </c>
      <c r="D15" s="573" t="s">
        <v>348</v>
      </c>
      <c r="E15" s="574">
        <v>5.2999999999999998</v>
      </c>
      <c r="F15" s="573">
        <f>IF(AND(F9=1),4,IF(AND(F9&gt;1),(F9-1),))</f>
        <v>3</v>
      </c>
      <c r="G15" s="573" t="str">
        <f>IF(AND(F15=1),"甲班",IF(AND(F15=2),"乙班",IF(AND(F15=3),"丙班",IF(AND(F15=4),"丁班",))))</f>
        <v>丙班</v>
      </c>
      <c r="H15" s="599"/>
      <c r="I15" s="599"/>
      <c r="J15" s="599"/>
      <c r="K15" s="599"/>
      <c r="L15" s="600"/>
      <c r="M15" s="601"/>
      <c r="N15" s="601"/>
      <c r="O15" s="602"/>
      <c r="P15" s="603"/>
    </row>
    <row ht="44.25" customHeight="1" r="16">
      <c r="A16" s="580"/>
      <c r="B16" s="581"/>
      <c r="C16" s="582">
        <f ca="1">A15</f>
        <v>43621</v>
      </c>
      <c r="D16" s="551" t="s">
        <v>349</v>
      </c>
      <c r="E16" s="583">
        <v>5.5999999999999996</v>
      </c>
      <c r="F16" s="551">
        <f>IF(AND(F15=4),1,IF(AND(F15&lt;4),(F15+1),))</f>
        <v>4</v>
      </c>
      <c r="G16" s="551" t="str">
        <f>IF(AND(F16=1),"甲班",IF(AND(F16=2),"乙班",IF(AND(F16=3),"丙班",IF(AND(F16=4),"丁班",))))</f>
        <v>丁班</v>
      </c>
      <c r="H16" s="584"/>
      <c r="I16" s="584"/>
      <c r="J16" s="584"/>
      <c r="K16" s="584"/>
      <c r="L16" s="585"/>
      <c r="M16" s="586"/>
      <c r="O16" s="587"/>
      <c r="P16" s="588"/>
    </row>
    <row ht="45" customHeight="1" r="17">
      <c r="A17" s="589"/>
      <c r="B17" s="590"/>
      <c r="C17" s="582">
        <f ca="1">A15</f>
        <v>43621</v>
      </c>
      <c r="D17" s="591" t="s">
        <v>350</v>
      </c>
      <c r="E17" s="592">
        <v>5.9000000000000004</v>
      </c>
      <c r="F17" s="591">
        <f>IF(AND(F16=4),1,IF(AND(F16&lt;4),(F16+1),))</f>
        <v>1</v>
      </c>
      <c r="G17" s="591" t="str">
        <f>IF(AND(F17=1),"甲班",IF(AND(F17=2),"乙班",IF(AND(F17=3),"丙班",IF(AND(F17=4),"丁班",))))</f>
        <v>甲班</v>
      </c>
      <c r="H17" s="584"/>
      <c r="I17" s="584"/>
      <c r="J17" s="593"/>
      <c r="K17" s="593"/>
      <c r="L17" s="594"/>
      <c r="M17" s="595"/>
      <c r="N17" s="596"/>
      <c r="O17" s="597"/>
      <c r="P17" s="598"/>
    </row>
    <row ht="48.75" customHeight="1" r="18">
      <c r="A18" s="570">
        <f ca="1">A15+1</f>
        <v>43622</v>
      </c>
      <c r="B18" s="571">
        <f ca="1">DAY(A18)</f>
        <v>6</v>
      </c>
      <c r="C18" s="572">
        <f ca="1">A18</f>
        <v>43622</v>
      </c>
      <c r="D18" s="573" t="s">
        <v>348</v>
      </c>
      <c r="E18" s="574">
        <v>6.2999999999999998</v>
      </c>
      <c r="F18" s="573">
        <f>IF(AND(F12=1),4,IF(AND(F12&gt;1),(F12-1),))</f>
        <v>2</v>
      </c>
      <c r="G18" s="573" t="str">
        <f>IF(AND(F18=1),"甲班",IF(AND(F18=2),"乙班",IF(AND(F18=3),"丙班",IF(AND(F18=4),"丁班",))))</f>
        <v>乙班</v>
      </c>
      <c r="H18" s="599"/>
      <c r="I18" s="599"/>
      <c r="J18" s="599"/>
      <c r="K18" s="599"/>
      <c r="L18" s="600"/>
      <c r="M18" s="601"/>
      <c r="N18" s="601"/>
      <c r="O18" s="602"/>
      <c r="P18" s="603"/>
    </row>
    <row ht="44.25" customHeight="1" r="19">
      <c r="A19" s="580"/>
      <c r="B19" s="581"/>
      <c r="C19" s="582">
        <f ca="1">A18</f>
        <v>43622</v>
      </c>
      <c r="D19" s="551" t="s">
        <v>349</v>
      </c>
      <c r="E19" s="583">
        <v>6.5999999999999996</v>
      </c>
      <c r="F19" s="551">
        <f>IF(AND(F18=4),1,IF(AND(F18&lt;4),(F18+1),))</f>
        <v>3</v>
      </c>
      <c r="G19" s="551" t="str">
        <f>IF(AND(F19=1),"甲班",IF(AND(F19=2),"乙班",IF(AND(F19=3),"丙班",IF(AND(F19=4),"丁班",))))</f>
        <v>丙班</v>
      </c>
      <c r="H19" s="584"/>
      <c r="I19" s="584"/>
      <c r="J19" s="584"/>
      <c r="K19" s="584"/>
      <c r="L19" s="585"/>
      <c r="M19" s="586"/>
      <c r="O19" s="587"/>
      <c r="P19" s="588"/>
    </row>
    <row ht="45" customHeight="1" r="20">
      <c r="A20" s="589"/>
      <c r="B20" s="590"/>
      <c r="C20" s="582">
        <f ca="1">A18</f>
        <v>43622</v>
      </c>
      <c r="D20" s="591" t="s">
        <v>350</v>
      </c>
      <c r="E20" s="592">
        <v>6.9000000000000004</v>
      </c>
      <c r="F20" s="591">
        <f>IF(AND(F19=4),1,IF(AND(F19&lt;4),(F19+1),))</f>
        <v>4</v>
      </c>
      <c r="G20" s="591" t="str">
        <f>IF(AND(F20=1),"甲班",IF(AND(F20=2),"乙班",IF(AND(F20=3),"丙班",IF(AND(F20=4),"丁班",))))</f>
        <v>丁班</v>
      </c>
      <c r="H20" s="584"/>
      <c r="I20" s="584"/>
      <c r="J20" s="593"/>
      <c r="K20" s="593"/>
      <c r="L20" s="594"/>
      <c r="M20" s="595"/>
      <c r="N20" s="596"/>
      <c r="O20" s="597"/>
      <c r="P20" s="598"/>
    </row>
    <row ht="39.75" customHeight="1" r="21">
      <c r="A21" s="570">
        <f ca="1">A18+1</f>
        <v>43623</v>
      </c>
      <c r="B21" s="571">
        <f ca="1">DAY(A21)</f>
        <v>7</v>
      </c>
      <c r="C21" s="572">
        <f ca="1">A21</f>
        <v>43623</v>
      </c>
      <c r="D21" s="573" t="s">
        <v>348</v>
      </c>
      <c r="E21" s="574">
        <v>7.2999999999999998</v>
      </c>
      <c r="F21" s="573">
        <f>IF(AND(F15=1),4,IF(AND(F15&gt;1),(F15-1),))</f>
        <v>2</v>
      </c>
      <c r="G21" s="573" t="str">
        <f>IF(AND(F21=1),"甲班",IF(AND(F21=2),"乙班",IF(AND(F21=3),"丙班",IF(AND(F21=4),"丁班",))))</f>
        <v>乙班</v>
      </c>
      <c r="H21" s="599"/>
      <c r="I21" s="599"/>
      <c r="J21" s="599"/>
      <c r="K21" s="599"/>
      <c r="L21" s="600"/>
      <c r="M21" s="601"/>
      <c r="N21" s="601"/>
      <c r="O21" s="602"/>
      <c r="P21" s="603"/>
    </row>
    <row ht="44.25" customHeight="1" r="22">
      <c r="A22" s="580"/>
      <c r="B22" s="581"/>
      <c r="C22" s="582">
        <f ca="1">A21</f>
        <v>43623</v>
      </c>
      <c r="D22" s="551" t="s">
        <v>349</v>
      </c>
      <c r="E22" s="583">
        <v>7.5999999999999996</v>
      </c>
      <c r="F22" s="551">
        <f>IF(AND(F21=4),1,IF(AND(F21&lt;4),(F21+1),))</f>
        <v>3</v>
      </c>
      <c r="G22" s="551" t="str">
        <f>IF(AND(F22=1),"甲班",IF(AND(F22=2),"乙班",IF(AND(F22=3),"丙班",IF(AND(F22=4),"丁班",))))</f>
        <v>丙班</v>
      </c>
      <c r="H22" s="584"/>
      <c r="I22" s="584"/>
      <c r="J22" s="584"/>
      <c r="K22" s="584"/>
      <c r="L22" s="585"/>
      <c r="M22" s="586"/>
      <c r="O22" s="587"/>
      <c r="P22" s="588"/>
    </row>
    <row ht="68.25" customHeight="1" r="23">
      <c r="A23" s="589"/>
      <c r="B23" s="590"/>
      <c r="C23" s="582">
        <f ca="1">A21</f>
        <v>43623</v>
      </c>
      <c r="D23" s="591" t="s">
        <v>350</v>
      </c>
      <c r="E23" s="592">
        <v>7.9000000000000004</v>
      </c>
      <c r="F23" s="591">
        <f>IF(AND(F22=4),1,IF(AND(F22&lt;4),(F22+1),))</f>
        <v>4</v>
      </c>
      <c r="G23" s="591" t="str">
        <f>IF(AND(F23=1),"甲班",IF(AND(F23=2),"乙班",IF(AND(F23=3),"丙班",IF(AND(F23=4),"丁班",))))</f>
        <v>丁班</v>
      </c>
      <c r="H23" s="584"/>
      <c r="I23" s="584"/>
      <c r="J23" s="593"/>
      <c r="K23" s="593"/>
      <c r="L23" s="594"/>
      <c r="M23" s="595"/>
      <c r="N23" s="596"/>
      <c r="O23" s="597"/>
      <c r="P23" s="598"/>
    </row>
    <row ht="63" customHeight="1" r="24">
      <c r="A24" s="570">
        <f ca="1">A21+1</f>
        <v>43624</v>
      </c>
      <c r="B24" s="571">
        <f ca="1">DAY(A24)</f>
        <v>8</v>
      </c>
      <c r="C24" s="572">
        <f ca="1">A24</f>
        <v>43624</v>
      </c>
      <c r="D24" s="573" t="s">
        <v>348</v>
      </c>
      <c r="E24" s="574">
        <v>8.3000000000000007</v>
      </c>
      <c r="F24" s="573">
        <f>IF(AND(F18=1),4,IF(AND(F18&gt;1),(F18-1),))</f>
        <v>1</v>
      </c>
      <c r="G24" s="573" t="str">
        <f>IF(AND(F24=1),"甲班",IF(AND(F24=2),"乙班",IF(AND(F24=3),"丙班",IF(AND(F24=4),"丁班",))))</f>
        <v>甲班</v>
      </c>
      <c r="H24" s="599"/>
      <c r="I24" s="599"/>
      <c r="J24" s="599"/>
      <c r="K24" s="599"/>
      <c r="L24" s="600"/>
      <c r="M24" s="601"/>
      <c r="N24" s="601"/>
      <c r="O24" s="602"/>
      <c r="P24" s="603"/>
    </row>
    <row ht="44.25" customHeight="1" r="25">
      <c r="A25" s="580"/>
      <c r="B25" s="581"/>
      <c r="C25" s="582">
        <f ca="1">A24</f>
        <v>43624</v>
      </c>
      <c r="D25" s="551" t="s">
        <v>349</v>
      </c>
      <c r="E25" s="583">
        <v>8.5999999999999996</v>
      </c>
      <c r="F25" s="551">
        <f>IF(AND(F24=4),1,IF(AND(F24&lt;4),(F24+1),))</f>
        <v>2</v>
      </c>
      <c r="G25" s="551" t="str">
        <f>IF(AND(F25=1),"甲班",IF(AND(F25=2),"乙班",IF(AND(F25=3),"丙班",IF(AND(F25=4),"丁班",))))</f>
        <v>乙班</v>
      </c>
      <c r="H25" s="584"/>
      <c r="I25" s="584"/>
      <c r="J25" s="584"/>
      <c r="K25" s="584"/>
      <c r="L25" s="585"/>
      <c r="M25" s="586"/>
      <c r="O25" s="587"/>
      <c r="P25" s="588"/>
    </row>
    <row ht="45" customHeight="1" r="26">
      <c r="A26" s="589"/>
      <c r="B26" s="590"/>
      <c r="C26" s="582">
        <f ca="1">A24</f>
        <v>43624</v>
      </c>
      <c r="D26" s="591" t="s">
        <v>350</v>
      </c>
      <c r="E26" s="592">
        <v>8.9000000000000004</v>
      </c>
      <c r="F26" s="591">
        <f>IF(AND(F25=4),1,IF(AND(F25&lt;4),(F25+1),))</f>
        <v>3</v>
      </c>
      <c r="G26" s="591" t="str">
        <f>IF(AND(F26=1),"甲班",IF(AND(F26=2),"乙班",IF(AND(F26=3),"丙班",IF(AND(F26=4),"丁班",))))</f>
        <v>丙班</v>
      </c>
      <c r="H26" s="584"/>
      <c r="I26" s="584"/>
      <c r="J26" s="593"/>
      <c r="K26" s="593"/>
      <c r="L26" s="594"/>
      <c r="M26" s="595"/>
      <c r="N26" s="596"/>
      <c r="O26" s="597"/>
      <c r="P26" s="598"/>
    </row>
    <row ht="48.75" customHeight="1" r="27">
      <c r="A27" s="570">
        <f ca="1">A24+1</f>
        <v>43625</v>
      </c>
      <c r="B27" s="571">
        <f ca="1">DAY(A27)</f>
        <v>9</v>
      </c>
      <c r="C27" s="572">
        <f ca="1">A27</f>
        <v>43625</v>
      </c>
      <c r="D27" s="573" t="s">
        <v>348</v>
      </c>
      <c r="E27" s="574">
        <v>9.3000000000000007</v>
      </c>
      <c r="F27" s="573">
        <f>F3</f>
        <v>1</v>
      </c>
      <c r="G27" s="573" t="str">
        <f>IF(AND(F27=1),"甲班",IF(AND(F27=2),"乙班",IF(AND(F27=3),"丙班",IF(AND(F27=4),"丁班",))))</f>
        <v>甲班</v>
      </c>
      <c r="H27" s="599"/>
      <c r="I27" s="599"/>
      <c r="J27" s="599"/>
      <c r="K27" s="599"/>
      <c r="L27" s="600"/>
      <c r="M27" s="601"/>
      <c r="N27" s="601"/>
      <c r="O27" s="602"/>
      <c r="P27" s="603"/>
    </row>
    <row ht="44.25" customHeight="1" r="28">
      <c r="A28" s="580"/>
      <c r="B28" s="581"/>
      <c r="C28" s="582">
        <f ca="1">A27</f>
        <v>43625</v>
      </c>
      <c r="D28" s="551" t="s">
        <v>349</v>
      </c>
      <c r="E28" s="583">
        <v>9.5999999999999996</v>
      </c>
      <c r="F28" s="551">
        <f>IF(AND(F27=4),1,IF(AND(F27&lt;4),(F27+1),))</f>
        <v>2</v>
      </c>
      <c r="G28" s="551" t="str">
        <f>IF(AND(F28=1),"甲班",IF(AND(F28=2),"乙班",IF(AND(F28=3),"丙班",IF(AND(F28=4),"丁班",))))</f>
        <v>乙班</v>
      </c>
      <c r="H28" s="584"/>
      <c r="I28" s="584"/>
      <c r="J28" s="584"/>
      <c r="K28" s="584"/>
      <c r="L28" s="585"/>
      <c r="M28" s="586"/>
      <c r="O28" s="587"/>
      <c r="P28" s="588"/>
    </row>
    <row ht="45" customHeight="1" r="29">
      <c r="A29" s="589"/>
      <c r="B29" s="590"/>
      <c r="C29" s="582">
        <f ca="1">A27</f>
        <v>43625</v>
      </c>
      <c r="D29" s="591" t="s">
        <v>350</v>
      </c>
      <c r="E29" s="592">
        <v>9.9000000000000004</v>
      </c>
      <c r="F29" s="591">
        <f>IF(AND(F28=4),1,IF(AND(F28&lt;4),(F28+1),))</f>
        <v>3</v>
      </c>
      <c r="G29" s="591" t="str">
        <f>IF(AND(F29=1),"甲班",IF(AND(F29=2),"乙班",IF(AND(F29=3),"丙班",IF(AND(F29=4),"丁班",))))</f>
        <v>丙班</v>
      </c>
      <c r="H29" s="584"/>
      <c r="I29" s="584"/>
      <c r="J29" s="593"/>
      <c r="K29" s="593"/>
      <c r="L29" s="594"/>
      <c r="M29" s="595"/>
      <c r="N29" s="596"/>
      <c r="O29" s="597"/>
      <c r="P29" s="598"/>
    </row>
    <row ht="45" customHeight="1" r="30">
      <c r="A30" s="570">
        <f ca="1">A27+1</f>
        <v>43626</v>
      </c>
      <c r="B30" s="571">
        <f ca="1">DAY(A30)</f>
        <v>10</v>
      </c>
      <c r="C30" s="572">
        <f ca="1">A30</f>
        <v>43626</v>
      </c>
      <c r="D30" s="573" t="s">
        <v>348</v>
      </c>
      <c r="E30" s="574">
        <v>10.300000000000001</v>
      </c>
      <c r="F30" s="573">
        <f>F6</f>
        <v>4</v>
      </c>
      <c r="G30" s="573" t="str">
        <f>IF(AND(F30=1),"甲班",IF(AND(F30=2),"乙班",IF(AND(F30=3),"丙班",IF(AND(F30=4),"丁班",))))</f>
        <v>丁班</v>
      </c>
      <c r="H30" s="599"/>
      <c r="I30" s="599"/>
      <c r="J30" s="599"/>
      <c r="K30" s="599"/>
      <c r="L30" s="600"/>
      <c r="M30" s="601"/>
      <c r="N30" s="601"/>
      <c r="O30" s="602"/>
      <c r="P30" s="603"/>
    </row>
    <row ht="44.25" customHeight="1" r="31">
      <c r="A31" s="580"/>
      <c r="B31" s="581"/>
      <c r="C31" s="582">
        <f ca="1">A30</f>
        <v>43626</v>
      </c>
      <c r="D31" s="551" t="s">
        <v>349</v>
      </c>
      <c r="E31" s="583">
        <v>10.6</v>
      </c>
      <c r="F31" s="551">
        <f>IF(AND(F30=4),1,IF(AND(F30&lt;4),(F30+1),))</f>
        <v>1</v>
      </c>
      <c r="G31" s="551" t="str">
        <f>IF(AND(F31=1),"甲班",IF(AND(F31=2),"乙班",IF(AND(F31=3),"丙班",IF(AND(F31=4),"丁班",))))</f>
        <v>甲班</v>
      </c>
      <c r="H31" s="584"/>
      <c r="I31" s="584"/>
      <c r="J31" s="584"/>
      <c r="K31" s="584"/>
      <c r="L31" s="585"/>
      <c r="M31" s="586"/>
      <c r="O31" s="587"/>
      <c r="P31" s="588"/>
    </row>
    <row ht="45" customHeight="1" r="32">
      <c r="A32" s="589"/>
      <c r="B32" s="590"/>
      <c r="C32" s="582">
        <f ca="1">A30</f>
        <v>43626</v>
      </c>
      <c r="D32" s="591" t="s">
        <v>350</v>
      </c>
      <c r="E32" s="592">
        <v>10.9</v>
      </c>
      <c r="F32" s="591">
        <f>IF(AND(F31=4),1,IF(AND(F31&lt;4),(F31+1),))</f>
        <v>2</v>
      </c>
      <c r="G32" s="591" t="str">
        <f>IF(AND(F32=1),"甲班",IF(AND(F32=2),"乙班",IF(AND(F32=3),"丙班",IF(AND(F32=4),"丁班",))))</f>
        <v>乙班</v>
      </c>
      <c r="H32" s="584"/>
      <c r="I32" s="584"/>
      <c r="J32" s="593"/>
      <c r="K32" s="593"/>
      <c r="L32" s="594"/>
      <c r="M32" s="595"/>
      <c r="N32" s="596"/>
      <c r="O32" s="597"/>
      <c r="P32" s="598"/>
    </row>
    <row ht="47.25" customHeight="1" r="33">
      <c r="A33" s="570">
        <f ca="1">A30+1</f>
        <v>43627</v>
      </c>
      <c r="B33" s="571">
        <f ca="1">DAY(A33)</f>
        <v>11</v>
      </c>
      <c r="C33" s="572">
        <f ca="1">A33</f>
        <v>43627</v>
      </c>
      <c r="D33" s="573" t="s">
        <v>348</v>
      </c>
      <c r="E33" s="574">
        <v>11.300000000000001</v>
      </c>
      <c r="F33" s="573">
        <f>IF(AND(F27=1),4,IF(AND(F27&gt;1),(F27-1),))</f>
        <v>4</v>
      </c>
      <c r="G33" s="573" t="str">
        <f>IF(AND(F33=1),"甲班",IF(AND(F33=2),"乙班",IF(AND(F33=3),"丙班",IF(AND(F33=4),"丁班",))))</f>
        <v>丁班</v>
      </c>
      <c r="H33" s="599"/>
      <c r="I33" s="599"/>
      <c r="J33" s="599"/>
      <c r="K33" s="599"/>
      <c r="L33" s="600"/>
      <c r="M33" s="601"/>
      <c r="N33" s="601"/>
      <c r="O33" s="602"/>
      <c r="P33" s="603"/>
    </row>
    <row ht="44.25" customHeight="1" r="34">
      <c r="A34" s="580"/>
      <c r="B34" s="581"/>
      <c r="C34" s="582">
        <f ca="1">A33</f>
        <v>43627</v>
      </c>
      <c r="D34" s="551" t="s">
        <v>349</v>
      </c>
      <c r="E34" s="583">
        <v>11.6</v>
      </c>
      <c r="F34" s="551">
        <f>IF(AND(F33=4),1,IF(AND(F33&lt;4),(F33+1),))</f>
        <v>1</v>
      </c>
      <c r="G34" s="551" t="str">
        <f>IF(AND(F34=1),"甲班",IF(AND(F34=2),"乙班",IF(AND(F34=3),"丙班",IF(AND(F34=4),"丁班",))))</f>
        <v>甲班</v>
      </c>
      <c r="H34" s="584"/>
      <c r="I34" s="584"/>
      <c r="J34" s="584"/>
      <c r="K34" s="584"/>
      <c r="L34" s="585"/>
      <c r="M34" s="586"/>
      <c r="O34" s="587"/>
      <c r="P34" s="588"/>
    </row>
    <row ht="45" customHeight="1" r="35">
      <c r="A35" s="589"/>
      <c r="B35" s="590"/>
      <c r="C35" s="582">
        <f ca="1">A33</f>
        <v>43627</v>
      </c>
      <c r="D35" s="591" t="s">
        <v>350</v>
      </c>
      <c r="E35" s="592">
        <v>11.9</v>
      </c>
      <c r="F35" s="591">
        <f>IF(AND(F34=4),1,IF(AND(F34&lt;4),(F34+1),))</f>
        <v>2</v>
      </c>
      <c r="G35" s="591" t="str">
        <f>IF(AND(F35=1),"甲班",IF(AND(F35=2),"乙班",IF(AND(F35=3),"丙班",IF(AND(F35=4),"丁班",))))</f>
        <v>乙班</v>
      </c>
      <c r="H35" s="584"/>
      <c r="I35" s="584"/>
      <c r="J35" s="593"/>
      <c r="K35" s="593"/>
      <c r="L35" s="594"/>
      <c r="M35" s="595"/>
      <c r="N35" s="596"/>
      <c r="O35" s="597"/>
      <c r="P35" s="598"/>
    </row>
    <row ht="39.75" customHeight="1" r="36">
      <c r="A36" s="570">
        <f ca="1">A33+1</f>
        <v>43628</v>
      </c>
      <c r="B36" s="571">
        <f ca="1">DAY(A36)</f>
        <v>12</v>
      </c>
      <c r="C36" s="572">
        <f ca="1">A36</f>
        <v>43628</v>
      </c>
      <c r="D36" s="573" t="s">
        <v>348</v>
      </c>
      <c r="E36" s="574">
        <v>12.300000000000001</v>
      </c>
      <c r="F36" s="573">
        <f>IF(AND(F30=1),4,IF(AND(F30&gt;1),(F30-1),))</f>
        <v>3</v>
      </c>
      <c r="G36" s="573" t="str">
        <f>IF(AND(F36=1),"甲班",IF(AND(F36=2),"乙班",IF(AND(F36=3),"丙班",IF(AND(F36=4),"丁班",))))</f>
        <v>丙班</v>
      </c>
      <c r="H36" s="599"/>
      <c r="I36" s="599"/>
      <c r="J36" s="599"/>
      <c r="K36" s="599"/>
      <c r="L36" s="600"/>
      <c r="M36" s="601"/>
      <c r="N36" s="601"/>
      <c r="O36" s="602"/>
      <c r="P36" s="603"/>
    </row>
    <row ht="44.25" customHeight="1" r="37">
      <c r="A37" s="580"/>
      <c r="B37" s="581"/>
      <c r="C37" s="582">
        <f ca="1">A36</f>
        <v>43628</v>
      </c>
      <c r="D37" s="551" t="s">
        <v>349</v>
      </c>
      <c r="E37" s="583">
        <v>12.6</v>
      </c>
      <c r="F37" s="551">
        <f>IF(AND(F36=4),1,IF(AND(F36&lt;4),(F36+1),))</f>
        <v>4</v>
      </c>
      <c r="G37" s="551" t="str">
        <f>IF(AND(F37=1),"甲班",IF(AND(F37=2),"乙班",IF(AND(F37=3),"丙班",IF(AND(F37=4),"丁班",))))</f>
        <v>丁班</v>
      </c>
      <c r="H37" s="584"/>
      <c r="I37" s="584"/>
      <c r="J37" s="584"/>
      <c r="K37" s="584"/>
      <c r="L37" s="585"/>
      <c r="M37" s="586"/>
      <c r="O37" s="587"/>
      <c r="P37" s="588"/>
    </row>
    <row ht="45" customHeight="1" r="38">
      <c r="A38" s="589"/>
      <c r="B38" s="590"/>
      <c r="C38" s="582">
        <f ca="1">A36</f>
        <v>43628</v>
      </c>
      <c r="D38" s="591" t="s">
        <v>350</v>
      </c>
      <c r="E38" s="592">
        <v>12.9</v>
      </c>
      <c r="F38" s="591">
        <f>IF(AND(F37=4),1,IF(AND(F37&lt;4),(F37+1),))</f>
        <v>1</v>
      </c>
      <c r="G38" s="591" t="str">
        <f>IF(AND(F38=1),"甲班",IF(AND(F38=2),"乙班",IF(AND(F38=3),"丙班",IF(AND(F38=4),"丁班",))))</f>
        <v>甲班</v>
      </c>
      <c r="H38" s="584"/>
      <c r="I38" s="584"/>
      <c r="J38" s="593"/>
      <c r="K38" s="593"/>
      <c r="L38" s="594"/>
      <c r="M38" s="595"/>
      <c r="N38" s="596"/>
      <c r="O38" s="597"/>
      <c r="P38" s="598"/>
    </row>
    <row ht="39.75" customHeight="1" r="39">
      <c r="A39" s="570">
        <f ca="1">A36+1</f>
        <v>43629</v>
      </c>
      <c r="B39" s="571">
        <f ca="1">DAY(A39)</f>
        <v>13</v>
      </c>
      <c r="C39" s="572">
        <f ca="1">A39</f>
        <v>43629</v>
      </c>
      <c r="D39" s="573" t="s">
        <v>348</v>
      </c>
      <c r="E39" s="574">
        <v>13.300000000000001</v>
      </c>
      <c r="F39" s="573">
        <f>IF(AND(F33=1),4,IF(AND(F33&gt;1),(F33-1),))</f>
        <v>3</v>
      </c>
      <c r="G39" s="573" t="str">
        <f>IF(AND(F39=1),"甲班",IF(AND(F39=2),"乙班",IF(AND(F39=3),"丙班",IF(AND(F39=4),"丁班",))))</f>
        <v>丙班</v>
      </c>
      <c r="H39" s="599"/>
      <c r="I39" s="599"/>
      <c r="J39" s="599"/>
      <c r="K39" s="599"/>
      <c r="L39" s="600"/>
      <c r="M39" s="601"/>
      <c r="N39" s="601"/>
      <c r="O39" s="602"/>
      <c r="P39" s="603"/>
    </row>
    <row ht="44.25" customHeight="1" r="40">
      <c r="A40" s="580"/>
      <c r="B40" s="581"/>
      <c r="C40" s="582">
        <f ca="1">A39</f>
        <v>43629</v>
      </c>
      <c r="D40" s="551" t="s">
        <v>349</v>
      </c>
      <c r="E40" s="583">
        <v>13.6</v>
      </c>
      <c r="F40" s="551">
        <f>IF(AND(F39=4),1,IF(AND(F39&lt;4),(F39+1),))</f>
        <v>4</v>
      </c>
      <c r="G40" s="551" t="str">
        <f>IF(AND(F40=1),"甲班",IF(AND(F40=2),"乙班",IF(AND(F40=3),"丙班",IF(AND(F40=4),"丁班",))))</f>
        <v>丁班</v>
      </c>
      <c r="H40" s="584"/>
      <c r="I40" s="584"/>
      <c r="J40" s="584"/>
      <c r="K40" s="584"/>
      <c r="L40" s="585"/>
      <c r="M40" s="586"/>
      <c r="O40" s="587"/>
      <c r="P40" s="588"/>
    </row>
    <row ht="45" customHeight="1" r="41">
      <c r="A41" s="589"/>
      <c r="B41" s="590"/>
      <c r="C41" s="582">
        <f ca="1">A39</f>
        <v>43629</v>
      </c>
      <c r="D41" s="591" t="s">
        <v>350</v>
      </c>
      <c r="E41" s="592">
        <v>13.9</v>
      </c>
      <c r="F41" s="591">
        <f>IF(AND(F40=4),1,IF(AND(F40&lt;4),(F40+1),))</f>
        <v>1</v>
      </c>
      <c r="G41" s="591" t="str">
        <f>IF(AND(F41=1),"甲班",IF(AND(F41=2),"乙班",IF(AND(F41=3),"丙班",IF(AND(F41=4),"丁班",))))</f>
        <v>甲班</v>
      </c>
      <c r="H41" s="584"/>
      <c r="I41" s="584"/>
      <c r="J41" s="593"/>
      <c r="K41" s="593"/>
      <c r="L41" s="594"/>
      <c r="M41" s="595"/>
      <c r="N41" s="596"/>
      <c r="O41" s="597"/>
      <c r="P41" s="598"/>
    </row>
    <row ht="39.75" customHeight="1" r="42">
      <c r="A42" s="570">
        <f ca="1">A39+1</f>
        <v>43630</v>
      </c>
      <c r="B42" s="571">
        <f ca="1">DAY(A42)</f>
        <v>14</v>
      </c>
      <c r="C42" s="572">
        <f ca="1">A42</f>
        <v>43630</v>
      </c>
      <c r="D42" s="573" t="s">
        <v>348</v>
      </c>
      <c r="E42" s="574">
        <v>14.300000000000001</v>
      </c>
      <c r="F42" s="573">
        <f>IF(AND(F36=1),4,IF(AND(F36&gt;1),(F36-1),))</f>
        <v>2</v>
      </c>
      <c r="G42" s="573" t="str">
        <f>IF(AND(F42=1),"甲班",IF(AND(F42=2),"乙班",IF(AND(F42=3),"丙班",IF(AND(F42=4),"丁班",))))</f>
        <v>乙班</v>
      </c>
      <c r="H42" s="599"/>
      <c r="I42" s="599"/>
      <c r="J42" s="599"/>
      <c r="K42" s="599"/>
      <c r="L42" s="600"/>
      <c r="M42" s="601"/>
      <c r="N42" s="601"/>
      <c r="O42" s="602"/>
      <c r="P42" s="603"/>
    </row>
    <row ht="44.25" customHeight="1" r="43">
      <c r="A43" s="580"/>
      <c r="B43" s="581"/>
      <c r="C43" s="582">
        <f ca="1">A42</f>
        <v>43630</v>
      </c>
      <c r="D43" s="551" t="s">
        <v>349</v>
      </c>
      <c r="E43" s="583">
        <v>14.6</v>
      </c>
      <c r="F43" s="551">
        <f>IF(AND(F42=4),1,IF(AND(F42&lt;4),(F42+1),))</f>
        <v>3</v>
      </c>
      <c r="G43" s="551" t="str">
        <f>IF(AND(F43=1),"甲班",IF(AND(F43=2),"乙班",IF(AND(F43=3),"丙班",IF(AND(F43=4),"丁班",))))</f>
        <v>丙班</v>
      </c>
      <c r="H43" s="584"/>
      <c r="I43" s="584"/>
      <c r="J43" s="584"/>
      <c r="K43" s="584"/>
      <c r="L43" s="585"/>
      <c r="M43" s="586"/>
      <c r="O43" s="587"/>
      <c r="P43" s="588"/>
    </row>
    <row ht="45" customHeight="1" r="44">
      <c r="A44" s="589"/>
      <c r="B44" s="590"/>
      <c r="C44" s="582">
        <f ca="1">A42</f>
        <v>43630</v>
      </c>
      <c r="D44" s="591" t="s">
        <v>350</v>
      </c>
      <c r="E44" s="592">
        <v>14.9</v>
      </c>
      <c r="F44" s="591">
        <f>IF(AND(F43=4),1,IF(AND(F43&lt;4),(F43+1),))</f>
        <v>4</v>
      </c>
      <c r="G44" s="591" t="str">
        <f>IF(AND(F44=1),"甲班",IF(AND(F44=2),"乙班",IF(AND(F44=3),"丙班",IF(AND(F44=4),"丁班",))))</f>
        <v>丁班</v>
      </c>
      <c r="H44" s="584"/>
      <c r="I44" s="584"/>
      <c r="J44" s="593"/>
      <c r="K44" s="593"/>
      <c r="L44" s="594"/>
      <c r="M44" s="595"/>
      <c r="N44" s="596"/>
      <c r="O44" s="597"/>
      <c r="P44" s="598"/>
    </row>
    <row ht="39.75" customHeight="1" r="45">
      <c r="A45" s="570">
        <f ca="1">A42+1</f>
        <v>43631</v>
      </c>
      <c r="B45" s="571">
        <f ca="1">DAY(A45)</f>
        <v>15</v>
      </c>
      <c r="C45" s="572">
        <f ca="1">A45</f>
        <v>43631</v>
      </c>
      <c r="D45" s="573" t="s">
        <v>348</v>
      </c>
      <c r="E45" s="574">
        <v>15.300000000000001</v>
      </c>
      <c r="F45" s="573">
        <f>IF(AND(F39=1),4,IF(AND(F39&gt;1),(F39-1),))</f>
        <v>2</v>
      </c>
      <c r="G45" s="573" t="str">
        <f>IF(AND(F45=1),"甲班",IF(AND(F45=2),"乙班",IF(AND(F45=3),"丙班",IF(AND(F45=4),"丁班",))))</f>
        <v>乙班</v>
      </c>
      <c r="H45" s="599"/>
      <c r="I45" s="599"/>
      <c r="J45" s="599"/>
      <c r="K45" s="599"/>
      <c r="L45" s="600"/>
      <c r="M45" s="601"/>
      <c r="N45" s="601"/>
      <c r="O45" s="602"/>
      <c r="P45" s="603"/>
    </row>
    <row ht="44.25" customHeight="1" r="46">
      <c r="A46" s="580"/>
      <c r="B46" s="581"/>
      <c r="C46" s="582">
        <f ca="1">A45</f>
        <v>43631</v>
      </c>
      <c r="D46" s="551" t="s">
        <v>349</v>
      </c>
      <c r="E46" s="583">
        <v>15.6</v>
      </c>
      <c r="F46" s="551">
        <f>IF(AND(F45=4),1,IF(AND(F45&lt;4),(F45+1),))</f>
        <v>3</v>
      </c>
      <c r="G46" s="551" t="str">
        <f>IF(AND(F46=1),"甲班",IF(AND(F46=2),"乙班",IF(AND(F46=3),"丙班",IF(AND(F46=4),"丁班",))))</f>
        <v>丙班</v>
      </c>
      <c r="H46" s="584"/>
      <c r="I46" s="584"/>
      <c r="J46" s="584"/>
      <c r="K46" s="584"/>
      <c r="L46" s="585"/>
      <c r="M46" s="586"/>
      <c r="O46" s="587"/>
      <c r="P46" s="588"/>
    </row>
    <row ht="45" customHeight="1" r="47">
      <c r="A47" s="589"/>
      <c r="B47" s="590"/>
      <c r="C47" s="582">
        <f ca="1">A45</f>
        <v>43631</v>
      </c>
      <c r="D47" s="591" t="s">
        <v>350</v>
      </c>
      <c r="E47" s="592">
        <v>15.9</v>
      </c>
      <c r="F47" s="591">
        <f>IF(AND(F46=4),1,IF(AND(F46&lt;4),(F46+1),))</f>
        <v>4</v>
      </c>
      <c r="G47" s="591" t="str">
        <f>IF(AND(F47=1),"甲班",IF(AND(F47=2),"乙班",IF(AND(F47=3),"丙班",IF(AND(F47=4),"丁班",))))</f>
        <v>丁班</v>
      </c>
      <c r="H47" s="584"/>
      <c r="I47" s="584"/>
      <c r="J47" s="593"/>
      <c r="K47" s="593"/>
      <c r="L47" s="594"/>
      <c r="M47" s="595"/>
      <c r="N47" s="596"/>
      <c r="O47" s="597"/>
      <c r="P47" s="598"/>
    </row>
    <row ht="39.75" customHeight="1" r="48">
      <c r="A48" s="570">
        <f ca="1">A45+1</f>
        <v>43632</v>
      </c>
      <c r="B48" s="571">
        <f ca="1">DAY(A48)</f>
        <v>16</v>
      </c>
      <c r="C48" s="572">
        <f ca="1">A48</f>
        <v>43632</v>
      </c>
      <c r="D48" s="573" t="s">
        <v>348</v>
      </c>
      <c r="E48" s="574">
        <v>16.300000000000001</v>
      </c>
      <c r="F48" s="573">
        <f>IF(AND(F42=1),4,IF(AND(F42&gt;1),(F42-1),))</f>
        <v>1</v>
      </c>
      <c r="G48" s="573" t="str">
        <f>IF(AND(F48=1),"甲班",IF(AND(F48=2),"乙班",IF(AND(F48=3),"丙班",IF(AND(F48=4),"丁班",))))</f>
        <v>甲班</v>
      </c>
      <c r="H48" s="599"/>
      <c r="I48" s="599"/>
      <c r="J48" s="599"/>
      <c r="K48" s="599"/>
      <c r="L48" s="600"/>
      <c r="M48" s="601"/>
      <c r="N48" s="601"/>
      <c r="O48" s="602"/>
      <c r="P48" s="603"/>
    </row>
    <row ht="44.25" customHeight="1" r="49">
      <c r="A49" s="580"/>
      <c r="B49" s="581"/>
      <c r="C49" s="582">
        <f ca="1">A48</f>
        <v>43632</v>
      </c>
      <c r="D49" s="551" t="s">
        <v>349</v>
      </c>
      <c r="E49" s="583">
        <v>16.600000000000001</v>
      </c>
      <c r="F49" s="551">
        <f>IF(AND(F48=4),1,IF(AND(F48&lt;4),(F48+1),))</f>
        <v>2</v>
      </c>
      <c r="G49" s="551" t="str">
        <f>IF(AND(F49=1),"甲班",IF(AND(F49=2),"乙班",IF(AND(F49=3),"丙班",IF(AND(F49=4),"丁班",))))</f>
        <v>乙班</v>
      </c>
      <c r="H49" s="584"/>
      <c r="I49" s="584"/>
      <c r="J49" s="584"/>
      <c r="K49" s="584"/>
      <c r="L49" s="585"/>
      <c r="M49" s="586"/>
      <c r="O49" s="587"/>
      <c r="P49" s="588"/>
    </row>
    <row ht="45" customHeight="1" r="50">
      <c r="A50" s="589"/>
      <c r="B50" s="590"/>
      <c r="C50" s="604">
        <f ca="1">A48</f>
        <v>43632</v>
      </c>
      <c r="D50" s="591" t="s">
        <v>350</v>
      </c>
      <c r="E50" s="592">
        <v>16.899999999999999</v>
      </c>
      <c r="F50" s="591">
        <f>IF(AND(F49=4),1,IF(AND(F49&lt;4),(F49+1),))</f>
        <v>3</v>
      </c>
      <c r="G50" s="591" t="str">
        <f>IF(AND(F50=1),"甲班",IF(AND(F50=2),"乙班",IF(AND(F50=3),"丙班",IF(AND(F50=4),"丁班",))))</f>
        <v>丙班</v>
      </c>
      <c r="H50" s="584"/>
      <c r="I50" s="584"/>
      <c r="J50" s="593"/>
      <c r="K50" s="593"/>
      <c r="L50" s="594"/>
      <c r="M50" s="595"/>
      <c r="N50" s="596"/>
      <c r="O50" s="597"/>
      <c r="P50" s="598"/>
    </row>
    <row ht="52.5" customHeight="1" r="51">
      <c r="A51" s="570">
        <f ca="1">A48+1</f>
        <v>43633</v>
      </c>
      <c r="B51" s="571">
        <f ca="1">DAY(A51)</f>
        <v>17</v>
      </c>
      <c r="C51" s="572">
        <f ca="1">A51</f>
        <v>43633</v>
      </c>
      <c r="D51" s="573" t="s">
        <v>348</v>
      </c>
      <c r="E51" s="574">
        <v>17.300000000000001</v>
      </c>
      <c r="F51" s="573">
        <f>F27</f>
        <v>1</v>
      </c>
      <c r="G51" s="573" t="str">
        <f>IF(AND(F51=1),"甲班",IF(AND(F51=2),"乙班",IF(AND(F51=3),"丙班",IF(AND(F51=4),"丁班",))))</f>
        <v>甲班</v>
      </c>
      <c r="H51" s="599"/>
      <c r="I51" s="599"/>
      <c r="J51" s="599"/>
      <c r="K51" s="599"/>
      <c r="L51" s="600"/>
      <c r="M51" s="601"/>
      <c r="N51" s="601"/>
      <c r="O51" s="602"/>
      <c r="P51" s="603"/>
    </row>
    <row ht="44.25" customHeight="1" r="52">
      <c r="A52" s="580"/>
      <c r="B52" s="581"/>
      <c r="C52" s="582">
        <f ca="1">A51</f>
        <v>43633</v>
      </c>
      <c r="D52" s="551" t="s">
        <v>349</v>
      </c>
      <c r="E52" s="583">
        <v>17.600000000000001</v>
      </c>
      <c r="F52" s="551">
        <f>IF(AND(F51=4),1,IF(AND(F51&lt;4),(F51+1),))</f>
        <v>2</v>
      </c>
      <c r="G52" s="551" t="str">
        <f>IF(AND(F52=1),"甲班",IF(AND(F52=2),"乙班",IF(AND(F52=3),"丙班",IF(AND(F52=4),"丁班",))))</f>
        <v>乙班</v>
      </c>
      <c r="H52" s="584"/>
      <c r="I52" s="584"/>
      <c r="J52" s="584"/>
      <c r="K52" s="584"/>
      <c r="L52" s="585"/>
      <c r="M52" s="586"/>
      <c r="O52" s="587"/>
      <c r="P52" s="588"/>
    </row>
    <row ht="70.5" customHeight="1" r="53">
      <c r="A53" s="589"/>
      <c r="B53" s="590"/>
      <c r="C53" s="604">
        <f ca="1">A51</f>
        <v>43633</v>
      </c>
      <c r="D53" s="591" t="s">
        <v>350</v>
      </c>
      <c r="E53" s="592">
        <v>17.899999999999999</v>
      </c>
      <c r="F53" s="591">
        <f>IF(AND(F52=4),1,IF(AND(F52&lt;4),(F52+1),))</f>
        <v>3</v>
      </c>
      <c r="G53" s="591" t="str">
        <f>IF(AND(F53=1),"甲班",IF(AND(F53=2),"乙班",IF(AND(F53=3),"丙班",IF(AND(F53=4),"丁班",))))</f>
        <v>丙班</v>
      </c>
      <c r="H53" s="584"/>
      <c r="I53" s="584"/>
      <c r="J53" s="593"/>
      <c r="K53" s="593"/>
      <c r="L53" s="594"/>
      <c r="M53" s="595"/>
      <c r="N53" s="596"/>
      <c r="O53" s="597"/>
      <c r="P53" s="598"/>
    </row>
    <row ht="53.25" customHeight="1" r="54">
      <c r="A54" s="570">
        <f ca="1">A51+1</f>
        <v>43634</v>
      </c>
      <c r="B54" s="571">
        <f ca="1">DAY(A54)</f>
        <v>18</v>
      </c>
      <c r="C54" s="572">
        <f ca="1">A54</f>
        <v>43634</v>
      </c>
      <c r="D54" s="573" t="s">
        <v>348</v>
      </c>
      <c r="E54" s="574">
        <v>18.300000000000001</v>
      </c>
      <c r="F54" s="573">
        <f>F30</f>
        <v>4</v>
      </c>
      <c r="G54" s="573" t="str">
        <f>IF(AND(F54=1),"甲班",IF(AND(F54=2),"乙班",IF(AND(F54=3),"丙班",IF(AND(F54=4),"丁班",))))</f>
        <v>丁班</v>
      </c>
      <c r="H54" s="599"/>
      <c r="I54" s="599"/>
      <c r="J54" s="599"/>
      <c r="K54" s="599"/>
      <c r="L54" s="600"/>
      <c r="M54" s="601"/>
      <c r="N54" s="601"/>
      <c r="O54" s="602"/>
      <c r="P54" s="603"/>
    </row>
    <row ht="44.25" customHeight="1" r="55">
      <c r="A55" s="580"/>
      <c r="B55" s="581"/>
      <c r="C55" s="582">
        <f ca="1">A54</f>
        <v>43634</v>
      </c>
      <c r="D55" s="551" t="s">
        <v>349</v>
      </c>
      <c r="E55" s="583">
        <v>18.600000000000001</v>
      </c>
      <c r="F55" s="551">
        <f>IF(AND(F54=4),1,IF(AND(F54&lt;4),(F54+1),))</f>
        <v>1</v>
      </c>
      <c r="G55" s="551" t="str">
        <f>IF(AND(F55=1),"甲班",IF(AND(F55=2),"乙班",IF(AND(F55=3),"丙班",IF(AND(F55=4),"丁班",))))</f>
        <v>甲班</v>
      </c>
      <c r="H55" s="584"/>
      <c r="I55" s="584"/>
      <c r="J55" s="584"/>
      <c r="K55" s="584"/>
      <c r="L55" s="585"/>
      <c r="M55" s="586"/>
      <c r="O55" s="587"/>
      <c r="P55" s="588"/>
    </row>
    <row ht="45" customHeight="1" r="56">
      <c r="A56" s="589"/>
      <c r="B56" s="590"/>
      <c r="C56" s="604">
        <f ca="1">A54</f>
        <v>43634</v>
      </c>
      <c r="D56" s="591" t="s">
        <v>350</v>
      </c>
      <c r="E56" s="592">
        <v>18.899999999999999</v>
      </c>
      <c r="F56" s="591">
        <f>IF(AND(F55=4),1,IF(AND(F55&lt;4),(F55+1),))</f>
        <v>2</v>
      </c>
      <c r="G56" s="591" t="str">
        <f>IF(AND(F56=1),"甲班",IF(AND(F56=2),"乙班",IF(AND(F56=3),"丙班",IF(AND(F56=4),"丁班",))))</f>
        <v>乙班</v>
      </c>
      <c r="H56" s="584"/>
      <c r="I56" s="584"/>
      <c r="J56" s="593"/>
      <c r="K56" s="593"/>
      <c r="L56" s="594"/>
      <c r="M56" s="595"/>
      <c r="N56" s="596"/>
      <c r="O56" s="597"/>
      <c r="P56" s="598"/>
    </row>
    <row ht="39.75" customHeight="1" r="57">
      <c r="A57" s="570">
        <f ca="1">A54+1</f>
        <v>43635</v>
      </c>
      <c r="B57" s="571">
        <f ca="1">DAY(A57)</f>
        <v>19</v>
      </c>
      <c r="C57" s="572">
        <f ca="1">A57</f>
        <v>43635</v>
      </c>
      <c r="D57" s="573" t="s">
        <v>348</v>
      </c>
      <c r="E57" s="574">
        <v>19.300000000000001</v>
      </c>
      <c r="F57" s="573">
        <f>IF(AND(F51=1),4,IF(AND(F51&gt;1),(F51-1),))</f>
        <v>4</v>
      </c>
      <c r="G57" s="573" t="str">
        <f>IF(AND(F57=1),"甲班",IF(AND(F57=2),"乙班",IF(AND(F57=3),"丙班",IF(AND(F57=4),"丁班",))))</f>
        <v>丁班</v>
      </c>
      <c r="H57" s="599"/>
      <c r="I57" s="599"/>
      <c r="J57" s="599"/>
      <c r="K57" s="599"/>
      <c r="L57" s="600"/>
      <c r="M57" s="601"/>
      <c r="N57" s="601"/>
      <c r="O57" s="602"/>
      <c r="P57" s="603"/>
    </row>
    <row ht="44.25" customHeight="1" r="58">
      <c r="A58" s="580"/>
      <c r="B58" s="581"/>
      <c r="C58" s="582">
        <f ca="1">A57</f>
        <v>43635</v>
      </c>
      <c r="D58" s="551" t="s">
        <v>349</v>
      </c>
      <c r="E58" s="583">
        <v>19.600000000000001</v>
      </c>
      <c r="F58" s="551">
        <f>IF(AND(F57=4),1,IF(AND(F57&lt;4),(F57+1),))</f>
        <v>1</v>
      </c>
      <c r="G58" s="551" t="str">
        <f>IF(AND(F58=1),"甲班",IF(AND(F58=2),"乙班",IF(AND(F58=3),"丙班",IF(AND(F58=4),"丁班",))))</f>
        <v>甲班</v>
      </c>
      <c r="H58" s="584"/>
      <c r="I58" s="584"/>
      <c r="J58" s="584"/>
      <c r="K58" s="584"/>
      <c r="L58" s="585"/>
      <c r="M58" s="586"/>
      <c r="O58" s="587"/>
      <c r="P58" s="588"/>
    </row>
    <row ht="45" customHeight="1" r="59">
      <c r="A59" s="589"/>
      <c r="B59" s="590"/>
      <c r="C59" s="604">
        <f ca="1">A57</f>
        <v>43635</v>
      </c>
      <c r="D59" s="591" t="s">
        <v>350</v>
      </c>
      <c r="E59" s="592">
        <v>19.899999999999999</v>
      </c>
      <c r="F59" s="591">
        <f>IF(AND(F58=4),1,IF(AND(F58&lt;4),(F58+1),))</f>
        <v>2</v>
      </c>
      <c r="G59" s="591" t="str">
        <f>IF(AND(F59=1),"甲班",IF(AND(F59=2),"乙班",IF(AND(F59=3),"丙班",IF(AND(F59=4),"丁班",))))</f>
        <v>乙班</v>
      </c>
      <c r="H59" s="584"/>
      <c r="I59" s="584"/>
      <c r="J59" s="593"/>
      <c r="K59" s="593"/>
      <c r="L59" s="594"/>
      <c r="M59" s="595"/>
      <c r="N59" s="596"/>
      <c r="O59" s="597"/>
      <c r="P59" s="598"/>
    </row>
    <row ht="39.75" customHeight="1" r="60">
      <c r="A60" s="570">
        <f ca="1">A57+1</f>
        <v>43636</v>
      </c>
      <c r="B60" s="571">
        <f ca="1">DAY(A60)</f>
        <v>20</v>
      </c>
      <c r="C60" s="572">
        <f ca="1">A60</f>
        <v>43636</v>
      </c>
      <c r="D60" s="573" t="s">
        <v>348</v>
      </c>
      <c r="E60" s="574">
        <v>20.300000000000001</v>
      </c>
      <c r="F60" s="573">
        <f>IF(AND(F54=1),4,IF(AND(F54&gt;1),(F54-1),))</f>
        <v>3</v>
      </c>
      <c r="G60" s="573" t="str">
        <f>IF(AND(F60=1),"甲班",IF(AND(F60=2),"乙班",IF(AND(F60=3),"丙班",IF(AND(F60=4),"丁班",))))</f>
        <v>丙班</v>
      </c>
      <c r="H60" s="599"/>
      <c r="I60" s="599"/>
      <c r="J60" s="599"/>
      <c r="K60" s="599"/>
      <c r="L60" s="600"/>
      <c r="M60" s="601"/>
      <c r="N60" s="601"/>
      <c r="O60" s="602"/>
      <c r="P60" s="603"/>
    </row>
    <row ht="57" customHeight="1" r="61">
      <c r="A61" s="580"/>
      <c r="B61" s="581"/>
      <c r="C61" s="582">
        <f ca="1">A60</f>
        <v>43636</v>
      </c>
      <c r="D61" s="551" t="s">
        <v>349</v>
      </c>
      <c r="E61" s="583">
        <v>20.600000000000001</v>
      </c>
      <c r="F61" s="551">
        <f>IF(AND(F60=4),1,IF(AND(F60&lt;4),(F60+1),))</f>
        <v>4</v>
      </c>
      <c r="G61" s="551" t="str">
        <f>IF(AND(F61=1),"甲班",IF(AND(F61=2),"乙班",IF(AND(F61=3),"丙班",IF(AND(F61=4),"丁班",))))</f>
        <v>丁班</v>
      </c>
      <c r="H61" s="584"/>
      <c r="I61" s="584"/>
      <c r="J61" s="584"/>
      <c r="K61" s="584"/>
      <c r="L61" s="585"/>
      <c r="M61" s="586"/>
      <c r="O61" s="587"/>
      <c r="P61" s="588"/>
    </row>
    <row ht="45" customHeight="1" r="62">
      <c r="A62" s="589"/>
      <c r="B62" s="590"/>
      <c r="C62" s="604">
        <f ca="1">A60</f>
        <v>43636</v>
      </c>
      <c r="D62" s="591" t="s">
        <v>350</v>
      </c>
      <c r="E62" s="592">
        <v>20.899999999999999</v>
      </c>
      <c r="F62" s="591">
        <f>IF(AND(F61=4),1,IF(AND(F61&lt;4),(F61+1),))</f>
        <v>1</v>
      </c>
      <c r="G62" s="591" t="str">
        <f>IF(AND(F62=1),"甲班",IF(AND(F62=2),"乙班",IF(AND(F62=3),"丙班",IF(AND(F62=4),"丁班",))))</f>
        <v>甲班</v>
      </c>
      <c r="H62" s="584"/>
      <c r="I62" s="584"/>
      <c r="J62" s="593"/>
      <c r="K62" s="593"/>
      <c r="L62" s="594"/>
      <c r="M62" s="595"/>
      <c r="N62" s="596"/>
      <c r="O62" s="597"/>
      <c r="P62" s="598"/>
    </row>
    <row ht="39.75" customHeight="1" r="63">
      <c r="A63" s="570">
        <f ca="1">A60+1</f>
        <v>43637</v>
      </c>
      <c r="B63" s="571">
        <f ca="1">DAY(A63)</f>
        <v>21</v>
      </c>
      <c r="C63" s="572">
        <f ca="1">A63</f>
        <v>43637</v>
      </c>
      <c r="D63" s="573" t="s">
        <v>348</v>
      </c>
      <c r="E63" s="574">
        <v>21.300000000000001</v>
      </c>
      <c r="F63" s="573">
        <f>IF(AND(F57=1),4,IF(AND(F57&gt;1),(F57-1),))</f>
        <v>3</v>
      </c>
      <c r="G63" s="573" t="str">
        <f>IF(AND(F63=1),"甲班",IF(AND(F63=2),"乙班",IF(AND(F63=3),"丙班",IF(AND(F63=4),"丁班",))))</f>
        <v>丙班</v>
      </c>
      <c r="H63" s="599"/>
      <c r="I63" s="599"/>
      <c r="J63" s="599"/>
      <c r="K63" s="599"/>
      <c r="L63" s="600"/>
      <c r="M63" s="601"/>
      <c r="N63" s="601"/>
      <c r="O63" s="602"/>
      <c r="P63" s="603"/>
    </row>
    <row ht="44.25" customHeight="1" r="64">
      <c r="A64" s="580"/>
      <c r="B64" s="581"/>
      <c r="C64" s="582">
        <f ca="1">A63</f>
        <v>43637</v>
      </c>
      <c r="D64" s="551" t="s">
        <v>349</v>
      </c>
      <c r="E64" s="583">
        <v>21.600000000000001</v>
      </c>
      <c r="F64" s="551">
        <f>IF(AND(F63=4),1,IF(AND(F63&lt;4),(F63+1),))</f>
        <v>4</v>
      </c>
      <c r="G64" s="551" t="str">
        <f>IF(AND(F64=1),"甲班",IF(AND(F64=2),"乙班",IF(AND(F64=3),"丙班",IF(AND(F64=4),"丁班",))))</f>
        <v>丁班</v>
      </c>
      <c r="H64" s="584"/>
      <c r="I64" s="584"/>
      <c r="J64" s="584"/>
      <c r="K64" s="584"/>
      <c r="L64" s="585"/>
      <c r="M64" s="586"/>
      <c r="O64" s="587"/>
      <c r="P64" s="588"/>
    </row>
    <row ht="45" customHeight="1" r="65">
      <c r="A65" s="589"/>
      <c r="B65" s="590"/>
      <c r="C65" s="604">
        <f ca="1">A63</f>
        <v>43637</v>
      </c>
      <c r="D65" s="591" t="s">
        <v>350</v>
      </c>
      <c r="E65" s="592">
        <v>21.899999999999999</v>
      </c>
      <c r="F65" s="591">
        <f>IF(AND(F64=4),1,IF(AND(F64&lt;4),(F64+1),))</f>
        <v>1</v>
      </c>
      <c r="G65" s="591" t="str">
        <f>IF(AND(F65=1),"甲班",IF(AND(F65=2),"乙班",IF(AND(F65=3),"丙班",IF(AND(F65=4),"丁班",))))</f>
        <v>甲班</v>
      </c>
      <c r="H65" s="584"/>
      <c r="I65" s="584"/>
      <c r="J65" s="593"/>
      <c r="K65" s="593"/>
      <c r="L65" s="594"/>
      <c r="M65" s="595"/>
      <c r="N65" s="596"/>
      <c r="O65" s="597"/>
      <c r="P65" s="598"/>
    </row>
    <row ht="43.5" customHeight="1" r="66">
      <c r="A66" s="570">
        <f ca="1">A63+1</f>
        <v>43638</v>
      </c>
      <c r="B66" s="571">
        <f ca="1">DAY(A66)</f>
        <v>22</v>
      </c>
      <c r="C66" s="572">
        <v>42177</v>
      </c>
      <c r="D66" s="573" t="s">
        <v>348</v>
      </c>
      <c r="E66" s="574">
        <v>22.300000000000001</v>
      </c>
      <c r="F66" s="573">
        <f>IF(AND(F60=1),4,IF(AND(F60&gt;1),(F60-1),))</f>
        <v>2</v>
      </c>
      <c r="G66" s="573" t="str">
        <f>IF(AND(F66=1),"甲班",IF(AND(F66=2),"乙班",IF(AND(F66=3),"丙班",IF(AND(F66=4),"丁班",))))</f>
        <v>乙班</v>
      </c>
      <c r="H66" s="599"/>
      <c r="I66" s="599"/>
      <c r="J66" s="599"/>
      <c r="K66" s="599"/>
      <c r="L66" s="600"/>
      <c r="M66" s="601"/>
      <c r="N66" s="601"/>
      <c r="O66" s="602"/>
      <c r="P66" s="603"/>
    </row>
    <row ht="44.25" customHeight="1" r="67">
      <c r="A67" s="580"/>
      <c r="B67" s="581"/>
      <c r="C67" s="582">
        <v>42177</v>
      </c>
      <c r="D67" s="551" t="s">
        <v>349</v>
      </c>
      <c r="E67" s="583">
        <v>22.600000000000001</v>
      </c>
      <c r="F67" s="551">
        <f>IF(AND(F66=4),1,IF(AND(F66&lt;4),(F66+1),))</f>
        <v>3</v>
      </c>
      <c r="G67" s="551" t="str">
        <f>IF(AND(F67=1),"甲班",IF(AND(F67=2),"乙班",IF(AND(F67=3),"丙班",IF(AND(F67=4),"丁班",))))</f>
        <v>丙班</v>
      </c>
      <c r="H67" s="584"/>
      <c r="I67" s="584"/>
      <c r="J67" s="584"/>
      <c r="K67" s="584"/>
      <c r="L67" s="585"/>
      <c r="M67" s="586"/>
      <c r="O67" s="587"/>
      <c r="P67" s="588"/>
    </row>
    <row ht="45" customHeight="1" r="68">
      <c r="A68" s="589"/>
      <c r="B68" s="590"/>
      <c r="C68" s="604">
        <v>42177</v>
      </c>
      <c r="D68" s="591" t="s">
        <v>350</v>
      </c>
      <c r="E68" s="592">
        <v>22.899999999999999</v>
      </c>
      <c r="F68" s="591">
        <f>IF(AND(F67=4),1,IF(AND(F67&lt;4),(F67+1),))</f>
        <v>4</v>
      </c>
      <c r="G68" s="591" t="str">
        <f>IF(AND(F68=1),"甲班",IF(AND(F68=2),"乙班",IF(AND(F68=3),"丙班",IF(AND(F68=4),"丁班",))))</f>
        <v>丁班</v>
      </c>
      <c r="H68" s="584"/>
      <c r="I68" s="584"/>
      <c r="J68" s="593"/>
      <c r="K68" s="593"/>
      <c r="L68" s="594"/>
      <c r="M68" s="595"/>
      <c r="N68" s="596"/>
      <c r="O68" s="597"/>
      <c r="P68" s="598"/>
    </row>
    <row ht="39.75" customHeight="1" r="69">
      <c r="A69" s="570">
        <f ca="1">A66+1</f>
        <v>43639</v>
      </c>
      <c r="B69" s="571">
        <f ca="1">DAY(A69)</f>
        <v>23</v>
      </c>
      <c r="C69" s="572">
        <f ca="1">A69</f>
        <v>43639</v>
      </c>
      <c r="D69" s="573" t="s">
        <v>348</v>
      </c>
      <c r="E69" s="574">
        <v>23.300000000000001</v>
      </c>
      <c r="F69" s="573">
        <f>IF(AND(F63=1),4,IF(AND(F63&gt;1),(F63-1),))</f>
        <v>2</v>
      </c>
      <c r="G69" s="573" t="str">
        <f>IF(AND(F69=1),"甲班",IF(AND(F69=2),"乙班",IF(AND(F69=3),"丙班",IF(AND(F69=4),"丁班",))))</f>
        <v>乙班</v>
      </c>
      <c r="H69" s="599"/>
      <c r="I69" s="599"/>
      <c r="J69" s="599"/>
      <c r="K69" s="599"/>
      <c r="L69" s="600"/>
      <c r="M69" s="601"/>
      <c r="N69" s="601"/>
      <c r="O69" s="602"/>
      <c r="P69" s="603"/>
    </row>
    <row ht="44.25" customHeight="1" r="70">
      <c r="A70" s="580"/>
      <c r="B70" s="581"/>
      <c r="C70" s="582">
        <f ca="1">A69</f>
        <v>43639</v>
      </c>
      <c r="D70" s="551" t="s">
        <v>349</v>
      </c>
      <c r="E70" s="583">
        <v>23.600000000000001</v>
      </c>
      <c r="F70" s="551">
        <f>IF(AND(F69=4),1,IF(AND(F69&lt;4),(F69+1),))</f>
        <v>3</v>
      </c>
      <c r="G70" s="551" t="str">
        <f>IF(AND(F70=1),"甲班",IF(AND(F70=2),"乙班",IF(AND(F70=3),"丙班",IF(AND(F70=4),"丁班",))))</f>
        <v>丙班</v>
      </c>
      <c r="H70" s="584"/>
      <c r="I70" s="584"/>
      <c r="J70" s="584"/>
      <c r="K70" s="584"/>
      <c r="L70" s="605"/>
      <c r="M70" s="606"/>
      <c r="N70" s="607"/>
      <c r="O70" s="587"/>
      <c r="P70" s="608"/>
    </row>
    <row ht="45" customHeight="1" r="71">
      <c r="A71" s="589"/>
      <c r="B71" s="590"/>
      <c r="C71" s="604">
        <f ca="1">A69</f>
        <v>43639</v>
      </c>
      <c r="D71" s="591" t="s">
        <v>350</v>
      </c>
      <c r="E71" s="592">
        <v>23.899999999999999</v>
      </c>
      <c r="F71" s="591">
        <f>IF(AND(F70=4),1,IF(AND(F70&lt;4),(F70+1),))</f>
        <v>4</v>
      </c>
      <c r="G71" s="591" t="str">
        <f>IF(AND(F71=1),"甲班",IF(AND(F71=2),"乙班",IF(AND(F71=3),"丙班",IF(AND(F71=4),"丁班",))))</f>
        <v>丁班</v>
      </c>
      <c r="H71" s="584"/>
      <c r="I71" s="584"/>
      <c r="J71" s="593"/>
      <c r="K71" s="593"/>
      <c r="L71" s="594"/>
      <c r="M71" s="609"/>
      <c r="N71" s="610"/>
      <c r="O71" s="597"/>
      <c r="P71" s="598"/>
    </row>
    <row ht="39.75" customHeight="1" r="72">
      <c r="A72" s="570">
        <f ca="1">A69+1</f>
        <v>43640</v>
      </c>
      <c r="B72" s="571">
        <f ca="1">DAY(A72)</f>
        <v>24</v>
      </c>
      <c r="C72" s="572">
        <f ca="1">A72</f>
        <v>43640</v>
      </c>
      <c r="D72" s="573" t="s">
        <v>348</v>
      </c>
      <c r="E72" s="574">
        <v>24.300000000000001</v>
      </c>
      <c r="F72" s="573">
        <f>IF(AND(F66=1),4,IF(AND(F66&gt;1),(F66-1),))</f>
        <v>1</v>
      </c>
      <c r="G72" s="573" t="str">
        <f>IF(AND(F72=1),"甲班",IF(AND(F72=2),"乙班",IF(AND(F72=3),"丙班",IF(AND(F72=4),"丁班",))))</f>
        <v>甲班</v>
      </c>
      <c r="H72" s="599"/>
      <c r="I72" s="599"/>
      <c r="J72" s="599"/>
      <c r="K72" s="599"/>
      <c r="L72" s="611"/>
      <c r="M72" s="601"/>
      <c r="N72" s="601"/>
      <c r="O72" s="602"/>
      <c r="P72" s="603"/>
    </row>
    <row ht="44.25" customHeight="1" r="73">
      <c r="A73" s="580"/>
      <c r="B73" s="581"/>
      <c r="C73" s="582">
        <f ca="1">A72</f>
        <v>43640</v>
      </c>
      <c r="D73" s="551" t="s">
        <v>349</v>
      </c>
      <c r="E73" s="583">
        <v>24.600000000000001</v>
      </c>
      <c r="F73" s="551">
        <f>IF(AND(F72=4),1,IF(AND(F72&lt;4),(F72+1),))</f>
        <v>2</v>
      </c>
      <c r="G73" s="551" t="str">
        <f>IF(AND(F73=1),"甲班",IF(AND(F73=2),"乙班",IF(AND(F73=3),"丙班",IF(AND(F73=4),"丁班",))))</f>
        <v>乙班</v>
      </c>
      <c r="H73" s="584"/>
      <c r="I73" s="584"/>
      <c r="J73" s="584"/>
      <c r="K73" s="584"/>
      <c r="L73" s="585"/>
      <c r="M73" s="586"/>
      <c r="O73" s="587"/>
      <c r="P73" s="588"/>
    </row>
    <row ht="45" customHeight="1" r="74">
      <c r="A74" s="589"/>
      <c r="B74" s="590"/>
      <c r="C74" s="604">
        <f ca="1">A72</f>
        <v>43640</v>
      </c>
      <c r="D74" s="591" t="s">
        <v>350</v>
      </c>
      <c r="E74" s="592">
        <v>24.899999999999999</v>
      </c>
      <c r="F74" s="591">
        <f>IF(AND(F73=4),1,IF(AND(F73&lt;4),(F73+1),))</f>
        <v>3</v>
      </c>
      <c r="G74" s="591" t="str">
        <f>IF(AND(F74=1),"甲班",IF(AND(F74=2),"乙班",IF(AND(F74=3),"丙班",IF(AND(F74=4),"丁班",))))</f>
        <v>丙班</v>
      </c>
      <c r="H74" s="584"/>
      <c r="I74" s="584"/>
      <c r="J74" s="593"/>
      <c r="K74" s="593"/>
      <c r="L74" s="594"/>
      <c r="M74" s="595"/>
      <c r="N74" s="596"/>
      <c r="O74" s="597"/>
      <c r="P74" s="598"/>
    </row>
    <row ht="48" customHeight="1" r="75">
      <c r="A75" s="570">
        <f ca="1">A72+1</f>
        <v>43641</v>
      </c>
      <c r="B75" s="571">
        <f ca="1">DAY(A75)</f>
        <v>25</v>
      </c>
      <c r="C75" s="572">
        <f ca="1">A75</f>
        <v>43641</v>
      </c>
      <c r="D75" s="573" t="s">
        <v>348</v>
      </c>
      <c r="E75" s="574">
        <v>25.300000000000001</v>
      </c>
      <c r="F75" s="573">
        <f>F51</f>
        <v>1</v>
      </c>
      <c r="G75" s="573" t="str">
        <f>IF(AND(F75=1),"甲班",IF(AND(F75=2),"乙班",IF(AND(F75=3),"丙班",IF(AND(F75=4),"丁班",))))</f>
        <v>甲班</v>
      </c>
      <c r="H75" s="599"/>
      <c r="I75" s="599"/>
      <c r="J75" s="599"/>
      <c r="K75" s="599"/>
      <c r="L75" s="600"/>
      <c r="M75" s="601"/>
      <c r="N75" s="601"/>
      <c r="O75" s="602"/>
      <c r="P75" s="603"/>
    </row>
    <row ht="44.25" customHeight="1" r="76">
      <c r="A76" s="580"/>
      <c r="B76" s="581"/>
      <c r="C76" s="582">
        <f ca="1">A75</f>
        <v>43641</v>
      </c>
      <c r="D76" s="551" t="s">
        <v>349</v>
      </c>
      <c r="E76" s="583">
        <v>25.600000000000001</v>
      </c>
      <c r="F76" s="551">
        <f>IF(AND(F75=4),1,IF(AND(F75&lt;4),(F75+1),))</f>
        <v>2</v>
      </c>
      <c r="G76" s="551" t="str">
        <f>IF(AND(F76=1),"甲班",IF(AND(F76=2),"乙班",IF(AND(F76=3),"丙班",IF(AND(F76=4),"丁班",))))</f>
        <v>乙班</v>
      </c>
      <c r="H76" s="584"/>
      <c r="I76" s="584"/>
      <c r="J76" s="584"/>
      <c r="K76" s="584"/>
      <c r="L76" s="585"/>
      <c r="M76" s="586"/>
      <c r="O76" s="587"/>
      <c r="P76" s="588"/>
    </row>
    <row ht="45" customHeight="1" r="77">
      <c r="A77" s="589"/>
      <c r="B77" s="590"/>
      <c r="C77" s="604">
        <f ca="1">A75</f>
        <v>43641</v>
      </c>
      <c r="D77" s="591" t="s">
        <v>350</v>
      </c>
      <c r="E77" s="592">
        <v>25.899999999999999</v>
      </c>
      <c r="F77" s="591">
        <f>IF(AND(F76=4),1,IF(AND(F76&lt;4),(F76+1),))</f>
        <v>3</v>
      </c>
      <c r="G77" s="591" t="str">
        <f>IF(AND(F77=1),"甲班",IF(AND(F77=2),"乙班",IF(AND(F77=3),"丙班",IF(AND(F77=4),"丁班",))))</f>
        <v>丙班</v>
      </c>
      <c r="H77" s="584"/>
      <c r="I77" s="584"/>
      <c r="J77" s="593"/>
      <c r="K77" s="593"/>
      <c r="L77" s="594"/>
      <c r="M77" s="595"/>
      <c r="N77" s="596"/>
      <c r="O77" s="597"/>
      <c r="P77" s="598"/>
    </row>
    <row ht="51" customHeight="1" r="78">
      <c r="A78" s="570">
        <f ca="1">A75+1</f>
        <v>43642</v>
      </c>
      <c r="B78" s="571">
        <f ca="1">DAY(A78)</f>
        <v>26</v>
      </c>
      <c r="C78" s="572">
        <f ca="1">A78</f>
        <v>43642</v>
      </c>
      <c r="D78" s="573" t="s">
        <v>348</v>
      </c>
      <c r="E78" s="574">
        <v>26.300000000000001</v>
      </c>
      <c r="F78" s="573">
        <f>F54</f>
        <v>4</v>
      </c>
      <c r="G78" s="573" t="str">
        <f>IF(AND(F78=1),"甲班",IF(AND(F78=2),"乙班",IF(AND(F78=3),"丙班",IF(AND(F78=4),"丁班",))))</f>
        <v>丁班</v>
      </c>
      <c r="H78" s="599"/>
      <c r="I78" s="599"/>
      <c r="J78" s="599"/>
      <c r="K78" s="599"/>
      <c r="L78" s="600"/>
      <c r="M78" s="601"/>
      <c r="N78" s="601"/>
      <c r="O78" s="602"/>
      <c r="P78" s="603"/>
    </row>
    <row ht="44.25" customHeight="1" r="79">
      <c r="A79" s="580"/>
      <c r="B79" s="581"/>
      <c r="C79" s="582">
        <f ca="1">A78</f>
        <v>43642</v>
      </c>
      <c r="D79" s="551" t="s">
        <v>349</v>
      </c>
      <c r="E79" s="583">
        <v>26.600000000000001</v>
      </c>
      <c r="F79" s="551">
        <f>IF(AND(F78=4),1,IF(AND(F78&lt;4),(F78+1),))</f>
        <v>1</v>
      </c>
      <c r="G79" s="551" t="str">
        <f>IF(AND(F79=1),"甲班",IF(AND(F79=2),"乙班",IF(AND(F79=3),"丙班",IF(AND(F79=4),"丁班",))))</f>
        <v>甲班</v>
      </c>
      <c r="H79" s="584"/>
      <c r="I79" s="584"/>
      <c r="J79" s="584"/>
      <c r="K79" s="584"/>
      <c r="L79" s="585"/>
      <c r="M79" s="586"/>
      <c r="O79" s="587"/>
      <c r="P79" s="588"/>
    </row>
    <row ht="45" customHeight="1" r="80">
      <c r="A80" s="589"/>
      <c r="B80" s="590"/>
      <c r="C80" s="604">
        <f ca="1">A78</f>
        <v>43642</v>
      </c>
      <c r="D80" s="591" t="s">
        <v>350</v>
      </c>
      <c r="E80" s="592">
        <v>26.899999999999999</v>
      </c>
      <c r="F80" s="591">
        <f>IF(AND(F79=4),1,IF(AND(F79&lt;4),(F79+1),))</f>
        <v>2</v>
      </c>
      <c r="G80" s="591" t="str">
        <f>IF(AND(F80=1),"甲班",IF(AND(F80=2),"乙班",IF(AND(F80=3),"丙班",IF(AND(F80=4),"丁班",))))</f>
        <v>乙班</v>
      </c>
      <c r="H80" s="584"/>
      <c r="I80" s="584"/>
      <c r="J80" s="593"/>
      <c r="K80" s="593"/>
      <c r="L80" s="594"/>
      <c r="M80" s="595"/>
      <c r="N80" s="596"/>
      <c r="O80" s="597"/>
      <c r="P80" s="598"/>
    </row>
    <row ht="69.75" customHeight="1" r="81">
      <c r="A81" s="570">
        <f ca="1">A78+1</f>
        <v>43643</v>
      </c>
      <c r="B81" s="571">
        <f ca="1">DAY(A81)</f>
        <v>27</v>
      </c>
      <c r="C81" s="572">
        <f ca="1">A81</f>
        <v>43643</v>
      </c>
      <c r="D81" s="573" t="s">
        <v>348</v>
      </c>
      <c r="E81" s="574">
        <v>27.300000000000001</v>
      </c>
      <c r="F81" s="573">
        <f>IF(AND(F75=1),4,IF(AND(F75&gt;1),(F75-1),))</f>
        <v>4</v>
      </c>
      <c r="G81" s="573" t="str">
        <f>IF(AND(F81=1),"甲班",IF(AND(F81=2),"乙班",IF(AND(F81=3),"丙班",IF(AND(F81=4),"丁班",))))</f>
        <v>丁班</v>
      </c>
      <c r="H81" s="599"/>
      <c r="I81" s="599"/>
      <c r="J81" s="599"/>
      <c r="K81" s="599"/>
      <c r="L81" s="600"/>
      <c r="M81" s="601"/>
      <c r="N81" s="601"/>
      <c r="O81" s="602"/>
      <c r="P81" s="603"/>
    </row>
    <row ht="44.25" customHeight="1" r="82">
      <c r="A82" s="580"/>
      <c r="B82" s="581"/>
      <c r="C82" s="582">
        <f ca="1">A81</f>
        <v>43643</v>
      </c>
      <c r="D82" s="551" t="s">
        <v>349</v>
      </c>
      <c r="E82" s="583">
        <v>27.600000000000001</v>
      </c>
      <c r="F82" s="551">
        <f>IF(AND(F81=4),1,IF(AND(F81&lt;4),(F81+1),))</f>
        <v>1</v>
      </c>
      <c r="G82" s="551" t="str">
        <f>IF(AND(F82=1),"甲班",IF(AND(F82=2),"乙班",IF(AND(F82=3),"丙班",IF(AND(F82=4),"丁班",))))</f>
        <v>甲班</v>
      </c>
      <c r="H82" s="584"/>
      <c r="I82" s="584"/>
      <c r="J82" s="584"/>
      <c r="K82" s="584"/>
      <c r="L82" s="585"/>
      <c r="M82" s="586"/>
      <c r="O82" s="587"/>
      <c r="P82" s="588"/>
    </row>
    <row ht="45" customHeight="1" r="83">
      <c r="A83" s="589"/>
      <c r="B83" s="590"/>
      <c r="C83" s="604">
        <f ca="1">A81</f>
        <v>43643</v>
      </c>
      <c r="D83" s="591" t="s">
        <v>350</v>
      </c>
      <c r="E83" s="592">
        <v>27.899999999999999</v>
      </c>
      <c r="F83" s="591">
        <f>IF(AND(F82=4),1,IF(AND(F82&lt;4),(F82+1),))</f>
        <v>2</v>
      </c>
      <c r="G83" s="591" t="str">
        <f>IF(AND(F83=1),"甲班",IF(AND(F83=2),"乙班",IF(AND(F83=3),"丙班",IF(AND(F83=4),"丁班",))))</f>
        <v>乙班</v>
      </c>
      <c r="H83" s="584"/>
      <c r="I83" s="584"/>
      <c r="J83" s="593"/>
      <c r="K83" s="593"/>
      <c r="L83" s="594"/>
      <c r="M83" s="595"/>
      <c r="N83" s="596"/>
      <c r="O83" s="597"/>
      <c r="P83" s="598"/>
    </row>
    <row ht="39.75" customHeight="1" r="84">
      <c r="A84" s="570">
        <f ca="1">A81+1</f>
        <v>43644</v>
      </c>
      <c r="B84" s="571">
        <f ca="1">DAY(A84)</f>
        <v>28</v>
      </c>
      <c r="C84" s="572">
        <f ca="1">A84</f>
        <v>43644</v>
      </c>
      <c r="D84" s="573" t="s">
        <v>348</v>
      </c>
      <c r="E84" s="574">
        <v>28.300000000000001</v>
      </c>
      <c r="F84" s="573">
        <f>IF(AND(F78=1),4,IF(AND(F78&gt;1),(F78-1),))</f>
        <v>3</v>
      </c>
      <c r="G84" s="573" t="str">
        <f>IF(AND(F84=1),"甲班",IF(AND(F84=2),"乙班",IF(AND(F84=3),"丙班",IF(AND(F84=4),"丁班",))))</f>
        <v>丙班</v>
      </c>
      <c r="H84" s="599"/>
      <c r="I84" s="599"/>
      <c r="J84" s="599"/>
      <c r="K84" s="599"/>
      <c r="L84" s="600"/>
      <c r="M84" s="601"/>
      <c r="N84" s="601"/>
      <c r="O84" s="602"/>
      <c r="P84" s="603"/>
    </row>
    <row ht="44.25" customHeight="1" r="85">
      <c r="A85" s="580"/>
      <c r="B85" s="581"/>
      <c r="C85" s="582">
        <f ca="1">A84</f>
        <v>43644</v>
      </c>
      <c r="D85" s="551" t="s">
        <v>349</v>
      </c>
      <c r="E85" s="583">
        <v>28.600000000000001</v>
      </c>
      <c r="F85" s="551">
        <f>IF(AND(F84=4),1,IF(AND(F84&lt;4),(F84+1),))</f>
        <v>4</v>
      </c>
      <c r="G85" s="551" t="str">
        <f>IF(AND(F85=1),"甲班",IF(AND(F85=2),"乙班",IF(AND(F85=3),"丙班",IF(AND(F85=4),"丁班",))))</f>
        <v>丁班</v>
      </c>
      <c r="H85" s="584"/>
      <c r="I85" s="584"/>
      <c r="J85" s="584"/>
      <c r="K85" s="584"/>
      <c r="L85" s="585"/>
      <c r="M85" s="586"/>
      <c r="O85" s="587"/>
      <c r="P85" s="588"/>
    </row>
    <row ht="45" customHeight="1" r="86">
      <c r="A86" s="589"/>
      <c r="B86" s="590"/>
      <c r="C86" s="604">
        <f ca="1">A84</f>
        <v>43644</v>
      </c>
      <c r="D86" s="591" t="s">
        <v>350</v>
      </c>
      <c r="E86" s="592">
        <v>28.899999999999999</v>
      </c>
      <c r="F86" s="591">
        <f>IF(AND(F85=4),1,IF(AND(F85&lt;4),(F85+1),))</f>
        <v>1</v>
      </c>
      <c r="G86" s="591" t="str">
        <f>IF(AND(F86=1),"甲班",IF(AND(F86=2),"乙班",IF(AND(F86=3),"丙班",IF(AND(F86=4),"丁班",))))</f>
        <v>甲班</v>
      </c>
      <c r="H86" s="584"/>
      <c r="I86" s="584"/>
      <c r="J86" s="593"/>
      <c r="K86" s="593"/>
      <c r="L86" s="594"/>
      <c r="M86" s="595"/>
      <c r="N86" s="596"/>
      <c r="O86" s="597"/>
      <c r="P86" s="598"/>
    </row>
    <row ht="39.75" customHeight="1" r="87">
      <c r="A87" s="570">
        <f ca="1">A84+1</f>
        <v>43645</v>
      </c>
      <c r="B87" s="571">
        <f ca="1">DAY(A87)</f>
        <v>29</v>
      </c>
      <c r="C87" s="572">
        <f ca="1">A87</f>
        <v>43645</v>
      </c>
      <c r="D87" s="573" t="s">
        <v>348</v>
      </c>
      <c r="E87" s="574">
        <v>29.300000000000001</v>
      </c>
      <c r="F87" s="573">
        <f>IF(AND(F81=1),4,IF(AND(F81&gt;1),(F81-1),))</f>
        <v>3</v>
      </c>
      <c r="G87" s="573" t="str">
        <f>IF(AND(F87=1),"甲班",IF(AND(F87=2),"乙班",IF(AND(F87=3),"丙班",IF(AND(F87=4),"丁班",))))</f>
        <v>丙班</v>
      </c>
      <c r="H87" s="599"/>
      <c r="I87" s="599"/>
      <c r="J87" s="599"/>
      <c r="K87" s="599"/>
      <c r="L87" s="600"/>
      <c r="M87" s="601"/>
      <c r="N87" s="601"/>
      <c r="O87" s="602"/>
      <c r="P87" s="603"/>
    </row>
    <row ht="44.25" customHeight="1" r="88">
      <c r="A88" s="580"/>
      <c r="B88" s="581"/>
      <c r="C88" s="582">
        <f ca="1">A87</f>
        <v>43645</v>
      </c>
      <c r="D88" s="551" t="s">
        <v>349</v>
      </c>
      <c r="E88" s="583">
        <v>29.600000000000001</v>
      </c>
      <c r="F88" s="551">
        <f>IF(AND(F87=4),1,IF(AND(F87&lt;4),(F87+1),))</f>
        <v>4</v>
      </c>
      <c r="G88" s="551" t="str">
        <f>IF(AND(F88=1),"甲班",IF(AND(F88=2),"乙班",IF(AND(F88=3),"丙班",IF(AND(F88=4),"丁班",))))</f>
        <v>丁班</v>
      </c>
      <c r="H88" s="584"/>
      <c r="I88" s="584"/>
      <c r="J88" s="584"/>
      <c r="K88" s="584"/>
      <c r="L88" s="585"/>
      <c r="M88" s="586"/>
      <c r="O88" s="587"/>
      <c r="P88" s="588"/>
    </row>
    <row ht="54" customHeight="1" r="89">
      <c r="A89" s="589"/>
      <c r="B89" s="590"/>
      <c r="C89" s="604">
        <f ca="1">A87</f>
        <v>43645</v>
      </c>
      <c r="D89" s="591" t="s">
        <v>350</v>
      </c>
      <c r="E89" s="592">
        <v>29.899999999999999</v>
      </c>
      <c r="F89" s="591">
        <f>IF(AND(F88=4),1,IF(AND(F88&lt;4),(F88+1),))</f>
        <v>1</v>
      </c>
      <c r="G89" s="591" t="str">
        <f>IF(AND(F89=1),"甲班",IF(AND(F89=2),"乙班",IF(AND(F89=3),"丙班",IF(AND(F89=4),"丁班",))))</f>
        <v>甲班</v>
      </c>
      <c r="H89" s="584"/>
      <c r="I89" s="584"/>
      <c r="J89" s="593"/>
      <c r="K89" s="593"/>
      <c r="L89" s="594"/>
      <c r="M89" s="595"/>
      <c r="N89" s="596"/>
      <c r="O89" s="597"/>
      <c r="P89" s="598"/>
    </row>
    <row ht="39.75" customHeight="1" r="90">
      <c r="A90" s="570">
        <f ca="1">A87+1</f>
        <v>43646</v>
      </c>
      <c r="B90" s="571">
        <f ca="1">DAY(A90)</f>
        <v>30</v>
      </c>
      <c r="C90" s="572">
        <f ca="1">A90</f>
        <v>43646</v>
      </c>
      <c r="D90" s="573" t="s">
        <v>348</v>
      </c>
      <c r="E90" s="574">
        <v>30.300000000000001</v>
      </c>
      <c r="F90" s="573">
        <f>IF(AND(F84=1),4,IF(AND(F84&gt;1),(F84-1),))</f>
        <v>2</v>
      </c>
      <c r="G90" s="573" t="str">
        <f>IF(AND(F90=1),"甲班",IF(AND(F90=2),"乙班",IF(AND(F90=3),"丙班",IF(AND(F90=4),"丁班",))))</f>
        <v>乙班</v>
      </c>
      <c r="H90" s="599"/>
      <c r="I90" s="599"/>
      <c r="J90" s="599"/>
      <c r="K90" s="599"/>
      <c r="L90" s="600"/>
      <c r="M90" s="601"/>
      <c r="N90" s="601"/>
      <c r="O90" s="602"/>
      <c r="P90" s="603"/>
    </row>
    <row ht="51" customHeight="1" r="91">
      <c r="A91" s="580"/>
      <c r="B91" s="581"/>
      <c r="C91" s="582">
        <f ca="1">A90</f>
        <v>43646</v>
      </c>
      <c r="D91" s="551" t="s">
        <v>349</v>
      </c>
      <c r="E91" s="583">
        <v>30.600000000000001</v>
      </c>
      <c r="F91" s="551">
        <f>IF(AND(F90=4),1,IF(AND(F90&lt;4),(F90+1),))</f>
        <v>3</v>
      </c>
      <c r="G91" s="551" t="str">
        <f>IF(AND(F91=1),"甲班",IF(AND(F91=2),"乙班",IF(AND(F91=3),"丙班",IF(AND(F91=4),"丁班",))))</f>
        <v>丙班</v>
      </c>
      <c r="H91" s="584"/>
      <c r="I91" s="584"/>
      <c r="J91" s="584"/>
      <c r="K91" s="584"/>
      <c r="L91" s="585"/>
      <c r="M91" s="586"/>
      <c r="O91" s="587"/>
      <c r="P91" s="588"/>
    </row>
    <row ht="45" customHeight="1" r="92">
      <c r="A92" s="589"/>
      <c r="B92" s="590"/>
      <c r="C92" s="604">
        <f ca="1">A90</f>
        <v>43646</v>
      </c>
      <c r="D92" s="591" t="s">
        <v>350</v>
      </c>
      <c r="E92" s="592">
        <v>30.899999999999999</v>
      </c>
      <c r="F92" s="591">
        <f>IF(AND(F91=4),1,IF(AND(F91&lt;4),(F91+1),))</f>
        <v>4</v>
      </c>
      <c r="G92" s="591" t="str">
        <f>IF(AND(F92=1),"甲班",IF(AND(F92=2),"乙班",IF(AND(F92=3),"丙班",IF(AND(F92=4),"丁班",))))</f>
        <v>丁班</v>
      </c>
      <c r="H92" s="584"/>
      <c r="I92" s="584"/>
      <c r="J92" s="593"/>
      <c r="K92" s="593"/>
      <c r="L92" s="594"/>
      <c r="M92" s="595"/>
      <c r="N92" s="596"/>
      <c r="O92" s="597"/>
      <c r="P92" s="598"/>
    </row>
    <row ht="39.75" customHeight="1" r="93">
      <c r="A93" s="570">
        <f ca="1">A90+1</f>
        <v>43647</v>
      </c>
      <c r="B93" s="571">
        <f ca="1">DAY(A93)</f>
        <v>1</v>
      </c>
      <c r="C93" s="572">
        <f ca="1">A93</f>
        <v>43647</v>
      </c>
      <c r="D93" s="573" t="s">
        <v>348</v>
      </c>
      <c r="E93" s="574">
        <v>31.300000000000001</v>
      </c>
      <c r="F93" s="573">
        <f>IF(AND(F87=1),4,IF(AND(F87&gt;1),(F87-1),))</f>
        <v>2</v>
      </c>
      <c r="G93" s="573" t="str">
        <f>IF(AND(F93=1),"甲班",IF(AND(F93=2),"乙班",IF(AND(F93=3),"丙班",IF(AND(F93=4),"丁班",))))</f>
        <v>乙班</v>
      </c>
      <c r="H93" s="599"/>
      <c r="I93" s="599"/>
      <c r="J93" s="599"/>
      <c r="K93" s="599"/>
      <c r="L93" s="600"/>
      <c r="M93" s="601"/>
      <c r="N93" s="601"/>
      <c r="O93" s="602"/>
      <c r="P93" s="603"/>
    </row>
    <row ht="44.25" customHeight="1" r="94">
      <c r="A94" s="580"/>
      <c r="B94" s="581"/>
      <c r="C94" s="582">
        <f ca="1">A93</f>
        <v>43647</v>
      </c>
      <c r="D94" s="551" t="s">
        <v>349</v>
      </c>
      <c r="E94" s="583">
        <v>31.600000000000001</v>
      </c>
      <c r="F94" s="551">
        <f>IF(AND(F93=4),1,IF(AND(F93&lt;4),(F93+1),))</f>
        <v>3</v>
      </c>
      <c r="G94" s="551" t="str">
        <f>IF(AND(F94=1),"甲班",IF(AND(F94=2),"乙班",IF(AND(F94=3),"丙班",IF(AND(F94=4),"丁班",))))</f>
        <v>丙班</v>
      </c>
      <c r="H94" s="584"/>
      <c r="I94" s="584"/>
      <c r="J94" s="584"/>
      <c r="K94" s="584"/>
      <c r="L94" s="585"/>
      <c r="M94" s="586"/>
      <c r="O94" s="587"/>
      <c r="P94" s="588"/>
    </row>
    <row ht="45" customHeight="1" r="95">
      <c r="A95" s="589"/>
      <c r="B95" s="590"/>
      <c r="C95" s="604">
        <f ca="1">A93</f>
        <v>43647</v>
      </c>
      <c r="D95" s="591" t="s">
        <v>350</v>
      </c>
      <c r="E95" s="592">
        <v>31.899999999999999</v>
      </c>
      <c r="F95" s="591">
        <f>IF(AND(F94=4),1,IF(AND(F94&lt;4),(F94+1),))</f>
        <v>4</v>
      </c>
      <c r="G95" s="591" t="str">
        <f>IF(AND(F95=1),"甲班",IF(AND(F95=2),"乙班",IF(AND(F95=3),"丙班",IF(AND(F95=4),"丁班",))))</f>
        <v>丁班</v>
      </c>
      <c r="H95" s="584"/>
      <c r="I95" s="584"/>
      <c r="J95" s="593"/>
      <c r="K95" s="593"/>
      <c r="L95" s="594"/>
      <c r="M95" s="595"/>
      <c r="N95" s="596"/>
      <c r="O95" s="597"/>
      <c r="P95" s="598"/>
    </row>
    <row ht="39.75" customHeight="1" r="96">
      <c r="A96" s="570">
        <f ca="1">A93+1</f>
        <v>43648</v>
      </c>
      <c r="B96" s="571">
        <f ca="1">DAY(A96)</f>
        <v>2</v>
      </c>
      <c r="C96" s="572">
        <f ca="1">A96</f>
        <v>43648</v>
      </c>
      <c r="D96" s="573" t="s">
        <v>348</v>
      </c>
      <c r="E96" s="574"/>
      <c r="F96" s="573">
        <f>IF(AND(F90=1),4,IF(AND(F90&gt;1),(F90-1),))</f>
        <v>1</v>
      </c>
      <c r="G96" s="573" t="str">
        <f>IF(AND(F96=1),"甲班",IF(AND(F96=2),"乙班",IF(AND(F96=3),"丙班",IF(AND(F96=4),"丁班",))))</f>
        <v>甲班</v>
      </c>
      <c r="H96" s="599"/>
      <c r="I96" s="599"/>
      <c r="J96" s="599"/>
      <c r="K96" s="599"/>
      <c r="L96" s="600"/>
      <c r="M96" s="601"/>
      <c r="N96" s="601"/>
      <c r="O96" s="602"/>
      <c r="P96" s="603"/>
    </row>
    <row ht="44.25" customHeight="1" r="97">
      <c r="A97" s="580"/>
      <c r="B97" s="581"/>
      <c r="C97" s="582">
        <f ca="1">A96</f>
        <v>43648</v>
      </c>
      <c r="D97" s="551" t="s">
        <v>349</v>
      </c>
      <c r="E97" s="583"/>
      <c r="F97" s="551">
        <f>IF(AND(F96=4),1,IF(AND(F96&lt;4),(F96+1),))</f>
        <v>2</v>
      </c>
      <c r="G97" s="551" t="str">
        <f>IF(AND(F97=1),"甲班",IF(AND(F97=2),"乙班",IF(AND(F97=3),"丙班",IF(AND(F97=4),"丁班",))))</f>
        <v>乙班</v>
      </c>
      <c r="H97" s="584"/>
      <c r="I97" s="584"/>
      <c r="J97" s="584"/>
      <c r="K97" s="584"/>
      <c r="L97" s="585"/>
      <c r="M97" s="586"/>
      <c r="O97" s="587"/>
      <c r="P97" s="588"/>
    </row>
    <row ht="45" customHeight="1" r="98">
      <c r="A98" s="589"/>
      <c r="B98" s="590"/>
      <c r="C98" s="604">
        <f ca="1">A96</f>
        <v>43648</v>
      </c>
      <c r="D98" s="591" t="s">
        <v>350</v>
      </c>
      <c r="E98" s="592"/>
      <c r="F98" s="591">
        <f>IF(AND(F97=4),1,IF(AND(F97&lt;4),(F97+1),))</f>
        <v>3</v>
      </c>
      <c r="G98" s="591" t="str">
        <f>IF(AND(F98=1),"甲班",IF(AND(F98=2),"乙班",IF(AND(F98=3),"丙班",IF(AND(F98=4),"丁班",))))</f>
        <v>丙班</v>
      </c>
      <c r="H98" s="584"/>
      <c r="I98" s="584"/>
      <c r="J98" s="593"/>
      <c r="K98" s="593"/>
      <c r="L98" s="594"/>
      <c r="M98" s="595"/>
      <c r="N98" s="596"/>
      <c r="O98" s="597"/>
      <c r="P98" s="598"/>
    </row>
    <row ht="15" r="99">
      <c r="A99" s="612"/>
      <c r="B99" s="613"/>
      <c r="C99" s="614"/>
      <c r="D99" s="613"/>
      <c r="F99" s="549"/>
      <c r="G99" s="549"/>
      <c r="H99" s="615"/>
      <c r="I99" s="615"/>
      <c r="J99" s="615"/>
      <c r="K99" s="615"/>
      <c r="L99" s="616"/>
      <c r="N99" s="556"/>
      <c r="O99" s="556"/>
    </row>
    <row r="100">
      <c r="A100" s="612"/>
      <c r="B100" s="613"/>
      <c r="C100" s="614"/>
      <c r="D100" s="613"/>
      <c r="F100" s="549"/>
      <c r="G100" s="549"/>
      <c r="H100" s="615"/>
      <c r="I100" s="615"/>
      <c r="J100" s="615"/>
      <c r="K100" s="615"/>
      <c r="L100" s="616"/>
      <c r="N100" s="556"/>
      <c r="O100" s="556"/>
    </row>
    <row r="101">
      <c r="A101" s="612"/>
      <c r="B101" s="613"/>
      <c r="C101" s="614"/>
      <c r="D101" s="613"/>
      <c r="F101" s="549"/>
      <c r="G101" s="549"/>
      <c r="H101" s="615"/>
      <c r="I101" s="615"/>
      <c r="J101" s="615"/>
      <c r="K101" s="615"/>
      <c r="L101" s="616"/>
      <c r="N101" s="556"/>
      <c r="O101" s="556"/>
    </row>
    <row r="102">
      <c r="A102" s="612"/>
      <c r="B102" s="613"/>
      <c r="C102" s="614"/>
      <c r="D102" s="613"/>
      <c r="F102" s="549"/>
      <c r="G102" s="549"/>
      <c r="H102" s="615"/>
      <c r="I102" s="615"/>
      <c r="J102" s="615"/>
      <c r="K102" s="615"/>
      <c r="L102" s="616"/>
      <c r="N102" s="556"/>
      <c r="O102" s="556"/>
    </row>
    <row r="103">
      <c r="A103" s="612"/>
      <c r="B103" s="613"/>
      <c r="C103" s="614"/>
      <c r="D103" s="613"/>
      <c r="F103" s="549"/>
      <c r="G103" s="549"/>
      <c r="H103" s="615"/>
      <c r="I103" s="615"/>
      <c r="J103" s="615"/>
      <c r="K103" s="615"/>
      <c r="L103" s="616"/>
      <c r="N103" s="556"/>
      <c r="O103" s="556"/>
    </row>
    <row r="104">
      <c r="A104" s="612"/>
      <c r="B104" s="613"/>
      <c r="C104" s="614"/>
      <c r="D104" s="613"/>
      <c r="F104" s="549"/>
      <c r="G104" s="549"/>
      <c r="H104" s="615"/>
      <c r="I104" s="615"/>
      <c r="J104" s="615"/>
      <c r="K104" s="615"/>
      <c r="L104" s="616"/>
      <c r="N104" s="556"/>
      <c r="O104" s="556"/>
    </row>
    <row r="105">
      <c r="A105" s="612"/>
      <c r="B105" s="613"/>
      <c r="C105" s="614"/>
      <c r="D105" s="613"/>
      <c r="F105" s="549"/>
      <c r="G105" s="549"/>
      <c r="H105" s="615"/>
      <c r="I105" s="615"/>
      <c r="J105" s="615"/>
      <c r="K105" s="615"/>
      <c r="L105" s="616"/>
      <c r="N105" s="556"/>
      <c r="O105" s="556"/>
    </row>
    <row r="106">
      <c r="A106" s="612"/>
      <c r="B106" s="613"/>
      <c r="C106" s="614"/>
      <c r="D106" s="613"/>
      <c r="F106" s="549"/>
      <c r="G106" s="549"/>
      <c r="H106" s="615"/>
      <c r="I106" s="615"/>
      <c r="J106" s="615"/>
      <c r="K106" s="615"/>
      <c r="L106" s="616"/>
      <c r="N106" s="556"/>
      <c r="O106" s="556"/>
    </row>
    <row r="107">
      <c r="A107" s="612"/>
      <c r="B107" s="613"/>
      <c r="C107" s="614"/>
      <c r="D107" s="613"/>
      <c r="F107" s="549"/>
      <c r="G107" s="549"/>
      <c r="H107" s="615"/>
      <c r="I107" s="615"/>
      <c r="J107" s="615"/>
      <c r="K107" s="615"/>
      <c r="L107" s="616"/>
      <c r="N107" s="556"/>
      <c r="O107" s="556"/>
    </row>
    <row r="108">
      <c r="A108" s="612"/>
      <c r="B108" s="613"/>
      <c r="C108" s="614"/>
      <c r="D108" s="613"/>
      <c r="F108" s="549"/>
      <c r="G108" s="549"/>
      <c r="H108" s="615"/>
      <c r="I108" s="615"/>
      <c r="J108" s="615"/>
      <c r="K108" s="615"/>
      <c r="L108" s="616"/>
      <c r="N108" s="556"/>
      <c r="O108" s="556"/>
    </row>
    <row r="109">
      <c r="A109" s="612"/>
      <c r="B109" s="613"/>
      <c r="C109" s="614"/>
      <c r="D109" s="613"/>
      <c r="F109" s="549"/>
      <c r="G109" s="549"/>
      <c r="H109" s="615"/>
      <c r="I109" s="615"/>
      <c r="J109" s="615"/>
      <c r="K109" s="615"/>
      <c r="L109" s="616"/>
      <c r="N109" s="556"/>
      <c r="O109" s="556"/>
    </row>
    <row r="110">
      <c r="A110" s="612"/>
      <c r="B110" s="613"/>
      <c r="C110" s="614"/>
      <c r="D110" s="613"/>
      <c r="F110" s="549"/>
      <c r="G110" s="549"/>
      <c r="H110" s="615"/>
      <c r="I110" s="615"/>
      <c r="J110" s="615"/>
      <c r="K110" s="615"/>
      <c r="L110" s="616"/>
      <c r="N110" s="556"/>
      <c r="O110" s="556"/>
    </row>
    <row r="111">
      <c r="A111" s="612"/>
      <c r="B111" s="613"/>
      <c r="C111" s="614"/>
      <c r="D111" s="613"/>
      <c r="F111" s="549"/>
      <c r="G111" s="549"/>
      <c r="H111" s="615"/>
      <c r="I111" s="615"/>
      <c r="J111" s="615"/>
      <c r="K111" s="615"/>
      <c r="L111" s="616"/>
      <c r="N111" s="556"/>
      <c r="O111" s="556"/>
    </row>
    <row r="112">
      <c r="A112" s="612"/>
      <c r="B112" s="613"/>
      <c r="C112" s="614"/>
      <c r="D112" s="613"/>
      <c r="F112" s="549"/>
      <c r="G112" s="549"/>
      <c r="H112" s="615"/>
      <c r="I112" s="615"/>
      <c r="J112" s="615"/>
      <c r="K112" s="615"/>
      <c r="L112" s="616"/>
      <c r="N112" s="556"/>
      <c r="O112" s="556"/>
    </row>
    <row r="113">
      <c r="A113" s="612"/>
      <c r="B113" s="613"/>
      <c r="C113" s="614"/>
      <c r="D113" s="613"/>
      <c r="F113" s="549"/>
      <c r="G113" s="549"/>
      <c r="H113" s="615"/>
      <c r="I113" s="615"/>
      <c r="J113" s="615"/>
      <c r="K113" s="615"/>
      <c r="L113" s="616"/>
      <c r="N113" s="556"/>
      <c r="O113" s="556"/>
    </row>
    <row r="114">
      <c r="A114" s="612"/>
      <c r="B114" s="613"/>
      <c r="C114" s="614"/>
      <c r="D114" s="613"/>
      <c r="F114" s="549"/>
      <c r="G114" s="549"/>
      <c r="H114" s="615"/>
      <c r="I114" s="615"/>
      <c r="J114" s="615"/>
      <c r="K114" s="615"/>
      <c r="L114" s="616"/>
      <c r="N114" s="556"/>
      <c r="O114" s="556"/>
    </row>
    <row r="115">
      <c r="A115" s="612"/>
      <c r="B115" s="613"/>
      <c r="C115" s="614"/>
      <c r="D115" s="613"/>
      <c r="F115" s="549"/>
      <c r="G115" s="549"/>
      <c r="H115" s="615"/>
      <c r="I115" s="615"/>
      <c r="J115" s="615"/>
      <c r="K115" s="615"/>
      <c r="L115" s="616"/>
      <c r="N115" s="556"/>
      <c r="O115" s="556"/>
    </row>
    <row r="116">
      <c r="A116" s="612"/>
      <c r="B116" s="613"/>
      <c r="C116" s="614"/>
      <c r="D116" s="613"/>
      <c r="F116" s="549"/>
      <c r="G116" s="549"/>
      <c r="H116" s="615"/>
      <c r="I116" s="615"/>
      <c r="J116" s="615"/>
      <c r="K116" s="615"/>
      <c r="L116" s="616"/>
      <c r="N116" s="556"/>
      <c r="O116" s="556"/>
    </row>
    <row r="117">
      <c r="A117" s="612"/>
      <c r="B117" s="613"/>
      <c r="C117" s="614"/>
      <c r="D117" s="613"/>
      <c r="F117" s="549"/>
      <c r="G117" s="549"/>
      <c r="H117" s="615"/>
      <c r="I117" s="615"/>
      <c r="J117" s="615"/>
      <c r="K117" s="615"/>
      <c r="L117" s="616"/>
      <c r="N117" s="556"/>
      <c r="O117" s="556"/>
    </row>
    <row r="118">
      <c r="A118" s="612"/>
      <c r="B118" s="613"/>
      <c r="C118" s="614"/>
      <c r="D118" s="613"/>
      <c r="F118" s="549"/>
      <c r="G118" s="549"/>
      <c r="H118" s="615"/>
      <c r="I118" s="615"/>
      <c r="J118" s="615"/>
      <c r="K118" s="615"/>
      <c r="L118" s="616"/>
      <c r="N118" s="556"/>
      <c r="O118" s="556"/>
    </row>
    <row r="119">
      <c r="A119" s="612"/>
      <c r="B119" s="613"/>
      <c r="C119" s="614"/>
      <c r="D119" s="613"/>
      <c r="F119" s="549"/>
      <c r="G119" s="549"/>
      <c r="H119" s="615"/>
      <c r="I119" s="615"/>
      <c r="J119" s="615"/>
      <c r="K119" s="615"/>
      <c r="L119" s="616"/>
      <c r="N119" s="556"/>
      <c r="O119" s="556"/>
    </row>
    <row r="120">
      <c r="A120" s="612"/>
      <c r="B120" s="613"/>
      <c r="C120" s="614"/>
      <c r="D120" s="613"/>
      <c r="F120" s="549"/>
      <c r="G120" s="549"/>
      <c r="H120" s="615"/>
      <c r="I120" s="615"/>
      <c r="J120" s="615"/>
      <c r="K120" s="615"/>
      <c r="L120" s="616"/>
      <c r="N120" s="556"/>
      <c r="O120" s="556"/>
    </row>
    <row r="121">
      <c r="A121" s="612"/>
      <c r="B121" s="613"/>
      <c r="C121" s="614"/>
      <c r="D121" s="613"/>
      <c r="F121" s="549"/>
      <c r="G121" s="549"/>
      <c r="H121" s="615"/>
      <c r="I121" s="615"/>
      <c r="J121" s="615"/>
      <c r="K121" s="615"/>
      <c r="L121" s="616"/>
      <c r="N121" s="556"/>
      <c r="O121" s="556"/>
    </row>
    <row r="122">
      <c r="A122" s="612"/>
      <c r="B122" s="613"/>
      <c r="C122" s="614"/>
      <c r="D122" s="613"/>
      <c r="F122" s="549"/>
      <c r="G122" s="549"/>
      <c r="H122" s="615"/>
      <c r="I122" s="615"/>
      <c r="J122" s="615"/>
      <c r="K122" s="615"/>
      <c r="L122" s="616"/>
      <c r="N122" s="556"/>
      <c r="O122" s="556"/>
    </row>
    <row r="123">
      <c r="A123" s="612"/>
      <c r="B123" s="613"/>
      <c r="C123" s="614"/>
      <c r="D123" s="613"/>
      <c r="F123" s="549"/>
      <c r="G123" s="549"/>
      <c r="H123" s="615"/>
      <c r="I123" s="615"/>
      <c r="J123" s="615"/>
      <c r="K123" s="615"/>
      <c r="L123" s="616"/>
      <c r="N123" s="556"/>
      <c r="O123" s="556"/>
    </row>
    <row r="124">
      <c r="A124" s="612"/>
      <c r="B124" s="613"/>
      <c r="C124" s="614"/>
      <c r="D124" s="613"/>
      <c r="F124" s="549"/>
      <c r="G124" s="549"/>
      <c r="H124" s="615"/>
      <c r="I124" s="615"/>
      <c r="J124" s="615"/>
      <c r="K124" s="615"/>
      <c r="L124" s="616"/>
      <c r="N124" s="556"/>
      <c r="O124" s="556"/>
    </row>
    <row r="125">
      <c r="A125" s="612"/>
      <c r="B125" s="613"/>
      <c r="C125" s="614"/>
      <c r="D125" s="613"/>
      <c r="F125" s="549"/>
      <c r="G125" s="549"/>
      <c r="H125" s="615"/>
      <c r="I125" s="615"/>
      <c r="J125" s="615"/>
      <c r="K125" s="615"/>
      <c r="L125" s="616"/>
      <c r="N125" s="556"/>
      <c r="O125" s="556"/>
    </row>
    <row r="126">
      <c r="A126" s="612"/>
      <c r="B126" s="613"/>
      <c r="C126" s="614"/>
      <c r="D126" s="613"/>
      <c r="F126" s="549"/>
      <c r="G126" s="549"/>
      <c r="H126" s="615"/>
      <c r="I126" s="615"/>
      <c r="J126" s="615"/>
      <c r="K126" s="615"/>
      <c r="L126" s="616"/>
      <c r="N126" s="556"/>
      <c r="O126" s="556"/>
    </row>
    <row r="127">
      <c r="A127" s="612"/>
      <c r="B127" s="613"/>
      <c r="C127" s="614"/>
      <c r="D127" s="613"/>
      <c r="F127" s="549"/>
      <c r="G127" s="549"/>
      <c r="H127" s="615"/>
      <c r="I127" s="615"/>
      <c r="J127" s="615"/>
      <c r="K127" s="615"/>
      <c r="L127" s="616"/>
      <c r="N127" s="556"/>
      <c r="O127" s="556"/>
    </row>
    <row r="128">
      <c r="A128" s="612"/>
      <c r="B128" s="613"/>
      <c r="C128" s="614"/>
      <c r="D128" s="613"/>
      <c r="F128" s="549"/>
      <c r="G128" s="549"/>
      <c r="H128" s="615"/>
      <c r="I128" s="615"/>
      <c r="J128" s="615"/>
      <c r="K128" s="615"/>
      <c r="L128" s="616"/>
      <c r="N128" s="556"/>
      <c r="O128" s="556"/>
    </row>
    <row r="129">
      <c r="A129" s="612"/>
      <c r="B129" s="613"/>
      <c r="C129" s="614"/>
      <c r="D129" s="613"/>
      <c r="F129" s="549"/>
      <c r="G129" s="549"/>
      <c r="H129" s="615"/>
      <c r="I129" s="615"/>
      <c r="J129" s="615"/>
      <c r="K129" s="615"/>
      <c r="L129" s="616"/>
      <c r="N129" s="556"/>
      <c r="O129" s="556"/>
    </row>
    <row r="130">
      <c r="A130" s="612"/>
      <c r="B130" s="613"/>
      <c r="C130" s="614"/>
      <c r="D130" s="613"/>
      <c r="F130" s="549"/>
      <c r="G130" s="549"/>
      <c r="H130" s="615"/>
      <c r="I130" s="615"/>
      <c r="J130" s="615"/>
      <c r="K130" s="615"/>
      <c r="L130" s="616"/>
      <c r="N130" s="556"/>
      <c r="O130" s="556"/>
    </row>
    <row r="131">
      <c r="A131" s="612"/>
      <c r="B131" s="613"/>
      <c r="C131" s="614"/>
      <c r="D131" s="613"/>
      <c r="F131" s="549"/>
      <c r="G131" s="549"/>
      <c r="H131" s="615"/>
      <c r="I131" s="615"/>
      <c r="J131" s="615"/>
      <c r="K131" s="615"/>
      <c r="L131" s="616"/>
      <c r="N131" s="556"/>
      <c r="O131" s="556"/>
    </row>
    <row r="132">
      <c r="A132" s="612"/>
      <c r="B132" s="613"/>
      <c r="C132" s="614"/>
      <c r="D132" s="613"/>
      <c r="F132" s="549"/>
      <c r="G132" s="549"/>
      <c r="H132" s="615"/>
      <c r="I132" s="615"/>
      <c r="J132" s="615"/>
      <c r="K132" s="615"/>
      <c r="L132" s="616"/>
      <c r="N132" s="556"/>
      <c r="O132" s="556"/>
    </row>
    <row r="133">
      <c r="A133" s="612"/>
      <c r="B133" s="613"/>
      <c r="C133" s="614"/>
      <c r="D133" s="613"/>
      <c r="F133" s="549"/>
      <c r="G133" s="549"/>
      <c r="H133" s="615"/>
      <c r="I133" s="615"/>
      <c r="J133" s="615"/>
      <c r="K133" s="615"/>
      <c r="L133" s="616"/>
      <c r="N133" s="556"/>
      <c r="O133" s="556"/>
    </row>
    <row r="134">
      <c r="A134" s="612"/>
      <c r="B134" s="613"/>
      <c r="C134" s="614"/>
      <c r="D134" s="613"/>
      <c r="F134" s="549"/>
      <c r="G134" s="549"/>
      <c r="H134" s="615"/>
      <c r="I134" s="615"/>
      <c r="J134" s="615"/>
      <c r="K134" s="615"/>
      <c r="L134" s="616"/>
      <c r="N134" s="556"/>
      <c r="O134" s="556"/>
    </row>
    <row r="135">
      <c r="A135" s="612"/>
      <c r="B135" s="613"/>
      <c r="C135" s="614"/>
      <c r="D135" s="613"/>
      <c r="F135" s="549"/>
      <c r="G135" s="549"/>
      <c r="H135" s="615"/>
      <c r="I135" s="615"/>
      <c r="J135" s="615"/>
      <c r="K135" s="615"/>
      <c r="L135" s="616"/>
      <c r="N135" s="556"/>
      <c r="O135" s="556"/>
    </row>
    <row r="136">
      <c r="A136" s="612"/>
      <c r="B136" s="613"/>
      <c r="C136" s="614"/>
      <c r="D136" s="613"/>
      <c r="F136" s="549"/>
      <c r="G136" s="549"/>
      <c r="H136" s="615"/>
      <c r="I136" s="615"/>
      <c r="J136" s="615"/>
      <c r="K136" s="615"/>
      <c r="L136" s="616"/>
      <c r="N136" s="556"/>
      <c r="O136" s="556"/>
    </row>
    <row r="137">
      <c r="A137" s="612"/>
      <c r="B137" s="613"/>
      <c r="C137" s="614"/>
      <c r="D137" s="613"/>
      <c r="F137" s="549"/>
      <c r="G137" s="549"/>
      <c r="H137" s="615"/>
      <c r="I137" s="615"/>
      <c r="J137" s="615"/>
      <c r="K137" s="615"/>
      <c r="L137" s="616"/>
      <c r="N137" s="556"/>
      <c r="O137" s="556"/>
    </row>
    <row r="138">
      <c r="A138" s="612"/>
      <c r="B138" s="613"/>
      <c r="C138" s="614"/>
      <c r="D138" s="613"/>
      <c r="F138" s="549"/>
      <c r="G138" s="549"/>
      <c r="H138" s="615"/>
      <c r="I138" s="615"/>
      <c r="J138" s="615"/>
      <c r="K138" s="615"/>
      <c r="L138" s="616"/>
      <c r="N138" s="556"/>
      <c r="O138" s="556"/>
    </row>
    <row r="139">
      <c r="A139" s="612"/>
      <c r="B139" s="613"/>
      <c r="C139" s="614"/>
      <c r="D139" s="613"/>
      <c r="F139" s="549"/>
      <c r="G139" s="549"/>
      <c r="H139" s="615"/>
      <c r="I139" s="615"/>
      <c r="J139" s="615"/>
      <c r="K139" s="615"/>
      <c r="L139" s="616"/>
      <c r="N139" s="556"/>
      <c r="O139" s="556"/>
    </row>
    <row r="140">
      <c r="A140" s="612"/>
      <c r="B140" s="613"/>
      <c r="C140" s="614"/>
      <c r="D140" s="613"/>
      <c r="F140" s="549"/>
      <c r="G140" s="549"/>
      <c r="H140" s="615"/>
      <c r="I140" s="615"/>
      <c r="J140" s="615"/>
      <c r="K140" s="615"/>
      <c r="L140" s="616"/>
      <c r="N140" s="556"/>
      <c r="O140" s="556"/>
    </row>
    <row r="141">
      <c r="A141" s="612"/>
      <c r="B141" s="613"/>
      <c r="C141" s="614"/>
      <c r="D141" s="613"/>
      <c r="F141" s="549"/>
      <c r="G141" s="549"/>
      <c r="H141" s="615"/>
      <c r="I141" s="615"/>
      <c r="J141" s="615"/>
      <c r="K141" s="615"/>
      <c r="L141" s="616"/>
      <c r="N141" s="556"/>
      <c r="O141" s="556"/>
    </row>
    <row r="142">
      <c r="A142" s="612"/>
      <c r="B142" s="613"/>
      <c r="C142" s="614"/>
      <c r="D142" s="613"/>
      <c r="F142" s="549"/>
      <c r="G142" s="549"/>
      <c r="H142" s="615"/>
      <c r="I142" s="615"/>
      <c r="J142" s="615"/>
      <c r="K142" s="615"/>
      <c r="L142" s="616"/>
      <c r="N142" s="556"/>
      <c r="O142" s="556"/>
    </row>
    <row r="143">
      <c r="A143" s="612"/>
      <c r="B143" s="613"/>
      <c r="C143" s="614"/>
      <c r="D143" s="613"/>
      <c r="F143" s="549"/>
      <c r="G143" s="549"/>
      <c r="H143" s="615"/>
      <c r="I143" s="615"/>
      <c r="J143" s="615"/>
      <c r="K143" s="615"/>
      <c r="L143" s="616"/>
      <c r="N143" s="556"/>
      <c r="O143" s="556"/>
    </row>
    <row r="144">
      <c r="A144" s="612"/>
      <c r="B144" s="613"/>
      <c r="C144" s="614"/>
      <c r="D144" s="613"/>
      <c r="F144" s="549"/>
      <c r="G144" s="549"/>
      <c r="H144" s="615"/>
      <c r="I144" s="615"/>
      <c r="J144" s="615"/>
      <c r="K144" s="615"/>
      <c r="L144" s="616"/>
      <c r="N144" s="556"/>
      <c r="O144" s="556"/>
    </row>
    <row r="145">
      <c r="A145" s="612"/>
      <c r="B145" s="613"/>
      <c r="C145" s="614"/>
      <c r="D145" s="613"/>
      <c r="F145" s="549"/>
      <c r="G145" s="549"/>
      <c r="H145" s="615"/>
      <c r="I145" s="615"/>
      <c r="J145" s="615"/>
      <c r="K145" s="615"/>
      <c r="L145" s="616"/>
      <c r="N145" s="556"/>
      <c r="O145" s="556"/>
    </row>
    <row r="146">
      <c r="A146" s="612"/>
      <c r="B146" s="613"/>
      <c r="C146" s="614"/>
      <c r="D146" s="613"/>
      <c r="F146" s="549"/>
      <c r="G146" s="549"/>
      <c r="H146" s="615"/>
      <c r="I146" s="615"/>
      <c r="J146" s="615"/>
      <c r="K146" s="615"/>
      <c r="L146" s="616"/>
      <c r="N146" s="556"/>
      <c r="O146" s="556"/>
    </row>
    <row r="147">
      <c r="A147" s="612"/>
      <c r="B147" s="613"/>
      <c r="C147" s="614"/>
      <c r="D147" s="613"/>
      <c r="F147" s="549"/>
      <c r="G147" s="549"/>
      <c r="H147" s="615"/>
      <c r="I147" s="615"/>
      <c r="J147" s="615"/>
      <c r="K147" s="615"/>
      <c r="L147" s="616"/>
      <c r="N147" s="556"/>
      <c r="O147" s="556"/>
    </row>
    <row r="148">
      <c r="A148" s="612"/>
      <c r="B148" s="613"/>
      <c r="C148" s="614"/>
      <c r="D148" s="613"/>
      <c r="F148" s="549"/>
      <c r="G148" s="549"/>
      <c r="H148" s="615"/>
      <c r="I148" s="615"/>
      <c r="J148" s="615"/>
      <c r="K148" s="615"/>
      <c r="L148" s="616"/>
      <c r="N148" s="556"/>
      <c r="O148" s="556"/>
    </row>
    <row r="149">
      <c r="A149" s="612"/>
      <c r="B149" s="613"/>
      <c r="C149" s="614"/>
      <c r="D149" s="613"/>
      <c r="F149" s="549"/>
      <c r="G149" s="549"/>
      <c r="H149" s="615"/>
      <c r="I149" s="615"/>
      <c r="J149" s="615"/>
      <c r="K149" s="615"/>
      <c r="L149" s="616"/>
      <c r="N149" s="556"/>
      <c r="O149" s="556"/>
    </row>
    <row r="150">
      <c r="A150" s="612"/>
      <c r="B150" s="613"/>
      <c r="C150" s="614"/>
      <c r="D150" s="613"/>
      <c r="F150" s="549"/>
      <c r="G150" s="549"/>
      <c r="H150" s="615"/>
      <c r="I150" s="615"/>
      <c r="J150" s="615"/>
      <c r="K150" s="615"/>
      <c r="L150" s="616"/>
      <c r="N150" s="556"/>
      <c r="O150" s="556"/>
    </row>
    <row r="151">
      <c r="A151" s="612"/>
      <c r="B151" s="613"/>
      <c r="C151" s="614"/>
      <c r="D151" s="613"/>
      <c r="F151" s="549"/>
      <c r="G151" s="549"/>
      <c r="H151" s="615"/>
      <c r="I151" s="615"/>
      <c r="J151" s="615"/>
      <c r="K151" s="615"/>
      <c r="L151" s="616"/>
      <c r="N151" s="556"/>
      <c r="O151" s="556"/>
    </row>
    <row r="152">
      <c r="A152" s="612"/>
      <c r="B152" s="613"/>
      <c r="C152" s="614"/>
      <c r="D152" s="613"/>
      <c r="F152" s="549"/>
      <c r="G152" s="549"/>
      <c r="H152" s="615"/>
      <c r="I152" s="615"/>
      <c r="J152" s="615"/>
      <c r="K152" s="615"/>
      <c r="L152" s="616"/>
      <c r="N152" s="556"/>
      <c r="O152" s="556"/>
    </row>
    <row r="153">
      <c r="A153" s="612"/>
      <c r="B153" s="613"/>
      <c r="C153" s="614"/>
      <c r="D153" s="613"/>
      <c r="F153" s="549"/>
      <c r="G153" s="549"/>
      <c r="H153" s="615"/>
      <c r="I153" s="615"/>
      <c r="J153" s="615"/>
      <c r="K153" s="615"/>
      <c r="L153" s="616"/>
      <c r="N153" s="556"/>
      <c r="O153" s="556"/>
    </row>
    <row r="154">
      <c r="A154" s="612"/>
      <c r="B154" s="613"/>
      <c r="C154" s="614"/>
      <c r="D154" s="613"/>
      <c r="F154" s="549"/>
      <c r="G154" s="549"/>
      <c r="H154" s="615"/>
      <c r="I154" s="615"/>
      <c r="J154" s="615"/>
      <c r="K154" s="615"/>
      <c r="L154" s="616"/>
      <c r="N154" s="556"/>
      <c r="O154" s="556"/>
    </row>
    <row r="155">
      <c r="A155" s="612"/>
      <c r="B155" s="613"/>
      <c r="C155" s="614"/>
      <c r="D155" s="613"/>
      <c r="F155" s="549"/>
      <c r="G155" s="549"/>
      <c r="H155" s="615"/>
      <c r="I155" s="615"/>
      <c r="J155" s="615"/>
      <c r="K155" s="615"/>
      <c r="L155" s="616"/>
      <c r="N155" s="556"/>
      <c r="O155" s="556"/>
    </row>
    <row r="156">
      <c r="A156" s="612"/>
      <c r="B156" s="613"/>
      <c r="C156" s="614"/>
      <c r="D156" s="613"/>
      <c r="F156" s="549"/>
      <c r="G156" s="549"/>
      <c r="H156" s="615"/>
      <c r="I156" s="615"/>
      <c r="J156" s="615"/>
      <c r="K156" s="615"/>
      <c r="L156" s="616"/>
      <c r="N156" s="556"/>
      <c r="O156" s="556"/>
    </row>
    <row r="157">
      <c r="A157" s="612"/>
      <c r="B157" s="613"/>
      <c r="C157" s="614"/>
      <c r="D157" s="613"/>
      <c r="F157" s="549"/>
      <c r="G157" s="549"/>
      <c r="H157" s="615"/>
      <c r="I157" s="615"/>
      <c r="J157" s="615"/>
      <c r="K157" s="615"/>
      <c r="L157" s="616"/>
      <c r="N157" s="556"/>
      <c r="O157" s="556"/>
    </row>
    <row r="158">
      <c r="A158" s="612"/>
      <c r="B158" s="613"/>
      <c r="C158" s="614"/>
      <c r="D158" s="613"/>
      <c r="F158" s="549"/>
      <c r="G158" s="549"/>
      <c r="H158" s="615"/>
      <c r="I158" s="615"/>
      <c r="J158" s="615"/>
      <c r="K158" s="615"/>
      <c r="L158" s="616"/>
      <c r="N158" s="556"/>
      <c r="O158" s="556"/>
    </row>
    <row r="159">
      <c r="A159" s="612"/>
      <c r="B159" s="613"/>
      <c r="C159" s="614"/>
      <c r="D159" s="613"/>
      <c r="F159" s="549"/>
      <c r="G159" s="549"/>
      <c r="H159" s="615"/>
      <c r="I159" s="615"/>
      <c r="J159" s="615"/>
      <c r="K159" s="615"/>
      <c r="L159" s="616"/>
      <c r="N159" s="556"/>
      <c r="O159" s="556"/>
    </row>
    <row r="160">
      <c r="A160" s="612"/>
      <c r="B160" s="613"/>
      <c r="C160" s="614"/>
      <c r="D160" s="613"/>
      <c r="F160" s="549"/>
      <c r="G160" s="549"/>
      <c r="H160" s="615"/>
      <c r="I160" s="615"/>
      <c r="J160" s="615"/>
      <c r="K160" s="615"/>
      <c r="L160" s="616"/>
      <c r="N160" s="556"/>
      <c r="O160" s="556"/>
    </row>
    <row r="161">
      <c r="A161" s="612"/>
      <c r="B161" s="613"/>
      <c r="C161" s="614"/>
      <c r="D161" s="613"/>
      <c r="F161" s="549"/>
      <c r="G161" s="549"/>
      <c r="H161" s="615"/>
      <c r="I161" s="615"/>
      <c r="J161" s="615"/>
      <c r="K161" s="615"/>
      <c r="L161" s="616"/>
      <c r="N161" s="556"/>
      <c r="O161" s="556"/>
    </row>
    <row r="162">
      <c r="A162" s="612"/>
      <c r="B162" s="613"/>
      <c r="C162" s="614"/>
      <c r="D162" s="613"/>
      <c r="F162" s="549"/>
      <c r="G162" s="549"/>
      <c r="H162" s="615"/>
      <c r="I162" s="615"/>
      <c r="J162" s="615"/>
      <c r="K162" s="615"/>
      <c r="L162" s="616"/>
      <c r="N162" s="556"/>
      <c r="O162" s="556"/>
    </row>
    <row r="163">
      <c r="A163" s="612"/>
      <c r="B163" s="613"/>
      <c r="C163" s="614"/>
      <c r="D163" s="613"/>
      <c r="F163" s="549"/>
      <c r="G163" s="549"/>
      <c r="H163" s="615"/>
      <c r="I163" s="615"/>
      <c r="J163" s="615"/>
      <c r="K163" s="615"/>
      <c r="L163" s="616"/>
      <c r="N163" s="556"/>
      <c r="O163" s="556"/>
    </row>
    <row r="164">
      <c r="A164" s="612"/>
      <c r="B164" s="613"/>
      <c r="C164" s="614"/>
      <c r="D164" s="613"/>
      <c r="F164" s="549"/>
      <c r="G164" s="549"/>
      <c r="H164" s="615"/>
      <c r="I164" s="615"/>
      <c r="J164" s="615"/>
      <c r="K164" s="615"/>
      <c r="L164" s="616"/>
      <c r="N164" s="556"/>
      <c r="O164" s="556"/>
    </row>
    <row r="165">
      <c r="A165" s="612"/>
      <c r="B165" s="613"/>
      <c r="C165" s="614"/>
      <c r="D165" s="613"/>
      <c r="F165" s="549"/>
      <c r="G165" s="549"/>
      <c r="H165" s="615"/>
      <c r="I165" s="615"/>
      <c r="J165" s="615"/>
      <c r="K165" s="615"/>
      <c r="L165" s="616"/>
      <c r="N165" s="556"/>
      <c r="O165" s="556"/>
    </row>
    <row r="166">
      <c r="A166" s="612"/>
      <c r="B166" s="613"/>
      <c r="C166" s="614"/>
      <c r="D166" s="613"/>
      <c r="F166" s="549"/>
      <c r="G166" s="549"/>
      <c r="H166" s="615"/>
      <c r="I166" s="615"/>
      <c r="J166" s="615"/>
      <c r="K166" s="615"/>
      <c r="L166" s="616"/>
      <c r="N166" s="556"/>
      <c r="O166" s="556"/>
    </row>
    <row r="167">
      <c r="A167" s="612"/>
      <c r="B167" s="613"/>
      <c r="C167" s="614"/>
      <c r="D167" s="613"/>
      <c r="F167" s="549"/>
      <c r="G167" s="549"/>
      <c r="H167" s="615"/>
      <c r="I167" s="615"/>
      <c r="J167" s="615"/>
      <c r="K167" s="615"/>
      <c r="L167" s="616"/>
      <c r="N167" s="556"/>
      <c r="O167" s="556"/>
    </row>
    <row r="168">
      <c r="A168" s="612"/>
      <c r="B168" s="613"/>
      <c r="C168" s="614"/>
      <c r="D168" s="613"/>
      <c r="F168" s="549"/>
      <c r="G168" s="549"/>
      <c r="H168" s="615"/>
      <c r="I168" s="615"/>
      <c r="J168" s="615"/>
      <c r="K168" s="615"/>
      <c r="L168" s="616"/>
      <c r="N168" s="556"/>
      <c r="O168" s="556"/>
    </row>
    <row r="169">
      <c r="A169" s="612"/>
      <c r="B169" s="613"/>
      <c r="C169" s="614"/>
      <c r="D169" s="613"/>
      <c r="F169" s="549"/>
      <c r="G169" s="549"/>
      <c r="H169" s="615"/>
      <c r="I169" s="615"/>
      <c r="J169" s="615"/>
      <c r="K169" s="615"/>
      <c r="L169" s="616"/>
      <c r="N169" s="556"/>
      <c r="O169" s="556"/>
    </row>
    <row r="170">
      <c r="A170" s="612"/>
      <c r="B170" s="613"/>
      <c r="C170" s="614"/>
      <c r="D170" s="613"/>
      <c r="F170" s="549"/>
      <c r="G170" s="549"/>
      <c r="H170" s="615"/>
      <c r="I170" s="615"/>
      <c r="J170" s="615"/>
      <c r="K170" s="615"/>
      <c r="L170" s="616"/>
      <c r="N170" s="556"/>
      <c r="O170" s="556"/>
    </row>
    <row r="171">
      <c r="A171" s="612"/>
      <c r="B171" s="613"/>
      <c r="C171" s="614"/>
      <c r="D171" s="613"/>
      <c r="F171" s="549"/>
      <c r="G171" s="549"/>
      <c r="H171" s="615"/>
      <c r="I171" s="615"/>
      <c r="J171" s="615"/>
      <c r="K171" s="615"/>
      <c r="L171" s="616"/>
      <c r="N171" s="556"/>
      <c r="O171" s="556"/>
    </row>
    <row r="172">
      <c r="A172" s="612"/>
      <c r="B172" s="613"/>
      <c r="C172" s="614"/>
      <c r="D172" s="613"/>
      <c r="F172" s="549"/>
      <c r="G172" s="549"/>
      <c r="H172" s="615"/>
      <c r="I172" s="615"/>
      <c r="J172" s="615"/>
      <c r="K172" s="615"/>
      <c r="L172" s="616"/>
      <c r="N172" s="556"/>
      <c r="O172" s="556"/>
    </row>
    <row r="173">
      <c r="A173" s="612"/>
      <c r="B173" s="613"/>
      <c r="C173" s="614"/>
      <c r="D173" s="613"/>
      <c r="F173" s="549"/>
      <c r="G173" s="549"/>
      <c r="H173" s="615"/>
      <c r="I173" s="615"/>
      <c r="J173" s="615"/>
      <c r="K173" s="615"/>
      <c r="L173" s="616"/>
      <c r="N173" s="556"/>
      <c r="O173" s="556"/>
    </row>
    <row r="174">
      <c r="A174" s="612"/>
      <c r="B174" s="613"/>
      <c r="C174" s="614"/>
      <c r="D174" s="613"/>
      <c r="F174" s="549"/>
      <c r="G174" s="549"/>
      <c r="H174" s="615"/>
      <c r="I174" s="615"/>
      <c r="J174" s="615"/>
      <c r="K174" s="615"/>
      <c r="L174" s="616"/>
      <c r="N174" s="556"/>
      <c r="O174" s="556"/>
    </row>
    <row r="175">
      <c r="A175" s="612"/>
      <c r="B175" s="613"/>
      <c r="C175" s="614"/>
      <c r="D175" s="613"/>
      <c r="F175" s="549"/>
      <c r="G175" s="549"/>
      <c r="H175" s="615"/>
      <c r="I175" s="615"/>
      <c r="J175" s="615"/>
      <c r="K175" s="615"/>
      <c r="L175" s="616"/>
      <c r="N175" s="556"/>
      <c r="O175" s="556"/>
    </row>
    <row r="176">
      <c r="A176" s="612"/>
      <c r="B176" s="613"/>
      <c r="C176" s="614"/>
      <c r="D176" s="613"/>
      <c r="F176" s="549"/>
      <c r="G176" s="549"/>
      <c r="H176" s="615"/>
      <c r="I176" s="615"/>
      <c r="J176" s="615"/>
      <c r="K176" s="615"/>
      <c r="L176" s="616"/>
      <c r="N176" s="556"/>
      <c r="O176" s="556"/>
    </row>
    <row r="177">
      <c r="A177" s="612"/>
      <c r="B177" s="613"/>
      <c r="C177" s="614"/>
      <c r="D177" s="613"/>
      <c r="F177" s="549"/>
      <c r="G177" s="549"/>
      <c r="H177" s="615"/>
      <c r="I177" s="615"/>
      <c r="J177" s="615"/>
      <c r="K177" s="615"/>
      <c r="L177" s="616"/>
      <c r="N177" s="556"/>
      <c r="O177" s="556"/>
    </row>
    <row r="178">
      <c r="A178" s="612"/>
      <c r="B178" s="613"/>
      <c r="C178" s="614"/>
      <c r="D178" s="613"/>
      <c r="F178" s="549"/>
      <c r="G178" s="549"/>
      <c r="H178" s="615"/>
      <c r="I178" s="615"/>
      <c r="J178" s="615"/>
      <c r="K178" s="615"/>
      <c r="L178" s="616"/>
      <c r="N178" s="556"/>
      <c r="O178" s="556"/>
    </row>
    <row r="179">
      <c r="A179" s="612"/>
      <c r="B179" s="613"/>
      <c r="C179" s="614"/>
      <c r="D179" s="613"/>
      <c r="F179" s="549"/>
      <c r="G179" s="549"/>
      <c r="H179" s="615"/>
      <c r="I179" s="615"/>
      <c r="J179" s="615"/>
      <c r="K179" s="615"/>
      <c r="L179" s="616"/>
      <c r="N179" s="556"/>
      <c r="O179" s="556"/>
    </row>
    <row r="180">
      <c r="A180" s="612"/>
      <c r="B180" s="613"/>
      <c r="C180" s="614"/>
      <c r="D180" s="613"/>
      <c r="F180" s="549"/>
      <c r="G180" s="549"/>
      <c r="H180" s="615"/>
      <c r="I180" s="615"/>
      <c r="J180" s="615"/>
      <c r="K180" s="615"/>
      <c r="L180" s="616"/>
      <c r="N180" s="556"/>
      <c r="O180" s="556"/>
    </row>
    <row r="181">
      <c r="A181" s="612"/>
      <c r="B181" s="613"/>
      <c r="C181" s="614"/>
      <c r="D181" s="613"/>
      <c r="F181" s="549"/>
      <c r="G181" s="549"/>
      <c r="H181" s="615"/>
      <c r="I181" s="615"/>
      <c r="J181" s="615"/>
      <c r="K181" s="615"/>
      <c r="L181" s="616"/>
      <c r="N181" s="556"/>
      <c r="O181" s="556"/>
    </row>
    <row r="182">
      <c r="A182" s="612"/>
      <c r="B182" s="613"/>
      <c r="C182" s="614"/>
      <c r="D182" s="613"/>
      <c r="F182" s="549"/>
      <c r="G182" s="549"/>
      <c r="H182" s="615"/>
      <c r="I182" s="615"/>
      <c r="J182" s="615"/>
      <c r="K182" s="615"/>
      <c r="L182" s="616"/>
      <c r="N182" s="556"/>
      <c r="O182" s="556"/>
    </row>
    <row r="183">
      <c r="A183" s="612"/>
      <c r="B183" s="613"/>
      <c r="C183" s="614"/>
      <c r="D183" s="613"/>
      <c r="F183" s="549"/>
      <c r="G183" s="549"/>
      <c r="H183" s="615"/>
      <c r="I183" s="615"/>
      <c r="J183" s="615"/>
      <c r="K183" s="615"/>
      <c r="L183" s="616"/>
      <c r="N183" s="556"/>
      <c r="O183" s="556"/>
    </row>
    <row r="184">
      <c r="A184" s="612"/>
      <c r="B184" s="613"/>
      <c r="C184" s="614"/>
      <c r="D184" s="613"/>
      <c r="F184" s="549"/>
      <c r="G184" s="549"/>
      <c r="H184" s="615"/>
      <c r="I184" s="615"/>
      <c r="J184" s="615"/>
      <c r="K184" s="615"/>
      <c r="L184" s="616"/>
      <c r="N184" s="556"/>
      <c r="O184" s="556"/>
    </row>
    <row r="185">
      <c r="A185" s="612"/>
      <c r="B185" s="613"/>
      <c r="C185" s="614"/>
      <c r="D185" s="613"/>
      <c r="F185" s="549"/>
      <c r="G185" s="549"/>
      <c r="H185" s="615"/>
      <c r="I185" s="615"/>
      <c r="J185" s="615"/>
      <c r="K185" s="615"/>
      <c r="L185" s="616"/>
      <c r="N185" s="556"/>
      <c r="O185" s="556"/>
    </row>
    <row r="186">
      <c r="A186" s="612"/>
      <c r="B186" s="613"/>
      <c r="C186" s="614"/>
      <c r="D186" s="613"/>
      <c r="F186" s="549"/>
      <c r="G186" s="549"/>
      <c r="H186" s="615"/>
      <c r="I186" s="615"/>
      <c r="J186" s="615"/>
      <c r="K186" s="615"/>
      <c r="L186" s="616"/>
      <c r="N186" s="556"/>
      <c r="O186" s="556"/>
    </row>
    <row r="187">
      <c r="A187" s="612"/>
      <c r="B187" s="613"/>
      <c r="C187" s="614"/>
      <c r="D187" s="613"/>
      <c r="F187" s="549"/>
      <c r="G187" s="549"/>
      <c r="H187" s="615"/>
      <c r="I187" s="615"/>
      <c r="J187" s="615"/>
      <c r="K187" s="615"/>
      <c r="L187" s="616"/>
      <c r="N187" s="556"/>
      <c r="O187" s="556"/>
    </row>
    <row r="188">
      <c r="A188" s="612"/>
      <c r="B188" s="613"/>
      <c r="C188" s="614"/>
      <c r="D188" s="613"/>
      <c r="F188" s="549"/>
      <c r="G188" s="549"/>
      <c r="H188" s="615"/>
      <c r="I188" s="615"/>
      <c r="J188" s="615"/>
      <c r="K188" s="615"/>
      <c r="L188" s="616"/>
      <c r="N188" s="556"/>
      <c r="O188" s="556"/>
    </row>
    <row r="189">
      <c r="A189" s="612"/>
      <c r="B189" s="613"/>
      <c r="C189" s="614"/>
      <c r="D189" s="613"/>
      <c r="F189" s="549"/>
      <c r="G189" s="549"/>
      <c r="H189" s="615"/>
      <c r="I189" s="615"/>
      <c r="J189" s="615"/>
      <c r="K189" s="615"/>
      <c r="L189" s="616"/>
      <c r="N189" s="556"/>
      <c r="O189" s="556"/>
    </row>
    <row r="190">
      <c r="A190" s="612"/>
      <c r="B190" s="613"/>
      <c r="C190" s="614"/>
      <c r="D190" s="613"/>
      <c r="F190" s="549"/>
      <c r="G190" s="549"/>
      <c r="H190" s="615"/>
      <c r="I190" s="615"/>
      <c r="J190" s="615"/>
      <c r="K190" s="615"/>
      <c r="L190" s="616"/>
      <c r="N190" s="556"/>
      <c r="O190" s="556"/>
    </row>
    <row r="191">
      <c r="A191" s="612"/>
      <c r="B191" s="613"/>
      <c r="C191" s="614"/>
      <c r="D191" s="613"/>
      <c r="F191" s="549"/>
      <c r="G191" s="549"/>
      <c r="H191" s="615"/>
      <c r="I191" s="615"/>
      <c r="J191" s="615"/>
      <c r="K191" s="615"/>
      <c r="L191" s="616"/>
      <c r="N191" s="556"/>
      <c r="O191" s="556"/>
    </row>
    <row r="192">
      <c r="A192" s="612"/>
      <c r="B192" s="613"/>
      <c r="C192" s="614"/>
      <c r="D192" s="613"/>
      <c r="F192" s="549"/>
      <c r="G192" s="549"/>
      <c r="H192" s="615"/>
      <c r="I192" s="615"/>
      <c r="J192" s="615"/>
      <c r="K192" s="615"/>
      <c r="L192" s="616"/>
      <c r="N192" s="556"/>
      <c r="O192" s="556"/>
    </row>
    <row r="193">
      <c r="A193" s="612"/>
      <c r="B193" s="613"/>
      <c r="C193" s="614"/>
      <c r="D193" s="613"/>
      <c r="F193" s="549"/>
      <c r="G193" s="549"/>
      <c r="H193" s="615"/>
      <c r="I193" s="615"/>
      <c r="J193" s="615"/>
      <c r="K193" s="615"/>
      <c r="L193" s="616"/>
      <c r="N193" s="556"/>
      <c r="O193" s="556"/>
    </row>
    <row r="194">
      <c r="A194" s="612"/>
      <c r="B194" s="613"/>
      <c r="C194" s="614"/>
      <c r="D194" s="613"/>
      <c r="F194" s="549"/>
      <c r="G194" s="549"/>
      <c r="H194" s="615"/>
      <c r="I194" s="615"/>
      <c r="J194" s="615"/>
      <c r="K194" s="615"/>
      <c r="L194" s="616"/>
      <c r="N194" s="556"/>
      <c r="O194" s="556"/>
    </row>
    <row r="195">
      <c r="A195" s="612"/>
      <c r="B195" s="613"/>
      <c r="C195" s="614"/>
      <c r="D195" s="613"/>
      <c r="F195" s="549"/>
      <c r="G195" s="549"/>
      <c r="H195" s="615"/>
      <c r="I195" s="615"/>
      <c r="J195" s="615"/>
      <c r="K195" s="615"/>
      <c r="L195" s="616"/>
      <c r="N195" s="556"/>
      <c r="O195" s="556"/>
    </row>
    <row r="196">
      <c r="A196" s="612"/>
      <c r="B196" s="613"/>
      <c r="C196" s="614"/>
      <c r="D196" s="613"/>
      <c r="F196" s="549"/>
      <c r="G196" s="549"/>
      <c r="H196" s="615"/>
      <c r="I196" s="615"/>
      <c r="J196" s="615"/>
      <c r="K196" s="615"/>
      <c r="L196" s="616"/>
      <c r="N196" s="556"/>
      <c r="O196" s="556"/>
    </row>
    <row r="197">
      <c r="A197" s="612"/>
      <c r="B197" s="613"/>
      <c r="C197" s="614"/>
      <c r="D197" s="613"/>
      <c r="F197" s="549"/>
      <c r="G197" s="549"/>
      <c r="H197" s="615"/>
      <c r="I197" s="615"/>
      <c r="J197" s="615"/>
      <c r="K197" s="615"/>
      <c r="L197" s="616"/>
      <c r="N197" s="556"/>
      <c r="O197" s="556"/>
    </row>
    <row r="198">
      <c r="A198" s="612"/>
      <c r="B198" s="613"/>
      <c r="C198" s="614"/>
      <c r="D198" s="613"/>
      <c r="F198" s="549"/>
      <c r="G198" s="549"/>
      <c r="H198" s="615"/>
      <c r="I198" s="615"/>
      <c r="J198" s="615"/>
      <c r="K198" s="615"/>
      <c r="L198" s="616"/>
      <c r="N198" s="556"/>
      <c r="O198" s="556"/>
    </row>
    <row r="199">
      <c r="A199" s="612"/>
      <c r="B199" s="613"/>
      <c r="C199" s="614"/>
      <c r="D199" s="613"/>
      <c r="F199" s="549"/>
      <c r="G199" s="549"/>
      <c r="H199" s="615"/>
      <c r="I199" s="615"/>
      <c r="J199" s="615"/>
      <c r="K199" s="615"/>
      <c r="L199" s="616"/>
      <c r="N199" s="556"/>
      <c r="O199" s="556"/>
    </row>
    <row r="200">
      <c r="A200" s="612"/>
      <c r="B200" s="613"/>
      <c r="C200" s="614"/>
      <c r="D200" s="613"/>
      <c r="F200" s="549"/>
      <c r="G200" s="549"/>
      <c r="H200" s="615"/>
      <c r="I200" s="615"/>
      <c r="J200" s="615"/>
      <c r="K200" s="615"/>
      <c r="L200" s="616"/>
      <c r="N200" s="556"/>
      <c r="O200" s="556"/>
    </row>
    <row r="201">
      <c r="A201" s="612"/>
      <c r="B201" s="613"/>
      <c r="C201" s="614"/>
      <c r="D201" s="613"/>
      <c r="F201" s="549"/>
      <c r="G201" s="549"/>
      <c r="H201" s="615"/>
      <c r="I201" s="615"/>
      <c r="J201" s="615"/>
      <c r="K201" s="615"/>
      <c r="L201" s="616"/>
      <c r="N201" s="556"/>
      <c r="O201" s="556"/>
    </row>
    <row r="202">
      <c r="A202" s="612"/>
      <c r="B202" s="613"/>
      <c r="C202" s="614"/>
      <c r="D202" s="613"/>
      <c r="F202" s="549"/>
      <c r="G202" s="549"/>
      <c r="H202" s="615"/>
      <c r="I202" s="615"/>
      <c r="J202" s="615"/>
      <c r="K202" s="615"/>
      <c r="L202" s="616"/>
      <c r="N202" s="556"/>
      <c r="O202" s="556"/>
    </row>
    <row r="203">
      <c r="A203" s="612"/>
      <c r="B203" s="613"/>
      <c r="C203" s="614"/>
      <c r="D203" s="613"/>
      <c r="F203" s="549"/>
      <c r="G203" s="549"/>
      <c r="H203" s="615"/>
      <c r="I203" s="615"/>
      <c r="J203" s="615"/>
      <c r="K203" s="615"/>
      <c r="L203" s="616"/>
      <c r="N203" s="556"/>
      <c r="O203" s="556"/>
    </row>
    <row r="204">
      <c r="A204" s="612"/>
      <c r="B204" s="613"/>
      <c r="C204" s="614"/>
      <c r="D204" s="613"/>
      <c r="F204" s="549"/>
      <c r="G204" s="549"/>
      <c r="H204" s="615"/>
      <c r="I204" s="615"/>
      <c r="J204" s="615"/>
      <c r="K204" s="615"/>
      <c r="L204" s="616"/>
      <c r="N204" s="556"/>
      <c r="O204" s="556"/>
    </row>
    <row r="205">
      <c r="A205" s="612"/>
      <c r="B205" s="613"/>
      <c r="C205" s="614"/>
      <c r="D205" s="613"/>
      <c r="F205" s="549"/>
      <c r="G205" s="549"/>
      <c r="H205" s="615"/>
      <c r="I205" s="615"/>
      <c r="J205" s="615"/>
      <c r="K205" s="615"/>
      <c r="L205" s="616"/>
      <c r="N205" s="556"/>
      <c r="O205" s="556"/>
    </row>
    <row r="206">
      <c r="A206" s="612"/>
      <c r="B206" s="613"/>
      <c r="C206" s="614"/>
      <c r="D206" s="613"/>
      <c r="F206" s="549"/>
      <c r="G206" s="549"/>
      <c r="H206" s="615"/>
      <c r="I206" s="615"/>
      <c r="J206" s="615"/>
      <c r="K206" s="615"/>
      <c r="L206" s="616"/>
      <c r="N206" s="556"/>
      <c r="O206" s="556"/>
    </row>
    <row r="207">
      <c r="A207" s="612"/>
      <c r="B207" s="613"/>
      <c r="C207" s="614"/>
      <c r="D207" s="613"/>
      <c r="F207" s="549"/>
      <c r="G207" s="549"/>
      <c r="H207" s="615"/>
      <c r="I207" s="615"/>
      <c r="J207" s="615"/>
      <c r="K207" s="615"/>
      <c r="L207" s="616"/>
      <c r="N207" s="556"/>
      <c r="O207" s="556"/>
    </row>
    <row r="208">
      <c r="A208" s="612"/>
      <c r="B208" s="613"/>
      <c r="C208" s="614"/>
      <c r="D208" s="613"/>
      <c r="F208" s="549"/>
      <c r="G208" s="549"/>
      <c r="H208" s="615"/>
      <c r="I208" s="615"/>
      <c r="J208" s="615"/>
      <c r="K208" s="615"/>
      <c r="L208" s="616"/>
      <c r="N208" s="556"/>
      <c r="O208" s="556"/>
    </row>
    <row r="209">
      <c r="A209" s="612"/>
      <c r="B209" s="613"/>
      <c r="C209" s="614"/>
      <c r="D209" s="613"/>
      <c r="F209" s="549"/>
      <c r="G209" s="549"/>
      <c r="H209" s="615"/>
      <c r="I209" s="615"/>
      <c r="J209" s="615"/>
      <c r="K209" s="615"/>
      <c r="L209" s="616"/>
      <c r="N209" s="556"/>
      <c r="O209" s="556"/>
    </row>
    <row r="210">
      <c r="A210" s="612"/>
      <c r="B210" s="613"/>
      <c r="C210" s="614"/>
      <c r="D210" s="613"/>
      <c r="F210" s="549"/>
      <c r="G210" s="549"/>
      <c r="H210" s="615"/>
      <c r="I210" s="615"/>
      <c r="J210" s="615"/>
      <c r="K210" s="615"/>
      <c r="L210" s="616"/>
      <c r="N210" s="556"/>
      <c r="O210" s="556"/>
    </row>
    <row r="211">
      <c r="A211" s="612"/>
      <c r="B211" s="613"/>
      <c r="C211" s="614"/>
      <c r="D211" s="613"/>
      <c r="F211" s="549"/>
      <c r="G211" s="549"/>
      <c r="H211" s="615"/>
      <c r="I211" s="615"/>
      <c r="J211" s="615"/>
      <c r="K211" s="615"/>
      <c r="L211" s="616"/>
      <c r="N211" s="556"/>
      <c r="O211" s="556"/>
    </row>
    <row r="212">
      <c r="A212" s="612"/>
      <c r="B212" s="613"/>
      <c r="C212" s="614"/>
      <c r="D212" s="613"/>
      <c r="F212" s="549"/>
      <c r="G212" s="549"/>
      <c r="H212" s="615"/>
      <c r="I212" s="615"/>
      <c r="J212" s="615"/>
      <c r="K212" s="615"/>
      <c r="L212" s="616"/>
      <c r="N212" s="556"/>
      <c r="O212" s="556"/>
    </row>
    <row r="213">
      <c r="A213" s="612"/>
      <c r="B213" s="613"/>
      <c r="C213" s="614"/>
      <c r="D213" s="613"/>
      <c r="F213" s="549"/>
      <c r="G213" s="549"/>
      <c r="H213" s="615"/>
      <c r="I213" s="615"/>
      <c r="J213" s="615"/>
      <c r="K213" s="615"/>
      <c r="L213" s="616"/>
      <c r="N213" s="556"/>
      <c r="O213" s="556"/>
    </row>
    <row r="214">
      <c r="A214" s="612"/>
      <c r="B214" s="613"/>
      <c r="C214" s="614"/>
      <c r="D214" s="613"/>
      <c r="F214" s="549"/>
      <c r="G214" s="549"/>
      <c r="H214" s="615"/>
      <c r="I214" s="615"/>
      <c r="J214" s="615"/>
      <c r="K214" s="615"/>
      <c r="L214" s="616"/>
      <c r="N214" s="556"/>
      <c r="O214" s="556"/>
    </row>
    <row r="215">
      <c r="A215" s="612"/>
      <c r="B215" s="613"/>
      <c r="C215" s="614"/>
      <c r="D215" s="613"/>
      <c r="F215" s="549"/>
      <c r="G215" s="549"/>
      <c r="H215" s="615"/>
      <c r="I215" s="615"/>
      <c r="J215" s="615"/>
      <c r="K215" s="615"/>
      <c r="L215" s="616"/>
      <c r="N215" s="556"/>
      <c r="O215" s="556"/>
    </row>
    <row r="216">
      <c r="A216" s="612"/>
      <c r="B216" s="613"/>
      <c r="C216" s="614"/>
      <c r="D216" s="613"/>
      <c r="F216" s="549"/>
      <c r="G216" s="549"/>
      <c r="H216" s="615"/>
      <c r="I216" s="615"/>
      <c r="J216" s="615"/>
      <c r="K216" s="615"/>
      <c r="L216" s="616"/>
      <c r="N216" s="556"/>
      <c r="O216" s="556"/>
    </row>
    <row r="217">
      <c r="A217" s="612"/>
      <c r="B217" s="613"/>
      <c r="C217" s="614"/>
      <c r="D217" s="613"/>
      <c r="F217" s="549"/>
      <c r="G217" s="549"/>
      <c r="H217" s="615"/>
      <c r="I217" s="615"/>
      <c r="J217" s="615"/>
      <c r="K217" s="615"/>
      <c r="L217" s="616"/>
      <c r="N217" s="556"/>
      <c r="O217" s="556"/>
    </row>
    <row r="218">
      <c r="A218" s="612"/>
      <c r="B218" s="613"/>
      <c r="C218" s="614"/>
      <c r="D218" s="613"/>
      <c r="F218" s="549"/>
      <c r="G218" s="549"/>
      <c r="H218" s="615"/>
      <c r="I218" s="615"/>
      <c r="J218" s="615"/>
      <c r="K218" s="615"/>
      <c r="L218" s="616"/>
      <c r="N218" s="556"/>
      <c r="O218" s="556"/>
    </row>
    <row r="219">
      <c r="A219" s="612"/>
      <c r="B219" s="613"/>
      <c r="C219" s="614"/>
      <c r="D219" s="613"/>
      <c r="F219" s="549"/>
      <c r="G219" s="549"/>
      <c r="H219" s="615"/>
      <c r="I219" s="615"/>
      <c r="J219" s="615"/>
      <c r="K219" s="615"/>
      <c r="L219" s="616"/>
      <c r="N219" s="556"/>
      <c r="O219" s="556"/>
    </row>
    <row r="220">
      <c r="A220" s="612"/>
      <c r="B220" s="613"/>
      <c r="C220" s="614"/>
      <c r="D220" s="613"/>
      <c r="F220" s="549"/>
      <c r="G220" s="549"/>
      <c r="H220" s="615"/>
      <c r="I220" s="615"/>
      <c r="J220" s="615"/>
      <c r="K220" s="615"/>
      <c r="L220" s="616"/>
      <c r="N220" s="556"/>
      <c r="O220" s="556"/>
    </row>
    <row r="221">
      <c r="A221" s="612"/>
      <c r="B221" s="613"/>
      <c r="C221" s="614"/>
      <c r="D221" s="613"/>
      <c r="F221" s="549"/>
      <c r="G221" s="549"/>
      <c r="H221" s="615"/>
      <c r="I221" s="615"/>
      <c r="J221" s="615"/>
      <c r="K221" s="615"/>
      <c r="L221" s="616"/>
      <c r="N221" s="556"/>
      <c r="O221" s="556"/>
    </row>
    <row r="222">
      <c r="A222" s="612"/>
      <c r="B222" s="613"/>
      <c r="C222" s="614"/>
      <c r="D222" s="613"/>
      <c r="F222" s="549"/>
      <c r="G222" s="549"/>
      <c r="H222" s="615"/>
      <c r="I222" s="615"/>
      <c r="J222" s="615"/>
      <c r="K222" s="615"/>
      <c r="L222" s="616"/>
      <c r="N222" s="556"/>
      <c r="O222" s="556"/>
    </row>
    <row r="223">
      <c r="A223" s="612"/>
      <c r="B223" s="613"/>
      <c r="C223" s="614"/>
      <c r="D223" s="613"/>
      <c r="F223" s="549"/>
      <c r="G223" s="549"/>
      <c r="H223" s="615"/>
      <c r="I223" s="615"/>
      <c r="J223" s="615"/>
      <c r="K223" s="615"/>
      <c r="L223" s="616"/>
      <c r="N223" s="556"/>
      <c r="O223" s="556"/>
    </row>
    <row r="224">
      <c r="A224" s="612"/>
      <c r="B224" s="613"/>
      <c r="C224" s="614"/>
      <c r="D224" s="613"/>
      <c r="F224" s="549"/>
      <c r="G224" s="549"/>
      <c r="H224" s="615"/>
      <c r="I224" s="615"/>
      <c r="J224" s="615"/>
      <c r="K224" s="615"/>
      <c r="L224" s="616"/>
      <c r="N224" s="556"/>
      <c r="O224" s="556"/>
    </row>
    <row r="225">
      <c r="A225" s="612"/>
      <c r="B225" s="613"/>
      <c r="C225" s="614"/>
      <c r="D225" s="613"/>
      <c r="F225" s="549"/>
      <c r="G225" s="549"/>
      <c r="H225" s="615"/>
      <c r="I225" s="615"/>
      <c r="J225" s="615"/>
      <c r="K225" s="615"/>
      <c r="L225" s="616"/>
      <c r="N225" s="556"/>
      <c r="O225" s="556"/>
    </row>
    <row r="226">
      <c r="A226" s="612"/>
      <c r="B226" s="613"/>
      <c r="C226" s="614"/>
      <c r="D226" s="613"/>
      <c r="F226" s="549"/>
      <c r="G226" s="549"/>
      <c r="H226" s="615"/>
      <c r="I226" s="615"/>
      <c r="J226" s="615"/>
      <c r="K226" s="615"/>
      <c r="L226" s="616"/>
      <c r="N226" s="556"/>
      <c r="O226" s="556"/>
    </row>
    <row r="227">
      <c r="A227" s="612"/>
      <c r="B227" s="613"/>
      <c r="C227" s="614"/>
      <c r="D227" s="613"/>
      <c r="F227" s="549"/>
      <c r="G227" s="549"/>
      <c r="H227" s="615"/>
      <c r="I227" s="615"/>
      <c r="J227" s="615"/>
      <c r="K227" s="615"/>
      <c r="L227" s="616"/>
      <c r="N227" s="556"/>
      <c r="O227" s="556"/>
    </row>
    <row r="228">
      <c r="A228" s="612"/>
      <c r="B228" s="613"/>
      <c r="C228" s="614"/>
      <c r="D228" s="613"/>
      <c r="F228" s="549"/>
      <c r="G228" s="549"/>
      <c r="H228" s="615"/>
      <c r="I228" s="615"/>
      <c r="J228" s="615"/>
      <c r="K228" s="615"/>
      <c r="L228" s="616"/>
      <c r="N228" s="556"/>
      <c r="O228" s="556"/>
    </row>
    <row r="229">
      <c r="A229" s="612"/>
      <c r="B229" s="613"/>
      <c r="C229" s="614"/>
      <c r="D229" s="613"/>
      <c r="F229" s="549"/>
      <c r="G229" s="549"/>
      <c r="H229" s="615"/>
      <c r="I229" s="615"/>
      <c r="J229" s="615"/>
      <c r="K229" s="615"/>
      <c r="L229" s="616"/>
      <c r="N229" s="556"/>
      <c r="O229" s="556"/>
    </row>
    <row r="230">
      <c r="A230" s="612"/>
      <c r="B230" s="613"/>
      <c r="C230" s="614"/>
      <c r="D230" s="613"/>
      <c r="F230" s="549"/>
      <c r="G230" s="549"/>
      <c r="H230" s="615"/>
      <c r="I230" s="615"/>
      <c r="J230" s="615"/>
      <c r="K230" s="615"/>
      <c r="L230" s="616"/>
      <c r="N230" s="556"/>
      <c r="O230" s="556"/>
    </row>
    <row r="231">
      <c r="A231" s="612"/>
      <c r="B231" s="613"/>
      <c r="C231" s="614"/>
      <c r="D231" s="613"/>
      <c r="F231" s="549"/>
      <c r="G231" s="549"/>
      <c r="H231" s="615"/>
      <c r="I231" s="615"/>
      <c r="J231" s="615"/>
      <c r="K231" s="615"/>
      <c r="L231" s="616"/>
      <c r="N231" s="556"/>
      <c r="O231" s="556"/>
    </row>
    <row r="232">
      <c r="A232" s="612"/>
      <c r="B232" s="613"/>
      <c r="C232" s="614"/>
      <c r="D232" s="613"/>
      <c r="F232" s="549"/>
      <c r="G232" s="549"/>
      <c r="H232" s="615"/>
      <c r="I232" s="615"/>
      <c r="J232" s="615"/>
      <c r="K232" s="615"/>
      <c r="L232" s="616"/>
      <c r="N232" s="556"/>
      <c r="O232" s="556"/>
    </row>
    <row r="233">
      <c r="A233" s="612"/>
      <c r="B233" s="613"/>
      <c r="C233" s="614"/>
      <c r="D233" s="613"/>
      <c r="F233" s="549"/>
      <c r="G233" s="549"/>
      <c r="H233" s="615"/>
      <c r="I233" s="615"/>
      <c r="J233" s="615"/>
      <c r="K233" s="615"/>
      <c r="L233" s="616"/>
      <c r="N233" s="556"/>
      <c r="O233" s="556"/>
    </row>
    <row r="234">
      <c r="A234" s="612"/>
      <c r="B234" s="613"/>
      <c r="C234" s="614"/>
      <c r="D234" s="613"/>
      <c r="F234" s="549"/>
      <c r="G234" s="549"/>
      <c r="H234" s="615"/>
      <c r="I234" s="615"/>
      <c r="J234" s="615"/>
      <c r="K234" s="615"/>
      <c r="L234" s="616"/>
      <c r="N234" s="556"/>
      <c r="O234" s="556"/>
    </row>
    <row r="235">
      <c r="A235" s="612"/>
      <c r="B235" s="613"/>
      <c r="C235" s="614"/>
      <c r="D235" s="613"/>
      <c r="F235" s="549"/>
      <c r="G235" s="549"/>
      <c r="H235" s="615"/>
      <c r="I235" s="615"/>
      <c r="J235" s="615"/>
      <c r="K235" s="615"/>
      <c r="L235" s="616"/>
      <c r="N235" s="556"/>
      <c r="O235" s="556"/>
    </row>
    <row r="236">
      <c r="A236" s="612"/>
      <c r="B236" s="613"/>
      <c r="C236" s="614"/>
      <c r="D236" s="613"/>
      <c r="F236" s="549"/>
      <c r="G236" s="549"/>
      <c r="H236" s="615"/>
      <c r="I236" s="615"/>
      <c r="J236" s="615"/>
      <c r="K236" s="615"/>
      <c r="L236" s="616"/>
      <c r="N236" s="556"/>
      <c r="O236" s="556"/>
    </row>
    <row r="237">
      <c r="A237" s="612"/>
      <c r="B237" s="613"/>
      <c r="C237" s="614"/>
      <c r="D237" s="613"/>
      <c r="F237" s="549"/>
      <c r="G237" s="549"/>
      <c r="H237" s="615"/>
      <c r="I237" s="615"/>
      <c r="J237" s="615"/>
      <c r="K237" s="615"/>
      <c r="L237" s="616"/>
      <c r="N237" s="556"/>
      <c r="O237" s="556"/>
    </row>
    <row r="238">
      <c r="A238" s="612"/>
      <c r="B238" s="613"/>
      <c r="C238" s="614"/>
      <c r="D238" s="613"/>
      <c r="F238" s="549"/>
      <c r="G238" s="549"/>
      <c r="H238" s="615"/>
      <c r="I238" s="615"/>
      <c r="J238" s="615"/>
      <c r="K238" s="615"/>
      <c r="L238" s="616"/>
      <c r="N238" s="556"/>
      <c r="O238" s="556"/>
    </row>
    <row r="239">
      <c r="A239" s="612"/>
      <c r="B239" s="613"/>
      <c r="C239" s="614"/>
      <c r="D239" s="613"/>
      <c r="F239" s="549"/>
      <c r="G239" s="549"/>
      <c r="H239" s="615"/>
      <c r="I239" s="615"/>
      <c r="J239" s="615"/>
      <c r="K239" s="615"/>
      <c r="L239" s="616"/>
      <c r="N239" s="556"/>
      <c r="O239" s="556"/>
    </row>
    <row r="240">
      <c r="A240" s="612"/>
      <c r="B240" s="613"/>
      <c r="C240" s="614"/>
      <c r="D240" s="613"/>
      <c r="F240" s="549"/>
      <c r="G240" s="549"/>
      <c r="H240" s="615"/>
      <c r="I240" s="615"/>
      <c r="J240" s="615"/>
      <c r="K240" s="615"/>
      <c r="L240" s="616"/>
      <c r="N240" s="556"/>
      <c r="O240" s="556"/>
    </row>
    <row r="241">
      <c r="A241" s="612"/>
      <c r="B241" s="613"/>
      <c r="C241" s="614"/>
      <c r="D241" s="613"/>
      <c r="F241" s="549"/>
      <c r="G241" s="549"/>
      <c r="H241" s="615"/>
      <c r="I241" s="615"/>
      <c r="J241" s="615"/>
      <c r="K241" s="615"/>
      <c r="L241" s="616"/>
      <c r="N241" s="556"/>
      <c r="O241" s="556"/>
    </row>
    <row r="242">
      <c r="A242" s="612"/>
      <c r="B242" s="613"/>
      <c r="C242" s="614"/>
      <c r="D242" s="613"/>
      <c r="F242" s="549"/>
      <c r="G242" s="549"/>
      <c r="H242" s="615"/>
      <c r="I242" s="615"/>
      <c r="J242" s="615"/>
      <c r="K242" s="615"/>
      <c r="L242" s="616"/>
      <c r="N242" s="556"/>
      <c r="O242" s="556"/>
    </row>
    <row r="243">
      <c r="A243" s="612"/>
      <c r="B243" s="613"/>
      <c r="C243" s="614"/>
      <c r="D243" s="613"/>
      <c r="F243" s="549"/>
      <c r="G243" s="549"/>
      <c r="H243" s="615"/>
      <c r="I243" s="615"/>
      <c r="J243" s="615"/>
      <c r="K243" s="615"/>
      <c r="L243" s="616"/>
      <c r="N243" s="556"/>
      <c r="O243" s="556"/>
    </row>
    <row r="244">
      <c r="A244" s="612"/>
      <c r="B244" s="613"/>
      <c r="C244" s="614"/>
      <c r="D244" s="613"/>
      <c r="F244" s="549"/>
      <c r="G244" s="549"/>
      <c r="H244" s="615"/>
      <c r="I244" s="615"/>
      <c r="J244" s="615"/>
      <c r="K244" s="615"/>
      <c r="L244" s="616"/>
      <c r="N244" s="556"/>
      <c r="O244" s="556"/>
    </row>
    <row r="245">
      <c r="A245" s="612"/>
      <c r="B245" s="613"/>
      <c r="C245" s="614"/>
      <c r="D245" s="613"/>
      <c r="F245" s="549"/>
      <c r="G245" s="549"/>
      <c r="H245" s="615"/>
      <c r="I245" s="615"/>
      <c r="J245" s="615"/>
      <c r="K245" s="615"/>
      <c r="L245" s="616"/>
      <c r="N245" s="556"/>
      <c r="O245" s="556"/>
    </row>
    <row r="246">
      <c r="A246" s="612"/>
      <c r="B246" s="613"/>
      <c r="C246" s="614"/>
      <c r="D246" s="613"/>
      <c r="F246" s="549"/>
      <c r="G246" s="549"/>
      <c r="H246" s="615"/>
      <c r="I246" s="615"/>
      <c r="J246" s="615"/>
      <c r="K246" s="615"/>
      <c r="L246" s="616"/>
      <c r="N246" s="556"/>
      <c r="O246" s="556"/>
    </row>
    <row r="247">
      <c r="A247" s="612"/>
      <c r="B247" s="613"/>
      <c r="C247" s="614"/>
      <c r="D247" s="613"/>
      <c r="F247" s="549"/>
      <c r="G247" s="549"/>
      <c r="H247" s="615"/>
      <c r="I247" s="615"/>
      <c r="J247" s="615"/>
      <c r="K247" s="615"/>
      <c r="L247" s="616"/>
      <c r="N247" s="556"/>
      <c r="O247" s="556"/>
    </row>
    <row r="248">
      <c r="A248" s="612"/>
      <c r="B248" s="613"/>
      <c r="C248" s="614"/>
      <c r="D248" s="613"/>
      <c r="F248" s="549"/>
      <c r="G248" s="549"/>
      <c r="H248" s="615"/>
      <c r="I248" s="615"/>
      <c r="J248" s="615"/>
      <c r="K248" s="615"/>
      <c r="L248" s="616"/>
      <c r="N248" s="556"/>
      <c r="O248" s="556"/>
    </row>
    <row r="249">
      <c r="A249" s="612"/>
      <c r="B249" s="613"/>
      <c r="C249" s="614"/>
      <c r="D249" s="613"/>
      <c r="F249" s="549"/>
      <c r="G249" s="549"/>
      <c r="H249" s="615"/>
      <c r="I249" s="615"/>
      <c r="J249" s="615"/>
      <c r="K249" s="615"/>
      <c r="L249" s="616"/>
      <c r="N249" s="556"/>
      <c r="O249" s="556"/>
    </row>
    <row r="250">
      <c r="A250" s="612"/>
      <c r="B250" s="613"/>
      <c r="C250" s="614"/>
      <c r="D250" s="613"/>
      <c r="F250" s="549"/>
      <c r="G250" s="549"/>
      <c r="H250" s="615"/>
      <c r="I250" s="615"/>
      <c r="J250" s="615"/>
      <c r="K250" s="615"/>
      <c r="L250" s="616"/>
      <c r="N250" s="556"/>
      <c r="O250" s="556"/>
    </row>
    <row r="251">
      <c r="A251" s="612"/>
      <c r="B251" s="613"/>
      <c r="C251" s="614"/>
      <c r="D251" s="613"/>
      <c r="F251" s="549"/>
      <c r="G251" s="549"/>
      <c r="H251" s="615"/>
      <c r="I251" s="615"/>
      <c r="J251" s="615"/>
      <c r="K251" s="615"/>
      <c r="L251" s="616"/>
      <c r="N251" s="556"/>
      <c r="O251" s="556"/>
    </row>
    <row r="252">
      <c r="A252" s="612"/>
      <c r="B252" s="613"/>
      <c r="C252" s="614"/>
      <c r="D252" s="613"/>
      <c r="F252" s="549"/>
      <c r="G252" s="549"/>
      <c r="H252" s="615"/>
      <c r="I252" s="615"/>
      <c r="J252" s="615"/>
      <c r="K252" s="615"/>
      <c r="L252" s="616"/>
      <c r="N252" s="556"/>
      <c r="O252" s="556"/>
    </row>
    <row r="253">
      <c r="A253" s="612"/>
      <c r="B253" s="613"/>
      <c r="C253" s="614"/>
      <c r="D253" s="613"/>
      <c r="F253" s="549"/>
      <c r="G253" s="549"/>
      <c r="H253" s="615"/>
      <c r="I253" s="615"/>
      <c r="J253" s="615"/>
      <c r="K253" s="615"/>
      <c r="L253" s="616"/>
      <c r="N253" s="556"/>
      <c r="O253" s="556"/>
    </row>
    <row r="254">
      <c r="A254" s="612"/>
      <c r="B254" s="613"/>
      <c r="C254" s="614"/>
      <c r="D254" s="613"/>
      <c r="F254" s="549"/>
      <c r="G254" s="549"/>
      <c r="H254" s="615"/>
      <c r="I254" s="615"/>
      <c r="J254" s="615"/>
      <c r="K254" s="615"/>
      <c r="L254" s="616"/>
      <c r="N254" s="556"/>
      <c r="O254" s="556"/>
    </row>
    <row r="255">
      <c r="A255" s="612"/>
      <c r="B255" s="613"/>
      <c r="C255" s="614"/>
      <c r="D255" s="613"/>
      <c r="F255" s="549"/>
      <c r="G255" s="549"/>
      <c r="H255" s="615"/>
      <c r="I255" s="615"/>
      <c r="J255" s="615"/>
      <c r="K255" s="615"/>
      <c r="L255" s="616"/>
      <c r="N255" s="556"/>
      <c r="O255" s="556"/>
    </row>
    <row r="256">
      <c r="A256" s="612"/>
      <c r="B256" s="613"/>
      <c r="C256" s="614"/>
      <c r="D256" s="613"/>
      <c r="F256" s="549"/>
      <c r="G256" s="549"/>
      <c r="H256" s="615"/>
      <c r="I256" s="615"/>
      <c r="J256" s="615"/>
      <c r="K256" s="615"/>
      <c r="L256" s="616"/>
      <c r="N256" s="556"/>
      <c r="O256" s="556"/>
    </row>
    <row r="257">
      <c r="A257" s="612"/>
      <c r="B257" s="613"/>
      <c r="C257" s="614"/>
      <c r="D257" s="613"/>
      <c r="F257" s="549"/>
      <c r="G257" s="549"/>
      <c r="H257" s="615"/>
      <c r="I257" s="615"/>
      <c r="J257" s="615"/>
      <c r="K257" s="615"/>
      <c r="L257" s="616"/>
      <c r="N257" s="556"/>
      <c r="O257" s="556"/>
    </row>
    <row r="258">
      <c r="A258" s="612"/>
      <c r="B258" s="613"/>
      <c r="C258" s="614"/>
      <c r="D258" s="613"/>
      <c r="F258" s="549"/>
      <c r="G258" s="549"/>
      <c r="H258" s="615"/>
      <c r="I258" s="615"/>
      <c r="J258" s="615"/>
      <c r="K258" s="615"/>
      <c r="L258" s="616"/>
      <c r="N258" s="556"/>
      <c r="O258" s="556"/>
    </row>
    <row r="259">
      <c r="A259" s="612"/>
      <c r="B259" s="613"/>
      <c r="C259" s="614"/>
      <c r="D259" s="613"/>
      <c r="F259" s="549"/>
      <c r="G259" s="549"/>
      <c r="H259" s="615"/>
      <c r="I259" s="615"/>
      <c r="J259" s="615"/>
      <c r="K259" s="615"/>
      <c r="L259" s="616"/>
      <c r="N259" s="556"/>
      <c r="O259" s="556"/>
    </row>
    <row r="260">
      <c r="A260" s="612"/>
      <c r="B260" s="613"/>
      <c r="C260" s="614"/>
      <c r="D260" s="613"/>
      <c r="F260" s="549"/>
      <c r="G260" s="549"/>
      <c r="H260" s="615"/>
      <c r="I260" s="615"/>
      <c r="J260" s="615"/>
      <c r="K260" s="615"/>
      <c r="L260" s="616"/>
      <c r="N260" s="556"/>
      <c r="O260" s="556"/>
    </row>
    <row r="261">
      <c r="A261" s="612"/>
      <c r="B261" s="613"/>
      <c r="C261" s="614"/>
      <c r="D261" s="613"/>
      <c r="F261" s="549"/>
      <c r="G261" s="549"/>
      <c r="H261" s="615"/>
      <c r="I261" s="615"/>
      <c r="J261" s="615"/>
      <c r="K261" s="615"/>
      <c r="L261" s="616"/>
      <c r="N261" s="556"/>
      <c r="O261" s="556"/>
    </row>
    <row r="262">
      <c r="A262" s="612"/>
      <c r="B262" s="613"/>
      <c r="C262" s="614"/>
      <c r="D262" s="613"/>
      <c r="F262" s="549"/>
      <c r="G262" s="549"/>
      <c r="H262" s="615"/>
      <c r="I262" s="615"/>
      <c r="J262" s="615"/>
      <c r="K262" s="615"/>
      <c r="L262" s="616"/>
      <c r="N262" s="556"/>
      <c r="O262" s="556"/>
    </row>
    <row r="263">
      <c r="A263" s="612"/>
      <c r="B263" s="613"/>
      <c r="C263" s="614"/>
      <c r="D263" s="613"/>
      <c r="F263" s="549"/>
      <c r="G263" s="549"/>
      <c r="H263" s="615"/>
      <c r="I263" s="615"/>
      <c r="J263" s="615"/>
      <c r="K263" s="615"/>
      <c r="L263" s="616"/>
      <c r="N263" s="556"/>
      <c r="O263" s="556"/>
    </row>
    <row r="264">
      <c r="A264" s="612"/>
      <c r="B264" s="613"/>
      <c r="C264" s="614"/>
      <c r="D264" s="613"/>
      <c r="F264" s="549"/>
      <c r="G264" s="549"/>
      <c r="H264" s="615"/>
      <c r="I264" s="615"/>
      <c r="J264" s="615"/>
      <c r="K264" s="615"/>
      <c r="L264" s="616"/>
      <c r="N264" s="556"/>
      <c r="O264" s="556"/>
    </row>
    <row r="265">
      <c r="A265" s="612"/>
      <c r="B265" s="613"/>
      <c r="C265" s="614"/>
      <c r="D265" s="613"/>
      <c r="F265" s="549"/>
      <c r="G265" s="549"/>
      <c r="H265" s="615"/>
      <c r="I265" s="615"/>
      <c r="J265" s="615"/>
      <c r="K265" s="615"/>
      <c r="L265" s="616"/>
      <c r="N265" s="556"/>
      <c r="O265" s="556"/>
    </row>
    <row r="266">
      <c r="A266" s="612"/>
      <c r="B266" s="613"/>
      <c r="C266" s="614"/>
      <c r="D266" s="613"/>
      <c r="F266" s="549"/>
      <c r="G266" s="549"/>
      <c r="H266" s="615"/>
      <c r="I266" s="615"/>
      <c r="J266" s="615"/>
      <c r="K266" s="615"/>
      <c r="L266" s="616"/>
      <c r="N266" s="556"/>
      <c r="O266" s="556"/>
    </row>
    <row r="267">
      <c r="A267" s="612"/>
      <c r="B267" s="613"/>
      <c r="C267" s="614"/>
      <c r="D267" s="613"/>
      <c r="F267" s="549"/>
      <c r="G267" s="549"/>
      <c r="H267" s="615"/>
      <c r="I267" s="615"/>
      <c r="J267" s="615"/>
      <c r="K267" s="615"/>
      <c r="L267" s="616"/>
      <c r="N267" s="556"/>
      <c r="O267" s="556"/>
    </row>
    <row r="268">
      <c r="A268" s="612"/>
      <c r="B268" s="613"/>
      <c r="C268" s="614"/>
      <c r="D268" s="613"/>
      <c r="F268" s="549"/>
      <c r="G268" s="549"/>
      <c r="H268" s="615"/>
      <c r="I268" s="615"/>
      <c r="J268" s="615"/>
      <c r="K268" s="615"/>
      <c r="L268" s="616"/>
      <c r="N268" s="556"/>
      <c r="O268" s="556"/>
    </row>
    <row r="269">
      <c r="A269" s="612"/>
      <c r="B269" s="613"/>
      <c r="C269" s="614"/>
      <c r="D269" s="613"/>
      <c r="F269" s="549"/>
      <c r="G269" s="549"/>
      <c r="H269" s="615"/>
      <c r="I269" s="615"/>
      <c r="J269" s="615"/>
      <c r="K269" s="615"/>
      <c r="L269" s="616"/>
      <c r="N269" s="556"/>
      <c r="O269" s="556"/>
    </row>
    <row r="270">
      <c r="A270" s="612"/>
      <c r="B270" s="613"/>
      <c r="C270" s="614"/>
      <c r="D270" s="613"/>
      <c r="F270" s="549"/>
      <c r="G270" s="549"/>
      <c r="H270" s="615"/>
      <c r="I270" s="615"/>
      <c r="J270" s="615"/>
      <c r="K270" s="615"/>
      <c r="L270" s="616"/>
      <c r="N270" s="556"/>
      <c r="O270" s="556"/>
    </row>
    <row r="271">
      <c r="A271" s="612"/>
      <c r="B271" s="613"/>
      <c r="C271" s="614"/>
      <c r="D271" s="613"/>
      <c r="F271" s="549"/>
      <c r="G271" s="549"/>
      <c r="H271" s="615"/>
      <c r="I271" s="615"/>
      <c r="J271" s="615"/>
      <c r="K271" s="615"/>
      <c r="L271" s="616"/>
      <c r="N271" s="556"/>
      <c r="O271" s="556"/>
    </row>
    <row r="272">
      <c r="A272" s="612"/>
      <c r="B272" s="613"/>
      <c r="C272" s="614"/>
      <c r="D272" s="613"/>
      <c r="F272" s="549"/>
      <c r="G272" s="549"/>
      <c r="H272" s="615"/>
      <c r="I272" s="615"/>
      <c r="J272" s="615"/>
      <c r="K272" s="615"/>
      <c r="L272" s="616"/>
      <c r="N272" s="556"/>
      <c r="O272" s="556"/>
    </row>
    <row r="273">
      <c r="A273" s="612"/>
      <c r="B273" s="613"/>
      <c r="C273" s="614"/>
      <c r="D273" s="613"/>
      <c r="F273" s="549"/>
      <c r="G273" s="549"/>
      <c r="H273" s="615"/>
      <c r="I273" s="615"/>
      <c r="J273" s="615"/>
      <c r="K273" s="615"/>
      <c r="L273" s="616"/>
      <c r="N273" s="556"/>
      <c r="O273" s="556"/>
    </row>
    <row r="274">
      <c r="A274" s="612"/>
      <c r="B274" s="613"/>
      <c r="C274" s="614"/>
      <c r="D274" s="613"/>
      <c r="F274" s="549"/>
      <c r="G274" s="549"/>
      <c r="H274" s="615"/>
      <c r="I274" s="615"/>
      <c r="J274" s="615"/>
      <c r="K274" s="615"/>
      <c r="L274" s="616"/>
      <c r="N274" s="556"/>
      <c r="O274" s="556"/>
    </row>
    <row r="275">
      <c r="A275" s="612"/>
      <c r="B275" s="613"/>
      <c r="C275" s="614"/>
      <c r="D275" s="613"/>
      <c r="F275" s="549"/>
      <c r="G275" s="549"/>
      <c r="H275" s="615"/>
      <c r="I275" s="615"/>
      <c r="J275" s="615"/>
      <c r="K275" s="615"/>
      <c r="L275" s="616"/>
      <c r="N275" s="556"/>
      <c r="O275" s="556"/>
    </row>
    <row r="276">
      <c r="A276" s="612"/>
      <c r="B276" s="613"/>
      <c r="C276" s="614"/>
      <c r="D276" s="613"/>
      <c r="F276" s="549"/>
      <c r="G276" s="549"/>
      <c r="H276" s="615"/>
      <c r="I276" s="615"/>
      <c r="J276" s="615"/>
      <c r="K276" s="615"/>
      <c r="L276" s="616"/>
      <c r="N276" s="556"/>
      <c r="O276" s="556"/>
    </row>
    <row r="277">
      <c r="A277" s="612"/>
      <c r="B277" s="613"/>
      <c r="C277" s="614"/>
      <c r="D277" s="613"/>
      <c r="F277" s="549"/>
      <c r="G277" s="549"/>
      <c r="H277" s="615"/>
      <c r="I277" s="615"/>
      <c r="J277" s="615"/>
      <c r="K277" s="615"/>
      <c r="L277" s="616"/>
      <c r="N277" s="556"/>
      <c r="O277" s="556"/>
    </row>
    <row r="278">
      <c r="A278" s="612"/>
      <c r="B278" s="613"/>
      <c r="C278" s="614"/>
      <c r="D278" s="613"/>
      <c r="F278" s="549"/>
      <c r="G278" s="549"/>
      <c r="H278" s="615"/>
      <c r="I278" s="615"/>
      <c r="J278" s="615"/>
      <c r="K278" s="615"/>
      <c r="L278" s="616"/>
      <c r="N278" s="556"/>
      <c r="O278" s="556"/>
    </row>
    <row r="279">
      <c r="A279" s="612"/>
      <c r="B279" s="613"/>
      <c r="C279" s="614"/>
      <c r="D279" s="613"/>
      <c r="F279" s="549"/>
      <c r="G279" s="549"/>
      <c r="H279" s="615"/>
      <c r="I279" s="615"/>
      <c r="J279" s="615"/>
      <c r="K279" s="615"/>
      <c r="L279" s="616"/>
      <c r="N279" s="556"/>
      <c r="O279" s="556"/>
    </row>
    <row r="280">
      <c r="A280" s="612"/>
      <c r="B280" s="613"/>
      <c r="C280" s="614"/>
      <c r="D280" s="613"/>
      <c r="F280" s="549"/>
      <c r="G280" s="549"/>
      <c r="H280" s="615"/>
      <c r="I280" s="615"/>
      <c r="J280" s="615"/>
      <c r="K280" s="615"/>
      <c r="L280" s="616"/>
      <c r="N280" s="556"/>
      <c r="O280" s="556"/>
    </row>
    <row r="281">
      <c r="A281" s="612"/>
      <c r="B281" s="613"/>
      <c r="C281" s="614"/>
      <c r="D281" s="613"/>
      <c r="F281" s="549"/>
      <c r="G281" s="549"/>
      <c r="H281" s="615"/>
      <c r="I281" s="615"/>
      <c r="J281" s="615"/>
      <c r="K281" s="615"/>
      <c r="L281" s="616"/>
      <c r="N281" s="556"/>
      <c r="O281" s="556"/>
    </row>
    <row r="282">
      <c r="A282" s="612"/>
      <c r="B282" s="613"/>
      <c r="C282" s="614"/>
      <c r="D282" s="613"/>
      <c r="F282" s="549"/>
      <c r="G282" s="549"/>
      <c r="H282" s="615"/>
      <c r="I282" s="615"/>
      <c r="J282" s="615"/>
      <c r="K282" s="615"/>
      <c r="L282" s="616"/>
      <c r="N282" s="556"/>
      <c r="O282" s="556"/>
    </row>
    <row r="283">
      <c r="A283" s="612"/>
      <c r="B283" s="613"/>
      <c r="C283" s="614"/>
      <c r="D283" s="613"/>
      <c r="F283" s="549"/>
      <c r="G283" s="549"/>
      <c r="H283" s="615"/>
      <c r="I283" s="615"/>
      <c r="J283" s="615"/>
      <c r="K283" s="615"/>
      <c r="L283" s="616"/>
      <c r="N283" s="556"/>
      <c r="O283" s="556"/>
    </row>
    <row r="284">
      <c r="A284" s="612"/>
      <c r="B284" s="613"/>
      <c r="C284" s="614"/>
      <c r="D284" s="613"/>
      <c r="F284" s="549"/>
      <c r="G284" s="549"/>
      <c r="H284" s="615"/>
      <c r="I284" s="615"/>
      <c r="J284" s="615"/>
      <c r="K284" s="615"/>
      <c r="L284" s="616"/>
      <c r="N284" s="556"/>
      <c r="O284" s="556"/>
    </row>
    <row r="285">
      <c r="A285" s="612"/>
      <c r="B285" s="613"/>
      <c r="C285" s="614"/>
      <c r="D285" s="613"/>
      <c r="F285" s="549"/>
      <c r="G285" s="549"/>
      <c r="H285" s="615"/>
      <c r="I285" s="615"/>
      <c r="J285" s="615"/>
      <c r="K285" s="615"/>
      <c r="L285" s="616"/>
      <c r="N285" s="556"/>
      <c r="O285" s="556"/>
    </row>
    <row r="286">
      <c r="A286" s="612"/>
      <c r="B286" s="613"/>
      <c r="C286" s="614"/>
      <c r="D286" s="613"/>
      <c r="F286" s="549"/>
      <c r="G286" s="549"/>
      <c r="H286" s="615"/>
      <c r="I286" s="615"/>
      <c r="J286" s="615"/>
      <c r="K286" s="615"/>
      <c r="L286" s="616"/>
      <c r="N286" s="556"/>
      <c r="O286" s="556"/>
    </row>
    <row r="287">
      <c r="A287" s="612"/>
      <c r="B287" s="613"/>
      <c r="C287" s="614"/>
      <c r="D287" s="613"/>
      <c r="F287" s="549"/>
      <c r="G287" s="549"/>
      <c r="H287" s="615"/>
      <c r="I287" s="615"/>
      <c r="J287" s="615"/>
      <c r="K287" s="615"/>
      <c r="L287" s="616"/>
      <c r="N287" s="556"/>
      <c r="O287" s="556"/>
    </row>
    <row r="288">
      <c r="A288" s="612"/>
      <c r="B288" s="613"/>
      <c r="C288" s="614"/>
      <c r="D288" s="613"/>
      <c r="F288" s="549"/>
      <c r="G288" s="549"/>
      <c r="H288" s="615"/>
      <c r="I288" s="615"/>
      <c r="J288" s="615"/>
      <c r="K288" s="615"/>
      <c r="L288" s="616"/>
      <c r="N288" s="556"/>
      <c r="O288" s="556"/>
    </row>
    <row r="289">
      <c r="A289" s="612"/>
      <c r="B289" s="613"/>
      <c r="C289" s="614"/>
      <c r="D289" s="613"/>
      <c r="F289" s="549"/>
      <c r="G289" s="549"/>
      <c r="H289" s="615"/>
      <c r="I289" s="615"/>
      <c r="J289" s="615"/>
      <c r="K289" s="615"/>
      <c r="L289" s="616"/>
      <c r="N289" s="556"/>
      <c r="O289" s="556"/>
    </row>
    <row r="290">
      <c r="A290" s="612"/>
      <c r="B290" s="613"/>
      <c r="C290" s="614"/>
      <c r="D290" s="613"/>
      <c r="F290" s="549"/>
      <c r="G290" s="549"/>
      <c r="H290" s="615"/>
      <c r="I290" s="615"/>
      <c r="J290" s="615"/>
      <c r="K290" s="615"/>
      <c r="L290" s="616"/>
      <c r="N290" s="556"/>
      <c r="O290" s="556"/>
    </row>
    <row r="291">
      <c r="A291" s="612"/>
      <c r="B291" s="613"/>
      <c r="C291" s="614"/>
      <c r="D291" s="613"/>
      <c r="F291" s="549"/>
      <c r="G291" s="549"/>
      <c r="H291" s="615"/>
      <c r="I291" s="615"/>
      <c r="J291" s="615"/>
      <c r="K291" s="615"/>
      <c r="L291" s="616"/>
      <c r="N291" s="556"/>
      <c r="O291" s="556"/>
    </row>
    <row r="292">
      <c r="A292" s="612"/>
      <c r="B292" s="613"/>
      <c r="C292" s="614"/>
      <c r="D292" s="613"/>
      <c r="F292" s="549"/>
      <c r="G292" s="549"/>
      <c r="H292" s="615"/>
      <c r="I292" s="615"/>
      <c r="J292" s="615"/>
      <c r="K292" s="615"/>
      <c r="L292" s="616"/>
      <c r="N292" s="556"/>
      <c r="O292" s="556"/>
    </row>
    <row r="293">
      <c r="A293" s="612"/>
      <c r="B293" s="613"/>
      <c r="C293" s="614"/>
      <c r="D293" s="613"/>
      <c r="F293" s="549"/>
      <c r="G293" s="549"/>
      <c r="H293" s="615"/>
      <c r="I293" s="615"/>
      <c r="J293" s="615"/>
      <c r="K293" s="615"/>
      <c r="L293" s="616"/>
      <c r="N293" s="556"/>
      <c r="O293" s="556"/>
    </row>
    <row r="294">
      <c r="A294" s="612"/>
      <c r="B294" s="613"/>
      <c r="C294" s="614"/>
      <c r="D294" s="613"/>
      <c r="F294" s="549"/>
      <c r="G294" s="549"/>
      <c r="H294" s="615"/>
      <c r="I294" s="615"/>
      <c r="J294" s="615"/>
      <c r="K294" s="615"/>
      <c r="L294" s="616"/>
      <c r="N294" s="556"/>
      <c r="O294" s="556"/>
    </row>
    <row r="295">
      <c r="A295" s="612"/>
      <c r="B295" s="613"/>
      <c r="C295" s="614"/>
      <c r="D295" s="613"/>
      <c r="F295" s="549"/>
      <c r="G295" s="549"/>
      <c r="H295" s="615"/>
      <c r="I295" s="615"/>
      <c r="J295" s="615"/>
      <c r="K295" s="615"/>
      <c r="L295" s="616"/>
      <c r="N295" s="556"/>
      <c r="O295" s="556"/>
    </row>
    <row r="296">
      <c r="A296" s="612"/>
      <c r="B296" s="613"/>
      <c r="C296" s="614"/>
      <c r="D296" s="613"/>
      <c r="F296" s="549"/>
      <c r="G296" s="549"/>
      <c r="H296" s="615"/>
      <c r="I296" s="615"/>
      <c r="J296" s="615"/>
      <c r="K296" s="615"/>
      <c r="L296" s="616"/>
      <c r="N296" s="556"/>
      <c r="O296" s="556"/>
    </row>
    <row r="297">
      <c r="A297" s="612"/>
      <c r="B297" s="613"/>
      <c r="C297" s="614"/>
      <c r="D297" s="613"/>
      <c r="F297" s="549"/>
      <c r="G297" s="549"/>
      <c r="H297" s="615"/>
      <c r="I297" s="615"/>
      <c r="J297" s="615"/>
      <c r="K297" s="615"/>
      <c r="L297" s="616"/>
      <c r="N297" s="556"/>
      <c r="O297" s="556"/>
    </row>
    <row r="298">
      <c r="A298" s="612"/>
      <c r="B298" s="613"/>
      <c r="C298" s="614"/>
      <c r="D298" s="613"/>
      <c r="F298" s="549"/>
      <c r="G298" s="549"/>
      <c r="H298" s="615"/>
      <c r="I298" s="615"/>
      <c r="J298" s="615"/>
      <c r="K298" s="615"/>
      <c r="L298" s="616"/>
      <c r="N298" s="556"/>
      <c r="O298" s="556"/>
    </row>
    <row r="299">
      <c r="A299" s="612"/>
      <c r="B299" s="613"/>
      <c r="C299" s="614"/>
      <c r="D299" s="613"/>
      <c r="F299" s="549"/>
      <c r="G299" s="549"/>
      <c r="H299" s="615"/>
      <c r="I299" s="615"/>
      <c r="J299" s="615"/>
      <c r="K299" s="615"/>
      <c r="L299" s="616"/>
      <c r="N299" s="556"/>
      <c r="O299" s="556"/>
    </row>
    <row r="300">
      <c r="A300" s="612"/>
      <c r="B300" s="613"/>
      <c r="C300" s="614"/>
      <c r="D300" s="613"/>
      <c r="F300" s="549"/>
      <c r="G300" s="549"/>
      <c r="H300" s="615"/>
      <c r="I300" s="615"/>
      <c r="J300" s="615"/>
      <c r="K300" s="615"/>
      <c r="L300" s="616"/>
      <c r="N300" s="556"/>
      <c r="O300" s="556"/>
    </row>
    <row r="301">
      <c r="A301" s="612"/>
      <c r="B301" s="613"/>
      <c r="C301" s="614"/>
      <c r="D301" s="613"/>
      <c r="F301" s="549"/>
      <c r="G301" s="549"/>
      <c r="H301" s="615"/>
      <c r="I301" s="615"/>
      <c r="J301" s="615"/>
      <c r="K301" s="615"/>
      <c r="L301" s="616"/>
      <c r="N301" s="556"/>
      <c r="O301" s="556"/>
    </row>
    <row r="302">
      <c r="A302" s="612"/>
      <c r="B302" s="613"/>
      <c r="C302" s="614"/>
      <c r="D302" s="613"/>
      <c r="F302" s="549"/>
      <c r="G302" s="549"/>
      <c r="H302" s="615"/>
      <c r="I302" s="615"/>
      <c r="J302" s="615"/>
      <c r="K302" s="615"/>
      <c r="L302" s="616"/>
      <c r="N302" s="556"/>
      <c r="O302" s="556"/>
    </row>
    <row r="303">
      <c r="A303" s="612"/>
      <c r="B303" s="613"/>
      <c r="C303" s="614"/>
      <c r="D303" s="613"/>
      <c r="F303" s="549"/>
      <c r="G303" s="549"/>
      <c r="H303" s="615"/>
      <c r="I303" s="615"/>
      <c r="J303" s="615"/>
      <c r="K303" s="615"/>
      <c r="L303" s="616"/>
      <c r="N303" s="556"/>
      <c r="O303" s="556"/>
    </row>
    <row r="304">
      <c r="A304" s="612"/>
      <c r="B304" s="613"/>
      <c r="C304" s="614"/>
      <c r="D304" s="613"/>
      <c r="F304" s="549"/>
      <c r="G304" s="549"/>
      <c r="H304" s="615"/>
      <c r="I304" s="615"/>
      <c r="J304" s="615"/>
      <c r="K304" s="615"/>
      <c r="L304" s="616"/>
      <c r="N304" s="556"/>
      <c r="O304" s="556"/>
    </row>
    <row r="305">
      <c r="A305" s="612"/>
      <c r="B305" s="613"/>
      <c r="C305" s="614"/>
      <c r="D305" s="613"/>
      <c r="F305" s="549"/>
      <c r="G305" s="549"/>
      <c r="H305" s="615"/>
      <c r="I305" s="615"/>
      <c r="J305" s="615"/>
      <c r="K305" s="615"/>
      <c r="L305" s="616"/>
      <c r="N305" s="556"/>
      <c r="O305" s="556"/>
    </row>
    <row r="306">
      <c r="A306" s="612"/>
      <c r="B306" s="613"/>
      <c r="C306" s="614"/>
      <c r="D306" s="613"/>
      <c r="F306" s="549"/>
      <c r="G306" s="549"/>
      <c r="H306" s="615"/>
      <c r="I306" s="615"/>
      <c r="J306" s="615"/>
      <c r="K306" s="615"/>
      <c r="L306" s="616"/>
      <c r="N306" s="556"/>
      <c r="O306" s="556"/>
    </row>
    <row r="307">
      <c r="A307" s="612"/>
      <c r="B307" s="613"/>
      <c r="C307" s="614"/>
      <c r="D307" s="613"/>
      <c r="F307" s="549"/>
      <c r="G307" s="549"/>
      <c r="H307" s="615"/>
      <c r="I307" s="615"/>
      <c r="J307" s="615"/>
      <c r="K307" s="615"/>
      <c r="L307" s="616"/>
      <c r="N307" s="556"/>
      <c r="O307" s="556"/>
    </row>
    <row r="308">
      <c r="A308" s="612"/>
      <c r="B308" s="613"/>
      <c r="C308" s="614"/>
      <c r="D308" s="613"/>
      <c r="F308" s="549"/>
      <c r="G308" s="549"/>
      <c r="H308" s="615"/>
      <c r="I308" s="615"/>
      <c r="J308" s="615"/>
      <c r="K308" s="615"/>
      <c r="L308" s="616"/>
      <c r="N308" s="556"/>
      <c r="O308" s="556"/>
    </row>
    <row r="309">
      <c r="A309" s="612"/>
      <c r="B309" s="613"/>
      <c r="C309" s="614"/>
      <c r="D309" s="613"/>
      <c r="F309" s="549"/>
      <c r="G309" s="549"/>
      <c r="H309" s="615"/>
      <c r="I309" s="615"/>
      <c r="J309" s="615"/>
      <c r="K309" s="615"/>
      <c r="L309" s="616"/>
      <c r="N309" s="556"/>
      <c r="O309" s="556"/>
    </row>
    <row r="310">
      <c r="A310" s="612"/>
      <c r="B310" s="613"/>
      <c r="C310" s="614"/>
      <c r="D310" s="613"/>
      <c r="F310" s="549"/>
      <c r="G310" s="549"/>
      <c r="H310" s="615"/>
      <c r="I310" s="615"/>
      <c r="J310" s="615"/>
      <c r="K310" s="615"/>
      <c r="L310" s="616"/>
      <c r="N310" s="556"/>
      <c r="O310" s="556"/>
    </row>
    <row r="311">
      <c r="A311" s="612"/>
      <c r="B311" s="613"/>
      <c r="C311" s="614"/>
      <c r="D311" s="613"/>
      <c r="F311" s="549"/>
      <c r="G311" s="549"/>
      <c r="H311" s="615"/>
      <c r="I311" s="615"/>
      <c r="J311" s="615"/>
      <c r="K311" s="615"/>
      <c r="L311" s="616"/>
      <c r="N311" s="556"/>
      <c r="O311" s="556"/>
    </row>
    <row r="312">
      <c r="A312" s="612"/>
      <c r="B312" s="613"/>
      <c r="C312" s="614"/>
      <c r="D312" s="613"/>
      <c r="F312" s="549"/>
      <c r="G312" s="549"/>
      <c r="H312" s="615"/>
      <c r="I312" s="615"/>
      <c r="J312" s="615"/>
      <c r="K312" s="615"/>
      <c r="L312" s="616"/>
      <c r="N312" s="556"/>
      <c r="O312" s="556"/>
    </row>
    <row r="313">
      <c r="A313" s="612"/>
      <c r="B313" s="613"/>
      <c r="C313" s="614"/>
      <c r="D313" s="613"/>
      <c r="F313" s="549"/>
      <c r="G313" s="549"/>
      <c r="H313" s="615"/>
      <c r="I313" s="615"/>
      <c r="J313" s="615"/>
      <c r="K313" s="615"/>
      <c r="L313" s="616"/>
      <c r="N313" s="556"/>
      <c r="O313" s="556"/>
    </row>
    <row r="314">
      <c r="A314" s="612"/>
      <c r="B314" s="613"/>
      <c r="C314" s="614"/>
      <c r="D314" s="613"/>
      <c r="F314" s="549"/>
      <c r="G314" s="549"/>
      <c r="H314" s="615"/>
      <c r="I314" s="615"/>
      <c r="J314" s="615"/>
      <c r="K314" s="615"/>
      <c r="L314" s="616"/>
      <c r="N314" s="556"/>
      <c r="O314" s="556"/>
    </row>
    <row r="315">
      <c r="A315" s="612"/>
      <c r="B315" s="613"/>
      <c r="C315" s="614"/>
      <c r="D315" s="613"/>
      <c r="F315" s="549"/>
      <c r="G315" s="549"/>
      <c r="H315" s="615"/>
      <c r="I315" s="615"/>
      <c r="J315" s="615"/>
      <c r="K315" s="615"/>
      <c r="L315" s="616"/>
      <c r="N315" s="556"/>
      <c r="O315" s="556"/>
    </row>
    <row r="316">
      <c r="A316" s="612"/>
      <c r="B316" s="613"/>
      <c r="C316" s="614"/>
      <c r="D316" s="613"/>
      <c r="F316" s="549"/>
      <c r="G316" s="549"/>
      <c r="H316" s="615"/>
      <c r="I316" s="615"/>
      <c r="J316" s="615"/>
      <c r="K316" s="615"/>
      <c r="L316" s="616"/>
      <c r="N316" s="556"/>
      <c r="O316" s="556"/>
    </row>
    <row r="317">
      <c r="A317" s="612"/>
      <c r="B317" s="613"/>
      <c r="C317" s="614"/>
      <c r="D317" s="613"/>
      <c r="F317" s="549"/>
      <c r="G317" s="549"/>
      <c r="H317" s="615"/>
      <c r="I317" s="615"/>
      <c r="J317" s="615"/>
      <c r="K317" s="615"/>
      <c r="L317" s="616"/>
      <c r="N317" s="556"/>
      <c r="O317" s="556"/>
    </row>
    <row r="318">
      <c r="A318" s="612"/>
      <c r="B318" s="613"/>
      <c r="C318" s="614"/>
      <c r="D318" s="613"/>
      <c r="F318" s="549"/>
      <c r="G318" s="549"/>
      <c r="H318" s="615"/>
      <c r="I318" s="615"/>
      <c r="J318" s="615"/>
      <c r="K318" s="615"/>
      <c r="L318" s="616"/>
      <c r="N318" s="556"/>
      <c r="O318" s="556"/>
    </row>
    <row r="319">
      <c r="A319" s="612"/>
      <c r="B319" s="613"/>
      <c r="C319" s="614"/>
      <c r="D319" s="613"/>
      <c r="F319" s="549"/>
      <c r="G319" s="549"/>
      <c r="H319" s="615"/>
      <c r="I319" s="615"/>
      <c r="J319" s="615"/>
      <c r="K319" s="615"/>
      <c r="L319" s="616"/>
      <c r="N319" s="556"/>
      <c r="O319" s="556"/>
    </row>
    <row r="320">
      <c r="A320" s="612"/>
      <c r="B320" s="613"/>
      <c r="C320" s="614"/>
      <c r="D320" s="613"/>
      <c r="F320" s="549"/>
      <c r="G320" s="549"/>
      <c r="H320" s="615"/>
      <c r="I320" s="615"/>
      <c r="J320" s="615"/>
      <c r="K320" s="615"/>
      <c r="L320" s="616"/>
      <c r="N320" s="556"/>
      <c r="O320" s="556"/>
    </row>
    <row r="321">
      <c r="A321" s="612"/>
      <c r="B321" s="613"/>
      <c r="C321" s="614"/>
      <c r="D321" s="613"/>
      <c r="F321" s="549"/>
      <c r="G321" s="549"/>
      <c r="H321" s="615"/>
      <c r="I321" s="615"/>
      <c r="J321" s="615"/>
      <c r="K321" s="615"/>
      <c r="L321" s="616"/>
      <c r="N321" s="556"/>
      <c r="O321" s="556"/>
    </row>
    <row r="322">
      <c r="A322" s="612"/>
      <c r="B322" s="613"/>
      <c r="C322" s="614"/>
      <c r="D322" s="613"/>
      <c r="F322" s="549"/>
      <c r="G322" s="549"/>
      <c r="H322" s="615"/>
      <c r="I322" s="615"/>
      <c r="J322" s="615"/>
      <c r="K322" s="615"/>
      <c r="L322" s="616"/>
      <c r="N322" s="556"/>
      <c r="O322" s="556"/>
    </row>
    <row r="323">
      <c r="A323" s="612"/>
      <c r="B323" s="613"/>
      <c r="C323" s="614"/>
      <c r="D323" s="613"/>
      <c r="F323" s="549"/>
      <c r="G323" s="549"/>
      <c r="H323" s="615"/>
      <c r="I323" s="615"/>
      <c r="J323" s="615"/>
      <c r="K323" s="615"/>
      <c r="L323" s="616"/>
      <c r="N323" s="556"/>
      <c r="O323" s="556"/>
    </row>
    <row r="324">
      <c r="A324" s="612"/>
      <c r="B324" s="613"/>
      <c r="C324" s="614"/>
      <c r="D324" s="613"/>
      <c r="F324" s="549"/>
      <c r="G324" s="549"/>
      <c r="H324" s="615"/>
      <c r="I324" s="615"/>
      <c r="J324" s="615"/>
      <c r="K324" s="615"/>
      <c r="L324" s="616"/>
      <c r="N324" s="556"/>
      <c r="O324" s="556"/>
    </row>
    <row r="325">
      <c r="A325" s="612"/>
      <c r="B325" s="613"/>
      <c r="C325" s="614"/>
      <c r="D325" s="613"/>
      <c r="F325" s="549"/>
      <c r="G325" s="549"/>
      <c r="H325" s="615"/>
      <c r="I325" s="615"/>
      <c r="J325" s="615"/>
      <c r="K325" s="615"/>
      <c r="L325" s="616"/>
      <c r="N325" s="556"/>
      <c r="O325" s="556"/>
    </row>
    <row r="326">
      <c r="A326" s="612"/>
      <c r="B326" s="613"/>
      <c r="C326" s="614"/>
      <c r="D326" s="613"/>
      <c r="F326" s="549"/>
      <c r="G326" s="549"/>
      <c r="H326" s="615"/>
      <c r="I326" s="615"/>
      <c r="J326" s="615"/>
      <c r="K326" s="615"/>
      <c r="L326" s="616"/>
      <c r="N326" s="556"/>
      <c r="O326" s="556"/>
    </row>
    <row r="327">
      <c r="A327" s="612"/>
      <c r="B327" s="613"/>
      <c r="C327" s="614"/>
      <c r="D327" s="613"/>
      <c r="F327" s="549"/>
      <c r="G327" s="549"/>
      <c r="H327" s="615"/>
      <c r="I327" s="615"/>
      <c r="J327" s="615"/>
      <c r="K327" s="615"/>
      <c r="L327" s="616"/>
      <c r="N327" s="556"/>
      <c r="O327" s="556"/>
    </row>
    <row r="328">
      <c r="A328" s="612"/>
      <c r="B328" s="613"/>
      <c r="C328" s="614"/>
      <c r="D328" s="613"/>
      <c r="F328" s="549"/>
      <c r="G328" s="549"/>
      <c r="H328" s="615"/>
      <c r="I328" s="615"/>
      <c r="J328" s="615"/>
      <c r="K328" s="615"/>
      <c r="L328" s="616"/>
      <c r="N328" s="556"/>
      <c r="O328" s="556"/>
    </row>
    <row r="329">
      <c r="A329" s="612"/>
      <c r="B329" s="613"/>
      <c r="C329" s="614"/>
      <c r="D329" s="613"/>
      <c r="F329" s="549"/>
      <c r="G329" s="549"/>
      <c r="H329" s="615"/>
      <c r="I329" s="615"/>
      <c r="J329" s="615"/>
      <c r="K329" s="615"/>
      <c r="L329" s="616"/>
      <c r="N329" s="556"/>
      <c r="O329" s="556"/>
    </row>
    <row r="330">
      <c r="A330" s="612"/>
      <c r="B330" s="613"/>
      <c r="C330" s="614"/>
      <c r="D330" s="613"/>
      <c r="F330" s="549"/>
      <c r="G330" s="549"/>
      <c r="H330" s="615"/>
      <c r="I330" s="615"/>
      <c r="J330" s="615"/>
      <c r="K330" s="615"/>
      <c r="L330" s="616"/>
      <c r="N330" s="556"/>
      <c r="O330" s="556"/>
    </row>
    <row r="331">
      <c r="A331" s="612"/>
      <c r="B331" s="613"/>
      <c r="C331" s="614"/>
      <c r="D331" s="613"/>
      <c r="F331" s="549"/>
      <c r="G331" s="549"/>
      <c r="H331" s="615"/>
      <c r="I331" s="615"/>
      <c r="J331" s="615"/>
      <c r="K331" s="615"/>
      <c r="L331" s="616"/>
      <c r="N331" s="556"/>
      <c r="O331" s="556"/>
    </row>
    <row r="332">
      <c r="A332" s="612"/>
      <c r="B332" s="613"/>
      <c r="C332" s="614"/>
      <c r="D332" s="613"/>
      <c r="F332" s="549"/>
      <c r="G332" s="549"/>
      <c r="H332" s="615"/>
      <c r="I332" s="615"/>
      <c r="J332" s="615"/>
      <c r="K332" s="615"/>
      <c r="L332" s="616"/>
      <c r="N332" s="556"/>
      <c r="O332" s="556"/>
    </row>
    <row r="333">
      <c r="A333" s="612"/>
      <c r="B333" s="613"/>
      <c r="C333" s="614"/>
      <c r="D333" s="613"/>
      <c r="F333" s="549"/>
      <c r="G333" s="549"/>
      <c r="H333" s="615"/>
      <c r="I333" s="615"/>
      <c r="J333" s="615"/>
      <c r="K333" s="615"/>
      <c r="L333" s="616"/>
      <c r="N333" s="556"/>
      <c r="O333" s="556"/>
    </row>
    <row r="334">
      <c r="A334" s="612"/>
      <c r="B334" s="613"/>
      <c r="C334" s="614"/>
      <c r="D334" s="613"/>
      <c r="F334" s="549"/>
      <c r="G334" s="549"/>
      <c r="H334" s="615"/>
      <c r="I334" s="615"/>
      <c r="J334" s="615"/>
      <c r="K334" s="615"/>
      <c r="L334" s="616"/>
      <c r="N334" s="556"/>
      <c r="O334" s="556"/>
    </row>
    <row r="335">
      <c r="A335" s="612"/>
      <c r="B335" s="613"/>
      <c r="C335" s="614"/>
      <c r="D335" s="613"/>
      <c r="F335" s="549"/>
      <c r="G335" s="549"/>
      <c r="H335" s="615"/>
      <c r="I335" s="615"/>
      <c r="J335" s="615"/>
      <c r="K335" s="615"/>
      <c r="L335" s="616"/>
      <c r="N335" s="556"/>
      <c r="O335" s="556"/>
    </row>
    <row r="336">
      <c r="A336" s="612"/>
      <c r="B336" s="613"/>
      <c r="C336" s="614"/>
      <c r="D336" s="613"/>
      <c r="F336" s="549"/>
      <c r="G336" s="549"/>
      <c r="H336" s="615"/>
      <c r="I336" s="615"/>
      <c r="J336" s="615"/>
      <c r="K336" s="615"/>
      <c r="L336" s="616"/>
      <c r="N336" s="556"/>
      <c r="O336" s="556"/>
    </row>
    <row r="337">
      <c r="A337" s="612"/>
      <c r="B337" s="613"/>
      <c r="C337" s="614"/>
      <c r="D337" s="613"/>
      <c r="F337" s="549"/>
      <c r="G337" s="549"/>
      <c r="H337" s="615"/>
      <c r="I337" s="615"/>
      <c r="J337" s="615"/>
      <c r="K337" s="615"/>
      <c r="L337" s="616"/>
      <c r="N337" s="556"/>
      <c r="O337" s="556"/>
    </row>
    <row r="338">
      <c r="A338" s="612"/>
      <c r="B338" s="613"/>
      <c r="C338" s="614"/>
      <c r="D338" s="613"/>
      <c r="F338" s="549"/>
      <c r="G338" s="549"/>
      <c r="H338" s="615"/>
      <c r="I338" s="615"/>
      <c r="J338" s="615"/>
      <c r="K338" s="615"/>
      <c r="L338" s="616"/>
      <c r="N338" s="556"/>
      <c r="O338" s="556"/>
    </row>
    <row r="339">
      <c r="A339" s="612"/>
      <c r="B339" s="613"/>
      <c r="C339" s="614"/>
      <c r="D339" s="613"/>
      <c r="F339" s="549"/>
      <c r="G339" s="549"/>
      <c r="H339" s="615"/>
      <c r="I339" s="615"/>
      <c r="J339" s="615"/>
      <c r="K339" s="615"/>
      <c r="L339" s="616"/>
      <c r="N339" s="556"/>
      <c r="O339" s="556"/>
    </row>
    <row r="340">
      <c r="A340" s="612"/>
      <c r="B340" s="613"/>
      <c r="C340" s="614"/>
      <c r="D340" s="613"/>
      <c r="F340" s="549"/>
      <c r="G340" s="549"/>
      <c r="H340" s="615"/>
      <c r="I340" s="615"/>
      <c r="J340" s="615"/>
      <c r="K340" s="615"/>
      <c r="L340" s="616"/>
      <c r="N340" s="556"/>
      <c r="O340" s="556"/>
    </row>
    <row r="341">
      <c r="A341" s="612"/>
      <c r="B341" s="613"/>
      <c r="C341" s="614"/>
      <c r="D341" s="613"/>
      <c r="F341" s="549"/>
      <c r="G341" s="549"/>
      <c r="H341" s="615"/>
      <c r="I341" s="615"/>
      <c r="J341" s="615"/>
      <c r="K341" s="615"/>
      <c r="L341" s="616"/>
      <c r="N341" s="556"/>
      <c r="O341" s="556"/>
    </row>
    <row r="342">
      <c r="A342" s="612"/>
      <c r="B342" s="613"/>
      <c r="C342" s="614"/>
      <c r="D342" s="613"/>
      <c r="F342" s="549"/>
      <c r="G342" s="549"/>
      <c r="H342" s="615"/>
      <c r="I342" s="615"/>
      <c r="J342" s="615"/>
      <c r="K342" s="615"/>
      <c r="L342" s="616"/>
      <c r="N342" s="556"/>
      <c r="O342" s="556"/>
    </row>
    <row r="343">
      <c r="A343" s="612"/>
      <c r="B343" s="613"/>
      <c r="C343" s="614"/>
      <c r="D343" s="613"/>
      <c r="F343" s="549"/>
      <c r="G343" s="549"/>
      <c r="H343" s="615"/>
      <c r="I343" s="615"/>
      <c r="J343" s="615"/>
      <c r="K343" s="615"/>
      <c r="L343" s="616"/>
      <c r="N343" s="556"/>
      <c r="O343" s="556"/>
    </row>
    <row r="344">
      <c r="A344" s="612"/>
      <c r="B344" s="613"/>
      <c r="C344" s="614"/>
      <c r="D344" s="613"/>
      <c r="F344" s="549"/>
      <c r="G344" s="549"/>
      <c r="H344" s="615"/>
      <c r="I344" s="615"/>
      <c r="J344" s="615"/>
      <c r="K344" s="615"/>
      <c r="L344" s="616"/>
      <c r="N344" s="556"/>
      <c r="O344" s="556"/>
    </row>
    <row r="345">
      <c r="A345" s="612"/>
      <c r="B345" s="613"/>
      <c r="C345" s="614"/>
      <c r="D345" s="613"/>
      <c r="F345" s="549"/>
      <c r="G345" s="549"/>
      <c r="H345" s="615"/>
      <c r="I345" s="615"/>
      <c r="J345" s="615"/>
      <c r="K345" s="615"/>
      <c r="L345" s="616"/>
      <c r="N345" s="556"/>
      <c r="O345" s="556"/>
    </row>
    <row r="346">
      <c r="A346" s="612"/>
      <c r="B346" s="613"/>
      <c r="C346" s="614"/>
      <c r="D346" s="613"/>
      <c r="F346" s="549"/>
      <c r="G346" s="549"/>
      <c r="H346" s="615"/>
      <c r="I346" s="615"/>
      <c r="J346" s="615"/>
      <c r="K346" s="615"/>
      <c r="L346" s="616"/>
      <c r="N346" s="556"/>
      <c r="O346" s="556"/>
    </row>
    <row r="347">
      <c r="A347" s="612"/>
      <c r="B347" s="613"/>
      <c r="C347" s="614"/>
      <c r="D347" s="613"/>
      <c r="F347" s="549"/>
      <c r="G347" s="549"/>
      <c r="H347" s="615"/>
      <c r="I347" s="615"/>
      <c r="J347" s="615"/>
      <c r="K347" s="615"/>
      <c r="L347" s="616"/>
      <c r="N347" s="556"/>
      <c r="O347" s="556"/>
    </row>
    <row r="348">
      <c r="A348" s="612"/>
      <c r="B348" s="613"/>
      <c r="C348" s="614"/>
      <c r="D348" s="613"/>
      <c r="F348" s="549"/>
      <c r="G348" s="549"/>
      <c r="H348" s="615"/>
      <c r="I348" s="615"/>
      <c r="J348" s="615"/>
      <c r="K348" s="615"/>
      <c r="L348" s="616"/>
      <c r="N348" s="556"/>
      <c r="O348" s="556"/>
    </row>
    <row r="349">
      <c r="A349" s="612"/>
      <c r="B349" s="613"/>
      <c r="C349" s="614"/>
      <c r="D349" s="613"/>
      <c r="F349" s="549"/>
      <c r="G349" s="549"/>
      <c r="H349" s="615"/>
      <c r="I349" s="615"/>
      <c r="J349" s="615"/>
      <c r="K349" s="615"/>
      <c r="L349" s="616"/>
      <c r="N349" s="556"/>
      <c r="O349" s="556"/>
    </row>
    <row r="350">
      <c r="A350" s="612"/>
      <c r="B350" s="613"/>
      <c r="C350" s="614"/>
      <c r="D350" s="613"/>
      <c r="F350" s="549"/>
      <c r="G350" s="549"/>
      <c r="H350" s="615"/>
      <c r="I350" s="615"/>
      <c r="J350" s="615"/>
      <c r="K350" s="615"/>
      <c r="L350" s="616"/>
      <c r="N350" s="556"/>
      <c r="O350" s="556"/>
    </row>
    <row r="351">
      <c r="A351" s="612"/>
      <c r="B351" s="613"/>
      <c r="C351" s="614"/>
      <c r="D351" s="613"/>
      <c r="F351" s="549"/>
      <c r="G351" s="549"/>
      <c r="H351" s="615"/>
      <c r="I351" s="615"/>
      <c r="J351" s="615"/>
      <c r="K351" s="615"/>
      <c r="L351" s="616"/>
      <c r="N351" s="556"/>
      <c r="O351" s="556"/>
    </row>
    <row r="352">
      <c r="A352" s="612"/>
      <c r="B352" s="613"/>
      <c r="C352" s="614"/>
      <c r="D352" s="613"/>
      <c r="F352" s="549"/>
      <c r="G352" s="549"/>
      <c r="H352" s="615"/>
      <c r="I352" s="615"/>
      <c r="J352" s="615"/>
      <c r="K352" s="615"/>
      <c r="L352" s="616"/>
      <c r="N352" s="556"/>
      <c r="O352" s="556"/>
    </row>
    <row r="353">
      <c r="A353" s="612"/>
      <c r="B353" s="613"/>
      <c r="C353" s="614"/>
      <c r="D353" s="613"/>
      <c r="F353" s="549"/>
      <c r="G353" s="549"/>
      <c r="H353" s="615"/>
      <c r="I353" s="615"/>
      <c r="J353" s="615"/>
      <c r="K353" s="615"/>
      <c r="L353" s="616"/>
      <c r="N353" s="556"/>
      <c r="O353" s="556"/>
    </row>
    <row r="354">
      <c r="A354" s="612"/>
      <c r="B354" s="613"/>
      <c r="C354" s="614"/>
      <c r="D354" s="613"/>
      <c r="F354" s="549"/>
      <c r="G354" s="549"/>
      <c r="H354" s="615"/>
      <c r="I354" s="615"/>
      <c r="J354" s="615"/>
      <c r="K354" s="615"/>
      <c r="L354" s="616"/>
      <c r="N354" s="556"/>
      <c r="O354" s="556"/>
    </row>
    <row r="355">
      <c r="A355" s="612"/>
      <c r="B355" s="613"/>
      <c r="C355" s="614"/>
      <c r="D355" s="613"/>
      <c r="F355" s="549"/>
      <c r="G355" s="549"/>
      <c r="H355" s="615"/>
      <c r="I355" s="615"/>
      <c r="J355" s="615"/>
      <c r="K355" s="615"/>
      <c r="L355" s="616"/>
      <c r="N355" s="556"/>
      <c r="O355" s="556"/>
    </row>
    <row r="356">
      <c r="A356" s="612"/>
      <c r="B356" s="613"/>
      <c r="C356" s="614"/>
      <c r="D356" s="613"/>
      <c r="F356" s="549"/>
      <c r="G356" s="549"/>
      <c r="H356" s="615"/>
      <c r="I356" s="615"/>
      <c r="J356" s="615"/>
      <c r="K356" s="615"/>
      <c r="L356" s="616"/>
      <c r="N356" s="556"/>
      <c r="O356" s="556"/>
    </row>
    <row r="357">
      <c r="A357" s="612"/>
      <c r="B357" s="613"/>
      <c r="C357" s="614"/>
      <c r="D357" s="613"/>
      <c r="F357" s="549"/>
      <c r="G357" s="549"/>
      <c r="H357" s="615"/>
      <c r="I357" s="615"/>
      <c r="J357" s="615"/>
      <c r="K357" s="615"/>
      <c r="L357" s="616"/>
      <c r="N357" s="556"/>
      <c r="O357" s="556"/>
    </row>
    <row r="358">
      <c r="A358" s="612"/>
      <c r="B358" s="613"/>
      <c r="C358" s="614"/>
      <c r="D358" s="613"/>
      <c r="F358" s="549"/>
      <c r="G358" s="549"/>
      <c r="H358" s="615"/>
      <c r="I358" s="615"/>
      <c r="J358" s="615"/>
      <c r="K358" s="615"/>
      <c r="L358" s="616"/>
      <c r="N358" s="556"/>
      <c r="O358" s="556"/>
    </row>
    <row r="359">
      <c r="A359" s="612"/>
      <c r="B359" s="613"/>
      <c r="C359" s="614"/>
      <c r="D359" s="613"/>
      <c r="F359" s="549"/>
      <c r="G359" s="549"/>
      <c r="H359" s="615"/>
      <c r="I359" s="615"/>
      <c r="J359" s="615"/>
      <c r="K359" s="615"/>
      <c r="L359" s="616"/>
      <c r="N359" s="556"/>
      <c r="O359" s="556"/>
    </row>
    <row r="360">
      <c r="A360" s="612"/>
      <c r="B360" s="613"/>
      <c r="C360" s="614"/>
      <c r="D360" s="613"/>
      <c r="F360" s="549"/>
      <c r="G360" s="549"/>
      <c r="H360" s="615"/>
      <c r="I360" s="615"/>
      <c r="J360" s="615"/>
      <c r="K360" s="615"/>
      <c r="L360" s="616"/>
      <c r="N360" s="556"/>
      <c r="O360" s="556"/>
    </row>
    <row r="361">
      <c r="A361" s="612"/>
      <c r="B361" s="613"/>
      <c r="C361" s="614"/>
      <c r="D361" s="613"/>
      <c r="F361" s="549"/>
      <c r="G361" s="549"/>
      <c r="H361" s="615"/>
      <c r="I361" s="615"/>
      <c r="J361" s="615"/>
      <c r="K361" s="615"/>
      <c r="L361" s="616"/>
      <c r="N361" s="556"/>
      <c r="O361" s="556"/>
    </row>
    <row r="362">
      <c r="A362" s="612"/>
      <c r="B362" s="613"/>
      <c r="C362" s="614"/>
      <c r="D362" s="613"/>
      <c r="F362" s="549"/>
      <c r="G362" s="549"/>
      <c r="H362" s="615"/>
      <c r="I362" s="615"/>
      <c r="J362" s="615"/>
      <c r="K362" s="615"/>
      <c r="L362" s="616"/>
      <c r="N362" s="556"/>
      <c r="O362" s="556"/>
    </row>
    <row r="363">
      <c r="A363" s="612"/>
      <c r="B363" s="613"/>
      <c r="C363" s="614"/>
      <c r="D363" s="613"/>
      <c r="F363" s="549"/>
      <c r="G363" s="549"/>
      <c r="H363" s="615"/>
      <c r="I363" s="615"/>
      <c r="J363" s="615"/>
      <c r="K363" s="615"/>
      <c r="L363" s="616"/>
      <c r="N363" s="556"/>
      <c r="O363" s="556"/>
    </row>
    <row r="364">
      <c r="A364" s="612"/>
      <c r="B364" s="613"/>
      <c r="C364" s="614"/>
      <c r="D364" s="613"/>
      <c r="F364" s="549"/>
      <c r="G364" s="549"/>
      <c r="H364" s="615"/>
      <c r="I364" s="615"/>
      <c r="J364" s="615"/>
      <c r="K364" s="615"/>
      <c r="L364" s="616"/>
      <c r="N364" s="556"/>
      <c r="O364" s="556"/>
    </row>
    <row r="365">
      <c r="A365" s="612"/>
      <c r="B365" s="613"/>
      <c r="C365" s="614"/>
      <c r="D365" s="613"/>
      <c r="F365" s="549"/>
      <c r="G365" s="549"/>
      <c r="H365" s="615"/>
      <c r="I365" s="615"/>
      <c r="J365" s="615"/>
      <c r="K365" s="615"/>
      <c r="L365" s="616"/>
      <c r="N365" s="556"/>
      <c r="O365" s="556"/>
    </row>
    <row r="366">
      <c r="A366" s="612"/>
      <c r="B366" s="613"/>
      <c r="C366" s="614"/>
      <c r="D366" s="613"/>
      <c r="F366" s="549"/>
      <c r="G366" s="549"/>
      <c r="H366" s="615"/>
      <c r="I366" s="615"/>
      <c r="J366" s="615"/>
      <c r="K366" s="615"/>
      <c r="L366" s="616"/>
      <c r="N366" s="556"/>
      <c r="O366" s="556"/>
    </row>
    <row r="367">
      <c r="A367" s="612"/>
      <c r="B367" s="613"/>
      <c r="C367" s="614"/>
      <c r="D367" s="613"/>
      <c r="F367" s="549"/>
      <c r="G367" s="549"/>
      <c r="H367" s="615"/>
      <c r="I367" s="615"/>
      <c r="J367" s="615"/>
      <c r="K367" s="615"/>
      <c r="L367" s="616"/>
      <c r="N367" s="556"/>
      <c r="O367" s="556"/>
    </row>
    <row r="368">
      <c r="A368" s="612"/>
      <c r="B368" s="613"/>
      <c r="C368" s="614"/>
      <c r="D368" s="613"/>
      <c r="F368" s="549"/>
      <c r="G368" s="549"/>
      <c r="H368" s="615"/>
      <c r="I368" s="615"/>
      <c r="J368" s="615"/>
      <c r="K368" s="615"/>
      <c r="L368" s="616"/>
      <c r="N368" s="556"/>
      <c r="O368" s="556"/>
    </row>
    <row r="369">
      <c r="A369" s="612"/>
      <c r="B369" s="613"/>
      <c r="C369" s="614"/>
      <c r="D369" s="613"/>
      <c r="F369" s="549"/>
      <c r="G369" s="549"/>
      <c r="H369" s="615"/>
      <c r="I369" s="615"/>
      <c r="J369" s="615"/>
      <c r="K369" s="615"/>
      <c r="L369" s="616"/>
      <c r="N369" s="556"/>
      <c r="O369" s="556"/>
    </row>
    <row r="370">
      <c r="A370" s="612"/>
      <c r="B370" s="613"/>
      <c r="C370" s="614"/>
      <c r="D370" s="613"/>
      <c r="F370" s="549"/>
      <c r="G370" s="549"/>
      <c r="H370" s="615"/>
      <c r="I370" s="615"/>
      <c r="J370" s="615"/>
      <c r="K370" s="615"/>
      <c r="L370" s="616"/>
      <c r="N370" s="556"/>
      <c r="O370" s="556"/>
    </row>
    <row r="371">
      <c r="A371" s="612"/>
      <c r="B371" s="613"/>
      <c r="C371" s="614"/>
      <c r="D371" s="613"/>
      <c r="F371" s="549"/>
      <c r="G371" s="549"/>
      <c r="H371" s="615"/>
      <c r="I371" s="615"/>
      <c r="J371" s="615"/>
      <c r="K371" s="615"/>
      <c r="L371" s="616"/>
      <c r="N371" s="556"/>
      <c r="O371" s="556"/>
    </row>
    <row r="372">
      <c r="A372" s="612"/>
      <c r="B372" s="613"/>
      <c r="C372" s="614"/>
      <c r="D372" s="613"/>
      <c r="F372" s="549"/>
      <c r="G372" s="549"/>
      <c r="H372" s="615"/>
      <c r="I372" s="615"/>
      <c r="J372" s="615"/>
      <c r="K372" s="615"/>
      <c r="L372" s="616"/>
      <c r="N372" s="556"/>
      <c r="O372" s="556"/>
    </row>
    <row r="373">
      <c r="A373" s="612"/>
      <c r="B373" s="613"/>
      <c r="C373" s="614"/>
      <c r="D373" s="613"/>
      <c r="F373" s="549"/>
      <c r="G373" s="549"/>
      <c r="H373" s="615"/>
      <c r="I373" s="615"/>
      <c r="J373" s="615"/>
      <c r="K373" s="615"/>
      <c r="L373" s="616"/>
      <c r="N373" s="556"/>
      <c r="O373" s="556"/>
    </row>
    <row r="374">
      <c r="A374" s="612"/>
      <c r="B374" s="613"/>
      <c r="C374" s="614"/>
      <c r="D374" s="613"/>
      <c r="F374" s="549"/>
      <c r="G374" s="549"/>
      <c r="H374" s="615"/>
      <c r="I374" s="615"/>
      <c r="J374" s="615"/>
      <c r="K374" s="615"/>
      <c r="L374" s="616"/>
      <c r="N374" s="556"/>
      <c r="O374" s="556"/>
    </row>
    <row r="375">
      <c r="A375" s="612"/>
      <c r="B375" s="613"/>
      <c r="C375" s="614"/>
      <c r="D375" s="613"/>
      <c r="F375" s="549"/>
      <c r="G375" s="549"/>
      <c r="H375" s="615"/>
      <c r="I375" s="615"/>
      <c r="J375" s="615"/>
      <c r="K375" s="615"/>
      <c r="L375" s="616"/>
      <c r="N375" s="556"/>
      <c r="O375" s="556"/>
    </row>
    <row r="376">
      <c r="A376" s="612"/>
      <c r="B376" s="613"/>
      <c r="C376" s="614"/>
      <c r="D376" s="613"/>
      <c r="F376" s="549"/>
      <c r="G376" s="549"/>
      <c r="H376" s="615"/>
      <c r="I376" s="615"/>
      <c r="J376" s="615"/>
      <c r="K376" s="615"/>
      <c r="L376" s="616"/>
      <c r="N376" s="556"/>
      <c r="O376" s="556"/>
    </row>
    <row r="377">
      <c r="A377" s="612"/>
      <c r="B377" s="613"/>
      <c r="C377" s="614"/>
      <c r="D377" s="613"/>
      <c r="F377" s="549"/>
      <c r="G377" s="549"/>
      <c r="H377" s="615"/>
      <c r="I377" s="615"/>
      <c r="J377" s="615"/>
      <c r="K377" s="615"/>
      <c r="L377" s="616"/>
      <c r="N377" s="556"/>
      <c r="O377" s="556"/>
    </row>
    <row r="378">
      <c r="A378" s="612"/>
      <c r="B378" s="613"/>
      <c r="C378" s="614"/>
      <c r="D378" s="613"/>
      <c r="F378" s="549"/>
      <c r="G378" s="549"/>
      <c r="H378" s="615"/>
      <c r="I378" s="615"/>
      <c r="J378" s="615"/>
      <c r="K378" s="615"/>
      <c r="L378" s="616"/>
      <c r="N378" s="556"/>
      <c r="O378" s="556"/>
    </row>
    <row r="379">
      <c r="A379" s="612"/>
      <c r="B379" s="613"/>
      <c r="C379" s="614"/>
      <c r="D379" s="613"/>
      <c r="F379" s="549"/>
      <c r="G379" s="549"/>
      <c r="H379" s="615"/>
      <c r="I379" s="615"/>
      <c r="J379" s="615"/>
      <c r="K379" s="615"/>
      <c r="L379" s="616"/>
      <c r="N379" s="556"/>
      <c r="O379" s="556"/>
    </row>
    <row r="380">
      <c r="A380" s="612"/>
      <c r="B380" s="613"/>
      <c r="C380" s="614"/>
      <c r="D380" s="613"/>
      <c r="F380" s="549"/>
      <c r="G380" s="549"/>
      <c r="H380" s="615"/>
      <c r="I380" s="615"/>
      <c r="J380" s="615"/>
      <c r="K380" s="615"/>
      <c r="L380" s="616"/>
      <c r="N380" s="556"/>
      <c r="O380" s="556"/>
    </row>
    <row r="381">
      <c r="A381" s="612"/>
      <c r="B381" s="613"/>
      <c r="C381" s="614"/>
      <c r="D381" s="613"/>
      <c r="F381" s="549"/>
      <c r="G381" s="549"/>
      <c r="H381" s="615"/>
      <c r="I381" s="615"/>
      <c r="J381" s="615"/>
      <c r="K381" s="615"/>
      <c r="L381" s="616"/>
      <c r="N381" s="556"/>
      <c r="O381" s="556"/>
    </row>
    <row r="382">
      <c r="A382" s="612"/>
      <c r="B382" s="613"/>
      <c r="C382" s="614"/>
      <c r="D382" s="613"/>
      <c r="F382" s="549"/>
      <c r="G382" s="549"/>
      <c r="H382" s="615"/>
      <c r="I382" s="615"/>
      <c r="J382" s="615"/>
      <c r="K382" s="615"/>
      <c r="L382" s="616"/>
      <c r="N382" s="556"/>
      <c r="O382" s="556"/>
    </row>
    <row r="383">
      <c r="A383" s="612"/>
      <c r="B383" s="613"/>
      <c r="C383" s="614"/>
      <c r="D383" s="613"/>
      <c r="F383" s="549"/>
      <c r="G383" s="549"/>
      <c r="H383" s="615"/>
      <c r="I383" s="615"/>
      <c r="J383" s="615"/>
      <c r="K383" s="615"/>
      <c r="L383" s="616"/>
      <c r="N383" s="556"/>
      <c r="O383" s="556"/>
    </row>
    <row r="384">
      <c r="A384" s="612"/>
      <c r="B384" s="613"/>
      <c r="C384" s="614"/>
      <c r="D384" s="613"/>
      <c r="F384" s="549"/>
      <c r="G384" s="549"/>
      <c r="H384" s="615"/>
      <c r="I384" s="615"/>
      <c r="J384" s="615"/>
      <c r="K384" s="615"/>
      <c r="L384" s="616"/>
      <c r="N384" s="556"/>
      <c r="O384" s="556"/>
    </row>
    <row r="385">
      <c r="A385" s="612"/>
      <c r="B385" s="613"/>
      <c r="C385" s="614"/>
      <c r="D385" s="613"/>
      <c r="F385" s="549"/>
      <c r="G385" s="549"/>
      <c r="H385" s="615"/>
      <c r="I385" s="615"/>
      <c r="J385" s="615"/>
      <c r="K385" s="615"/>
      <c r="L385" s="616"/>
      <c r="N385" s="556"/>
      <c r="O385" s="556"/>
    </row>
    <row r="386">
      <c r="A386" s="612"/>
      <c r="B386" s="613"/>
      <c r="C386" s="614"/>
      <c r="D386" s="613"/>
      <c r="F386" s="549"/>
      <c r="G386" s="549"/>
      <c r="H386" s="615"/>
      <c r="I386" s="615"/>
      <c r="J386" s="615"/>
      <c r="K386" s="615"/>
      <c r="L386" s="616"/>
      <c r="N386" s="556"/>
      <c r="O386" s="556"/>
    </row>
    <row r="387">
      <c r="A387" s="612"/>
      <c r="B387" s="613"/>
      <c r="C387" s="614"/>
      <c r="D387" s="613"/>
      <c r="F387" s="549"/>
      <c r="G387" s="549"/>
      <c r="H387" s="615"/>
      <c r="I387" s="615"/>
      <c r="J387" s="615"/>
      <c r="K387" s="615"/>
      <c r="L387" s="616"/>
      <c r="N387" s="556"/>
      <c r="O387" s="556"/>
    </row>
    <row r="388">
      <c r="A388" s="612"/>
      <c r="B388" s="613"/>
      <c r="C388" s="614"/>
      <c r="D388" s="613"/>
      <c r="F388" s="549"/>
      <c r="G388" s="549"/>
      <c r="H388" s="615"/>
      <c r="I388" s="615"/>
      <c r="J388" s="615"/>
      <c r="K388" s="615"/>
      <c r="L388" s="616"/>
      <c r="N388" s="556"/>
      <c r="O388" s="556"/>
    </row>
    <row r="389">
      <c r="A389" s="612"/>
      <c r="B389" s="613"/>
      <c r="C389" s="614"/>
      <c r="D389" s="613"/>
      <c r="F389" s="549"/>
      <c r="G389" s="549"/>
      <c r="H389" s="615"/>
      <c r="I389" s="615"/>
      <c r="J389" s="615"/>
      <c r="K389" s="615"/>
      <c r="L389" s="616"/>
      <c r="N389" s="556"/>
      <c r="O389" s="556"/>
    </row>
    <row r="390">
      <c r="A390" s="612"/>
      <c r="B390" s="613"/>
      <c r="C390" s="614"/>
      <c r="D390" s="613"/>
      <c r="F390" s="549"/>
      <c r="G390" s="549"/>
      <c r="H390" s="615"/>
      <c r="I390" s="615"/>
      <c r="J390" s="615"/>
      <c r="K390" s="615"/>
      <c r="L390" s="616"/>
      <c r="N390" s="556"/>
      <c r="O390" s="556"/>
    </row>
    <row r="391">
      <c r="A391" s="612"/>
      <c r="B391" s="613"/>
      <c r="C391" s="614"/>
      <c r="D391" s="613"/>
      <c r="F391" s="549"/>
      <c r="G391" s="549"/>
      <c r="H391" s="615"/>
      <c r="I391" s="615"/>
      <c r="J391" s="615"/>
      <c r="K391" s="615"/>
      <c r="L391" s="616"/>
      <c r="N391" s="556"/>
      <c r="O391" s="556"/>
    </row>
    <row r="392">
      <c r="A392" s="612"/>
      <c r="B392" s="613"/>
      <c r="C392" s="614"/>
      <c r="D392" s="613"/>
      <c r="F392" s="549"/>
      <c r="G392" s="549"/>
      <c r="H392" s="615"/>
      <c r="I392" s="615"/>
      <c r="J392" s="615"/>
      <c r="K392" s="615"/>
      <c r="L392" s="616"/>
      <c r="N392" s="556"/>
      <c r="O392" s="556"/>
    </row>
    <row r="393">
      <c r="A393" s="612"/>
      <c r="B393" s="613"/>
      <c r="C393" s="614"/>
      <c r="D393" s="613"/>
      <c r="F393" s="549"/>
      <c r="G393" s="549"/>
      <c r="H393" s="615"/>
      <c r="I393" s="615"/>
      <c r="J393" s="615"/>
      <c r="K393" s="615"/>
      <c r="L393" s="616"/>
      <c r="N393" s="556"/>
      <c r="O393" s="556"/>
    </row>
    <row r="394">
      <c r="A394" s="612"/>
      <c r="B394" s="613"/>
      <c r="C394" s="614"/>
      <c r="D394" s="613"/>
      <c r="F394" s="549"/>
      <c r="G394" s="549"/>
      <c r="H394" s="615"/>
      <c r="I394" s="615"/>
      <c r="J394" s="615"/>
      <c r="K394" s="615"/>
      <c r="L394" s="616"/>
      <c r="N394" s="556"/>
      <c r="O394" s="556"/>
    </row>
    <row r="395">
      <c r="A395" s="612"/>
      <c r="B395" s="613"/>
      <c r="C395" s="614"/>
      <c r="D395" s="613"/>
      <c r="F395" s="549"/>
      <c r="G395" s="549"/>
      <c r="H395" s="615"/>
      <c r="I395" s="615"/>
      <c r="J395" s="615"/>
      <c r="K395" s="615"/>
      <c r="L395" s="616"/>
      <c r="N395" s="556"/>
      <c r="O395" s="556"/>
    </row>
    <row r="396">
      <c r="A396" s="612"/>
      <c r="B396" s="613"/>
      <c r="C396" s="614"/>
      <c r="D396" s="613"/>
      <c r="F396" s="549"/>
      <c r="G396" s="549"/>
      <c r="H396" s="615"/>
      <c r="I396" s="615"/>
      <c r="J396" s="615"/>
      <c r="K396" s="615"/>
      <c r="L396" s="616"/>
      <c r="N396" s="556"/>
      <c r="O396" s="556"/>
    </row>
    <row r="397">
      <c r="A397" s="612"/>
      <c r="B397" s="613"/>
      <c r="C397" s="614"/>
      <c r="D397" s="613"/>
      <c r="F397" s="549"/>
      <c r="G397" s="549"/>
      <c r="H397" s="615"/>
      <c r="I397" s="615"/>
      <c r="J397" s="615"/>
      <c r="K397" s="615"/>
      <c r="L397" s="616"/>
      <c r="N397" s="556"/>
      <c r="O397" s="556"/>
    </row>
    <row r="398">
      <c r="A398" s="612"/>
      <c r="B398" s="613"/>
      <c r="C398" s="614"/>
      <c r="D398" s="613"/>
      <c r="F398" s="549"/>
      <c r="G398" s="549"/>
      <c r="H398" s="615"/>
      <c r="I398" s="615"/>
      <c r="J398" s="615"/>
      <c r="K398" s="615"/>
      <c r="L398" s="616"/>
      <c r="N398" s="556"/>
      <c r="O398" s="556"/>
    </row>
    <row r="399">
      <c r="A399" s="612"/>
      <c r="B399" s="613"/>
      <c r="C399" s="614"/>
      <c r="D399" s="613"/>
      <c r="F399" s="549"/>
      <c r="G399" s="549"/>
      <c r="H399" s="615"/>
      <c r="I399" s="615"/>
      <c r="J399" s="615"/>
      <c r="K399" s="615"/>
      <c r="L399" s="616"/>
      <c r="N399" s="556"/>
      <c r="O399" s="556"/>
    </row>
    <row r="400">
      <c r="A400" s="612"/>
      <c r="B400" s="613"/>
      <c r="C400" s="614"/>
      <c r="D400" s="613"/>
      <c r="F400" s="549"/>
      <c r="G400" s="549"/>
      <c r="H400" s="615"/>
      <c r="I400" s="615"/>
      <c r="J400" s="615"/>
      <c r="K400" s="615"/>
      <c r="L400" s="616"/>
      <c r="N400" s="556"/>
      <c r="O400" s="556"/>
    </row>
    <row r="401">
      <c r="A401" s="612"/>
      <c r="B401" s="613"/>
      <c r="C401" s="614"/>
      <c r="D401" s="613"/>
      <c r="F401" s="549"/>
      <c r="G401" s="549"/>
      <c r="H401" s="615"/>
      <c r="I401" s="615"/>
      <c r="J401" s="615"/>
      <c r="K401" s="615"/>
      <c r="L401" s="616"/>
      <c r="N401" s="556"/>
      <c r="O401" s="556"/>
    </row>
    <row r="402">
      <c r="A402" s="612"/>
      <c r="B402" s="613"/>
      <c r="C402" s="614"/>
      <c r="D402" s="613"/>
      <c r="F402" s="549"/>
      <c r="G402" s="549"/>
      <c r="H402" s="615"/>
      <c r="I402" s="615"/>
      <c r="J402" s="615"/>
      <c r="K402" s="615"/>
      <c r="L402" s="616"/>
      <c r="N402" s="556"/>
      <c r="O402" s="556"/>
    </row>
    <row r="403">
      <c r="A403" s="612"/>
      <c r="B403" s="613"/>
      <c r="C403" s="614"/>
      <c r="D403" s="613"/>
      <c r="F403" s="549"/>
      <c r="G403" s="549"/>
      <c r="H403" s="615"/>
      <c r="I403" s="615"/>
      <c r="J403" s="615"/>
      <c r="K403" s="615"/>
      <c r="L403" s="616"/>
      <c r="N403" s="556"/>
      <c r="O403" s="556"/>
    </row>
    <row r="404">
      <c r="A404" s="612"/>
      <c r="B404" s="613"/>
      <c r="C404" s="614"/>
      <c r="D404" s="613"/>
      <c r="F404" s="549"/>
      <c r="G404" s="549"/>
      <c r="H404" s="615"/>
      <c r="I404" s="615"/>
      <c r="J404" s="615"/>
      <c r="K404" s="615"/>
      <c r="L404" s="616"/>
      <c r="N404" s="556"/>
      <c r="O404" s="556"/>
    </row>
    <row r="405">
      <c r="A405" s="612"/>
      <c r="B405" s="613"/>
      <c r="C405" s="614"/>
      <c r="D405" s="613"/>
      <c r="F405" s="549"/>
      <c r="G405" s="549"/>
      <c r="H405" s="615"/>
      <c r="I405" s="615"/>
      <c r="J405" s="615"/>
      <c r="K405" s="615"/>
      <c r="L405" s="616"/>
      <c r="N405" s="556"/>
      <c r="O405" s="556"/>
    </row>
    <row r="406">
      <c r="A406" s="612"/>
      <c r="B406" s="613"/>
      <c r="C406" s="614"/>
      <c r="D406" s="613"/>
      <c r="F406" s="549"/>
      <c r="G406" s="549"/>
      <c r="H406" s="615"/>
      <c r="I406" s="615"/>
      <c r="J406" s="615"/>
      <c r="K406" s="615"/>
      <c r="L406" s="616"/>
      <c r="N406" s="556"/>
      <c r="O406" s="556"/>
    </row>
    <row r="407">
      <c r="A407" s="612"/>
      <c r="B407" s="613"/>
      <c r="C407" s="614"/>
      <c r="D407" s="613"/>
      <c r="F407" s="549"/>
      <c r="G407" s="549"/>
      <c r="H407" s="615"/>
      <c r="I407" s="615"/>
      <c r="J407" s="615"/>
      <c r="K407" s="615"/>
      <c r="L407" s="616"/>
      <c r="N407" s="556"/>
      <c r="O407" s="556"/>
    </row>
    <row r="408">
      <c r="A408" s="612"/>
      <c r="B408" s="613"/>
      <c r="C408" s="614"/>
      <c r="D408" s="613"/>
      <c r="F408" s="549"/>
      <c r="G408" s="549"/>
      <c r="H408" s="615"/>
      <c r="I408" s="615"/>
      <c r="J408" s="615"/>
      <c r="K408" s="615"/>
      <c r="L408" s="616"/>
      <c r="N408" s="556"/>
      <c r="O408" s="556"/>
    </row>
    <row r="409">
      <c r="A409" s="612"/>
      <c r="B409" s="613"/>
      <c r="C409" s="614"/>
      <c r="D409" s="613"/>
      <c r="F409" s="549"/>
      <c r="G409" s="549"/>
      <c r="H409" s="615"/>
      <c r="I409" s="615"/>
      <c r="J409" s="615"/>
      <c r="K409" s="615"/>
      <c r="L409" s="616"/>
      <c r="N409" s="556"/>
      <c r="O409" s="556"/>
    </row>
    <row r="410">
      <c r="A410" s="612"/>
      <c r="B410" s="613"/>
      <c r="C410" s="614"/>
      <c r="D410" s="613"/>
      <c r="F410" s="549"/>
      <c r="G410" s="549"/>
      <c r="H410" s="615"/>
      <c r="I410" s="615"/>
      <c r="J410" s="615"/>
      <c r="K410" s="615"/>
      <c r="L410" s="616"/>
      <c r="N410" s="556"/>
      <c r="O410" s="556"/>
    </row>
    <row r="411">
      <c r="A411" s="612"/>
      <c r="B411" s="613"/>
      <c r="C411" s="614"/>
      <c r="D411" s="613"/>
      <c r="F411" s="549"/>
      <c r="G411" s="549"/>
      <c r="H411" s="615"/>
      <c r="I411" s="615"/>
      <c r="J411" s="615"/>
      <c r="K411" s="615"/>
      <c r="L411" s="616"/>
      <c r="N411" s="556"/>
      <c r="O411" s="556"/>
    </row>
    <row r="412">
      <c r="A412" s="612"/>
      <c r="B412" s="613"/>
      <c r="C412" s="614"/>
      <c r="D412" s="613"/>
      <c r="F412" s="549"/>
      <c r="G412" s="549"/>
      <c r="H412" s="615"/>
      <c r="I412" s="615"/>
      <c r="J412" s="615"/>
      <c r="K412" s="615"/>
      <c r="L412" s="616"/>
      <c r="N412" s="556"/>
      <c r="O412" s="556"/>
    </row>
    <row r="413">
      <c r="A413" s="612"/>
      <c r="B413" s="613"/>
      <c r="C413" s="614"/>
      <c r="D413" s="613"/>
      <c r="F413" s="549"/>
      <c r="G413" s="549"/>
      <c r="H413" s="615"/>
      <c r="I413" s="615"/>
      <c r="J413" s="615"/>
      <c r="K413" s="615"/>
      <c r="L413" s="616"/>
      <c r="N413" s="556"/>
      <c r="O413" s="556"/>
    </row>
    <row r="414">
      <c r="A414" s="612"/>
      <c r="B414" s="613"/>
      <c r="C414" s="614"/>
      <c r="D414" s="613"/>
      <c r="F414" s="549"/>
      <c r="G414" s="549"/>
      <c r="H414" s="615"/>
      <c r="I414" s="615"/>
      <c r="J414" s="615"/>
      <c r="K414" s="615"/>
      <c r="L414" s="616"/>
      <c r="N414" s="556"/>
      <c r="O414" s="556"/>
    </row>
    <row r="415">
      <c r="A415" s="612"/>
      <c r="B415" s="613"/>
      <c r="C415" s="614"/>
      <c r="D415" s="613"/>
      <c r="F415" s="549"/>
      <c r="G415" s="549"/>
      <c r="H415" s="615"/>
      <c r="I415" s="615"/>
      <c r="J415" s="615"/>
      <c r="K415" s="615"/>
      <c r="L415" s="616"/>
      <c r="N415" s="556"/>
      <c r="O415" s="556"/>
    </row>
    <row r="416">
      <c r="A416" s="612"/>
      <c r="B416" s="613"/>
      <c r="C416" s="614"/>
      <c r="D416" s="613"/>
      <c r="F416" s="549"/>
      <c r="G416" s="549"/>
      <c r="H416" s="615"/>
      <c r="I416" s="615"/>
      <c r="J416" s="615"/>
      <c r="K416" s="615"/>
      <c r="L416" s="616"/>
      <c r="N416" s="556"/>
      <c r="O416" s="556"/>
    </row>
    <row r="417">
      <c r="A417" s="612"/>
      <c r="B417" s="613"/>
      <c r="C417" s="614"/>
      <c r="D417" s="613"/>
      <c r="F417" s="549"/>
      <c r="G417" s="549"/>
      <c r="H417" s="615"/>
      <c r="I417" s="615"/>
      <c r="J417" s="615"/>
      <c r="K417" s="615"/>
      <c r="L417" s="616"/>
      <c r="N417" s="556"/>
      <c r="O417" s="556"/>
    </row>
    <row r="418">
      <c r="A418" s="612"/>
      <c r="B418" s="613"/>
      <c r="C418" s="614"/>
      <c r="D418" s="613"/>
      <c r="F418" s="549"/>
      <c r="G418" s="549"/>
      <c r="H418" s="615"/>
      <c r="I418" s="615"/>
      <c r="J418" s="615"/>
      <c r="K418" s="615"/>
      <c r="L418" s="616"/>
      <c r="N418" s="556"/>
      <c r="O418" s="556"/>
    </row>
    <row r="419">
      <c r="A419" s="612"/>
      <c r="B419" s="613"/>
      <c r="C419" s="614"/>
      <c r="D419" s="613"/>
      <c r="F419" s="549"/>
      <c r="G419" s="549"/>
      <c r="H419" s="615"/>
      <c r="I419" s="615"/>
      <c r="J419" s="615"/>
      <c r="K419" s="615"/>
      <c r="L419" s="616"/>
      <c r="N419" s="556"/>
      <c r="O419" s="556"/>
    </row>
    <row r="420">
      <c r="A420" s="612"/>
      <c r="B420" s="613"/>
      <c r="C420" s="614"/>
      <c r="D420" s="613"/>
      <c r="F420" s="549"/>
      <c r="G420" s="549"/>
      <c r="H420" s="615"/>
      <c r="I420" s="615"/>
      <c r="J420" s="615"/>
      <c r="K420" s="615"/>
      <c r="L420" s="616"/>
      <c r="N420" s="556"/>
      <c r="O420" s="556"/>
    </row>
    <row r="421">
      <c r="A421" s="612"/>
      <c r="B421" s="613"/>
      <c r="C421" s="614"/>
      <c r="D421" s="613"/>
      <c r="F421" s="549"/>
      <c r="G421" s="549"/>
      <c r="H421" s="615"/>
      <c r="I421" s="615"/>
      <c r="J421" s="615"/>
      <c r="K421" s="615"/>
      <c r="L421" s="616"/>
      <c r="N421" s="556"/>
      <c r="O421" s="556"/>
    </row>
    <row r="422">
      <c r="A422" s="612"/>
      <c r="B422" s="613"/>
      <c r="C422" s="614"/>
      <c r="D422" s="613"/>
      <c r="F422" s="549"/>
      <c r="G422" s="549"/>
      <c r="H422" s="615"/>
      <c r="I422" s="615"/>
      <c r="J422" s="615"/>
      <c r="K422" s="615"/>
      <c r="L422" s="616"/>
      <c r="N422" s="556"/>
      <c r="O422" s="556"/>
    </row>
    <row r="423">
      <c r="A423" s="612"/>
      <c r="B423" s="613"/>
      <c r="C423" s="614"/>
      <c r="D423" s="613"/>
      <c r="F423" s="549"/>
      <c r="G423" s="549"/>
      <c r="H423" s="615"/>
      <c r="I423" s="615"/>
      <c r="J423" s="615"/>
      <c r="K423" s="615"/>
      <c r="L423" s="616"/>
      <c r="N423" s="556"/>
      <c r="O423" s="556"/>
    </row>
    <row r="424">
      <c r="A424" s="612"/>
      <c r="B424" s="613"/>
      <c r="C424" s="614"/>
      <c r="D424" s="613"/>
      <c r="F424" s="549"/>
      <c r="G424" s="549"/>
      <c r="H424" s="615"/>
      <c r="I424" s="615"/>
      <c r="J424" s="615"/>
      <c r="K424" s="615"/>
      <c r="L424" s="616"/>
      <c r="N424" s="556"/>
      <c r="O424" s="556"/>
    </row>
    <row r="425">
      <c r="A425" s="612"/>
      <c r="B425" s="613"/>
      <c r="C425" s="614"/>
      <c r="D425" s="613"/>
      <c r="F425" s="549"/>
      <c r="G425" s="549"/>
      <c r="H425" s="615"/>
      <c r="I425" s="615"/>
      <c r="J425" s="615"/>
      <c r="K425" s="615"/>
      <c r="L425" s="616"/>
      <c r="N425" s="556"/>
      <c r="O425" s="556"/>
    </row>
    <row r="426">
      <c r="A426" s="612"/>
      <c r="B426" s="613"/>
      <c r="C426" s="614"/>
      <c r="D426" s="613"/>
      <c r="F426" s="549"/>
      <c r="G426" s="549"/>
      <c r="H426" s="615"/>
      <c r="I426" s="615"/>
      <c r="J426" s="615"/>
      <c r="K426" s="615"/>
      <c r="L426" s="616"/>
      <c r="N426" s="556"/>
      <c r="O426" s="556"/>
    </row>
    <row r="427">
      <c r="A427" s="612"/>
      <c r="B427" s="613"/>
      <c r="C427" s="614"/>
      <c r="D427" s="613"/>
      <c r="F427" s="549"/>
      <c r="G427" s="549"/>
      <c r="H427" s="615"/>
      <c r="I427" s="615"/>
      <c r="J427" s="615"/>
      <c r="K427" s="615"/>
      <c r="L427" s="616"/>
      <c r="N427" s="556"/>
      <c r="O427" s="556"/>
    </row>
    <row r="428">
      <c r="A428" s="612"/>
      <c r="B428" s="613"/>
      <c r="C428" s="614"/>
      <c r="D428" s="613"/>
      <c r="F428" s="549"/>
      <c r="G428" s="549"/>
      <c r="H428" s="615"/>
      <c r="I428" s="615"/>
      <c r="J428" s="615"/>
      <c r="K428" s="615"/>
      <c r="L428" s="616"/>
      <c r="N428" s="556"/>
      <c r="O428" s="556"/>
    </row>
    <row r="429">
      <c r="A429" s="612"/>
      <c r="B429" s="613"/>
      <c r="C429" s="614"/>
      <c r="D429" s="613"/>
      <c r="F429" s="549"/>
      <c r="G429" s="549"/>
      <c r="H429" s="615"/>
      <c r="I429" s="615"/>
      <c r="J429" s="615"/>
      <c r="K429" s="615"/>
      <c r="L429" s="616"/>
      <c r="N429" s="556"/>
      <c r="O429" s="556"/>
    </row>
    <row r="430">
      <c r="A430" s="612"/>
      <c r="B430" s="613"/>
      <c r="C430" s="614"/>
      <c r="D430" s="613"/>
      <c r="F430" s="549"/>
      <c r="G430" s="549"/>
      <c r="H430" s="615"/>
      <c r="I430" s="615"/>
      <c r="J430" s="615"/>
      <c r="K430" s="615"/>
      <c r="L430" s="616"/>
      <c r="N430" s="556"/>
      <c r="O430" s="556"/>
    </row>
    <row r="431">
      <c r="A431" s="612"/>
      <c r="B431" s="613"/>
      <c r="C431" s="614"/>
      <c r="D431" s="613"/>
      <c r="F431" s="549"/>
      <c r="G431" s="549"/>
      <c r="H431" s="615"/>
      <c r="I431" s="615"/>
      <c r="J431" s="615"/>
      <c r="K431" s="615"/>
      <c r="L431" s="616"/>
      <c r="N431" s="556"/>
      <c r="O431" s="556"/>
    </row>
    <row r="432">
      <c r="A432" s="612"/>
      <c r="B432" s="613"/>
      <c r="C432" s="614"/>
      <c r="D432" s="613"/>
      <c r="F432" s="549"/>
      <c r="G432" s="549"/>
      <c r="H432" s="615"/>
      <c r="I432" s="615"/>
      <c r="J432" s="615"/>
      <c r="K432" s="615"/>
      <c r="L432" s="616"/>
      <c r="N432" s="556"/>
      <c r="O432" s="556"/>
    </row>
    <row r="433">
      <c r="A433" s="612"/>
      <c r="B433" s="613"/>
      <c r="C433" s="614"/>
      <c r="D433" s="613"/>
      <c r="F433" s="549"/>
      <c r="G433" s="549"/>
      <c r="H433" s="615"/>
      <c r="I433" s="615"/>
      <c r="J433" s="615"/>
      <c r="K433" s="615"/>
      <c r="L433" s="616"/>
      <c r="N433" s="556"/>
      <c r="O433" s="556"/>
    </row>
    <row r="434">
      <c r="A434" s="612"/>
      <c r="B434" s="613"/>
      <c r="C434" s="614"/>
      <c r="D434" s="613"/>
      <c r="F434" s="549"/>
      <c r="G434" s="549"/>
      <c r="H434" s="615"/>
      <c r="I434" s="615"/>
      <c r="J434" s="615"/>
      <c r="K434" s="615"/>
      <c r="L434" s="616"/>
      <c r="N434" s="556"/>
      <c r="O434" s="556"/>
    </row>
    <row r="435">
      <c r="A435" s="612"/>
      <c r="B435" s="613"/>
      <c r="C435" s="614"/>
      <c r="D435" s="613"/>
      <c r="F435" s="549"/>
      <c r="G435" s="549"/>
      <c r="H435" s="615"/>
      <c r="I435" s="615"/>
      <c r="J435" s="615"/>
      <c r="K435" s="615"/>
      <c r="L435" s="616"/>
      <c r="N435" s="556"/>
      <c r="O435" s="556"/>
    </row>
    <row r="436">
      <c r="A436" s="612"/>
      <c r="B436" s="613"/>
      <c r="C436" s="614"/>
      <c r="D436" s="613"/>
      <c r="F436" s="549"/>
      <c r="G436" s="549"/>
      <c r="H436" s="615"/>
      <c r="I436" s="615"/>
      <c r="J436" s="615"/>
      <c r="K436" s="615"/>
      <c r="L436" s="616"/>
      <c r="N436" s="556"/>
      <c r="O436" s="556"/>
    </row>
    <row r="437">
      <c r="A437" s="612"/>
      <c r="B437" s="613"/>
      <c r="C437" s="614"/>
      <c r="D437" s="613"/>
      <c r="F437" s="549"/>
      <c r="G437" s="549"/>
      <c r="H437" s="615"/>
      <c r="I437" s="615"/>
      <c r="J437" s="615"/>
      <c r="K437" s="615"/>
      <c r="L437" s="616"/>
      <c r="N437" s="556"/>
      <c r="O437" s="556"/>
    </row>
    <row r="438">
      <c r="A438" s="612"/>
      <c r="B438" s="613"/>
      <c r="C438" s="614"/>
      <c r="D438" s="613"/>
      <c r="F438" s="549"/>
      <c r="G438" s="549"/>
      <c r="H438" s="615"/>
      <c r="I438" s="615"/>
      <c r="J438" s="615"/>
      <c r="K438" s="615"/>
      <c r="L438" s="616"/>
      <c r="N438" s="556"/>
      <c r="O438" s="556"/>
    </row>
    <row r="439">
      <c r="A439" s="612"/>
      <c r="B439" s="613"/>
      <c r="C439" s="614"/>
      <c r="D439" s="613"/>
      <c r="F439" s="549"/>
      <c r="G439" s="549"/>
      <c r="H439" s="615"/>
      <c r="I439" s="615"/>
      <c r="J439" s="615"/>
      <c r="K439" s="615"/>
      <c r="L439" s="616"/>
      <c r="N439" s="556"/>
      <c r="O439" s="556"/>
    </row>
    <row r="440">
      <c r="A440" s="612"/>
      <c r="B440" s="613"/>
      <c r="C440" s="614"/>
      <c r="D440" s="613"/>
      <c r="F440" s="549"/>
      <c r="G440" s="549"/>
      <c r="H440" s="615"/>
      <c r="I440" s="615"/>
      <c r="J440" s="615"/>
      <c r="K440" s="615"/>
      <c r="L440" s="616"/>
      <c r="N440" s="556"/>
      <c r="O440" s="556"/>
    </row>
    <row r="441">
      <c r="A441" s="612"/>
      <c r="B441" s="613"/>
      <c r="C441" s="614"/>
      <c r="D441" s="613"/>
      <c r="F441" s="549"/>
      <c r="G441" s="549"/>
      <c r="H441" s="615"/>
      <c r="I441" s="615"/>
      <c r="J441" s="615"/>
      <c r="K441" s="615"/>
      <c r="L441" s="616"/>
      <c r="N441" s="556"/>
      <c r="O441" s="556"/>
    </row>
    <row r="442">
      <c r="A442" s="612"/>
      <c r="B442" s="613"/>
      <c r="C442" s="614"/>
      <c r="D442" s="613"/>
      <c r="F442" s="549"/>
      <c r="G442" s="549"/>
      <c r="H442" s="615"/>
      <c r="I442" s="615"/>
      <c r="J442" s="615"/>
      <c r="K442" s="615"/>
      <c r="L442" s="616"/>
      <c r="N442" s="556"/>
      <c r="O442" s="556"/>
    </row>
    <row r="443">
      <c r="A443" s="612"/>
      <c r="B443" s="613"/>
      <c r="C443" s="614"/>
      <c r="D443" s="613"/>
      <c r="F443" s="549"/>
      <c r="G443" s="549"/>
      <c r="H443" s="615"/>
      <c r="I443" s="615"/>
      <c r="J443" s="615"/>
      <c r="K443" s="615"/>
      <c r="L443" s="616"/>
      <c r="N443" s="556"/>
      <c r="O443" s="556"/>
    </row>
    <row r="444">
      <c r="A444" s="612"/>
      <c r="B444" s="613"/>
      <c r="C444" s="614"/>
      <c r="D444" s="613"/>
      <c r="F444" s="549"/>
      <c r="G444" s="549"/>
      <c r="H444" s="615"/>
      <c r="I444" s="615"/>
      <c r="J444" s="615"/>
      <c r="K444" s="615"/>
      <c r="L444" s="616"/>
      <c r="N444" s="556"/>
      <c r="O444" s="556"/>
    </row>
    <row r="445">
      <c r="A445" s="612"/>
      <c r="B445" s="613"/>
      <c r="C445" s="614"/>
      <c r="D445" s="613"/>
      <c r="F445" s="549"/>
      <c r="G445" s="549"/>
      <c r="H445" s="615"/>
      <c r="I445" s="615"/>
      <c r="J445" s="615"/>
      <c r="K445" s="615"/>
      <c r="L445" s="616"/>
      <c r="N445" s="556"/>
      <c r="O445" s="556"/>
    </row>
    <row r="446">
      <c r="A446" s="612"/>
      <c r="B446" s="613"/>
      <c r="C446" s="614"/>
      <c r="D446" s="613"/>
      <c r="F446" s="549"/>
      <c r="G446" s="549"/>
      <c r="H446" s="615"/>
      <c r="I446" s="615"/>
      <c r="J446" s="615"/>
      <c r="K446" s="615"/>
      <c r="L446" s="616"/>
      <c r="N446" s="556"/>
      <c r="O446" s="556"/>
    </row>
    <row r="447">
      <c r="A447" s="612"/>
      <c r="B447" s="613"/>
      <c r="C447" s="614"/>
      <c r="D447" s="613"/>
      <c r="F447" s="549"/>
      <c r="G447" s="549"/>
      <c r="H447" s="615"/>
      <c r="I447" s="615"/>
      <c r="J447" s="615"/>
      <c r="K447" s="615"/>
      <c r="L447" s="616"/>
      <c r="N447" s="556"/>
      <c r="O447" s="556"/>
    </row>
    <row r="448">
      <c r="A448" s="612"/>
      <c r="B448" s="613"/>
      <c r="C448" s="614"/>
      <c r="D448" s="613"/>
      <c r="F448" s="549"/>
      <c r="G448" s="549"/>
      <c r="H448" s="615"/>
      <c r="I448" s="615"/>
      <c r="J448" s="615"/>
      <c r="K448" s="615"/>
      <c r="L448" s="616"/>
      <c r="N448" s="556"/>
      <c r="O448" s="556"/>
    </row>
    <row r="449">
      <c r="A449" s="612"/>
      <c r="B449" s="613"/>
      <c r="C449" s="614"/>
      <c r="D449" s="613"/>
      <c r="F449" s="549"/>
      <c r="G449" s="549"/>
      <c r="H449" s="615"/>
      <c r="I449" s="615"/>
      <c r="J449" s="615"/>
      <c r="K449" s="615"/>
      <c r="L449" s="616"/>
      <c r="N449" s="556"/>
      <c r="O449" s="556"/>
    </row>
    <row r="450">
      <c r="A450" s="612"/>
      <c r="B450" s="613"/>
      <c r="C450" s="614"/>
      <c r="D450" s="613"/>
      <c r="F450" s="549"/>
      <c r="G450" s="549"/>
      <c r="H450" s="615"/>
      <c r="I450" s="615"/>
      <c r="J450" s="615"/>
      <c r="K450" s="615"/>
      <c r="L450" s="616"/>
      <c r="N450" s="556"/>
      <c r="O450" s="556"/>
    </row>
    <row r="451">
      <c r="A451" s="612"/>
      <c r="B451" s="613"/>
      <c r="C451" s="614"/>
      <c r="D451" s="613"/>
      <c r="F451" s="549"/>
      <c r="G451" s="549"/>
      <c r="H451" s="615"/>
      <c r="I451" s="615"/>
      <c r="J451" s="615"/>
      <c r="K451" s="615"/>
      <c r="L451" s="616"/>
      <c r="N451" s="556"/>
      <c r="O451" s="556"/>
    </row>
    <row r="452">
      <c r="A452" s="612"/>
      <c r="B452" s="613"/>
      <c r="C452" s="614"/>
      <c r="D452" s="613"/>
      <c r="F452" s="549"/>
      <c r="G452" s="549"/>
      <c r="H452" s="615"/>
      <c r="I452" s="615"/>
      <c r="J452" s="615"/>
      <c r="K452" s="615"/>
      <c r="L452" s="616"/>
      <c r="N452" s="556"/>
      <c r="O452" s="556"/>
    </row>
    <row r="453">
      <c r="A453" s="612"/>
      <c r="B453" s="613"/>
      <c r="C453" s="614"/>
      <c r="D453" s="613"/>
      <c r="F453" s="549"/>
      <c r="G453" s="549"/>
      <c r="H453" s="615"/>
      <c r="I453" s="615"/>
      <c r="J453" s="615"/>
      <c r="K453" s="615"/>
      <c r="L453" s="616"/>
      <c r="N453" s="556"/>
      <c r="O453" s="556"/>
    </row>
    <row r="454">
      <c r="A454" s="612"/>
      <c r="B454" s="613"/>
      <c r="C454" s="614"/>
      <c r="D454" s="613"/>
      <c r="F454" s="549"/>
      <c r="G454" s="549"/>
      <c r="H454" s="615"/>
      <c r="I454" s="615"/>
      <c r="J454" s="615"/>
      <c r="K454" s="615"/>
      <c r="L454" s="616"/>
      <c r="N454" s="556"/>
      <c r="O454" s="556"/>
    </row>
    <row r="455">
      <c r="A455" s="612"/>
      <c r="B455" s="613"/>
      <c r="C455" s="614"/>
      <c r="D455" s="613"/>
      <c r="F455" s="549"/>
      <c r="G455" s="549"/>
      <c r="H455" s="615"/>
      <c r="I455" s="615"/>
      <c r="J455" s="615"/>
      <c r="K455" s="615"/>
      <c r="L455" s="616"/>
      <c r="N455" s="556"/>
      <c r="O455" s="556"/>
    </row>
    <row r="456">
      <c r="A456" s="612"/>
      <c r="B456" s="613"/>
      <c r="C456" s="614"/>
      <c r="D456" s="613"/>
      <c r="F456" s="549"/>
      <c r="G456" s="549"/>
      <c r="H456" s="615"/>
      <c r="I456" s="615"/>
      <c r="J456" s="615"/>
      <c r="K456" s="615"/>
      <c r="L456" s="616"/>
      <c r="N456" s="556"/>
      <c r="O456" s="556"/>
    </row>
    <row r="457">
      <c r="A457" s="612"/>
      <c r="B457" s="613"/>
      <c r="C457" s="614"/>
      <c r="D457" s="613"/>
      <c r="F457" s="549"/>
      <c r="G457" s="549"/>
      <c r="H457" s="615"/>
      <c r="I457" s="615"/>
      <c r="J457" s="615"/>
      <c r="K457" s="615"/>
      <c r="L457" s="616"/>
      <c r="N457" s="556"/>
      <c r="O457" s="556"/>
    </row>
    <row r="458">
      <c r="A458" s="612"/>
      <c r="B458" s="613"/>
      <c r="C458" s="614"/>
      <c r="D458" s="613"/>
      <c r="F458" s="549"/>
      <c r="G458" s="549"/>
      <c r="H458" s="615"/>
      <c r="I458" s="615"/>
      <c r="J458" s="615"/>
      <c r="K458" s="615"/>
      <c r="L458" s="616"/>
      <c r="N458" s="556"/>
      <c r="O458" s="556"/>
    </row>
    <row r="459">
      <c r="A459" s="612"/>
      <c r="B459" s="613"/>
      <c r="C459" s="614"/>
      <c r="D459" s="613"/>
      <c r="F459" s="549"/>
      <c r="G459" s="549"/>
      <c r="H459" s="615"/>
      <c r="I459" s="615"/>
      <c r="J459" s="615"/>
      <c r="K459" s="615"/>
      <c r="L459" s="616"/>
      <c r="N459" s="556"/>
      <c r="O459" s="556"/>
    </row>
    <row r="460">
      <c r="A460" s="612"/>
      <c r="B460" s="613"/>
      <c r="C460" s="614"/>
      <c r="D460" s="613"/>
      <c r="F460" s="549"/>
      <c r="G460" s="549"/>
      <c r="H460" s="615"/>
      <c r="I460" s="615"/>
      <c r="J460" s="615"/>
      <c r="K460" s="615"/>
      <c r="L460" s="616"/>
      <c r="N460" s="556"/>
      <c r="O460" s="556"/>
    </row>
    <row r="461">
      <c r="A461" s="612"/>
      <c r="B461" s="613"/>
      <c r="C461" s="614"/>
      <c r="D461" s="613"/>
      <c r="F461" s="549"/>
      <c r="G461" s="549"/>
      <c r="H461" s="615"/>
      <c r="I461" s="615"/>
      <c r="J461" s="615"/>
      <c r="K461" s="615"/>
      <c r="L461" s="616"/>
      <c r="N461" s="556"/>
      <c r="O461" s="556"/>
    </row>
    <row r="462">
      <c r="A462" s="612"/>
      <c r="B462" s="613"/>
      <c r="C462" s="614"/>
      <c r="D462" s="613"/>
      <c r="F462" s="549"/>
      <c r="G462" s="549"/>
      <c r="H462" s="615"/>
      <c r="I462" s="615"/>
      <c r="J462" s="615"/>
      <c r="K462" s="615"/>
      <c r="L462" s="616"/>
      <c r="N462" s="556"/>
      <c r="O462" s="556"/>
    </row>
    <row r="463">
      <c r="A463" s="612"/>
      <c r="B463" s="613"/>
      <c r="C463" s="614"/>
      <c r="D463" s="613"/>
      <c r="F463" s="549"/>
      <c r="G463" s="549"/>
      <c r="H463" s="615"/>
      <c r="I463" s="615"/>
      <c r="J463" s="615"/>
      <c r="K463" s="615"/>
      <c r="L463" s="616"/>
      <c r="N463" s="556"/>
      <c r="O463" s="556"/>
    </row>
    <row r="464">
      <c r="A464" s="612"/>
      <c r="B464" s="613"/>
      <c r="C464" s="614"/>
      <c r="D464" s="613"/>
      <c r="F464" s="549"/>
      <c r="G464" s="549"/>
      <c r="H464" s="615"/>
      <c r="I464" s="615"/>
      <c r="J464" s="615"/>
      <c r="K464" s="615"/>
      <c r="L464" s="616"/>
      <c r="N464" s="556"/>
      <c r="O464" s="556"/>
    </row>
    <row r="465">
      <c r="A465" s="612"/>
      <c r="B465" s="613"/>
      <c r="C465" s="614"/>
      <c r="D465" s="613"/>
      <c r="F465" s="549"/>
      <c r="G465" s="549"/>
      <c r="H465" s="615"/>
      <c r="I465" s="615"/>
      <c r="J465" s="615"/>
      <c r="K465" s="615"/>
      <c r="L465" s="616"/>
      <c r="N465" s="556"/>
      <c r="O465" s="556"/>
    </row>
    <row r="466">
      <c r="A466" s="612"/>
      <c r="B466" s="613"/>
      <c r="C466" s="614"/>
      <c r="D466" s="613"/>
      <c r="F466" s="549"/>
      <c r="G466" s="549"/>
      <c r="H466" s="615"/>
      <c r="I466" s="615"/>
      <c r="J466" s="615"/>
      <c r="K466" s="615"/>
      <c r="L466" s="616"/>
      <c r="N466" s="556"/>
      <c r="O466" s="556"/>
    </row>
    <row r="467">
      <c r="A467" s="612"/>
      <c r="B467" s="613"/>
      <c r="C467" s="614"/>
      <c r="D467" s="613"/>
      <c r="F467" s="549"/>
      <c r="G467" s="549"/>
      <c r="H467" s="615"/>
      <c r="I467" s="615"/>
      <c r="J467" s="615"/>
      <c r="K467" s="615"/>
      <c r="L467" s="616"/>
      <c r="N467" s="556"/>
      <c r="O467" s="556"/>
    </row>
    <row r="468">
      <c r="A468" s="612"/>
      <c r="B468" s="613"/>
      <c r="C468" s="614"/>
      <c r="D468" s="613"/>
      <c r="F468" s="549"/>
      <c r="G468" s="549"/>
      <c r="H468" s="615"/>
      <c r="I468" s="615"/>
      <c r="J468" s="615"/>
      <c r="K468" s="615"/>
      <c r="L468" s="616"/>
      <c r="N468" s="556"/>
      <c r="O468" s="556"/>
    </row>
    <row r="469">
      <c r="A469" s="612"/>
      <c r="B469" s="613"/>
      <c r="C469" s="614"/>
      <c r="D469" s="613"/>
      <c r="F469" s="549"/>
      <c r="G469" s="549"/>
      <c r="H469" s="615"/>
      <c r="I469" s="615"/>
      <c r="J469" s="615"/>
      <c r="K469" s="615"/>
      <c r="L469" s="616"/>
      <c r="N469" s="556"/>
      <c r="O469" s="556"/>
    </row>
    <row r="470">
      <c r="A470" s="612"/>
      <c r="B470" s="613"/>
      <c r="C470" s="614"/>
      <c r="D470" s="613"/>
      <c r="F470" s="549"/>
      <c r="G470" s="549"/>
      <c r="H470" s="615"/>
      <c r="I470" s="615"/>
      <c r="J470" s="615"/>
      <c r="K470" s="615"/>
      <c r="L470" s="616"/>
      <c r="N470" s="556"/>
      <c r="O470" s="556"/>
    </row>
    <row r="471">
      <c r="A471" s="612"/>
      <c r="B471" s="613"/>
      <c r="C471" s="614"/>
      <c r="D471" s="613"/>
      <c r="F471" s="549"/>
      <c r="G471" s="549"/>
      <c r="H471" s="615"/>
      <c r="I471" s="615"/>
      <c r="J471" s="615"/>
      <c r="K471" s="615"/>
      <c r="L471" s="616"/>
      <c r="N471" s="556"/>
      <c r="O471" s="556"/>
    </row>
    <row r="472">
      <c r="A472" s="612"/>
      <c r="B472" s="613"/>
      <c r="C472" s="614"/>
      <c r="D472" s="613"/>
      <c r="F472" s="549"/>
      <c r="G472" s="549"/>
      <c r="H472" s="615"/>
      <c r="I472" s="615"/>
      <c r="J472" s="615"/>
      <c r="K472" s="615"/>
      <c r="L472" s="616"/>
      <c r="N472" s="556"/>
      <c r="O472" s="556"/>
    </row>
    <row r="473">
      <c r="A473" s="612"/>
      <c r="B473" s="613"/>
      <c r="C473" s="614"/>
      <c r="D473" s="613"/>
      <c r="F473" s="549"/>
      <c r="G473" s="549"/>
      <c r="H473" s="615"/>
      <c r="I473" s="615"/>
      <c r="J473" s="615"/>
      <c r="K473" s="615"/>
      <c r="L473" s="616"/>
      <c r="N473" s="556"/>
      <c r="O473" s="556"/>
    </row>
    <row r="474">
      <c r="A474" s="612"/>
      <c r="B474" s="613"/>
      <c r="C474" s="614"/>
      <c r="D474" s="613"/>
      <c r="F474" s="549"/>
      <c r="G474" s="549"/>
      <c r="H474" s="615"/>
      <c r="I474" s="615"/>
      <c r="J474" s="615"/>
      <c r="K474" s="615"/>
      <c r="L474" s="616"/>
      <c r="N474" s="556"/>
      <c r="O474" s="556"/>
    </row>
    <row r="475">
      <c r="A475" s="612"/>
      <c r="B475" s="613"/>
      <c r="C475" s="614"/>
      <c r="D475" s="613"/>
      <c r="F475" s="549"/>
      <c r="G475" s="549"/>
      <c r="H475" s="615"/>
      <c r="I475" s="615"/>
      <c r="J475" s="615"/>
      <c r="K475" s="615"/>
      <c r="L475" s="616"/>
      <c r="N475" s="556"/>
      <c r="O475" s="556"/>
    </row>
    <row r="476">
      <c r="A476" s="612"/>
      <c r="B476" s="613"/>
      <c r="C476" s="614"/>
      <c r="D476" s="613"/>
      <c r="F476" s="549"/>
      <c r="G476" s="549"/>
      <c r="H476" s="615"/>
      <c r="I476" s="615"/>
      <c r="J476" s="615"/>
      <c r="K476" s="615"/>
      <c r="L476" s="616"/>
      <c r="N476" s="556"/>
      <c r="O476" s="556"/>
    </row>
    <row r="477">
      <c r="A477" s="612"/>
      <c r="B477" s="613"/>
      <c r="C477" s="614"/>
      <c r="D477" s="613"/>
      <c r="F477" s="549"/>
      <c r="G477" s="549"/>
      <c r="H477" s="615"/>
      <c r="I477" s="615"/>
      <c r="J477" s="615"/>
      <c r="K477" s="615"/>
      <c r="L477" s="616"/>
      <c r="N477" s="556"/>
      <c r="O477" s="556"/>
    </row>
    <row r="478">
      <c r="A478" s="612"/>
      <c r="B478" s="613"/>
      <c r="C478" s="614"/>
      <c r="D478" s="613"/>
      <c r="F478" s="549"/>
      <c r="G478" s="549"/>
      <c r="H478" s="615"/>
      <c r="I478" s="615"/>
      <c r="J478" s="615"/>
      <c r="K478" s="615"/>
      <c r="L478" s="616"/>
      <c r="N478" s="556"/>
      <c r="O478" s="556"/>
    </row>
    <row r="479">
      <c r="A479" s="612"/>
      <c r="B479" s="613"/>
      <c r="C479" s="614"/>
      <c r="D479" s="613"/>
      <c r="F479" s="549"/>
      <c r="G479" s="549"/>
      <c r="H479" s="615"/>
      <c r="I479" s="615"/>
      <c r="J479" s="615"/>
      <c r="K479" s="615"/>
      <c r="L479" s="616"/>
      <c r="N479" s="556"/>
      <c r="O479" s="556"/>
    </row>
    <row r="480">
      <c r="A480" s="612"/>
      <c r="B480" s="613"/>
      <c r="C480" s="614"/>
      <c r="D480" s="613"/>
      <c r="F480" s="549"/>
      <c r="G480" s="549"/>
      <c r="H480" s="615"/>
      <c r="I480" s="615"/>
      <c r="J480" s="615"/>
      <c r="K480" s="615"/>
      <c r="L480" s="616"/>
      <c r="N480" s="556"/>
      <c r="O480" s="556"/>
    </row>
    <row r="481">
      <c r="A481" s="612"/>
      <c r="B481" s="613"/>
      <c r="C481" s="614"/>
      <c r="D481" s="613"/>
      <c r="F481" s="549"/>
      <c r="G481" s="549"/>
      <c r="H481" s="615"/>
      <c r="I481" s="615"/>
      <c r="J481" s="615"/>
      <c r="K481" s="615"/>
      <c r="L481" s="616"/>
      <c r="N481" s="556"/>
      <c r="O481" s="556"/>
    </row>
    <row r="482">
      <c r="A482" s="612"/>
      <c r="B482" s="613"/>
      <c r="C482" s="614"/>
      <c r="D482" s="613"/>
      <c r="F482" s="549"/>
      <c r="G482" s="549"/>
      <c r="H482" s="615"/>
      <c r="I482" s="615"/>
      <c r="J482" s="615"/>
      <c r="K482" s="615"/>
      <c r="L482" s="616"/>
      <c r="N482" s="556"/>
      <c r="O482" s="556"/>
    </row>
    <row r="483">
      <c r="A483" s="612"/>
      <c r="B483" s="613"/>
      <c r="C483" s="614"/>
      <c r="D483" s="613"/>
      <c r="F483" s="549"/>
      <c r="G483" s="549"/>
      <c r="H483" s="615"/>
      <c r="I483" s="615"/>
      <c r="J483" s="615"/>
      <c r="K483" s="615"/>
      <c r="L483" s="616"/>
      <c r="N483" s="556"/>
      <c r="O483" s="556"/>
    </row>
    <row r="484">
      <c r="A484" s="612"/>
      <c r="B484" s="613"/>
      <c r="C484" s="614"/>
      <c r="D484" s="613"/>
      <c r="F484" s="549"/>
      <c r="G484" s="549"/>
      <c r="H484" s="615"/>
      <c r="I484" s="615"/>
      <c r="J484" s="615"/>
      <c r="K484" s="615"/>
      <c r="L484" s="616"/>
      <c r="N484" s="556"/>
      <c r="O484" s="556"/>
    </row>
    <row r="485">
      <c r="A485" s="612"/>
      <c r="B485" s="613"/>
      <c r="C485" s="614"/>
      <c r="D485" s="613"/>
      <c r="F485" s="549"/>
      <c r="G485" s="549"/>
      <c r="H485" s="615"/>
      <c r="I485" s="615"/>
      <c r="J485" s="615"/>
      <c r="K485" s="615"/>
      <c r="L485" s="616"/>
      <c r="N485" s="556"/>
      <c r="O485" s="556"/>
    </row>
    <row r="486">
      <c r="A486" s="612"/>
      <c r="B486" s="613"/>
      <c r="C486" s="614"/>
      <c r="D486" s="613"/>
      <c r="F486" s="549"/>
      <c r="G486" s="549"/>
      <c r="H486" s="615"/>
      <c r="I486" s="615"/>
      <c r="J486" s="615"/>
      <c r="K486" s="615"/>
      <c r="L486" s="616"/>
      <c r="N486" s="556"/>
      <c r="O486" s="556"/>
    </row>
    <row r="487">
      <c r="A487" s="612"/>
      <c r="B487" s="613"/>
      <c r="C487" s="614"/>
      <c r="D487" s="613"/>
      <c r="F487" s="549"/>
      <c r="G487" s="549"/>
      <c r="H487" s="615"/>
      <c r="I487" s="615"/>
      <c r="J487" s="615"/>
      <c r="K487" s="615"/>
      <c r="L487" s="616"/>
      <c r="N487" s="556"/>
      <c r="O487" s="556"/>
    </row>
    <row r="488">
      <c r="A488" s="612"/>
      <c r="B488" s="613"/>
      <c r="C488" s="614"/>
      <c r="D488" s="613"/>
      <c r="F488" s="549"/>
      <c r="G488" s="549"/>
      <c r="H488" s="615"/>
      <c r="I488" s="615"/>
      <c r="J488" s="615"/>
      <c r="K488" s="615"/>
      <c r="L488" s="616"/>
      <c r="N488" s="556"/>
      <c r="O488" s="556"/>
    </row>
    <row r="489">
      <c r="A489" s="612"/>
      <c r="B489" s="613"/>
      <c r="C489" s="614"/>
      <c r="D489" s="613"/>
      <c r="F489" s="549"/>
      <c r="G489" s="549"/>
      <c r="H489" s="615"/>
      <c r="I489" s="615"/>
      <c r="J489" s="615"/>
      <c r="K489" s="615"/>
      <c r="L489" s="616"/>
      <c r="N489" s="556"/>
      <c r="O489" s="556"/>
    </row>
    <row r="490">
      <c r="A490" s="612"/>
      <c r="B490" s="613"/>
      <c r="C490" s="614"/>
      <c r="D490" s="613"/>
      <c r="F490" s="549"/>
      <c r="G490" s="549"/>
      <c r="H490" s="615"/>
      <c r="I490" s="615"/>
      <c r="J490" s="615"/>
      <c r="K490" s="615"/>
      <c r="L490" s="616"/>
      <c r="N490" s="556"/>
      <c r="O490" s="556"/>
    </row>
    <row r="491">
      <c r="A491" s="612"/>
      <c r="B491" s="613"/>
      <c r="C491" s="614"/>
      <c r="D491" s="613"/>
      <c r="F491" s="549"/>
      <c r="G491" s="549"/>
      <c r="H491" s="615"/>
      <c r="I491" s="615"/>
      <c r="J491" s="615"/>
      <c r="K491" s="615"/>
      <c r="L491" s="616"/>
      <c r="N491" s="556"/>
      <c r="O491" s="556"/>
    </row>
    <row r="492">
      <c r="A492" s="612"/>
      <c r="B492" s="613"/>
      <c r="C492" s="614"/>
      <c r="D492" s="613"/>
      <c r="F492" s="549"/>
      <c r="G492" s="549"/>
      <c r="H492" s="615"/>
      <c r="I492" s="615"/>
      <c r="J492" s="615"/>
      <c r="K492" s="615"/>
      <c r="L492" s="616"/>
      <c r="N492" s="556"/>
      <c r="O492" s="556"/>
    </row>
    <row r="493">
      <c r="A493" s="612"/>
      <c r="B493" s="613"/>
      <c r="C493" s="614"/>
      <c r="D493" s="613"/>
      <c r="F493" s="549"/>
      <c r="G493" s="549"/>
      <c r="H493" s="615"/>
      <c r="I493" s="615"/>
      <c r="J493" s="615"/>
      <c r="K493" s="615"/>
      <c r="L493" s="616"/>
      <c r="N493" s="556"/>
      <c r="O493" s="556"/>
    </row>
    <row r="494">
      <c r="A494" s="612"/>
      <c r="B494" s="613"/>
      <c r="C494" s="614"/>
      <c r="D494" s="613"/>
      <c r="F494" s="549"/>
      <c r="G494" s="549"/>
      <c r="H494" s="615"/>
      <c r="I494" s="615"/>
      <c r="J494" s="615"/>
      <c r="K494" s="615"/>
      <c r="L494" s="616"/>
      <c r="N494" s="556"/>
      <c r="O494" s="556"/>
    </row>
    <row r="495">
      <c r="A495" s="612"/>
      <c r="B495" s="613"/>
      <c r="C495" s="614"/>
      <c r="D495" s="613"/>
      <c r="F495" s="549"/>
      <c r="G495" s="549"/>
      <c r="H495" s="615"/>
      <c r="I495" s="615"/>
      <c r="J495" s="615"/>
      <c r="K495" s="615"/>
      <c r="L495" s="616"/>
      <c r="N495" s="556"/>
      <c r="O495" s="556"/>
    </row>
    <row r="496">
      <c r="A496" s="612"/>
      <c r="B496" s="613"/>
      <c r="C496" s="614"/>
      <c r="D496" s="613"/>
      <c r="F496" s="549"/>
      <c r="G496" s="549"/>
      <c r="H496" s="615"/>
      <c r="I496" s="615"/>
      <c r="J496" s="615"/>
      <c r="K496" s="615"/>
      <c r="L496" s="616"/>
      <c r="N496" s="556"/>
      <c r="O496" s="556"/>
    </row>
    <row r="497">
      <c r="A497" s="612"/>
      <c r="B497" s="613"/>
      <c r="C497" s="614"/>
      <c r="D497" s="613"/>
      <c r="F497" s="549"/>
      <c r="G497" s="549"/>
      <c r="H497" s="615"/>
      <c r="I497" s="615"/>
      <c r="J497" s="615"/>
      <c r="K497" s="615"/>
      <c r="L497" s="616"/>
      <c r="N497" s="556"/>
      <c r="O497" s="556"/>
    </row>
    <row r="498">
      <c r="A498" s="612"/>
      <c r="B498" s="613"/>
      <c r="C498" s="614"/>
      <c r="D498" s="613"/>
      <c r="F498" s="549"/>
      <c r="G498" s="549"/>
      <c r="H498" s="615"/>
      <c r="I498" s="615"/>
      <c r="J498" s="615"/>
      <c r="K498" s="615"/>
      <c r="L498" s="616"/>
      <c r="N498" s="556"/>
      <c r="O498" s="556"/>
    </row>
    <row r="499">
      <c r="A499" s="612"/>
      <c r="B499" s="613"/>
      <c r="C499" s="614"/>
      <c r="D499" s="613"/>
      <c r="F499" s="549"/>
      <c r="G499" s="549"/>
      <c r="H499" s="615"/>
      <c r="I499" s="615"/>
      <c r="J499" s="615"/>
      <c r="K499" s="615"/>
      <c r="L499" s="616"/>
      <c r="N499" s="556"/>
      <c r="O499" s="556"/>
    </row>
    <row r="500">
      <c r="A500" s="612"/>
      <c r="B500" s="613"/>
      <c r="C500" s="614"/>
      <c r="D500" s="613"/>
      <c r="F500" s="549"/>
      <c r="G500" s="549"/>
      <c r="H500" s="615"/>
      <c r="I500" s="615"/>
      <c r="J500" s="615"/>
      <c r="K500" s="615"/>
      <c r="L500" s="616"/>
      <c r="N500" s="556"/>
      <c r="O500" s="556"/>
    </row>
    <row r="501">
      <c r="A501" s="612"/>
      <c r="B501" s="613"/>
      <c r="C501" s="614"/>
      <c r="D501" s="613"/>
      <c r="F501" s="549"/>
      <c r="G501" s="549"/>
      <c r="H501" s="615"/>
      <c r="I501" s="615"/>
      <c r="J501" s="615"/>
      <c r="K501" s="615"/>
      <c r="L501" s="616"/>
      <c r="N501" s="556"/>
      <c r="O501" s="556"/>
    </row>
    <row r="502">
      <c r="A502" s="612"/>
      <c r="B502" s="613"/>
      <c r="C502" s="614"/>
      <c r="D502" s="613"/>
      <c r="F502" s="549"/>
      <c r="G502" s="549"/>
      <c r="H502" s="615"/>
      <c r="I502" s="615"/>
      <c r="J502" s="615"/>
      <c r="K502" s="615"/>
      <c r="L502" s="616"/>
      <c r="N502" s="556"/>
      <c r="O502" s="556"/>
    </row>
    <row r="503">
      <c r="A503" s="612"/>
      <c r="B503" s="613"/>
      <c r="C503" s="614"/>
      <c r="D503" s="613"/>
      <c r="F503" s="549"/>
      <c r="G503" s="549"/>
      <c r="H503" s="615"/>
      <c r="I503" s="615"/>
      <c r="J503" s="615"/>
      <c r="K503" s="615"/>
      <c r="L503" s="616"/>
      <c r="N503" s="556"/>
      <c r="O503" s="556"/>
    </row>
    <row r="504">
      <c r="A504" s="612"/>
      <c r="B504" s="613"/>
      <c r="C504" s="614"/>
      <c r="D504" s="613"/>
      <c r="F504" s="549"/>
      <c r="G504" s="549"/>
      <c r="H504" s="615"/>
      <c r="I504" s="615"/>
      <c r="J504" s="615"/>
      <c r="K504" s="615"/>
      <c r="L504" s="616"/>
      <c r="N504" s="556"/>
      <c r="O504" s="556"/>
    </row>
    <row r="505">
      <c r="A505" s="612"/>
      <c r="B505" s="613"/>
      <c r="C505" s="614"/>
      <c r="D505" s="613"/>
      <c r="F505" s="549"/>
      <c r="G505" s="549"/>
      <c r="H505" s="615"/>
      <c r="I505" s="615"/>
      <c r="J505" s="615"/>
      <c r="K505" s="615"/>
      <c r="L505" s="616"/>
      <c r="N505" s="556"/>
      <c r="O505" s="556"/>
    </row>
    <row r="506">
      <c r="A506" s="612"/>
      <c r="B506" s="613"/>
      <c r="C506" s="614"/>
      <c r="D506" s="613"/>
      <c r="F506" s="549"/>
      <c r="G506" s="549"/>
      <c r="H506" s="615"/>
      <c r="I506" s="615"/>
      <c r="J506" s="615"/>
      <c r="K506" s="615"/>
      <c r="L506" s="616"/>
      <c r="N506" s="556"/>
      <c r="O506" s="556"/>
    </row>
    <row r="507">
      <c r="A507" s="612"/>
      <c r="B507" s="613"/>
      <c r="C507" s="614"/>
      <c r="D507" s="613"/>
      <c r="F507" s="549"/>
      <c r="G507" s="549"/>
      <c r="H507" s="615"/>
      <c r="I507" s="615"/>
      <c r="J507" s="615"/>
      <c r="K507" s="615"/>
      <c r="L507" s="616"/>
      <c r="N507" s="556"/>
      <c r="O507" s="556"/>
    </row>
    <row r="508">
      <c r="A508" s="612"/>
      <c r="B508" s="613"/>
      <c r="C508" s="614"/>
      <c r="D508" s="613"/>
      <c r="F508" s="549"/>
      <c r="G508" s="549"/>
      <c r="H508" s="615"/>
      <c r="I508" s="615"/>
      <c r="J508" s="615"/>
      <c r="K508" s="615"/>
      <c r="L508" s="616"/>
      <c r="N508" s="556"/>
      <c r="O508" s="556"/>
    </row>
    <row r="509">
      <c r="A509" s="612"/>
      <c r="B509" s="613"/>
      <c r="C509" s="614"/>
      <c r="D509" s="613"/>
      <c r="F509" s="549"/>
      <c r="G509" s="549"/>
      <c r="H509" s="615"/>
      <c r="I509" s="615"/>
      <c r="J509" s="615"/>
      <c r="K509" s="615"/>
      <c r="L509" s="616"/>
      <c r="N509" s="556"/>
      <c r="O509" s="556"/>
    </row>
    <row r="510">
      <c r="A510" s="612"/>
      <c r="B510" s="613"/>
      <c r="C510" s="614"/>
      <c r="D510" s="613"/>
      <c r="F510" s="549"/>
      <c r="G510" s="549"/>
      <c r="H510" s="615"/>
      <c r="I510" s="615"/>
      <c r="J510" s="615"/>
      <c r="K510" s="615"/>
      <c r="L510" s="616"/>
      <c r="N510" s="556"/>
      <c r="O510" s="556"/>
    </row>
    <row r="511">
      <c r="A511" s="612"/>
      <c r="B511" s="613"/>
      <c r="C511" s="614"/>
      <c r="D511" s="613"/>
      <c r="F511" s="549"/>
      <c r="G511" s="549"/>
      <c r="H511" s="615"/>
      <c r="I511" s="615"/>
      <c r="J511" s="615"/>
      <c r="K511" s="615"/>
      <c r="L511" s="616"/>
      <c r="N511" s="556"/>
      <c r="O511" s="556"/>
    </row>
    <row r="512">
      <c r="A512" s="612"/>
      <c r="B512" s="613"/>
      <c r="C512" s="614"/>
      <c r="D512" s="613"/>
      <c r="F512" s="549"/>
      <c r="G512" s="549"/>
      <c r="H512" s="615"/>
      <c r="I512" s="615"/>
      <c r="J512" s="615"/>
      <c r="K512" s="615"/>
      <c r="L512" s="616"/>
      <c r="N512" s="556"/>
      <c r="O512" s="556"/>
    </row>
    <row r="513">
      <c r="A513" s="612"/>
      <c r="B513" s="613"/>
      <c r="C513" s="614"/>
      <c r="D513" s="613"/>
      <c r="F513" s="549"/>
      <c r="G513" s="549"/>
      <c r="H513" s="615"/>
      <c r="I513" s="615"/>
      <c r="J513" s="615"/>
      <c r="K513" s="615"/>
      <c r="L513" s="616"/>
      <c r="N513" s="556"/>
      <c r="O513" s="556"/>
    </row>
    <row r="514">
      <c r="A514" s="612"/>
      <c r="B514" s="613"/>
      <c r="C514" s="614"/>
      <c r="D514" s="613"/>
      <c r="F514" s="549"/>
      <c r="G514" s="549"/>
      <c r="H514" s="615"/>
      <c r="I514" s="615"/>
      <c r="J514" s="615"/>
      <c r="K514" s="615"/>
      <c r="L514" s="616"/>
      <c r="N514" s="556"/>
      <c r="O514" s="556"/>
    </row>
    <row r="515">
      <c r="A515" s="612"/>
      <c r="B515" s="613"/>
      <c r="C515" s="614"/>
      <c r="D515" s="613"/>
      <c r="F515" s="549"/>
      <c r="G515" s="549"/>
      <c r="H515" s="615"/>
      <c r="I515" s="615"/>
      <c r="J515" s="615"/>
      <c r="K515" s="615"/>
      <c r="L515" s="616"/>
      <c r="N515" s="556"/>
      <c r="O515" s="556"/>
    </row>
    <row r="516">
      <c r="A516" s="612"/>
      <c r="B516" s="613"/>
      <c r="C516" s="614"/>
      <c r="D516" s="613"/>
      <c r="F516" s="549"/>
      <c r="G516" s="549"/>
      <c r="H516" s="615"/>
      <c r="I516" s="615"/>
      <c r="J516" s="615"/>
      <c r="K516" s="615"/>
      <c r="L516" s="616"/>
      <c r="N516" s="556"/>
      <c r="O516" s="556"/>
    </row>
    <row r="517">
      <c r="A517" s="612"/>
      <c r="B517" s="613"/>
      <c r="C517" s="614"/>
      <c r="D517" s="613"/>
      <c r="F517" s="549"/>
      <c r="G517" s="549"/>
      <c r="H517" s="615"/>
      <c r="I517" s="615"/>
      <c r="J517" s="615"/>
      <c r="K517" s="615"/>
      <c r="L517" s="616"/>
      <c r="N517" s="556"/>
      <c r="O517" s="556"/>
    </row>
    <row r="518">
      <c r="A518" s="612"/>
      <c r="B518" s="613"/>
      <c r="C518" s="614"/>
      <c r="D518" s="613"/>
      <c r="F518" s="549"/>
      <c r="G518" s="549"/>
      <c r="H518" s="615"/>
      <c r="I518" s="615"/>
      <c r="J518" s="615"/>
      <c r="K518" s="615"/>
      <c r="L518" s="616"/>
      <c r="N518" s="556"/>
      <c r="O518" s="556"/>
    </row>
    <row r="519">
      <c r="A519" s="612"/>
      <c r="B519" s="613"/>
      <c r="C519" s="614"/>
      <c r="D519" s="613"/>
      <c r="F519" s="549"/>
      <c r="G519" s="549"/>
      <c r="H519" s="615"/>
      <c r="I519" s="615"/>
      <c r="J519" s="615"/>
      <c r="K519" s="615"/>
      <c r="L519" s="616"/>
      <c r="N519" s="556"/>
      <c r="O519" s="556"/>
    </row>
    <row r="520">
      <c r="A520" s="612"/>
      <c r="B520" s="613"/>
      <c r="C520" s="614"/>
      <c r="D520" s="613"/>
      <c r="F520" s="549"/>
      <c r="G520" s="549"/>
      <c r="H520" s="615"/>
      <c r="I520" s="615"/>
      <c r="J520" s="615"/>
      <c r="K520" s="615"/>
      <c r="L520" s="616"/>
      <c r="N520" s="556"/>
      <c r="O520" s="556"/>
    </row>
    <row r="521">
      <c r="A521" s="612"/>
      <c r="B521" s="613"/>
      <c r="C521" s="614"/>
      <c r="D521" s="613"/>
      <c r="F521" s="549"/>
      <c r="G521" s="549"/>
      <c r="H521" s="615"/>
      <c r="I521" s="615"/>
      <c r="J521" s="615"/>
      <c r="K521" s="615"/>
      <c r="L521" s="616"/>
      <c r="N521" s="556"/>
      <c r="O521" s="556"/>
    </row>
    <row r="522">
      <c r="A522" s="612"/>
      <c r="B522" s="613"/>
      <c r="C522" s="614"/>
      <c r="D522" s="613"/>
      <c r="F522" s="549"/>
      <c r="G522" s="549"/>
      <c r="H522" s="615"/>
      <c r="I522" s="615"/>
      <c r="J522" s="615"/>
      <c r="K522" s="615"/>
      <c r="L522" s="616"/>
      <c r="N522" s="556"/>
      <c r="O522" s="556"/>
    </row>
    <row r="523">
      <c r="A523" s="612"/>
      <c r="B523" s="613"/>
      <c r="C523" s="614"/>
      <c r="D523" s="613"/>
      <c r="F523" s="549"/>
      <c r="G523" s="549"/>
      <c r="H523" s="615"/>
      <c r="I523" s="615"/>
      <c r="J523" s="615"/>
      <c r="K523" s="615"/>
      <c r="L523" s="616"/>
      <c r="N523" s="556"/>
      <c r="O523" s="556"/>
    </row>
    <row r="524">
      <c r="A524" s="612"/>
      <c r="B524" s="613"/>
      <c r="C524" s="614"/>
      <c r="D524" s="613"/>
      <c r="F524" s="549"/>
      <c r="G524" s="549"/>
      <c r="H524" s="615"/>
      <c r="I524" s="615"/>
      <c r="J524" s="615"/>
      <c r="K524" s="615"/>
      <c r="L524" s="616"/>
      <c r="N524" s="556"/>
      <c r="O524" s="556"/>
    </row>
    <row r="525">
      <c r="A525" s="612"/>
      <c r="B525" s="613"/>
      <c r="C525" s="614"/>
      <c r="D525" s="613"/>
      <c r="F525" s="549"/>
      <c r="G525" s="549"/>
      <c r="H525" s="615"/>
      <c r="I525" s="615"/>
      <c r="J525" s="615"/>
      <c r="K525" s="615"/>
      <c r="L525" s="616"/>
      <c r="N525" s="556"/>
      <c r="O525" s="556"/>
    </row>
    <row r="526">
      <c r="A526" s="612"/>
      <c r="B526" s="613"/>
      <c r="C526" s="614"/>
      <c r="D526" s="613"/>
      <c r="F526" s="549"/>
      <c r="G526" s="549"/>
      <c r="H526" s="615"/>
      <c r="I526" s="615"/>
      <c r="J526" s="615"/>
      <c r="K526" s="615"/>
      <c r="L526" s="616"/>
      <c r="N526" s="556"/>
      <c r="O526" s="556"/>
    </row>
    <row r="527">
      <c r="A527" s="612"/>
      <c r="B527" s="613"/>
      <c r="C527" s="614"/>
      <c r="D527" s="613"/>
      <c r="F527" s="549"/>
      <c r="G527" s="549"/>
      <c r="H527" s="615"/>
      <c r="I527" s="615"/>
      <c r="J527" s="615"/>
      <c r="K527" s="615"/>
      <c r="L527" s="616"/>
      <c r="N527" s="556"/>
      <c r="O527" s="556"/>
    </row>
    <row r="528">
      <c r="A528" s="612"/>
      <c r="B528" s="613"/>
      <c r="C528" s="614"/>
      <c r="D528" s="613"/>
      <c r="F528" s="549"/>
      <c r="G528" s="549"/>
      <c r="H528" s="615"/>
      <c r="I528" s="615"/>
      <c r="J528" s="615"/>
      <c r="K528" s="615"/>
      <c r="L528" s="616"/>
      <c r="N528" s="556"/>
      <c r="O528" s="556"/>
    </row>
    <row r="529">
      <c r="A529" s="612"/>
      <c r="B529" s="613"/>
      <c r="C529" s="614"/>
      <c r="D529" s="613"/>
      <c r="F529" s="549"/>
      <c r="G529" s="549"/>
      <c r="H529" s="615"/>
      <c r="I529" s="615"/>
      <c r="J529" s="615"/>
      <c r="K529" s="615"/>
      <c r="L529" s="616"/>
      <c r="N529" s="556"/>
      <c r="O529" s="556"/>
    </row>
    <row r="530">
      <c r="A530" s="612"/>
      <c r="B530" s="613"/>
      <c r="C530" s="614"/>
      <c r="D530" s="613"/>
      <c r="F530" s="549"/>
      <c r="G530" s="549"/>
      <c r="H530" s="615"/>
      <c r="I530" s="615"/>
      <c r="J530" s="615"/>
      <c r="K530" s="615"/>
      <c r="L530" s="616"/>
      <c r="N530" s="556"/>
      <c r="O530" s="556"/>
    </row>
    <row r="531">
      <c r="A531" s="612"/>
      <c r="B531" s="613"/>
      <c r="C531" s="614"/>
      <c r="D531" s="613"/>
      <c r="F531" s="549"/>
      <c r="G531" s="549"/>
      <c r="H531" s="615"/>
      <c r="I531" s="615"/>
      <c r="J531" s="615"/>
      <c r="K531" s="615"/>
      <c r="L531" s="616"/>
      <c r="N531" s="556"/>
      <c r="O531" s="556"/>
    </row>
    <row r="532">
      <c r="A532" s="612"/>
      <c r="B532" s="613"/>
      <c r="C532" s="614"/>
      <c r="D532" s="613"/>
      <c r="F532" s="549"/>
      <c r="G532" s="549"/>
      <c r="H532" s="615"/>
      <c r="I532" s="615"/>
      <c r="J532" s="615"/>
      <c r="K532" s="615"/>
      <c r="L532" s="616"/>
      <c r="N532" s="556"/>
      <c r="O532" s="556"/>
    </row>
    <row r="533">
      <c r="A533" s="612"/>
      <c r="B533" s="613"/>
      <c r="C533" s="614"/>
      <c r="D533" s="613"/>
      <c r="F533" s="549"/>
      <c r="G533" s="549"/>
      <c r="H533" s="615"/>
      <c r="I533" s="615"/>
      <c r="J533" s="615"/>
      <c r="K533" s="615"/>
      <c r="L533" s="616"/>
      <c r="N533" s="556"/>
      <c r="O533" s="556"/>
    </row>
    <row r="534">
      <c r="A534" s="612"/>
      <c r="B534" s="613"/>
      <c r="C534" s="614"/>
      <c r="D534" s="613"/>
      <c r="F534" s="549"/>
      <c r="G534" s="549"/>
      <c r="H534" s="615"/>
      <c r="I534" s="615"/>
      <c r="J534" s="615"/>
      <c r="K534" s="615"/>
      <c r="L534" s="616"/>
      <c r="N534" s="556"/>
      <c r="O534" s="556"/>
    </row>
    <row r="535">
      <c r="A535" s="612"/>
      <c r="B535" s="613"/>
      <c r="C535" s="614"/>
      <c r="D535" s="613"/>
      <c r="F535" s="549"/>
      <c r="G535" s="549"/>
      <c r="H535" s="615"/>
      <c r="I535" s="615"/>
      <c r="J535" s="615"/>
      <c r="K535" s="615"/>
      <c r="L535" s="616"/>
      <c r="N535" s="556"/>
      <c r="O535" s="556"/>
    </row>
    <row r="536">
      <c r="A536" s="612"/>
      <c r="B536" s="613"/>
      <c r="C536" s="614"/>
      <c r="D536" s="613"/>
      <c r="F536" s="549"/>
      <c r="G536" s="549"/>
      <c r="H536" s="615"/>
      <c r="I536" s="615"/>
      <c r="J536" s="615"/>
      <c r="K536" s="615"/>
      <c r="L536" s="616"/>
      <c r="N536" s="556"/>
      <c r="O536" s="556"/>
    </row>
    <row r="537">
      <c r="A537" s="612"/>
      <c r="B537" s="613"/>
      <c r="C537" s="614"/>
      <c r="D537" s="613"/>
      <c r="F537" s="549"/>
      <c r="G537" s="549"/>
      <c r="H537" s="615"/>
      <c r="I537" s="615"/>
      <c r="J537" s="615"/>
      <c r="K537" s="615"/>
      <c r="L537" s="616"/>
      <c r="N537" s="556"/>
      <c r="O537" s="556"/>
    </row>
    <row r="538">
      <c r="A538" s="612"/>
      <c r="B538" s="613"/>
      <c r="C538" s="614"/>
      <c r="D538" s="613"/>
      <c r="F538" s="549"/>
      <c r="G538" s="549"/>
      <c r="H538" s="615"/>
      <c r="I538" s="615"/>
      <c r="J538" s="615"/>
      <c r="K538" s="615"/>
      <c r="L538" s="616"/>
      <c r="N538" s="556"/>
      <c r="O538" s="556"/>
    </row>
    <row r="539">
      <c r="A539" s="612"/>
      <c r="B539" s="613"/>
      <c r="C539" s="614"/>
      <c r="D539" s="613"/>
      <c r="F539" s="549"/>
      <c r="G539" s="549"/>
      <c r="H539" s="615"/>
      <c r="I539" s="615"/>
      <c r="J539" s="615"/>
      <c r="K539" s="615"/>
      <c r="L539" s="616"/>
      <c r="N539" s="556"/>
      <c r="O539" s="556"/>
    </row>
    <row r="540">
      <c r="A540" s="612"/>
      <c r="B540" s="613"/>
      <c r="C540" s="614"/>
      <c r="D540" s="613"/>
      <c r="F540" s="549"/>
      <c r="G540" s="549"/>
      <c r="H540" s="615"/>
      <c r="I540" s="615"/>
      <c r="J540" s="615"/>
      <c r="K540" s="615"/>
      <c r="L540" s="616"/>
      <c r="N540" s="556"/>
      <c r="O540" s="556"/>
    </row>
    <row r="541">
      <c r="A541" s="612"/>
      <c r="B541" s="613"/>
      <c r="C541" s="614"/>
      <c r="D541" s="613"/>
      <c r="F541" s="549"/>
      <c r="G541" s="549"/>
      <c r="H541" s="615"/>
      <c r="I541" s="615"/>
      <c r="J541" s="615"/>
      <c r="K541" s="615"/>
      <c r="L541" s="616"/>
      <c r="N541" s="556"/>
      <c r="O541" s="556"/>
    </row>
    <row r="542">
      <c r="A542" s="612"/>
      <c r="B542" s="613"/>
      <c r="C542" s="614"/>
      <c r="D542" s="613"/>
      <c r="F542" s="549"/>
      <c r="G542" s="549"/>
      <c r="H542" s="615"/>
      <c r="I542" s="615"/>
      <c r="J542" s="615"/>
      <c r="K542" s="615"/>
      <c r="L542" s="616"/>
      <c r="N542" s="556"/>
      <c r="O542" s="556"/>
    </row>
    <row r="543">
      <c r="A543" s="612"/>
      <c r="B543" s="613"/>
      <c r="C543" s="614"/>
      <c r="D543" s="613"/>
      <c r="F543" s="549"/>
      <c r="G543" s="549"/>
      <c r="H543" s="615"/>
      <c r="I543" s="615"/>
      <c r="J543" s="615"/>
      <c r="K543" s="615"/>
      <c r="L543" s="616"/>
      <c r="N543" s="556"/>
      <c r="O543" s="556"/>
    </row>
    <row r="544">
      <c r="A544" s="612"/>
      <c r="B544" s="613"/>
      <c r="C544" s="614"/>
      <c r="D544" s="613"/>
      <c r="F544" s="549"/>
      <c r="G544" s="549"/>
      <c r="H544" s="615"/>
      <c r="I544" s="615"/>
      <c r="J544" s="615"/>
      <c r="K544" s="615"/>
      <c r="L544" s="616"/>
      <c r="N544" s="556"/>
      <c r="O544" s="556"/>
    </row>
    <row r="545">
      <c r="A545" s="612"/>
      <c r="B545" s="613"/>
      <c r="C545" s="614"/>
      <c r="D545" s="613"/>
      <c r="F545" s="549"/>
      <c r="G545" s="549"/>
      <c r="H545" s="615"/>
      <c r="I545" s="615"/>
      <c r="J545" s="615"/>
      <c r="K545" s="615"/>
      <c r="L545" s="616"/>
      <c r="N545" s="556"/>
      <c r="O545" s="556"/>
    </row>
    <row r="546">
      <c r="A546" s="612"/>
      <c r="B546" s="613"/>
      <c r="C546" s="614"/>
      <c r="D546" s="613"/>
      <c r="F546" s="549"/>
      <c r="G546" s="549"/>
      <c r="H546" s="615"/>
      <c r="I546" s="615"/>
      <c r="J546" s="615"/>
      <c r="K546" s="615"/>
      <c r="L546" s="616"/>
      <c r="N546" s="556"/>
      <c r="O546" s="556"/>
    </row>
    <row r="547">
      <c r="A547" s="612"/>
      <c r="B547" s="613"/>
      <c r="C547" s="614"/>
      <c r="D547" s="613"/>
      <c r="F547" s="549"/>
      <c r="G547" s="549"/>
      <c r="H547" s="615"/>
      <c r="I547" s="615"/>
      <c r="J547" s="615"/>
      <c r="K547" s="615"/>
      <c r="L547" s="616"/>
      <c r="N547" s="556"/>
      <c r="O547" s="556"/>
    </row>
    <row r="548">
      <c r="A548" s="612"/>
      <c r="B548" s="613"/>
      <c r="C548" s="614"/>
      <c r="D548" s="613"/>
      <c r="F548" s="549"/>
      <c r="G548" s="549"/>
      <c r="H548" s="615"/>
      <c r="I548" s="615"/>
      <c r="J548" s="615"/>
      <c r="K548" s="615"/>
      <c r="L548" s="616"/>
      <c r="N548" s="556"/>
      <c r="O548" s="556"/>
    </row>
    <row r="549">
      <c r="A549" s="612"/>
      <c r="B549" s="613"/>
      <c r="C549" s="614"/>
      <c r="D549" s="613"/>
      <c r="F549" s="549"/>
      <c r="G549" s="549"/>
      <c r="H549" s="615"/>
      <c r="I549" s="615"/>
      <c r="J549" s="615"/>
      <c r="K549" s="615"/>
      <c r="L549" s="616"/>
      <c r="N549" s="556"/>
      <c r="O549" s="556"/>
    </row>
    <row r="550">
      <c r="A550" s="612"/>
      <c r="B550" s="613"/>
      <c r="C550" s="614"/>
      <c r="D550" s="613"/>
      <c r="F550" s="549"/>
      <c r="G550" s="549"/>
      <c r="H550" s="615"/>
      <c r="I550" s="615"/>
      <c r="J550" s="615"/>
      <c r="K550" s="615"/>
      <c r="L550" s="616"/>
      <c r="N550" s="556"/>
      <c r="O550" s="556"/>
    </row>
    <row r="551">
      <c r="A551" s="612"/>
      <c r="B551" s="613"/>
      <c r="C551" s="614"/>
      <c r="D551" s="613"/>
      <c r="F551" s="549"/>
      <c r="G551" s="549"/>
      <c r="H551" s="615"/>
      <c r="I551" s="615"/>
      <c r="J551" s="615"/>
      <c r="K551" s="615"/>
      <c r="L551" s="616"/>
      <c r="N551" s="556"/>
      <c r="O551" s="556"/>
    </row>
    <row r="552">
      <c r="A552" s="612"/>
      <c r="B552" s="613"/>
      <c r="C552" s="614"/>
      <c r="D552" s="613"/>
      <c r="F552" s="549"/>
      <c r="G552" s="549"/>
      <c r="H552" s="615"/>
      <c r="I552" s="615"/>
      <c r="J552" s="615"/>
      <c r="K552" s="615"/>
      <c r="L552" s="616"/>
      <c r="N552" s="556"/>
      <c r="O552" s="556"/>
    </row>
    <row r="553">
      <c r="A553" s="612"/>
      <c r="B553" s="613"/>
      <c r="C553" s="614"/>
      <c r="D553" s="613"/>
      <c r="F553" s="549"/>
      <c r="G553" s="549"/>
      <c r="H553" s="615"/>
      <c r="I553" s="615"/>
      <c r="J553" s="615"/>
      <c r="K553" s="615"/>
      <c r="L553" s="616"/>
      <c r="N553" s="556"/>
      <c r="O553" s="556"/>
    </row>
    <row r="554">
      <c r="A554" s="612"/>
      <c r="B554" s="613"/>
      <c r="C554" s="614"/>
      <c r="D554" s="613"/>
      <c r="F554" s="549"/>
      <c r="G554" s="549"/>
      <c r="H554" s="615"/>
      <c r="I554" s="615"/>
      <c r="J554" s="615"/>
      <c r="K554" s="615"/>
      <c r="L554" s="616"/>
      <c r="N554" s="556"/>
      <c r="O554" s="556"/>
    </row>
    <row r="555">
      <c r="A555" s="612"/>
      <c r="B555" s="613"/>
      <c r="C555" s="614"/>
      <c r="D555" s="613"/>
      <c r="F555" s="549"/>
      <c r="G555" s="549"/>
      <c r="H555" s="615"/>
      <c r="I555" s="615"/>
      <c r="J555" s="615"/>
      <c r="K555" s="615"/>
      <c r="L555" s="616"/>
      <c r="N555" s="556"/>
      <c r="O555" s="556"/>
    </row>
    <row r="556">
      <c r="A556" s="612"/>
      <c r="B556" s="613"/>
      <c r="C556" s="614"/>
      <c r="D556" s="613"/>
      <c r="F556" s="549"/>
      <c r="G556" s="549"/>
      <c r="H556" s="615"/>
      <c r="I556" s="615"/>
      <c r="J556" s="615"/>
      <c r="K556" s="615"/>
      <c r="L556" s="616"/>
      <c r="N556" s="556"/>
      <c r="O556" s="556"/>
    </row>
    <row r="557">
      <c r="A557" s="612"/>
      <c r="B557" s="613"/>
      <c r="C557" s="614"/>
      <c r="D557" s="613"/>
      <c r="F557" s="549"/>
      <c r="G557" s="549"/>
      <c r="H557" s="615"/>
      <c r="I557" s="615"/>
      <c r="J557" s="615"/>
      <c r="K557" s="615"/>
      <c r="L557" s="616"/>
      <c r="N557" s="556"/>
      <c r="O557" s="556"/>
    </row>
    <row r="558">
      <c r="A558" s="612"/>
      <c r="B558" s="613"/>
      <c r="C558" s="614"/>
      <c r="D558" s="613"/>
      <c r="F558" s="549"/>
      <c r="G558" s="549"/>
      <c r="H558" s="615"/>
      <c r="I558" s="615"/>
      <c r="J558" s="615"/>
      <c r="K558" s="615"/>
      <c r="L558" s="616"/>
      <c r="N558" s="556"/>
      <c r="O558" s="556"/>
    </row>
    <row r="559">
      <c r="A559" s="612"/>
      <c r="B559" s="613"/>
      <c r="C559" s="614"/>
      <c r="D559" s="613"/>
      <c r="F559" s="549"/>
      <c r="G559" s="549"/>
      <c r="H559" s="615"/>
      <c r="I559" s="615"/>
      <c r="J559" s="615"/>
      <c r="K559" s="615"/>
      <c r="L559" s="616"/>
      <c r="N559" s="556"/>
      <c r="O559" s="556"/>
    </row>
    <row r="560">
      <c r="A560" s="612"/>
      <c r="B560" s="613"/>
      <c r="C560" s="614"/>
      <c r="D560" s="613"/>
      <c r="F560" s="549"/>
      <c r="G560" s="549"/>
      <c r="H560" s="615"/>
      <c r="I560" s="615"/>
      <c r="J560" s="615"/>
      <c r="K560" s="615"/>
      <c r="L560" s="616"/>
      <c r="N560" s="556"/>
      <c r="O560" s="556"/>
    </row>
    <row r="561">
      <c r="A561" s="612"/>
      <c r="B561" s="613"/>
      <c r="C561" s="614"/>
      <c r="D561" s="613"/>
      <c r="F561" s="549"/>
      <c r="G561" s="549"/>
      <c r="H561" s="615"/>
      <c r="I561" s="615"/>
      <c r="J561" s="615"/>
      <c r="K561" s="615"/>
      <c r="L561" s="616"/>
      <c r="N561" s="556"/>
      <c r="O561" s="556"/>
    </row>
    <row r="562">
      <c r="A562" s="612"/>
      <c r="B562" s="613"/>
      <c r="C562" s="614"/>
      <c r="D562" s="613"/>
      <c r="F562" s="549"/>
      <c r="G562" s="549"/>
      <c r="H562" s="615"/>
      <c r="I562" s="615"/>
      <c r="J562" s="615"/>
      <c r="K562" s="615"/>
      <c r="L562" s="616"/>
      <c r="N562" s="556"/>
      <c r="O562" s="556"/>
    </row>
    <row r="563">
      <c r="A563" s="612"/>
      <c r="B563" s="613"/>
      <c r="C563" s="614"/>
      <c r="D563" s="613"/>
      <c r="F563" s="549"/>
      <c r="G563" s="549"/>
      <c r="H563" s="615"/>
      <c r="I563" s="615"/>
      <c r="J563" s="615"/>
      <c r="K563" s="615"/>
      <c r="L563" s="616"/>
      <c r="N563" s="556"/>
      <c r="O563" s="556"/>
    </row>
    <row r="564">
      <c r="A564" s="612"/>
      <c r="B564" s="613"/>
      <c r="C564" s="614"/>
      <c r="D564" s="613"/>
      <c r="F564" s="549"/>
      <c r="G564" s="549"/>
      <c r="H564" s="615"/>
      <c r="I564" s="615"/>
      <c r="J564" s="615"/>
      <c r="K564" s="615"/>
      <c r="L564" s="616"/>
      <c r="N564" s="556"/>
      <c r="O564" s="556"/>
    </row>
    <row r="565">
      <c r="A565" s="612"/>
      <c r="B565" s="613"/>
      <c r="C565" s="614"/>
      <c r="D565" s="613"/>
      <c r="F565" s="549"/>
      <c r="G565" s="549"/>
      <c r="H565" s="615"/>
      <c r="I565" s="615"/>
      <c r="J565" s="615"/>
      <c r="K565" s="615"/>
      <c r="L565" s="616"/>
      <c r="N565" s="556"/>
      <c r="O565" s="556"/>
    </row>
    <row r="566">
      <c r="A566" s="612"/>
      <c r="B566" s="613"/>
      <c r="C566" s="614"/>
      <c r="D566" s="613"/>
      <c r="F566" s="549"/>
      <c r="G566" s="549"/>
      <c r="H566" s="615"/>
      <c r="I566" s="615"/>
      <c r="J566" s="615"/>
      <c r="K566" s="615"/>
      <c r="L566" s="616"/>
      <c r="N566" s="556"/>
      <c r="O566" s="556"/>
    </row>
    <row r="567">
      <c r="A567" s="612"/>
      <c r="B567" s="613"/>
      <c r="C567" s="614"/>
      <c r="D567" s="613"/>
      <c r="F567" s="549"/>
      <c r="G567" s="549"/>
      <c r="H567" s="615"/>
      <c r="I567" s="615"/>
      <c r="J567" s="615"/>
      <c r="K567" s="615"/>
      <c r="L567" s="616"/>
      <c r="N567" s="556"/>
      <c r="O567" s="556"/>
    </row>
    <row r="568">
      <c r="A568" s="612"/>
      <c r="B568" s="613"/>
      <c r="C568" s="614"/>
      <c r="D568" s="613"/>
      <c r="F568" s="549"/>
      <c r="G568" s="549"/>
      <c r="H568" s="615"/>
      <c r="I568" s="615"/>
      <c r="J568" s="615"/>
      <c r="K568" s="615"/>
      <c r="L568" s="616"/>
      <c r="N568" s="556"/>
      <c r="O568" s="556"/>
    </row>
    <row r="569">
      <c r="A569" s="612"/>
      <c r="B569" s="613"/>
      <c r="C569" s="614"/>
      <c r="D569" s="613"/>
      <c r="F569" s="549"/>
      <c r="G569" s="549"/>
      <c r="H569" s="615"/>
      <c r="I569" s="615"/>
      <c r="J569" s="615"/>
      <c r="K569" s="615"/>
      <c r="L569" s="616"/>
      <c r="N569" s="556"/>
      <c r="O569" s="556"/>
    </row>
    <row r="570">
      <c r="A570" s="612"/>
      <c r="B570" s="613"/>
      <c r="C570" s="614"/>
      <c r="D570" s="613"/>
      <c r="F570" s="549"/>
      <c r="G570" s="549"/>
      <c r="H570" s="615"/>
      <c r="I570" s="615"/>
      <c r="J570" s="615"/>
      <c r="K570" s="615"/>
      <c r="L570" s="616"/>
      <c r="N570" s="556"/>
      <c r="O570" s="556"/>
    </row>
    <row r="571">
      <c r="A571" s="612"/>
      <c r="B571" s="613"/>
      <c r="C571" s="614"/>
      <c r="D571" s="613"/>
      <c r="F571" s="549"/>
      <c r="G571" s="549"/>
      <c r="H571" s="615"/>
      <c r="I571" s="615"/>
      <c r="J571" s="615"/>
      <c r="K571" s="615"/>
      <c r="L571" s="616"/>
      <c r="N571" s="556"/>
      <c r="O571" s="556"/>
    </row>
    <row r="572">
      <c r="A572" s="612"/>
      <c r="B572" s="613"/>
      <c r="C572" s="614"/>
      <c r="D572" s="613"/>
      <c r="F572" s="549"/>
      <c r="G572" s="549"/>
      <c r="H572" s="615"/>
      <c r="I572" s="615"/>
      <c r="J572" s="615"/>
      <c r="K572" s="615"/>
      <c r="L572" s="616"/>
      <c r="N572" s="556"/>
      <c r="O572" s="556"/>
    </row>
    <row r="573">
      <c r="A573" s="612"/>
      <c r="B573" s="613"/>
      <c r="C573" s="614"/>
      <c r="D573" s="613"/>
      <c r="F573" s="549"/>
      <c r="G573" s="549"/>
      <c r="H573" s="615"/>
      <c r="I573" s="615"/>
      <c r="J573" s="615"/>
      <c r="K573" s="615"/>
      <c r="L573" s="616"/>
      <c r="N573" s="556"/>
      <c r="O573" s="556"/>
    </row>
    <row r="574">
      <c r="A574" s="612"/>
      <c r="B574" s="613"/>
      <c r="C574" s="614"/>
      <c r="D574" s="613"/>
      <c r="F574" s="549"/>
      <c r="G574" s="549"/>
      <c r="H574" s="615"/>
      <c r="I574" s="615"/>
      <c r="J574" s="615"/>
      <c r="K574" s="615"/>
      <c r="L574" s="616"/>
      <c r="N574" s="556"/>
      <c r="O574" s="556"/>
    </row>
    <row r="575">
      <c r="A575" s="612"/>
      <c r="B575" s="613"/>
      <c r="C575" s="614"/>
      <c r="D575" s="613"/>
      <c r="F575" s="549"/>
      <c r="G575" s="549"/>
      <c r="H575" s="615"/>
      <c r="I575" s="615"/>
      <c r="J575" s="615"/>
      <c r="K575" s="615"/>
      <c r="L575" s="616"/>
      <c r="N575" s="556"/>
      <c r="O575" s="556"/>
    </row>
    <row r="576">
      <c r="A576" s="612"/>
      <c r="B576" s="613"/>
      <c r="C576" s="614"/>
      <c r="D576" s="613"/>
      <c r="F576" s="549"/>
      <c r="G576" s="549"/>
      <c r="H576" s="615"/>
      <c r="I576" s="615"/>
      <c r="J576" s="615"/>
      <c r="K576" s="615"/>
      <c r="L576" s="616"/>
      <c r="N576" s="556"/>
      <c r="O576" s="556"/>
    </row>
    <row r="577">
      <c r="A577" s="612"/>
      <c r="B577" s="613"/>
      <c r="C577" s="614"/>
      <c r="D577" s="613"/>
      <c r="F577" s="549"/>
      <c r="G577" s="549"/>
      <c r="H577" s="615"/>
      <c r="I577" s="615"/>
      <c r="J577" s="615"/>
      <c r="K577" s="615"/>
      <c r="L577" s="616"/>
      <c r="N577" s="556"/>
      <c r="O577" s="556"/>
    </row>
    <row r="578">
      <c r="A578" s="612"/>
      <c r="B578" s="613"/>
      <c r="C578" s="614"/>
      <c r="D578" s="613"/>
      <c r="F578" s="549"/>
      <c r="G578" s="549"/>
      <c r="H578" s="615"/>
      <c r="I578" s="615"/>
      <c r="J578" s="615"/>
      <c r="K578" s="615"/>
      <c r="L578" s="616"/>
      <c r="N578" s="556"/>
      <c r="O578" s="556"/>
    </row>
    <row r="579">
      <c r="A579" s="612"/>
      <c r="B579" s="613"/>
      <c r="C579" s="614"/>
      <c r="D579" s="613"/>
      <c r="F579" s="549"/>
      <c r="G579" s="549"/>
      <c r="H579" s="615"/>
      <c r="I579" s="615"/>
      <c r="J579" s="615"/>
      <c r="K579" s="615"/>
      <c r="L579" s="616"/>
      <c r="N579" s="556"/>
      <c r="O579" s="556"/>
    </row>
    <row r="580">
      <c r="A580" s="612"/>
      <c r="B580" s="613"/>
      <c r="C580" s="614"/>
      <c r="D580" s="613"/>
      <c r="F580" s="549"/>
      <c r="G580" s="549"/>
      <c r="H580" s="615"/>
      <c r="I580" s="615"/>
      <c r="J580" s="615"/>
      <c r="K580" s="615"/>
      <c r="L580" s="616"/>
      <c r="N580" s="556"/>
      <c r="O580" s="556"/>
    </row>
    <row r="581">
      <c r="A581" s="612"/>
      <c r="B581" s="613"/>
      <c r="C581" s="614"/>
      <c r="D581" s="613"/>
      <c r="F581" s="549"/>
      <c r="G581" s="549"/>
      <c r="H581" s="615"/>
      <c r="I581" s="615"/>
      <c r="J581" s="615"/>
      <c r="K581" s="615"/>
      <c r="L581" s="616"/>
      <c r="N581" s="556"/>
      <c r="O581" s="556"/>
    </row>
    <row r="582">
      <c r="A582" s="612"/>
      <c r="B582" s="613"/>
      <c r="C582" s="614"/>
      <c r="D582" s="613"/>
      <c r="F582" s="549"/>
      <c r="G582" s="549"/>
      <c r="H582" s="615"/>
      <c r="I582" s="615"/>
      <c r="J582" s="615"/>
      <c r="K582" s="615"/>
      <c r="L582" s="616"/>
      <c r="N582" s="556"/>
      <c r="O582" s="556"/>
    </row>
    <row r="583">
      <c r="A583" s="612"/>
      <c r="B583" s="613"/>
      <c r="C583" s="614"/>
      <c r="D583" s="613"/>
      <c r="F583" s="549"/>
      <c r="G583" s="549"/>
      <c r="H583" s="615"/>
      <c r="I583" s="615"/>
      <c r="J583" s="615"/>
      <c r="K583" s="615"/>
      <c r="L583" s="616"/>
      <c r="N583" s="556"/>
      <c r="O583" s="556"/>
    </row>
    <row r="584">
      <c r="A584" s="612"/>
      <c r="B584" s="613"/>
      <c r="C584" s="614"/>
      <c r="D584" s="613"/>
      <c r="F584" s="549"/>
      <c r="G584" s="549"/>
      <c r="H584" s="615"/>
      <c r="I584" s="615"/>
      <c r="J584" s="615"/>
      <c r="K584" s="615"/>
      <c r="L584" s="616"/>
      <c r="N584" s="556"/>
      <c r="O584" s="556"/>
    </row>
    <row r="585">
      <c r="A585" s="612"/>
      <c r="B585" s="613"/>
      <c r="C585" s="614"/>
      <c r="D585" s="613"/>
      <c r="F585" s="549"/>
      <c r="G585" s="549"/>
      <c r="H585" s="615"/>
      <c r="I585" s="615"/>
      <c r="J585" s="615"/>
      <c r="K585" s="615"/>
      <c r="L585" s="616"/>
      <c r="N585" s="556"/>
      <c r="O585" s="556"/>
    </row>
    <row r="586">
      <c r="A586" s="612"/>
      <c r="B586" s="613"/>
      <c r="C586" s="614"/>
      <c r="D586" s="613"/>
      <c r="F586" s="549"/>
      <c r="G586" s="549"/>
      <c r="H586" s="615"/>
      <c r="I586" s="615"/>
      <c r="J586" s="615"/>
      <c r="K586" s="615"/>
      <c r="L586" s="616"/>
      <c r="N586" s="556"/>
      <c r="O586" s="556"/>
    </row>
    <row r="587">
      <c r="A587" s="612"/>
      <c r="B587" s="613"/>
      <c r="C587" s="614"/>
      <c r="D587" s="613"/>
      <c r="F587" s="549"/>
      <c r="G587" s="549"/>
      <c r="H587" s="615"/>
      <c r="I587" s="615"/>
      <c r="J587" s="615"/>
      <c r="K587" s="615"/>
      <c r="L587" s="616"/>
      <c r="N587" s="556"/>
      <c r="O587" s="556"/>
    </row>
    <row r="588">
      <c r="A588" s="612"/>
      <c r="B588" s="613"/>
      <c r="C588" s="614"/>
      <c r="D588" s="613"/>
      <c r="F588" s="549"/>
      <c r="G588" s="549"/>
      <c r="H588" s="615"/>
      <c r="I588" s="615"/>
      <c r="J588" s="615"/>
      <c r="K588" s="615"/>
      <c r="L588" s="616"/>
      <c r="N588" s="556"/>
      <c r="O588" s="556"/>
    </row>
    <row r="589">
      <c r="A589" s="612"/>
      <c r="B589" s="613"/>
      <c r="C589" s="614"/>
      <c r="D589" s="613"/>
      <c r="F589" s="549"/>
      <c r="G589" s="549"/>
      <c r="H589" s="615"/>
      <c r="I589" s="615"/>
      <c r="J589" s="615"/>
      <c r="K589" s="615"/>
      <c r="L589" s="616"/>
      <c r="N589" s="556"/>
      <c r="O589" s="556"/>
    </row>
    <row r="590">
      <c r="A590" s="612"/>
      <c r="B590" s="613"/>
      <c r="C590" s="614"/>
      <c r="D590" s="613"/>
      <c r="F590" s="549"/>
      <c r="G590" s="549"/>
      <c r="H590" s="615"/>
      <c r="I590" s="615"/>
      <c r="J590" s="615"/>
      <c r="K590" s="615"/>
      <c r="L590" s="616"/>
      <c r="N590" s="556"/>
      <c r="O590" s="556"/>
    </row>
    <row r="591">
      <c r="A591" s="612"/>
      <c r="B591" s="613"/>
      <c r="C591" s="614"/>
      <c r="D591" s="613"/>
      <c r="F591" s="549"/>
      <c r="G591" s="549"/>
      <c r="H591" s="615"/>
      <c r="I591" s="615"/>
      <c r="J591" s="615"/>
      <c r="K591" s="615"/>
      <c r="L591" s="616"/>
      <c r="N591" s="556"/>
      <c r="O591" s="556"/>
    </row>
    <row r="592">
      <c r="A592" s="612"/>
      <c r="B592" s="613"/>
      <c r="C592" s="614"/>
      <c r="D592" s="613"/>
      <c r="F592" s="549"/>
      <c r="G592" s="549"/>
      <c r="H592" s="615"/>
      <c r="I592" s="615"/>
      <c r="J592" s="615"/>
      <c r="K592" s="615"/>
      <c r="L592" s="616"/>
      <c r="N592" s="556"/>
      <c r="O592" s="556"/>
    </row>
    <row r="593">
      <c r="A593" s="612"/>
      <c r="B593" s="613"/>
      <c r="C593" s="614"/>
      <c r="D593" s="613"/>
      <c r="F593" s="549"/>
      <c r="G593" s="549"/>
      <c r="H593" s="615"/>
      <c r="I593" s="615"/>
      <c r="J593" s="615"/>
      <c r="K593" s="615"/>
      <c r="L593" s="616"/>
      <c r="N593" s="556"/>
      <c r="O593" s="556"/>
    </row>
    <row r="594">
      <c r="A594" s="612"/>
      <c r="B594" s="613"/>
      <c r="C594" s="614"/>
      <c r="D594" s="613"/>
      <c r="F594" s="549"/>
      <c r="G594" s="549"/>
      <c r="H594" s="615"/>
      <c r="I594" s="615"/>
      <c r="J594" s="615"/>
      <c r="K594" s="615"/>
      <c r="L594" s="616"/>
      <c r="N594" s="556"/>
      <c r="O594" s="556"/>
    </row>
    <row r="595">
      <c r="A595" s="612"/>
      <c r="B595" s="613"/>
      <c r="C595" s="614"/>
      <c r="D595" s="613"/>
      <c r="F595" s="549"/>
      <c r="G595" s="549"/>
      <c r="H595" s="615"/>
      <c r="I595" s="615"/>
      <c r="J595" s="615"/>
      <c r="K595" s="615"/>
      <c r="L595" s="616"/>
      <c r="N595" s="556"/>
      <c r="O595" s="556"/>
    </row>
    <row r="596">
      <c r="A596" s="612"/>
      <c r="B596" s="613"/>
      <c r="C596" s="614"/>
      <c r="D596" s="613"/>
      <c r="F596" s="549"/>
      <c r="G596" s="549"/>
      <c r="H596" s="615"/>
      <c r="I596" s="615"/>
      <c r="J596" s="615"/>
      <c r="K596" s="615"/>
      <c r="L596" s="616"/>
      <c r="N596" s="556"/>
      <c r="O596" s="556"/>
    </row>
    <row r="597">
      <c r="A597" s="612"/>
      <c r="B597" s="613"/>
      <c r="C597" s="614"/>
      <c r="D597" s="613"/>
      <c r="F597" s="549"/>
      <c r="G597" s="549"/>
      <c r="H597" s="615"/>
      <c r="I597" s="615"/>
      <c r="J597" s="615"/>
      <c r="K597" s="615"/>
      <c r="L597" s="616"/>
      <c r="N597" s="556"/>
      <c r="O597" s="556"/>
    </row>
    <row r="598">
      <c r="A598" s="612"/>
      <c r="B598" s="613"/>
      <c r="C598" s="614"/>
      <c r="D598" s="613"/>
      <c r="F598" s="549"/>
      <c r="G598" s="549"/>
      <c r="H598" s="615"/>
      <c r="I598" s="615"/>
      <c r="J598" s="615"/>
      <c r="K598" s="615"/>
      <c r="L598" s="616"/>
      <c r="N598" s="556"/>
      <c r="O598" s="556"/>
    </row>
    <row r="599">
      <c r="A599" s="612"/>
      <c r="B599" s="613"/>
      <c r="C599" s="614"/>
      <c r="D599" s="613"/>
      <c r="F599" s="549"/>
      <c r="G599" s="549"/>
      <c r="H599" s="615"/>
      <c r="I599" s="615"/>
      <c r="J599" s="615"/>
      <c r="K599" s="615"/>
      <c r="L599" s="616"/>
      <c r="N599" s="556"/>
      <c r="O599" s="556"/>
    </row>
    <row r="600">
      <c r="A600" s="612"/>
      <c r="B600" s="613"/>
      <c r="C600" s="614"/>
      <c r="D600" s="613"/>
      <c r="F600" s="549"/>
      <c r="G600" s="549"/>
      <c r="H600" s="615"/>
      <c r="I600" s="615"/>
      <c r="J600" s="615"/>
      <c r="K600" s="615"/>
      <c r="L600" s="616"/>
      <c r="N600" s="556"/>
      <c r="O600" s="556"/>
    </row>
    <row r="601">
      <c r="A601" s="612"/>
      <c r="B601" s="613"/>
      <c r="C601" s="614"/>
      <c r="D601" s="613"/>
      <c r="F601" s="549"/>
      <c r="G601" s="549"/>
      <c r="H601" s="615"/>
      <c r="I601" s="615"/>
      <c r="J601" s="615"/>
      <c r="K601" s="615"/>
      <c r="L601" s="616"/>
      <c r="N601" s="556"/>
      <c r="O601" s="556"/>
    </row>
    <row r="602">
      <c r="A602" s="612"/>
      <c r="B602" s="613"/>
      <c r="C602" s="614"/>
      <c r="D602" s="613"/>
      <c r="F602" s="549"/>
      <c r="G602" s="549"/>
      <c r="H602" s="615"/>
      <c r="I602" s="615"/>
      <c r="J602" s="615"/>
      <c r="K602" s="615"/>
      <c r="L602" s="616"/>
      <c r="N602" s="556"/>
      <c r="O602" s="556"/>
    </row>
    <row r="603">
      <c r="A603" s="612"/>
      <c r="B603" s="613"/>
      <c r="C603" s="614"/>
      <c r="D603" s="613"/>
      <c r="F603" s="549"/>
      <c r="G603" s="549"/>
      <c r="H603" s="615"/>
      <c r="I603" s="615"/>
      <c r="J603" s="615"/>
      <c r="K603" s="615"/>
      <c r="L603" s="616"/>
      <c r="N603" s="556"/>
      <c r="O603" s="556"/>
    </row>
    <row r="604">
      <c r="A604" s="612"/>
      <c r="B604" s="613"/>
      <c r="C604" s="614"/>
      <c r="D604" s="613"/>
      <c r="F604" s="549"/>
      <c r="G604" s="549"/>
      <c r="H604" s="615"/>
      <c r="I604" s="615"/>
      <c r="J604" s="615"/>
      <c r="K604" s="615"/>
      <c r="L604" s="616"/>
      <c r="N604" s="556"/>
      <c r="O604" s="556"/>
    </row>
    <row r="605">
      <c r="A605" s="612"/>
      <c r="B605" s="613"/>
      <c r="C605" s="614"/>
      <c r="D605" s="613"/>
      <c r="F605" s="549"/>
      <c r="G605" s="549"/>
      <c r="H605" s="615"/>
      <c r="I605" s="615"/>
      <c r="J605" s="615"/>
      <c r="K605" s="615"/>
      <c r="L605" s="616"/>
      <c r="N605" s="556"/>
      <c r="O605" s="556"/>
    </row>
    <row r="606">
      <c r="A606" s="612"/>
      <c r="B606" s="613"/>
      <c r="C606" s="614"/>
      <c r="D606" s="613"/>
      <c r="F606" s="549"/>
      <c r="G606" s="549"/>
      <c r="H606" s="615"/>
      <c r="I606" s="615"/>
      <c r="J606" s="615"/>
      <c r="K606" s="615"/>
      <c r="L606" s="616"/>
      <c r="N606" s="556"/>
      <c r="O606" s="556"/>
    </row>
    <row r="607">
      <c r="A607" s="612"/>
      <c r="B607" s="613"/>
      <c r="C607" s="614"/>
      <c r="D607" s="613"/>
      <c r="F607" s="549"/>
      <c r="G607" s="549"/>
      <c r="H607" s="615"/>
      <c r="I607" s="615"/>
      <c r="J607" s="615"/>
      <c r="K607" s="615"/>
      <c r="L607" s="616"/>
      <c r="N607" s="556"/>
      <c r="O607" s="556"/>
    </row>
    <row r="608">
      <c r="A608" s="612"/>
      <c r="B608" s="613"/>
      <c r="C608" s="614"/>
      <c r="D608" s="613"/>
      <c r="F608" s="549"/>
      <c r="G608" s="549"/>
      <c r="H608" s="615"/>
      <c r="I608" s="615"/>
      <c r="J608" s="615"/>
      <c r="K608" s="615"/>
      <c r="L608" s="616"/>
      <c r="N608" s="556"/>
      <c r="O608" s="556"/>
    </row>
    <row r="609">
      <c r="A609" s="612"/>
      <c r="B609" s="613"/>
      <c r="C609" s="614"/>
      <c r="D609" s="613"/>
      <c r="F609" s="549"/>
      <c r="G609" s="549"/>
      <c r="H609" s="615"/>
      <c r="I609" s="615"/>
      <c r="J609" s="615"/>
      <c r="K609" s="615"/>
      <c r="L609" s="616"/>
      <c r="N609" s="556"/>
      <c r="O609" s="556"/>
    </row>
    <row r="610">
      <c r="A610" s="612"/>
      <c r="B610" s="613"/>
      <c r="C610" s="614"/>
      <c r="D610" s="613"/>
      <c r="F610" s="549"/>
      <c r="G610" s="549"/>
      <c r="H610" s="615"/>
      <c r="I610" s="615"/>
      <c r="J610" s="615"/>
      <c r="K610" s="615"/>
      <c r="L610" s="616"/>
      <c r="N610" s="556"/>
      <c r="O610" s="556"/>
    </row>
    <row r="611">
      <c r="A611" s="612"/>
      <c r="B611" s="613"/>
      <c r="C611" s="614"/>
      <c r="D611" s="613"/>
      <c r="F611" s="549"/>
      <c r="G611" s="549"/>
      <c r="H611" s="615"/>
      <c r="I611" s="615"/>
      <c r="J611" s="615"/>
      <c r="K611" s="615"/>
      <c r="L611" s="616"/>
      <c r="N611" s="556"/>
      <c r="O611" s="556"/>
    </row>
    <row r="612">
      <c r="A612" s="612"/>
      <c r="B612" s="613"/>
      <c r="C612" s="614"/>
      <c r="D612" s="613"/>
      <c r="F612" s="549"/>
      <c r="G612" s="549"/>
      <c r="H612" s="615"/>
      <c r="I612" s="615"/>
      <c r="J612" s="615"/>
      <c r="K612" s="615"/>
      <c r="L612" s="616"/>
      <c r="N612" s="556"/>
      <c r="O612" s="556"/>
    </row>
    <row r="613">
      <c r="A613" s="612"/>
      <c r="B613" s="613"/>
      <c r="C613" s="614"/>
      <c r="D613" s="613"/>
      <c r="F613" s="549"/>
      <c r="G613" s="549"/>
      <c r="H613" s="615"/>
      <c r="I613" s="615"/>
      <c r="J613" s="615"/>
      <c r="K613" s="615"/>
      <c r="L613" s="616"/>
      <c r="N613" s="556"/>
      <c r="O613" s="556"/>
    </row>
    <row r="614">
      <c r="A614" s="612"/>
      <c r="B614" s="613"/>
      <c r="C614" s="614"/>
      <c r="D614" s="613"/>
      <c r="F614" s="549"/>
      <c r="G614" s="549"/>
      <c r="H614" s="615"/>
      <c r="I614" s="615"/>
      <c r="J614" s="615"/>
      <c r="K614" s="615"/>
      <c r="L614" s="616"/>
      <c r="N614" s="556"/>
      <c r="O614" s="556"/>
    </row>
    <row r="615">
      <c r="A615" s="612"/>
      <c r="B615" s="613"/>
      <c r="C615" s="614"/>
      <c r="D615" s="613"/>
      <c r="F615" s="549"/>
      <c r="G615" s="549"/>
      <c r="H615" s="615"/>
      <c r="I615" s="615"/>
      <c r="J615" s="615"/>
      <c r="K615" s="615"/>
      <c r="L615" s="616"/>
      <c r="N615" s="556"/>
      <c r="O615" s="556"/>
    </row>
    <row r="616">
      <c r="A616" s="612"/>
      <c r="B616" s="613"/>
      <c r="C616" s="614"/>
      <c r="D616" s="613"/>
      <c r="F616" s="549"/>
      <c r="G616" s="549"/>
      <c r="H616" s="615"/>
      <c r="I616" s="615"/>
      <c r="J616" s="615"/>
      <c r="K616" s="615"/>
      <c r="L616" s="616"/>
      <c r="N616" s="556"/>
      <c r="O616" s="556"/>
    </row>
    <row r="617">
      <c r="A617" s="612"/>
      <c r="B617" s="613"/>
      <c r="C617" s="614"/>
      <c r="D617" s="613"/>
      <c r="F617" s="549"/>
      <c r="G617" s="549"/>
      <c r="H617" s="615"/>
      <c r="I617" s="615"/>
      <c r="J617" s="615"/>
      <c r="K617" s="615"/>
      <c r="L617" s="616"/>
      <c r="N617" s="556"/>
      <c r="O617" s="556"/>
    </row>
    <row r="618">
      <c r="A618" s="612"/>
      <c r="B618" s="613"/>
      <c r="C618" s="614"/>
      <c r="D618" s="613"/>
      <c r="F618" s="549"/>
      <c r="G618" s="549"/>
      <c r="H618" s="615"/>
      <c r="I618" s="615"/>
      <c r="J618" s="615"/>
      <c r="K618" s="615"/>
      <c r="L618" s="616"/>
      <c r="N618" s="556"/>
      <c r="O618" s="556"/>
    </row>
    <row r="619">
      <c r="A619" s="612"/>
      <c r="B619" s="613"/>
      <c r="C619" s="614"/>
      <c r="D619" s="613"/>
      <c r="F619" s="549"/>
      <c r="G619" s="549"/>
      <c r="H619" s="615"/>
      <c r="I619" s="615"/>
      <c r="J619" s="615"/>
      <c r="K619" s="615"/>
      <c r="L619" s="616"/>
      <c r="N619" s="556"/>
      <c r="O619" s="556"/>
    </row>
    <row r="620">
      <c r="A620" s="612"/>
      <c r="B620" s="613"/>
      <c r="C620" s="614"/>
      <c r="D620" s="613"/>
      <c r="F620" s="549"/>
      <c r="G620" s="549"/>
      <c r="H620" s="615"/>
      <c r="I620" s="615"/>
      <c r="J620" s="615"/>
      <c r="K620" s="615"/>
      <c r="L620" s="616"/>
      <c r="N620" s="556"/>
      <c r="O620" s="556"/>
    </row>
    <row r="621">
      <c r="A621" s="612"/>
      <c r="B621" s="613"/>
      <c r="C621" s="614"/>
      <c r="D621" s="613"/>
      <c r="F621" s="549"/>
      <c r="G621" s="549"/>
      <c r="H621" s="615"/>
      <c r="I621" s="615"/>
      <c r="J621" s="615"/>
      <c r="K621" s="615"/>
      <c r="L621" s="616"/>
      <c r="N621" s="556"/>
      <c r="O621" s="556"/>
    </row>
    <row r="622">
      <c r="A622" s="612"/>
      <c r="B622" s="613"/>
      <c r="C622" s="614"/>
      <c r="D622" s="613"/>
      <c r="F622" s="549"/>
      <c r="G622" s="549"/>
      <c r="H622" s="615"/>
      <c r="I622" s="615"/>
      <c r="J622" s="615"/>
      <c r="K622" s="615"/>
      <c r="L622" s="616"/>
      <c r="N622" s="556"/>
      <c r="O622" s="556"/>
    </row>
    <row r="623">
      <c r="A623" s="612"/>
      <c r="B623" s="613"/>
      <c r="C623" s="614"/>
      <c r="D623" s="613"/>
      <c r="F623" s="549"/>
      <c r="G623" s="549"/>
      <c r="H623" s="615"/>
      <c r="I623" s="615"/>
      <c r="J623" s="615"/>
      <c r="K623" s="615"/>
      <c r="L623" s="616"/>
      <c r="N623" s="556"/>
      <c r="O623" s="556"/>
    </row>
    <row r="624">
      <c r="A624" s="612"/>
      <c r="B624" s="613"/>
      <c r="C624" s="614"/>
      <c r="D624" s="613"/>
      <c r="F624" s="549"/>
      <c r="G624" s="549"/>
      <c r="H624" s="615"/>
      <c r="I624" s="615"/>
      <c r="J624" s="615"/>
      <c r="K624" s="615"/>
      <c r="L624" s="616"/>
      <c r="N624" s="556"/>
      <c r="O624" s="556"/>
    </row>
    <row r="625">
      <c r="A625" s="612"/>
      <c r="B625" s="613"/>
      <c r="C625" s="614"/>
      <c r="D625" s="613"/>
      <c r="F625" s="549"/>
      <c r="G625" s="549"/>
      <c r="H625" s="615"/>
      <c r="I625" s="615"/>
      <c r="J625" s="615"/>
      <c r="K625" s="615"/>
      <c r="L625" s="616"/>
      <c r="N625" s="556"/>
      <c r="O625" s="556"/>
    </row>
    <row r="626">
      <c r="A626" s="612"/>
      <c r="B626" s="613"/>
      <c r="C626" s="614"/>
      <c r="D626" s="613"/>
      <c r="F626" s="549"/>
      <c r="G626" s="549"/>
      <c r="H626" s="615"/>
      <c r="I626" s="615"/>
      <c r="J626" s="615"/>
      <c r="K626" s="615"/>
      <c r="L626" s="616"/>
      <c r="N626" s="556"/>
      <c r="O626" s="556"/>
    </row>
    <row r="627">
      <c r="A627" s="612"/>
      <c r="B627" s="613"/>
      <c r="C627" s="614"/>
      <c r="D627" s="613"/>
      <c r="F627" s="549"/>
      <c r="G627" s="549"/>
      <c r="H627" s="615"/>
      <c r="I627" s="615"/>
      <c r="J627" s="615"/>
      <c r="K627" s="615"/>
      <c r="L627" s="616"/>
      <c r="N627" s="556"/>
      <c r="O627" s="556"/>
    </row>
    <row r="628">
      <c r="A628" s="612"/>
      <c r="B628" s="613"/>
      <c r="C628" s="614"/>
      <c r="D628" s="613"/>
      <c r="F628" s="549"/>
      <c r="G628" s="549"/>
      <c r="H628" s="615"/>
      <c r="I628" s="615"/>
      <c r="J628" s="615"/>
      <c r="K628" s="615"/>
      <c r="L628" s="616"/>
      <c r="N628" s="556"/>
      <c r="O628" s="556"/>
    </row>
    <row r="629">
      <c r="A629" s="612"/>
      <c r="B629" s="613"/>
      <c r="C629" s="614"/>
      <c r="D629" s="613"/>
      <c r="F629" s="549"/>
      <c r="G629" s="549"/>
      <c r="H629" s="615"/>
      <c r="I629" s="615"/>
      <c r="J629" s="615"/>
      <c r="K629" s="615"/>
      <c r="L629" s="616"/>
      <c r="N629" s="556"/>
      <c r="O629" s="556"/>
    </row>
    <row r="630">
      <c r="A630" s="612"/>
      <c r="B630" s="613"/>
      <c r="C630" s="614"/>
      <c r="D630" s="613"/>
      <c r="F630" s="549"/>
      <c r="G630" s="549"/>
      <c r="H630" s="615"/>
      <c r="I630" s="615"/>
      <c r="J630" s="615"/>
      <c r="K630" s="615"/>
      <c r="L630" s="616"/>
      <c r="N630" s="556"/>
      <c r="O630" s="556"/>
    </row>
    <row r="631">
      <c r="A631" s="612"/>
      <c r="B631" s="613"/>
      <c r="C631" s="614"/>
      <c r="D631" s="613"/>
      <c r="F631" s="549"/>
      <c r="G631" s="549"/>
      <c r="H631" s="615"/>
      <c r="I631" s="615"/>
      <c r="J631" s="615"/>
      <c r="K631" s="615"/>
      <c r="L631" s="616"/>
      <c r="N631" s="556"/>
      <c r="O631" s="556"/>
    </row>
    <row r="632">
      <c r="A632" s="612"/>
      <c r="B632" s="613"/>
      <c r="C632" s="614"/>
      <c r="D632" s="613"/>
      <c r="F632" s="549"/>
      <c r="G632" s="549"/>
      <c r="H632" s="615"/>
      <c r="I632" s="615"/>
      <c r="J632" s="615"/>
      <c r="K632" s="615"/>
      <c r="L632" s="616"/>
      <c r="N632" s="556"/>
      <c r="O632" s="556"/>
    </row>
    <row r="633">
      <c r="A633" s="612"/>
      <c r="B633" s="613"/>
      <c r="C633" s="614"/>
      <c r="D633" s="613"/>
      <c r="F633" s="549"/>
      <c r="G633" s="549"/>
      <c r="H633" s="615"/>
      <c r="I633" s="615"/>
      <c r="J633" s="615"/>
      <c r="K633" s="615"/>
      <c r="L633" s="616"/>
      <c r="N633" s="556"/>
      <c r="O633" s="556"/>
    </row>
    <row r="634">
      <c r="A634" s="612"/>
      <c r="B634" s="613"/>
      <c r="C634" s="614"/>
      <c r="D634" s="613"/>
      <c r="F634" s="549"/>
      <c r="G634" s="549"/>
      <c r="H634" s="615"/>
      <c r="I634" s="615"/>
      <c r="J634" s="615"/>
      <c r="K634" s="615"/>
      <c r="L634" s="616"/>
      <c r="N634" s="556"/>
      <c r="O634" s="556"/>
    </row>
    <row r="635">
      <c r="A635" s="612"/>
      <c r="B635" s="613"/>
      <c r="C635" s="614"/>
      <c r="D635" s="613"/>
      <c r="F635" s="549"/>
      <c r="G635" s="549"/>
      <c r="H635" s="615"/>
      <c r="I635" s="615"/>
      <c r="J635" s="615"/>
      <c r="K635" s="615"/>
      <c r="L635" s="616"/>
      <c r="N635" s="556"/>
      <c r="O635" s="556"/>
    </row>
    <row r="636">
      <c r="A636" s="612"/>
      <c r="B636" s="613"/>
      <c r="C636" s="614"/>
      <c r="D636" s="613"/>
      <c r="F636" s="549"/>
      <c r="G636" s="549"/>
      <c r="H636" s="615"/>
      <c r="I636" s="615"/>
      <c r="J636" s="615"/>
      <c r="K636" s="615"/>
      <c r="L636" s="616"/>
      <c r="N636" s="556"/>
      <c r="O636" s="556"/>
    </row>
    <row r="637">
      <c r="A637" s="612"/>
      <c r="B637" s="613"/>
      <c r="C637" s="614"/>
      <c r="D637" s="613"/>
      <c r="F637" s="549"/>
      <c r="G637" s="549"/>
      <c r="H637" s="615"/>
      <c r="I637" s="615"/>
      <c r="J637" s="615"/>
      <c r="K637" s="615"/>
      <c r="L637" s="616"/>
      <c r="N637" s="556"/>
      <c r="O637" s="556"/>
    </row>
    <row r="638">
      <c r="A638" s="612"/>
      <c r="B638" s="613"/>
      <c r="C638" s="614"/>
      <c r="D638" s="613"/>
      <c r="F638" s="549"/>
      <c r="G638" s="549"/>
      <c r="H638" s="615"/>
      <c r="I638" s="615"/>
      <c r="J638" s="615"/>
      <c r="K638" s="615"/>
      <c r="L638" s="616"/>
      <c r="N638" s="556"/>
      <c r="O638" s="556"/>
    </row>
    <row r="639">
      <c r="A639" s="612"/>
      <c r="B639" s="613"/>
      <c r="C639" s="614"/>
      <c r="D639" s="613"/>
      <c r="F639" s="549"/>
      <c r="G639" s="549"/>
      <c r="H639" s="615"/>
      <c r="I639" s="615"/>
      <c r="J639" s="615"/>
      <c r="K639" s="615"/>
      <c r="L639" s="616"/>
      <c r="N639" s="556"/>
      <c r="O639" s="556"/>
    </row>
    <row r="640">
      <c r="A640" s="612"/>
      <c r="B640" s="613"/>
      <c r="C640" s="614"/>
      <c r="D640" s="613"/>
      <c r="F640" s="549"/>
      <c r="G640" s="549"/>
      <c r="H640" s="615"/>
      <c r="I640" s="615"/>
      <c r="J640" s="615"/>
      <c r="K640" s="615"/>
      <c r="L640" s="616"/>
      <c r="N640" s="556"/>
      <c r="O640" s="556"/>
    </row>
    <row r="641">
      <c r="A641" s="612"/>
      <c r="B641" s="613"/>
      <c r="C641" s="614"/>
      <c r="D641" s="613"/>
      <c r="F641" s="549"/>
      <c r="G641" s="549"/>
      <c r="H641" s="615"/>
      <c r="I641" s="615"/>
      <c r="J641" s="615"/>
      <c r="K641" s="615"/>
      <c r="L641" s="616"/>
      <c r="N641" s="556"/>
      <c r="O641" s="556"/>
    </row>
    <row r="642">
      <c r="A642" s="612"/>
      <c r="B642" s="613"/>
      <c r="C642" s="614"/>
      <c r="D642" s="613"/>
      <c r="F642" s="549"/>
      <c r="G642" s="549"/>
      <c r="H642" s="615"/>
      <c r="I642" s="615"/>
      <c r="J642" s="615"/>
      <c r="K642" s="615"/>
      <c r="L642" s="616"/>
      <c r="N642" s="556"/>
      <c r="O642" s="556"/>
    </row>
    <row r="643">
      <c r="A643" s="612"/>
      <c r="B643" s="613"/>
      <c r="C643" s="614"/>
      <c r="D643" s="613"/>
      <c r="F643" s="549"/>
      <c r="G643" s="549"/>
      <c r="H643" s="615"/>
      <c r="I643" s="615"/>
      <c r="J643" s="615"/>
      <c r="K643" s="615"/>
      <c r="L643" s="616"/>
      <c r="N643" s="556"/>
      <c r="O643" s="556"/>
    </row>
    <row r="644">
      <c r="A644" s="612"/>
      <c r="B644" s="613"/>
      <c r="C644" s="614"/>
      <c r="D644" s="613"/>
      <c r="F644" s="549"/>
      <c r="G644" s="549"/>
      <c r="H644" s="615"/>
      <c r="I644" s="615"/>
      <c r="J644" s="615"/>
      <c r="K644" s="615"/>
      <c r="L644" s="616"/>
      <c r="N644" s="556"/>
      <c r="O644" s="556"/>
    </row>
    <row r="645">
      <c r="A645" s="612"/>
      <c r="B645" s="613"/>
      <c r="C645" s="614"/>
      <c r="D645" s="613"/>
      <c r="F645" s="549"/>
      <c r="G645" s="549"/>
      <c r="H645" s="615"/>
      <c r="I645" s="615"/>
      <c r="J645" s="615"/>
      <c r="K645" s="615"/>
      <c r="L645" s="616"/>
      <c r="N645" s="556"/>
      <c r="O645" s="556"/>
    </row>
    <row r="646">
      <c r="A646" s="612"/>
      <c r="B646" s="613"/>
      <c r="C646" s="614"/>
      <c r="D646" s="613"/>
      <c r="F646" s="549"/>
      <c r="G646" s="549"/>
      <c r="H646" s="615"/>
      <c r="I646" s="615"/>
      <c r="J646" s="615"/>
      <c r="K646" s="615"/>
      <c r="L646" s="616"/>
      <c r="N646" s="556"/>
      <c r="O646" s="556"/>
    </row>
    <row r="647">
      <c r="A647" s="612"/>
      <c r="B647" s="613"/>
      <c r="C647" s="614"/>
      <c r="D647" s="613"/>
      <c r="F647" s="549"/>
      <c r="G647" s="549"/>
      <c r="H647" s="615"/>
      <c r="I647" s="615"/>
      <c r="J647" s="615"/>
      <c r="K647" s="615"/>
      <c r="L647" s="616"/>
      <c r="N647" s="556"/>
      <c r="O647" s="556"/>
    </row>
    <row r="648">
      <c r="A648" s="612"/>
      <c r="B648" s="613"/>
      <c r="C648" s="614"/>
      <c r="D648" s="613"/>
      <c r="F648" s="549"/>
      <c r="G648" s="549"/>
      <c r="H648" s="615"/>
      <c r="I648" s="615"/>
      <c r="J648" s="615"/>
      <c r="K648" s="615"/>
      <c r="L648" s="616"/>
      <c r="N648" s="556"/>
      <c r="O648" s="556"/>
    </row>
    <row r="649">
      <c r="A649" s="612"/>
      <c r="B649" s="613"/>
      <c r="C649" s="614"/>
      <c r="D649" s="613"/>
      <c r="F649" s="549"/>
      <c r="G649" s="549"/>
      <c r="H649" s="615"/>
      <c r="I649" s="615"/>
      <c r="J649" s="615"/>
      <c r="K649" s="615"/>
      <c r="L649" s="616"/>
      <c r="N649" s="556"/>
      <c r="O649" s="556"/>
    </row>
    <row r="650">
      <c r="A650" s="612"/>
      <c r="B650" s="613"/>
      <c r="C650" s="614"/>
      <c r="D650" s="613"/>
      <c r="F650" s="549"/>
      <c r="G650" s="549"/>
      <c r="H650" s="615"/>
      <c r="I650" s="615"/>
      <c r="J650" s="615"/>
      <c r="K650" s="615"/>
      <c r="L650" s="616"/>
      <c r="N650" s="556"/>
      <c r="O650" s="556"/>
    </row>
    <row r="651">
      <c r="A651" s="612"/>
      <c r="B651" s="613"/>
      <c r="C651" s="614"/>
      <c r="D651" s="613"/>
      <c r="F651" s="549"/>
      <c r="G651" s="549"/>
      <c r="H651" s="615"/>
      <c r="I651" s="615"/>
      <c r="J651" s="615"/>
      <c r="K651" s="615"/>
      <c r="L651" s="616"/>
      <c r="N651" s="556"/>
      <c r="O651" s="556"/>
    </row>
    <row r="652">
      <c r="A652" s="612"/>
      <c r="B652" s="613"/>
      <c r="C652" s="614"/>
      <c r="D652" s="613"/>
      <c r="F652" s="549"/>
      <c r="G652" s="549"/>
      <c r="H652" s="615"/>
      <c r="I652" s="615"/>
      <c r="J652" s="615"/>
      <c r="K652" s="615"/>
      <c r="L652" s="616"/>
      <c r="N652" s="556"/>
      <c r="O652" s="556"/>
    </row>
    <row r="653">
      <c r="A653" s="612"/>
      <c r="B653" s="613"/>
      <c r="C653" s="614"/>
      <c r="D653" s="613"/>
      <c r="F653" s="549"/>
      <c r="G653" s="549"/>
      <c r="H653" s="615"/>
      <c r="I653" s="615"/>
      <c r="J653" s="615"/>
      <c r="K653" s="615"/>
      <c r="L653" s="616"/>
      <c r="N653" s="556"/>
      <c r="O653" s="556"/>
    </row>
    <row r="654">
      <c r="A654" s="612"/>
      <c r="B654" s="613"/>
      <c r="C654" s="614"/>
      <c r="D654" s="613"/>
      <c r="F654" s="549"/>
      <c r="G654" s="549"/>
      <c r="H654" s="615"/>
      <c r="I654" s="615"/>
      <c r="J654" s="615"/>
      <c r="K654" s="615"/>
      <c r="L654" s="616"/>
      <c r="N654" s="556"/>
      <c r="O654" s="556"/>
    </row>
    <row r="655">
      <c r="A655" s="612"/>
      <c r="B655" s="613"/>
      <c r="C655" s="614"/>
      <c r="D655" s="613"/>
      <c r="F655" s="549"/>
      <c r="G655" s="549"/>
      <c r="H655" s="615"/>
      <c r="I655" s="615"/>
      <c r="J655" s="615"/>
      <c r="K655" s="615"/>
      <c r="L655" s="616"/>
      <c r="N655" s="556"/>
      <c r="O655" s="556"/>
    </row>
    <row r="656">
      <c r="A656" s="612"/>
      <c r="B656" s="613"/>
      <c r="C656" s="614"/>
      <c r="D656" s="613"/>
      <c r="F656" s="549"/>
      <c r="G656" s="549"/>
      <c r="H656" s="615"/>
      <c r="I656" s="615"/>
      <c r="J656" s="615"/>
      <c r="K656" s="615"/>
      <c r="L656" s="616"/>
      <c r="N656" s="556"/>
      <c r="O656" s="556"/>
    </row>
    <row r="657">
      <c r="A657" s="612"/>
      <c r="B657" s="613"/>
      <c r="C657" s="614"/>
      <c r="D657" s="613"/>
      <c r="F657" s="549"/>
      <c r="G657" s="549"/>
      <c r="H657" s="615"/>
      <c r="I657" s="615"/>
      <c r="J657" s="615"/>
      <c r="K657" s="615"/>
      <c r="L657" s="616"/>
      <c r="N657" s="556"/>
      <c r="O657" s="556"/>
    </row>
    <row r="658">
      <c r="A658" s="612"/>
      <c r="B658" s="613"/>
      <c r="C658" s="614"/>
      <c r="D658" s="613"/>
      <c r="F658" s="549"/>
      <c r="G658" s="549"/>
      <c r="H658" s="615"/>
      <c r="I658" s="615"/>
      <c r="J658" s="615"/>
      <c r="K658" s="615"/>
      <c r="L658" s="616"/>
      <c r="N658" s="556"/>
      <c r="O658" s="556"/>
    </row>
    <row r="659">
      <c r="A659" s="612"/>
      <c r="B659" s="613"/>
      <c r="C659" s="614"/>
      <c r="D659" s="613"/>
      <c r="F659" s="549"/>
      <c r="G659" s="549"/>
      <c r="H659" s="615"/>
      <c r="I659" s="615"/>
      <c r="J659" s="615"/>
      <c r="K659" s="615"/>
      <c r="L659" s="616"/>
      <c r="N659" s="556"/>
      <c r="O659" s="556"/>
    </row>
    <row r="660">
      <c r="A660" s="612"/>
      <c r="B660" s="613"/>
      <c r="C660" s="614"/>
      <c r="D660" s="613"/>
      <c r="F660" s="549"/>
      <c r="G660" s="549"/>
      <c r="H660" s="615"/>
      <c r="I660" s="615"/>
      <c r="J660" s="615"/>
      <c r="K660" s="615"/>
      <c r="L660" s="616"/>
      <c r="N660" s="556"/>
      <c r="O660" s="556"/>
    </row>
    <row r="661">
      <c r="A661" s="612"/>
      <c r="B661" s="613"/>
      <c r="C661" s="614"/>
      <c r="D661" s="613"/>
      <c r="F661" s="549"/>
      <c r="G661" s="549"/>
      <c r="H661" s="615"/>
      <c r="I661" s="615"/>
      <c r="J661" s="615"/>
      <c r="K661" s="615"/>
      <c r="L661" s="616"/>
      <c r="N661" s="556"/>
      <c r="O661" s="556"/>
    </row>
    <row r="662">
      <c r="A662" s="612"/>
      <c r="B662" s="613"/>
      <c r="C662" s="614"/>
      <c r="D662" s="613"/>
      <c r="F662" s="549"/>
      <c r="G662" s="549"/>
      <c r="H662" s="615"/>
      <c r="I662" s="615"/>
      <c r="J662" s="615"/>
      <c r="K662" s="615"/>
      <c r="L662" s="616"/>
      <c r="N662" s="556"/>
      <c r="O662" s="556"/>
    </row>
    <row r="663">
      <c r="A663" s="612"/>
      <c r="B663" s="613"/>
      <c r="C663" s="614"/>
      <c r="D663" s="613"/>
      <c r="F663" s="549"/>
      <c r="G663" s="549"/>
      <c r="H663" s="615"/>
      <c r="I663" s="615"/>
      <c r="J663" s="615"/>
      <c r="K663" s="615"/>
      <c r="L663" s="616"/>
      <c r="N663" s="556"/>
      <c r="O663" s="556"/>
    </row>
    <row r="664">
      <c r="A664" s="612"/>
      <c r="B664" s="613"/>
      <c r="C664" s="614"/>
      <c r="D664" s="613"/>
      <c r="F664" s="549"/>
      <c r="G664" s="549"/>
      <c r="H664" s="615"/>
      <c r="I664" s="615"/>
      <c r="J664" s="615"/>
      <c r="K664" s="615"/>
      <c r="L664" s="616"/>
      <c r="N664" s="556"/>
      <c r="O664" s="556"/>
    </row>
    <row r="665">
      <c r="A665" s="612"/>
      <c r="B665" s="613"/>
      <c r="C665" s="614"/>
      <c r="D665" s="613"/>
      <c r="F665" s="549"/>
      <c r="G665" s="549"/>
      <c r="H665" s="615"/>
      <c r="I665" s="615"/>
      <c r="J665" s="615"/>
      <c r="K665" s="615"/>
      <c r="L665" s="616"/>
      <c r="N665" s="556"/>
      <c r="O665" s="556"/>
    </row>
    <row r="666">
      <c r="A666" s="612"/>
      <c r="B666" s="613"/>
      <c r="C666" s="614"/>
      <c r="D666" s="613"/>
      <c r="F666" s="549"/>
      <c r="G666" s="549"/>
      <c r="H666" s="615"/>
      <c r="I666" s="615"/>
      <c r="J666" s="615"/>
      <c r="K666" s="615"/>
      <c r="L666" s="616"/>
      <c r="N666" s="556"/>
      <c r="O666" s="556"/>
    </row>
    <row r="667">
      <c r="A667" s="612"/>
      <c r="B667" s="613"/>
      <c r="C667" s="614"/>
      <c r="D667" s="613"/>
      <c r="F667" s="549"/>
      <c r="G667" s="549"/>
      <c r="H667" s="615"/>
      <c r="I667" s="615"/>
      <c r="J667" s="615"/>
      <c r="K667" s="615"/>
      <c r="L667" s="616"/>
      <c r="N667" s="556"/>
      <c r="O667" s="556"/>
    </row>
    <row r="668">
      <c r="A668" s="612"/>
      <c r="B668" s="613"/>
      <c r="C668" s="614"/>
      <c r="D668" s="613"/>
      <c r="F668" s="549"/>
      <c r="G668" s="549"/>
      <c r="H668" s="615"/>
      <c r="I668" s="615"/>
      <c r="J668" s="615"/>
      <c r="K668" s="615"/>
      <c r="L668" s="616"/>
      <c r="N668" s="556"/>
      <c r="O668" s="556"/>
    </row>
    <row r="669">
      <c r="A669" s="612"/>
      <c r="B669" s="613"/>
      <c r="C669" s="614"/>
      <c r="D669" s="613"/>
      <c r="F669" s="549"/>
      <c r="G669" s="549"/>
      <c r="H669" s="615"/>
      <c r="I669" s="615"/>
      <c r="J669" s="615"/>
      <c r="K669" s="615"/>
      <c r="L669" s="616"/>
      <c r="N669" s="556"/>
      <c r="O669" s="556"/>
    </row>
    <row r="670">
      <c r="A670" s="612"/>
      <c r="B670" s="613"/>
      <c r="C670" s="614"/>
      <c r="D670" s="613"/>
      <c r="F670" s="549"/>
      <c r="G670" s="549"/>
      <c r="H670" s="615"/>
      <c r="I670" s="615"/>
      <c r="J670" s="615"/>
      <c r="K670" s="615"/>
      <c r="L670" s="616"/>
      <c r="N670" s="556"/>
      <c r="O670" s="556"/>
    </row>
    <row r="671">
      <c r="A671" s="612"/>
      <c r="B671" s="613"/>
      <c r="C671" s="614"/>
      <c r="D671" s="613"/>
      <c r="F671" s="549"/>
      <c r="G671" s="549"/>
      <c r="H671" s="615"/>
      <c r="I671" s="615"/>
      <c r="J671" s="615"/>
      <c r="K671" s="615"/>
      <c r="L671" s="616"/>
      <c r="N671" s="556"/>
      <c r="O671" s="556"/>
    </row>
    <row r="672">
      <c r="A672" s="612"/>
      <c r="B672" s="613"/>
      <c r="C672" s="614"/>
      <c r="D672" s="613"/>
      <c r="F672" s="549"/>
      <c r="G672" s="549"/>
      <c r="H672" s="615"/>
      <c r="I672" s="615"/>
      <c r="J672" s="615"/>
      <c r="K672" s="615"/>
      <c r="L672" s="616"/>
      <c r="N672" s="556"/>
      <c r="O672" s="556"/>
    </row>
    <row r="673">
      <c r="A673" s="612"/>
      <c r="B673" s="613"/>
      <c r="C673" s="614"/>
      <c r="D673" s="613"/>
      <c r="F673" s="549"/>
      <c r="G673" s="549"/>
      <c r="H673" s="615"/>
      <c r="I673" s="615"/>
      <c r="J673" s="615"/>
      <c r="K673" s="615"/>
      <c r="L673" s="616"/>
      <c r="N673" s="556"/>
      <c r="O673" s="556"/>
    </row>
    <row r="674">
      <c r="A674" s="612"/>
      <c r="B674" s="613"/>
      <c r="C674" s="614"/>
      <c r="D674" s="613"/>
      <c r="F674" s="549"/>
      <c r="G674" s="549"/>
      <c r="H674" s="615"/>
      <c r="I674" s="615"/>
      <c r="J674" s="615"/>
      <c r="K674" s="615"/>
      <c r="L674" s="616"/>
      <c r="N674" s="556"/>
      <c r="O674" s="556"/>
    </row>
    <row r="675">
      <c r="A675" s="612"/>
      <c r="B675" s="613"/>
      <c r="C675" s="614"/>
      <c r="D675" s="613"/>
      <c r="F675" s="549"/>
      <c r="G675" s="549"/>
      <c r="H675" s="615"/>
      <c r="I675" s="615"/>
      <c r="J675" s="615"/>
      <c r="K675" s="615"/>
      <c r="L675" s="616"/>
      <c r="N675" s="556"/>
      <c r="O675" s="556"/>
    </row>
    <row r="676">
      <c r="A676" s="612"/>
      <c r="B676" s="613"/>
      <c r="C676" s="614"/>
      <c r="D676" s="613"/>
      <c r="F676" s="549"/>
      <c r="G676" s="549"/>
      <c r="H676" s="615"/>
      <c r="I676" s="615"/>
      <c r="J676" s="615"/>
      <c r="K676" s="615"/>
      <c r="L676" s="616"/>
      <c r="N676" s="556"/>
      <c r="O676" s="556"/>
    </row>
    <row r="677">
      <c r="A677" s="612"/>
      <c r="B677" s="613"/>
      <c r="C677" s="614"/>
      <c r="D677" s="613"/>
      <c r="F677" s="549"/>
      <c r="G677" s="549"/>
      <c r="H677" s="615"/>
      <c r="I677" s="615"/>
      <c r="J677" s="615"/>
      <c r="K677" s="615"/>
      <c r="L677" s="616"/>
      <c r="N677" s="556"/>
      <c r="O677" s="556"/>
    </row>
    <row r="678">
      <c r="A678" s="612"/>
      <c r="B678" s="613"/>
      <c r="C678" s="614"/>
      <c r="D678" s="613"/>
      <c r="F678" s="549"/>
      <c r="G678" s="549"/>
      <c r="H678" s="615"/>
      <c r="I678" s="615"/>
      <c r="J678" s="615"/>
      <c r="K678" s="615"/>
      <c r="L678" s="616"/>
      <c r="N678" s="556"/>
      <c r="O678" s="556"/>
    </row>
    <row r="679">
      <c r="A679" s="612"/>
      <c r="B679" s="613"/>
      <c r="C679" s="614"/>
      <c r="D679" s="613"/>
      <c r="F679" s="549"/>
      <c r="G679" s="549"/>
      <c r="H679" s="615"/>
      <c r="I679" s="615"/>
      <c r="J679" s="615"/>
      <c r="K679" s="615"/>
      <c r="L679" s="616"/>
      <c r="N679" s="556"/>
      <c r="O679" s="556"/>
    </row>
    <row r="680">
      <c r="A680" s="612"/>
      <c r="B680" s="613"/>
      <c r="C680" s="614"/>
      <c r="D680" s="613"/>
      <c r="F680" s="549"/>
      <c r="G680" s="549"/>
      <c r="H680" s="615"/>
      <c r="I680" s="615"/>
      <c r="J680" s="615"/>
      <c r="K680" s="615"/>
      <c r="L680" s="616"/>
      <c r="N680" s="556"/>
      <c r="O680" s="556"/>
    </row>
    <row r="681">
      <c r="A681" s="612"/>
      <c r="B681" s="613"/>
      <c r="C681" s="614"/>
      <c r="D681" s="613"/>
      <c r="F681" s="549"/>
      <c r="G681" s="549"/>
      <c r="H681" s="615"/>
      <c r="I681" s="615"/>
      <c r="J681" s="615"/>
      <c r="K681" s="615"/>
      <c r="L681" s="616"/>
      <c r="N681" s="556"/>
      <c r="O681" s="556"/>
    </row>
    <row r="682">
      <c r="A682" s="612"/>
      <c r="B682" s="613"/>
      <c r="C682" s="614"/>
      <c r="D682" s="613"/>
      <c r="F682" s="549"/>
      <c r="G682" s="549"/>
      <c r="H682" s="615"/>
      <c r="I682" s="615"/>
      <c r="J682" s="615"/>
      <c r="K682" s="615"/>
      <c r="L682" s="616"/>
      <c r="N682" s="556"/>
      <c r="O682" s="556"/>
    </row>
    <row r="683">
      <c r="A683" s="612"/>
      <c r="B683" s="613"/>
      <c r="C683" s="614"/>
      <c r="D683" s="613"/>
      <c r="F683" s="549"/>
      <c r="G683" s="549"/>
      <c r="H683" s="615"/>
      <c r="I683" s="615"/>
      <c r="J683" s="615"/>
      <c r="K683" s="615"/>
      <c r="L683" s="616"/>
      <c r="N683" s="556"/>
      <c r="O683" s="556"/>
    </row>
    <row r="684">
      <c r="A684" s="612"/>
      <c r="B684" s="613"/>
      <c r="C684" s="614"/>
      <c r="D684" s="613"/>
      <c r="F684" s="549"/>
      <c r="G684" s="549"/>
      <c r="H684" s="615"/>
      <c r="I684" s="615"/>
      <c r="J684" s="615"/>
      <c r="K684" s="615"/>
      <c r="L684" s="616"/>
      <c r="N684" s="556"/>
      <c r="O684" s="556"/>
    </row>
    <row r="685">
      <c r="A685" s="612"/>
      <c r="B685" s="613"/>
      <c r="C685" s="614"/>
      <c r="D685" s="613"/>
      <c r="F685" s="549"/>
      <c r="G685" s="549"/>
      <c r="H685" s="615"/>
      <c r="I685" s="615"/>
      <c r="J685" s="615"/>
      <c r="K685" s="615"/>
      <c r="L685" s="616"/>
      <c r="N685" s="556"/>
      <c r="O685" s="556"/>
    </row>
    <row r="686">
      <c r="A686" s="612"/>
      <c r="B686" s="613"/>
      <c r="C686" s="614"/>
      <c r="D686" s="613"/>
      <c r="F686" s="549"/>
      <c r="G686" s="549"/>
      <c r="H686" s="615"/>
      <c r="I686" s="615"/>
      <c r="J686" s="615"/>
      <c r="K686" s="615"/>
      <c r="L686" s="616"/>
      <c r="N686" s="556"/>
      <c r="O686" s="556"/>
    </row>
    <row r="687">
      <c r="A687" s="612"/>
      <c r="B687" s="613"/>
      <c r="C687" s="614"/>
      <c r="D687" s="613"/>
      <c r="F687" s="549"/>
      <c r="G687" s="549"/>
      <c r="H687" s="615"/>
      <c r="I687" s="615"/>
      <c r="J687" s="615"/>
      <c r="K687" s="615"/>
      <c r="L687" s="616"/>
      <c r="N687" s="556"/>
      <c r="O687" s="556"/>
    </row>
    <row r="688">
      <c r="A688" s="612"/>
      <c r="B688" s="613"/>
      <c r="C688" s="614"/>
      <c r="D688" s="613"/>
      <c r="F688" s="549"/>
      <c r="G688" s="549"/>
      <c r="H688" s="615"/>
      <c r="I688" s="615"/>
      <c r="J688" s="615"/>
      <c r="K688" s="615"/>
      <c r="L688" s="616"/>
      <c r="N688" s="556"/>
      <c r="O688" s="556"/>
    </row>
    <row r="689">
      <c r="A689" s="612"/>
      <c r="B689" s="613"/>
      <c r="C689" s="614"/>
      <c r="D689" s="613"/>
      <c r="F689" s="549"/>
      <c r="G689" s="549"/>
      <c r="H689" s="615"/>
      <c r="I689" s="615"/>
      <c r="J689" s="615"/>
      <c r="K689" s="615"/>
      <c r="L689" s="616"/>
      <c r="N689" s="556"/>
      <c r="O689" s="556"/>
    </row>
    <row r="690">
      <c r="A690" s="612"/>
      <c r="B690" s="613"/>
      <c r="C690" s="614"/>
      <c r="D690" s="613"/>
      <c r="F690" s="549"/>
      <c r="G690" s="549"/>
      <c r="H690" s="615"/>
      <c r="I690" s="615"/>
      <c r="J690" s="615"/>
      <c r="K690" s="615"/>
      <c r="L690" s="616"/>
      <c r="N690" s="556"/>
      <c r="O690" s="556"/>
    </row>
    <row r="691">
      <c r="A691" s="612"/>
      <c r="B691" s="613"/>
      <c r="C691" s="614"/>
      <c r="D691" s="613"/>
      <c r="F691" s="549"/>
      <c r="G691" s="549"/>
      <c r="H691" s="615"/>
      <c r="I691" s="615"/>
      <c r="J691" s="615"/>
      <c r="K691" s="615"/>
      <c r="L691" s="616"/>
      <c r="N691" s="556"/>
      <c r="O691" s="556"/>
    </row>
    <row r="692">
      <c r="A692" s="612"/>
      <c r="B692" s="613"/>
      <c r="C692" s="614"/>
      <c r="D692" s="613"/>
      <c r="F692" s="549"/>
      <c r="G692" s="549"/>
      <c r="H692" s="615"/>
      <c r="I692" s="615"/>
      <c r="J692" s="615"/>
      <c r="K692" s="615"/>
      <c r="L692" s="616"/>
      <c r="N692" s="556"/>
      <c r="O692" s="556"/>
    </row>
    <row r="693">
      <c r="A693" s="612"/>
      <c r="B693" s="613"/>
      <c r="C693" s="614"/>
      <c r="D693" s="613"/>
      <c r="F693" s="549"/>
      <c r="G693" s="549"/>
      <c r="H693" s="615"/>
      <c r="I693" s="615"/>
      <c r="J693" s="615"/>
      <c r="K693" s="615"/>
      <c r="L693" s="616"/>
      <c r="N693" s="556"/>
      <c r="O693" s="556"/>
    </row>
    <row r="694">
      <c r="A694" s="612"/>
      <c r="B694" s="613"/>
      <c r="C694" s="614"/>
      <c r="D694" s="613"/>
      <c r="F694" s="549"/>
      <c r="G694" s="549"/>
      <c r="H694" s="615"/>
      <c r="I694" s="615"/>
      <c r="J694" s="615"/>
      <c r="K694" s="615"/>
      <c r="L694" s="616"/>
      <c r="N694" s="556"/>
      <c r="O694" s="556"/>
    </row>
    <row r="695">
      <c r="A695" s="612"/>
      <c r="B695" s="613"/>
      <c r="C695" s="614"/>
      <c r="D695" s="613"/>
      <c r="F695" s="549"/>
      <c r="G695" s="549"/>
      <c r="H695" s="615"/>
      <c r="I695" s="615"/>
      <c r="J695" s="615"/>
      <c r="K695" s="615"/>
      <c r="L695" s="616"/>
      <c r="N695" s="556"/>
      <c r="O695" s="556"/>
    </row>
    <row r="696">
      <c r="A696" s="612"/>
      <c r="B696" s="613"/>
      <c r="C696" s="614"/>
      <c r="D696" s="613"/>
      <c r="F696" s="549"/>
      <c r="G696" s="549"/>
      <c r="H696" s="615"/>
      <c r="I696" s="615"/>
      <c r="J696" s="615"/>
      <c r="K696" s="615"/>
      <c r="L696" s="616"/>
      <c r="N696" s="556"/>
      <c r="O696" s="556"/>
    </row>
    <row r="697">
      <c r="A697" s="612"/>
      <c r="B697" s="613"/>
      <c r="C697" s="614"/>
      <c r="D697" s="613"/>
      <c r="F697" s="549"/>
      <c r="G697" s="549"/>
      <c r="H697" s="615"/>
      <c r="I697" s="615"/>
      <c r="J697" s="615"/>
      <c r="K697" s="615"/>
      <c r="L697" s="616"/>
      <c r="N697" s="556"/>
      <c r="O697" s="556"/>
    </row>
    <row r="698">
      <c r="A698" s="612"/>
      <c r="B698" s="613"/>
      <c r="C698" s="614"/>
      <c r="D698" s="613"/>
      <c r="F698" s="549"/>
      <c r="G698" s="549"/>
      <c r="H698" s="615"/>
      <c r="I698" s="615"/>
      <c r="J698" s="615"/>
      <c r="K698" s="615"/>
      <c r="L698" s="616"/>
      <c r="N698" s="556"/>
      <c r="O698" s="556"/>
    </row>
    <row r="699">
      <c r="A699" s="612"/>
      <c r="B699" s="613"/>
      <c r="C699" s="614"/>
      <c r="D699" s="613"/>
      <c r="F699" s="549"/>
      <c r="G699" s="549"/>
      <c r="H699" s="615"/>
      <c r="I699" s="615"/>
      <c r="J699" s="615"/>
      <c r="K699" s="615"/>
      <c r="L699" s="616"/>
      <c r="N699" s="556"/>
      <c r="O699" s="556"/>
    </row>
    <row r="700">
      <c r="A700" s="612"/>
      <c r="B700" s="613"/>
      <c r="C700" s="614"/>
      <c r="D700" s="613"/>
      <c r="F700" s="549"/>
      <c r="G700" s="549"/>
      <c r="H700" s="615"/>
      <c r="I700" s="615"/>
      <c r="J700" s="615"/>
      <c r="K700" s="615"/>
      <c r="L700" s="616"/>
      <c r="N700" s="556"/>
      <c r="O700" s="556"/>
    </row>
    <row r="701">
      <c r="A701" s="612"/>
      <c r="B701" s="613"/>
      <c r="C701" s="614"/>
      <c r="D701" s="613"/>
      <c r="F701" s="549"/>
      <c r="G701" s="549"/>
      <c r="H701" s="615"/>
      <c r="I701" s="615"/>
      <c r="J701" s="615"/>
      <c r="K701" s="615"/>
      <c r="L701" s="616"/>
      <c r="N701" s="556"/>
      <c r="O701" s="556"/>
    </row>
    <row r="702">
      <c r="A702" s="612"/>
      <c r="B702" s="613"/>
      <c r="C702" s="614"/>
      <c r="D702" s="613"/>
      <c r="F702" s="549"/>
      <c r="G702" s="549"/>
      <c r="H702" s="615"/>
      <c r="I702" s="615"/>
      <c r="J702" s="615"/>
      <c r="K702" s="615"/>
      <c r="L702" s="616"/>
      <c r="N702" s="556"/>
      <c r="O702" s="556"/>
    </row>
    <row r="703">
      <c r="A703" s="612"/>
      <c r="B703" s="613"/>
      <c r="C703" s="614"/>
      <c r="D703" s="613"/>
      <c r="F703" s="549"/>
      <c r="G703" s="549"/>
      <c r="H703" s="615"/>
      <c r="I703" s="615"/>
      <c r="J703" s="615"/>
      <c r="K703" s="615"/>
      <c r="L703" s="616"/>
      <c r="N703" s="556"/>
      <c r="O703" s="556"/>
    </row>
    <row r="704">
      <c r="A704" s="612"/>
      <c r="B704" s="613"/>
      <c r="C704" s="614"/>
      <c r="D704" s="613"/>
      <c r="F704" s="549"/>
      <c r="G704" s="549"/>
      <c r="H704" s="615"/>
      <c r="I704" s="615"/>
      <c r="J704" s="615"/>
      <c r="K704" s="615"/>
      <c r="L704" s="616"/>
      <c r="N704" s="556"/>
      <c r="O704" s="556"/>
    </row>
    <row r="705">
      <c r="A705" s="612"/>
      <c r="B705" s="613"/>
      <c r="C705" s="614"/>
      <c r="D705" s="613"/>
      <c r="F705" s="549"/>
      <c r="G705" s="549"/>
      <c r="H705" s="615"/>
      <c r="I705" s="615"/>
      <c r="J705" s="615"/>
      <c r="K705" s="615"/>
      <c r="L705" s="616"/>
      <c r="N705" s="556"/>
      <c r="O705" s="556"/>
    </row>
    <row r="706">
      <c r="A706" s="612"/>
      <c r="B706" s="613"/>
      <c r="C706" s="614"/>
      <c r="D706" s="613"/>
      <c r="F706" s="549"/>
      <c r="G706" s="549"/>
      <c r="H706" s="615"/>
      <c r="I706" s="615"/>
      <c r="J706" s="615"/>
      <c r="K706" s="615"/>
      <c r="L706" s="616"/>
      <c r="N706" s="556"/>
      <c r="O706" s="556"/>
    </row>
    <row r="707">
      <c r="A707" s="612"/>
      <c r="B707" s="613"/>
      <c r="C707" s="614"/>
      <c r="D707" s="613"/>
      <c r="F707" s="549"/>
      <c r="G707" s="549"/>
      <c r="H707" s="615"/>
      <c r="I707" s="615"/>
      <c r="J707" s="615"/>
      <c r="K707" s="615"/>
      <c r="L707" s="616"/>
      <c r="N707" s="556"/>
      <c r="O707" s="556"/>
    </row>
    <row r="708">
      <c r="A708" s="612"/>
      <c r="B708" s="613"/>
      <c r="C708" s="614"/>
      <c r="D708" s="613"/>
      <c r="F708" s="549"/>
      <c r="G708" s="549"/>
      <c r="H708" s="615"/>
      <c r="I708" s="615"/>
      <c r="J708" s="615"/>
      <c r="K708" s="615"/>
      <c r="L708" s="616"/>
      <c r="N708" s="556"/>
      <c r="O708" s="556"/>
    </row>
    <row r="709">
      <c r="A709" s="612"/>
      <c r="B709" s="613"/>
      <c r="C709" s="614"/>
      <c r="D709" s="613"/>
      <c r="F709" s="549"/>
      <c r="G709" s="549"/>
      <c r="H709" s="615"/>
      <c r="I709" s="615"/>
      <c r="J709" s="615"/>
      <c r="K709" s="615"/>
      <c r="L709" s="616"/>
      <c r="N709" s="556"/>
      <c r="O709" s="556"/>
    </row>
    <row r="710">
      <c r="A710" s="612"/>
      <c r="B710" s="613"/>
      <c r="C710" s="614"/>
      <c r="D710" s="613"/>
      <c r="F710" s="549"/>
      <c r="G710" s="549"/>
      <c r="H710" s="615"/>
      <c r="I710" s="615"/>
      <c r="J710" s="615"/>
      <c r="K710" s="615"/>
      <c r="L710" s="616"/>
      <c r="N710" s="556"/>
      <c r="O710" s="556"/>
    </row>
    <row r="711">
      <c r="A711" s="612"/>
      <c r="B711" s="613"/>
      <c r="C711" s="614"/>
      <c r="D711" s="613"/>
      <c r="F711" s="549"/>
      <c r="G711" s="549"/>
      <c r="H711" s="615"/>
      <c r="I711" s="615"/>
      <c r="J711" s="615"/>
      <c r="K711" s="615"/>
      <c r="L711" s="616"/>
      <c r="N711" s="556"/>
      <c r="O711" s="556"/>
    </row>
    <row r="712">
      <c r="A712" s="612"/>
      <c r="B712" s="613"/>
      <c r="C712" s="614"/>
      <c r="D712" s="613"/>
      <c r="F712" s="549"/>
      <c r="G712" s="549"/>
      <c r="H712" s="615"/>
      <c r="I712" s="615"/>
      <c r="J712" s="615"/>
      <c r="K712" s="615"/>
      <c r="L712" s="616"/>
      <c r="N712" s="556"/>
      <c r="O712" s="556"/>
    </row>
    <row r="713">
      <c r="A713" s="612"/>
      <c r="B713" s="613"/>
      <c r="C713" s="614"/>
      <c r="D713" s="613"/>
      <c r="F713" s="549"/>
      <c r="G713" s="549"/>
      <c r="H713" s="615"/>
      <c r="I713" s="615"/>
      <c r="J713" s="615"/>
      <c r="K713" s="615"/>
      <c r="L713" s="616"/>
      <c r="N713" s="556"/>
      <c r="O713" s="556"/>
    </row>
    <row r="714">
      <c r="A714" s="612"/>
      <c r="B714" s="613"/>
      <c r="C714" s="614"/>
      <c r="D714" s="613"/>
      <c r="F714" s="549"/>
      <c r="G714" s="549"/>
      <c r="H714" s="615"/>
      <c r="I714" s="615"/>
      <c r="J714" s="615"/>
      <c r="K714" s="615"/>
      <c r="L714" s="616"/>
      <c r="N714" s="556"/>
      <c r="O714" s="556"/>
    </row>
    <row r="715">
      <c r="A715" s="612"/>
      <c r="B715" s="613"/>
      <c r="C715" s="614"/>
      <c r="D715" s="613"/>
      <c r="F715" s="549"/>
      <c r="G715" s="549"/>
      <c r="H715" s="615"/>
      <c r="I715" s="615"/>
      <c r="J715" s="615"/>
      <c r="K715" s="615"/>
      <c r="L715" s="616"/>
      <c r="N715" s="556"/>
      <c r="O715" s="556"/>
    </row>
    <row r="716">
      <c r="A716" s="612"/>
      <c r="B716" s="613"/>
      <c r="C716" s="614"/>
      <c r="D716" s="613"/>
      <c r="F716" s="549"/>
      <c r="G716" s="549"/>
      <c r="H716" s="615"/>
      <c r="I716" s="615"/>
      <c r="J716" s="615"/>
      <c r="K716" s="615"/>
      <c r="L716" s="616"/>
      <c r="N716" s="556"/>
      <c r="O716" s="556"/>
    </row>
    <row r="717">
      <c r="A717" s="612"/>
      <c r="B717" s="613"/>
      <c r="C717" s="614"/>
      <c r="D717" s="613"/>
      <c r="F717" s="549"/>
      <c r="G717" s="549"/>
      <c r="H717" s="615"/>
      <c r="I717" s="615"/>
      <c r="J717" s="615"/>
      <c r="K717" s="615"/>
      <c r="L717" s="616"/>
      <c r="N717" s="556"/>
      <c r="O717" s="556"/>
    </row>
    <row r="718">
      <c r="A718" s="612"/>
      <c r="B718" s="613"/>
      <c r="C718" s="614"/>
      <c r="D718" s="613"/>
      <c r="F718" s="549"/>
      <c r="G718" s="549"/>
      <c r="H718" s="615"/>
      <c r="I718" s="615"/>
      <c r="J718" s="615"/>
      <c r="K718" s="615"/>
      <c r="L718" s="616"/>
      <c r="N718" s="556"/>
      <c r="O718" s="556"/>
    </row>
    <row r="719">
      <c r="A719" s="612"/>
      <c r="B719" s="613"/>
      <c r="C719" s="614"/>
      <c r="D719" s="613"/>
      <c r="F719" s="549"/>
      <c r="G719" s="549"/>
      <c r="H719" s="615"/>
      <c r="I719" s="615"/>
      <c r="J719" s="615"/>
      <c r="K719" s="615"/>
      <c r="L719" s="616"/>
      <c r="N719" s="556"/>
      <c r="O719" s="556"/>
    </row>
    <row r="720">
      <c r="A720" s="612"/>
      <c r="B720" s="613"/>
      <c r="C720" s="614"/>
      <c r="D720" s="613"/>
      <c r="F720" s="549"/>
      <c r="G720" s="549"/>
      <c r="H720" s="615"/>
      <c r="I720" s="615"/>
      <c r="J720" s="615"/>
      <c r="K720" s="615"/>
      <c r="L720" s="616"/>
      <c r="N720" s="556"/>
      <c r="O720" s="556"/>
    </row>
    <row r="721">
      <c r="A721" s="612"/>
      <c r="B721" s="613"/>
      <c r="C721" s="614"/>
      <c r="D721" s="613"/>
      <c r="F721" s="549"/>
      <c r="G721" s="549"/>
      <c r="H721" s="615"/>
      <c r="I721" s="615"/>
      <c r="J721" s="615"/>
      <c r="K721" s="615"/>
      <c r="L721" s="616"/>
      <c r="N721" s="556"/>
      <c r="O721" s="556"/>
    </row>
    <row r="722">
      <c r="A722" s="612"/>
      <c r="B722" s="613"/>
      <c r="C722" s="614"/>
      <c r="D722" s="613"/>
      <c r="F722" s="549"/>
      <c r="G722" s="549"/>
      <c r="H722" s="615"/>
      <c r="I722" s="615"/>
      <c r="J722" s="615"/>
      <c r="K722" s="615"/>
      <c r="L722" s="616"/>
      <c r="N722" s="556"/>
      <c r="O722" s="556"/>
    </row>
    <row r="723">
      <c r="A723" s="612"/>
      <c r="B723" s="613"/>
      <c r="C723" s="614"/>
      <c r="D723" s="613"/>
      <c r="F723" s="549"/>
      <c r="G723" s="549"/>
      <c r="H723" s="615"/>
      <c r="I723" s="615"/>
      <c r="J723" s="615"/>
      <c r="K723" s="615"/>
      <c r="L723" s="616"/>
      <c r="N723" s="556"/>
      <c r="O723" s="556"/>
    </row>
    <row r="724">
      <c r="A724" s="612"/>
      <c r="B724" s="613"/>
      <c r="C724" s="614"/>
      <c r="D724" s="613"/>
      <c r="F724" s="549"/>
      <c r="G724" s="549"/>
      <c r="H724" s="615"/>
      <c r="I724" s="615"/>
      <c r="J724" s="615"/>
      <c r="K724" s="615"/>
      <c r="L724" s="616"/>
      <c r="N724" s="556"/>
      <c r="O724" s="556"/>
    </row>
    <row r="725">
      <c r="A725" s="612"/>
      <c r="B725" s="613"/>
      <c r="C725" s="614"/>
      <c r="D725" s="613"/>
      <c r="F725" s="549"/>
      <c r="G725" s="549"/>
      <c r="H725" s="615"/>
      <c r="I725" s="615"/>
      <c r="J725" s="615"/>
      <c r="K725" s="615"/>
      <c r="L725" s="616"/>
      <c r="N725" s="556"/>
      <c r="O725" s="556"/>
    </row>
    <row r="726">
      <c r="A726" s="612"/>
      <c r="B726" s="613"/>
      <c r="C726" s="614"/>
      <c r="D726" s="613"/>
      <c r="F726" s="549"/>
      <c r="G726" s="549"/>
      <c r="H726" s="615"/>
      <c r="I726" s="615"/>
      <c r="J726" s="615"/>
      <c r="K726" s="615"/>
      <c r="L726" s="616"/>
      <c r="N726" s="556"/>
      <c r="O726" s="556"/>
    </row>
    <row r="727">
      <c r="A727" s="612"/>
      <c r="B727" s="613"/>
      <c r="C727" s="614"/>
      <c r="D727" s="613"/>
      <c r="F727" s="549"/>
      <c r="G727" s="549"/>
      <c r="H727" s="615"/>
      <c r="I727" s="615"/>
      <c r="J727" s="615"/>
      <c r="K727" s="615"/>
      <c r="L727" s="616"/>
      <c r="N727" s="556"/>
      <c r="O727" s="556"/>
    </row>
    <row r="728">
      <c r="A728" s="612"/>
      <c r="B728" s="613"/>
      <c r="C728" s="614"/>
      <c r="D728" s="613"/>
      <c r="F728" s="549"/>
      <c r="G728" s="549"/>
      <c r="H728" s="615"/>
      <c r="I728" s="615"/>
      <c r="J728" s="615"/>
      <c r="K728" s="615"/>
      <c r="L728" s="616"/>
      <c r="N728" s="556"/>
      <c r="O728" s="556"/>
    </row>
    <row r="729">
      <c r="A729" s="612"/>
      <c r="B729" s="613"/>
      <c r="C729" s="614"/>
      <c r="D729" s="613"/>
      <c r="F729" s="549"/>
      <c r="G729" s="549"/>
      <c r="H729" s="615"/>
      <c r="I729" s="615"/>
      <c r="J729" s="615"/>
      <c r="K729" s="615"/>
      <c r="L729" s="616"/>
      <c r="N729" s="556"/>
      <c r="O729" s="556"/>
    </row>
    <row r="730">
      <c r="A730" s="612"/>
      <c r="B730" s="613"/>
      <c r="C730" s="614"/>
      <c r="D730" s="613"/>
      <c r="F730" s="549"/>
      <c r="G730" s="549"/>
      <c r="H730" s="615"/>
      <c r="I730" s="615"/>
      <c r="J730" s="615"/>
      <c r="K730" s="615"/>
      <c r="L730" s="616"/>
      <c r="N730" s="556"/>
      <c r="O730" s="556"/>
    </row>
    <row r="731">
      <c r="A731" s="612"/>
      <c r="B731" s="613"/>
      <c r="C731" s="614"/>
      <c r="D731" s="613"/>
      <c r="F731" s="549"/>
      <c r="G731" s="549"/>
      <c r="H731" s="615"/>
      <c r="I731" s="615"/>
      <c r="J731" s="615"/>
      <c r="K731" s="615"/>
      <c r="L731" s="616"/>
      <c r="N731" s="556"/>
      <c r="O731" s="556"/>
    </row>
    <row r="732">
      <c r="A732" s="612"/>
      <c r="B732" s="613"/>
      <c r="C732" s="614"/>
      <c r="D732" s="613"/>
      <c r="F732" s="549"/>
      <c r="G732" s="549"/>
      <c r="H732" s="615"/>
      <c r="I732" s="615"/>
      <c r="J732" s="615"/>
      <c r="K732" s="615"/>
      <c r="L732" s="616"/>
      <c r="N732" s="556"/>
      <c r="O732" s="556"/>
    </row>
    <row r="733">
      <c r="A733" s="612"/>
      <c r="B733" s="613"/>
      <c r="C733" s="614"/>
      <c r="D733" s="613"/>
      <c r="F733" s="549"/>
      <c r="G733" s="549"/>
      <c r="H733" s="615"/>
      <c r="I733" s="615"/>
      <c r="J733" s="615"/>
      <c r="K733" s="615"/>
      <c r="L733" s="616"/>
      <c r="N733" s="556"/>
      <c r="O733" s="556"/>
    </row>
    <row r="734">
      <c r="A734" s="612"/>
      <c r="B734" s="613"/>
      <c r="C734" s="614"/>
      <c r="D734" s="613"/>
      <c r="F734" s="549"/>
      <c r="G734" s="549"/>
      <c r="H734" s="615"/>
      <c r="I734" s="615"/>
      <c r="J734" s="615"/>
      <c r="K734" s="615"/>
      <c r="L734" s="616"/>
      <c r="N734" s="556"/>
      <c r="O734" s="556"/>
    </row>
    <row r="735">
      <c r="A735" s="612"/>
      <c r="B735" s="613"/>
      <c r="C735" s="614"/>
      <c r="D735" s="613"/>
      <c r="F735" s="549"/>
      <c r="G735" s="549"/>
      <c r="H735" s="615"/>
      <c r="I735" s="615"/>
      <c r="J735" s="615"/>
      <c r="K735" s="615"/>
      <c r="L735" s="616"/>
      <c r="N735" s="556"/>
      <c r="O735" s="556"/>
    </row>
    <row r="736">
      <c r="A736" s="612"/>
      <c r="B736" s="613"/>
      <c r="C736" s="614"/>
      <c r="D736" s="613"/>
      <c r="F736" s="549"/>
      <c r="G736" s="549"/>
      <c r="H736" s="615"/>
      <c r="I736" s="615"/>
      <c r="J736" s="615"/>
      <c r="K736" s="615"/>
      <c r="L736" s="616"/>
      <c r="N736" s="556"/>
      <c r="O736" s="556"/>
    </row>
    <row r="737">
      <c r="A737" s="612"/>
      <c r="B737" s="613"/>
      <c r="C737" s="614"/>
      <c r="D737" s="613"/>
      <c r="F737" s="549"/>
      <c r="G737" s="549"/>
      <c r="H737" s="615"/>
      <c r="I737" s="615"/>
      <c r="J737" s="615"/>
      <c r="K737" s="615"/>
      <c r="L737" s="616"/>
      <c r="N737" s="556"/>
      <c r="O737" s="556"/>
    </row>
    <row r="738">
      <c r="A738" s="612"/>
      <c r="B738" s="613"/>
      <c r="C738" s="614"/>
      <c r="D738" s="613"/>
      <c r="F738" s="549"/>
      <c r="G738" s="549"/>
      <c r="H738" s="615"/>
      <c r="I738" s="615"/>
      <c r="J738" s="615"/>
      <c r="K738" s="615"/>
      <c r="L738" s="616"/>
      <c r="N738" s="556"/>
      <c r="O738" s="556"/>
    </row>
    <row r="739">
      <c r="A739" s="612"/>
      <c r="B739" s="613"/>
      <c r="C739" s="614"/>
      <c r="D739" s="613"/>
      <c r="F739" s="549"/>
      <c r="G739" s="549"/>
      <c r="H739" s="615"/>
      <c r="I739" s="615"/>
      <c r="J739" s="615"/>
      <c r="K739" s="615"/>
      <c r="L739" s="616"/>
      <c r="N739" s="556"/>
      <c r="O739" s="556"/>
    </row>
    <row r="740">
      <c r="A740" s="612"/>
      <c r="B740" s="613"/>
      <c r="C740" s="614"/>
      <c r="D740" s="613"/>
      <c r="F740" s="549"/>
      <c r="G740" s="549"/>
      <c r="H740" s="615"/>
      <c r="I740" s="615"/>
      <c r="J740" s="615"/>
      <c r="K740" s="615"/>
      <c r="L740" s="616"/>
      <c r="N740" s="556"/>
      <c r="O740" s="556"/>
    </row>
    <row r="741">
      <c r="A741" s="612"/>
      <c r="B741" s="613"/>
      <c r="C741" s="614"/>
      <c r="D741" s="613"/>
      <c r="F741" s="549"/>
      <c r="G741" s="549"/>
      <c r="H741" s="615"/>
      <c r="I741" s="615"/>
      <c r="J741" s="615"/>
      <c r="K741" s="615"/>
      <c r="L741" s="616"/>
      <c r="N741" s="556"/>
      <c r="O741" s="556"/>
    </row>
    <row r="742">
      <c r="A742" s="612"/>
      <c r="B742" s="613"/>
      <c r="C742" s="614"/>
      <c r="D742" s="613"/>
      <c r="F742" s="549"/>
      <c r="G742" s="549"/>
      <c r="H742" s="615"/>
      <c r="I742" s="615"/>
      <c r="J742" s="615"/>
      <c r="K742" s="615"/>
      <c r="L742" s="616"/>
      <c r="N742" s="556"/>
      <c r="O742" s="556"/>
    </row>
    <row r="743">
      <c r="A743" s="612"/>
      <c r="B743" s="613"/>
      <c r="C743" s="614"/>
      <c r="D743" s="613"/>
      <c r="F743" s="549"/>
      <c r="G743" s="549"/>
      <c r="H743" s="615"/>
      <c r="I743" s="615"/>
      <c r="J743" s="615"/>
      <c r="K743" s="615"/>
      <c r="L743" s="616"/>
      <c r="N743" s="556"/>
      <c r="O743" s="556"/>
    </row>
    <row r="744">
      <c r="A744" s="612"/>
      <c r="B744" s="613"/>
      <c r="C744" s="614"/>
      <c r="D744" s="613"/>
      <c r="F744" s="549"/>
      <c r="G744" s="549"/>
      <c r="H744" s="615"/>
      <c r="I744" s="615"/>
      <c r="J744" s="615"/>
      <c r="K744" s="615"/>
      <c r="L744" s="616"/>
      <c r="N744" s="556"/>
      <c r="O744" s="556"/>
    </row>
    <row r="745">
      <c r="A745" s="612"/>
      <c r="B745" s="613"/>
      <c r="C745" s="614"/>
      <c r="D745" s="613"/>
      <c r="F745" s="549"/>
      <c r="G745" s="549"/>
      <c r="H745" s="615"/>
      <c r="I745" s="615"/>
      <c r="J745" s="615"/>
      <c r="K745" s="615"/>
      <c r="L745" s="616"/>
      <c r="N745" s="556"/>
      <c r="O745" s="556"/>
    </row>
    <row r="746">
      <c r="A746" s="612"/>
      <c r="B746" s="613"/>
      <c r="C746" s="614"/>
      <c r="D746" s="613"/>
      <c r="F746" s="549"/>
      <c r="G746" s="549"/>
      <c r="H746" s="615"/>
      <c r="I746" s="615"/>
      <c r="J746" s="615"/>
      <c r="K746" s="615"/>
      <c r="L746" s="616"/>
      <c r="N746" s="556"/>
      <c r="O746" s="556"/>
    </row>
    <row r="747">
      <c r="A747" s="612"/>
      <c r="B747" s="613"/>
      <c r="C747" s="614"/>
      <c r="D747" s="613"/>
      <c r="F747" s="549"/>
      <c r="G747" s="549"/>
      <c r="H747" s="615"/>
      <c r="I747" s="615"/>
      <c r="J747" s="615"/>
      <c r="K747" s="615"/>
      <c r="L747" s="616"/>
      <c r="N747" s="556"/>
      <c r="O747" s="556"/>
    </row>
    <row r="748">
      <c r="A748" s="612"/>
      <c r="B748" s="613"/>
      <c r="C748" s="614"/>
      <c r="D748" s="613"/>
      <c r="F748" s="549"/>
      <c r="G748" s="549"/>
      <c r="H748" s="615"/>
      <c r="I748" s="615"/>
      <c r="J748" s="615"/>
      <c r="K748" s="615"/>
      <c r="L748" s="616"/>
      <c r="N748" s="556"/>
      <c r="O748" s="556"/>
    </row>
    <row r="749">
      <c r="A749" s="612"/>
      <c r="B749" s="613"/>
      <c r="C749" s="614"/>
      <c r="D749" s="613"/>
      <c r="F749" s="549"/>
      <c r="G749" s="549"/>
      <c r="H749" s="615"/>
      <c r="I749" s="615"/>
      <c r="J749" s="615"/>
      <c r="K749" s="615"/>
      <c r="L749" s="616"/>
      <c r="N749" s="556"/>
      <c r="O749" s="556"/>
    </row>
    <row r="750">
      <c r="A750" s="612"/>
      <c r="B750" s="613"/>
      <c r="C750" s="614"/>
      <c r="D750" s="613"/>
      <c r="F750" s="549"/>
      <c r="G750" s="549"/>
      <c r="H750" s="615"/>
      <c r="I750" s="615"/>
      <c r="J750" s="615"/>
      <c r="K750" s="615"/>
      <c r="L750" s="616"/>
      <c r="N750" s="556"/>
      <c r="O750" s="556"/>
    </row>
    <row r="751">
      <c r="A751" s="612"/>
      <c r="B751" s="613"/>
      <c r="C751" s="614"/>
      <c r="D751" s="613"/>
      <c r="F751" s="549"/>
      <c r="G751" s="549"/>
      <c r="H751" s="615"/>
      <c r="I751" s="615"/>
      <c r="J751" s="615"/>
      <c r="K751" s="615"/>
      <c r="L751" s="616"/>
      <c r="N751" s="556"/>
      <c r="O751" s="556"/>
    </row>
    <row r="752">
      <c r="A752" s="612"/>
      <c r="B752" s="613"/>
      <c r="C752" s="614"/>
      <c r="D752" s="613"/>
      <c r="F752" s="549"/>
      <c r="G752" s="549"/>
      <c r="H752" s="615"/>
      <c r="I752" s="615"/>
      <c r="J752" s="615"/>
      <c r="K752" s="615"/>
      <c r="L752" s="616"/>
      <c r="N752" s="556"/>
      <c r="O752" s="556"/>
    </row>
    <row r="753">
      <c r="A753" s="612"/>
      <c r="B753" s="613"/>
      <c r="C753" s="614"/>
      <c r="D753" s="613"/>
      <c r="F753" s="549"/>
      <c r="G753" s="549"/>
      <c r="H753" s="615"/>
      <c r="I753" s="615"/>
      <c r="J753" s="615"/>
      <c r="K753" s="615"/>
      <c r="L753" s="616"/>
      <c r="N753" s="556"/>
      <c r="O753" s="556"/>
    </row>
    <row r="754">
      <c r="A754" s="612"/>
      <c r="B754" s="613"/>
      <c r="C754" s="614"/>
      <c r="D754" s="613"/>
      <c r="F754" s="549"/>
      <c r="G754" s="549"/>
      <c r="H754" s="615"/>
      <c r="I754" s="615"/>
      <c r="J754" s="615"/>
      <c r="K754" s="615"/>
      <c r="L754" s="616"/>
      <c r="N754" s="556"/>
      <c r="O754" s="556"/>
    </row>
    <row r="755">
      <c r="A755" s="612"/>
      <c r="B755" s="613"/>
      <c r="C755" s="614"/>
      <c r="D755" s="613"/>
      <c r="F755" s="549"/>
      <c r="G755" s="549"/>
      <c r="H755" s="615"/>
      <c r="I755" s="615"/>
      <c r="J755" s="615"/>
      <c r="K755" s="615"/>
      <c r="L755" s="616"/>
      <c r="N755" s="556"/>
      <c r="O755" s="556"/>
    </row>
    <row r="756">
      <c r="A756" s="612"/>
      <c r="B756" s="613"/>
      <c r="C756" s="614"/>
      <c r="D756" s="613"/>
      <c r="F756" s="549"/>
      <c r="G756" s="549"/>
      <c r="H756" s="615"/>
      <c r="I756" s="615"/>
      <c r="J756" s="615"/>
      <c r="K756" s="615"/>
      <c r="L756" s="616"/>
      <c r="N756" s="556"/>
      <c r="O756" s="556"/>
    </row>
    <row r="757">
      <c r="A757" s="612"/>
      <c r="B757" s="613"/>
      <c r="C757" s="614"/>
      <c r="D757" s="613"/>
      <c r="F757" s="549"/>
      <c r="G757" s="549"/>
      <c r="H757" s="615"/>
      <c r="I757" s="615"/>
      <c r="J757" s="615"/>
      <c r="K757" s="615"/>
      <c r="L757" s="616"/>
      <c r="N757" s="556"/>
      <c r="O757" s="556"/>
    </row>
    <row r="758">
      <c r="A758" s="612"/>
      <c r="B758" s="613"/>
      <c r="C758" s="614"/>
      <c r="D758" s="613"/>
      <c r="F758" s="549"/>
      <c r="G758" s="549"/>
      <c r="H758" s="615"/>
      <c r="I758" s="615"/>
      <c r="J758" s="615"/>
      <c r="K758" s="615"/>
      <c r="L758" s="616"/>
      <c r="N758" s="556"/>
      <c r="O758" s="556"/>
    </row>
    <row r="759">
      <c r="A759" s="612"/>
      <c r="B759" s="613"/>
      <c r="C759" s="614"/>
      <c r="D759" s="613"/>
      <c r="F759" s="549"/>
      <c r="G759" s="549"/>
      <c r="H759" s="615"/>
      <c r="I759" s="615"/>
      <c r="J759" s="615"/>
      <c r="K759" s="615"/>
      <c r="L759" s="616"/>
      <c r="N759" s="556"/>
      <c r="O759" s="556"/>
    </row>
    <row r="760">
      <c r="A760" s="612"/>
      <c r="B760" s="613"/>
      <c r="C760" s="614"/>
      <c r="D760" s="613"/>
      <c r="F760" s="549"/>
      <c r="G760" s="549"/>
      <c r="H760" s="615"/>
      <c r="I760" s="615"/>
      <c r="J760" s="615"/>
      <c r="K760" s="615"/>
      <c r="L760" s="616"/>
      <c r="N760" s="556"/>
      <c r="O760" s="556"/>
    </row>
    <row r="761">
      <c r="A761" s="612"/>
      <c r="B761" s="613"/>
      <c r="C761" s="614"/>
      <c r="D761" s="613"/>
      <c r="F761" s="549"/>
      <c r="G761" s="549"/>
      <c r="H761" s="615"/>
      <c r="I761" s="615"/>
      <c r="J761" s="615"/>
      <c r="K761" s="615"/>
      <c r="L761" s="616"/>
      <c r="N761" s="556"/>
      <c r="O761" s="556"/>
    </row>
    <row r="762">
      <c r="A762" s="612"/>
      <c r="B762" s="613"/>
      <c r="C762" s="614"/>
      <c r="D762" s="613"/>
      <c r="F762" s="549"/>
      <c r="G762" s="549"/>
      <c r="H762" s="615"/>
      <c r="I762" s="615"/>
      <c r="J762" s="615"/>
      <c r="K762" s="615"/>
      <c r="L762" s="616"/>
      <c r="N762" s="556"/>
      <c r="O762" s="556"/>
    </row>
    <row r="763">
      <c r="A763" s="612"/>
      <c r="B763" s="613"/>
      <c r="C763" s="614"/>
      <c r="D763" s="613"/>
      <c r="F763" s="549"/>
      <c r="G763" s="549"/>
      <c r="H763" s="615"/>
      <c r="I763" s="615"/>
      <c r="J763" s="615"/>
      <c r="K763" s="615"/>
      <c r="L763" s="616"/>
      <c r="N763" s="556"/>
      <c r="O763" s="556"/>
    </row>
    <row r="764">
      <c r="A764" s="612"/>
      <c r="B764" s="613"/>
      <c r="C764" s="614"/>
      <c r="D764" s="613"/>
      <c r="F764" s="549"/>
      <c r="G764" s="549"/>
      <c r="H764" s="615"/>
      <c r="I764" s="615"/>
      <c r="J764" s="615"/>
      <c r="K764" s="615"/>
      <c r="L764" s="616"/>
      <c r="N764" s="556"/>
      <c r="O764" s="556"/>
    </row>
    <row r="765">
      <c r="A765" s="612"/>
      <c r="B765" s="613"/>
      <c r="C765" s="614"/>
      <c r="D765" s="613"/>
      <c r="F765" s="549"/>
      <c r="G765" s="549"/>
      <c r="H765" s="615"/>
      <c r="I765" s="615"/>
      <c r="J765" s="615"/>
      <c r="K765" s="615"/>
      <c r="L765" s="616"/>
      <c r="N765" s="556"/>
      <c r="O765" s="556"/>
    </row>
    <row r="766">
      <c r="A766" s="612"/>
      <c r="B766" s="613"/>
      <c r="C766" s="614"/>
      <c r="D766" s="613"/>
      <c r="F766" s="549"/>
      <c r="G766" s="549"/>
      <c r="H766" s="615"/>
      <c r="I766" s="615"/>
      <c r="J766" s="615"/>
      <c r="K766" s="615"/>
      <c r="L766" s="616"/>
      <c r="N766" s="556"/>
      <c r="O766" s="556"/>
    </row>
    <row r="767">
      <c r="A767" s="612"/>
      <c r="B767" s="613"/>
      <c r="C767" s="614"/>
      <c r="D767" s="613"/>
      <c r="F767" s="549"/>
      <c r="G767" s="549"/>
      <c r="H767" s="615"/>
      <c r="I767" s="615"/>
      <c r="J767" s="615"/>
      <c r="K767" s="615"/>
      <c r="L767" s="616"/>
      <c r="N767" s="556"/>
      <c r="O767" s="556"/>
    </row>
    <row r="768">
      <c r="A768" s="612"/>
      <c r="B768" s="613"/>
      <c r="C768" s="614"/>
      <c r="D768" s="613"/>
      <c r="F768" s="549"/>
      <c r="G768" s="549"/>
      <c r="H768" s="615"/>
      <c r="I768" s="615"/>
      <c r="J768" s="615"/>
      <c r="K768" s="615"/>
      <c r="L768" s="616"/>
      <c r="N768" s="556"/>
      <c r="O768" s="556"/>
    </row>
    <row r="769">
      <c r="A769" s="612"/>
      <c r="B769" s="613"/>
      <c r="C769" s="614"/>
      <c r="D769" s="613"/>
      <c r="F769" s="549"/>
      <c r="G769" s="549"/>
      <c r="H769" s="615"/>
      <c r="I769" s="615"/>
      <c r="J769" s="615"/>
      <c r="K769" s="615"/>
      <c r="L769" s="616"/>
      <c r="N769" s="556"/>
      <c r="O769" s="556"/>
    </row>
    <row r="770">
      <c r="A770" s="612"/>
      <c r="B770" s="613"/>
      <c r="C770" s="614"/>
      <c r="D770" s="613"/>
      <c r="F770" s="549"/>
      <c r="G770" s="549"/>
      <c r="H770" s="615"/>
      <c r="I770" s="615"/>
      <c r="J770" s="615"/>
      <c r="K770" s="615"/>
      <c r="L770" s="616"/>
      <c r="N770" s="556"/>
      <c r="O770" s="556"/>
    </row>
    <row r="771">
      <c r="A771" s="612"/>
      <c r="B771" s="613"/>
      <c r="C771" s="614"/>
      <c r="D771" s="613"/>
      <c r="F771" s="549"/>
      <c r="G771" s="549"/>
      <c r="H771" s="615"/>
      <c r="I771" s="615"/>
      <c r="J771" s="615"/>
      <c r="K771" s="615"/>
      <c r="L771" s="616"/>
      <c r="N771" s="556"/>
      <c r="O771" s="556"/>
    </row>
    <row r="772">
      <c r="A772" s="612"/>
      <c r="B772" s="613"/>
      <c r="C772" s="614"/>
      <c r="D772" s="613"/>
      <c r="F772" s="549"/>
      <c r="G772" s="549"/>
      <c r="H772" s="615"/>
      <c r="I772" s="615"/>
      <c r="J772" s="615"/>
      <c r="K772" s="615"/>
      <c r="L772" s="616"/>
      <c r="N772" s="556"/>
      <c r="O772" s="556"/>
    </row>
    <row r="773">
      <c r="A773" s="612"/>
      <c r="B773" s="613"/>
      <c r="C773" s="614"/>
      <c r="D773" s="613"/>
      <c r="F773" s="549"/>
      <c r="G773" s="549"/>
      <c r="H773" s="615"/>
      <c r="I773" s="615"/>
      <c r="J773" s="615"/>
      <c r="K773" s="615"/>
      <c r="L773" s="616"/>
      <c r="N773" s="556"/>
      <c r="O773" s="556"/>
    </row>
    <row r="774">
      <c r="A774" s="612"/>
      <c r="B774" s="613"/>
      <c r="C774" s="614"/>
      <c r="D774" s="613"/>
      <c r="F774" s="549"/>
      <c r="G774" s="549"/>
      <c r="H774" s="615"/>
      <c r="I774" s="615"/>
      <c r="J774" s="615"/>
      <c r="K774" s="615"/>
      <c r="L774" s="616"/>
      <c r="N774" s="556"/>
      <c r="O774" s="556"/>
    </row>
    <row r="775">
      <c r="A775" s="612"/>
      <c r="B775" s="613"/>
      <c r="C775" s="614"/>
      <c r="D775" s="613"/>
      <c r="F775" s="549"/>
      <c r="G775" s="549"/>
      <c r="H775" s="615"/>
      <c r="I775" s="615"/>
      <c r="J775" s="615"/>
      <c r="K775" s="615"/>
      <c r="L775" s="616"/>
      <c r="N775" s="556"/>
      <c r="O775" s="556"/>
    </row>
    <row r="776">
      <c r="A776" s="612"/>
      <c r="B776" s="613"/>
      <c r="C776" s="614"/>
      <c r="D776" s="613"/>
      <c r="F776" s="549"/>
      <c r="G776" s="549"/>
      <c r="H776" s="615"/>
      <c r="I776" s="615"/>
      <c r="J776" s="615"/>
      <c r="K776" s="615"/>
      <c r="L776" s="616"/>
      <c r="N776" s="556"/>
      <c r="O776" s="556"/>
    </row>
    <row r="777">
      <c r="A777" s="612"/>
      <c r="B777" s="613"/>
      <c r="C777" s="614"/>
      <c r="D777" s="613"/>
      <c r="F777" s="549"/>
      <c r="G777" s="549"/>
      <c r="H777" s="615"/>
      <c r="I777" s="615"/>
      <c r="J777" s="615"/>
      <c r="K777" s="615"/>
      <c r="L777" s="616"/>
      <c r="N777" s="556"/>
      <c r="O777" s="556"/>
    </row>
    <row r="778">
      <c r="A778" s="612"/>
      <c r="B778" s="613"/>
      <c r="C778" s="614"/>
      <c r="D778" s="613"/>
      <c r="F778" s="549"/>
      <c r="G778" s="549"/>
      <c r="H778" s="615"/>
      <c r="I778" s="615"/>
      <c r="J778" s="615"/>
      <c r="K778" s="615"/>
      <c r="L778" s="616"/>
      <c r="N778" s="556"/>
      <c r="O778" s="556"/>
    </row>
    <row r="779">
      <c r="A779" s="612"/>
      <c r="B779" s="613"/>
      <c r="C779" s="614"/>
      <c r="D779" s="613"/>
      <c r="F779" s="549"/>
      <c r="G779" s="549"/>
      <c r="H779" s="615"/>
      <c r="I779" s="615"/>
      <c r="J779" s="615"/>
      <c r="K779" s="615"/>
      <c r="L779" s="616"/>
      <c r="N779" s="556"/>
      <c r="O779" s="556"/>
    </row>
    <row r="780">
      <c r="A780" s="612"/>
      <c r="B780" s="613"/>
      <c r="C780" s="614"/>
      <c r="D780" s="613"/>
      <c r="F780" s="549"/>
      <c r="G780" s="549"/>
      <c r="H780" s="615"/>
      <c r="I780" s="615"/>
      <c r="J780" s="615"/>
      <c r="K780" s="615"/>
      <c r="L780" s="616"/>
      <c r="N780" s="556"/>
      <c r="O780" s="556"/>
    </row>
    <row r="781">
      <c r="A781" s="612"/>
      <c r="B781" s="613"/>
      <c r="C781" s="614"/>
      <c r="D781" s="613"/>
      <c r="F781" s="549"/>
      <c r="G781" s="549"/>
      <c r="H781" s="615"/>
      <c r="I781" s="615"/>
      <c r="J781" s="615"/>
      <c r="K781" s="615"/>
      <c r="L781" s="616"/>
      <c r="N781" s="556"/>
      <c r="O781" s="556"/>
    </row>
    <row r="782">
      <c r="A782" s="612"/>
      <c r="B782" s="613"/>
      <c r="C782" s="614"/>
      <c r="D782" s="613"/>
      <c r="F782" s="549"/>
      <c r="G782" s="549"/>
      <c r="H782" s="615"/>
      <c r="I782" s="615"/>
      <c r="J782" s="615"/>
      <c r="K782" s="615"/>
      <c r="L782" s="616"/>
      <c r="N782" s="556"/>
      <c r="O782" s="556"/>
    </row>
    <row r="783">
      <c r="A783" s="612"/>
      <c r="B783" s="613"/>
      <c r="C783" s="614"/>
      <c r="D783" s="613"/>
      <c r="F783" s="549"/>
      <c r="G783" s="549"/>
      <c r="H783" s="615"/>
      <c r="I783" s="615"/>
      <c r="J783" s="615"/>
      <c r="K783" s="615"/>
      <c r="L783" s="616"/>
      <c r="N783" s="556"/>
      <c r="O783" s="556"/>
    </row>
    <row r="784">
      <c r="A784" s="612"/>
      <c r="B784" s="613"/>
      <c r="C784" s="614"/>
      <c r="D784" s="613"/>
      <c r="F784" s="549"/>
      <c r="G784" s="549"/>
      <c r="H784" s="615"/>
      <c r="I784" s="615"/>
      <c r="J784" s="615"/>
      <c r="K784" s="615"/>
      <c r="L784" s="616"/>
      <c r="N784" s="556"/>
      <c r="O784" s="556"/>
    </row>
    <row r="785">
      <c r="A785" s="612"/>
      <c r="B785" s="613"/>
      <c r="C785" s="614"/>
      <c r="D785" s="613"/>
      <c r="F785" s="549"/>
      <c r="G785" s="549"/>
      <c r="H785" s="615"/>
      <c r="I785" s="615"/>
      <c r="J785" s="615"/>
      <c r="K785" s="615"/>
      <c r="L785" s="616"/>
      <c r="N785" s="556"/>
      <c r="O785" s="556"/>
    </row>
    <row r="786">
      <c r="A786" s="612"/>
      <c r="B786" s="613"/>
      <c r="C786" s="614"/>
      <c r="D786" s="613"/>
      <c r="F786" s="549"/>
      <c r="G786" s="549"/>
      <c r="H786" s="615"/>
      <c r="I786" s="615"/>
      <c r="J786" s="615"/>
      <c r="K786" s="615"/>
      <c r="L786" s="616"/>
      <c r="N786" s="556"/>
      <c r="O786" s="556"/>
    </row>
    <row r="787">
      <c r="A787" s="612"/>
      <c r="B787" s="613"/>
      <c r="C787" s="614"/>
      <c r="D787" s="613"/>
      <c r="F787" s="549"/>
      <c r="G787" s="549"/>
      <c r="H787" s="615"/>
      <c r="I787" s="615"/>
      <c r="J787" s="615"/>
      <c r="K787" s="615"/>
      <c r="L787" s="616"/>
      <c r="N787" s="556"/>
      <c r="O787" s="556"/>
    </row>
    <row r="788">
      <c r="A788" s="612"/>
      <c r="B788" s="613"/>
      <c r="C788" s="614"/>
      <c r="D788" s="613"/>
      <c r="F788" s="549"/>
      <c r="G788" s="549"/>
      <c r="H788" s="615"/>
      <c r="I788" s="615"/>
      <c r="J788" s="615"/>
      <c r="K788" s="615"/>
      <c r="L788" s="616"/>
      <c r="N788" s="556"/>
      <c r="O788" s="556"/>
    </row>
    <row r="789">
      <c r="A789" s="612"/>
      <c r="B789" s="613"/>
      <c r="C789" s="614"/>
      <c r="D789" s="613"/>
      <c r="F789" s="549"/>
      <c r="G789" s="549"/>
      <c r="H789" s="615"/>
      <c r="I789" s="615"/>
      <c r="J789" s="615"/>
      <c r="K789" s="615"/>
      <c r="L789" s="616"/>
      <c r="N789" s="556"/>
      <c r="O789" s="556"/>
    </row>
    <row r="790">
      <c r="A790" s="612"/>
      <c r="B790" s="613"/>
      <c r="C790" s="614"/>
      <c r="D790" s="613"/>
      <c r="F790" s="549"/>
      <c r="G790" s="549"/>
      <c r="H790" s="615"/>
      <c r="I790" s="615"/>
      <c r="J790" s="615"/>
      <c r="K790" s="615"/>
      <c r="L790" s="616"/>
      <c r="N790" s="556"/>
      <c r="O790" s="556"/>
    </row>
    <row r="791">
      <c r="A791" s="612"/>
      <c r="B791" s="613"/>
      <c r="C791" s="614"/>
      <c r="D791" s="613"/>
      <c r="F791" s="549"/>
      <c r="G791" s="549"/>
      <c r="H791" s="615"/>
      <c r="I791" s="615"/>
      <c r="J791" s="615"/>
      <c r="K791" s="615"/>
      <c r="L791" s="616"/>
      <c r="N791" s="556"/>
      <c r="O791" s="556"/>
    </row>
    <row r="792">
      <c r="A792" s="612"/>
      <c r="B792" s="613"/>
      <c r="C792" s="614"/>
      <c r="D792" s="613"/>
      <c r="F792" s="549"/>
      <c r="G792" s="549"/>
      <c r="H792" s="615"/>
      <c r="I792" s="615"/>
      <c r="J792" s="615"/>
      <c r="K792" s="615"/>
      <c r="L792" s="616"/>
      <c r="N792" s="556"/>
      <c r="O792" s="556"/>
    </row>
    <row r="793">
      <c r="A793" s="612"/>
      <c r="B793" s="613"/>
      <c r="C793" s="614"/>
      <c r="D793" s="613"/>
      <c r="F793" s="549"/>
      <c r="G793" s="549"/>
      <c r="H793" s="615"/>
      <c r="I793" s="615"/>
      <c r="J793" s="615"/>
      <c r="K793" s="615"/>
      <c r="L793" s="616"/>
      <c r="N793" s="556"/>
      <c r="O793" s="556"/>
    </row>
    <row r="794">
      <c r="A794" s="612"/>
      <c r="B794" s="613"/>
      <c r="C794" s="614"/>
      <c r="D794" s="613"/>
      <c r="F794" s="549"/>
      <c r="G794" s="549"/>
      <c r="H794" s="615"/>
      <c r="I794" s="615"/>
      <c r="J794" s="615"/>
      <c r="K794" s="615"/>
      <c r="L794" s="616"/>
      <c r="N794" s="556"/>
      <c r="O794" s="556"/>
    </row>
    <row r="795">
      <c r="A795" s="612"/>
      <c r="B795" s="613"/>
      <c r="C795" s="614"/>
      <c r="D795" s="613"/>
      <c r="F795" s="549"/>
      <c r="G795" s="549"/>
      <c r="H795" s="615"/>
      <c r="I795" s="615"/>
      <c r="J795" s="615"/>
      <c r="K795" s="615"/>
      <c r="L795" s="616"/>
      <c r="N795" s="556"/>
      <c r="O795" s="556"/>
    </row>
    <row r="796">
      <c r="A796" s="612"/>
      <c r="B796" s="613"/>
      <c r="C796" s="614"/>
      <c r="D796" s="613"/>
      <c r="F796" s="549"/>
      <c r="G796" s="549"/>
      <c r="H796" s="615"/>
      <c r="I796" s="615"/>
      <c r="J796" s="615"/>
      <c r="K796" s="615"/>
      <c r="L796" s="616"/>
      <c r="N796" s="556"/>
      <c r="O796" s="556"/>
    </row>
    <row r="797">
      <c r="A797" s="612"/>
      <c r="B797" s="613"/>
      <c r="C797" s="614"/>
      <c r="D797" s="613"/>
      <c r="F797" s="549"/>
      <c r="G797" s="549"/>
      <c r="H797" s="615"/>
      <c r="I797" s="615"/>
      <c r="J797" s="615"/>
      <c r="K797" s="615"/>
      <c r="L797" s="616"/>
      <c r="N797" s="556"/>
      <c r="O797" s="556"/>
    </row>
    <row r="798">
      <c r="A798" s="612"/>
      <c r="B798" s="613"/>
      <c r="C798" s="614"/>
      <c r="D798" s="613"/>
      <c r="F798" s="549"/>
      <c r="G798" s="549"/>
      <c r="H798" s="615"/>
      <c r="I798" s="615"/>
      <c r="J798" s="615"/>
      <c r="K798" s="615"/>
      <c r="L798" s="616"/>
      <c r="N798" s="556"/>
      <c r="O798" s="556"/>
    </row>
    <row r="799">
      <c r="A799" s="612"/>
      <c r="B799" s="613"/>
      <c r="C799" s="614"/>
      <c r="D799" s="613"/>
      <c r="F799" s="549"/>
      <c r="G799" s="549"/>
      <c r="H799" s="615"/>
      <c r="I799" s="615"/>
      <c r="J799" s="615"/>
      <c r="K799" s="615"/>
      <c r="L799" s="616"/>
      <c r="N799" s="556"/>
      <c r="O799" s="556"/>
    </row>
    <row r="800">
      <c r="A800" s="612"/>
      <c r="B800" s="613"/>
      <c r="C800" s="614"/>
      <c r="D800" s="613"/>
      <c r="F800" s="549"/>
      <c r="G800" s="549"/>
      <c r="H800" s="615"/>
      <c r="I800" s="615"/>
      <c r="J800" s="615"/>
      <c r="K800" s="615"/>
      <c r="L800" s="616"/>
      <c r="N800" s="556"/>
      <c r="O800" s="556"/>
    </row>
    <row r="801">
      <c r="A801" s="612"/>
      <c r="B801" s="613"/>
      <c r="C801" s="614"/>
      <c r="D801" s="613"/>
      <c r="F801" s="549"/>
      <c r="G801" s="549"/>
      <c r="H801" s="615"/>
      <c r="I801" s="615"/>
      <c r="J801" s="615"/>
      <c r="K801" s="615"/>
      <c r="L801" s="616"/>
      <c r="N801" s="556"/>
      <c r="O801" s="556"/>
    </row>
    <row r="802">
      <c r="A802" s="612"/>
      <c r="B802" s="613"/>
      <c r="C802" s="614"/>
      <c r="D802" s="613"/>
      <c r="F802" s="549"/>
      <c r="G802" s="549"/>
      <c r="H802" s="615"/>
      <c r="I802" s="615"/>
      <c r="J802" s="615"/>
      <c r="K802" s="615"/>
      <c r="L802" s="616"/>
      <c r="N802" s="556"/>
      <c r="O802" s="556"/>
    </row>
    <row r="803">
      <c r="A803" s="612"/>
      <c r="B803" s="613"/>
      <c r="C803" s="614"/>
      <c r="D803" s="613"/>
      <c r="F803" s="549"/>
      <c r="G803" s="549"/>
      <c r="H803" s="615"/>
      <c r="I803" s="615"/>
      <c r="J803" s="615"/>
      <c r="K803" s="615"/>
      <c r="L803" s="616"/>
      <c r="N803" s="556"/>
      <c r="O803" s="556"/>
    </row>
    <row r="804">
      <c r="A804" s="612"/>
      <c r="B804" s="613"/>
      <c r="C804" s="614"/>
      <c r="D804" s="613"/>
      <c r="F804" s="549"/>
      <c r="G804" s="549"/>
      <c r="H804" s="615"/>
      <c r="I804" s="615"/>
      <c r="J804" s="615"/>
      <c r="K804" s="615"/>
      <c r="L804" s="616"/>
      <c r="N804" s="556"/>
      <c r="O804" s="556"/>
    </row>
    <row r="805">
      <c r="A805" s="612"/>
      <c r="B805" s="613"/>
      <c r="C805" s="614"/>
      <c r="D805" s="613"/>
      <c r="F805" s="549"/>
      <c r="G805" s="549"/>
      <c r="H805" s="615"/>
      <c r="I805" s="615"/>
      <c r="J805" s="615"/>
      <c r="K805" s="615"/>
      <c r="L805" s="616"/>
      <c r="N805" s="556"/>
      <c r="O805" s="556"/>
    </row>
    <row r="806">
      <c r="A806" s="612"/>
      <c r="B806" s="613"/>
      <c r="C806" s="614"/>
      <c r="D806" s="613"/>
      <c r="F806" s="549"/>
      <c r="G806" s="549"/>
      <c r="H806" s="615"/>
      <c r="I806" s="615"/>
      <c r="J806" s="615"/>
      <c r="K806" s="615"/>
      <c r="L806" s="616"/>
      <c r="N806" s="556"/>
      <c r="O806" s="556"/>
    </row>
    <row r="807">
      <c r="A807" s="612"/>
      <c r="B807" s="613"/>
      <c r="C807" s="614"/>
      <c r="D807" s="613"/>
      <c r="F807" s="549"/>
      <c r="G807" s="549"/>
      <c r="H807" s="615"/>
      <c r="I807" s="615"/>
      <c r="J807" s="615"/>
      <c r="K807" s="615"/>
      <c r="L807" s="616"/>
      <c r="N807" s="556"/>
      <c r="O807" s="556"/>
    </row>
    <row r="808">
      <c r="A808" s="612"/>
      <c r="B808" s="613"/>
      <c r="C808" s="614"/>
      <c r="D808" s="613"/>
      <c r="F808" s="549"/>
      <c r="G808" s="549"/>
      <c r="H808" s="615"/>
      <c r="I808" s="615"/>
      <c r="J808" s="615"/>
      <c r="K808" s="615"/>
      <c r="L808" s="616"/>
      <c r="N808" s="556"/>
      <c r="O808" s="556"/>
    </row>
    <row r="809">
      <c r="A809" s="612"/>
      <c r="B809" s="613"/>
      <c r="C809" s="614"/>
      <c r="D809" s="613"/>
      <c r="F809" s="549"/>
      <c r="G809" s="549"/>
      <c r="H809" s="615"/>
      <c r="I809" s="615"/>
      <c r="J809" s="615"/>
      <c r="K809" s="615"/>
      <c r="L809" s="616"/>
      <c r="N809" s="556"/>
      <c r="O809" s="556"/>
    </row>
    <row r="810">
      <c r="A810" s="612"/>
      <c r="B810" s="613"/>
      <c r="C810" s="614"/>
      <c r="D810" s="613"/>
      <c r="F810" s="549"/>
      <c r="G810" s="549"/>
      <c r="H810" s="615"/>
      <c r="I810" s="615"/>
      <c r="J810" s="615"/>
      <c r="K810" s="615"/>
      <c r="L810" s="616"/>
      <c r="N810" s="556"/>
      <c r="O810" s="556"/>
    </row>
    <row r="811">
      <c r="A811" s="612"/>
      <c r="B811" s="613"/>
      <c r="C811" s="614"/>
      <c r="D811" s="613"/>
      <c r="F811" s="549"/>
      <c r="G811" s="549"/>
      <c r="H811" s="615"/>
      <c r="I811" s="615"/>
      <c r="J811" s="615"/>
      <c r="K811" s="615"/>
      <c r="L811" s="616"/>
      <c r="N811" s="556"/>
      <c r="O811" s="556"/>
    </row>
    <row r="812">
      <c r="A812" s="612"/>
      <c r="B812" s="613"/>
      <c r="C812" s="614"/>
      <c r="D812" s="613"/>
      <c r="F812" s="549"/>
      <c r="G812" s="549"/>
      <c r="H812" s="615"/>
      <c r="I812" s="615"/>
      <c r="J812" s="615"/>
      <c r="K812" s="615"/>
      <c r="L812" s="616"/>
      <c r="N812" s="556"/>
      <c r="O812" s="556"/>
    </row>
    <row r="813">
      <c r="A813" s="612"/>
      <c r="B813" s="613"/>
      <c r="C813" s="614"/>
      <c r="D813" s="613"/>
      <c r="F813" s="549"/>
      <c r="G813" s="549"/>
      <c r="H813" s="615"/>
      <c r="I813" s="615"/>
      <c r="J813" s="615"/>
      <c r="K813" s="615"/>
      <c r="L813" s="616"/>
      <c r="N813" s="556"/>
      <c r="O813" s="556"/>
    </row>
    <row r="814">
      <c r="A814" s="612"/>
      <c r="B814" s="613"/>
      <c r="C814" s="614"/>
      <c r="D814" s="613"/>
      <c r="F814" s="549"/>
      <c r="G814" s="549"/>
      <c r="H814" s="615"/>
      <c r="I814" s="615"/>
      <c r="J814" s="615"/>
      <c r="K814" s="615"/>
      <c r="L814" s="616"/>
      <c r="N814" s="556"/>
      <c r="O814" s="556"/>
    </row>
    <row r="815">
      <c r="A815" s="612"/>
      <c r="B815" s="613"/>
      <c r="C815" s="614"/>
      <c r="D815" s="613"/>
      <c r="F815" s="549"/>
      <c r="G815" s="549"/>
      <c r="H815" s="615"/>
      <c r="I815" s="615"/>
      <c r="J815" s="615"/>
      <c r="K815" s="615"/>
      <c r="L815" s="616"/>
      <c r="N815" s="556"/>
      <c r="O815" s="556"/>
    </row>
    <row r="816">
      <c r="A816" s="612"/>
      <c r="B816" s="613"/>
      <c r="C816" s="614"/>
      <c r="D816" s="613"/>
      <c r="F816" s="549"/>
      <c r="G816" s="549"/>
      <c r="H816" s="615"/>
      <c r="I816" s="615"/>
      <c r="J816" s="615"/>
      <c r="K816" s="615"/>
      <c r="L816" s="616"/>
      <c r="N816" s="556"/>
      <c r="O816" s="556"/>
    </row>
    <row r="817">
      <c r="A817" s="612"/>
      <c r="B817" s="613"/>
      <c r="C817" s="614"/>
      <c r="D817" s="613"/>
      <c r="F817" s="549"/>
      <c r="G817" s="549"/>
      <c r="H817" s="615"/>
      <c r="I817" s="615"/>
      <c r="J817" s="615"/>
      <c r="K817" s="615"/>
      <c r="L817" s="616"/>
      <c r="N817" s="556"/>
      <c r="O817" s="556"/>
    </row>
    <row r="818">
      <c r="A818" s="612"/>
      <c r="B818" s="613"/>
      <c r="C818" s="614"/>
      <c r="D818" s="613"/>
      <c r="F818" s="549"/>
      <c r="G818" s="549"/>
      <c r="H818" s="615"/>
      <c r="I818" s="615"/>
      <c r="J818" s="615"/>
      <c r="K818" s="615"/>
      <c r="L818" s="616"/>
      <c r="N818" s="556"/>
      <c r="O818" s="556"/>
    </row>
    <row r="819">
      <c r="A819" s="612"/>
      <c r="B819" s="613"/>
      <c r="C819" s="614"/>
      <c r="D819" s="613"/>
      <c r="F819" s="549"/>
      <c r="G819" s="549"/>
      <c r="H819" s="615"/>
      <c r="I819" s="615"/>
      <c r="J819" s="615"/>
      <c r="K819" s="615"/>
      <c r="L819" s="616"/>
      <c r="N819" s="556"/>
      <c r="O819" s="556"/>
    </row>
    <row r="820">
      <c r="A820" s="612"/>
      <c r="B820" s="613"/>
      <c r="C820" s="614"/>
      <c r="D820" s="613"/>
      <c r="F820" s="549"/>
      <c r="G820" s="549"/>
      <c r="H820" s="615"/>
      <c r="I820" s="615"/>
      <c r="J820" s="615"/>
      <c r="K820" s="615"/>
      <c r="L820" s="616"/>
      <c r="N820" s="556"/>
      <c r="O820" s="556"/>
    </row>
    <row r="821">
      <c r="A821" s="612"/>
      <c r="B821" s="613"/>
      <c r="C821" s="614"/>
      <c r="D821" s="613"/>
      <c r="F821" s="549"/>
      <c r="G821" s="549"/>
      <c r="H821" s="615"/>
      <c r="I821" s="615"/>
      <c r="J821" s="615"/>
      <c r="K821" s="615"/>
      <c r="L821" s="616"/>
      <c r="N821" s="556"/>
      <c r="O821" s="556"/>
    </row>
    <row r="822">
      <c r="A822" s="612"/>
      <c r="B822" s="613"/>
      <c r="C822" s="614"/>
      <c r="D822" s="613"/>
      <c r="F822" s="549"/>
      <c r="G822" s="549"/>
      <c r="H822" s="615"/>
      <c r="I822" s="615"/>
      <c r="J822" s="615"/>
      <c r="K822" s="615"/>
      <c r="L822" s="616"/>
      <c r="N822" s="556"/>
      <c r="O822" s="556"/>
    </row>
    <row r="823">
      <c r="A823" s="612"/>
      <c r="B823" s="613"/>
      <c r="C823" s="614"/>
      <c r="D823" s="613"/>
      <c r="F823" s="549"/>
      <c r="G823" s="549"/>
      <c r="H823" s="615"/>
      <c r="I823" s="615"/>
      <c r="J823" s="615"/>
      <c r="K823" s="615"/>
      <c r="L823" s="616"/>
      <c r="N823" s="556"/>
      <c r="O823" s="556"/>
    </row>
    <row r="824">
      <c r="A824" s="612"/>
      <c r="B824" s="613"/>
      <c r="C824" s="614"/>
      <c r="D824" s="613"/>
      <c r="F824" s="549"/>
      <c r="G824" s="549"/>
      <c r="H824" s="615"/>
      <c r="I824" s="615"/>
      <c r="J824" s="615"/>
      <c r="K824" s="615"/>
      <c r="L824" s="616"/>
      <c r="N824" s="556"/>
      <c r="O824" s="556"/>
    </row>
    <row r="825">
      <c r="A825" s="612"/>
      <c r="B825" s="613"/>
      <c r="C825" s="614"/>
      <c r="D825" s="613"/>
      <c r="F825" s="549"/>
      <c r="G825" s="549"/>
      <c r="H825" s="615"/>
      <c r="I825" s="615"/>
      <c r="J825" s="615"/>
      <c r="K825" s="615"/>
      <c r="L825" s="616"/>
      <c r="N825" s="556"/>
      <c r="O825" s="556"/>
    </row>
    <row r="826">
      <c r="A826" s="612"/>
      <c r="B826" s="613"/>
      <c r="C826" s="614"/>
      <c r="D826" s="613"/>
      <c r="F826" s="549"/>
      <c r="G826" s="549"/>
      <c r="H826" s="615"/>
      <c r="I826" s="615"/>
      <c r="J826" s="615"/>
      <c r="K826" s="615"/>
      <c r="L826" s="616"/>
      <c r="N826" s="556"/>
      <c r="O826" s="556"/>
    </row>
    <row r="827">
      <c r="A827" s="612"/>
      <c r="B827" s="613"/>
      <c r="C827" s="614"/>
      <c r="D827" s="613"/>
      <c r="F827" s="549"/>
      <c r="G827" s="549"/>
      <c r="H827" s="615"/>
      <c r="I827" s="615"/>
      <c r="J827" s="615"/>
      <c r="K827" s="615"/>
      <c r="L827" s="616"/>
      <c r="N827" s="556"/>
      <c r="O827" s="556"/>
    </row>
    <row r="828">
      <c r="A828" s="612"/>
      <c r="B828" s="613"/>
      <c r="C828" s="614"/>
      <c r="D828" s="613"/>
      <c r="F828" s="549"/>
      <c r="G828" s="549"/>
      <c r="H828" s="615"/>
      <c r="I828" s="615"/>
      <c r="J828" s="615"/>
      <c r="K828" s="615"/>
      <c r="L828" s="616"/>
      <c r="N828" s="556"/>
      <c r="O828" s="556"/>
    </row>
    <row r="829">
      <c r="A829" s="612"/>
      <c r="B829" s="613"/>
      <c r="C829" s="614"/>
      <c r="D829" s="613"/>
      <c r="F829" s="549"/>
      <c r="G829" s="549"/>
      <c r="H829" s="615"/>
      <c r="I829" s="615"/>
      <c r="J829" s="615"/>
      <c r="K829" s="615"/>
      <c r="L829" s="616"/>
      <c r="N829" s="556"/>
      <c r="O829" s="556"/>
    </row>
    <row r="830">
      <c r="A830" s="612"/>
      <c r="B830" s="613"/>
      <c r="C830" s="614"/>
      <c r="D830" s="613"/>
      <c r="F830" s="549"/>
      <c r="G830" s="549"/>
      <c r="H830" s="615"/>
      <c r="I830" s="615"/>
      <c r="J830" s="615"/>
      <c r="K830" s="615"/>
      <c r="L830" s="616"/>
      <c r="N830" s="556"/>
      <c r="O830" s="556"/>
    </row>
    <row r="831">
      <c r="A831" s="612"/>
      <c r="B831" s="613"/>
      <c r="C831" s="614"/>
      <c r="D831" s="613"/>
      <c r="F831" s="549"/>
      <c r="G831" s="549"/>
      <c r="H831" s="615"/>
      <c r="I831" s="615"/>
      <c r="J831" s="615"/>
      <c r="K831" s="615"/>
      <c r="L831" s="616"/>
      <c r="N831" s="556"/>
      <c r="O831" s="556"/>
    </row>
    <row r="832">
      <c r="A832" s="612"/>
      <c r="B832" s="613"/>
      <c r="C832" s="614"/>
      <c r="D832" s="613"/>
      <c r="F832" s="549"/>
      <c r="G832" s="549"/>
      <c r="H832" s="615"/>
      <c r="I832" s="615"/>
      <c r="J832" s="615"/>
      <c r="K832" s="615"/>
      <c r="L832" s="616"/>
      <c r="N832" s="556"/>
      <c r="O832" s="556"/>
    </row>
    <row r="833">
      <c r="A833" s="612"/>
      <c r="B833" s="613"/>
      <c r="C833" s="614"/>
      <c r="D833" s="613"/>
      <c r="F833" s="549"/>
      <c r="G833" s="549"/>
      <c r="H833" s="615"/>
      <c r="I833" s="615"/>
      <c r="J833" s="615"/>
      <c r="K833" s="615"/>
      <c r="L833" s="616"/>
      <c r="N833" s="556"/>
      <c r="O833" s="556"/>
    </row>
    <row r="834">
      <c r="A834" s="612"/>
      <c r="B834" s="613"/>
      <c r="C834" s="614"/>
      <c r="D834" s="613"/>
      <c r="F834" s="549"/>
      <c r="G834" s="549"/>
      <c r="H834" s="615"/>
      <c r="I834" s="615"/>
      <c r="J834" s="615"/>
      <c r="K834" s="615"/>
      <c r="L834" s="616"/>
      <c r="N834" s="556"/>
      <c r="O834" s="556"/>
    </row>
    <row r="835">
      <c r="A835" s="612"/>
      <c r="B835" s="613"/>
      <c r="C835" s="614"/>
      <c r="D835" s="613"/>
      <c r="F835" s="549"/>
      <c r="G835" s="549"/>
      <c r="H835" s="615"/>
      <c r="I835" s="615"/>
      <c r="J835" s="615"/>
      <c r="K835" s="615"/>
      <c r="L835" s="616"/>
      <c r="N835" s="556"/>
      <c r="O835" s="556"/>
    </row>
    <row r="836">
      <c r="A836" s="612"/>
      <c r="B836" s="613"/>
      <c r="C836" s="614"/>
      <c r="D836" s="613"/>
      <c r="F836" s="549"/>
      <c r="G836" s="549"/>
      <c r="H836" s="615"/>
      <c r="I836" s="615"/>
      <c r="J836" s="615"/>
      <c r="K836" s="615"/>
      <c r="L836" s="616"/>
      <c r="N836" s="556"/>
      <c r="O836" s="556"/>
    </row>
    <row r="837">
      <c r="A837" s="612"/>
      <c r="B837" s="613"/>
      <c r="C837" s="614"/>
      <c r="D837" s="613"/>
      <c r="F837" s="549"/>
      <c r="G837" s="549"/>
      <c r="H837" s="615"/>
      <c r="I837" s="615"/>
      <c r="J837" s="615"/>
      <c r="K837" s="615"/>
      <c r="L837" s="616"/>
      <c r="N837" s="556"/>
      <c r="O837" s="556"/>
    </row>
    <row r="838">
      <c r="A838" s="612"/>
      <c r="B838" s="613"/>
      <c r="C838" s="614"/>
      <c r="D838" s="613"/>
      <c r="F838" s="549"/>
      <c r="G838" s="549"/>
      <c r="H838" s="615"/>
      <c r="I838" s="615"/>
      <c r="J838" s="615"/>
      <c r="K838" s="615"/>
      <c r="L838" s="616"/>
      <c r="N838" s="556"/>
      <c r="O838" s="556"/>
    </row>
    <row r="839">
      <c r="A839" s="612"/>
      <c r="B839" s="613"/>
      <c r="C839" s="614"/>
      <c r="D839" s="613"/>
      <c r="F839" s="549"/>
      <c r="G839" s="549"/>
      <c r="H839" s="615"/>
      <c r="I839" s="615"/>
      <c r="J839" s="615"/>
      <c r="K839" s="615"/>
      <c r="L839" s="616"/>
      <c r="N839" s="556"/>
      <c r="O839" s="556"/>
    </row>
    <row r="840">
      <c r="A840" s="612"/>
      <c r="B840" s="613"/>
      <c r="C840" s="614"/>
      <c r="D840" s="613"/>
      <c r="F840" s="549"/>
      <c r="G840" s="549"/>
      <c r="H840" s="615"/>
      <c r="I840" s="615"/>
      <c r="J840" s="615"/>
      <c r="K840" s="615"/>
      <c r="L840" s="616"/>
      <c r="N840" s="556"/>
      <c r="O840" s="556"/>
    </row>
    <row r="841">
      <c r="A841" s="612"/>
      <c r="B841" s="613"/>
      <c r="C841" s="614"/>
      <c r="D841" s="613"/>
      <c r="F841" s="549"/>
      <c r="G841" s="549"/>
      <c r="H841" s="615"/>
      <c r="I841" s="615"/>
      <c r="J841" s="615"/>
      <c r="K841" s="615"/>
      <c r="L841" s="616"/>
      <c r="N841" s="556"/>
      <c r="O841" s="556"/>
    </row>
    <row r="842">
      <c r="A842" s="612"/>
      <c r="B842" s="613"/>
      <c r="C842" s="614"/>
      <c r="D842" s="613"/>
      <c r="F842" s="549"/>
      <c r="G842" s="549"/>
      <c r="H842" s="615"/>
      <c r="I842" s="615"/>
      <c r="J842" s="615"/>
      <c r="K842" s="615"/>
      <c r="L842" s="616"/>
      <c r="N842" s="556"/>
      <c r="O842" s="556"/>
    </row>
    <row r="843">
      <c r="A843" s="612"/>
      <c r="B843" s="613"/>
      <c r="C843" s="614"/>
      <c r="D843" s="613"/>
      <c r="F843" s="549"/>
      <c r="G843" s="549"/>
      <c r="H843" s="615"/>
      <c r="I843" s="615"/>
      <c r="J843" s="615"/>
      <c r="K843" s="615"/>
      <c r="L843" s="616"/>
      <c r="N843" s="556"/>
      <c r="O843" s="556"/>
    </row>
    <row r="844">
      <c r="A844" s="612"/>
      <c r="B844" s="613"/>
      <c r="C844" s="614"/>
      <c r="D844" s="613"/>
      <c r="F844" s="549"/>
      <c r="G844" s="549"/>
      <c r="H844" s="615"/>
      <c r="I844" s="615"/>
      <c r="J844" s="615"/>
      <c r="K844" s="615"/>
      <c r="L844" s="616"/>
      <c r="N844" s="556"/>
      <c r="O844" s="556"/>
    </row>
    <row r="845">
      <c r="A845" s="612"/>
      <c r="B845" s="613"/>
      <c r="C845" s="614"/>
      <c r="D845" s="613"/>
      <c r="F845" s="549"/>
      <c r="G845" s="549"/>
      <c r="H845" s="615"/>
      <c r="I845" s="615"/>
      <c r="J845" s="615"/>
      <c r="K845" s="615"/>
      <c r="L845" s="616"/>
      <c r="N845" s="556"/>
      <c r="O845" s="556"/>
    </row>
    <row r="846">
      <c r="A846" s="612"/>
      <c r="B846" s="613"/>
      <c r="C846" s="614"/>
      <c r="D846" s="613"/>
      <c r="F846" s="549"/>
      <c r="G846" s="549"/>
      <c r="H846" s="615"/>
      <c r="I846" s="615"/>
      <c r="J846" s="615"/>
      <c r="K846" s="615"/>
      <c r="L846" s="616"/>
      <c r="N846" s="556"/>
      <c r="O846" s="556"/>
    </row>
    <row r="847">
      <c r="A847" s="612"/>
      <c r="B847" s="613"/>
      <c r="C847" s="614"/>
      <c r="D847" s="613"/>
      <c r="F847" s="549"/>
      <c r="G847" s="549"/>
      <c r="H847" s="615"/>
      <c r="I847" s="615"/>
      <c r="J847" s="615"/>
      <c r="K847" s="615"/>
      <c r="L847" s="616"/>
      <c r="N847" s="556"/>
      <c r="O847" s="556"/>
    </row>
    <row r="848">
      <c r="A848" s="612"/>
      <c r="B848" s="613"/>
      <c r="C848" s="614"/>
      <c r="D848" s="613"/>
      <c r="F848" s="549"/>
      <c r="G848" s="549"/>
      <c r="H848" s="615"/>
      <c r="I848" s="615"/>
      <c r="J848" s="615"/>
      <c r="K848" s="615"/>
      <c r="L848" s="616"/>
      <c r="N848" s="556"/>
      <c r="O848" s="556"/>
    </row>
    <row r="849">
      <c r="A849" s="612"/>
      <c r="B849" s="613"/>
      <c r="C849" s="614"/>
      <c r="D849" s="613"/>
      <c r="F849" s="549"/>
      <c r="G849" s="549"/>
      <c r="H849" s="615"/>
      <c r="I849" s="615"/>
      <c r="J849" s="615"/>
      <c r="K849" s="615"/>
      <c r="L849" s="616"/>
      <c r="N849" s="556"/>
      <c r="O849" s="556"/>
    </row>
    <row r="850">
      <c r="A850" s="612"/>
      <c r="B850" s="613"/>
      <c r="C850" s="614"/>
      <c r="D850" s="613"/>
      <c r="F850" s="549"/>
      <c r="G850" s="549"/>
      <c r="H850" s="615"/>
      <c r="I850" s="615"/>
      <c r="J850" s="615"/>
      <c r="K850" s="615"/>
      <c r="L850" s="616"/>
      <c r="N850" s="556"/>
      <c r="O850" s="556"/>
    </row>
    <row r="851">
      <c r="A851" s="612"/>
      <c r="B851" s="613"/>
      <c r="C851" s="614"/>
      <c r="D851" s="613"/>
      <c r="F851" s="549"/>
      <c r="G851" s="549"/>
      <c r="H851" s="615"/>
      <c r="I851" s="615"/>
      <c r="J851" s="615"/>
      <c r="K851" s="615"/>
      <c r="L851" s="616"/>
      <c r="N851" s="556"/>
      <c r="O851" s="556"/>
    </row>
    <row r="852">
      <c r="A852" s="612"/>
      <c r="B852" s="613"/>
      <c r="C852" s="614"/>
      <c r="D852" s="613"/>
      <c r="F852" s="549"/>
      <c r="G852" s="549"/>
      <c r="H852" s="615"/>
      <c r="I852" s="615"/>
      <c r="J852" s="615"/>
      <c r="K852" s="615"/>
      <c r="L852" s="616"/>
      <c r="N852" s="556"/>
      <c r="O852" s="556"/>
    </row>
    <row r="853">
      <c r="A853" s="612"/>
      <c r="B853" s="613"/>
      <c r="C853" s="614"/>
      <c r="D853" s="613"/>
      <c r="F853" s="549"/>
      <c r="G853" s="549"/>
      <c r="H853" s="615"/>
      <c r="I853" s="615"/>
      <c r="J853" s="615"/>
      <c r="K853" s="615"/>
      <c r="L853" s="616"/>
      <c r="N853" s="556"/>
      <c r="O853" s="556"/>
    </row>
    <row r="854">
      <c r="A854" s="612"/>
      <c r="B854" s="613"/>
      <c r="C854" s="614"/>
      <c r="D854" s="613"/>
      <c r="F854" s="549"/>
      <c r="G854" s="549"/>
      <c r="H854" s="615"/>
      <c r="I854" s="615"/>
      <c r="J854" s="615"/>
      <c r="K854" s="615"/>
      <c r="L854" s="616"/>
      <c r="N854" s="556"/>
      <c r="O854" s="556"/>
    </row>
    <row r="855">
      <c r="A855" s="612"/>
      <c r="B855" s="613"/>
      <c r="C855" s="614"/>
      <c r="D855" s="613"/>
      <c r="F855" s="549"/>
      <c r="G855" s="549"/>
      <c r="H855" s="615"/>
      <c r="I855" s="615"/>
      <c r="J855" s="615"/>
      <c r="K855" s="615"/>
      <c r="L855" s="616"/>
      <c r="N855" s="556"/>
      <c r="O855" s="556"/>
    </row>
    <row r="856">
      <c r="A856" s="612"/>
      <c r="B856" s="613"/>
      <c r="C856" s="614"/>
      <c r="D856" s="613"/>
      <c r="F856" s="549"/>
      <c r="G856" s="549"/>
      <c r="H856" s="615"/>
      <c r="I856" s="615"/>
      <c r="J856" s="615"/>
      <c r="K856" s="615"/>
      <c r="L856" s="616"/>
      <c r="N856" s="556"/>
      <c r="O856" s="556"/>
    </row>
    <row r="857">
      <c r="A857" s="612"/>
      <c r="B857" s="613"/>
      <c r="C857" s="614"/>
      <c r="D857" s="613"/>
      <c r="F857" s="549"/>
      <c r="G857" s="549"/>
      <c r="H857" s="615"/>
      <c r="I857" s="615"/>
      <c r="J857" s="615"/>
      <c r="K857" s="615"/>
      <c r="L857" s="616"/>
      <c r="N857" s="556"/>
      <c r="O857" s="556"/>
    </row>
    <row r="858">
      <c r="A858" s="612"/>
      <c r="B858" s="613"/>
      <c r="C858" s="614"/>
      <c r="D858" s="613"/>
      <c r="F858" s="549"/>
      <c r="G858" s="549"/>
      <c r="H858" s="615"/>
      <c r="I858" s="615"/>
      <c r="J858" s="615"/>
      <c r="K858" s="615"/>
      <c r="L858" s="616"/>
      <c r="N858" s="556"/>
      <c r="O858" s="556"/>
    </row>
    <row r="859">
      <c r="A859" s="612"/>
      <c r="B859" s="613"/>
      <c r="C859" s="614"/>
      <c r="D859" s="613"/>
      <c r="F859" s="549"/>
      <c r="G859" s="549"/>
      <c r="H859" s="615"/>
      <c r="I859" s="615"/>
      <c r="J859" s="615"/>
      <c r="K859" s="615"/>
      <c r="L859" s="616"/>
      <c r="N859" s="556"/>
      <c r="O859" s="556"/>
    </row>
    <row r="860">
      <c r="A860" s="612"/>
      <c r="B860" s="613"/>
      <c r="C860" s="614"/>
      <c r="D860" s="613"/>
      <c r="F860" s="549"/>
      <c r="G860" s="549"/>
      <c r="H860" s="615"/>
      <c r="I860" s="615"/>
      <c r="J860" s="615"/>
      <c r="K860" s="615"/>
      <c r="L860" s="616"/>
      <c r="N860" s="556"/>
      <c r="O860" s="556"/>
    </row>
    <row r="861">
      <c r="A861" s="612"/>
      <c r="B861" s="613"/>
      <c r="C861" s="614"/>
      <c r="D861" s="613"/>
      <c r="F861" s="549"/>
      <c r="G861" s="549"/>
      <c r="H861" s="615"/>
      <c r="I861" s="615"/>
      <c r="J861" s="615"/>
      <c r="K861" s="615"/>
      <c r="L861" s="616"/>
      <c r="N861" s="556"/>
      <c r="O861" s="556"/>
    </row>
    <row r="862">
      <c r="A862" s="612"/>
      <c r="B862" s="613"/>
      <c r="C862" s="614"/>
      <c r="D862" s="613"/>
      <c r="F862" s="549"/>
      <c r="G862" s="549"/>
      <c r="H862" s="615"/>
      <c r="I862" s="615"/>
      <c r="J862" s="615"/>
      <c r="K862" s="615"/>
      <c r="L862" s="616"/>
      <c r="N862" s="556"/>
      <c r="O862" s="556"/>
    </row>
    <row r="863">
      <c r="A863" s="612"/>
      <c r="B863" s="613"/>
      <c r="C863" s="614"/>
      <c r="D863" s="613"/>
      <c r="F863" s="549"/>
      <c r="G863" s="549"/>
      <c r="H863" s="615"/>
      <c r="I863" s="615"/>
      <c r="J863" s="615"/>
      <c r="K863" s="615"/>
      <c r="L863" s="616"/>
      <c r="N863" s="556"/>
      <c r="O863" s="556"/>
    </row>
    <row r="864">
      <c r="A864" s="612"/>
      <c r="B864" s="613"/>
      <c r="C864" s="614"/>
      <c r="D864" s="613"/>
      <c r="F864" s="549"/>
      <c r="G864" s="549"/>
      <c r="H864" s="615"/>
      <c r="I864" s="615"/>
      <c r="J864" s="615"/>
      <c r="K864" s="615"/>
      <c r="L864" s="616"/>
      <c r="N864" s="556"/>
      <c r="O864" s="556"/>
    </row>
    <row r="865">
      <c r="A865" s="612"/>
      <c r="B865" s="613"/>
      <c r="C865" s="614"/>
      <c r="D865" s="613"/>
      <c r="F865" s="549"/>
      <c r="G865" s="549"/>
      <c r="H865" s="615"/>
      <c r="I865" s="615"/>
      <c r="J865" s="615"/>
      <c r="K865" s="615"/>
      <c r="L865" s="616"/>
      <c r="N865" s="556"/>
      <c r="O865" s="556"/>
    </row>
    <row r="866">
      <c r="A866" s="612"/>
      <c r="B866" s="613"/>
      <c r="C866" s="614"/>
      <c r="D866" s="613"/>
      <c r="F866" s="549"/>
      <c r="G866" s="549"/>
      <c r="H866" s="615"/>
      <c r="I866" s="615"/>
      <c r="J866" s="615"/>
      <c r="K866" s="615"/>
      <c r="L866" s="616"/>
      <c r="N866" s="556"/>
      <c r="O866" s="556"/>
    </row>
    <row r="867">
      <c r="A867" s="612"/>
      <c r="B867" s="613"/>
      <c r="C867" s="614"/>
      <c r="D867" s="613"/>
      <c r="F867" s="549"/>
      <c r="G867" s="549"/>
      <c r="H867" s="615"/>
      <c r="I867" s="615"/>
      <c r="J867" s="615"/>
      <c r="K867" s="615"/>
      <c r="L867" s="616"/>
      <c r="N867" s="556"/>
      <c r="O867" s="556"/>
    </row>
    <row r="868">
      <c r="A868" s="612"/>
      <c r="B868" s="613"/>
      <c r="C868" s="614"/>
      <c r="D868" s="613"/>
      <c r="F868" s="549"/>
      <c r="G868" s="549"/>
      <c r="H868" s="615"/>
      <c r="I868" s="615"/>
      <c r="J868" s="615"/>
      <c r="K868" s="615"/>
      <c r="L868" s="616"/>
      <c r="N868" s="556"/>
      <c r="O868" s="556"/>
    </row>
    <row r="869">
      <c r="A869" s="612"/>
      <c r="B869" s="613"/>
      <c r="C869" s="614"/>
      <c r="D869" s="613"/>
      <c r="F869" s="549"/>
      <c r="G869" s="549"/>
      <c r="H869" s="615"/>
      <c r="I869" s="615"/>
      <c r="J869" s="615"/>
      <c r="K869" s="615"/>
      <c r="L869" s="616"/>
      <c r="N869" s="556"/>
      <c r="O869" s="556"/>
    </row>
    <row r="870">
      <c r="A870" s="612"/>
      <c r="B870" s="613"/>
      <c r="C870" s="614"/>
      <c r="D870" s="613"/>
      <c r="F870" s="549"/>
      <c r="G870" s="549"/>
      <c r="H870" s="615"/>
      <c r="I870" s="615"/>
      <c r="J870" s="615"/>
      <c r="K870" s="615"/>
      <c r="L870" s="616"/>
      <c r="N870" s="556"/>
      <c r="O870" s="556"/>
    </row>
    <row r="871">
      <c r="A871" s="612"/>
      <c r="B871" s="613"/>
      <c r="C871" s="614"/>
      <c r="D871" s="613"/>
      <c r="F871" s="549"/>
      <c r="G871" s="549"/>
      <c r="H871" s="615"/>
      <c r="I871" s="615"/>
      <c r="J871" s="615"/>
      <c r="K871" s="615"/>
      <c r="L871" s="616"/>
      <c r="N871" s="556"/>
      <c r="O871" s="556"/>
    </row>
    <row r="872">
      <c r="A872" s="612"/>
      <c r="B872" s="613"/>
      <c r="C872" s="614"/>
      <c r="D872" s="613"/>
      <c r="F872" s="549"/>
      <c r="G872" s="549"/>
      <c r="H872" s="615"/>
      <c r="I872" s="615"/>
      <c r="J872" s="615"/>
      <c r="K872" s="615"/>
      <c r="L872" s="616"/>
      <c r="N872" s="556"/>
      <c r="O872" s="556"/>
    </row>
    <row r="873">
      <c r="A873" s="612"/>
      <c r="B873" s="613"/>
      <c r="C873" s="614"/>
      <c r="D873" s="613"/>
      <c r="F873" s="549"/>
      <c r="G873" s="549"/>
      <c r="H873" s="615"/>
      <c r="I873" s="615"/>
      <c r="J873" s="615"/>
      <c r="K873" s="615"/>
      <c r="L873" s="616"/>
      <c r="N873" s="556"/>
      <c r="O873" s="556"/>
    </row>
    <row r="874">
      <c r="A874" s="612"/>
      <c r="B874" s="613"/>
      <c r="C874" s="614"/>
      <c r="D874" s="613"/>
      <c r="F874" s="549"/>
      <c r="G874" s="549"/>
      <c r="H874" s="615"/>
      <c r="I874" s="615"/>
      <c r="J874" s="615"/>
      <c r="K874" s="615"/>
      <c r="L874" s="616"/>
      <c r="N874" s="556"/>
      <c r="O874" s="556"/>
    </row>
    <row r="875">
      <c r="A875" s="612"/>
      <c r="B875" s="613"/>
      <c r="C875" s="614"/>
      <c r="D875" s="613"/>
      <c r="F875" s="549"/>
      <c r="G875" s="549"/>
      <c r="H875" s="615"/>
      <c r="I875" s="615"/>
      <c r="J875" s="615"/>
      <c r="K875" s="615"/>
      <c r="L875" s="616"/>
      <c r="N875" s="556"/>
      <c r="O875" s="556"/>
    </row>
    <row r="876">
      <c r="A876" s="612"/>
      <c r="B876" s="613"/>
      <c r="C876" s="614"/>
      <c r="D876" s="613"/>
      <c r="F876" s="549"/>
      <c r="G876" s="549"/>
      <c r="H876" s="615"/>
      <c r="I876" s="615"/>
      <c r="J876" s="615"/>
      <c r="K876" s="615"/>
      <c r="L876" s="616"/>
      <c r="N876" s="556"/>
      <c r="O876" s="556"/>
    </row>
    <row r="877">
      <c r="A877" s="612"/>
      <c r="B877" s="613"/>
      <c r="C877" s="614"/>
      <c r="D877" s="613"/>
      <c r="F877" s="549"/>
      <c r="G877" s="549"/>
      <c r="H877" s="615"/>
      <c r="I877" s="615"/>
      <c r="J877" s="615"/>
      <c r="K877" s="615"/>
      <c r="L877" s="616"/>
    </row>
    <row r="878">
      <c r="A878" s="612"/>
      <c r="B878" s="613"/>
      <c r="C878" s="614"/>
      <c r="D878" s="613"/>
      <c r="F878" s="549"/>
      <c r="G878" s="549"/>
      <c r="H878" s="615"/>
      <c r="I878" s="615"/>
      <c r="J878" s="615"/>
      <c r="K878" s="615"/>
      <c r="L878" s="616"/>
    </row>
    <row r="879">
      <c r="A879" s="612"/>
      <c r="B879" s="613"/>
      <c r="C879" s="614"/>
      <c r="D879" s="613"/>
      <c r="F879" s="549"/>
      <c r="G879" s="549"/>
      <c r="H879" s="615"/>
      <c r="I879" s="615"/>
      <c r="J879" s="615"/>
      <c r="K879" s="615"/>
      <c r="L879" s="616"/>
    </row>
    <row r="880">
      <c r="A880" s="612"/>
      <c r="B880" s="613"/>
      <c r="C880" s="614"/>
      <c r="D880" s="613"/>
      <c r="F880" s="549"/>
      <c r="G880" s="549"/>
      <c r="H880" s="615"/>
      <c r="I880" s="615"/>
      <c r="J880" s="615"/>
      <c r="K880" s="615"/>
      <c r="L880" s="616"/>
    </row>
    <row r="881">
      <c r="A881" s="612"/>
      <c r="B881" s="613"/>
      <c r="C881" s="614"/>
      <c r="D881" s="613"/>
      <c r="F881" s="549"/>
      <c r="G881" s="549"/>
      <c r="H881" s="615"/>
      <c r="I881" s="615"/>
      <c r="J881" s="615"/>
      <c r="K881" s="615"/>
      <c r="L881" s="616"/>
    </row>
  </sheetData>
  <mergeCells count="71">
    <mergeCell ref="H1:I1"/>
    <mergeCell ref="J1:K1"/>
    <mergeCell ref="L1:L2"/>
    <mergeCell ref="M1:M2"/>
    <mergeCell ref="N1:N2"/>
    <mergeCell ref="O1:O2"/>
    <mergeCell ref="P1:P2"/>
    <mergeCell ref="A3:A5"/>
    <mergeCell ref="B3:B5"/>
    <mergeCell ref="A6:A8"/>
    <mergeCell ref="B6:B8"/>
    <mergeCell ref="A9:A11"/>
    <mergeCell ref="B9:B11"/>
    <mergeCell ref="A12:A14"/>
    <mergeCell ref="B12:B14"/>
    <mergeCell ref="A15:A17"/>
    <mergeCell ref="B15:B17"/>
    <mergeCell ref="A18:A20"/>
    <mergeCell ref="B18:B20"/>
    <mergeCell ref="A21:A23"/>
    <mergeCell ref="B21:B23"/>
    <mergeCell ref="A24:A26"/>
    <mergeCell ref="B24:B26"/>
    <mergeCell ref="A27:A29"/>
    <mergeCell ref="B27:B29"/>
    <mergeCell ref="A30:A32"/>
    <mergeCell ref="B30:B32"/>
    <mergeCell ref="A33:A35"/>
    <mergeCell ref="B33:B35"/>
    <mergeCell ref="A36:A38"/>
    <mergeCell ref="B36:B38"/>
    <mergeCell ref="A39:A41"/>
    <mergeCell ref="B39:B41"/>
    <mergeCell ref="A42:A44"/>
    <mergeCell ref="B42:B44"/>
    <mergeCell ref="A45:A47"/>
    <mergeCell ref="B45:B47"/>
    <mergeCell ref="A48:A50"/>
    <mergeCell ref="B48:B50"/>
    <mergeCell ref="A51:A53"/>
    <mergeCell ref="B51:B53"/>
    <mergeCell ref="A54:A56"/>
    <mergeCell ref="B54:B56"/>
    <mergeCell ref="A57:A59"/>
    <mergeCell ref="B57:B59"/>
    <mergeCell ref="A60:A62"/>
    <mergeCell ref="B60:B62"/>
    <mergeCell ref="A63:A65"/>
    <mergeCell ref="B63:B65"/>
    <mergeCell ref="A66:A68"/>
    <mergeCell ref="B66:B68"/>
    <mergeCell ref="A69:A71"/>
    <mergeCell ref="B69:B71"/>
    <mergeCell ref="A72:A74"/>
    <mergeCell ref="B72:B74"/>
    <mergeCell ref="A75:A77"/>
    <mergeCell ref="B75:B77"/>
    <mergeCell ref="A78:A80"/>
    <mergeCell ref="B78:B80"/>
    <mergeCell ref="A81:A83"/>
    <mergeCell ref="B81:B83"/>
    <mergeCell ref="A84:A86"/>
    <mergeCell ref="B84:B86"/>
    <mergeCell ref="A87:A89"/>
    <mergeCell ref="B87:B89"/>
    <mergeCell ref="A90:A92"/>
    <mergeCell ref="B90:B92"/>
    <mergeCell ref="A93:A95"/>
    <mergeCell ref="B93:B95"/>
    <mergeCell ref="A96:A98"/>
    <mergeCell ref="B96:B98"/>
  </mergeCells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pane state="frozen" topLeftCell="A2" ySplit="1"/>
      <selection activeCell="I8" activeCellId="0" sqref="I8"/>
    </sheetView>
  </sheetViews>
  <sheetFormatPr defaultColWidth="9" defaultRowHeight="14.25"/>
  <cols>
    <col customWidth="1" min="1" max="1" style="168" width="5"/>
    <col customWidth="1" min="2" max="4" style="168" width="4.625"/>
    <col customWidth="1" min="5" max="5" style="168" width="4.75"/>
    <col customWidth="1" min="6" max="6" style="168" width="7.25"/>
    <col customWidth="1" min="7" max="7" style="168" width="7.625"/>
    <col customWidth="1" min="8" max="8" style="168" width="7.5"/>
    <col customWidth="1" min="9" max="9" style="168" width="39.25"/>
    <col min="10" max="12" style="168" width="9"/>
    <col customWidth="1" min="13" max="13" style="168" width="7.625"/>
    <col min="14" max="16384" style="168" width="9"/>
  </cols>
  <sheetData>
    <row ht="28.5" customHeight="1" r="1">
      <c r="A1" s="617" t="s">
        <v>351</v>
      </c>
      <c r="B1" s="617" t="s">
        <v>13</v>
      </c>
      <c r="C1" s="617" t="s">
        <v>28</v>
      </c>
      <c r="D1" s="617" t="s">
        <v>352</v>
      </c>
      <c r="E1" s="617" t="s">
        <v>353</v>
      </c>
      <c r="F1" s="617" t="s">
        <v>354</v>
      </c>
      <c r="G1" s="617" t="s">
        <v>355</v>
      </c>
      <c r="H1" s="617" t="s">
        <v>356</v>
      </c>
      <c r="I1" s="618" t="s">
        <v>357</v>
      </c>
      <c r="J1" s="617" t="s">
        <v>358</v>
      </c>
      <c r="K1" s="617" t="s">
        <v>359</v>
      </c>
      <c r="L1" s="617" t="s">
        <v>12</v>
      </c>
      <c r="M1" s="619"/>
      <c r="N1" s="619"/>
      <c r="O1" s="619"/>
      <c r="P1" s="619"/>
      <c r="Q1" s="619"/>
      <c r="R1" s="619"/>
      <c r="S1" s="619"/>
      <c r="T1" s="619"/>
      <c r="U1" s="619"/>
      <c r="V1" s="619"/>
      <c r="W1" s="619"/>
      <c r="X1" s="619"/>
      <c r="Y1" s="619"/>
      <c r="Z1" s="619"/>
      <c r="AA1" s="619"/>
      <c r="AB1" s="619"/>
      <c r="AC1" s="619"/>
      <c r="AD1" s="619"/>
      <c r="AE1" s="619"/>
      <c r="AF1" s="619"/>
      <c r="AG1" s="619"/>
      <c r="AH1" s="619"/>
      <c r="AI1" s="620"/>
      <c r="AJ1" s="620"/>
      <c r="AK1" s="620"/>
    </row>
    <row ht="23.25" customHeight="1" r="2">
      <c r="A2" s="621" t="s">
        <v>360</v>
      </c>
      <c r="B2" s="621"/>
      <c r="C2" s="622"/>
      <c r="D2" s="622"/>
      <c r="E2" s="621"/>
      <c r="F2" s="621"/>
      <c r="G2" s="621"/>
      <c r="H2" s="621"/>
      <c r="I2" s="622"/>
      <c r="J2" s="621"/>
      <c r="K2" s="621"/>
      <c r="L2" s="622"/>
    </row>
    <row ht="23.25" customHeight="1" r="3">
      <c r="A3" s="621" t="str">
        <f>A2</f>
        <v>1月</v>
      </c>
      <c r="B3" s="621"/>
      <c r="C3" s="622"/>
      <c r="D3" s="622"/>
      <c r="E3" s="621"/>
      <c r="F3" s="621"/>
      <c r="G3" s="621"/>
      <c r="H3" s="621"/>
      <c r="I3" s="621"/>
      <c r="J3" s="621"/>
      <c r="K3" s="621"/>
      <c r="L3" s="622"/>
    </row>
    <row ht="23.25" customHeight="1" r="4">
      <c r="A4" s="621" t="str">
        <f>A3</f>
        <v>1月</v>
      </c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2"/>
    </row>
    <row ht="23.25" customHeight="1" r="5">
      <c r="A5" s="621" t="str">
        <f>A4</f>
        <v>1月</v>
      </c>
      <c r="B5" s="621"/>
      <c r="C5" s="622"/>
      <c r="D5" s="622"/>
      <c r="E5" s="621"/>
      <c r="F5" s="621"/>
      <c r="G5" s="621"/>
      <c r="H5" s="621"/>
      <c r="I5" s="621"/>
      <c r="J5" s="621"/>
      <c r="K5" s="621"/>
      <c r="L5" s="622"/>
    </row>
    <row ht="23.25" customHeight="1" r="6">
      <c r="A6" s="621" t="str">
        <f>A5</f>
        <v>1月</v>
      </c>
      <c r="B6" s="621"/>
      <c r="C6" s="621"/>
      <c r="D6" s="621"/>
      <c r="E6" s="621"/>
      <c r="F6" s="621"/>
      <c r="G6" s="621"/>
      <c r="H6" s="621"/>
      <c r="I6" s="621"/>
      <c r="J6" s="621"/>
      <c r="K6" s="621"/>
      <c r="L6" s="622"/>
    </row>
    <row ht="23.25" customHeight="1" r="7">
      <c r="A7" s="621" t="str">
        <f>A6</f>
        <v>1月</v>
      </c>
      <c r="B7" s="621"/>
      <c r="C7" s="622"/>
      <c r="D7" s="622"/>
      <c r="E7" s="621"/>
      <c r="F7" s="621"/>
      <c r="G7" s="621"/>
      <c r="H7" s="621"/>
      <c r="I7" s="621"/>
      <c r="J7" s="621"/>
      <c r="K7" s="621"/>
      <c r="L7" s="622"/>
    </row>
    <row ht="23.25" customHeight="1" r="8">
      <c r="A8" s="621" t="str">
        <f>A7</f>
        <v>1月</v>
      </c>
      <c r="B8" s="621"/>
      <c r="C8" s="622"/>
      <c r="D8" s="622"/>
      <c r="E8" s="621"/>
      <c r="F8" s="621"/>
      <c r="G8" s="621"/>
      <c r="H8" s="621"/>
      <c r="I8" s="622"/>
      <c r="J8" s="621"/>
      <c r="K8" s="621"/>
      <c r="L8" s="622"/>
    </row>
    <row ht="23.25" customHeight="1" r="9">
      <c r="A9" s="621" t="str">
        <f>A8</f>
        <v>1月</v>
      </c>
      <c r="B9" s="621"/>
      <c r="C9" s="622"/>
      <c r="D9" s="621"/>
      <c r="E9" s="621"/>
      <c r="F9" s="621"/>
      <c r="G9" s="621"/>
      <c r="H9" s="621"/>
      <c r="I9" s="621"/>
      <c r="J9" s="621"/>
      <c r="K9" s="621"/>
      <c r="L9" s="622"/>
    </row>
    <row ht="23.25" customHeight="1" r="10">
      <c r="A10" s="621" t="str">
        <f>A9</f>
        <v>1月</v>
      </c>
      <c r="B10" s="621"/>
      <c r="C10" s="621"/>
      <c r="D10" s="621"/>
      <c r="E10" s="621"/>
      <c r="F10" s="621"/>
      <c r="G10" s="621"/>
      <c r="H10" s="621"/>
      <c r="I10" s="621"/>
      <c r="J10" s="621"/>
      <c r="K10" s="621"/>
      <c r="L10" s="622"/>
    </row>
    <row ht="23.25" customHeight="1" r="11">
      <c r="A11" s="621" t="str">
        <f>A10</f>
        <v>1月</v>
      </c>
      <c r="B11" s="621"/>
      <c r="C11" s="621"/>
      <c r="D11" s="621"/>
      <c r="E11" s="621"/>
      <c r="F11" s="621"/>
      <c r="G11" s="623"/>
      <c r="H11" s="623"/>
      <c r="I11" s="621"/>
      <c r="J11" s="621"/>
      <c r="K11" s="622"/>
      <c r="L11" s="622"/>
    </row>
    <row ht="23.25" customHeight="1" r="12">
      <c r="A12" s="621" t="str">
        <f>A11</f>
        <v>1月</v>
      </c>
      <c r="B12" s="621"/>
      <c r="C12" s="621"/>
      <c r="D12" s="621"/>
      <c r="E12" s="621"/>
      <c r="F12" s="621"/>
      <c r="G12" s="621"/>
      <c r="H12" s="621"/>
      <c r="I12" s="621"/>
      <c r="J12" s="621"/>
      <c r="K12" s="621"/>
      <c r="L12" s="622"/>
    </row>
    <row ht="23.25" customHeight="1" r="13">
      <c r="A13" s="621" t="str">
        <f>A12</f>
        <v>1月</v>
      </c>
      <c r="B13" s="621"/>
      <c r="C13" s="621"/>
      <c r="D13" s="621"/>
      <c r="E13" s="621"/>
      <c r="F13" s="621"/>
      <c r="G13" s="621"/>
      <c r="H13" s="621"/>
      <c r="I13" s="621"/>
      <c r="J13" s="621"/>
      <c r="K13" s="621"/>
      <c r="L13" s="622"/>
    </row>
    <row ht="23.25" customHeight="1" r="14">
      <c r="A14" s="621" t="str">
        <f>A13</f>
        <v>1月</v>
      </c>
      <c r="B14" s="621"/>
      <c r="C14" s="622"/>
      <c r="D14" s="622"/>
      <c r="E14" s="621"/>
      <c r="F14" s="621"/>
      <c r="G14" s="621"/>
      <c r="H14" s="621"/>
      <c r="I14" s="622"/>
      <c r="J14" s="621"/>
      <c r="K14" s="621"/>
      <c r="L14" s="622"/>
    </row>
    <row ht="23.25" customHeight="1" r="15">
      <c r="A15" s="621" t="str">
        <f>A14</f>
        <v>1月</v>
      </c>
      <c r="B15" s="621"/>
      <c r="C15" s="621"/>
      <c r="D15" s="621"/>
      <c r="E15" s="621"/>
      <c r="F15" s="621"/>
      <c r="G15" s="621"/>
      <c r="H15" s="621"/>
      <c r="I15" s="621"/>
      <c r="J15" s="621"/>
      <c r="K15" s="621"/>
      <c r="L15" s="622"/>
    </row>
    <row ht="23.25" customHeight="1" r="16">
      <c r="A16" s="621" t="s">
        <v>362</v>
      </c>
      <c r="B16" s="621"/>
      <c r="C16" s="621"/>
      <c r="D16" s="621"/>
      <c r="E16" s="621"/>
      <c r="F16" s="621"/>
      <c r="G16" s="621"/>
      <c r="H16" s="621"/>
      <c r="I16" s="621"/>
      <c r="J16" s="621"/>
      <c r="K16" s="621"/>
      <c r="L16" s="622"/>
    </row>
    <row ht="23.25" customHeight="1" r="17">
      <c r="A17" s="621" t="s">
        <v>362</v>
      </c>
      <c r="B17" s="621"/>
      <c r="C17" s="621"/>
      <c r="D17" s="621"/>
      <c r="E17" s="621"/>
      <c r="F17" s="621"/>
      <c r="G17" s="621"/>
      <c r="H17" s="621"/>
      <c r="I17" s="621"/>
      <c r="J17" s="621"/>
      <c r="K17" s="621"/>
      <c r="L17" s="622"/>
    </row>
    <row ht="23.25" customHeight="1" r="18">
      <c r="A18" s="621" t="s">
        <v>362</v>
      </c>
      <c r="B18" s="621"/>
      <c r="C18" s="621"/>
      <c r="D18" s="621"/>
      <c r="E18" s="621"/>
      <c r="F18" s="621"/>
      <c r="G18" s="621"/>
      <c r="H18" s="621"/>
      <c r="I18" s="621"/>
      <c r="J18" s="621"/>
      <c r="K18" s="621"/>
      <c r="L18" s="622"/>
    </row>
    <row ht="23.25" customHeight="1" r="19">
      <c r="A19" s="621" t="s">
        <v>362</v>
      </c>
      <c r="B19" s="621"/>
      <c r="C19" s="621"/>
      <c r="D19" s="621"/>
      <c r="E19" s="621"/>
      <c r="F19" s="621"/>
      <c r="G19" s="621"/>
      <c r="H19" s="621"/>
      <c r="I19" s="621"/>
      <c r="J19" s="621"/>
      <c r="K19" s="621"/>
      <c r="L19" s="622"/>
    </row>
    <row ht="23.25" customHeight="1" r="20">
      <c r="A20" s="621" t="s">
        <v>362</v>
      </c>
      <c r="B20" s="621"/>
      <c r="C20" s="621"/>
      <c r="D20" s="621"/>
      <c r="E20" s="621"/>
      <c r="F20" s="621"/>
      <c r="G20" s="621"/>
      <c r="H20" s="621"/>
      <c r="I20" s="621"/>
      <c r="J20" s="621"/>
      <c r="K20" s="621"/>
      <c r="L20" s="622"/>
    </row>
    <row ht="23.25" customHeight="1" r="21">
      <c r="A21" s="621" t="s">
        <v>362</v>
      </c>
      <c r="B21" s="621"/>
      <c r="C21" s="621"/>
      <c r="D21" s="621"/>
      <c r="E21" s="621"/>
      <c r="F21" s="621"/>
      <c r="G21" s="621"/>
      <c r="H21" s="621"/>
      <c r="I21" s="622"/>
      <c r="J21" s="621"/>
      <c r="K21" s="621"/>
      <c r="L21" s="622"/>
    </row>
    <row ht="23.25" customHeight="1" r="22">
      <c r="A22" s="621" t="s">
        <v>362</v>
      </c>
      <c r="B22" s="621"/>
      <c r="C22" s="621"/>
      <c r="D22" s="621"/>
      <c r="E22" s="621"/>
      <c r="F22" s="621"/>
      <c r="G22" s="621"/>
      <c r="H22" s="621"/>
      <c r="I22" s="621"/>
      <c r="J22" s="621"/>
      <c r="K22" s="621"/>
      <c r="L22" s="622"/>
    </row>
    <row ht="23.25" customHeight="1" r="23">
      <c r="A23" s="621" t="s">
        <v>362</v>
      </c>
      <c r="B23" s="621"/>
      <c r="C23" s="621"/>
      <c r="D23" s="621"/>
      <c r="E23" s="621"/>
      <c r="F23" s="621"/>
      <c r="G23" s="621"/>
      <c r="H23" s="621"/>
      <c r="I23" s="621"/>
      <c r="J23" s="621"/>
      <c r="K23" s="621"/>
      <c r="L23" s="622"/>
    </row>
    <row ht="23.25" customHeight="1" r="24">
      <c r="A24" s="621" t="s">
        <v>362</v>
      </c>
      <c r="B24" s="621"/>
      <c r="C24" s="621"/>
      <c r="D24" s="621"/>
      <c r="E24" s="621"/>
      <c r="F24" s="621"/>
      <c r="G24" s="621"/>
      <c r="H24" s="621"/>
      <c r="I24" s="621"/>
      <c r="J24" s="621"/>
      <c r="K24" s="621"/>
      <c r="L24" s="622"/>
    </row>
    <row ht="23.25" customHeight="1" r="25">
      <c r="A25" s="621" t="s">
        <v>362</v>
      </c>
      <c r="B25" s="621"/>
      <c r="C25" s="621"/>
      <c r="D25" s="621"/>
      <c r="E25" s="621"/>
      <c r="F25" s="621"/>
      <c r="G25" s="621"/>
      <c r="H25" s="621"/>
      <c r="I25" s="621"/>
      <c r="J25" s="621"/>
      <c r="K25" s="621"/>
      <c r="L25" s="622"/>
    </row>
    <row ht="23.25" customHeight="1" r="26">
      <c r="A26" s="621" t="s">
        <v>362</v>
      </c>
      <c r="B26" s="621"/>
      <c r="C26" s="621"/>
      <c r="D26" s="621"/>
      <c r="E26" s="621"/>
      <c r="F26" s="621"/>
      <c r="G26" s="621"/>
      <c r="H26" s="621"/>
      <c r="I26" s="621"/>
      <c r="J26" s="621"/>
      <c r="K26" s="621"/>
      <c r="L26" s="622"/>
    </row>
    <row ht="23.25" customHeight="1" r="27">
      <c r="A27" s="621" t="s">
        <v>362</v>
      </c>
      <c r="B27" s="621"/>
      <c r="C27" s="621"/>
      <c r="D27" s="621"/>
      <c r="E27" s="621"/>
      <c r="F27" s="621"/>
      <c r="G27" s="621"/>
      <c r="H27" s="621"/>
      <c r="I27" s="622"/>
      <c r="J27" s="621"/>
      <c r="K27" s="621"/>
      <c r="L27" s="622"/>
    </row>
    <row ht="23.25" customHeight="1" r="28">
      <c r="A28" s="621" t="s">
        <v>362</v>
      </c>
      <c r="B28" s="621"/>
      <c r="C28" s="621"/>
      <c r="D28" s="621"/>
      <c r="E28" s="621"/>
      <c r="F28" s="621"/>
      <c r="G28" s="621"/>
      <c r="H28" s="621"/>
      <c r="I28" s="621"/>
      <c r="J28" s="621"/>
      <c r="K28" s="621"/>
      <c r="L28" s="622"/>
    </row>
    <row ht="23.25" customHeight="1" r="29">
      <c r="A29" s="621" t="s">
        <v>362</v>
      </c>
      <c r="B29" s="621"/>
      <c r="C29" s="621"/>
      <c r="D29" s="621"/>
      <c r="E29" s="621"/>
      <c r="F29" s="621"/>
      <c r="G29" s="621"/>
      <c r="H29" s="621"/>
      <c r="I29" s="621"/>
      <c r="J29" s="621"/>
      <c r="K29" s="621"/>
      <c r="L29" s="622"/>
    </row>
    <row ht="23.25" customHeight="1" r="30">
      <c r="A30" s="621" t="s">
        <v>362</v>
      </c>
      <c r="B30" s="621"/>
      <c r="C30" s="621"/>
      <c r="D30" s="621"/>
      <c r="E30" s="621"/>
      <c r="F30" s="621"/>
      <c r="G30" s="621"/>
      <c r="H30" s="621"/>
      <c r="I30" s="621"/>
      <c r="J30" s="621"/>
      <c r="K30" s="621"/>
      <c r="L30" s="622"/>
    </row>
    <row ht="23.25" customHeight="1" r="31">
      <c r="A31" s="621" t="s">
        <v>362</v>
      </c>
      <c r="B31" s="621"/>
      <c r="C31" s="621"/>
      <c r="D31" s="621"/>
      <c r="E31" s="621"/>
      <c r="F31" s="621"/>
      <c r="G31" s="621"/>
      <c r="H31" s="621"/>
      <c r="I31" s="621"/>
      <c r="J31" s="621"/>
      <c r="K31" s="621"/>
      <c r="L31" s="622"/>
    </row>
    <row ht="23.25" customHeight="1" r="32">
      <c r="A32" s="621" t="s">
        <v>362</v>
      </c>
      <c r="B32" s="621"/>
      <c r="C32" s="622"/>
      <c r="D32" s="622"/>
      <c r="E32" s="621"/>
      <c r="F32" s="621"/>
      <c r="G32" s="621"/>
      <c r="H32" s="621"/>
      <c r="I32" s="622"/>
      <c r="J32" s="621"/>
      <c r="K32" s="621"/>
      <c r="L32" s="622"/>
    </row>
    <row ht="23.25" customHeight="1" r="33">
      <c r="A33" s="621" t="s">
        <v>362</v>
      </c>
      <c r="B33" s="621"/>
      <c r="C33" s="621"/>
      <c r="D33" s="621"/>
      <c r="E33" s="621"/>
      <c r="F33" s="621"/>
      <c r="G33" s="621"/>
      <c r="H33" s="621"/>
      <c r="I33" s="621"/>
      <c r="J33" s="621"/>
      <c r="K33" s="621"/>
      <c r="L33" s="622"/>
    </row>
    <row ht="23.25" customHeight="1" r="34">
      <c r="A34" s="621" t="s">
        <v>362</v>
      </c>
      <c r="B34" s="621"/>
      <c r="C34" s="621"/>
      <c r="D34" s="621"/>
      <c r="E34" s="621"/>
      <c r="F34" s="621"/>
      <c r="G34" s="621"/>
      <c r="H34" s="621"/>
      <c r="I34" s="621"/>
      <c r="J34" s="621"/>
      <c r="K34" s="621"/>
      <c r="L34" s="622"/>
    </row>
    <row ht="23.25" customHeight="1" r="35">
      <c r="A35" s="621" t="s">
        <v>362</v>
      </c>
      <c r="B35" s="621"/>
      <c r="C35" s="621"/>
      <c r="D35" s="621"/>
      <c r="E35" s="621"/>
      <c r="F35" s="621"/>
      <c r="G35" s="621"/>
      <c r="H35" s="621"/>
      <c r="I35" s="621"/>
      <c r="J35" s="621"/>
      <c r="K35" s="621"/>
      <c r="L35" s="622"/>
    </row>
    <row ht="23.25" customHeight="1" r="36">
      <c r="A36" s="621" t="s">
        <v>362</v>
      </c>
      <c r="B36" s="621"/>
      <c r="C36" s="621"/>
      <c r="D36" s="621"/>
      <c r="E36" s="621"/>
      <c r="F36" s="621"/>
      <c r="G36" s="621"/>
      <c r="H36" s="621"/>
      <c r="I36" s="621"/>
      <c r="J36" s="621"/>
      <c r="K36" s="621"/>
      <c r="L36" s="622"/>
    </row>
    <row ht="23.25" customHeight="1" r="37">
      <c r="A37" s="621" t="s">
        <v>362</v>
      </c>
      <c r="B37" s="621"/>
      <c r="C37" s="621"/>
      <c r="D37" s="621"/>
      <c r="E37" s="621"/>
      <c r="F37" s="621"/>
      <c r="G37" s="621"/>
      <c r="H37" s="621"/>
      <c r="I37" s="622"/>
      <c r="J37" s="621"/>
      <c r="K37" s="621"/>
      <c r="L37" s="622"/>
    </row>
    <row ht="23.25" customHeight="1" r="38">
      <c r="A38" s="621" t="s">
        <v>362</v>
      </c>
      <c r="B38" s="621"/>
      <c r="C38" s="621"/>
      <c r="D38" s="621"/>
      <c r="E38" s="621"/>
      <c r="F38" s="621"/>
      <c r="G38" s="621"/>
      <c r="H38" s="621"/>
      <c r="I38" s="621"/>
      <c r="J38" s="621"/>
      <c r="K38" s="621"/>
      <c r="L38" s="622"/>
    </row>
    <row ht="23.25" customHeight="1" r="39">
      <c r="A39" s="621" t="s">
        <v>362</v>
      </c>
      <c r="B39" s="621"/>
      <c r="C39" s="621"/>
      <c r="D39" s="621"/>
      <c r="E39" s="621"/>
      <c r="F39" s="621"/>
      <c r="G39" s="621"/>
      <c r="H39" s="621"/>
      <c r="I39" s="621"/>
      <c r="J39" s="621"/>
      <c r="K39" s="621"/>
      <c r="L39" s="622"/>
    </row>
    <row ht="23.25" customHeight="1" r="40">
      <c r="A40" s="621" t="s">
        <v>362</v>
      </c>
      <c r="B40" s="621"/>
      <c r="C40" s="621"/>
      <c r="D40" s="621"/>
      <c r="E40" s="621"/>
      <c r="F40" s="621"/>
      <c r="G40" s="621"/>
      <c r="H40" s="621"/>
      <c r="I40" s="621"/>
      <c r="J40" s="621"/>
      <c r="K40" s="621"/>
      <c r="L40" s="622"/>
    </row>
    <row ht="23.25" customHeight="1" r="41">
      <c r="A41" s="621" t="s">
        <v>362</v>
      </c>
      <c r="B41" s="621"/>
      <c r="C41" s="621"/>
      <c r="D41" s="621"/>
      <c r="E41" s="621"/>
      <c r="F41" s="621"/>
      <c r="G41" s="621"/>
      <c r="H41" s="621"/>
      <c r="I41" s="621"/>
      <c r="J41" s="621"/>
      <c r="K41" s="621"/>
      <c r="L41" s="622"/>
    </row>
    <row ht="23.25" customHeight="1" r="42">
      <c r="A42" s="621" t="s">
        <v>362</v>
      </c>
      <c r="B42" s="621"/>
      <c r="C42" s="622"/>
      <c r="D42" s="622"/>
      <c r="E42" s="621"/>
      <c r="F42" s="621"/>
      <c r="G42" s="621"/>
      <c r="H42" s="621"/>
      <c r="I42" s="622"/>
      <c r="J42" s="621"/>
      <c r="K42" s="621"/>
      <c r="L42" s="622"/>
    </row>
    <row ht="23.25" customHeight="1" r="43">
      <c r="A43" s="621" t="s">
        <v>362</v>
      </c>
      <c r="B43" s="621"/>
      <c r="C43" s="621"/>
      <c r="D43" s="621"/>
      <c r="E43" s="621"/>
      <c r="F43" s="621"/>
      <c r="G43" s="621"/>
      <c r="H43" s="621"/>
      <c r="I43" s="621"/>
      <c r="J43" s="621"/>
      <c r="K43" s="621"/>
      <c r="L43" s="622"/>
    </row>
    <row ht="23.25" customHeight="1" r="44">
      <c r="A44" s="621" t="s">
        <v>362</v>
      </c>
      <c r="B44" s="621"/>
      <c r="C44" s="621"/>
      <c r="D44" s="621"/>
      <c r="E44" s="621"/>
      <c r="F44" s="621"/>
      <c r="G44" s="621"/>
      <c r="H44" s="621"/>
      <c r="I44" s="621"/>
      <c r="J44" s="621"/>
      <c r="K44" s="621"/>
      <c r="L44" s="622"/>
    </row>
    <row ht="23.25" customHeight="1" r="45">
      <c r="A45" s="621" t="s">
        <v>362</v>
      </c>
      <c r="B45" s="621"/>
      <c r="C45" s="621"/>
      <c r="D45" s="621"/>
      <c r="E45" s="621"/>
      <c r="F45" s="621"/>
      <c r="G45" s="621"/>
      <c r="H45" s="621"/>
      <c r="I45" s="621"/>
      <c r="J45" s="621"/>
      <c r="K45" s="621"/>
      <c r="L45" s="622"/>
    </row>
    <row ht="23.25" customHeight="1" r="46">
      <c r="A46" s="621" t="s">
        <v>362</v>
      </c>
      <c r="B46" s="621"/>
      <c r="C46" s="621"/>
      <c r="D46" s="621"/>
      <c r="E46" s="621"/>
      <c r="F46" s="621"/>
      <c r="G46" s="621"/>
      <c r="H46" s="621"/>
      <c r="I46" s="621"/>
      <c r="J46" s="621"/>
      <c r="K46" s="621"/>
      <c r="L46" s="622"/>
    </row>
    <row ht="23.25" customHeight="1" r="47">
      <c r="A47" s="621" t="s">
        <v>362</v>
      </c>
      <c r="B47" s="621"/>
      <c r="C47" s="621"/>
      <c r="D47" s="621"/>
      <c r="E47" s="621"/>
      <c r="F47" s="621"/>
      <c r="G47" s="621"/>
      <c r="H47" s="621"/>
      <c r="I47" s="622"/>
      <c r="J47" s="621"/>
      <c r="K47" s="621"/>
      <c r="L47" s="622"/>
    </row>
    <row ht="23.25" customHeight="1" r="48">
      <c r="A48" s="621" t="s">
        <v>362</v>
      </c>
      <c r="B48" s="621"/>
      <c r="C48" s="621"/>
      <c r="D48" s="621"/>
      <c r="E48" s="621"/>
      <c r="F48" s="621"/>
      <c r="G48" s="621"/>
      <c r="H48" s="621"/>
      <c r="I48" s="621"/>
      <c r="J48" s="621"/>
      <c r="K48" s="621"/>
      <c r="L48" s="622"/>
    </row>
    <row ht="23.25" customHeight="1" r="49">
      <c r="A49" s="621" t="s">
        <v>362</v>
      </c>
      <c r="B49" s="621"/>
      <c r="C49" s="621"/>
      <c r="D49" s="621"/>
      <c r="E49" s="621"/>
      <c r="F49" s="621"/>
      <c r="G49" s="621"/>
      <c r="H49" s="621"/>
      <c r="I49" s="621"/>
      <c r="J49" s="621"/>
      <c r="K49" s="621"/>
      <c r="L49" s="622"/>
    </row>
    <row ht="23.25" customHeight="1" r="50">
      <c r="A50" s="621" t="s">
        <v>362</v>
      </c>
      <c r="B50" s="621"/>
      <c r="C50" s="621"/>
      <c r="D50" s="621"/>
      <c r="E50" s="621"/>
      <c r="F50" s="621"/>
      <c r="G50" s="621"/>
      <c r="H50" s="621"/>
      <c r="I50" s="621"/>
      <c r="J50" s="621"/>
      <c r="K50" s="621"/>
      <c r="L50" s="622"/>
    </row>
    <row ht="23.25" customHeight="1" r="51">
      <c r="A51" s="621" t="s">
        <v>362</v>
      </c>
      <c r="B51" s="621"/>
      <c r="C51" s="621"/>
      <c r="D51" s="621"/>
      <c r="E51" s="621"/>
      <c r="F51" s="621"/>
      <c r="G51" s="621"/>
      <c r="H51" s="621"/>
      <c r="I51" s="621"/>
      <c r="J51" s="621"/>
      <c r="K51" s="621"/>
      <c r="L51" s="622"/>
    </row>
    <row ht="23.25" customHeight="1" r="52">
      <c r="A52" s="621" t="s">
        <v>362</v>
      </c>
      <c r="B52" s="621"/>
      <c r="C52" s="621"/>
      <c r="D52" s="621"/>
      <c r="E52" s="621"/>
      <c r="F52" s="621"/>
      <c r="G52" s="621"/>
      <c r="H52" s="621"/>
      <c r="I52" s="622"/>
      <c r="J52" s="621"/>
      <c r="K52" s="621"/>
      <c r="L52" s="622"/>
    </row>
    <row ht="23.25" customHeight="1" r="53">
      <c r="A53" s="621" t="s">
        <v>362</v>
      </c>
      <c r="B53" s="621"/>
      <c r="C53" s="621"/>
      <c r="D53" s="621"/>
      <c r="E53" s="621"/>
      <c r="F53" s="621"/>
      <c r="G53" s="621"/>
      <c r="H53" s="621"/>
      <c r="I53" s="621"/>
      <c r="J53" s="621"/>
      <c r="K53" s="621"/>
      <c r="L53" s="622"/>
    </row>
    <row ht="23.25" customHeight="1" r="54">
      <c r="A54" s="621" t="s">
        <v>362</v>
      </c>
      <c r="B54" s="621"/>
      <c r="C54" s="621"/>
      <c r="D54" s="621"/>
      <c r="E54" s="621"/>
      <c r="F54" s="621"/>
      <c r="G54" s="621"/>
      <c r="H54" s="621"/>
      <c r="I54" s="621"/>
      <c r="J54" s="621"/>
      <c r="K54" s="621"/>
      <c r="L54" s="622"/>
    </row>
    <row ht="23.25" customHeight="1" r="55">
      <c r="A55" s="621" t="s">
        <v>362</v>
      </c>
      <c r="B55" s="621"/>
      <c r="C55" s="621"/>
      <c r="D55" s="621"/>
      <c r="E55" s="621"/>
      <c r="F55" s="621"/>
      <c r="G55" s="621"/>
      <c r="H55" s="621"/>
      <c r="I55" s="621"/>
      <c r="J55" s="621"/>
      <c r="K55" s="621"/>
      <c r="L55" s="622"/>
    </row>
    <row ht="23.25" customHeight="1" r="56">
      <c r="A56" s="621" t="s">
        <v>362</v>
      </c>
      <c r="B56" s="621"/>
      <c r="C56" s="621"/>
      <c r="D56" s="621"/>
      <c r="E56" s="621"/>
      <c r="F56" s="621"/>
      <c r="G56" s="621"/>
      <c r="H56" s="621"/>
      <c r="I56" s="621"/>
      <c r="J56" s="621"/>
      <c r="K56" s="621"/>
      <c r="L56" s="622"/>
    </row>
    <row ht="23.25" customHeight="1" r="57">
      <c r="A57" s="621" t="s">
        <v>362</v>
      </c>
      <c r="B57" s="621"/>
      <c r="C57" s="621"/>
      <c r="D57" s="621"/>
      <c r="E57" s="621"/>
      <c r="F57" s="621"/>
      <c r="G57" s="621"/>
      <c r="H57" s="621"/>
      <c r="I57" s="622"/>
      <c r="J57" s="621"/>
      <c r="K57" s="621"/>
      <c r="L57" s="622"/>
    </row>
    <row ht="23.25" customHeight="1" r="58">
      <c r="A58" s="621" t="s">
        <v>362</v>
      </c>
      <c r="B58" s="621"/>
      <c r="C58" s="621"/>
      <c r="D58" s="621"/>
      <c r="E58" s="621"/>
      <c r="F58" s="621"/>
      <c r="G58" s="621"/>
      <c r="H58" s="621"/>
      <c r="I58" s="621"/>
      <c r="J58" s="621"/>
      <c r="K58" s="621"/>
      <c r="L58" s="622"/>
    </row>
    <row ht="23.25" customHeight="1" r="59">
      <c r="A59" s="621" t="s">
        <v>362</v>
      </c>
      <c r="B59" s="621"/>
      <c r="C59" s="621"/>
      <c r="D59" s="621"/>
      <c r="E59" s="621"/>
      <c r="F59" s="621"/>
      <c r="G59" s="621"/>
      <c r="H59" s="621"/>
      <c r="I59" s="621"/>
      <c r="J59" s="621"/>
      <c r="K59" s="621"/>
      <c r="L59" s="622"/>
    </row>
    <row ht="23.25" customHeight="1" r="60">
      <c r="A60" s="621" t="s">
        <v>362</v>
      </c>
      <c r="B60" s="621"/>
      <c r="C60" s="621"/>
      <c r="D60" s="621"/>
      <c r="E60" s="621"/>
      <c r="F60" s="621"/>
      <c r="G60" s="621"/>
      <c r="H60" s="621"/>
      <c r="I60" s="621"/>
      <c r="J60" s="621"/>
      <c r="K60" s="621"/>
      <c r="L60" s="622"/>
    </row>
    <row ht="23.25" customHeight="1" r="61">
      <c r="A61" s="621" t="s">
        <v>362</v>
      </c>
      <c r="B61" s="621"/>
      <c r="C61" s="621"/>
      <c r="D61" s="621"/>
      <c r="E61" s="621"/>
      <c r="F61" s="621"/>
      <c r="G61" s="621"/>
      <c r="H61" s="621"/>
      <c r="I61" s="621"/>
      <c r="J61" s="621"/>
      <c r="K61" s="621"/>
      <c r="L61" s="622"/>
    </row>
    <row ht="23.25" customHeight="1" r="62">
      <c r="A62" s="621" t="s">
        <v>362</v>
      </c>
      <c r="B62" s="621"/>
      <c r="C62" s="621"/>
      <c r="D62" s="621"/>
      <c r="E62" s="621"/>
      <c r="F62" s="621"/>
      <c r="G62" s="621"/>
      <c r="H62" s="621"/>
      <c r="I62" s="622"/>
      <c r="J62" s="621"/>
      <c r="K62" s="621"/>
      <c r="L62" s="622"/>
    </row>
    <row ht="23.25" customHeight="1" r="63">
      <c r="A63" s="621" t="s">
        <v>362</v>
      </c>
      <c r="B63" s="621"/>
      <c r="C63" s="621"/>
      <c r="D63" s="621"/>
      <c r="E63" s="621"/>
      <c r="F63" s="621"/>
      <c r="G63" s="621"/>
      <c r="H63" s="621"/>
      <c r="I63" s="621"/>
      <c r="J63" s="621"/>
      <c r="K63" s="621"/>
      <c r="L63" s="622"/>
    </row>
    <row ht="23.25" customHeight="1" r="64">
      <c r="A64" s="621" t="s">
        <v>362</v>
      </c>
      <c r="B64" s="621"/>
      <c r="C64" s="621"/>
      <c r="D64" s="621"/>
      <c r="E64" s="621"/>
      <c r="F64" s="621"/>
      <c r="G64" s="621"/>
      <c r="H64" s="621"/>
      <c r="I64" s="621"/>
      <c r="J64" s="621"/>
      <c r="K64" s="621"/>
      <c r="L64" s="622"/>
    </row>
    <row ht="23.25" customHeight="1" r="65">
      <c r="A65" s="621" t="s">
        <v>362</v>
      </c>
      <c r="B65" s="621"/>
      <c r="C65" s="621"/>
      <c r="D65" s="621"/>
      <c r="E65" s="621"/>
      <c r="F65" s="621"/>
      <c r="G65" s="621"/>
      <c r="H65" s="621"/>
      <c r="I65" s="621"/>
      <c r="J65" s="621"/>
      <c r="K65" s="621"/>
      <c r="L65" s="622"/>
    </row>
    <row ht="23.25" customHeight="1" r="66">
      <c r="A66" s="621" t="s">
        <v>362</v>
      </c>
      <c r="B66" s="621"/>
      <c r="C66" s="621"/>
      <c r="D66" s="621"/>
      <c r="E66" s="621"/>
      <c r="F66" s="621"/>
      <c r="G66" s="621"/>
      <c r="H66" s="621"/>
      <c r="I66" s="621"/>
      <c r="J66" s="621"/>
      <c r="K66" s="621"/>
      <c r="L66" s="622"/>
    </row>
    <row ht="23.25" customHeight="1" r="67">
      <c r="A67" s="621" t="s">
        <v>362</v>
      </c>
      <c r="B67" s="621"/>
      <c r="C67" s="621"/>
      <c r="D67" s="621"/>
      <c r="E67" s="621"/>
      <c r="F67" s="621"/>
      <c r="G67" s="621"/>
      <c r="H67" s="621"/>
      <c r="I67" s="622"/>
      <c r="J67" s="621"/>
      <c r="K67" s="621"/>
      <c r="L67" s="622"/>
    </row>
    <row ht="23.25" customHeight="1" r="68">
      <c r="A68" s="621" t="s">
        <v>362</v>
      </c>
      <c r="B68" s="621"/>
      <c r="C68" s="621"/>
      <c r="D68" s="621"/>
      <c r="E68" s="621"/>
      <c r="F68" s="621"/>
      <c r="G68" s="621"/>
      <c r="H68" s="621"/>
      <c r="I68" s="621"/>
      <c r="J68" s="621"/>
      <c r="K68" s="621"/>
      <c r="L68" s="622"/>
    </row>
    <row ht="23.25" customHeight="1" r="69">
      <c r="A69" s="621" t="s">
        <v>362</v>
      </c>
      <c r="B69" s="621"/>
      <c r="C69" s="621"/>
      <c r="D69" s="621"/>
      <c r="E69" s="621"/>
      <c r="F69" s="621"/>
      <c r="G69" s="621"/>
      <c r="H69" s="621"/>
      <c r="I69" s="621"/>
      <c r="J69" s="621"/>
      <c r="K69" s="621"/>
      <c r="L69" s="622"/>
    </row>
    <row ht="23.25" customHeight="1" r="70">
      <c r="A70" s="621" t="s">
        <v>362</v>
      </c>
      <c r="B70" s="621"/>
      <c r="C70" s="621"/>
      <c r="D70" s="621"/>
      <c r="E70" s="621"/>
      <c r="F70" s="621"/>
      <c r="G70" s="621"/>
      <c r="H70" s="621"/>
      <c r="I70" s="621"/>
      <c r="J70" s="621"/>
      <c r="K70" s="621"/>
      <c r="L70" s="622"/>
    </row>
    <row ht="23.25" customHeight="1" r="71">
      <c r="A71" s="621" t="s">
        <v>362</v>
      </c>
      <c r="B71" s="621"/>
      <c r="C71" s="621"/>
      <c r="D71" s="621"/>
      <c r="E71" s="621"/>
      <c r="F71" s="621"/>
      <c r="G71" s="621"/>
      <c r="H71" s="621"/>
      <c r="I71" s="621"/>
      <c r="J71" s="621"/>
      <c r="K71" s="621"/>
      <c r="L71" s="622"/>
    </row>
    <row ht="23.25" customHeight="1" r="72">
      <c r="A72" s="621" t="s">
        <v>362</v>
      </c>
      <c r="B72" s="621"/>
      <c r="C72" s="621"/>
      <c r="D72" s="621"/>
      <c r="E72" s="621"/>
      <c r="F72" s="621"/>
      <c r="G72" s="621"/>
      <c r="H72" s="621"/>
      <c r="I72" s="622"/>
      <c r="J72" s="621"/>
      <c r="K72" s="621"/>
      <c r="L72" s="622"/>
    </row>
    <row ht="23.25" customHeight="1" r="73">
      <c r="A73" s="621" t="s">
        <v>362</v>
      </c>
      <c r="B73" s="621"/>
      <c r="C73" s="621"/>
      <c r="D73" s="621"/>
      <c r="E73" s="621"/>
      <c r="F73" s="621"/>
      <c r="G73" s="621"/>
      <c r="H73" s="621"/>
      <c r="I73" s="621"/>
      <c r="J73" s="621"/>
      <c r="K73" s="621"/>
      <c r="L73" s="622"/>
    </row>
    <row ht="23.25" customHeight="1" r="74">
      <c r="A74" s="621" t="s">
        <v>362</v>
      </c>
      <c r="B74" s="621"/>
      <c r="C74" s="621"/>
      <c r="D74" s="621"/>
      <c r="E74" s="621"/>
      <c r="F74" s="621"/>
      <c r="G74" s="621"/>
      <c r="H74" s="621"/>
      <c r="I74" s="621"/>
      <c r="J74" s="621"/>
      <c r="K74" s="621"/>
      <c r="L74" s="622"/>
    </row>
    <row ht="23.25" customHeight="1" r="75">
      <c r="A75" s="621" t="s">
        <v>362</v>
      </c>
      <c r="B75" s="621"/>
      <c r="C75" s="621"/>
      <c r="D75" s="621"/>
      <c r="E75" s="621"/>
      <c r="F75" s="621"/>
      <c r="G75" s="621"/>
      <c r="H75" s="621"/>
      <c r="I75" s="621"/>
      <c r="J75" s="621"/>
      <c r="K75" s="621"/>
      <c r="L75" s="622"/>
    </row>
    <row ht="23.25" customHeight="1" r="76">
      <c r="A76" s="621" t="s">
        <v>362</v>
      </c>
      <c r="B76" s="621"/>
      <c r="C76" s="621"/>
      <c r="D76" s="621"/>
      <c r="E76" s="621"/>
      <c r="F76" s="621"/>
      <c r="G76" s="621"/>
      <c r="H76" s="621"/>
      <c r="I76" s="621"/>
      <c r="J76" s="621"/>
      <c r="K76" s="621"/>
      <c r="L76" s="622"/>
    </row>
    <row ht="23.25" customHeight="1" r="77">
      <c r="A77" s="621" t="s">
        <v>362</v>
      </c>
      <c r="B77" s="621"/>
      <c r="C77" s="621"/>
      <c r="D77" s="621"/>
      <c r="E77" s="621"/>
      <c r="F77" s="621"/>
      <c r="G77" s="621"/>
      <c r="H77" s="621"/>
      <c r="I77" s="621"/>
      <c r="J77" s="621"/>
      <c r="K77" s="621"/>
      <c r="L77" s="622"/>
    </row>
    <row ht="23.25" customHeight="1" r="78">
      <c r="A78" s="621" t="str">
        <f>A77</f>
        <v>1月</v>
      </c>
      <c r="B78" s="621"/>
      <c r="C78" s="622"/>
      <c r="D78" s="622"/>
      <c r="E78" s="621"/>
      <c r="F78" s="621"/>
      <c r="G78" s="621"/>
      <c r="H78" s="621"/>
      <c r="I78" s="622"/>
      <c r="J78" s="621"/>
      <c r="K78" s="621"/>
      <c r="L78" s="622"/>
    </row>
    <row ht="23.25" customHeight="1" r="79">
      <c r="A79" s="621" t="str">
        <f>A78</f>
        <v>1月</v>
      </c>
      <c r="B79" s="621"/>
      <c r="C79" s="621"/>
      <c r="D79" s="621"/>
      <c r="E79" s="621"/>
      <c r="F79" s="621"/>
      <c r="G79" s="621"/>
      <c r="H79" s="621"/>
      <c r="I79" s="621"/>
      <c r="J79" s="621"/>
      <c r="K79" s="621"/>
      <c r="L79" s="622"/>
    </row>
    <row ht="23.25" customHeight="1" r="80">
      <c r="A80" s="621" t="str">
        <f>A79</f>
        <v>1月</v>
      </c>
      <c r="B80" s="621"/>
      <c r="C80" s="621"/>
      <c r="D80" s="621"/>
      <c r="E80" s="621"/>
      <c r="F80" s="621"/>
      <c r="G80" s="621"/>
      <c r="H80" s="621"/>
      <c r="I80" s="621"/>
      <c r="J80" s="621"/>
      <c r="K80" s="621"/>
      <c r="L80" s="622"/>
    </row>
    <row ht="23.25" customHeight="1" r="81">
      <c r="A81" s="621" t="str">
        <f>A80</f>
        <v>1月</v>
      </c>
      <c r="B81" s="621"/>
      <c r="C81" s="621"/>
      <c r="D81" s="621"/>
      <c r="E81" s="621"/>
      <c r="F81" s="621"/>
      <c r="G81" s="621"/>
      <c r="H81" s="621"/>
      <c r="I81" s="621"/>
      <c r="J81" s="621"/>
      <c r="K81" s="621"/>
      <c r="L81" s="622"/>
    </row>
    <row ht="23.25" customHeight="1" r="82">
      <c r="A82" s="621" t="str">
        <f>A81</f>
        <v>1月</v>
      </c>
      <c r="B82" s="621"/>
      <c r="C82" s="621"/>
      <c r="D82" s="621"/>
      <c r="E82" s="621"/>
      <c r="F82" s="621"/>
      <c r="G82" s="621"/>
      <c r="H82" s="621"/>
      <c r="I82" s="621"/>
      <c r="J82" s="621"/>
      <c r="K82" s="621"/>
      <c r="L82" s="622"/>
    </row>
    <row ht="23.25" customHeight="1" r="83">
      <c r="A83" s="621" t="str">
        <f>A82</f>
        <v>1月</v>
      </c>
      <c r="B83" s="621"/>
      <c r="C83" s="621"/>
      <c r="D83" s="621"/>
      <c r="E83" s="621"/>
      <c r="F83" s="621"/>
      <c r="G83" s="621"/>
      <c r="H83" s="621"/>
      <c r="I83" s="622"/>
      <c r="J83" s="621"/>
      <c r="K83" s="621"/>
      <c r="L83" s="622"/>
    </row>
    <row ht="23.25" customHeight="1" r="84">
      <c r="A84" s="621" t="str">
        <f>A83</f>
        <v>1月</v>
      </c>
      <c r="B84" s="621"/>
      <c r="C84" s="621"/>
      <c r="D84" s="621"/>
      <c r="E84" s="621"/>
      <c r="F84" s="621"/>
      <c r="G84" s="621"/>
      <c r="H84" s="621"/>
      <c r="I84" s="621"/>
      <c r="J84" s="621"/>
      <c r="K84" s="621"/>
      <c r="L84" s="622"/>
    </row>
    <row ht="23.25" customHeight="1" r="85">
      <c r="A85" s="621" t="str">
        <f>A84</f>
        <v>1月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2"/>
    </row>
    <row ht="23.25" customHeight="1" r="86">
      <c r="A86" s="621" t="str">
        <f>A85</f>
        <v>1月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2"/>
    </row>
    <row ht="23.25" customHeight="1" r="87">
      <c r="A87" s="621" t="str">
        <f>A86</f>
        <v>1月</v>
      </c>
      <c r="B87" s="621"/>
      <c r="C87" s="621"/>
      <c r="D87" s="621"/>
      <c r="E87" s="621"/>
      <c r="F87" s="621"/>
      <c r="G87" s="621"/>
      <c r="H87" s="621"/>
      <c r="I87" s="621"/>
      <c r="J87" s="621"/>
      <c r="K87" s="621"/>
      <c r="L87" s="622"/>
    </row>
    <row ht="23.25" customHeight="1" r="88">
      <c r="A88" s="621" t="str">
        <f>A87</f>
        <v>1月</v>
      </c>
      <c r="B88" s="621"/>
      <c r="C88" s="621"/>
      <c r="D88" s="621"/>
      <c r="E88" s="621"/>
      <c r="F88" s="621"/>
      <c r="G88" s="621"/>
      <c r="H88" s="621"/>
      <c r="I88" s="622"/>
      <c r="J88" s="621"/>
      <c r="K88" s="621"/>
      <c r="L88" s="622"/>
    </row>
    <row ht="23.25" customHeight="1" r="89">
      <c r="A89" s="621" t="str">
        <f>A88</f>
        <v>1月</v>
      </c>
      <c r="B89" s="621"/>
      <c r="C89" s="621"/>
      <c r="D89" s="621"/>
      <c r="E89" s="621"/>
      <c r="F89" s="621"/>
      <c r="G89" s="621"/>
      <c r="H89" s="621"/>
      <c r="I89" s="621"/>
      <c r="J89" s="621"/>
      <c r="K89" s="621"/>
      <c r="L89" s="622"/>
    </row>
    <row ht="23.25" customHeight="1" r="90">
      <c r="A90" s="621" t="str">
        <f>A89</f>
        <v>1月</v>
      </c>
      <c r="B90" s="621"/>
      <c r="C90" s="621"/>
      <c r="D90" s="621"/>
      <c r="E90" s="621"/>
      <c r="F90" s="621"/>
      <c r="G90" s="621"/>
      <c r="H90" s="621"/>
      <c r="I90" s="621"/>
      <c r="J90" s="621"/>
      <c r="K90" s="621"/>
      <c r="L90" s="622"/>
    </row>
    <row ht="23.25" customHeight="1" r="91">
      <c r="A91" s="621" t="str">
        <f>A90</f>
        <v>1月</v>
      </c>
      <c r="B91" s="621"/>
      <c r="C91" s="621"/>
      <c r="D91" s="621"/>
      <c r="E91" s="621"/>
      <c r="F91" s="621"/>
      <c r="G91" s="621"/>
      <c r="H91" s="621"/>
      <c r="I91" s="621"/>
      <c r="J91" s="621"/>
      <c r="K91" s="621"/>
      <c r="L91" s="622"/>
    </row>
    <row ht="23.25" customHeight="1" r="92">
      <c r="A92" s="621" t="str">
        <f>A91</f>
        <v>1月</v>
      </c>
      <c r="B92" s="621"/>
      <c r="C92" s="621"/>
      <c r="D92" s="621"/>
      <c r="E92" s="621"/>
      <c r="F92" s="621"/>
      <c r="G92" s="621"/>
      <c r="H92" s="621"/>
      <c r="I92" s="621"/>
      <c r="J92" s="621"/>
      <c r="K92" s="621"/>
      <c r="L92" s="622"/>
    </row>
    <row ht="23.25" customHeight="1" r="93">
      <c r="A93" s="621" t="str">
        <f>A92</f>
        <v>1月</v>
      </c>
      <c r="B93" s="621"/>
      <c r="C93" s="622"/>
      <c r="D93" s="622"/>
      <c r="E93" s="621"/>
      <c r="F93" s="621"/>
      <c r="G93" s="621"/>
      <c r="H93" s="621"/>
      <c r="I93" s="622"/>
      <c r="J93" s="621"/>
      <c r="K93" s="621"/>
      <c r="L93" s="622"/>
    </row>
    <row ht="23.25" customHeight="1" r="94">
      <c r="A94" s="621" t="str">
        <f>A93</f>
        <v>1月</v>
      </c>
      <c r="B94" s="621"/>
      <c r="C94" s="621"/>
      <c r="D94" s="621"/>
      <c r="E94" s="621"/>
      <c r="F94" s="621"/>
      <c r="G94" s="621"/>
      <c r="H94" s="621"/>
      <c r="I94" s="621"/>
      <c r="J94" s="621"/>
      <c r="K94" s="621"/>
      <c r="L94" s="622"/>
    </row>
    <row ht="23.25" customHeight="1" r="95">
      <c r="A95" s="621" t="str">
        <f>A94</f>
        <v>1月</v>
      </c>
      <c r="B95" s="621"/>
      <c r="C95" s="621"/>
      <c r="D95" s="621"/>
      <c r="E95" s="621"/>
      <c r="F95" s="621"/>
      <c r="G95" s="621"/>
      <c r="H95" s="621"/>
      <c r="I95" s="621"/>
      <c r="J95" s="621"/>
      <c r="K95" s="621"/>
      <c r="L95" s="622"/>
    </row>
    <row ht="23.25" customHeight="1" r="96">
      <c r="A96" s="621" t="str">
        <f>A95</f>
        <v>1月</v>
      </c>
      <c r="B96" s="621"/>
      <c r="C96" s="621"/>
      <c r="D96" s="621"/>
      <c r="E96" s="621"/>
      <c r="F96" s="621"/>
      <c r="G96" s="621"/>
      <c r="H96" s="621"/>
      <c r="I96" s="621"/>
      <c r="J96" s="621"/>
      <c r="K96" s="621"/>
      <c r="L96" s="622"/>
    </row>
    <row ht="23.25" customHeight="1" r="97">
      <c r="A97" s="621" t="str">
        <f>A96</f>
        <v>1月</v>
      </c>
      <c r="B97" s="621"/>
      <c r="C97" s="621"/>
      <c r="D97" s="621"/>
      <c r="E97" s="621"/>
      <c r="F97" s="621"/>
      <c r="G97" s="621"/>
      <c r="H97" s="621"/>
      <c r="I97" s="621"/>
      <c r="J97" s="621"/>
      <c r="K97" s="621"/>
      <c r="L97" s="622"/>
    </row>
    <row ht="23.25" customHeight="1" r="98">
      <c r="A98" s="621" t="str">
        <f>A97</f>
        <v>1月</v>
      </c>
      <c r="B98" s="621"/>
      <c r="C98" s="621"/>
      <c r="D98" s="622"/>
      <c r="E98" s="621"/>
      <c r="F98" s="621"/>
      <c r="G98" s="621"/>
      <c r="H98" s="621"/>
      <c r="I98" s="622"/>
      <c r="J98" s="621"/>
      <c r="K98" s="621"/>
      <c r="L98" s="622"/>
    </row>
    <row ht="23.25" customHeight="1" r="99">
      <c r="A99" s="621" t="str">
        <f>A98</f>
        <v>1月</v>
      </c>
      <c r="B99" s="621"/>
      <c r="C99" s="621"/>
      <c r="D99" s="621"/>
      <c r="E99" s="621"/>
      <c r="F99" s="621"/>
      <c r="G99" s="621"/>
      <c r="H99" s="621"/>
      <c r="I99" s="621"/>
      <c r="J99" s="621"/>
      <c r="K99" s="621"/>
      <c r="L99" s="622"/>
    </row>
    <row ht="23.25" customHeight="1" r="100">
      <c r="A100" s="621" t="str">
        <f>A99</f>
        <v>1月</v>
      </c>
      <c r="B100" s="621"/>
      <c r="C100" s="621"/>
      <c r="D100" s="621"/>
      <c r="E100" s="621"/>
      <c r="F100" s="621"/>
      <c r="G100" s="621"/>
      <c r="H100" s="621"/>
      <c r="I100" s="621"/>
      <c r="J100" s="621"/>
      <c r="K100" s="621"/>
      <c r="L100" s="622"/>
    </row>
    <row ht="23.25" customHeight="1" r="101">
      <c r="A101" s="621" t="str">
        <f>A100</f>
        <v>1月</v>
      </c>
      <c r="B101" s="621"/>
      <c r="C101" s="621"/>
      <c r="D101" s="621"/>
      <c r="E101" s="621"/>
      <c r="F101" s="621"/>
      <c r="G101" s="621"/>
      <c r="H101" s="621"/>
      <c r="I101" s="621"/>
      <c r="J101" s="621"/>
      <c r="K101" s="621"/>
      <c r="L101" s="622"/>
    </row>
    <row ht="23.25" customHeight="1" r="102">
      <c r="A102" s="621" t="str">
        <f>A101</f>
        <v>1月</v>
      </c>
      <c r="B102" s="621"/>
      <c r="C102" s="621"/>
      <c r="D102" s="621"/>
      <c r="E102" s="621"/>
      <c r="F102" s="621"/>
      <c r="G102" s="621"/>
      <c r="H102" s="621"/>
      <c r="I102" s="621"/>
      <c r="J102" s="621"/>
      <c r="K102" s="621"/>
      <c r="L102" s="622"/>
    </row>
    <row ht="23.25" customHeight="1" r="103">
      <c r="A103" s="621" t="str">
        <f>A102</f>
        <v>1月</v>
      </c>
      <c r="B103" s="621"/>
      <c r="C103" s="622"/>
      <c r="D103" s="622"/>
      <c r="E103" s="621"/>
      <c r="F103" s="621"/>
      <c r="G103" s="621"/>
      <c r="H103" s="621"/>
      <c r="I103" s="622"/>
      <c r="J103" s="621"/>
      <c r="K103" s="621"/>
      <c r="L103" s="622"/>
    </row>
    <row ht="23.25" customHeight="1" r="104">
      <c r="A104" s="621" t="str">
        <f>A103</f>
        <v>1月</v>
      </c>
      <c r="B104" s="621"/>
      <c r="C104" s="621"/>
      <c r="D104" s="621"/>
      <c r="E104" s="621"/>
      <c r="F104" s="621"/>
      <c r="G104" s="621"/>
      <c r="H104" s="621"/>
      <c r="I104" s="621"/>
      <c r="J104" s="621"/>
      <c r="K104" s="621"/>
      <c r="L104" s="622"/>
    </row>
    <row ht="23.25" customHeight="1" r="105">
      <c r="A105" s="621" t="str">
        <f>A104</f>
        <v>1月</v>
      </c>
      <c r="B105" s="621"/>
      <c r="C105" s="621"/>
      <c r="D105" s="621"/>
      <c r="E105" s="621"/>
      <c r="F105" s="621"/>
      <c r="G105" s="621"/>
      <c r="H105" s="621"/>
      <c r="I105" s="621"/>
      <c r="J105" s="621"/>
      <c r="K105" s="621"/>
      <c r="L105" s="622"/>
    </row>
    <row ht="23.25" customHeight="1" r="106">
      <c r="A106" s="621" t="str">
        <f>A105</f>
        <v>1月</v>
      </c>
      <c r="B106" s="621"/>
      <c r="C106" s="621"/>
      <c r="D106" s="621"/>
      <c r="E106" s="621"/>
      <c r="F106" s="621"/>
      <c r="G106" s="621"/>
      <c r="H106" s="621"/>
      <c r="I106" s="621"/>
      <c r="J106" s="621"/>
      <c r="K106" s="621"/>
      <c r="L106" s="622"/>
    </row>
    <row ht="23.25" customHeight="1" r="107">
      <c r="A107" s="621" t="str">
        <f>A106</f>
        <v>1月</v>
      </c>
      <c r="B107" s="621"/>
      <c r="C107" s="621"/>
      <c r="D107" s="621"/>
      <c r="E107" s="621"/>
      <c r="F107" s="621"/>
      <c r="G107" s="621"/>
      <c r="H107" s="621"/>
      <c r="I107" s="621"/>
      <c r="J107" s="621"/>
      <c r="K107" s="621"/>
      <c r="L107" s="622"/>
    </row>
    <row ht="23.25" customHeight="1" r="108">
      <c r="A108" s="621" t="str">
        <f>A107</f>
        <v>1月</v>
      </c>
      <c r="B108" s="621"/>
      <c r="C108" s="622"/>
      <c r="D108" s="621"/>
      <c r="E108" s="621"/>
      <c r="F108" s="621"/>
      <c r="G108" s="621"/>
      <c r="H108" s="621"/>
      <c r="I108" s="622"/>
      <c r="J108" s="621"/>
      <c r="K108" s="621"/>
      <c r="L108" s="621"/>
    </row>
    <row ht="23.25" customHeight="1" r="109">
      <c r="A109" s="621" t="str">
        <f>A108</f>
        <v>1月</v>
      </c>
      <c r="B109" s="621"/>
      <c r="C109" s="621"/>
      <c r="D109" s="621"/>
      <c r="E109" s="621"/>
      <c r="F109" s="621"/>
      <c r="G109" s="621"/>
      <c r="H109" s="621"/>
      <c r="I109" s="621"/>
      <c r="J109" s="621"/>
      <c r="K109" s="621"/>
      <c r="L109" s="622"/>
    </row>
    <row ht="23.25" customHeight="1" r="110">
      <c r="A110" s="621" t="str">
        <f>A109</f>
        <v>1月</v>
      </c>
      <c r="B110" s="621"/>
      <c r="C110" s="621"/>
      <c r="D110" s="621"/>
      <c r="E110" s="621"/>
      <c r="F110" s="621"/>
      <c r="G110" s="621"/>
      <c r="H110" s="621"/>
      <c r="I110" s="621"/>
      <c r="J110" s="621"/>
      <c r="K110" s="621"/>
      <c r="L110" s="622"/>
    </row>
    <row ht="23.25" customHeight="1" r="111">
      <c r="A111" s="621" t="str">
        <f>A110</f>
        <v>1月</v>
      </c>
      <c r="B111" s="621"/>
      <c r="C111" s="621"/>
      <c r="D111" s="621"/>
      <c r="E111" s="621"/>
      <c r="F111" s="621"/>
      <c r="G111" s="621"/>
      <c r="H111" s="621"/>
      <c r="I111" s="621"/>
      <c r="J111" s="621"/>
      <c r="K111" s="621"/>
      <c r="L111" s="622"/>
    </row>
    <row ht="23.25" customHeight="1" r="112">
      <c r="A112" s="621" t="str">
        <f>A111</f>
        <v>1月</v>
      </c>
      <c r="B112" s="621"/>
      <c r="C112" s="621"/>
      <c r="D112" s="621"/>
      <c r="E112" s="621"/>
      <c r="F112" s="621"/>
      <c r="G112" s="621"/>
      <c r="H112" s="621"/>
      <c r="I112" s="621"/>
      <c r="J112" s="621"/>
      <c r="K112" s="621"/>
      <c r="L112" s="622"/>
    </row>
    <row ht="23.25" customHeight="1" r="113">
      <c r="A113" s="621" t="str">
        <f>A112</f>
        <v>1月</v>
      </c>
      <c r="B113" s="621"/>
      <c r="C113" s="622"/>
      <c r="D113" s="622"/>
      <c r="E113" s="621"/>
      <c r="F113" s="621"/>
      <c r="G113" s="621"/>
      <c r="H113" s="621"/>
      <c r="I113" s="622"/>
      <c r="J113" s="621"/>
      <c r="K113" s="621"/>
      <c r="L113" s="622"/>
    </row>
    <row ht="23.25" customHeight="1" r="114">
      <c r="A114" s="621" t="str">
        <f>A113</f>
        <v>1月</v>
      </c>
      <c r="B114" s="621"/>
      <c r="C114" s="621"/>
      <c r="D114" s="621"/>
      <c r="E114" s="621"/>
      <c r="F114" s="621"/>
      <c r="G114" s="621"/>
      <c r="H114" s="621"/>
      <c r="I114" s="621"/>
      <c r="J114" s="621"/>
      <c r="K114" s="621"/>
      <c r="L114" s="622"/>
    </row>
    <row ht="23.25" customHeight="1" r="115">
      <c r="A115" s="621" t="str">
        <f>A114</f>
        <v>1月</v>
      </c>
      <c r="B115" s="621"/>
      <c r="C115" s="621"/>
      <c r="D115" s="621"/>
      <c r="E115" s="621"/>
      <c r="F115" s="621"/>
      <c r="G115" s="621"/>
      <c r="H115" s="621"/>
      <c r="I115" s="621"/>
      <c r="J115" s="621"/>
      <c r="K115" s="621"/>
      <c r="L115" s="622"/>
    </row>
    <row ht="23.25" customHeight="1" r="116">
      <c r="A116" s="621" t="str">
        <f>A115</f>
        <v>1月</v>
      </c>
      <c r="B116" s="621"/>
      <c r="C116" s="621"/>
      <c r="D116" s="621"/>
      <c r="E116" s="621"/>
      <c r="F116" s="621"/>
      <c r="G116" s="621"/>
      <c r="H116" s="621"/>
      <c r="I116" s="621"/>
      <c r="J116" s="621"/>
      <c r="K116" s="621"/>
      <c r="L116" s="622"/>
    </row>
    <row ht="23.25" customHeight="1" r="117">
      <c r="A117" s="621" t="str">
        <f>A116</f>
        <v>1月</v>
      </c>
      <c r="B117" s="621"/>
      <c r="C117" s="621"/>
      <c r="D117" s="621"/>
      <c r="E117" s="621"/>
      <c r="F117" s="621"/>
      <c r="G117" s="621"/>
      <c r="H117" s="621"/>
      <c r="I117" s="621"/>
      <c r="J117" s="621"/>
      <c r="K117" s="621"/>
      <c r="L117" s="622"/>
    </row>
    <row ht="23.25" customHeight="1" r="118">
      <c r="A118" s="621" t="str">
        <f>A117</f>
        <v>1月</v>
      </c>
      <c r="B118" s="621"/>
      <c r="C118" s="622"/>
      <c r="D118" s="622"/>
      <c r="E118" s="621"/>
      <c r="F118" s="621"/>
      <c r="G118" s="621"/>
      <c r="H118" s="621"/>
      <c r="I118" s="622"/>
      <c r="J118" s="621"/>
      <c r="K118" s="621"/>
      <c r="L118" s="622"/>
    </row>
    <row ht="23.25" customHeight="1" r="119">
      <c r="A119" s="621" t="str">
        <f>A118</f>
        <v>1月</v>
      </c>
      <c r="B119" s="621"/>
      <c r="C119" s="621"/>
      <c r="D119" s="621"/>
      <c r="E119" s="621"/>
      <c r="F119" s="621"/>
      <c r="G119" s="621"/>
      <c r="H119" s="621"/>
      <c r="I119" s="621"/>
      <c r="J119" s="621"/>
      <c r="K119" s="621"/>
      <c r="L119" s="622"/>
    </row>
    <row ht="23.25" customHeight="1" r="120">
      <c r="A120" s="621" t="str">
        <f>A119</f>
        <v>1月</v>
      </c>
      <c r="B120" s="621"/>
      <c r="C120" s="621"/>
      <c r="D120" s="621"/>
      <c r="E120" s="621"/>
      <c r="F120" s="621"/>
      <c r="G120" s="621"/>
      <c r="H120" s="621"/>
      <c r="I120" s="621"/>
      <c r="J120" s="621"/>
      <c r="K120" s="621"/>
      <c r="L120" s="622"/>
    </row>
    <row ht="23.25" customHeight="1" r="121">
      <c r="A121" s="621" t="str">
        <f>A120</f>
        <v>1月</v>
      </c>
      <c r="B121" s="621"/>
      <c r="C121" s="621"/>
      <c r="D121" s="621"/>
      <c r="E121" s="621"/>
      <c r="F121" s="621"/>
      <c r="G121" s="621"/>
      <c r="H121" s="621"/>
      <c r="I121" s="621"/>
      <c r="J121" s="621"/>
      <c r="K121" s="621"/>
      <c r="L121" s="622"/>
    </row>
    <row ht="23.25" customHeight="1" r="122">
      <c r="A122" s="621" t="str">
        <f>A121</f>
        <v>1月</v>
      </c>
      <c r="B122" s="621"/>
      <c r="C122" s="621"/>
      <c r="D122" s="621"/>
      <c r="E122" s="621"/>
      <c r="F122" s="621"/>
      <c r="G122" s="621"/>
      <c r="H122" s="621"/>
      <c r="I122" s="621"/>
      <c r="J122" s="621"/>
      <c r="K122" s="621"/>
      <c r="L122" s="622"/>
    </row>
    <row ht="23.25" customHeight="1" r="123">
      <c r="A123" s="621" t="str">
        <f>A122</f>
        <v>1月</v>
      </c>
      <c r="B123" s="621"/>
      <c r="C123" s="621"/>
      <c r="D123" s="621"/>
      <c r="E123" s="621"/>
      <c r="F123" s="621"/>
      <c r="G123" s="621"/>
      <c r="H123" s="621"/>
      <c r="I123" s="621"/>
      <c r="J123" s="621"/>
      <c r="K123" s="621"/>
      <c r="L123" s="622"/>
    </row>
    <row ht="23.25" customHeight="1" r="124">
      <c r="A124" s="621" t="str">
        <f>A123</f>
        <v>1月</v>
      </c>
      <c r="B124" s="621"/>
      <c r="C124" s="622"/>
      <c r="D124" s="622"/>
      <c r="E124" s="621"/>
      <c r="F124" s="621"/>
      <c r="G124" s="621"/>
      <c r="H124" s="621"/>
      <c r="I124" s="622"/>
      <c r="J124" s="621"/>
      <c r="K124" s="621"/>
      <c r="L124" s="622"/>
    </row>
    <row ht="23.25" customHeight="1" r="125">
      <c r="A125" s="621" t="str">
        <f>A124</f>
        <v>1月</v>
      </c>
      <c r="B125" s="621"/>
      <c r="C125" s="621"/>
      <c r="D125" s="621"/>
      <c r="E125" s="621"/>
      <c r="F125" s="621"/>
      <c r="G125" s="621"/>
      <c r="H125" s="621"/>
      <c r="I125" s="621"/>
      <c r="J125" s="621"/>
      <c r="K125" s="621"/>
      <c r="L125" s="622"/>
    </row>
    <row ht="23.25" customHeight="1" r="126">
      <c r="A126" s="621" t="str">
        <f>A125</f>
        <v>1月</v>
      </c>
      <c r="B126" s="621"/>
      <c r="C126" s="621"/>
      <c r="D126" s="621"/>
      <c r="E126" s="621"/>
      <c r="F126" s="621"/>
      <c r="G126" s="621"/>
      <c r="H126" s="621"/>
      <c r="I126" s="621"/>
      <c r="J126" s="621"/>
      <c r="K126" s="621"/>
      <c r="L126" s="622"/>
    </row>
    <row ht="23.25" customHeight="1" r="127">
      <c r="A127" s="621" t="str">
        <f>A126</f>
        <v>1月</v>
      </c>
      <c r="B127" s="621"/>
      <c r="C127" s="621"/>
      <c r="D127" s="621"/>
      <c r="E127" s="621"/>
      <c r="F127" s="621"/>
      <c r="G127" s="621"/>
      <c r="H127" s="621"/>
      <c r="I127" s="621"/>
      <c r="J127" s="621"/>
      <c r="K127" s="621"/>
      <c r="L127" s="622"/>
    </row>
    <row ht="23.25" customHeight="1" r="128">
      <c r="A128" s="621" t="str">
        <f>A127</f>
        <v>1月</v>
      </c>
      <c r="B128" s="621"/>
      <c r="C128" s="621"/>
      <c r="D128" s="621"/>
      <c r="E128" s="621"/>
      <c r="F128" s="621"/>
      <c r="G128" s="621"/>
      <c r="H128" s="621"/>
      <c r="I128" s="621"/>
      <c r="J128" s="621"/>
      <c r="K128" s="621"/>
      <c r="L128" s="622"/>
    </row>
    <row ht="23.25" customHeight="1" r="129">
      <c r="A129" s="621" t="str">
        <f>A128</f>
        <v>1月</v>
      </c>
      <c r="B129" s="621"/>
      <c r="C129" s="622"/>
      <c r="D129" s="622"/>
      <c r="E129" s="621"/>
      <c r="F129" s="621"/>
      <c r="G129" s="621"/>
      <c r="H129" s="621"/>
      <c r="I129" s="622"/>
      <c r="J129" s="621"/>
      <c r="K129" s="621"/>
      <c r="L129" s="622"/>
    </row>
    <row ht="23.25" customHeight="1" r="130">
      <c r="A130" s="621" t="str">
        <f>A129</f>
        <v>1月</v>
      </c>
      <c r="B130" s="621"/>
      <c r="C130" s="621"/>
      <c r="D130" s="621"/>
      <c r="E130" s="621"/>
      <c r="F130" s="621"/>
      <c r="G130" s="621"/>
      <c r="H130" s="621"/>
      <c r="I130" s="621"/>
      <c r="J130" s="621"/>
      <c r="K130" s="621"/>
      <c r="L130" s="622"/>
    </row>
    <row ht="23.25" customHeight="1" r="131">
      <c r="A131" s="621" t="str">
        <f>A130</f>
        <v>1月</v>
      </c>
      <c r="B131" s="621"/>
      <c r="C131" s="621"/>
      <c r="D131" s="621"/>
      <c r="E131" s="621"/>
      <c r="F131" s="621"/>
      <c r="G131" s="621"/>
      <c r="H131" s="621"/>
      <c r="I131" s="621"/>
      <c r="J131" s="621"/>
      <c r="K131" s="621"/>
      <c r="L131" s="622"/>
    </row>
    <row ht="23.25" customHeight="1" r="132">
      <c r="A132" s="621" t="str">
        <f>A131</f>
        <v>1月</v>
      </c>
      <c r="B132" s="621"/>
      <c r="C132" s="621"/>
      <c r="D132" s="621"/>
      <c r="E132" s="621"/>
      <c r="F132" s="621"/>
      <c r="G132" s="621"/>
      <c r="H132" s="621"/>
      <c r="I132" s="621"/>
      <c r="J132" s="621"/>
      <c r="K132" s="621"/>
      <c r="L132" s="622"/>
    </row>
    <row ht="23.25" customHeight="1" r="133">
      <c r="A133" s="621" t="str">
        <f>A132</f>
        <v>1月</v>
      </c>
      <c r="B133" s="621"/>
      <c r="C133" s="621"/>
      <c r="D133" s="621"/>
      <c r="E133" s="621"/>
      <c r="F133" s="621"/>
      <c r="G133" s="621"/>
      <c r="H133" s="621"/>
      <c r="I133" s="621"/>
      <c r="J133" s="621"/>
      <c r="K133" s="621"/>
      <c r="L133" s="622"/>
    </row>
    <row ht="23.25" customHeight="1" r="134">
      <c r="A134" s="621" t="str">
        <f>A133</f>
        <v>1月</v>
      </c>
      <c r="B134" s="621"/>
      <c r="C134" s="622"/>
      <c r="D134" s="622"/>
      <c r="E134" s="621"/>
      <c r="F134" s="621"/>
      <c r="G134" s="621"/>
      <c r="H134" s="621"/>
      <c r="I134" s="622"/>
      <c r="J134" s="621"/>
      <c r="K134" s="621"/>
      <c r="L134" s="622"/>
    </row>
    <row ht="23.25" customHeight="1" r="135">
      <c r="A135" s="621" t="str">
        <f>A134</f>
        <v>1月</v>
      </c>
      <c r="B135" s="621"/>
      <c r="C135" s="621"/>
      <c r="D135" s="621"/>
      <c r="E135" s="621"/>
      <c r="F135" s="621"/>
      <c r="G135" s="621"/>
      <c r="H135" s="621"/>
      <c r="I135" s="621"/>
      <c r="J135" s="621"/>
      <c r="K135" s="621"/>
      <c r="L135" s="622"/>
    </row>
    <row ht="23.25" customHeight="1" r="136">
      <c r="A136" s="621" t="str">
        <f>A135</f>
        <v>1月</v>
      </c>
      <c r="B136" s="621"/>
      <c r="C136" s="621"/>
      <c r="D136" s="621"/>
      <c r="E136" s="621"/>
      <c r="F136" s="621"/>
      <c r="G136" s="621"/>
      <c r="H136" s="621"/>
      <c r="I136" s="621"/>
      <c r="J136" s="621"/>
      <c r="K136" s="621"/>
      <c r="L136" s="622"/>
    </row>
    <row ht="23.25" customHeight="1" r="137">
      <c r="A137" s="621" t="str">
        <f>A136</f>
        <v>1月</v>
      </c>
      <c r="B137" s="621"/>
      <c r="C137" s="621"/>
      <c r="D137" s="621"/>
      <c r="E137" s="621"/>
      <c r="F137" s="621"/>
      <c r="G137" s="621"/>
      <c r="H137" s="621"/>
      <c r="I137" s="621"/>
      <c r="J137" s="621"/>
      <c r="K137" s="621"/>
      <c r="L137" s="622"/>
    </row>
    <row ht="23.25" customHeight="1" r="138">
      <c r="A138" s="621" t="str">
        <f>A137</f>
        <v>1月</v>
      </c>
      <c r="B138" s="621"/>
      <c r="C138" s="621"/>
      <c r="D138" s="621"/>
      <c r="E138" s="621"/>
      <c r="F138" s="621"/>
      <c r="G138" s="621"/>
      <c r="H138" s="621"/>
      <c r="I138" s="621"/>
      <c r="J138" s="621"/>
      <c r="K138" s="621"/>
      <c r="L138" s="622"/>
    </row>
    <row ht="23.25" customHeight="1" r="139">
      <c r="A139" s="621" t="str">
        <f>A138</f>
        <v>1月</v>
      </c>
      <c r="B139" s="621"/>
      <c r="C139" s="622"/>
      <c r="D139" s="622"/>
      <c r="E139" s="621"/>
      <c r="F139" s="621"/>
      <c r="G139" s="621"/>
      <c r="H139" s="621"/>
      <c r="I139" s="622"/>
      <c r="J139" s="621"/>
      <c r="K139" s="621"/>
      <c r="L139" s="622"/>
    </row>
    <row ht="23.25" customHeight="1" r="140">
      <c r="A140" s="621" t="str">
        <f>A139</f>
        <v>1月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2"/>
    </row>
    <row ht="23.25" customHeight="1" r="141">
      <c r="A141" s="621" t="str">
        <f>A140</f>
        <v>1月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2"/>
    </row>
    <row ht="23.25" customHeight="1" r="142">
      <c r="A142" s="621" t="str">
        <f>A141</f>
        <v>1月</v>
      </c>
      <c r="B142" s="621"/>
      <c r="C142" s="621"/>
      <c r="D142" s="621"/>
      <c r="E142" s="621"/>
      <c r="F142" s="621"/>
      <c r="G142" s="621"/>
      <c r="H142" s="621"/>
      <c r="I142" s="621"/>
      <c r="J142" s="621"/>
      <c r="K142" s="621"/>
      <c r="L142" s="622"/>
    </row>
    <row ht="23.25" customHeight="1" r="143">
      <c r="A143" s="621" t="str">
        <f>A142</f>
        <v>1月</v>
      </c>
      <c r="B143" s="621"/>
      <c r="C143" s="621"/>
      <c r="D143" s="621"/>
      <c r="E143" s="621"/>
      <c r="F143" s="621"/>
      <c r="G143" s="621"/>
      <c r="H143" s="621"/>
      <c r="I143" s="621"/>
      <c r="J143" s="621"/>
      <c r="K143" s="621"/>
      <c r="L143" s="622"/>
    </row>
    <row ht="23.25" customHeight="1" r="144">
      <c r="A144" s="621" t="str">
        <f>A143</f>
        <v>1月</v>
      </c>
      <c r="B144" s="621"/>
      <c r="C144" s="622"/>
      <c r="D144" s="622"/>
      <c r="E144" s="621"/>
      <c r="F144" s="621"/>
      <c r="G144" s="621"/>
      <c r="H144" s="621"/>
      <c r="I144" s="622"/>
      <c r="J144" s="621"/>
      <c r="K144" s="621"/>
      <c r="L144" s="622"/>
    </row>
    <row ht="23.25" customHeight="1" r="145">
      <c r="A145" s="621" t="str">
        <f>A144</f>
        <v>1月</v>
      </c>
      <c r="B145" s="621"/>
      <c r="C145" s="621"/>
      <c r="D145" s="621"/>
      <c r="E145" s="621"/>
      <c r="F145" s="621"/>
      <c r="G145" s="621"/>
      <c r="H145" s="621"/>
      <c r="I145" s="621"/>
      <c r="J145" s="621"/>
      <c r="K145" s="621"/>
      <c r="L145" s="622"/>
    </row>
    <row ht="23.25" customHeight="1" r="146">
      <c r="A146" s="621" t="str">
        <f>A145</f>
        <v>1月</v>
      </c>
      <c r="B146" s="621"/>
      <c r="C146" s="621"/>
      <c r="D146" s="621"/>
      <c r="E146" s="621"/>
      <c r="F146" s="621"/>
      <c r="G146" s="621"/>
      <c r="H146" s="621"/>
      <c r="I146" s="621"/>
      <c r="J146" s="621"/>
      <c r="K146" s="621"/>
      <c r="L146" s="622"/>
    </row>
    <row ht="23.25" customHeight="1" r="147">
      <c r="A147" s="621" t="str">
        <f>A146</f>
        <v>1月</v>
      </c>
      <c r="B147" s="621"/>
      <c r="C147" s="621"/>
      <c r="D147" s="621"/>
      <c r="E147" s="621"/>
      <c r="F147" s="621"/>
      <c r="G147" s="621"/>
      <c r="H147" s="621"/>
      <c r="I147" s="621"/>
      <c r="J147" s="621"/>
      <c r="K147" s="621"/>
      <c r="L147" s="622"/>
    </row>
    <row ht="23.25" customHeight="1" r="148">
      <c r="A148" s="621" t="str">
        <f>A147</f>
        <v>1月</v>
      </c>
      <c r="B148" s="621"/>
      <c r="C148" s="621"/>
      <c r="D148" s="621"/>
      <c r="E148" s="621"/>
      <c r="F148" s="621"/>
      <c r="G148" s="621"/>
      <c r="H148" s="621"/>
      <c r="I148" s="621"/>
      <c r="J148" s="621"/>
      <c r="K148" s="621"/>
      <c r="L148" s="622"/>
    </row>
    <row ht="23.25" customHeight="1" r="149">
      <c r="A149" s="621" t="str">
        <f>A148</f>
        <v>1月</v>
      </c>
      <c r="B149" s="621"/>
      <c r="C149" s="621"/>
      <c r="D149" s="621"/>
      <c r="E149" s="621"/>
      <c r="F149" s="621"/>
      <c r="G149" s="621"/>
      <c r="H149" s="621"/>
      <c r="I149" s="621"/>
      <c r="J149" s="621"/>
      <c r="K149" s="621"/>
      <c r="L149" s="622"/>
    </row>
    <row ht="23.25" customHeight="1" r="150">
      <c r="A150" s="621" t="str">
        <f>A149</f>
        <v>1月</v>
      </c>
      <c r="B150" s="621"/>
      <c r="C150" s="622"/>
      <c r="D150" s="622"/>
      <c r="E150" s="621"/>
      <c r="F150" s="621"/>
      <c r="G150" s="621"/>
      <c r="H150" s="621"/>
      <c r="I150" s="622"/>
      <c r="J150" s="621"/>
      <c r="K150" s="621"/>
      <c r="L150" s="622"/>
    </row>
    <row ht="23.25" customHeight="1" r="151">
      <c r="A151" s="621" t="str">
        <f>A150</f>
        <v>1月</v>
      </c>
      <c r="B151" s="621"/>
      <c r="C151" s="621"/>
      <c r="D151" s="621"/>
      <c r="E151" s="621"/>
      <c r="F151" s="621"/>
      <c r="G151" s="621"/>
      <c r="H151" s="621"/>
      <c r="I151" s="621"/>
      <c r="J151" s="621"/>
      <c r="K151" s="621"/>
      <c r="L151" s="622"/>
    </row>
    <row ht="23.25" customHeight="1" r="152">
      <c r="A152" s="621" t="str">
        <f>A151</f>
        <v>1月</v>
      </c>
      <c r="B152" s="621"/>
      <c r="C152" s="621"/>
      <c r="D152" s="621"/>
      <c r="E152" s="621"/>
      <c r="F152" s="621"/>
      <c r="G152" s="621"/>
      <c r="H152" s="621"/>
      <c r="I152" s="621"/>
      <c r="J152" s="621"/>
      <c r="K152" s="621"/>
      <c r="L152" s="622"/>
    </row>
    <row ht="23.25" customHeight="1" r="153">
      <c r="A153" s="621" t="str">
        <f>A152</f>
        <v>1月</v>
      </c>
      <c r="B153" s="621"/>
      <c r="C153" s="621"/>
      <c r="D153" s="621"/>
      <c r="E153" s="621"/>
      <c r="F153" s="621"/>
      <c r="G153" s="621"/>
      <c r="H153" s="621"/>
      <c r="I153" s="621"/>
      <c r="J153" s="621"/>
      <c r="K153" s="621"/>
      <c r="L153" s="622"/>
    </row>
    <row ht="23.25" customHeight="1" r="154">
      <c r="A154" s="621" t="str">
        <f>A153</f>
        <v>1月</v>
      </c>
      <c r="B154" s="621"/>
      <c r="C154" s="621"/>
      <c r="D154" s="621"/>
      <c r="E154" s="621"/>
      <c r="F154" s="621"/>
      <c r="G154" s="621"/>
      <c r="H154" s="621"/>
      <c r="I154" s="621"/>
      <c r="J154" s="621"/>
      <c r="K154" s="621"/>
      <c r="L154" s="622"/>
    </row>
    <row ht="23.25" customHeight="1" r="155">
      <c r="A155" s="621" t="str">
        <f>A154</f>
        <v>1月</v>
      </c>
      <c r="B155" s="621"/>
      <c r="C155" s="622"/>
      <c r="D155" s="622"/>
      <c r="E155" s="621"/>
      <c r="F155" s="621"/>
      <c r="G155" s="621"/>
      <c r="H155" s="621"/>
      <c r="I155" s="622"/>
      <c r="J155" s="621"/>
      <c r="K155" s="621"/>
      <c r="L155" s="622"/>
    </row>
    <row ht="23.25" customHeight="1" r="156">
      <c r="A156" s="621" t="str">
        <f>A155</f>
        <v>1月</v>
      </c>
      <c r="B156" s="621"/>
      <c r="C156" s="621"/>
      <c r="D156" s="621"/>
      <c r="E156" s="621"/>
      <c r="F156" s="621"/>
      <c r="G156" s="621"/>
      <c r="H156" s="621"/>
      <c r="I156" s="621"/>
      <c r="J156" s="621"/>
      <c r="K156" s="621"/>
      <c r="L156" s="622"/>
    </row>
    <row ht="23.25" customHeight="1" r="157">
      <c r="A157" s="621" t="str">
        <f>A156</f>
        <v>1月</v>
      </c>
      <c r="B157" s="621"/>
      <c r="C157" s="621"/>
      <c r="D157" s="621"/>
      <c r="E157" s="621"/>
      <c r="F157" s="621"/>
      <c r="G157" s="621"/>
      <c r="H157" s="621"/>
      <c r="I157" s="621"/>
      <c r="J157" s="621"/>
      <c r="K157" s="621"/>
      <c r="L157" s="622"/>
    </row>
    <row ht="23.25" customHeight="1" r="158">
      <c r="A158" s="621" t="str">
        <f>A157</f>
        <v>1月</v>
      </c>
      <c r="B158" s="621"/>
      <c r="C158" s="621"/>
      <c r="D158" s="621"/>
      <c r="E158" s="621"/>
      <c r="F158" s="621"/>
      <c r="G158" s="621"/>
      <c r="H158" s="621"/>
      <c r="I158" s="621"/>
      <c r="J158" s="621"/>
      <c r="K158" s="621"/>
      <c r="L158" s="622"/>
    </row>
    <row ht="23.25" customHeight="1" r="159">
      <c r="A159" s="621" t="str">
        <f>A158</f>
        <v>1月</v>
      </c>
      <c r="B159" s="621"/>
      <c r="C159" s="621"/>
      <c r="D159" s="621"/>
      <c r="E159" s="621"/>
      <c r="F159" s="621"/>
      <c r="G159" s="621"/>
      <c r="H159" s="621"/>
      <c r="I159" s="621"/>
      <c r="J159" s="621"/>
      <c r="K159" s="621"/>
      <c r="L159" s="622"/>
    </row>
    <row ht="23.25" customHeight="1" r="160">
      <c r="A160" s="621" t="str">
        <f>A159</f>
        <v>1月</v>
      </c>
      <c r="B160" s="621"/>
      <c r="C160" s="622"/>
      <c r="D160" s="622"/>
      <c r="E160" s="621"/>
      <c r="F160" s="621"/>
      <c r="G160" s="621"/>
      <c r="H160" s="621"/>
      <c r="I160" s="622"/>
      <c r="J160" s="621"/>
      <c r="K160" s="621"/>
      <c r="L160" s="622"/>
    </row>
    <row ht="23.25" customHeight="1" r="161">
      <c r="A161" s="621" t="str">
        <f>A160</f>
        <v>1月</v>
      </c>
      <c r="B161" s="621"/>
      <c r="C161" s="621"/>
      <c r="D161" s="621"/>
      <c r="E161" s="621"/>
      <c r="F161" s="621"/>
      <c r="G161" s="621"/>
      <c r="H161" s="621"/>
      <c r="I161" s="621"/>
      <c r="J161" s="621"/>
      <c r="K161" s="621"/>
      <c r="L161" s="622"/>
    </row>
    <row ht="23.25" customHeight="1" r="162">
      <c r="A162" s="621" t="str">
        <f>A161</f>
        <v>1月</v>
      </c>
      <c r="B162" s="621"/>
      <c r="C162" s="621"/>
      <c r="D162" s="621"/>
      <c r="E162" s="621"/>
      <c r="F162" s="621"/>
      <c r="G162" s="621"/>
      <c r="H162" s="621"/>
      <c r="I162" s="621"/>
      <c r="J162" s="621"/>
      <c r="K162" s="621"/>
      <c r="L162" s="622"/>
    </row>
    <row ht="23.25" customHeight="1" r="163">
      <c r="A163" s="621" t="str">
        <f>A162</f>
        <v>1月</v>
      </c>
      <c r="B163" s="621"/>
      <c r="C163" s="621"/>
      <c r="D163" s="621"/>
      <c r="E163" s="621"/>
      <c r="F163" s="621"/>
      <c r="G163" s="621"/>
      <c r="H163" s="621"/>
      <c r="I163" s="621"/>
      <c r="J163" s="621"/>
      <c r="K163" s="621"/>
      <c r="L163" s="622"/>
    </row>
    <row ht="23.25" customHeight="1" r="164">
      <c r="A164" s="621" t="str">
        <f>A163</f>
        <v>1月</v>
      </c>
      <c r="B164" s="621"/>
      <c r="C164" s="621"/>
      <c r="D164" s="621"/>
      <c r="E164" s="621"/>
      <c r="F164" s="621"/>
      <c r="G164" s="621"/>
      <c r="H164" s="621"/>
      <c r="I164" s="621"/>
      <c r="J164" s="621"/>
      <c r="K164" s="621"/>
      <c r="L164" s="622"/>
    </row>
    <row ht="23.25" customHeight="1" r="165">
      <c r="A165" s="621" t="str">
        <f>A164</f>
        <v>1月</v>
      </c>
      <c r="B165" s="621"/>
      <c r="C165" s="622"/>
      <c r="D165" s="622"/>
      <c r="E165" s="621"/>
      <c r="F165" s="621"/>
      <c r="G165" s="621"/>
      <c r="H165" s="621"/>
      <c r="I165" s="622"/>
      <c r="J165" s="621"/>
      <c r="K165" s="621"/>
      <c r="L165" s="622"/>
    </row>
    <row ht="23.25" customHeight="1" r="166">
      <c r="A166" s="621" t="str">
        <f>A165</f>
        <v>1月</v>
      </c>
      <c r="B166" s="621"/>
      <c r="C166" s="621"/>
      <c r="D166" s="621"/>
      <c r="E166" s="621"/>
      <c r="F166" s="621"/>
      <c r="G166" s="621"/>
      <c r="H166" s="621"/>
      <c r="I166" s="621"/>
      <c r="J166" s="621"/>
      <c r="K166" s="621"/>
      <c r="L166" s="622"/>
    </row>
    <row ht="23.25" customHeight="1" r="167">
      <c r="A167" s="621" t="str">
        <f>A166</f>
        <v>1月</v>
      </c>
      <c r="B167" s="621"/>
      <c r="C167" s="621"/>
      <c r="D167" s="621"/>
      <c r="E167" s="621"/>
      <c r="F167" s="621"/>
      <c r="G167" s="621"/>
      <c r="H167" s="621"/>
      <c r="I167" s="621"/>
      <c r="J167" s="621"/>
      <c r="K167" s="621"/>
      <c r="L167" s="622"/>
    </row>
    <row ht="23.25" customHeight="1" r="168">
      <c r="A168" s="621" t="str">
        <f>A167</f>
        <v>1月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2"/>
    </row>
    <row ht="23.25" customHeight="1" r="169">
      <c r="A169" s="621" t="str">
        <f>A168</f>
        <v>1月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2"/>
    </row>
    <row ht="23.25" customHeight="1" r="170">
      <c r="A170" s="621" t="str">
        <f>A169</f>
        <v>1月</v>
      </c>
      <c r="B170" s="621"/>
      <c r="C170" s="622"/>
      <c r="D170" s="622"/>
      <c r="E170" s="621"/>
      <c r="F170" s="621"/>
      <c r="G170" s="621"/>
      <c r="H170" s="621"/>
      <c r="I170" s="622"/>
      <c r="J170" s="621"/>
      <c r="K170" s="621"/>
      <c r="L170" s="622"/>
    </row>
    <row ht="23.25" customHeight="1" r="171">
      <c r="A171" s="621" t="str">
        <f>A170</f>
        <v>1月</v>
      </c>
      <c r="B171" s="621"/>
      <c r="C171" s="621"/>
      <c r="D171" s="621"/>
      <c r="E171" s="621"/>
      <c r="F171" s="621"/>
      <c r="G171" s="621"/>
      <c r="H171" s="621"/>
      <c r="I171" s="621"/>
      <c r="J171" s="621"/>
      <c r="K171" s="621"/>
      <c r="L171" s="622"/>
    </row>
    <row ht="23.25" customHeight="1" r="172">
      <c r="A172" s="621" t="str">
        <f>A171</f>
        <v>1月</v>
      </c>
      <c r="B172" s="621"/>
      <c r="C172" s="621"/>
      <c r="D172" s="621"/>
      <c r="E172" s="621"/>
      <c r="F172" s="621"/>
      <c r="G172" s="621"/>
      <c r="H172" s="621"/>
      <c r="I172" s="621"/>
      <c r="J172" s="621"/>
      <c r="K172" s="621"/>
      <c r="L172" s="622"/>
    </row>
    <row ht="23.25" customHeight="1" r="173">
      <c r="A173" s="621" t="str">
        <f>A172</f>
        <v>1月</v>
      </c>
      <c r="B173" s="621"/>
      <c r="C173" s="621"/>
      <c r="D173" s="621"/>
      <c r="E173" s="621"/>
      <c r="F173" s="621"/>
      <c r="G173" s="621"/>
      <c r="H173" s="621"/>
      <c r="I173" s="621"/>
      <c r="J173" s="621"/>
      <c r="K173" s="621"/>
      <c r="L173" s="622"/>
    </row>
    <row ht="23.25" customHeight="1" r="174">
      <c r="A174" s="621" t="str">
        <f>A173</f>
        <v>1月</v>
      </c>
      <c r="B174" s="621"/>
      <c r="C174" s="621"/>
      <c r="D174" s="621"/>
      <c r="E174" s="621"/>
      <c r="F174" s="621"/>
      <c r="G174" s="621"/>
      <c r="H174" s="621"/>
      <c r="I174" s="621"/>
      <c r="J174" s="621"/>
      <c r="K174" s="621"/>
      <c r="L174" s="622"/>
    </row>
    <row ht="23.25" customHeight="1" r="175">
      <c r="A175" s="621" t="str">
        <f>A174</f>
        <v>1月</v>
      </c>
      <c r="B175" s="621"/>
      <c r="C175" s="622"/>
      <c r="D175" s="622"/>
      <c r="E175" s="621"/>
      <c r="F175" s="621"/>
      <c r="G175" s="621"/>
      <c r="H175" s="621"/>
      <c r="I175" s="622"/>
      <c r="J175" s="621"/>
      <c r="K175" s="621"/>
      <c r="L175" s="622"/>
    </row>
    <row ht="23.25" customHeight="1" r="176">
      <c r="A176" s="621" t="str">
        <f>A175</f>
        <v>1月</v>
      </c>
      <c r="B176" s="621"/>
      <c r="C176" s="621"/>
      <c r="D176" s="621"/>
      <c r="E176" s="621"/>
      <c r="F176" s="621"/>
      <c r="G176" s="621"/>
      <c r="H176" s="621"/>
      <c r="I176" s="621"/>
      <c r="J176" s="621"/>
      <c r="K176" s="621"/>
      <c r="L176" s="622"/>
    </row>
    <row ht="23.25" customHeight="1" r="177">
      <c r="A177" s="621" t="str">
        <f>A176</f>
        <v>1月</v>
      </c>
      <c r="B177" s="621"/>
      <c r="C177" s="621"/>
      <c r="D177" s="621"/>
      <c r="E177" s="621"/>
      <c r="F177" s="621"/>
      <c r="G177" s="621"/>
      <c r="H177" s="621"/>
      <c r="I177" s="621"/>
      <c r="J177" s="621"/>
      <c r="K177" s="621"/>
      <c r="L177" s="622"/>
    </row>
    <row ht="23.25" customHeight="1" r="178">
      <c r="A178" s="621" t="str">
        <f>A177</f>
        <v>1月</v>
      </c>
      <c r="B178" s="621"/>
      <c r="C178" s="621"/>
      <c r="D178" s="621"/>
      <c r="E178" s="621"/>
      <c r="F178" s="621"/>
      <c r="G178" s="621"/>
      <c r="H178" s="621"/>
      <c r="I178" s="621"/>
      <c r="J178" s="621"/>
      <c r="K178" s="621"/>
      <c r="L178" s="622"/>
    </row>
    <row ht="23.25" customHeight="1" r="179">
      <c r="A179" s="621" t="str">
        <f>A178</f>
        <v>1月</v>
      </c>
      <c r="B179" s="621"/>
      <c r="C179" s="621"/>
      <c r="D179" s="621"/>
      <c r="E179" s="621"/>
      <c r="F179" s="621"/>
      <c r="G179" s="621"/>
      <c r="H179" s="621"/>
      <c r="I179" s="621"/>
      <c r="J179" s="621"/>
      <c r="K179" s="621"/>
      <c r="L179" s="622"/>
    </row>
    <row ht="23.25" customHeight="1" r="180">
      <c r="A180" s="621" t="str">
        <f>A179</f>
        <v>1月</v>
      </c>
      <c r="B180" s="621"/>
      <c r="C180" s="622"/>
      <c r="D180" s="622"/>
      <c r="E180" s="621"/>
      <c r="F180" s="621"/>
      <c r="G180" s="621"/>
      <c r="H180" s="621"/>
      <c r="I180" s="622"/>
      <c r="J180" s="621"/>
      <c r="K180" s="621"/>
      <c r="L180" s="622"/>
    </row>
    <row ht="23.25" customHeight="1" r="181">
      <c r="A181" s="621" t="str">
        <f>A180</f>
        <v>1月</v>
      </c>
      <c r="B181" s="621"/>
      <c r="C181" s="621"/>
      <c r="D181" s="621"/>
      <c r="E181" s="621"/>
      <c r="F181" s="621"/>
      <c r="G181" s="621"/>
      <c r="H181" s="621"/>
      <c r="I181" s="621"/>
      <c r="J181" s="621"/>
      <c r="K181" s="621"/>
      <c r="L181" s="622"/>
    </row>
    <row ht="23.25" customHeight="1" r="182">
      <c r="A182" s="621" t="str">
        <f>A181</f>
        <v>1月</v>
      </c>
      <c r="B182" s="621"/>
      <c r="C182" s="621"/>
      <c r="D182" s="621"/>
      <c r="E182" s="621"/>
      <c r="F182" s="621"/>
      <c r="G182" s="621"/>
      <c r="H182" s="621"/>
      <c r="I182" s="621"/>
      <c r="J182" s="621"/>
      <c r="K182" s="621"/>
      <c r="L182" s="622"/>
    </row>
    <row ht="23.25" customHeight="1" r="183">
      <c r="A183" s="621" t="str">
        <f>A182</f>
        <v>1月</v>
      </c>
      <c r="B183" s="621"/>
      <c r="C183" s="621"/>
      <c r="D183" s="621"/>
      <c r="E183" s="621"/>
      <c r="F183" s="621"/>
      <c r="G183" s="621"/>
      <c r="H183" s="621"/>
      <c r="I183" s="621"/>
      <c r="J183" s="621"/>
      <c r="K183" s="621"/>
      <c r="L183" s="622"/>
    </row>
    <row ht="23.25" customHeight="1" r="184">
      <c r="A184" s="621" t="str">
        <f>A183</f>
        <v>1月</v>
      </c>
      <c r="B184" s="621"/>
      <c r="C184" s="621"/>
      <c r="D184" s="621"/>
      <c r="E184" s="621"/>
      <c r="F184" s="621"/>
      <c r="G184" s="621"/>
      <c r="H184" s="621"/>
      <c r="I184" s="621"/>
      <c r="J184" s="621"/>
      <c r="K184" s="621"/>
      <c r="L184" s="622"/>
    </row>
    <row ht="23.25" customHeight="1" r="185">
      <c r="A185" s="621" t="str">
        <f>A184</f>
        <v>1月</v>
      </c>
      <c r="B185" s="621"/>
      <c r="C185" s="621"/>
      <c r="D185" s="621"/>
      <c r="E185" s="621"/>
      <c r="F185" s="621"/>
      <c r="G185" s="621"/>
      <c r="H185" s="621"/>
      <c r="I185" s="621"/>
      <c r="J185" s="621"/>
      <c r="K185" s="621"/>
      <c r="L185" s="622"/>
    </row>
    <row ht="23.25" customHeight="1" r="186">
      <c r="A186" s="621" t="str">
        <f>A185</f>
        <v>1月</v>
      </c>
      <c r="B186" s="621"/>
      <c r="C186" s="621"/>
      <c r="D186" s="621"/>
      <c r="E186" s="621"/>
      <c r="F186" s="621"/>
      <c r="G186" s="621"/>
      <c r="H186" s="621"/>
      <c r="I186" s="621"/>
      <c r="J186" s="621"/>
      <c r="K186" s="621"/>
      <c r="L186" s="622"/>
    </row>
    <row ht="23.25" customHeight="1" r="187">
      <c r="A187" s="621" t="str">
        <f>A186</f>
        <v>1月</v>
      </c>
      <c r="B187" s="621"/>
      <c r="C187" s="622"/>
      <c r="D187" s="622"/>
      <c r="E187" s="621"/>
      <c r="F187" s="621"/>
      <c r="G187" s="621"/>
      <c r="H187" s="621"/>
      <c r="I187" s="622"/>
      <c r="J187" s="621"/>
      <c r="K187" s="621"/>
      <c r="L187" s="622"/>
    </row>
    <row ht="23.25" customHeight="1" r="188">
      <c r="A188" s="621" t="str">
        <f>A187</f>
        <v>1月</v>
      </c>
      <c r="B188" s="621"/>
      <c r="C188" s="621"/>
      <c r="D188" s="621"/>
      <c r="E188" s="621"/>
      <c r="F188" s="621"/>
      <c r="G188" s="621"/>
      <c r="H188" s="621"/>
      <c r="I188" s="621"/>
      <c r="J188" s="621"/>
      <c r="K188" s="621"/>
      <c r="L188" s="622"/>
    </row>
    <row ht="23.25" customHeight="1" r="189">
      <c r="A189" s="621" t="str">
        <f>A188</f>
        <v>1月</v>
      </c>
      <c r="B189" s="621"/>
      <c r="C189" s="621"/>
      <c r="D189" s="621"/>
      <c r="E189" s="621"/>
      <c r="F189" s="621"/>
      <c r="G189" s="621"/>
      <c r="H189" s="621"/>
      <c r="I189" s="621"/>
      <c r="J189" s="621"/>
      <c r="K189" s="621"/>
      <c r="L189" s="622"/>
    </row>
    <row ht="23.25" customHeight="1" r="190">
      <c r="A190" s="621" t="str">
        <f>A189</f>
        <v>1月</v>
      </c>
      <c r="B190" s="621"/>
      <c r="C190" s="621"/>
      <c r="D190" s="621"/>
      <c r="E190" s="621"/>
      <c r="F190" s="621"/>
      <c r="G190" s="621"/>
      <c r="H190" s="621"/>
      <c r="I190" s="621"/>
      <c r="J190" s="621"/>
      <c r="K190" s="621"/>
      <c r="L190" s="622"/>
    </row>
    <row ht="23.25" customHeight="1" r="191">
      <c r="A191" s="621" t="str">
        <f>A190</f>
        <v>1月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2"/>
    </row>
    <row ht="23.25" customHeight="1" r="192">
      <c r="A192" s="621" t="str">
        <f>A191</f>
        <v>1月</v>
      </c>
      <c r="B192" s="621"/>
      <c r="C192" s="622"/>
      <c r="D192" s="622"/>
      <c r="E192" s="621"/>
      <c r="F192" s="621"/>
      <c r="G192" s="621"/>
      <c r="H192" s="621"/>
      <c r="I192" s="622"/>
      <c r="J192" s="621"/>
      <c r="K192" s="621"/>
      <c r="L192" s="622"/>
    </row>
    <row ht="23.25" customHeight="1" r="193">
      <c r="A193" s="621" t="str">
        <f>A192</f>
        <v>1月</v>
      </c>
      <c r="B193" s="621"/>
      <c r="C193" s="621"/>
      <c r="D193" s="621"/>
      <c r="E193" s="621"/>
      <c r="F193" s="621"/>
      <c r="G193" s="621"/>
      <c r="H193" s="621"/>
      <c r="I193" s="621"/>
      <c r="J193" s="621"/>
      <c r="K193" s="621"/>
      <c r="L193" s="622"/>
    </row>
    <row ht="23.25" customHeight="1" r="194">
      <c r="A194" s="621" t="str">
        <f>A193</f>
        <v>1月</v>
      </c>
      <c r="B194" s="621"/>
      <c r="C194" s="621"/>
      <c r="D194" s="621"/>
      <c r="E194" s="621"/>
      <c r="F194" s="621"/>
      <c r="G194" s="621"/>
      <c r="H194" s="621"/>
      <c r="I194" s="621"/>
      <c r="J194" s="621"/>
      <c r="K194" s="621"/>
      <c r="L194" s="622"/>
    </row>
    <row ht="23.25" customHeight="1" r="195">
      <c r="A195" s="621" t="str">
        <f>A194</f>
        <v>1月</v>
      </c>
      <c r="B195" s="621"/>
      <c r="C195" s="621"/>
      <c r="D195" s="621"/>
      <c r="E195" s="621"/>
      <c r="F195" s="621"/>
      <c r="G195" s="621"/>
      <c r="H195" s="621"/>
      <c r="I195" s="621"/>
      <c r="J195" s="621"/>
      <c r="K195" s="621"/>
      <c r="L195" s="622"/>
    </row>
    <row ht="23.25" customHeight="1" r="196">
      <c r="A196" s="621" t="str">
        <f>A195</f>
        <v>1月</v>
      </c>
      <c r="B196" s="621"/>
      <c r="C196" s="621"/>
      <c r="D196" s="621"/>
      <c r="E196" s="621"/>
      <c r="F196" s="621"/>
      <c r="G196" s="621"/>
      <c r="H196" s="621"/>
      <c r="I196" s="621"/>
      <c r="J196" s="621"/>
      <c r="K196" s="621"/>
      <c r="L196" s="622"/>
    </row>
    <row ht="23.25" customHeight="1" r="197">
      <c r="A197" s="621" t="str">
        <f>A196</f>
        <v>1月</v>
      </c>
      <c r="B197" s="621"/>
      <c r="C197" s="621"/>
      <c r="D197" s="621"/>
      <c r="E197" s="621"/>
      <c r="F197" s="621"/>
      <c r="G197" s="621"/>
      <c r="H197" s="621"/>
      <c r="I197" s="621"/>
      <c r="J197" s="621"/>
      <c r="K197" s="621"/>
      <c r="L197" s="621"/>
    </row>
    <row ht="23.25" customHeight="1" r="198">
      <c r="A198" s="168" t="str">
        <f>A197</f>
        <v>1月</v>
      </c>
      <c r="B198" s="621"/>
      <c r="C198" s="621"/>
      <c r="D198" s="621"/>
      <c r="E198" s="621"/>
      <c r="F198" s="621"/>
      <c r="G198" s="621"/>
      <c r="H198" s="621"/>
      <c r="I198" s="621"/>
      <c r="J198" s="621"/>
      <c r="K198" s="621"/>
      <c r="L198" s="622"/>
    </row>
    <row ht="23.25" customHeight="1" r="199">
      <c r="A199" s="621" t="str">
        <f>A198</f>
        <v>1月</v>
      </c>
      <c r="B199" s="621"/>
      <c r="C199" s="621"/>
      <c r="D199" s="621"/>
      <c r="F199" s="621"/>
      <c r="G199" s="621"/>
      <c r="H199" s="621"/>
      <c r="I199" s="621"/>
      <c r="J199" s="621"/>
      <c r="K199" s="621"/>
      <c r="L199" s="622"/>
    </row>
    <row ht="23.25" customHeight="1" r="200">
      <c r="A200" s="621" t="str">
        <f>A199</f>
        <v>1月</v>
      </c>
      <c r="B200" s="621"/>
      <c r="C200" s="621"/>
      <c r="D200" s="621"/>
      <c r="E200" s="621"/>
      <c r="F200" s="621"/>
      <c r="G200" s="621"/>
      <c r="H200" s="621"/>
      <c r="I200" s="621"/>
      <c r="J200" s="621"/>
      <c r="K200" s="621"/>
      <c r="L200" s="622"/>
    </row>
    <row r="201">
      <c r="A201" s="168" t="str">
        <f>A200</f>
        <v>1月</v>
      </c>
      <c r="B201" s="621"/>
      <c r="C201" s="621"/>
      <c r="D201" s="621"/>
      <c r="E201" s="621"/>
      <c r="F201" s="621"/>
      <c r="G201" s="621"/>
      <c r="H201" s="621"/>
      <c r="I201" s="621"/>
      <c r="J201" s="621"/>
      <c r="K201" s="621"/>
      <c r="L201" s="622"/>
      <c r="M201" s="621"/>
    </row>
    <row r="202">
      <c r="A202" s="621" t="str">
        <f>A201</f>
        <v>1月</v>
      </c>
      <c r="B202" s="621"/>
      <c r="C202" s="621"/>
      <c r="D202" s="621"/>
      <c r="F202" s="621"/>
      <c r="G202" s="621"/>
      <c r="H202" s="621"/>
      <c r="I202" s="621"/>
      <c r="J202" s="621"/>
      <c r="K202" s="621"/>
      <c r="L202" s="622"/>
    </row>
    <row r="203">
      <c r="A203" s="621" t="str">
        <f>A202</f>
        <v>1月</v>
      </c>
      <c r="B203" s="621"/>
      <c r="C203" s="621"/>
      <c r="D203" s="621"/>
      <c r="E203" s="621"/>
      <c r="F203" s="621"/>
      <c r="G203" s="621"/>
      <c r="H203" s="621"/>
      <c r="I203" s="621"/>
      <c r="J203" s="621"/>
      <c r="K203" s="621"/>
      <c r="L203" s="622"/>
    </row>
    <row r="204">
      <c r="A204" s="621" t="str">
        <f>A203</f>
        <v>1月</v>
      </c>
      <c r="B204" s="621"/>
      <c r="C204" s="621"/>
      <c r="D204" s="621"/>
      <c r="E204" s="621"/>
      <c r="F204" s="621"/>
      <c r="G204" s="621"/>
      <c r="H204" s="621"/>
      <c r="I204" s="621"/>
      <c r="J204" s="621"/>
      <c r="K204" s="621"/>
      <c r="L204" s="622"/>
    </row>
    <row r="205">
      <c r="A205" s="621" t="str">
        <f>A204</f>
        <v>1月</v>
      </c>
      <c r="B205" s="621"/>
      <c r="C205" s="621"/>
      <c r="D205" s="621"/>
      <c r="E205" s="621"/>
      <c r="F205" s="621"/>
      <c r="G205" s="621"/>
      <c r="H205" s="621"/>
      <c r="I205" s="621"/>
      <c r="J205" s="621"/>
      <c r="K205" s="621"/>
      <c r="L205" s="622"/>
    </row>
    <row r="206">
      <c r="A206" s="621" t="str">
        <f>A205</f>
        <v>1月</v>
      </c>
      <c r="B206" s="621"/>
      <c r="C206" s="621"/>
      <c r="D206" s="621"/>
      <c r="E206" s="621"/>
      <c r="F206" s="621"/>
      <c r="G206" s="621"/>
      <c r="H206" s="621"/>
      <c r="I206" s="621"/>
      <c r="J206" s="621"/>
      <c r="K206" s="621"/>
      <c r="L206" s="622"/>
    </row>
    <row r="207">
      <c r="A207" s="621" t="str">
        <f>A206</f>
        <v>1月</v>
      </c>
      <c r="B207" s="621"/>
      <c r="C207" s="622"/>
      <c r="D207" s="622"/>
      <c r="E207" s="621"/>
      <c r="F207" s="621"/>
      <c r="G207" s="621"/>
      <c r="H207" s="621"/>
      <c r="I207" s="621"/>
      <c r="J207" s="621"/>
      <c r="K207" s="621"/>
      <c r="L207" s="622"/>
    </row>
    <row r="208">
      <c r="A208" s="621" t="str">
        <f>A207</f>
        <v>1月</v>
      </c>
      <c r="B208" s="621"/>
      <c r="C208" s="621"/>
      <c r="D208" s="621"/>
      <c r="E208" s="621"/>
      <c r="F208" s="621"/>
      <c r="G208" s="621"/>
      <c r="H208" s="621"/>
      <c r="I208" s="621"/>
      <c r="J208" s="621"/>
      <c r="K208" s="621"/>
      <c r="L208" s="622"/>
    </row>
    <row r="209">
      <c r="A209" s="621" t="str">
        <f>A208</f>
        <v>1月</v>
      </c>
      <c r="B209" s="621"/>
      <c r="C209" s="621"/>
      <c r="D209" s="621"/>
      <c r="E209" s="621"/>
      <c r="F209" s="621"/>
      <c r="G209" s="621"/>
      <c r="H209" s="621"/>
      <c r="I209" s="621"/>
      <c r="J209" s="621"/>
      <c r="K209" s="621"/>
      <c r="L209" s="622"/>
    </row>
    <row r="210">
      <c r="A210" s="621" t="str">
        <f>A209</f>
        <v>1月</v>
      </c>
      <c r="B210" s="621"/>
      <c r="C210" s="621"/>
      <c r="D210" s="621"/>
      <c r="E210" s="621"/>
      <c r="F210" s="621"/>
      <c r="G210" s="621"/>
      <c r="H210" s="621"/>
      <c r="I210" s="621"/>
      <c r="J210" s="621"/>
      <c r="K210" s="621"/>
      <c r="L210" s="622"/>
    </row>
    <row r="211">
      <c r="A211" s="621" t="str">
        <f>A210</f>
        <v>1月</v>
      </c>
      <c r="B211" s="621"/>
      <c r="C211" s="621"/>
      <c r="D211" s="621"/>
      <c r="E211" s="621"/>
      <c r="F211" s="621"/>
      <c r="G211" s="621"/>
      <c r="H211" s="621"/>
      <c r="I211" s="621"/>
      <c r="J211" s="621"/>
      <c r="K211" s="621"/>
      <c r="L211" s="622"/>
    </row>
    <row r="212">
      <c r="A212" s="621" t="str">
        <f>A211</f>
        <v>1月</v>
      </c>
      <c r="B212" s="621"/>
      <c r="C212" s="622"/>
      <c r="D212" s="622"/>
      <c r="E212" s="621"/>
      <c r="F212" s="621"/>
      <c r="G212" s="621"/>
      <c r="H212" s="621"/>
      <c r="I212" s="621"/>
      <c r="J212" s="621"/>
      <c r="K212" s="621"/>
      <c r="L212" s="622"/>
    </row>
    <row r="213">
      <c r="A213" s="621" t="str">
        <f>A212</f>
        <v>1月</v>
      </c>
      <c r="B213" s="621"/>
      <c r="C213" s="621"/>
      <c r="D213" s="621"/>
      <c r="E213" s="621"/>
      <c r="F213" s="621"/>
      <c r="G213" s="621"/>
      <c r="H213" s="621"/>
      <c r="I213" s="621"/>
      <c r="J213" s="621"/>
      <c r="K213" s="621"/>
      <c r="L213" s="622"/>
    </row>
    <row r="214">
      <c r="A214" s="621" t="str">
        <f>A213</f>
        <v>1月</v>
      </c>
      <c r="B214" s="621"/>
      <c r="C214" s="621"/>
      <c r="D214" s="621"/>
      <c r="E214" s="621"/>
      <c r="F214" s="621"/>
      <c r="G214" s="621"/>
      <c r="H214" s="621"/>
      <c r="I214" s="621"/>
      <c r="J214" s="621"/>
      <c r="K214" s="621"/>
      <c r="L214" s="622"/>
    </row>
    <row r="215">
      <c r="A215" s="621" t="str">
        <f>A214</f>
        <v>1月</v>
      </c>
      <c r="B215" s="621"/>
      <c r="C215" s="621"/>
      <c r="D215" s="621"/>
      <c r="E215" s="621"/>
      <c r="F215" s="621"/>
      <c r="G215" s="621"/>
      <c r="H215" s="621"/>
      <c r="I215" s="621"/>
      <c r="J215" s="621"/>
      <c r="K215" s="621"/>
      <c r="L215" s="622"/>
    </row>
    <row r="216">
      <c r="A216" s="621" t="str">
        <f>A215</f>
        <v>1月</v>
      </c>
      <c r="B216" s="621"/>
      <c r="C216" s="621"/>
      <c r="D216" s="621"/>
      <c r="E216" s="621"/>
      <c r="F216" s="621"/>
      <c r="H216" s="621"/>
      <c r="I216" s="621"/>
      <c r="J216" s="621"/>
      <c r="K216" s="621"/>
      <c r="L216" s="622"/>
    </row>
    <row r="217">
      <c r="A217" s="621" t="str">
        <f>A216</f>
        <v>1月</v>
      </c>
      <c r="B217" s="621"/>
      <c r="C217" s="622"/>
      <c r="D217" s="622"/>
      <c r="E217" s="621"/>
      <c r="F217" s="621"/>
      <c r="G217" s="621"/>
      <c r="H217" s="621"/>
      <c r="I217" s="621"/>
      <c r="J217" s="621"/>
      <c r="K217" s="621"/>
      <c r="L217" s="622"/>
    </row>
    <row r="218">
      <c r="A218" s="621" t="str">
        <f>A217</f>
        <v>1月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2"/>
    </row>
    <row r="219">
      <c r="A219" s="621" t="str">
        <f>A218</f>
        <v>1月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2"/>
    </row>
    <row r="220">
      <c r="A220" s="621" t="str">
        <f>A219</f>
        <v>1月</v>
      </c>
      <c r="B220" s="621"/>
      <c r="C220" s="621"/>
      <c r="D220" s="621"/>
      <c r="E220" s="621"/>
      <c r="F220" s="621"/>
      <c r="G220" s="621"/>
      <c r="H220" s="621"/>
      <c r="I220" s="621"/>
      <c r="J220" s="621"/>
      <c r="K220" s="621"/>
      <c r="L220" s="622"/>
    </row>
    <row r="221">
      <c r="A221" s="621" t="str">
        <f>A220</f>
        <v>1月</v>
      </c>
      <c r="B221" s="621"/>
      <c r="C221" s="621"/>
      <c r="D221" s="621"/>
      <c r="E221" s="621"/>
      <c r="F221" s="621"/>
      <c r="G221" s="621"/>
      <c r="H221" s="621"/>
      <c r="I221" s="621"/>
      <c r="J221" s="621"/>
      <c r="K221" s="621"/>
      <c r="L221" s="622"/>
    </row>
    <row r="222">
      <c r="A222" s="621" t="str">
        <f>A221</f>
        <v>1月</v>
      </c>
      <c r="B222" s="621"/>
      <c r="C222" s="622"/>
      <c r="D222" s="622"/>
      <c r="E222" s="621"/>
      <c r="F222" s="621"/>
      <c r="G222" s="621"/>
      <c r="H222" s="621"/>
      <c r="I222" s="621"/>
      <c r="J222" s="621"/>
      <c r="K222" s="621"/>
      <c r="L222" s="622"/>
    </row>
    <row r="223">
      <c r="A223" s="621" t="str">
        <f>A222</f>
        <v>1月</v>
      </c>
      <c r="B223" s="621"/>
      <c r="C223" s="621"/>
      <c r="D223" s="621"/>
      <c r="E223" s="621"/>
      <c r="F223" s="621"/>
      <c r="G223" s="621"/>
      <c r="H223" s="621"/>
      <c r="I223" s="621"/>
      <c r="J223" s="621"/>
      <c r="K223" s="621"/>
      <c r="L223" s="622"/>
    </row>
    <row r="224">
      <c r="A224" s="621" t="str">
        <f>A223</f>
        <v>1月</v>
      </c>
      <c r="B224" s="621"/>
      <c r="C224" s="621"/>
      <c r="D224" s="621"/>
      <c r="E224" s="621"/>
      <c r="F224" s="621"/>
      <c r="G224" s="621"/>
      <c r="H224" s="621"/>
      <c r="I224" s="621"/>
      <c r="J224" s="621"/>
      <c r="K224" s="621"/>
      <c r="L224" s="622"/>
    </row>
    <row r="225">
      <c r="A225" s="621" t="str">
        <f>A224</f>
        <v>1月</v>
      </c>
      <c r="B225" s="621"/>
      <c r="C225" s="621"/>
      <c r="D225" s="621"/>
      <c r="E225" s="621"/>
      <c r="F225" s="621"/>
      <c r="G225" s="621"/>
      <c r="H225" s="621"/>
      <c r="I225" s="621"/>
      <c r="J225" s="621"/>
      <c r="K225" s="621"/>
      <c r="L225" s="622"/>
    </row>
    <row r="226">
      <c r="A226" s="621" t="str">
        <f>A225</f>
        <v>1月</v>
      </c>
      <c r="B226" s="621"/>
      <c r="C226" s="621"/>
      <c r="D226" s="621"/>
      <c r="E226" s="621"/>
      <c r="F226" s="621"/>
      <c r="G226" s="621"/>
      <c r="H226" s="621"/>
      <c r="I226" s="621"/>
      <c r="J226" s="621"/>
      <c r="K226" s="621"/>
      <c r="L226" s="622"/>
    </row>
    <row r="227">
      <c r="A227" s="621" t="str">
        <f>A226</f>
        <v>1月</v>
      </c>
      <c r="B227" s="621"/>
      <c r="C227" s="622"/>
      <c r="D227" s="622"/>
      <c r="E227" s="621"/>
      <c r="F227" s="621"/>
      <c r="G227" s="621"/>
      <c r="H227" s="621"/>
      <c r="I227" s="621"/>
      <c r="J227" s="621"/>
      <c r="K227" s="621"/>
      <c r="L227" s="622"/>
    </row>
    <row r="228">
      <c r="A228" s="621" t="str">
        <f>A227</f>
        <v>1月</v>
      </c>
      <c r="B228" s="621"/>
      <c r="C228" s="621"/>
      <c r="D228" s="621"/>
      <c r="E228" s="621"/>
      <c r="F228" s="621"/>
      <c r="G228" s="621"/>
      <c r="H228" s="621"/>
      <c r="I228" s="621"/>
      <c r="J228" s="621"/>
      <c r="K228" s="621"/>
      <c r="L228" s="622"/>
    </row>
    <row r="229">
      <c r="A229" s="621" t="str">
        <f>A228</f>
        <v>1月</v>
      </c>
      <c r="B229" s="621"/>
      <c r="C229" s="621"/>
      <c r="D229" s="621"/>
      <c r="E229" s="621"/>
      <c r="F229" s="621"/>
      <c r="G229" s="621"/>
      <c r="H229" s="621"/>
      <c r="I229" s="621"/>
      <c r="J229" s="621"/>
      <c r="K229" s="621"/>
      <c r="L229" s="622"/>
    </row>
    <row r="230">
      <c r="A230" s="621" t="str">
        <f>A229</f>
        <v>1月</v>
      </c>
      <c r="B230" s="621"/>
      <c r="C230" s="621"/>
      <c r="D230" s="621"/>
      <c r="E230" s="621"/>
      <c r="F230" s="621"/>
      <c r="G230" s="621"/>
      <c r="H230" s="621"/>
      <c r="I230" s="621"/>
      <c r="J230" s="621"/>
      <c r="K230" s="621"/>
      <c r="L230" s="622"/>
    </row>
    <row r="231">
      <c r="A231" s="621" t="str">
        <f>A230</f>
        <v>1月</v>
      </c>
      <c r="B231" s="621"/>
      <c r="C231" s="621"/>
      <c r="D231" s="621"/>
      <c r="E231" s="621"/>
      <c r="F231" s="621"/>
      <c r="G231" s="621"/>
      <c r="H231" s="621"/>
      <c r="I231" s="621"/>
      <c r="J231" s="621"/>
      <c r="K231" s="621"/>
      <c r="L231" s="622"/>
    </row>
    <row r="232">
      <c r="A232" s="621" t="str">
        <f>A231</f>
        <v>1月</v>
      </c>
      <c r="B232" s="621"/>
      <c r="C232" s="622"/>
      <c r="D232" s="622"/>
      <c r="E232" s="621"/>
      <c r="F232" s="621"/>
      <c r="G232" s="621"/>
      <c r="H232" s="621"/>
      <c r="I232" s="621"/>
      <c r="J232" s="621"/>
      <c r="K232" s="621"/>
      <c r="L232" s="622"/>
    </row>
    <row r="233">
      <c r="A233" s="621" t="str">
        <f>A232</f>
        <v>1月</v>
      </c>
      <c r="B233" s="621"/>
      <c r="C233" s="621"/>
      <c r="D233" s="621"/>
      <c r="E233" s="621"/>
      <c r="F233" s="621"/>
      <c r="G233" s="621"/>
      <c r="H233" s="621"/>
      <c r="I233" s="621"/>
      <c r="J233" s="621"/>
      <c r="K233" s="621"/>
      <c r="L233" s="622"/>
    </row>
    <row r="234">
      <c r="A234" s="621" t="str">
        <f>A233</f>
        <v>1月</v>
      </c>
      <c r="B234" s="621"/>
      <c r="C234" s="621"/>
      <c r="D234" s="621"/>
      <c r="E234" s="621"/>
      <c r="F234" s="621"/>
      <c r="G234" s="621"/>
      <c r="H234" s="621"/>
      <c r="I234" s="621"/>
      <c r="J234" s="621"/>
      <c r="K234" s="621"/>
      <c r="L234" s="622"/>
    </row>
    <row r="235">
      <c r="A235" s="621" t="str">
        <f>A234</f>
        <v>1月</v>
      </c>
      <c r="B235" s="621"/>
      <c r="C235" s="621"/>
      <c r="D235" s="621"/>
      <c r="E235" s="621"/>
      <c r="F235" s="621"/>
      <c r="G235" s="621"/>
      <c r="H235" s="621"/>
      <c r="I235" s="621"/>
      <c r="J235" s="621"/>
      <c r="K235" s="621"/>
      <c r="L235" s="622"/>
    </row>
    <row r="236">
      <c r="A236" s="621" t="str">
        <f>A235</f>
        <v>1月</v>
      </c>
      <c r="B236" s="621"/>
      <c r="C236" s="621"/>
      <c r="D236" s="621"/>
      <c r="E236" s="621"/>
      <c r="F236" s="621"/>
      <c r="G236" s="621"/>
      <c r="H236" s="621"/>
      <c r="I236" s="621"/>
      <c r="J236" s="621"/>
      <c r="K236" s="621"/>
      <c r="L236" s="622"/>
    </row>
    <row r="237">
      <c r="A237" s="621" t="str">
        <f>A236</f>
        <v>1月</v>
      </c>
      <c r="B237" s="621"/>
      <c r="C237" s="622"/>
      <c r="D237" s="622"/>
      <c r="E237" s="621"/>
      <c r="F237" s="621"/>
      <c r="G237" s="621"/>
      <c r="H237" s="621"/>
      <c r="I237" s="621"/>
      <c r="J237" s="621"/>
      <c r="K237" s="621"/>
      <c r="L237" s="622"/>
    </row>
    <row r="238">
      <c r="A238" s="621" t="str">
        <f>A237</f>
        <v>1月</v>
      </c>
      <c r="B238" s="621"/>
      <c r="C238" s="621"/>
      <c r="D238" s="621"/>
      <c r="E238" s="621"/>
      <c r="F238" s="621"/>
      <c r="G238" s="621"/>
      <c r="H238" s="621"/>
      <c r="I238" s="621"/>
      <c r="J238" s="621"/>
      <c r="K238" s="621"/>
      <c r="L238" s="622"/>
    </row>
    <row r="239">
      <c r="A239" s="621" t="str">
        <f>A238</f>
        <v>1月</v>
      </c>
      <c r="B239" s="621"/>
      <c r="C239" s="621"/>
      <c r="D239" s="621"/>
      <c r="E239" s="621"/>
      <c r="F239" s="621"/>
      <c r="G239" s="621"/>
      <c r="H239" s="621"/>
      <c r="I239" s="621"/>
      <c r="J239" s="621"/>
      <c r="K239" s="621"/>
      <c r="L239" s="622"/>
    </row>
    <row r="240">
      <c r="A240" s="621" t="str">
        <f>A239</f>
        <v>1月</v>
      </c>
      <c r="B240" s="621"/>
      <c r="C240" s="621"/>
      <c r="D240" s="621"/>
      <c r="E240" s="621"/>
      <c r="F240" s="621"/>
      <c r="G240" s="621"/>
      <c r="H240" s="621"/>
      <c r="I240" s="621"/>
      <c r="J240" s="621"/>
      <c r="K240" s="621"/>
      <c r="L240" s="622"/>
    </row>
    <row r="241">
      <c r="A241" s="621" t="str">
        <f>A240</f>
        <v>1月</v>
      </c>
      <c r="B241" s="621"/>
      <c r="C241" s="621"/>
      <c r="D241" s="621"/>
      <c r="E241" s="621"/>
      <c r="F241" s="621"/>
      <c r="G241" s="621"/>
      <c r="H241" s="621"/>
      <c r="I241" s="621"/>
      <c r="J241" s="621"/>
      <c r="K241" s="621"/>
      <c r="L241" s="622"/>
    </row>
    <row r="242">
      <c r="A242" s="621" t="str">
        <f>A241</f>
        <v>1月</v>
      </c>
      <c r="B242" s="621"/>
      <c r="C242" s="622"/>
      <c r="D242" s="622"/>
      <c r="E242" s="621"/>
      <c r="F242" s="621"/>
      <c r="G242" s="621"/>
      <c r="H242" s="621"/>
      <c r="I242" s="621"/>
      <c r="J242" s="621"/>
      <c r="K242" s="621"/>
      <c r="L242" s="622"/>
    </row>
    <row r="243">
      <c r="A243" s="621" t="str">
        <f>A242</f>
        <v>1月</v>
      </c>
      <c r="B243" s="621"/>
      <c r="C243" s="621"/>
      <c r="D243" s="621"/>
      <c r="E243" s="621"/>
      <c r="F243" s="621"/>
      <c r="G243" s="621"/>
      <c r="H243" s="621"/>
      <c r="I243" s="621"/>
      <c r="J243" s="621"/>
      <c r="K243" s="621"/>
      <c r="L243" s="622"/>
    </row>
    <row r="244">
      <c r="A244" s="621" t="str">
        <f>A243</f>
        <v>1月</v>
      </c>
      <c r="B244" s="621"/>
      <c r="C244" s="621"/>
      <c r="D244" s="621"/>
      <c r="E244" s="621"/>
      <c r="F244" s="621"/>
      <c r="G244" s="621"/>
      <c r="H244" s="621"/>
      <c r="I244" s="621"/>
      <c r="J244" s="621"/>
      <c r="K244" s="621"/>
      <c r="L244" s="622"/>
    </row>
    <row r="245">
      <c r="A245" s="621" t="str">
        <f>A244</f>
        <v>1月</v>
      </c>
      <c r="B245" s="621"/>
      <c r="C245" s="621"/>
      <c r="D245" s="621"/>
      <c r="E245" s="621"/>
      <c r="F245" s="621"/>
      <c r="G245" s="621"/>
      <c r="H245" s="621"/>
      <c r="I245" s="621"/>
      <c r="J245" s="621"/>
      <c r="K245" s="621"/>
      <c r="L245" s="622"/>
    </row>
    <row r="246">
      <c r="A246" s="621" t="str">
        <f>A245</f>
        <v>1月</v>
      </c>
      <c r="B246" s="621"/>
      <c r="C246" s="621"/>
      <c r="D246" s="621"/>
      <c r="E246" s="621"/>
      <c r="F246" s="621"/>
      <c r="G246" s="621"/>
      <c r="H246" s="621"/>
      <c r="I246" s="621"/>
      <c r="J246" s="621"/>
      <c r="K246" s="621"/>
      <c r="L246" s="622"/>
    </row>
    <row r="247">
      <c r="A247" s="621" t="str">
        <f>A246</f>
        <v>1月</v>
      </c>
      <c r="B247" s="621"/>
      <c r="C247" s="622"/>
      <c r="D247" s="622"/>
      <c r="E247" s="621"/>
      <c r="F247" s="621"/>
      <c r="G247" s="621"/>
      <c r="H247" s="621"/>
      <c r="I247" s="621"/>
      <c r="J247" s="621"/>
      <c r="K247" s="621"/>
      <c r="L247" s="622"/>
    </row>
    <row r="248">
      <c r="A248" s="621" t="str">
        <f>A247</f>
        <v>1月</v>
      </c>
      <c r="B248" s="621"/>
      <c r="C248" s="621"/>
      <c r="D248" s="621"/>
      <c r="E248" s="621"/>
      <c r="F248" s="621"/>
      <c r="G248" s="621"/>
      <c r="H248" s="621"/>
      <c r="I248" s="621"/>
      <c r="J248" s="621"/>
      <c r="K248" s="621"/>
      <c r="L248" s="622"/>
    </row>
    <row r="249">
      <c r="A249" s="621" t="str">
        <f>A248</f>
        <v>1月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2"/>
    </row>
    <row r="250">
      <c r="A250" s="621" t="str">
        <f>A249</f>
        <v>1月</v>
      </c>
      <c r="B250" s="621"/>
      <c r="C250" s="621"/>
      <c r="D250" s="621"/>
      <c r="E250" s="621"/>
      <c r="F250" s="621"/>
      <c r="G250" s="621"/>
      <c r="H250" s="621"/>
      <c r="I250" s="621"/>
      <c r="J250" s="621"/>
      <c r="K250" s="621"/>
      <c r="L250" s="622"/>
    </row>
    <row r="251">
      <c r="A251" s="621" t="str">
        <f>A250</f>
        <v>1月</v>
      </c>
      <c r="B251" s="621"/>
      <c r="C251" s="621"/>
      <c r="D251" s="621"/>
      <c r="E251" s="621"/>
      <c r="F251" s="621"/>
      <c r="G251" s="621"/>
      <c r="H251" s="621"/>
      <c r="I251" s="621"/>
      <c r="J251" s="621"/>
      <c r="K251" s="621"/>
      <c r="L251" s="622"/>
    </row>
    <row r="252">
      <c r="A252" s="621" t="str">
        <f>A251</f>
        <v>1月</v>
      </c>
      <c r="B252" s="621"/>
      <c r="C252" s="622"/>
      <c r="D252" s="622"/>
      <c r="E252" s="621"/>
      <c r="F252" s="621"/>
      <c r="G252" s="621"/>
      <c r="H252" s="621"/>
      <c r="I252" s="621"/>
      <c r="J252" s="621"/>
      <c r="K252" s="621"/>
      <c r="L252" s="622"/>
    </row>
    <row r="253">
      <c r="A253" s="621" t="str">
        <f>A252</f>
        <v>1月</v>
      </c>
      <c r="B253" s="621"/>
      <c r="C253" s="621"/>
      <c r="D253" s="621"/>
      <c r="E253" s="621"/>
      <c r="F253" s="621"/>
      <c r="G253" s="621"/>
      <c r="H253" s="621"/>
      <c r="I253" s="621"/>
      <c r="J253" s="621"/>
      <c r="K253" s="621"/>
      <c r="L253" s="622"/>
    </row>
    <row r="254">
      <c r="A254" s="621" t="str">
        <f>A253</f>
        <v>1月</v>
      </c>
      <c r="B254" s="621"/>
      <c r="C254" s="621"/>
      <c r="D254" s="621"/>
      <c r="E254" s="621"/>
      <c r="F254" s="621"/>
      <c r="G254" s="621"/>
      <c r="H254" s="621"/>
      <c r="I254" s="621"/>
      <c r="J254" s="621"/>
      <c r="K254" s="621"/>
      <c r="L254" s="622"/>
    </row>
    <row r="255">
      <c r="A255" s="621" t="str">
        <f>A254</f>
        <v>1月</v>
      </c>
      <c r="B255" s="621"/>
      <c r="C255" s="621"/>
      <c r="D255" s="621"/>
      <c r="E255" s="621"/>
      <c r="F255" s="621"/>
      <c r="G255" s="621"/>
      <c r="H255" s="621"/>
      <c r="I255" s="621"/>
      <c r="J255" s="621"/>
      <c r="K255" s="621"/>
      <c r="L255" s="622"/>
    </row>
    <row r="256">
      <c r="A256" s="621" t="str">
        <f>A255</f>
        <v>1月</v>
      </c>
      <c r="B256" s="621"/>
      <c r="C256" s="621"/>
      <c r="D256" s="621"/>
      <c r="E256" s="621"/>
      <c r="F256" s="621"/>
      <c r="G256" s="621"/>
      <c r="H256" s="621"/>
      <c r="I256" s="621"/>
      <c r="J256" s="621"/>
      <c r="K256" s="621"/>
      <c r="L256" s="622"/>
    </row>
    <row r="257">
      <c r="A257" s="621" t="str">
        <f>A256</f>
        <v>1月</v>
      </c>
      <c r="B257" s="621"/>
      <c r="C257" s="622"/>
      <c r="D257" s="622"/>
      <c r="E257" s="621"/>
      <c r="F257" s="621"/>
      <c r="G257" s="621"/>
      <c r="H257" s="621"/>
      <c r="I257" s="621"/>
      <c r="J257" s="621"/>
      <c r="K257" s="621"/>
      <c r="L257" s="622"/>
    </row>
    <row r="258">
      <c r="A258" s="621" t="str">
        <f>A257</f>
        <v>1月</v>
      </c>
      <c r="B258" s="621"/>
      <c r="C258" s="621"/>
      <c r="D258" s="621"/>
      <c r="E258" s="621"/>
      <c r="F258" s="621"/>
      <c r="G258" s="621"/>
      <c r="H258" s="621"/>
      <c r="I258" s="621"/>
      <c r="J258" s="621"/>
      <c r="K258" s="621"/>
      <c r="L258" s="622"/>
    </row>
    <row r="259">
      <c r="A259" s="621" t="str">
        <f>A258</f>
        <v>1月</v>
      </c>
      <c r="B259" s="621"/>
      <c r="C259" s="621"/>
      <c r="D259" s="621"/>
      <c r="E259" s="621"/>
      <c r="F259" s="621"/>
      <c r="G259" s="621"/>
      <c r="H259" s="621"/>
      <c r="I259" s="621"/>
      <c r="J259" s="621"/>
      <c r="K259" s="621"/>
      <c r="L259" s="622"/>
    </row>
    <row r="260">
      <c r="A260" s="621" t="str">
        <f>A259</f>
        <v>1月</v>
      </c>
      <c r="B260" s="621"/>
      <c r="C260" s="621"/>
      <c r="D260" s="621"/>
      <c r="E260" s="621"/>
      <c r="F260" s="621"/>
      <c r="G260" s="621"/>
      <c r="H260" s="621"/>
      <c r="I260" s="621"/>
      <c r="J260" s="621"/>
      <c r="K260" s="621"/>
      <c r="L260" s="622"/>
    </row>
    <row r="261">
      <c r="A261" s="621" t="str">
        <f>A260</f>
        <v>1月</v>
      </c>
      <c r="B261" s="621"/>
      <c r="C261" s="621"/>
      <c r="D261" s="621"/>
      <c r="E261" s="621"/>
      <c r="F261" s="621"/>
      <c r="G261" s="621"/>
      <c r="H261" s="621"/>
      <c r="I261" s="621"/>
      <c r="J261" s="621"/>
      <c r="K261" s="621"/>
      <c r="L261" s="622"/>
    </row>
    <row r="262">
      <c r="A262" s="621" t="str">
        <f>A261</f>
        <v>1月</v>
      </c>
      <c r="B262" s="621"/>
      <c r="C262" s="622"/>
      <c r="D262" s="622"/>
      <c r="E262" s="621"/>
      <c r="F262" s="621"/>
      <c r="G262" s="621"/>
      <c r="H262" s="621"/>
      <c r="I262" s="621"/>
      <c r="J262" s="621"/>
      <c r="K262" s="621"/>
      <c r="L262" s="622"/>
    </row>
    <row r="263">
      <c r="A263" s="621" t="str">
        <f>A262</f>
        <v>1月</v>
      </c>
      <c r="B263" s="621"/>
      <c r="C263" s="621"/>
      <c r="D263" s="621"/>
      <c r="E263" s="621"/>
      <c r="F263" s="621"/>
      <c r="G263" s="621"/>
      <c r="H263" s="621"/>
      <c r="I263" s="621"/>
      <c r="J263" s="621"/>
      <c r="K263" s="621"/>
      <c r="L263" s="622"/>
    </row>
    <row r="264">
      <c r="A264" s="621" t="str">
        <f>A263</f>
        <v>1月</v>
      </c>
      <c r="B264" s="621"/>
      <c r="C264" s="621"/>
      <c r="D264" s="621"/>
      <c r="E264" s="621"/>
      <c r="F264" s="621"/>
      <c r="G264" s="621"/>
      <c r="H264" s="621"/>
      <c r="I264" s="621"/>
      <c r="J264" s="621"/>
      <c r="K264" s="621"/>
      <c r="L264" s="622"/>
    </row>
    <row r="265">
      <c r="A265" s="621" t="str">
        <f>A264</f>
        <v>1月</v>
      </c>
      <c r="B265" s="621"/>
      <c r="C265" s="621"/>
      <c r="D265" s="621"/>
      <c r="E265" s="621"/>
      <c r="F265" s="621"/>
      <c r="G265" s="621"/>
      <c r="H265" s="621"/>
      <c r="I265" s="621"/>
      <c r="J265" s="621"/>
      <c r="K265" s="621"/>
      <c r="L265" s="622"/>
    </row>
    <row r="266">
      <c r="A266" s="621" t="str">
        <f>A265</f>
        <v>1月</v>
      </c>
      <c r="B266" s="621"/>
      <c r="C266" s="621"/>
      <c r="D266" s="621"/>
      <c r="E266" s="621"/>
      <c r="F266" s="621"/>
      <c r="G266" s="621"/>
      <c r="H266" s="621"/>
      <c r="I266" s="621"/>
      <c r="J266" s="621"/>
      <c r="K266" s="621"/>
      <c r="L266" s="622"/>
    </row>
    <row r="267">
      <c r="A267" s="621" t="str">
        <f>A266</f>
        <v>1月</v>
      </c>
      <c r="B267" s="621"/>
      <c r="C267" s="622"/>
      <c r="D267" s="622"/>
      <c r="E267" s="621"/>
      <c r="F267" s="621"/>
      <c r="G267" s="621"/>
      <c r="H267" s="621"/>
      <c r="I267" s="621"/>
      <c r="J267" s="621"/>
      <c r="K267" s="621"/>
      <c r="L267" s="622"/>
    </row>
    <row r="268">
      <c r="A268" s="621" t="str">
        <f>A267</f>
        <v>1月</v>
      </c>
      <c r="B268" s="621"/>
      <c r="C268" s="621"/>
      <c r="D268" s="621"/>
      <c r="E268" s="621"/>
      <c r="F268" s="621"/>
      <c r="G268" s="621"/>
      <c r="H268" s="621"/>
      <c r="I268" s="621"/>
      <c r="J268" s="621"/>
      <c r="K268" s="621"/>
      <c r="L268" s="622"/>
    </row>
    <row r="269">
      <c r="A269" s="621" t="str">
        <f>A268</f>
        <v>1月</v>
      </c>
      <c r="B269" s="621"/>
      <c r="C269" s="621"/>
      <c r="D269" s="621"/>
      <c r="E269" s="621"/>
      <c r="F269" s="621"/>
      <c r="G269" s="621"/>
      <c r="H269" s="621"/>
      <c r="I269" s="621"/>
      <c r="J269" s="621"/>
      <c r="K269" s="621"/>
      <c r="L269" s="622"/>
    </row>
    <row r="270">
      <c r="A270" s="621" t="str">
        <f>A269</f>
        <v>1月</v>
      </c>
      <c r="B270" s="621"/>
      <c r="C270" s="621"/>
      <c r="D270" s="621"/>
      <c r="E270" s="621"/>
      <c r="F270" s="621"/>
      <c r="G270" s="621"/>
      <c r="H270" s="621"/>
      <c r="I270" s="621"/>
      <c r="J270" s="621"/>
      <c r="K270" s="621"/>
      <c r="L270" s="622"/>
    </row>
    <row r="271">
      <c r="A271" s="621" t="str">
        <f>A270</f>
        <v>1月</v>
      </c>
      <c r="B271" s="621"/>
      <c r="C271" s="621"/>
      <c r="D271" s="621"/>
      <c r="E271" s="621"/>
      <c r="F271" s="621"/>
      <c r="G271" s="621"/>
      <c r="H271" s="621"/>
      <c r="I271" s="621"/>
      <c r="J271" s="621"/>
      <c r="K271" s="621"/>
      <c r="L271" s="622"/>
    </row>
    <row r="272">
      <c r="A272" s="621" t="str">
        <f>A271</f>
        <v>1月</v>
      </c>
      <c r="B272" s="621"/>
      <c r="C272" s="621"/>
      <c r="D272" s="621"/>
      <c r="E272" s="621"/>
      <c r="F272" s="621"/>
      <c r="G272" s="621"/>
      <c r="H272" s="621"/>
      <c r="I272" s="621"/>
      <c r="J272" s="621"/>
      <c r="K272" s="621"/>
      <c r="L272" s="622"/>
    </row>
    <row r="273">
      <c r="A273" s="621" t="str">
        <f>A272</f>
        <v>1月</v>
      </c>
      <c r="B273" s="621"/>
      <c r="C273" s="622"/>
      <c r="D273" s="622"/>
      <c r="E273" s="621"/>
      <c r="F273" s="621"/>
      <c r="G273" s="621"/>
      <c r="H273" s="621"/>
      <c r="I273" s="621"/>
      <c r="J273" s="621"/>
      <c r="K273" s="621"/>
      <c r="L273" s="622"/>
    </row>
    <row r="274">
      <c r="A274" s="621" t="str">
        <f>A273</f>
        <v>1月</v>
      </c>
      <c r="B274" s="621"/>
      <c r="C274" s="621"/>
      <c r="D274" s="621"/>
      <c r="E274" s="621"/>
      <c r="F274" s="621"/>
      <c r="G274" s="621"/>
      <c r="H274" s="621"/>
      <c r="I274" s="621"/>
      <c r="J274" s="621"/>
      <c r="K274" s="621"/>
      <c r="L274" s="622"/>
    </row>
    <row r="275">
      <c r="A275" s="621" t="str">
        <f>A274</f>
        <v>1月</v>
      </c>
      <c r="B275" s="621"/>
      <c r="C275" s="621"/>
      <c r="D275" s="621"/>
      <c r="E275" s="621"/>
      <c r="F275" s="621"/>
      <c r="G275" s="621"/>
      <c r="H275" s="621"/>
      <c r="I275" s="621"/>
      <c r="J275" s="621"/>
      <c r="K275" s="621"/>
      <c r="L275" s="622"/>
    </row>
    <row r="276">
      <c r="A276" s="621" t="str">
        <f>A275</f>
        <v>1月</v>
      </c>
      <c r="B276" s="621"/>
      <c r="C276" s="621"/>
      <c r="D276" s="621"/>
      <c r="E276" s="621"/>
      <c r="F276" s="621"/>
      <c r="G276" s="621"/>
      <c r="H276" s="621"/>
      <c r="I276" s="621"/>
      <c r="J276" s="621"/>
      <c r="K276" s="621"/>
      <c r="L276" s="622"/>
    </row>
    <row r="277">
      <c r="A277" s="621" t="str">
        <f>A276</f>
        <v>1月</v>
      </c>
      <c r="B277" s="621"/>
      <c r="C277" s="621"/>
      <c r="D277" s="621"/>
      <c r="E277" s="621"/>
      <c r="F277" s="621"/>
      <c r="G277" s="621"/>
      <c r="H277" s="621"/>
      <c r="I277" s="621"/>
      <c r="J277" s="621"/>
      <c r="K277" s="621"/>
      <c r="L277" s="622"/>
    </row>
    <row r="278">
      <c r="A278" s="621" t="str">
        <f>A277</f>
        <v>1月</v>
      </c>
      <c r="B278" s="621"/>
      <c r="C278" s="622"/>
      <c r="D278" s="622"/>
      <c r="E278" s="621"/>
      <c r="F278" s="621"/>
      <c r="G278" s="621"/>
      <c r="H278" s="621"/>
      <c r="I278" s="621"/>
      <c r="J278" s="621"/>
      <c r="K278" s="621"/>
      <c r="L278" s="622"/>
    </row>
    <row r="279">
      <c r="A279" s="621" t="str">
        <f>A278</f>
        <v>1月</v>
      </c>
      <c r="B279" s="621"/>
      <c r="C279" s="621"/>
      <c r="D279" s="621"/>
      <c r="E279" s="621"/>
      <c r="F279" s="621"/>
      <c r="G279" s="621"/>
      <c r="H279" s="621"/>
      <c r="I279" s="621"/>
      <c r="J279" s="621"/>
      <c r="K279" s="621"/>
      <c r="L279" s="622"/>
    </row>
    <row r="280">
      <c r="A280" s="621" t="str">
        <f>A279</f>
        <v>1月</v>
      </c>
      <c r="B280" s="621"/>
      <c r="C280" s="621"/>
      <c r="D280" s="621"/>
      <c r="E280" s="621"/>
      <c r="F280" s="621"/>
      <c r="G280" s="621"/>
      <c r="H280" s="621"/>
      <c r="I280" s="621"/>
      <c r="J280" s="621"/>
      <c r="K280" s="621"/>
      <c r="L280" s="622"/>
    </row>
    <row r="281">
      <c r="A281" s="621" t="str">
        <f>A280</f>
        <v>1月</v>
      </c>
      <c r="B281" s="621"/>
      <c r="C281" s="621"/>
      <c r="D281" s="621"/>
      <c r="E281" s="621"/>
      <c r="F281" s="621"/>
      <c r="G281" s="621"/>
      <c r="H281" s="621"/>
      <c r="I281" s="621"/>
      <c r="J281" s="621"/>
      <c r="K281" s="621"/>
      <c r="L281" s="622"/>
    </row>
    <row r="282">
      <c r="A282" s="621" t="str">
        <f>A281</f>
        <v>1月</v>
      </c>
      <c r="B282" s="621"/>
      <c r="C282" s="621"/>
      <c r="D282" s="621"/>
      <c r="E282" s="621"/>
      <c r="F282" s="621"/>
      <c r="G282" s="621"/>
      <c r="H282" s="621"/>
      <c r="I282" s="621"/>
      <c r="J282" s="621"/>
      <c r="K282" s="621"/>
      <c r="L282" s="622"/>
    </row>
    <row r="283">
      <c r="A283" s="621" t="str">
        <f>A282</f>
        <v>1月</v>
      </c>
      <c r="B283" s="621"/>
      <c r="C283" s="622"/>
      <c r="D283" s="622"/>
      <c r="E283" s="621"/>
      <c r="F283" s="621"/>
      <c r="G283" s="621"/>
      <c r="H283" s="621"/>
      <c r="I283" s="621"/>
      <c r="J283" s="621"/>
      <c r="K283" s="621"/>
      <c r="L283" s="622"/>
    </row>
    <row r="284">
      <c r="A284" s="621" t="str">
        <f>A283</f>
        <v>1月</v>
      </c>
      <c r="B284" s="621"/>
      <c r="C284" s="621"/>
      <c r="D284" s="621"/>
      <c r="E284" s="621"/>
      <c r="F284" s="621"/>
      <c r="G284" s="621"/>
      <c r="H284" s="621"/>
      <c r="I284" s="621"/>
      <c r="J284" s="621"/>
      <c r="K284" s="621"/>
      <c r="L284" s="622"/>
    </row>
    <row r="285">
      <c r="A285" s="621" t="str">
        <f>A284</f>
        <v>1月</v>
      </c>
      <c r="B285" s="621"/>
      <c r="C285" s="621"/>
      <c r="D285" s="621"/>
      <c r="E285" s="621"/>
      <c r="F285" s="621"/>
      <c r="G285" s="621"/>
      <c r="H285" s="621"/>
      <c r="I285" s="621"/>
      <c r="J285" s="621"/>
      <c r="K285" s="621"/>
      <c r="L285" s="622"/>
    </row>
    <row r="286">
      <c r="A286" s="621" t="str">
        <f>A285</f>
        <v>1月</v>
      </c>
      <c r="B286" s="621"/>
      <c r="C286" s="621"/>
      <c r="D286" s="621"/>
      <c r="E286" s="621"/>
      <c r="F286" s="621"/>
      <c r="G286" s="621"/>
      <c r="H286" s="621"/>
      <c r="I286" s="621"/>
      <c r="J286" s="621"/>
      <c r="K286" s="621"/>
      <c r="L286" s="622"/>
    </row>
    <row r="287">
      <c r="A287" s="621" t="str">
        <f>A286</f>
        <v>1月</v>
      </c>
      <c r="B287" s="621"/>
      <c r="C287" s="621"/>
      <c r="D287" s="621"/>
      <c r="E287" s="621"/>
      <c r="F287" s="621"/>
      <c r="G287" s="621"/>
      <c r="H287" s="621"/>
      <c r="I287" s="621"/>
      <c r="J287" s="621"/>
      <c r="K287" s="621"/>
      <c r="L287" s="622"/>
    </row>
    <row r="288">
      <c r="A288" s="621" t="str">
        <f>A287</f>
        <v>1月</v>
      </c>
      <c r="B288" s="621"/>
      <c r="C288" s="622"/>
      <c r="D288" s="622"/>
      <c r="E288" s="621"/>
      <c r="F288" s="621"/>
      <c r="G288" s="621"/>
      <c r="H288" s="621"/>
      <c r="I288" s="621"/>
      <c r="J288" s="621"/>
      <c r="K288" s="621"/>
      <c r="L288" s="622"/>
    </row>
    <row r="289">
      <c r="A289" s="621" t="str">
        <f>A288</f>
        <v>1月</v>
      </c>
      <c r="B289" s="621"/>
      <c r="C289" s="621"/>
      <c r="D289" s="621"/>
      <c r="E289" s="621"/>
      <c r="F289" s="621"/>
      <c r="G289" s="621"/>
      <c r="H289" s="621"/>
      <c r="I289" s="621"/>
      <c r="J289" s="621"/>
      <c r="K289" s="621"/>
      <c r="L289" s="622"/>
    </row>
    <row r="290">
      <c r="A290" s="621" t="str">
        <f>A289</f>
        <v>1月</v>
      </c>
      <c r="B290" s="621"/>
      <c r="C290" s="621"/>
      <c r="D290" s="621"/>
      <c r="E290" s="621"/>
      <c r="F290" s="621"/>
      <c r="G290" s="621"/>
      <c r="H290" s="621"/>
      <c r="I290" s="621"/>
      <c r="J290" s="621"/>
      <c r="K290" s="621"/>
      <c r="L290" s="622"/>
    </row>
    <row r="291">
      <c r="A291" s="621" t="str">
        <f>A290</f>
        <v>1月</v>
      </c>
      <c r="B291" s="621"/>
      <c r="C291" s="621"/>
      <c r="D291" s="621"/>
      <c r="E291" s="621"/>
      <c r="F291" s="621"/>
      <c r="G291" s="621"/>
      <c r="H291" s="621"/>
      <c r="I291" s="621"/>
      <c r="J291" s="621"/>
      <c r="K291" s="621"/>
      <c r="L291" s="622"/>
    </row>
    <row r="292">
      <c r="A292" s="621" t="str">
        <f>A291</f>
        <v>1月</v>
      </c>
      <c r="B292" s="621"/>
      <c r="C292" s="621"/>
      <c r="D292" s="621"/>
      <c r="E292" s="621"/>
      <c r="F292" s="621"/>
      <c r="G292" s="621"/>
      <c r="H292" s="621"/>
      <c r="I292" s="621"/>
      <c r="J292" s="621"/>
      <c r="K292" s="621"/>
      <c r="L292" s="622"/>
    </row>
    <row r="293">
      <c r="A293" s="621" t="str">
        <f>A292</f>
        <v>1月</v>
      </c>
      <c r="B293" s="621"/>
      <c r="C293" s="621"/>
      <c r="D293" s="621"/>
      <c r="E293" s="621"/>
      <c r="F293" s="621"/>
      <c r="G293" s="621"/>
      <c r="H293" s="621"/>
      <c r="I293" s="621"/>
      <c r="J293" s="621"/>
      <c r="K293" s="621"/>
      <c r="L293" s="622"/>
    </row>
    <row r="294">
      <c r="A294" s="621" t="str">
        <f>A293</f>
        <v>1月</v>
      </c>
      <c r="B294" s="621"/>
      <c r="C294" s="621"/>
      <c r="D294" s="621"/>
      <c r="E294" s="621"/>
      <c r="F294" s="621"/>
      <c r="G294" s="621"/>
      <c r="H294" s="621"/>
      <c r="I294" s="621"/>
      <c r="J294" s="621"/>
      <c r="K294" s="621"/>
      <c r="L294" s="622"/>
    </row>
    <row r="295">
      <c r="A295" s="621" t="str">
        <f>A294</f>
        <v>1月</v>
      </c>
      <c r="B295" s="621"/>
      <c r="C295" s="622"/>
      <c r="D295" s="622"/>
      <c r="E295" s="621"/>
      <c r="F295" s="621"/>
      <c r="G295" s="621"/>
      <c r="H295" s="621"/>
      <c r="I295" s="621"/>
      <c r="J295" s="621"/>
      <c r="K295" s="621"/>
      <c r="L295" s="622"/>
    </row>
    <row r="296">
      <c r="A296" s="621" t="str">
        <f>A295</f>
        <v>1月</v>
      </c>
      <c r="B296" s="621"/>
      <c r="C296" s="621"/>
      <c r="D296" s="621"/>
      <c r="E296" s="621"/>
      <c r="F296" s="621"/>
      <c r="G296" s="621"/>
      <c r="H296" s="621"/>
      <c r="I296" s="621"/>
      <c r="J296" s="621"/>
      <c r="K296" s="621"/>
      <c r="L296" s="622"/>
    </row>
    <row r="297">
      <c r="A297" s="621" t="str">
        <f>A296</f>
        <v>1月</v>
      </c>
      <c r="B297" s="621"/>
      <c r="C297" s="621"/>
      <c r="D297" s="621"/>
      <c r="E297" s="621"/>
      <c r="F297" s="621"/>
      <c r="G297" s="621"/>
      <c r="H297" s="621"/>
      <c r="I297" s="621"/>
      <c r="J297" s="621"/>
      <c r="K297" s="621"/>
      <c r="L297" s="622"/>
    </row>
    <row r="298">
      <c r="A298" s="621" t="str">
        <f>A297</f>
        <v>1月</v>
      </c>
      <c r="B298" s="621"/>
      <c r="C298" s="621"/>
      <c r="D298" s="621"/>
      <c r="E298" s="621"/>
      <c r="F298" s="621"/>
      <c r="G298" s="621"/>
      <c r="H298" s="621"/>
      <c r="I298" s="621"/>
      <c r="J298" s="621"/>
      <c r="K298" s="621"/>
      <c r="L298" s="622"/>
    </row>
    <row r="299">
      <c r="A299" s="621" t="str">
        <f>A298</f>
        <v>1月</v>
      </c>
      <c r="B299" s="621"/>
      <c r="C299" s="621"/>
      <c r="D299" s="621"/>
      <c r="E299" s="621"/>
      <c r="F299" s="621"/>
      <c r="G299" s="621"/>
      <c r="H299" s="621"/>
      <c r="I299" s="621"/>
      <c r="J299" s="621"/>
      <c r="K299" s="621"/>
      <c r="L299" s="622"/>
    </row>
    <row r="300">
      <c r="A300" s="621" t="str">
        <f>A299</f>
        <v>1月</v>
      </c>
      <c r="B300" s="621"/>
      <c r="C300" s="621"/>
      <c r="D300" s="621"/>
      <c r="E300" s="621"/>
      <c r="F300" s="621"/>
      <c r="G300" s="621"/>
      <c r="H300" s="621"/>
      <c r="I300" s="621"/>
      <c r="J300" s="621"/>
      <c r="K300" s="621"/>
      <c r="L300" s="622"/>
    </row>
    <row r="301">
      <c r="A301" s="621" t="str">
        <f>A300</f>
        <v>1月</v>
      </c>
      <c r="B301" s="621"/>
      <c r="C301" s="621"/>
      <c r="D301" s="621"/>
      <c r="E301" s="621"/>
      <c r="F301" s="621"/>
      <c r="G301" s="621"/>
      <c r="H301" s="621"/>
      <c r="I301" s="621"/>
      <c r="J301" s="621"/>
      <c r="K301" s="621"/>
      <c r="L301" s="622"/>
    </row>
    <row r="302">
      <c r="A302" s="621" t="str">
        <f>A301</f>
        <v>1月</v>
      </c>
      <c r="B302" s="621"/>
      <c r="C302" s="622"/>
      <c r="D302" s="622"/>
      <c r="E302" s="621"/>
      <c r="F302" s="621"/>
      <c r="G302" s="621"/>
      <c r="H302" s="621"/>
      <c r="I302" s="621"/>
      <c r="J302" s="621"/>
      <c r="K302" s="621"/>
      <c r="L302" s="622"/>
    </row>
    <row r="303">
      <c r="A303" s="621" t="str">
        <f>A302</f>
        <v>1月</v>
      </c>
      <c r="B303" s="621"/>
      <c r="C303" s="621"/>
      <c r="D303" s="621"/>
      <c r="E303" s="621"/>
      <c r="F303" s="621"/>
      <c r="G303" s="621"/>
      <c r="H303" s="621"/>
      <c r="I303" s="621"/>
      <c r="J303" s="621"/>
      <c r="K303" s="621"/>
      <c r="L303" s="622"/>
    </row>
    <row r="304">
      <c r="A304" s="621" t="str">
        <f>A303</f>
        <v>1月</v>
      </c>
      <c r="B304" s="621"/>
      <c r="C304" s="621"/>
      <c r="D304" s="621"/>
      <c r="E304" s="621"/>
      <c r="F304" s="621"/>
      <c r="G304" s="621"/>
      <c r="H304" s="621"/>
      <c r="I304" s="621"/>
      <c r="J304" s="621"/>
      <c r="K304" s="621"/>
      <c r="L304" s="622"/>
    </row>
    <row r="305">
      <c r="A305" s="621" t="str">
        <f>A304</f>
        <v>1月</v>
      </c>
      <c r="B305" s="621"/>
      <c r="C305" s="621"/>
      <c r="D305" s="621"/>
      <c r="E305" s="621"/>
      <c r="F305" s="621"/>
      <c r="G305" s="621"/>
      <c r="H305" s="621"/>
      <c r="I305" s="621"/>
      <c r="J305" s="621"/>
      <c r="K305" s="621"/>
      <c r="L305" s="622"/>
    </row>
    <row r="306">
      <c r="A306" s="621" t="str">
        <f>A305</f>
        <v>1月</v>
      </c>
      <c r="B306" s="621"/>
      <c r="C306" s="621"/>
      <c r="D306" s="621"/>
      <c r="E306" s="621"/>
      <c r="F306" s="621"/>
      <c r="G306" s="621"/>
      <c r="H306" s="621"/>
      <c r="I306" s="621"/>
      <c r="J306" s="621"/>
      <c r="K306" s="621"/>
      <c r="L306" s="622"/>
    </row>
    <row r="307">
      <c r="A307" s="621" t="str">
        <f>A306</f>
        <v>1月</v>
      </c>
      <c r="B307" s="621"/>
      <c r="C307" s="622"/>
      <c r="D307" s="622"/>
      <c r="E307" s="621"/>
      <c r="F307" s="621"/>
      <c r="G307" s="621"/>
      <c r="H307" s="621"/>
      <c r="I307" s="621"/>
      <c r="J307" s="621"/>
      <c r="K307" s="621"/>
      <c r="L307" s="622"/>
    </row>
    <row r="308">
      <c r="A308" s="621" t="str">
        <f>A307</f>
        <v>1月</v>
      </c>
      <c r="B308" s="621"/>
      <c r="C308" s="621"/>
      <c r="D308" s="621"/>
      <c r="E308" s="621"/>
      <c r="F308" s="621"/>
      <c r="G308" s="621"/>
      <c r="H308" s="621"/>
      <c r="I308" s="621"/>
      <c r="J308" s="621"/>
      <c r="K308" s="621"/>
      <c r="L308" s="622"/>
    </row>
    <row r="309">
      <c r="A309" s="621" t="str">
        <f>A308</f>
        <v>1月</v>
      </c>
      <c r="B309" s="621"/>
      <c r="C309" s="621"/>
      <c r="D309" s="621"/>
      <c r="E309" s="621"/>
      <c r="F309" s="621"/>
      <c r="G309" s="621"/>
      <c r="H309" s="621"/>
      <c r="I309" s="621"/>
      <c r="J309" s="621"/>
      <c r="K309" s="621"/>
      <c r="L309" s="622"/>
    </row>
    <row r="310">
      <c r="A310" s="621" t="str">
        <f>A309</f>
        <v>1月</v>
      </c>
      <c r="B310" s="621"/>
      <c r="C310" s="621"/>
      <c r="D310" s="621"/>
      <c r="E310" s="621"/>
      <c r="F310" s="621"/>
      <c r="G310" s="621"/>
      <c r="H310" s="621"/>
      <c r="I310" s="621"/>
      <c r="J310" s="621"/>
      <c r="K310" s="621"/>
      <c r="L310" s="622"/>
    </row>
    <row r="311">
      <c r="A311" s="621" t="str">
        <f>A310</f>
        <v>1月</v>
      </c>
      <c r="B311" s="621"/>
      <c r="C311" s="621"/>
      <c r="D311" s="621"/>
      <c r="E311" s="621"/>
      <c r="F311" s="621"/>
      <c r="G311" s="621"/>
      <c r="H311" s="621"/>
      <c r="I311" s="621"/>
      <c r="J311" s="621"/>
      <c r="K311" s="621"/>
      <c r="L311" s="622"/>
    </row>
    <row r="312">
      <c r="A312" s="621" t="str">
        <f>A311</f>
        <v>1月</v>
      </c>
      <c r="B312" s="621"/>
      <c r="C312" s="621"/>
      <c r="D312" s="621"/>
      <c r="E312" s="621"/>
      <c r="F312" s="621"/>
      <c r="G312" s="621"/>
      <c r="H312" s="621"/>
      <c r="I312" s="621"/>
      <c r="J312" s="621"/>
      <c r="K312" s="621"/>
      <c r="L312" s="622"/>
    </row>
    <row r="313">
      <c r="A313" s="621" t="str">
        <f>A312</f>
        <v>1月</v>
      </c>
      <c r="B313" s="621"/>
      <c r="C313" s="622"/>
      <c r="D313" s="622"/>
      <c r="E313" s="621"/>
      <c r="F313" s="621"/>
      <c r="G313" s="621"/>
      <c r="H313" s="621"/>
      <c r="I313" s="621"/>
      <c r="J313" s="621"/>
      <c r="K313" s="621"/>
      <c r="L313" s="622"/>
    </row>
    <row r="314">
      <c r="A314" s="621" t="str">
        <f>A313</f>
        <v>1月</v>
      </c>
      <c r="B314" s="621"/>
      <c r="C314" s="621"/>
      <c r="D314" s="621"/>
      <c r="E314" s="621"/>
      <c r="F314" s="621"/>
      <c r="G314" s="621"/>
      <c r="H314" s="621"/>
      <c r="I314" s="621"/>
      <c r="J314" s="621"/>
      <c r="K314" s="621"/>
      <c r="L314" s="622"/>
    </row>
    <row r="315">
      <c r="A315" s="621" t="str">
        <f>A314</f>
        <v>1月</v>
      </c>
      <c r="B315" s="621"/>
      <c r="C315" s="621"/>
      <c r="D315" s="621"/>
      <c r="E315" s="621"/>
      <c r="F315" s="621"/>
      <c r="G315" s="621"/>
      <c r="H315" s="621"/>
      <c r="I315" s="621"/>
      <c r="J315" s="621"/>
      <c r="K315" s="621"/>
      <c r="L315" s="622"/>
    </row>
    <row r="316">
      <c r="A316" s="621" t="str">
        <f>A315</f>
        <v>1月</v>
      </c>
      <c r="B316" s="621"/>
      <c r="C316" s="621"/>
      <c r="D316" s="621"/>
      <c r="E316" s="621"/>
      <c r="F316" s="621"/>
      <c r="G316" s="621"/>
      <c r="H316" s="621"/>
      <c r="I316" s="621"/>
      <c r="J316" s="621"/>
      <c r="K316" s="621"/>
      <c r="L316" s="622"/>
    </row>
    <row r="317">
      <c r="A317" s="621" t="str">
        <f>A316</f>
        <v>1月</v>
      </c>
      <c r="B317" s="621"/>
      <c r="C317" s="621"/>
      <c r="D317" s="621"/>
      <c r="E317" s="621"/>
      <c r="F317" s="621"/>
      <c r="G317" s="621"/>
      <c r="H317" s="621"/>
      <c r="I317" s="621"/>
      <c r="J317" s="621"/>
      <c r="K317" s="621"/>
      <c r="L317" s="622"/>
    </row>
    <row r="318">
      <c r="A318" s="621" t="str">
        <f>A317</f>
        <v>1月</v>
      </c>
      <c r="B318" s="621"/>
      <c r="C318" s="622"/>
      <c r="D318" s="622"/>
      <c r="E318" s="621"/>
      <c r="F318" s="621"/>
      <c r="G318" s="621"/>
      <c r="H318" s="621"/>
      <c r="I318" s="621"/>
      <c r="J318" s="621"/>
      <c r="K318" s="621"/>
      <c r="L318" s="622"/>
    </row>
    <row r="319">
      <c r="A319" s="621" t="str">
        <f>A318</f>
        <v>1月</v>
      </c>
      <c r="B319" s="621"/>
      <c r="C319" s="621"/>
      <c r="D319" s="621"/>
      <c r="E319" s="621"/>
      <c r="F319" s="621"/>
      <c r="G319" s="621"/>
      <c r="H319" s="621"/>
      <c r="I319" s="621"/>
      <c r="J319" s="621"/>
      <c r="K319" s="621"/>
      <c r="L319" s="622"/>
    </row>
    <row r="320">
      <c r="A320" s="621" t="str">
        <f>A319</f>
        <v>1月</v>
      </c>
      <c r="B320" s="621"/>
      <c r="C320" s="621"/>
      <c r="D320" s="621"/>
      <c r="E320" s="621"/>
      <c r="F320" s="621"/>
      <c r="G320" s="621"/>
      <c r="H320" s="621"/>
      <c r="I320" s="621"/>
      <c r="J320" s="621"/>
      <c r="K320" s="621"/>
      <c r="L320" s="622"/>
    </row>
    <row r="321">
      <c r="A321" s="621" t="str">
        <f>A320</f>
        <v>1月</v>
      </c>
      <c r="B321" s="621"/>
      <c r="C321" s="621"/>
      <c r="D321" s="621"/>
      <c r="E321" s="621"/>
      <c r="F321" s="621"/>
      <c r="G321" s="621"/>
      <c r="H321" s="621"/>
      <c r="I321" s="621"/>
      <c r="J321" s="621"/>
      <c r="K321" s="621"/>
      <c r="L321" s="622"/>
    </row>
    <row r="322">
      <c r="A322" s="621" t="str">
        <f>A321</f>
        <v>1月</v>
      </c>
      <c r="B322" s="621"/>
      <c r="C322" s="621"/>
      <c r="D322" s="621"/>
      <c r="E322" s="621"/>
      <c r="F322" s="621"/>
      <c r="G322" s="621"/>
      <c r="H322" s="621"/>
      <c r="I322" s="621"/>
      <c r="J322" s="621"/>
      <c r="K322" s="621"/>
      <c r="L322" s="622"/>
    </row>
    <row r="323">
      <c r="A323" s="621" t="str">
        <f>A322</f>
        <v>1月</v>
      </c>
      <c r="B323" s="621"/>
      <c r="C323" s="622"/>
      <c r="D323" s="622"/>
      <c r="E323" s="621"/>
      <c r="F323" s="621"/>
      <c r="G323" s="621"/>
      <c r="H323" s="621"/>
      <c r="I323" s="621"/>
      <c r="J323" s="621"/>
      <c r="K323" s="621"/>
      <c r="L323" s="622"/>
    </row>
    <row r="324">
      <c r="A324" s="621" t="str">
        <f>A323</f>
        <v>1月</v>
      </c>
      <c r="B324" s="621"/>
      <c r="C324" s="621"/>
      <c r="D324" s="621"/>
      <c r="E324" s="621"/>
      <c r="F324" s="621"/>
      <c r="G324" s="621"/>
      <c r="H324" s="621"/>
      <c r="I324" s="621"/>
      <c r="J324" s="621"/>
      <c r="K324" s="621"/>
      <c r="L324" s="622"/>
    </row>
    <row r="325">
      <c r="A325" s="621" t="str">
        <f>A324</f>
        <v>1月</v>
      </c>
      <c r="B325" s="621"/>
      <c r="C325" s="621"/>
      <c r="D325" s="621"/>
      <c r="E325" s="621"/>
      <c r="F325" s="621"/>
      <c r="G325" s="621"/>
      <c r="H325" s="621"/>
      <c r="I325" s="621"/>
      <c r="J325" s="621"/>
      <c r="K325" s="621"/>
      <c r="L325" s="622"/>
    </row>
    <row r="326">
      <c r="A326" s="621" t="str">
        <f>A325</f>
        <v>1月</v>
      </c>
      <c r="B326" s="621"/>
      <c r="C326" s="621"/>
      <c r="D326" s="621"/>
      <c r="E326" s="621"/>
      <c r="F326" s="621"/>
      <c r="G326" s="621"/>
      <c r="H326" s="621"/>
      <c r="I326" s="621"/>
      <c r="J326" s="621"/>
      <c r="K326" s="621"/>
      <c r="L326" s="622"/>
    </row>
    <row r="327">
      <c r="A327" s="621" t="str">
        <f>A326</f>
        <v>1月</v>
      </c>
      <c r="B327" s="621"/>
      <c r="C327" s="621"/>
      <c r="D327" s="621"/>
      <c r="E327" s="621"/>
      <c r="F327" s="621"/>
      <c r="G327" s="621"/>
      <c r="H327" s="621"/>
      <c r="I327" s="621"/>
      <c r="J327" s="621"/>
      <c r="K327" s="621"/>
      <c r="L327" s="622"/>
    </row>
    <row r="328">
      <c r="A328" s="621" t="str">
        <f>A327</f>
        <v>1月</v>
      </c>
      <c r="B328" s="621"/>
      <c r="C328" s="622"/>
      <c r="D328" s="622"/>
      <c r="E328" s="621"/>
      <c r="F328" s="621"/>
      <c r="G328" s="621"/>
      <c r="H328" s="621"/>
      <c r="I328" s="621"/>
      <c r="J328" s="621"/>
      <c r="K328" s="621"/>
      <c r="L328" s="622"/>
    </row>
    <row r="329">
      <c r="A329" s="621" t="str">
        <f>A328</f>
        <v>1月</v>
      </c>
      <c r="B329" s="621"/>
      <c r="C329" s="621"/>
      <c r="D329" s="621"/>
      <c r="E329" s="621"/>
      <c r="F329" s="621"/>
      <c r="G329" s="621"/>
      <c r="H329" s="621"/>
      <c r="I329" s="621"/>
      <c r="J329" s="621"/>
      <c r="K329" s="621"/>
      <c r="L329" s="622"/>
    </row>
    <row r="330">
      <c r="A330" s="621" t="str">
        <f>A329</f>
        <v>1月</v>
      </c>
      <c r="B330" s="621"/>
      <c r="C330" s="621"/>
      <c r="D330" s="621"/>
      <c r="E330" s="621"/>
      <c r="F330" s="621"/>
      <c r="G330" s="621"/>
      <c r="H330" s="621"/>
      <c r="I330" s="621"/>
      <c r="J330" s="621"/>
      <c r="K330" s="621"/>
      <c r="L330" s="622"/>
    </row>
    <row r="331">
      <c r="A331" s="621" t="str">
        <f>A330</f>
        <v>1月</v>
      </c>
      <c r="B331" s="621"/>
      <c r="C331" s="621"/>
      <c r="D331" s="621"/>
      <c r="E331" s="621"/>
      <c r="F331" s="621"/>
      <c r="G331" s="621"/>
      <c r="H331" s="621"/>
      <c r="I331" s="621"/>
      <c r="J331" s="621"/>
      <c r="K331" s="621"/>
      <c r="L331" s="622"/>
    </row>
    <row r="332">
      <c r="A332" s="621" t="str">
        <f>A331</f>
        <v>1月</v>
      </c>
      <c r="B332" s="621"/>
      <c r="C332" s="621"/>
      <c r="D332" s="621"/>
      <c r="E332" s="621"/>
      <c r="F332" s="621"/>
      <c r="G332" s="621"/>
      <c r="H332" s="621"/>
      <c r="I332" s="621"/>
      <c r="J332" s="621"/>
      <c r="K332" s="621"/>
      <c r="L332" s="622"/>
    </row>
    <row r="333">
      <c r="A333" s="621" t="str">
        <f>A332</f>
        <v>1月</v>
      </c>
      <c r="B333" s="621"/>
      <c r="C333" s="622"/>
      <c r="D333" s="622"/>
      <c r="E333" s="621"/>
      <c r="F333" s="621"/>
      <c r="G333" s="621"/>
      <c r="H333" s="621"/>
      <c r="I333" s="621"/>
      <c r="J333" s="621"/>
      <c r="K333" s="621"/>
      <c r="L333" s="622"/>
    </row>
    <row r="334">
      <c r="A334" s="621" t="str">
        <f>A333</f>
        <v>1月</v>
      </c>
      <c r="B334" s="621"/>
      <c r="C334" s="621"/>
      <c r="D334" s="621"/>
      <c r="E334" s="621"/>
      <c r="F334" s="621"/>
      <c r="G334" s="621"/>
      <c r="H334" s="621"/>
      <c r="I334" s="621"/>
      <c r="J334" s="621"/>
      <c r="K334" s="621"/>
      <c r="L334" s="622"/>
    </row>
    <row r="335">
      <c r="A335" s="621" t="str">
        <f>A334</f>
        <v>1月</v>
      </c>
      <c r="B335" s="621"/>
      <c r="C335" s="621"/>
      <c r="D335" s="621"/>
      <c r="E335" s="621"/>
      <c r="F335" s="621"/>
      <c r="G335" s="621"/>
      <c r="H335" s="621"/>
      <c r="I335" s="621"/>
      <c r="J335" s="621"/>
      <c r="K335" s="621"/>
      <c r="L335" s="622"/>
    </row>
    <row r="336">
      <c r="A336" s="621" t="str">
        <f>A335</f>
        <v>1月</v>
      </c>
      <c r="B336" s="621"/>
      <c r="C336" s="621"/>
      <c r="D336" s="621"/>
      <c r="E336" s="621"/>
      <c r="F336" s="621"/>
      <c r="G336" s="621"/>
      <c r="H336" s="621"/>
      <c r="I336" s="621"/>
      <c r="J336" s="621"/>
      <c r="K336" s="621"/>
      <c r="L336" s="622"/>
    </row>
    <row r="337">
      <c r="A337" s="621" t="str">
        <f>A336</f>
        <v>1月</v>
      </c>
      <c r="B337" s="621"/>
      <c r="C337" s="621"/>
      <c r="D337" s="621"/>
      <c r="E337" s="621"/>
      <c r="F337" s="621"/>
      <c r="G337" s="621"/>
      <c r="H337" s="621"/>
      <c r="I337" s="621"/>
      <c r="J337" s="621"/>
      <c r="K337" s="621"/>
      <c r="L337" s="622"/>
    </row>
    <row r="338">
      <c r="A338" s="621" t="str">
        <f>A337</f>
        <v>1月</v>
      </c>
      <c r="B338" s="621"/>
      <c r="C338" s="622"/>
      <c r="D338" s="622"/>
      <c r="E338" s="621"/>
      <c r="F338" s="621"/>
      <c r="G338" s="621"/>
      <c r="H338" s="621"/>
      <c r="I338" s="621"/>
      <c r="J338" s="621"/>
      <c r="K338" s="621"/>
      <c r="L338" s="622"/>
    </row>
    <row r="339">
      <c r="A339" s="621" t="str">
        <f>A338</f>
        <v>1月</v>
      </c>
      <c r="B339" s="621"/>
      <c r="C339" s="621"/>
      <c r="D339" s="621"/>
      <c r="E339" s="621"/>
      <c r="F339" s="621"/>
      <c r="G339" s="621"/>
      <c r="H339" s="621"/>
      <c r="I339" s="621"/>
      <c r="J339" s="621"/>
      <c r="K339" s="621"/>
      <c r="L339" s="622"/>
    </row>
    <row r="340">
      <c r="A340" s="621" t="str">
        <f>A339</f>
        <v>1月</v>
      </c>
      <c r="B340" s="621"/>
      <c r="C340" s="621"/>
      <c r="D340" s="621"/>
      <c r="E340" s="621"/>
      <c r="F340" s="621"/>
      <c r="G340" s="621"/>
      <c r="H340" s="621"/>
      <c r="I340" s="621"/>
      <c r="J340" s="621"/>
      <c r="K340" s="621"/>
      <c r="L340" s="622"/>
    </row>
    <row r="341">
      <c r="A341" s="621" t="str">
        <f>A340</f>
        <v>1月</v>
      </c>
      <c r="B341" s="621"/>
      <c r="C341" s="621"/>
      <c r="D341" s="621"/>
      <c r="E341" s="621"/>
      <c r="F341" s="621"/>
      <c r="G341" s="621"/>
      <c r="H341" s="621"/>
      <c r="I341" s="621"/>
      <c r="J341" s="621"/>
      <c r="K341" s="621"/>
      <c r="L341" s="622"/>
    </row>
    <row r="342">
      <c r="A342" s="621" t="str">
        <f>A341</f>
        <v>1月</v>
      </c>
      <c r="B342" s="621"/>
      <c r="C342" s="621"/>
      <c r="D342" s="621"/>
      <c r="E342" s="621"/>
      <c r="F342" s="621"/>
      <c r="G342" s="621"/>
      <c r="H342" s="621"/>
      <c r="I342" s="621"/>
      <c r="J342" s="621"/>
      <c r="K342" s="621"/>
      <c r="L342" s="622"/>
    </row>
    <row r="343">
      <c r="A343" s="621" t="str">
        <f>A342</f>
        <v>1月</v>
      </c>
      <c r="B343" s="621"/>
      <c r="C343" s="621"/>
      <c r="D343" s="621"/>
      <c r="E343" s="621"/>
      <c r="F343" s="621"/>
      <c r="G343" s="621"/>
      <c r="H343" s="621"/>
      <c r="I343" s="621"/>
      <c r="J343" s="621"/>
      <c r="K343" s="621"/>
      <c r="L343" s="622"/>
    </row>
    <row r="344">
      <c r="A344" s="621" t="str">
        <f>A343</f>
        <v>1月</v>
      </c>
      <c r="B344" s="621"/>
      <c r="C344" s="622"/>
      <c r="D344" s="622"/>
      <c r="E344" s="621"/>
      <c r="F344" s="621"/>
      <c r="G344" s="621"/>
      <c r="H344" s="621"/>
      <c r="I344" s="621"/>
      <c r="J344" s="621"/>
      <c r="K344" s="621"/>
      <c r="L344" s="622"/>
    </row>
    <row r="345">
      <c r="A345" s="621" t="str">
        <f>A344</f>
        <v>1月</v>
      </c>
      <c r="B345" s="621"/>
      <c r="C345" s="621"/>
      <c r="D345" s="621"/>
      <c r="E345" s="621"/>
      <c r="F345" s="621"/>
      <c r="G345" s="621"/>
      <c r="H345" s="621"/>
      <c r="I345" s="621"/>
      <c r="J345" s="621"/>
      <c r="K345" s="621"/>
      <c r="L345" s="622"/>
    </row>
    <row r="346">
      <c r="A346" s="621" t="str">
        <f>A345</f>
        <v>1月</v>
      </c>
      <c r="B346" s="621"/>
      <c r="C346" s="621"/>
      <c r="D346" s="621"/>
      <c r="E346" s="621"/>
      <c r="F346" s="621"/>
      <c r="G346" s="621"/>
      <c r="H346" s="621"/>
      <c r="I346" s="621"/>
      <c r="J346" s="621"/>
      <c r="K346" s="621"/>
      <c r="L346" s="622"/>
    </row>
    <row ht="3.75" customHeight="1" hidden="1" r="347">
      <c r="L347" s="622"/>
    </row>
    <row ht="15.75" customHeight="1" r="348">
      <c r="I348" s="624"/>
      <c r="L348" s="622"/>
    </row>
    <row ht="12.75" customHeight="1" r="349">
      <c r="A349" s="621" t="str">
        <f>A346</f>
        <v>1月</v>
      </c>
      <c r="B349" s="621"/>
      <c r="C349" s="621"/>
      <c r="D349" s="621"/>
      <c r="E349" s="621"/>
      <c r="F349" s="621"/>
      <c r="G349" s="621"/>
      <c r="H349" s="621"/>
      <c r="I349" s="621"/>
      <c r="J349" s="621"/>
      <c r="K349" s="621"/>
      <c r="L349" s="622"/>
    </row>
    <row customHeight="1" r="350">
      <c r="A350" s="621" t="s">
        <v>360</v>
      </c>
      <c r="B350" s="621"/>
      <c r="C350" s="622"/>
      <c r="D350" s="622"/>
      <c r="E350" s="621"/>
      <c r="F350" s="621"/>
      <c r="G350" s="621"/>
      <c r="H350" s="621"/>
      <c r="I350" s="621"/>
      <c r="J350" s="621"/>
      <c r="K350" s="621"/>
      <c r="L350" s="622"/>
    </row>
    <row hidden="1" r="351">
      <c r="A351" s="621">
        <f>A348</f>
        <v>0</v>
      </c>
      <c r="B351" s="621"/>
      <c r="C351" s="621"/>
      <c r="D351" s="621"/>
      <c r="E351" s="621"/>
      <c r="F351" s="621"/>
      <c r="G351" s="621"/>
      <c r="H351" s="621"/>
      <c r="I351" s="621"/>
      <c r="J351" s="621"/>
      <c r="K351" s="621"/>
      <c r="L351" s="622"/>
    </row>
    <row r="352">
      <c r="A352" s="621" t="str">
        <f>A349</f>
        <v>1月</v>
      </c>
      <c r="B352" s="621"/>
      <c r="C352" s="621"/>
      <c r="D352" s="621"/>
      <c r="E352" s="621"/>
      <c r="F352" s="621"/>
      <c r="G352" s="621"/>
      <c r="H352" s="621"/>
      <c r="I352" s="621"/>
      <c r="J352" s="621"/>
      <c r="K352" s="621"/>
      <c r="L352" s="622"/>
    </row>
    <row r="353">
      <c r="A353" s="621" t="str">
        <f>A350</f>
        <v>1月</v>
      </c>
      <c r="B353" s="621"/>
      <c r="C353" s="621"/>
      <c r="D353" s="621"/>
      <c r="E353" s="621"/>
      <c r="F353" s="621"/>
      <c r="G353" s="621"/>
      <c r="H353" s="621"/>
      <c r="I353" s="621"/>
      <c r="L353" s="622"/>
    </row>
    <row r="354">
      <c r="A354" s="621" t="s">
        <v>360</v>
      </c>
      <c r="B354" s="621"/>
      <c r="C354" s="621"/>
      <c r="D354" s="621"/>
      <c r="E354" s="621"/>
      <c r="F354" s="621"/>
      <c r="G354" s="621"/>
      <c r="H354" s="621"/>
      <c r="I354" s="621"/>
      <c r="J354" s="621"/>
      <c r="K354" s="621"/>
      <c r="L354" s="622"/>
    </row>
    <row r="355">
      <c r="A355" s="621" t="str">
        <f>A352</f>
        <v>1月</v>
      </c>
      <c r="B355" s="621"/>
      <c r="C355" s="621"/>
      <c r="D355" s="621"/>
      <c r="E355" s="621"/>
      <c r="F355" s="621"/>
      <c r="G355" s="621"/>
      <c r="H355" s="621"/>
      <c r="I355" s="624"/>
      <c r="L355" s="622"/>
    </row>
    <row r="356">
      <c r="A356" s="621" t="str">
        <f>A353</f>
        <v>1月</v>
      </c>
      <c r="B356" s="621"/>
      <c r="C356" s="622"/>
      <c r="D356" s="622"/>
      <c r="E356" s="621"/>
      <c r="F356" s="621"/>
      <c r="G356" s="621"/>
      <c r="H356" s="621"/>
      <c r="I356" s="621"/>
      <c r="J356" s="621"/>
      <c r="K356" s="621"/>
      <c r="L356" s="622"/>
    </row>
    <row r="357">
      <c r="A357" s="621" t="str">
        <f>A354</f>
        <v>1月</v>
      </c>
      <c r="B357" s="621"/>
      <c r="C357" s="621"/>
      <c r="D357" s="621"/>
      <c r="E357" s="621"/>
      <c r="F357" s="621"/>
      <c r="G357" s="621"/>
      <c r="H357" s="621"/>
      <c r="I357" s="621"/>
      <c r="J357" s="621"/>
      <c r="K357" s="621"/>
      <c r="L357" s="622"/>
    </row>
    <row r="358">
      <c r="A358" s="621" t="str">
        <f>A355</f>
        <v>1月</v>
      </c>
      <c r="B358" s="621"/>
      <c r="C358" s="621"/>
      <c r="D358" s="621"/>
      <c r="E358" s="621"/>
      <c r="F358" s="621"/>
      <c r="G358" s="621"/>
      <c r="H358" s="621"/>
      <c r="I358" s="621"/>
      <c r="J358" s="621"/>
      <c r="K358" s="621"/>
      <c r="L358" s="622"/>
    </row>
    <row r="359">
      <c r="A359" s="621" t="str">
        <f>A356</f>
        <v>1月</v>
      </c>
      <c r="B359" s="621"/>
      <c r="C359" s="621"/>
      <c r="D359" s="621"/>
      <c r="E359" s="621"/>
      <c r="F359" s="621"/>
      <c r="G359" s="621"/>
      <c r="H359" s="621"/>
      <c r="I359" s="621"/>
      <c r="J359" s="621"/>
      <c r="K359" s="621"/>
      <c r="L359" s="622"/>
    </row>
    <row r="360">
      <c r="A360" s="621" t="str">
        <f>A357</f>
        <v>1月</v>
      </c>
      <c r="B360" s="621"/>
      <c r="C360" s="621"/>
      <c r="D360" s="621"/>
      <c r="E360" s="621"/>
      <c r="F360" s="621"/>
      <c r="G360" s="621"/>
      <c r="H360" s="621"/>
      <c r="I360" s="621"/>
      <c r="J360" s="621"/>
      <c r="K360" s="621"/>
      <c r="L360" s="622"/>
    </row>
    <row r="361">
      <c r="A361" s="621" t="str">
        <f>A358</f>
        <v>1月</v>
      </c>
      <c r="B361" s="621"/>
      <c r="C361" s="621"/>
      <c r="D361" s="621"/>
      <c r="E361" s="621"/>
      <c r="F361" s="621"/>
      <c r="G361" s="621"/>
      <c r="H361" s="621"/>
      <c r="I361" s="624"/>
      <c r="J361" s="621"/>
      <c r="K361" s="621"/>
      <c r="L361" s="622"/>
    </row>
    <row r="362">
      <c r="A362" s="621" t="str">
        <f>A359</f>
        <v>1月</v>
      </c>
      <c r="B362" s="621"/>
      <c r="C362" s="622"/>
      <c r="D362" s="622"/>
      <c r="E362" s="621"/>
      <c r="F362" s="621"/>
      <c r="G362" s="621"/>
      <c r="H362" s="621"/>
      <c r="I362" s="621"/>
      <c r="J362" s="621"/>
      <c r="K362" s="621"/>
      <c r="L362" s="622"/>
    </row>
    <row r="363">
      <c r="A363" s="621" t="str">
        <f>A360</f>
        <v>1月</v>
      </c>
      <c r="B363" s="621"/>
      <c r="C363" s="621"/>
      <c r="D363" s="621"/>
      <c r="E363" s="621"/>
      <c r="F363" s="621"/>
      <c r="G363" s="621"/>
      <c r="H363" s="621"/>
      <c r="I363" s="621"/>
      <c r="J363" s="621"/>
      <c r="K363" s="621"/>
      <c r="L363" s="622"/>
    </row>
    <row r="364">
      <c r="A364" s="621" t="str">
        <f>A361</f>
        <v>1月</v>
      </c>
      <c r="B364" s="621"/>
      <c r="C364" s="621"/>
      <c r="D364" s="621"/>
      <c r="E364" s="621"/>
      <c r="F364" s="621"/>
      <c r="G364" s="621"/>
      <c r="H364" s="621"/>
      <c r="I364" s="621"/>
      <c r="J364" s="621"/>
      <c r="K364" s="621"/>
      <c r="L364" s="622"/>
    </row>
    <row r="365">
      <c r="A365" s="621" t="str">
        <f>A362</f>
        <v>1月</v>
      </c>
      <c r="B365" s="621"/>
      <c r="C365" s="621"/>
      <c r="D365" s="621"/>
      <c r="E365" s="621"/>
      <c r="F365" s="621"/>
      <c r="G365" s="621"/>
      <c r="H365" s="621"/>
      <c r="I365" s="621"/>
      <c r="J365" s="621"/>
      <c r="K365" s="621"/>
      <c r="L365" s="622"/>
    </row>
    <row r="366">
      <c r="A366" s="621" t="str">
        <f>A363</f>
        <v>1月</v>
      </c>
      <c r="B366" s="621"/>
      <c r="C366" s="621"/>
      <c r="D366" s="621"/>
      <c r="E366" s="621"/>
      <c r="F366" s="621"/>
      <c r="G366" s="621"/>
      <c r="H366" s="621"/>
      <c r="I366" s="621"/>
      <c r="J366" s="621"/>
      <c r="K366" s="621"/>
      <c r="L366" s="622"/>
    </row>
    <row r="367">
      <c r="A367" s="621" t="str">
        <f>A364</f>
        <v>1月</v>
      </c>
      <c r="B367" s="621"/>
      <c r="C367" s="621"/>
      <c r="D367" s="621"/>
      <c r="E367" s="621"/>
      <c r="F367" s="621"/>
      <c r="G367" s="621"/>
      <c r="H367" s="621"/>
      <c r="I367" s="624"/>
      <c r="J367" s="621"/>
      <c r="K367" s="621"/>
      <c r="L367" s="622"/>
    </row>
    <row r="368">
      <c r="A368" s="621" t="str">
        <f>A360</f>
        <v>1月</v>
      </c>
      <c r="B368" s="621"/>
      <c r="C368" s="622"/>
      <c r="D368" s="622"/>
      <c r="E368" s="621"/>
      <c r="F368" s="621"/>
      <c r="G368" s="621"/>
      <c r="H368" s="621"/>
      <c r="I368" s="621"/>
      <c r="J368" s="621"/>
      <c r="K368" s="621"/>
      <c r="L368" s="622"/>
    </row>
    <row r="369">
      <c r="A369" s="621" t="str">
        <f>A361</f>
        <v>1月</v>
      </c>
      <c r="B369" s="621"/>
      <c r="C369" s="621"/>
      <c r="D369" s="621"/>
      <c r="E369" s="621"/>
      <c r="F369" s="621"/>
      <c r="G369" s="621"/>
      <c r="H369" s="621"/>
      <c r="I369" s="621"/>
      <c r="J369" s="621"/>
      <c r="K369" s="621"/>
      <c r="L369" s="622"/>
    </row>
    <row r="370">
      <c r="A370" s="621" t="str">
        <f>A362</f>
        <v>1月</v>
      </c>
      <c r="B370" s="621"/>
      <c r="C370" s="621"/>
      <c r="D370" s="621"/>
      <c r="E370" s="621"/>
      <c r="F370" s="621"/>
      <c r="G370" s="621"/>
      <c r="H370" s="621"/>
      <c r="I370" s="621"/>
      <c r="J370" s="621"/>
      <c r="K370" s="621"/>
      <c r="L370" s="622"/>
    </row>
    <row r="371">
      <c r="A371" s="621" t="str">
        <f>A363</f>
        <v>1月</v>
      </c>
      <c r="B371" s="621"/>
      <c r="C371" s="621"/>
      <c r="D371" s="621"/>
      <c r="E371" s="621"/>
      <c r="F371" s="621"/>
      <c r="G371" s="621"/>
      <c r="H371" s="621"/>
      <c r="I371" s="621"/>
      <c r="J371" s="621"/>
      <c r="K371" s="621"/>
      <c r="L371" s="622"/>
    </row>
    <row r="372">
      <c r="A372" s="621" t="str">
        <f>A364</f>
        <v>1月</v>
      </c>
      <c r="B372" s="621"/>
      <c r="C372" s="621"/>
      <c r="D372" s="621"/>
      <c r="E372" s="621"/>
      <c r="F372" s="621"/>
      <c r="G372" s="621"/>
      <c r="H372" s="621"/>
      <c r="I372" s="621"/>
      <c r="J372" s="621"/>
      <c r="K372" s="621"/>
      <c r="L372" s="622"/>
    </row>
    <row r="373">
      <c r="A373" s="621" t="str">
        <f>A365</f>
        <v>1月</v>
      </c>
      <c r="B373" s="621"/>
      <c r="C373" s="621"/>
      <c r="D373" s="621"/>
      <c r="E373" s="621"/>
      <c r="F373" s="621"/>
      <c r="G373" s="621"/>
      <c r="H373" s="621"/>
      <c r="I373" s="621"/>
      <c r="J373" s="621"/>
      <c r="K373" s="621"/>
      <c r="L373" s="622"/>
    </row>
    <row r="374">
      <c r="A374" s="621" t="str">
        <f>A366</f>
        <v>1月</v>
      </c>
      <c r="B374" s="529"/>
      <c r="C374" s="529"/>
      <c r="D374" s="529"/>
      <c r="E374" s="529"/>
      <c r="F374" s="529"/>
      <c r="G374" s="529"/>
      <c r="H374" s="529"/>
      <c r="I374" s="621"/>
      <c r="J374" s="529"/>
      <c r="K374" s="529"/>
      <c r="L374" s="528"/>
    </row>
    <row r="375">
      <c r="A375" s="621" t="str">
        <f>A367</f>
        <v>1月</v>
      </c>
      <c r="B375" s="529"/>
      <c r="C375" s="528"/>
      <c r="D375" s="528"/>
      <c r="E375" s="529"/>
      <c r="F375" s="529"/>
      <c r="G375" s="529"/>
      <c r="H375" s="529"/>
      <c r="I375" s="621"/>
      <c r="J375" s="621"/>
      <c r="K375" s="621"/>
      <c r="L375" s="622"/>
    </row>
    <row r="376">
      <c r="A376" s="621" t="str">
        <f>A368</f>
        <v>1月</v>
      </c>
      <c r="B376" s="529"/>
      <c r="C376" s="529"/>
      <c r="D376" s="529"/>
      <c r="E376" s="529"/>
      <c r="F376" s="529"/>
      <c r="G376" s="529"/>
      <c r="H376" s="529"/>
      <c r="I376" s="621"/>
      <c r="J376" s="621"/>
      <c r="K376" s="621"/>
      <c r="L376" s="622"/>
    </row>
    <row r="377">
      <c r="A377" s="621" t="str">
        <f>A369</f>
        <v>1月</v>
      </c>
      <c r="B377" s="529"/>
      <c r="C377" s="529"/>
      <c r="D377" s="529"/>
      <c r="E377" s="529"/>
      <c r="F377" s="529"/>
      <c r="G377" s="529"/>
      <c r="H377" s="529"/>
      <c r="I377" s="621"/>
      <c r="J377" s="621"/>
      <c r="K377" s="621"/>
      <c r="L377" s="622"/>
    </row>
    <row r="378">
      <c r="A378" s="621" t="str">
        <f>A370</f>
        <v>1月</v>
      </c>
      <c r="B378" s="529"/>
      <c r="C378" s="529"/>
      <c r="D378" s="529"/>
      <c r="E378" s="529"/>
      <c r="F378" s="529"/>
      <c r="G378" s="529"/>
      <c r="H378" s="529"/>
      <c r="I378" s="621"/>
      <c r="J378" s="621"/>
      <c r="K378" s="621"/>
      <c r="L378" s="622"/>
    </row>
    <row r="379">
      <c r="A379" s="621" t="str">
        <f>A371</f>
        <v>1月</v>
      </c>
      <c r="B379" s="529"/>
      <c r="C379" s="529"/>
      <c r="D379" s="529"/>
      <c r="E379" s="529"/>
      <c r="F379" s="529"/>
      <c r="G379" s="529"/>
      <c r="H379" s="529"/>
      <c r="I379" s="621"/>
      <c r="J379" s="621"/>
      <c r="K379" s="621"/>
      <c r="L379" s="622"/>
    </row>
    <row r="380">
      <c r="A380" s="621" t="str">
        <f>A372</f>
        <v>1月</v>
      </c>
      <c r="B380" s="529"/>
      <c r="C380" s="529"/>
      <c r="D380" s="529"/>
      <c r="E380" s="529"/>
      <c r="F380" s="529"/>
      <c r="G380" s="529"/>
      <c r="H380" s="529"/>
      <c r="I380" s="621"/>
      <c r="J380" s="621"/>
      <c r="K380" s="621"/>
      <c r="L380" s="622"/>
    </row>
    <row r="381">
      <c r="A381" s="621" t="str">
        <f>A373</f>
        <v>1月</v>
      </c>
      <c r="B381" s="529"/>
      <c r="C381" s="529"/>
      <c r="D381" s="529"/>
      <c r="E381" s="529"/>
      <c r="F381" s="529"/>
      <c r="G381" s="529"/>
      <c r="H381" s="529"/>
      <c r="I381" s="529"/>
      <c r="J381" s="529"/>
      <c r="K381" s="529"/>
      <c r="L381" s="528"/>
    </row>
    <row r="382">
      <c r="A382" s="621" t="str">
        <f>A374</f>
        <v>1月</v>
      </c>
      <c r="B382" s="529"/>
      <c r="C382" s="622"/>
      <c r="D382" s="622"/>
      <c r="E382" s="529"/>
      <c r="F382" s="529"/>
      <c r="G382" s="529"/>
      <c r="H382" s="529"/>
      <c r="I382" s="621"/>
      <c r="J382" s="529"/>
      <c r="K382" s="529"/>
      <c r="L382" s="622"/>
    </row>
    <row r="383">
      <c r="A383" s="621" t="str">
        <f>A375</f>
        <v>1月</v>
      </c>
      <c r="B383" s="621"/>
      <c r="C383" s="621"/>
      <c r="D383" s="621"/>
      <c r="E383" s="621"/>
      <c r="F383" s="621"/>
      <c r="G383" s="621"/>
      <c r="H383" s="621"/>
      <c r="I383" s="621"/>
      <c r="J383" s="621"/>
      <c r="K383" s="621"/>
      <c r="L383" s="622"/>
    </row>
    <row r="384">
      <c r="A384" s="621" t="str">
        <f>A376</f>
        <v>1月</v>
      </c>
      <c r="B384" s="621"/>
      <c r="C384" s="621"/>
      <c r="D384" s="621"/>
      <c r="E384" s="621"/>
      <c r="F384" s="621"/>
      <c r="G384" s="621"/>
      <c r="H384" s="621"/>
      <c r="I384" s="621"/>
      <c r="J384" s="621"/>
      <c r="K384" s="621"/>
      <c r="L384" s="622"/>
    </row>
    <row r="385">
      <c r="A385" s="621" t="str">
        <f>A377</f>
        <v>1月</v>
      </c>
      <c r="B385" s="621"/>
      <c r="C385" s="621"/>
      <c r="D385" s="621"/>
      <c r="E385" s="621"/>
      <c r="F385" s="621"/>
      <c r="G385" s="621"/>
      <c r="H385" s="621"/>
      <c r="I385" s="621"/>
      <c r="J385" s="621"/>
      <c r="K385" s="621"/>
      <c r="L385" s="622"/>
    </row>
    <row r="386">
      <c r="A386" s="621" t="str">
        <f>A378</f>
        <v>1月</v>
      </c>
      <c r="B386" s="621"/>
      <c r="C386" s="621"/>
      <c r="D386" s="621"/>
      <c r="E386" s="621"/>
      <c r="F386" s="621"/>
      <c r="G386" s="621"/>
      <c r="H386" s="621"/>
      <c r="I386" s="621"/>
      <c r="J386" s="621"/>
      <c r="K386" s="621"/>
      <c r="L386" s="622"/>
    </row>
    <row r="387">
      <c r="A387" s="621" t="str">
        <f>A379</f>
        <v>1月</v>
      </c>
      <c r="B387" s="621"/>
      <c r="C387" s="621"/>
      <c r="D387" s="621"/>
      <c r="E387" s="621"/>
      <c r="F387" s="621"/>
      <c r="G387" s="621"/>
      <c r="H387" s="621"/>
      <c r="I387" s="621"/>
      <c r="J387" s="621"/>
      <c r="K387" s="621"/>
      <c r="L387" s="622"/>
    </row>
    <row r="388">
      <c r="A388" s="621" t="str">
        <f>A380</f>
        <v>1月</v>
      </c>
      <c r="B388" s="529"/>
      <c r="C388" s="528"/>
      <c r="D388" s="528"/>
      <c r="E388" s="529"/>
      <c r="F388" s="529"/>
      <c r="G388" s="529"/>
      <c r="H388" s="529"/>
      <c r="I388" s="621"/>
      <c r="J388" s="529"/>
      <c r="K388" s="529"/>
      <c r="L388" s="622"/>
    </row>
    <row r="389">
      <c r="A389" s="621" t="str">
        <f>A381</f>
        <v>1月</v>
      </c>
      <c r="B389" s="529"/>
      <c r="C389" s="529"/>
      <c r="D389" s="529"/>
      <c r="E389" s="529"/>
      <c r="F389" s="529"/>
      <c r="G389" s="529"/>
      <c r="H389" s="529"/>
      <c r="I389" s="621"/>
      <c r="J389" s="529"/>
      <c r="K389" s="529"/>
      <c r="L389" s="622"/>
    </row>
    <row r="390">
      <c r="A390" s="621" t="str">
        <f>A382</f>
        <v>1月</v>
      </c>
      <c r="B390" s="529"/>
      <c r="C390" s="529"/>
      <c r="D390" s="529"/>
      <c r="E390" s="529"/>
      <c r="F390" s="529"/>
      <c r="G390" s="529"/>
      <c r="H390" s="529"/>
      <c r="I390" s="621"/>
      <c r="J390" s="529"/>
      <c r="K390" s="529"/>
      <c r="L390" s="622"/>
    </row>
    <row r="391">
      <c r="A391" s="621" t="str">
        <f>A383</f>
        <v>1月</v>
      </c>
      <c r="B391" s="529"/>
      <c r="C391" s="529"/>
      <c r="D391" s="529"/>
      <c r="E391" s="529"/>
      <c r="F391" s="529"/>
      <c r="G391" s="529"/>
      <c r="H391" s="529"/>
      <c r="I391" s="621"/>
      <c r="J391" s="529"/>
      <c r="K391" s="529"/>
      <c r="L391" s="622"/>
    </row>
    <row r="392">
      <c r="A392" s="621" t="str">
        <f>A384</f>
        <v>1月</v>
      </c>
      <c r="B392" s="529"/>
      <c r="C392" s="529"/>
      <c r="D392" s="529"/>
      <c r="E392" s="529"/>
      <c r="F392" s="529"/>
      <c r="G392" s="529"/>
      <c r="H392" s="529"/>
      <c r="I392" s="621"/>
      <c r="J392" s="529"/>
      <c r="K392" s="529"/>
      <c r="L392" s="622"/>
    </row>
    <row r="393">
      <c r="A393" s="621" t="str">
        <f>A385</f>
        <v>1月</v>
      </c>
      <c r="B393" s="529"/>
      <c r="C393" s="529"/>
      <c r="D393" s="529"/>
      <c r="E393" s="529"/>
      <c r="F393" s="529"/>
      <c r="G393" s="529"/>
      <c r="H393" s="529"/>
      <c r="I393" s="621"/>
      <c r="J393" s="529"/>
      <c r="K393" s="529"/>
      <c r="L393" s="622"/>
    </row>
    <row r="394">
      <c r="A394" s="621" t="str">
        <f>A386</f>
        <v>1月</v>
      </c>
      <c r="B394" s="529"/>
      <c r="C394" s="528"/>
      <c r="D394" s="528"/>
      <c r="E394" s="529"/>
      <c r="F394" s="529"/>
      <c r="G394" s="529"/>
      <c r="H394" s="529"/>
      <c r="I394" s="621"/>
      <c r="J394" s="622"/>
      <c r="K394" s="529"/>
      <c r="L394" s="622"/>
    </row>
    <row r="395">
      <c r="A395" s="621" t="str">
        <f>A387</f>
        <v>1月</v>
      </c>
      <c r="B395" s="529"/>
      <c r="C395" s="529"/>
      <c r="D395" s="529"/>
      <c r="E395" s="529"/>
      <c r="F395" s="529"/>
      <c r="G395" s="529"/>
      <c r="H395" s="529"/>
      <c r="I395" s="621"/>
      <c r="J395" s="622"/>
      <c r="K395" s="529"/>
      <c r="L395" s="622"/>
    </row>
    <row r="396">
      <c r="A396" s="621" t="str">
        <f>A388</f>
        <v>1月</v>
      </c>
      <c r="B396" s="529"/>
      <c r="C396" s="529"/>
      <c r="D396" s="529"/>
      <c r="E396" s="529"/>
      <c r="F396" s="529"/>
      <c r="G396" s="529"/>
      <c r="H396" s="529"/>
      <c r="I396" s="621"/>
      <c r="J396" s="622"/>
      <c r="K396" s="529"/>
      <c r="L396" s="622"/>
    </row>
    <row r="397">
      <c r="A397" s="621" t="str">
        <f>A389</f>
        <v>1月</v>
      </c>
      <c r="B397" s="621"/>
      <c r="C397" s="621"/>
      <c r="D397" s="621"/>
      <c r="E397" s="621"/>
      <c r="F397" s="621"/>
      <c r="G397" s="621"/>
      <c r="H397" s="621"/>
      <c r="I397" s="621"/>
      <c r="J397" s="622"/>
      <c r="K397" s="529"/>
      <c r="L397" s="622"/>
    </row>
    <row r="398">
      <c r="A398" s="621" t="str">
        <f>A390</f>
        <v>1月</v>
      </c>
      <c r="B398" s="621"/>
      <c r="C398" s="621"/>
      <c r="D398" s="621"/>
      <c r="E398" s="621"/>
      <c r="F398" s="621"/>
      <c r="G398" s="621"/>
      <c r="H398" s="621"/>
      <c r="I398" s="621"/>
      <c r="J398" s="622"/>
      <c r="K398" s="529"/>
      <c r="L398" s="622"/>
    </row>
    <row r="399">
      <c r="A399" s="621" t="str">
        <f>A391</f>
        <v>1月</v>
      </c>
      <c r="B399" s="621"/>
      <c r="C399" s="622"/>
      <c r="D399" s="622"/>
      <c r="E399" s="621"/>
      <c r="F399" s="621"/>
      <c r="G399" s="621"/>
      <c r="H399" s="621"/>
      <c r="I399" s="621"/>
      <c r="J399" s="621"/>
      <c r="K399" s="621"/>
      <c r="L399" s="622"/>
    </row>
    <row r="400">
      <c r="A400" s="621" t="str">
        <f>A392</f>
        <v>1月</v>
      </c>
      <c r="B400" s="529"/>
      <c r="C400" s="529"/>
      <c r="D400" s="529"/>
      <c r="E400" s="529"/>
      <c r="F400" s="529"/>
      <c r="G400" s="529"/>
      <c r="H400" s="529"/>
      <c r="I400" s="621"/>
      <c r="J400" s="529"/>
      <c r="K400" s="529"/>
      <c r="L400" s="622"/>
    </row>
    <row r="401">
      <c r="A401" s="621" t="str">
        <f>A393</f>
        <v>1月</v>
      </c>
      <c r="B401" s="529"/>
      <c r="C401" s="529"/>
      <c r="D401" s="529"/>
      <c r="E401" s="529"/>
      <c r="F401" s="529"/>
      <c r="G401" s="529"/>
      <c r="H401" s="529"/>
      <c r="I401" s="621"/>
      <c r="J401" s="529"/>
      <c r="K401" s="529"/>
      <c r="L401" s="622"/>
    </row>
    <row r="402">
      <c r="A402" s="621" t="str">
        <f>A394</f>
        <v>1月</v>
      </c>
      <c r="B402" s="529"/>
      <c r="C402" s="529"/>
      <c r="D402" s="529"/>
      <c r="E402" s="529"/>
      <c r="F402" s="529"/>
      <c r="G402" s="529"/>
      <c r="H402" s="529"/>
      <c r="I402" s="621"/>
      <c r="J402" s="529"/>
      <c r="K402" s="529"/>
      <c r="L402" s="622"/>
    </row>
    <row r="403">
      <c r="A403" s="621" t="str">
        <f>A395</f>
        <v>1月</v>
      </c>
      <c r="B403" s="529"/>
      <c r="C403" s="529"/>
      <c r="D403" s="529"/>
      <c r="E403" s="529"/>
      <c r="F403" s="529"/>
      <c r="G403" s="529"/>
      <c r="H403" s="529"/>
      <c r="I403" s="621"/>
      <c r="J403" s="529"/>
      <c r="K403" s="529"/>
      <c r="L403" s="622"/>
    </row>
    <row r="404">
      <c r="A404" s="621" t="str">
        <f>A396</f>
        <v>1月</v>
      </c>
      <c r="B404" s="529"/>
      <c r="C404" s="529"/>
      <c r="D404" s="529"/>
      <c r="E404" s="529"/>
      <c r="F404" s="529"/>
      <c r="G404" s="529"/>
      <c r="H404" s="529"/>
      <c r="I404" s="621"/>
      <c r="J404" s="529"/>
      <c r="K404" s="529"/>
      <c r="L404" s="622"/>
    </row>
    <row r="405">
      <c r="A405" s="621" t="str">
        <f>A397</f>
        <v>1月</v>
      </c>
      <c r="B405" s="529"/>
      <c r="C405" s="529"/>
      <c r="D405" s="529"/>
      <c r="E405" s="529"/>
      <c r="F405" s="529"/>
      <c r="G405" s="529"/>
      <c r="H405" s="529"/>
      <c r="I405" s="621"/>
      <c r="J405" s="529"/>
      <c r="K405" s="529"/>
      <c r="L405" s="622"/>
    </row>
    <row r="406">
      <c r="A406" s="621" t="str">
        <f>A398</f>
        <v>1月</v>
      </c>
      <c r="B406" s="529"/>
      <c r="C406" s="528"/>
      <c r="D406" s="528"/>
      <c r="E406" s="529"/>
      <c r="F406" s="529"/>
      <c r="G406" s="529"/>
      <c r="H406" s="529"/>
      <c r="I406" s="621"/>
      <c r="J406" s="529"/>
      <c r="K406" s="529"/>
      <c r="L406" s="622"/>
    </row>
    <row r="407">
      <c r="A407" s="621" t="str">
        <f>A399</f>
        <v>1月</v>
      </c>
      <c r="B407" s="529"/>
      <c r="C407" s="529"/>
      <c r="D407" s="529"/>
      <c r="E407" s="529"/>
      <c r="F407" s="529"/>
      <c r="G407" s="529"/>
      <c r="H407" s="529"/>
      <c r="I407" s="621"/>
      <c r="J407" s="529"/>
      <c r="K407" s="529"/>
      <c r="L407" s="622"/>
    </row>
    <row r="408">
      <c r="A408" s="621" t="str">
        <f>A400</f>
        <v>1月</v>
      </c>
      <c r="B408" s="529"/>
      <c r="C408" s="529"/>
      <c r="D408" s="529"/>
      <c r="E408" s="529"/>
      <c r="F408" s="529"/>
      <c r="G408" s="529"/>
      <c r="H408" s="529"/>
      <c r="I408" s="621"/>
      <c r="J408" s="529"/>
      <c r="K408" s="529"/>
      <c r="L408" s="622"/>
    </row>
    <row r="409">
      <c r="A409" s="621" t="str">
        <f>A401</f>
        <v>1月</v>
      </c>
      <c r="B409" s="529"/>
      <c r="C409" s="529"/>
      <c r="D409" s="529"/>
      <c r="E409" s="529"/>
      <c r="F409" s="529"/>
      <c r="G409" s="529"/>
      <c r="H409" s="529"/>
      <c r="I409" s="621"/>
      <c r="J409" s="529"/>
      <c r="K409" s="529"/>
      <c r="L409" s="622"/>
    </row>
    <row r="410">
      <c r="A410" s="621" t="str">
        <f>A402</f>
        <v>1月</v>
      </c>
      <c r="B410" s="529"/>
      <c r="C410" s="529"/>
      <c r="D410" s="529"/>
      <c r="E410" s="529"/>
      <c r="F410" s="529"/>
      <c r="G410" s="529"/>
      <c r="H410" s="529"/>
      <c r="I410" s="621"/>
      <c r="J410" s="529"/>
      <c r="K410" s="529"/>
      <c r="L410" s="622"/>
    </row>
    <row r="411">
      <c r="A411" s="621" t="str">
        <f>A403</f>
        <v>1月</v>
      </c>
      <c r="B411" s="529"/>
      <c r="C411" s="528"/>
      <c r="D411" s="528"/>
      <c r="E411" s="529"/>
      <c r="F411" s="529"/>
      <c r="G411" s="529"/>
      <c r="H411" s="529"/>
      <c r="I411" s="621"/>
      <c r="J411" s="529"/>
      <c r="K411" s="529"/>
      <c r="L411" s="622"/>
    </row>
    <row r="412">
      <c r="A412" s="621" t="str">
        <f>A404</f>
        <v>1月</v>
      </c>
      <c r="B412" s="529"/>
      <c r="C412" s="529"/>
      <c r="D412" s="529"/>
      <c r="E412" s="529"/>
      <c r="F412" s="529"/>
      <c r="G412" s="529"/>
      <c r="H412" s="529"/>
      <c r="I412" s="621"/>
      <c r="J412" s="529"/>
      <c r="K412" s="529"/>
      <c r="L412" s="622"/>
    </row>
    <row r="413">
      <c r="A413" s="621" t="str">
        <f>A405</f>
        <v>1月</v>
      </c>
      <c r="B413" s="529"/>
      <c r="C413" s="529"/>
      <c r="D413" s="529"/>
      <c r="E413" s="529"/>
      <c r="F413" s="529"/>
      <c r="G413" s="529"/>
      <c r="H413" s="529"/>
      <c r="I413" s="621"/>
      <c r="J413" s="529"/>
      <c r="K413" s="529"/>
      <c r="L413" s="622"/>
    </row>
    <row r="414">
      <c r="A414" s="621" t="str">
        <f>A406</f>
        <v>1月</v>
      </c>
      <c r="B414" s="529"/>
      <c r="C414" s="529"/>
      <c r="D414" s="529"/>
      <c r="E414" s="529"/>
      <c r="F414" s="529"/>
      <c r="G414" s="529"/>
      <c r="H414" s="529"/>
      <c r="I414" s="621"/>
      <c r="J414" s="529"/>
      <c r="K414" s="529"/>
      <c r="L414" s="622"/>
    </row>
    <row r="415">
      <c r="A415" s="621" t="str">
        <f>A407</f>
        <v>1月</v>
      </c>
      <c r="B415" s="529"/>
      <c r="C415" s="529"/>
      <c r="D415" s="529"/>
      <c r="E415" s="529"/>
      <c r="F415" s="529"/>
      <c r="G415" s="529"/>
      <c r="H415" s="529"/>
      <c r="I415" s="621"/>
      <c r="J415" s="529"/>
      <c r="K415" s="529"/>
      <c r="L415" s="622"/>
    </row>
    <row r="416">
      <c r="A416" s="621" t="str">
        <f>A408</f>
        <v>1月</v>
      </c>
      <c r="B416" s="529"/>
      <c r="C416" s="528"/>
      <c r="D416" s="528"/>
      <c r="E416" s="529"/>
      <c r="F416" s="529"/>
      <c r="G416" s="529"/>
      <c r="H416" s="529"/>
      <c r="I416" s="621"/>
      <c r="J416" s="529"/>
      <c r="K416" s="529"/>
      <c r="L416" s="622"/>
    </row>
    <row r="417">
      <c r="A417" s="621" t="str">
        <f>A409</f>
        <v>1月</v>
      </c>
      <c r="B417" s="529"/>
      <c r="C417" s="529"/>
      <c r="D417" s="529"/>
      <c r="E417" s="529"/>
      <c r="F417" s="529"/>
      <c r="G417" s="529"/>
      <c r="H417" s="529"/>
      <c r="I417" s="621"/>
      <c r="J417" s="529"/>
      <c r="K417" s="529"/>
      <c r="L417" s="622"/>
    </row>
    <row r="418">
      <c r="A418" s="621" t="str">
        <f>A410</f>
        <v>1月</v>
      </c>
      <c r="B418" s="529"/>
      <c r="C418" s="529"/>
      <c r="D418" s="529"/>
      <c r="E418" s="529"/>
      <c r="F418" s="529"/>
      <c r="G418" s="529"/>
      <c r="H418" s="529"/>
      <c r="I418" s="621"/>
      <c r="J418" s="529"/>
      <c r="K418" s="529"/>
      <c r="L418" s="622"/>
    </row>
    <row r="419">
      <c r="A419" s="621" t="str">
        <f>A411</f>
        <v>1月</v>
      </c>
      <c r="B419" s="529"/>
      <c r="C419" s="529"/>
      <c r="D419" s="529"/>
      <c r="E419" s="529"/>
      <c r="F419" s="529"/>
      <c r="G419" s="529"/>
      <c r="H419" s="529"/>
      <c r="I419" s="621"/>
      <c r="J419" s="529"/>
      <c r="K419" s="529"/>
      <c r="L419" s="622"/>
    </row>
    <row r="420">
      <c r="A420" s="621" t="str">
        <f>A412</f>
        <v>1月</v>
      </c>
      <c r="B420" s="529"/>
      <c r="C420" s="529"/>
      <c r="D420" s="529"/>
      <c r="E420" s="529"/>
      <c r="F420" s="529"/>
      <c r="G420" s="529"/>
      <c r="H420" s="529"/>
      <c r="I420" s="621"/>
      <c r="J420" s="529"/>
      <c r="K420" s="529"/>
      <c r="L420" s="622"/>
    </row>
    <row r="421">
      <c r="A421" s="621" t="str">
        <f>A413</f>
        <v>1月</v>
      </c>
      <c r="B421" s="529"/>
      <c r="C421" s="528"/>
      <c r="D421" s="528"/>
      <c r="E421" s="529"/>
      <c r="F421" s="529"/>
      <c r="G421" s="529"/>
      <c r="H421" s="529"/>
      <c r="I421" s="621"/>
      <c r="J421" s="529"/>
      <c r="K421" s="529"/>
      <c r="L421" s="622"/>
    </row>
    <row r="422">
      <c r="A422" s="621" t="str">
        <f>A414</f>
        <v>1月</v>
      </c>
      <c r="B422" s="529"/>
      <c r="C422" s="529"/>
      <c r="D422" s="529"/>
      <c r="E422" s="529"/>
      <c r="F422" s="529"/>
      <c r="G422" s="529"/>
      <c r="H422" s="529"/>
      <c r="I422" s="621"/>
      <c r="J422" s="529"/>
      <c r="K422" s="529"/>
      <c r="L422" s="622"/>
    </row>
    <row r="423">
      <c r="A423" s="621" t="str">
        <f>A415</f>
        <v>1月</v>
      </c>
      <c r="B423" s="529"/>
      <c r="C423" s="529"/>
      <c r="D423" s="529"/>
      <c r="E423" s="529"/>
      <c r="F423" s="529"/>
      <c r="G423" s="529"/>
      <c r="H423" s="529"/>
      <c r="I423" s="621"/>
      <c r="J423" s="529"/>
      <c r="K423" s="529"/>
      <c r="L423" s="622"/>
    </row>
    <row r="424">
      <c r="A424" s="621" t="str">
        <f>A416</f>
        <v>1月</v>
      </c>
      <c r="B424" s="529"/>
      <c r="C424" s="529"/>
      <c r="D424" s="529"/>
      <c r="E424" s="529"/>
      <c r="F424" s="529"/>
      <c r="G424" s="529"/>
      <c r="H424" s="529"/>
      <c r="I424" s="621"/>
      <c r="J424" s="529"/>
      <c r="K424" s="529"/>
      <c r="L424" s="622"/>
    </row>
    <row r="425">
      <c r="A425" s="621" t="str">
        <f>A417</f>
        <v>1月</v>
      </c>
      <c r="B425" s="529"/>
      <c r="C425" s="529"/>
      <c r="D425" s="529"/>
      <c r="E425" s="529"/>
      <c r="F425" s="529"/>
      <c r="G425" s="529"/>
      <c r="H425" s="529"/>
      <c r="I425" s="621"/>
      <c r="J425" s="529"/>
      <c r="K425" s="529"/>
      <c r="L425" s="622"/>
    </row>
    <row r="426">
      <c r="A426" s="621" t="str">
        <f>A418</f>
        <v>1月</v>
      </c>
      <c r="B426" s="529"/>
      <c r="C426" s="528"/>
      <c r="D426" s="528"/>
      <c r="E426" s="529"/>
      <c r="F426" s="529"/>
      <c r="G426" s="529"/>
      <c r="H426" s="529"/>
      <c r="I426" s="621"/>
      <c r="J426" s="529"/>
      <c r="K426" s="529"/>
      <c r="L426" s="622"/>
    </row>
    <row r="427">
      <c r="A427" s="621" t="str">
        <f>A419</f>
        <v>1月</v>
      </c>
      <c r="B427" s="529"/>
      <c r="C427" s="529"/>
      <c r="D427" s="529"/>
      <c r="E427" s="529"/>
      <c r="F427" s="529"/>
      <c r="G427" s="529"/>
      <c r="H427" s="529"/>
      <c r="I427" s="621"/>
      <c r="J427" s="529"/>
      <c r="K427" s="529"/>
      <c r="L427" s="622"/>
    </row>
    <row r="428">
      <c r="A428" s="621" t="str">
        <f>A420</f>
        <v>1月</v>
      </c>
      <c r="B428" s="529"/>
      <c r="C428" s="529"/>
      <c r="D428" s="529"/>
      <c r="E428" s="529"/>
      <c r="F428" s="529"/>
      <c r="G428" s="529"/>
      <c r="H428" s="529"/>
      <c r="I428" s="621"/>
      <c r="J428" s="529"/>
      <c r="K428" s="529"/>
      <c r="L428" s="622"/>
    </row>
    <row r="429">
      <c r="A429" s="621" t="str">
        <f>A421</f>
        <v>1月</v>
      </c>
      <c r="B429" s="529"/>
      <c r="C429" s="529"/>
      <c r="D429" s="529"/>
      <c r="E429" s="529"/>
      <c r="F429" s="529"/>
      <c r="G429" s="529"/>
      <c r="H429" s="529"/>
      <c r="I429" s="621"/>
      <c r="J429" s="529"/>
      <c r="K429" s="529"/>
      <c r="L429" s="622"/>
    </row>
    <row r="430">
      <c r="A430" s="621" t="str">
        <f>A422</f>
        <v>1月</v>
      </c>
      <c r="B430" s="529"/>
      <c r="C430" s="529"/>
      <c r="D430" s="529"/>
      <c r="E430" s="529"/>
      <c r="F430" s="529"/>
      <c r="G430" s="529"/>
      <c r="H430" s="529"/>
      <c r="I430" s="621"/>
      <c r="J430" s="529"/>
      <c r="K430" s="529"/>
      <c r="L430" s="622"/>
    </row>
    <row r="431">
      <c r="A431" s="621" t="str">
        <f>A423</f>
        <v>1月</v>
      </c>
      <c r="B431" s="529"/>
      <c r="C431" s="528"/>
      <c r="D431" s="528"/>
      <c r="E431" s="529"/>
      <c r="F431" s="529"/>
      <c r="G431" s="529"/>
      <c r="H431" s="529"/>
      <c r="I431" s="621"/>
      <c r="J431" s="529"/>
      <c r="K431" s="529"/>
      <c r="L431" s="622"/>
    </row>
    <row r="432">
      <c r="A432" s="621" t="str">
        <f>A424</f>
        <v>1月</v>
      </c>
      <c r="B432" s="529"/>
      <c r="C432" s="529"/>
      <c r="D432" s="529"/>
      <c r="E432" s="529"/>
      <c r="F432" s="529"/>
      <c r="G432" s="529"/>
      <c r="H432" s="529"/>
      <c r="I432" s="621"/>
      <c r="J432" s="529"/>
      <c r="K432" s="529"/>
      <c r="L432" s="622"/>
    </row>
    <row r="433">
      <c r="A433" s="621" t="str">
        <f>A425</f>
        <v>1月</v>
      </c>
      <c r="B433" s="529"/>
      <c r="C433" s="529"/>
      <c r="D433" s="529"/>
      <c r="E433" s="529"/>
      <c r="F433" s="529"/>
      <c r="G433" s="529"/>
      <c r="H433" s="529"/>
      <c r="I433" s="621"/>
      <c r="J433" s="529"/>
      <c r="K433" s="529"/>
      <c r="L433" s="622"/>
    </row>
    <row r="434">
      <c r="A434" s="621" t="str">
        <f>A426</f>
        <v>1月</v>
      </c>
      <c r="B434" s="529"/>
      <c r="C434" s="529"/>
      <c r="D434" s="529"/>
      <c r="E434" s="529"/>
      <c r="F434" s="529"/>
      <c r="G434" s="529"/>
      <c r="H434" s="529"/>
      <c r="I434" s="621"/>
      <c r="J434" s="529"/>
      <c r="K434" s="529"/>
      <c r="L434" s="622"/>
    </row>
    <row r="435">
      <c r="A435" s="621" t="str">
        <f>A427</f>
        <v>1月</v>
      </c>
      <c r="B435" s="529"/>
      <c r="C435" s="529"/>
      <c r="D435" s="529"/>
      <c r="E435" s="529"/>
      <c r="F435" s="529"/>
      <c r="G435" s="529"/>
      <c r="H435" s="529"/>
      <c r="I435" s="621"/>
      <c r="J435" s="529"/>
      <c r="K435" s="529"/>
      <c r="L435" s="622"/>
    </row>
    <row r="436">
      <c r="A436" s="621" t="str">
        <f>A428</f>
        <v>1月</v>
      </c>
      <c r="B436" s="529"/>
      <c r="C436" s="529"/>
      <c r="D436" s="529"/>
      <c r="E436" s="529"/>
      <c r="F436" s="529"/>
      <c r="G436" s="529"/>
      <c r="H436" s="529"/>
      <c r="I436" s="621"/>
      <c r="J436" s="529"/>
      <c r="K436" s="529"/>
      <c r="L436" s="622"/>
    </row>
    <row r="437">
      <c r="A437" s="621" t="str">
        <f>A429</f>
        <v>1月</v>
      </c>
      <c r="B437" s="529"/>
      <c r="C437" s="528"/>
      <c r="D437" s="528"/>
      <c r="E437" s="529"/>
      <c r="F437" s="529"/>
      <c r="G437" s="529"/>
      <c r="H437" s="529"/>
      <c r="I437" s="621"/>
      <c r="J437" s="529"/>
      <c r="K437" s="529"/>
      <c r="L437" s="622"/>
    </row>
    <row r="438">
      <c r="A438" s="621" t="str">
        <f>A430</f>
        <v>1月</v>
      </c>
      <c r="B438" s="529"/>
      <c r="C438" s="529"/>
      <c r="D438" s="529"/>
      <c r="E438" s="529"/>
      <c r="F438" s="529"/>
      <c r="G438" s="529"/>
      <c r="H438" s="529"/>
      <c r="I438" s="621"/>
      <c r="J438" s="529"/>
      <c r="K438" s="529"/>
      <c r="L438" s="622"/>
    </row>
    <row r="439">
      <c r="A439" s="621" t="str">
        <f>A431</f>
        <v>1月</v>
      </c>
      <c r="B439" s="529"/>
      <c r="C439" s="529"/>
      <c r="D439" s="529"/>
      <c r="E439" s="529"/>
      <c r="F439" s="529"/>
      <c r="G439" s="529"/>
      <c r="H439" s="529"/>
      <c r="I439" s="621"/>
      <c r="J439" s="529"/>
      <c r="K439" s="529"/>
      <c r="L439" s="622"/>
    </row>
    <row r="440">
      <c r="A440" s="621" t="str">
        <f>A432</f>
        <v>1月</v>
      </c>
      <c r="B440" s="529"/>
      <c r="C440" s="529"/>
      <c r="D440" s="529"/>
      <c r="E440" s="529"/>
      <c r="F440" s="529"/>
      <c r="G440" s="529"/>
      <c r="H440" s="529"/>
      <c r="I440" s="621"/>
      <c r="J440" s="529"/>
      <c r="K440" s="529"/>
      <c r="L440" s="622"/>
    </row>
    <row r="441">
      <c r="A441" s="621" t="str">
        <f>A433</f>
        <v>1月</v>
      </c>
      <c r="B441" s="529"/>
      <c r="C441" s="529"/>
      <c r="D441" s="529"/>
      <c r="E441" s="529"/>
      <c r="F441" s="529"/>
      <c r="G441" s="529"/>
      <c r="H441" s="529"/>
      <c r="I441" s="621"/>
      <c r="J441" s="529"/>
      <c r="K441" s="529"/>
      <c r="L441" s="622"/>
    </row>
    <row r="442">
      <c r="A442" s="621" t="str">
        <f>A434</f>
        <v>1月</v>
      </c>
      <c r="B442" s="529"/>
      <c r="C442" s="529"/>
      <c r="D442" s="529"/>
      <c r="E442" s="529"/>
      <c r="F442" s="529"/>
      <c r="G442" s="529"/>
      <c r="H442" s="529"/>
      <c r="I442" s="621"/>
      <c r="J442" s="529"/>
      <c r="K442" s="529"/>
      <c r="L442" s="622"/>
    </row>
    <row r="443">
      <c r="A443" s="621" t="str">
        <f>A435</f>
        <v>1月</v>
      </c>
      <c r="B443" s="529"/>
      <c r="C443" s="528"/>
      <c r="D443" s="528"/>
      <c r="E443" s="529"/>
      <c r="F443" s="529"/>
      <c r="G443" s="529"/>
      <c r="H443" s="529"/>
      <c r="I443" s="621"/>
      <c r="J443" s="529"/>
      <c r="K443" s="529"/>
      <c r="L443" s="622"/>
    </row>
    <row r="444">
      <c r="A444" s="621" t="str">
        <f>A436</f>
        <v>1月</v>
      </c>
      <c r="B444" s="529"/>
      <c r="C444" s="529"/>
      <c r="D444" s="529"/>
      <c r="E444" s="529"/>
      <c r="F444" s="529"/>
      <c r="G444" s="529"/>
      <c r="H444" s="529"/>
      <c r="I444" s="621"/>
      <c r="J444" s="529"/>
      <c r="K444" s="529"/>
      <c r="L444" s="622"/>
    </row>
    <row r="445">
      <c r="A445" s="621" t="str">
        <f>A437</f>
        <v>1月</v>
      </c>
      <c r="B445" s="529"/>
      <c r="C445" s="529"/>
      <c r="D445" s="529"/>
      <c r="E445" s="529"/>
      <c r="F445" s="529"/>
      <c r="G445" s="529"/>
      <c r="H445" s="529"/>
      <c r="I445" s="621"/>
      <c r="J445" s="529"/>
      <c r="K445" s="529"/>
      <c r="L445" s="622"/>
    </row>
    <row r="446">
      <c r="A446" s="621" t="str">
        <f>A438</f>
        <v>1月</v>
      </c>
      <c r="B446" s="529"/>
      <c r="C446" s="529"/>
      <c r="D446" s="529"/>
      <c r="E446" s="529"/>
      <c r="F446" s="529"/>
      <c r="G446" s="529"/>
      <c r="H446" s="529"/>
      <c r="I446" s="621"/>
      <c r="J446" s="529"/>
      <c r="K446" s="529"/>
      <c r="L446" s="622"/>
    </row>
    <row r="447">
      <c r="A447" s="621" t="str">
        <f>A439</f>
        <v>1月</v>
      </c>
      <c r="B447" s="529"/>
      <c r="C447" s="529"/>
      <c r="D447" s="529"/>
      <c r="E447" s="529"/>
      <c r="F447" s="529"/>
      <c r="G447" s="529"/>
      <c r="H447" s="529"/>
      <c r="I447" s="621"/>
      <c r="J447" s="529"/>
      <c r="K447" s="529"/>
      <c r="L447" s="622"/>
    </row>
    <row r="448">
      <c r="A448" s="621" t="str">
        <f>A440</f>
        <v>1月</v>
      </c>
      <c r="B448" s="529"/>
      <c r="C448" s="529"/>
      <c r="D448" s="529"/>
      <c r="E448" s="529"/>
      <c r="F448" s="529"/>
      <c r="G448" s="529"/>
      <c r="H448" s="529"/>
      <c r="I448" s="621"/>
      <c r="J448" s="529"/>
      <c r="K448" s="529"/>
      <c r="L448" s="622"/>
    </row>
    <row r="449">
      <c r="A449" s="621" t="str">
        <f>A441</f>
        <v>1月</v>
      </c>
      <c r="B449" s="529"/>
      <c r="C449" s="528"/>
      <c r="D449" s="528"/>
      <c r="E449" s="529"/>
      <c r="F449" s="529"/>
      <c r="G449" s="529"/>
      <c r="H449" s="529"/>
      <c r="I449" s="621"/>
      <c r="J449" s="529"/>
      <c r="K449" s="529"/>
      <c r="L449" s="622"/>
    </row>
    <row r="450">
      <c r="A450" s="621" t="str">
        <f>A442</f>
        <v>1月</v>
      </c>
      <c r="B450" s="529"/>
      <c r="C450" s="529"/>
      <c r="D450" s="529"/>
      <c r="E450" s="529"/>
      <c r="F450" s="529"/>
      <c r="G450" s="529"/>
      <c r="H450" s="529"/>
      <c r="I450" s="621"/>
      <c r="J450" s="529"/>
      <c r="K450" s="529"/>
      <c r="L450" s="622"/>
    </row>
    <row r="451">
      <c r="A451" s="621" t="str">
        <f>A443</f>
        <v>1月</v>
      </c>
      <c r="B451" s="529"/>
      <c r="C451" s="529"/>
      <c r="D451" s="529"/>
      <c r="E451" s="529"/>
      <c r="F451" s="529"/>
      <c r="G451" s="529"/>
      <c r="H451" s="529"/>
      <c r="I451" s="621"/>
      <c r="J451" s="529"/>
      <c r="K451" s="529"/>
      <c r="L451" s="622"/>
    </row>
    <row r="452">
      <c r="A452" s="621" t="str">
        <f>A444</f>
        <v>1月</v>
      </c>
      <c r="B452" s="529"/>
      <c r="C452" s="529"/>
      <c r="D452" s="529"/>
      <c r="E452" s="529"/>
      <c r="F452" s="529"/>
      <c r="G452" s="529"/>
      <c r="H452" s="529"/>
      <c r="I452" s="621"/>
      <c r="J452" s="529"/>
      <c r="K452" s="529"/>
      <c r="L452" s="622"/>
    </row>
    <row r="453">
      <c r="A453" s="621" t="str">
        <f>A445</f>
        <v>1月</v>
      </c>
      <c r="B453" s="529"/>
      <c r="C453" s="529"/>
      <c r="D453" s="529"/>
      <c r="E453" s="529"/>
      <c r="F453" s="529"/>
      <c r="G453" s="529"/>
      <c r="H453" s="529"/>
      <c r="I453" s="621"/>
      <c r="J453" s="529"/>
      <c r="K453" s="529"/>
      <c r="L453" s="622"/>
    </row>
    <row r="454">
      <c r="A454" s="621" t="str">
        <f>A446</f>
        <v>1月</v>
      </c>
      <c r="B454" s="529"/>
      <c r="C454" s="528"/>
      <c r="D454" s="528"/>
      <c r="E454" s="529"/>
      <c r="F454" s="529"/>
      <c r="G454" s="529"/>
      <c r="H454" s="529"/>
      <c r="I454" s="621"/>
      <c r="J454" s="529"/>
      <c r="K454" s="529"/>
      <c r="L454" s="622"/>
    </row>
    <row r="455">
      <c r="A455" s="621" t="str">
        <f>A447</f>
        <v>1月</v>
      </c>
      <c r="B455" s="529"/>
      <c r="C455" s="529"/>
      <c r="D455" s="529"/>
      <c r="E455" s="529"/>
      <c r="F455" s="529"/>
      <c r="G455" s="529"/>
      <c r="H455" s="529"/>
      <c r="I455" s="621"/>
      <c r="J455" s="529"/>
      <c r="K455" s="529"/>
      <c r="L455" s="622"/>
    </row>
    <row r="456">
      <c r="A456" s="621" t="str">
        <f>A448</f>
        <v>1月</v>
      </c>
      <c r="B456" s="529"/>
      <c r="C456" s="529"/>
      <c r="D456" s="529"/>
      <c r="E456" s="529"/>
      <c r="F456" s="529"/>
      <c r="G456" s="529"/>
      <c r="H456" s="529"/>
      <c r="I456" s="621"/>
      <c r="J456" s="529"/>
      <c r="K456" s="529"/>
      <c r="L456" s="622"/>
    </row>
    <row r="457">
      <c r="A457" s="621" t="str">
        <f>A449</f>
        <v>1月</v>
      </c>
      <c r="B457" s="529"/>
      <c r="C457" s="529"/>
      <c r="D457" s="529"/>
      <c r="E457" s="529"/>
      <c r="F457" s="529"/>
      <c r="G457" s="529"/>
      <c r="H457" s="529"/>
      <c r="I457" s="621"/>
      <c r="J457" s="529"/>
      <c r="K457" s="529"/>
      <c r="L457" s="622"/>
    </row>
    <row r="458">
      <c r="A458" s="621" t="str">
        <f>A450</f>
        <v>1月</v>
      </c>
      <c r="B458" s="529"/>
      <c r="C458" s="529"/>
      <c r="D458" s="529"/>
      <c r="E458" s="529"/>
      <c r="F458" s="529"/>
      <c r="G458" s="529"/>
      <c r="H458" s="529"/>
      <c r="I458" s="621"/>
      <c r="J458" s="529"/>
      <c r="K458" s="529"/>
      <c r="L458" s="622"/>
    </row>
    <row r="459">
      <c r="A459" s="621" t="str">
        <f>A451</f>
        <v>1月</v>
      </c>
      <c r="B459" s="529"/>
      <c r="C459" s="528"/>
      <c r="D459" s="528"/>
      <c r="E459" s="529"/>
      <c r="F459" s="529"/>
      <c r="G459" s="529"/>
      <c r="H459" s="529"/>
      <c r="I459" s="621"/>
      <c r="J459" s="529"/>
      <c r="K459" s="529"/>
      <c r="L459" s="622"/>
    </row>
    <row r="460">
      <c r="A460" s="621" t="str">
        <f>A452</f>
        <v>1月</v>
      </c>
      <c r="B460" s="529"/>
      <c r="C460" s="529"/>
      <c r="D460" s="529"/>
      <c r="E460" s="529"/>
      <c r="F460" s="529"/>
      <c r="G460" s="529"/>
      <c r="H460" s="529"/>
      <c r="I460" s="621"/>
      <c r="J460" s="529"/>
      <c r="K460" s="529"/>
      <c r="L460" s="622"/>
    </row>
    <row r="461">
      <c r="A461" s="621" t="str">
        <f>A453</f>
        <v>1月</v>
      </c>
      <c r="B461" s="529"/>
      <c r="C461" s="529"/>
      <c r="D461" s="529"/>
      <c r="E461" s="529"/>
      <c r="F461" s="529"/>
      <c r="G461" s="529"/>
      <c r="H461" s="529"/>
      <c r="I461" s="621"/>
      <c r="J461" s="529"/>
      <c r="K461" s="529"/>
      <c r="L461" s="622"/>
    </row>
    <row r="462">
      <c r="A462" s="621" t="str">
        <f>A454</f>
        <v>1月</v>
      </c>
      <c r="B462" s="529"/>
      <c r="C462" s="529"/>
      <c r="D462" s="529"/>
      <c r="E462" s="529"/>
      <c r="F462" s="529"/>
      <c r="G462" s="529"/>
      <c r="H462" s="529"/>
      <c r="I462" s="621"/>
      <c r="J462" s="529"/>
      <c r="K462" s="529"/>
      <c r="L462" s="622"/>
    </row>
    <row r="463">
      <c r="A463" s="621" t="str">
        <f>A455</f>
        <v>1月</v>
      </c>
      <c r="B463" s="529"/>
      <c r="C463" s="529"/>
      <c r="D463" s="529"/>
      <c r="E463" s="529"/>
      <c r="F463" s="529"/>
      <c r="G463" s="529"/>
      <c r="H463" s="529"/>
      <c r="I463" s="621"/>
      <c r="J463" s="529"/>
      <c r="K463" s="529"/>
      <c r="L463" s="622"/>
    </row>
    <row r="464">
      <c r="A464" s="621" t="str">
        <f>A456</f>
        <v>1月</v>
      </c>
      <c r="B464" s="529"/>
      <c r="C464" s="528"/>
      <c r="D464" s="528"/>
      <c r="E464" s="529"/>
      <c r="F464" s="529"/>
      <c r="G464" s="529"/>
      <c r="H464" s="529"/>
      <c r="I464" s="621"/>
      <c r="J464" s="529"/>
      <c r="K464" s="529"/>
      <c r="L464" s="622"/>
    </row>
    <row r="465">
      <c r="A465" s="621" t="str">
        <f>A457</f>
        <v>1月</v>
      </c>
      <c r="B465" s="529"/>
      <c r="C465" s="529"/>
      <c r="D465" s="529"/>
      <c r="E465" s="529"/>
      <c r="F465" s="529"/>
      <c r="G465" s="529"/>
      <c r="H465" s="529"/>
      <c r="I465" s="621"/>
      <c r="J465" s="529"/>
      <c r="K465" s="529"/>
      <c r="L465" s="622"/>
    </row>
    <row r="466">
      <c r="A466" s="621" t="str">
        <f>A458</f>
        <v>1月</v>
      </c>
      <c r="B466" s="529"/>
      <c r="C466" s="529"/>
      <c r="D466" s="529"/>
      <c r="E466" s="529"/>
      <c r="F466" s="529"/>
      <c r="G466" s="529"/>
      <c r="H466" s="529"/>
      <c r="I466" s="621"/>
      <c r="J466" s="529"/>
      <c r="K466" s="529"/>
      <c r="L466" s="622"/>
    </row>
    <row r="467">
      <c r="A467" s="621" t="str">
        <f>A459</f>
        <v>1月</v>
      </c>
      <c r="B467" s="529"/>
      <c r="C467" s="529"/>
      <c r="D467" s="529"/>
      <c r="E467" s="529"/>
      <c r="F467" s="529"/>
      <c r="G467" s="529"/>
      <c r="H467" s="529"/>
      <c r="I467" s="621"/>
      <c r="J467" s="529"/>
      <c r="K467" s="529"/>
      <c r="L467" s="622"/>
    </row>
    <row r="468">
      <c r="A468" s="621" t="str">
        <f>A460</f>
        <v>1月</v>
      </c>
      <c r="B468" s="529"/>
      <c r="C468" s="529"/>
      <c r="D468" s="529"/>
      <c r="E468" s="529"/>
      <c r="F468" s="529"/>
      <c r="G468" s="529"/>
      <c r="H468" s="529"/>
      <c r="I468" s="621"/>
      <c r="J468" s="529"/>
      <c r="K468" s="529"/>
      <c r="L468" s="622"/>
    </row>
    <row r="469">
      <c r="A469" s="621" t="str">
        <f>A461</f>
        <v>1月</v>
      </c>
      <c r="B469" s="529"/>
      <c r="C469" s="529"/>
      <c r="D469" s="529"/>
      <c r="E469" s="529"/>
      <c r="F469" s="529"/>
      <c r="G469" s="529"/>
      <c r="H469" s="529"/>
      <c r="I469" s="621"/>
      <c r="J469" s="529"/>
      <c r="K469" s="529"/>
      <c r="L469" s="528"/>
    </row>
    <row r="470">
      <c r="A470" s="621" t="str">
        <f>A462</f>
        <v>1月</v>
      </c>
      <c r="B470" s="529"/>
      <c r="C470" s="528"/>
      <c r="D470" s="528"/>
      <c r="E470" s="529"/>
      <c r="F470" s="529"/>
      <c r="G470" s="529"/>
      <c r="H470" s="529"/>
      <c r="I470" s="621"/>
      <c r="J470" s="529"/>
      <c r="K470" s="529"/>
      <c r="L470" s="622"/>
    </row>
    <row r="471">
      <c r="A471" s="621" t="str">
        <f>A463</f>
        <v>1月</v>
      </c>
      <c r="B471" s="529"/>
      <c r="C471" s="529"/>
      <c r="D471" s="529"/>
      <c r="E471" s="529"/>
      <c r="F471" s="529"/>
      <c r="G471" s="529"/>
      <c r="H471" s="529"/>
      <c r="I471" s="621"/>
      <c r="J471" s="529"/>
      <c r="K471" s="529"/>
      <c r="L471" s="622"/>
    </row>
    <row r="472">
      <c r="A472" s="621" t="str">
        <f>A464</f>
        <v>1月</v>
      </c>
      <c r="B472" s="529"/>
      <c r="C472" s="529"/>
      <c r="D472" s="529"/>
      <c r="E472" s="529"/>
      <c r="F472" s="529"/>
      <c r="G472" s="529"/>
      <c r="H472" s="529"/>
      <c r="I472" s="621"/>
      <c r="J472" s="529"/>
      <c r="K472" s="529"/>
      <c r="L472" s="622"/>
    </row>
    <row r="473">
      <c r="A473" s="621" t="str">
        <f>A465</f>
        <v>1月</v>
      </c>
      <c r="B473" s="529"/>
      <c r="C473" s="529"/>
      <c r="D473" s="529"/>
      <c r="E473" s="529"/>
      <c r="F473" s="529"/>
      <c r="G473" s="529"/>
      <c r="H473" s="529"/>
      <c r="I473" s="621"/>
      <c r="J473" s="529"/>
      <c r="K473" s="529"/>
      <c r="L473" s="622"/>
    </row>
    <row r="474">
      <c r="A474" s="621" t="str">
        <f>A466</f>
        <v>1月</v>
      </c>
      <c r="B474" s="529"/>
      <c r="C474" s="529"/>
      <c r="D474" s="529"/>
      <c r="E474" s="529"/>
      <c r="F474" s="529"/>
      <c r="G474" s="529"/>
      <c r="H474" s="529"/>
      <c r="I474" s="621"/>
      <c r="J474" s="529"/>
      <c r="K474" s="529"/>
      <c r="L474" s="622"/>
    </row>
    <row r="475">
      <c r="A475" s="621" t="str">
        <f>A467</f>
        <v>1月</v>
      </c>
      <c r="B475" s="529"/>
      <c r="C475" s="528"/>
      <c r="D475" s="528"/>
      <c r="E475" s="529"/>
      <c r="F475" s="529"/>
      <c r="G475" s="529"/>
      <c r="H475" s="529"/>
      <c r="I475" s="621"/>
      <c r="J475" s="529"/>
      <c r="K475" s="529"/>
      <c r="L475" s="622"/>
    </row>
    <row r="476">
      <c r="A476" s="621" t="str">
        <f>A468</f>
        <v>1月</v>
      </c>
      <c r="B476" s="529"/>
      <c r="C476" s="529"/>
      <c r="D476" s="529"/>
      <c r="E476" s="529"/>
      <c r="F476" s="529"/>
      <c r="G476" s="529"/>
      <c r="H476" s="529"/>
      <c r="I476" s="621"/>
      <c r="J476" s="529"/>
      <c r="K476" s="529"/>
      <c r="L476" s="622"/>
    </row>
    <row r="477">
      <c r="A477" s="621" t="str">
        <f>A469</f>
        <v>1月</v>
      </c>
      <c r="B477" s="529"/>
      <c r="C477" s="529"/>
      <c r="D477" s="529"/>
      <c r="E477" s="529"/>
      <c r="F477" s="529"/>
      <c r="G477" s="529"/>
      <c r="H477" s="529"/>
      <c r="I477" s="621"/>
      <c r="J477" s="529"/>
      <c r="K477" s="529"/>
      <c r="L477" s="622"/>
    </row>
    <row r="478">
      <c r="A478" s="621" t="str">
        <f>A470</f>
        <v>1月</v>
      </c>
      <c r="B478" s="529"/>
      <c r="C478" s="529"/>
      <c r="D478" s="529"/>
      <c r="E478" s="529"/>
      <c r="F478" s="529"/>
      <c r="G478" s="529"/>
      <c r="H478" s="529"/>
      <c r="I478" s="621"/>
      <c r="J478" s="529"/>
      <c r="K478" s="529"/>
      <c r="L478" s="622"/>
    </row>
    <row r="479">
      <c r="A479" s="621" t="str">
        <f>A471</f>
        <v>1月</v>
      </c>
      <c r="B479" s="529"/>
      <c r="C479" s="529"/>
      <c r="D479" s="529"/>
      <c r="E479" s="529"/>
      <c r="F479" s="529"/>
      <c r="G479" s="529"/>
      <c r="H479" s="529"/>
      <c r="I479" s="621"/>
      <c r="J479" s="529"/>
      <c r="K479" s="529"/>
      <c r="L479" s="622"/>
    </row>
    <row r="480">
      <c r="A480" s="621" t="str">
        <f>A472</f>
        <v>1月</v>
      </c>
      <c r="B480" s="529"/>
      <c r="C480" s="528"/>
      <c r="D480" s="528"/>
      <c r="E480" s="529"/>
      <c r="F480" s="529"/>
      <c r="G480" s="529"/>
      <c r="H480" s="529"/>
      <c r="I480" s="621"/>
      <c r="J480" s="529"/>
      <c r="K480" s="529"/>
      <c r="L480" s="622"/>
    </row>
    <row r="481">
      <c r="A481" s="621" t="str">
        <f>A473</f>
        <v>1月</v>
      </c>
      <c r="B481" s="529"/>
      <c r="C481" s="529"/>
      <c r="D481" s="529"/>
      <c r="E481" s="529"/>
      <c r="F481" s="529"/>
      <c r="G481" s="529"/>
      <c r="H481" s="529"/>
      <c r="I481" s="621"/>
      <c r="J481" s="529"/>
      <c r="K481" s="529"/>
      <c r="L481" s="622"/>
    </row>
    <row r="482">
      <c r="A482" s="621" t="str">
        <f>A474</f>
        <v>1月</v>
      </c>
      <c r="B482" s="529"/>
      <c r="C482" s="529"/>
      <c r="D482" s="529"/>
      <c r="E482" s="529"/>
      <c r="F482" s="529"/>
      <c r="G482" s="529"/>
      <c r="H482" s="529"/>
      <c r="I482" s="621"/>
      <c r="J482" s="529"/>
      <c r="K482" s="529"/>
      <c r="L482" s="622"/>
    </row>
    <row r="483">
      <c r="A483" s="621" t="str">
        <f>A475</f>
        <v>1月</v>
      </c>
      <c r="B483" s="529"/>
      <c r="C483" s="529"/>
      <c r="D483" s="529"/>
      <c r="E483" s="529"/>
      <c r="F483" s="529"/>
      <c r="G483" s="529"/>
      <c r="H483" s="529"/>
      <c r="I483" s="621"/>
      <c r="J483" s="529"/>
      <c r="K483" s="529"/>
      <c r="L483" s="622"/>
    </row>
    <row r="484">
      <c r="A484" s="621" t="str">
        <f>A476</f>
        <v>1月</v>
      </c>
      <c r="B484" s="529"/>
      <c r="C484" s="529"/>
      <c r="D484" s="529"/>
      <c r="E484" s="529"/>
      <c r="F484" s="529"/>
      <c r="G484" s="529"/>
      <c r="H484" s="529"/>
      <c r="I484" s="621"/>
      <c r="J484" s="529"/>
      <c r="K484" s="529"/>
      <c r="L484" s="622"/>
    </row>
    <row r="485">
      <c r="A485" s="621" t="str">
        <f>A477</f>
        <v>1月</v>
      </c>
      <c r="B485" s="529"/>
      <c r="C485" s="528"/>
      <c r="D485" s="528"/>
      <c r="E485" s="529"/>
      <c r="F485" s="529"/>
      <c r="G485" s="529"/>
      <c r="H485" s="529"/>
      <c r="I485" s="621"/>
      <c r="J485" s="529"/>
      <c r="K485" s="529"/>
      <c r="L485" s="622"/>
    </row>
    <row r="486">
      <c r="A486" s="621" t="str">
        <f>A478</f>
        <v>1月</v>
      </c>
      <c r="B486" s="529"/>
      <c r="C486" s="529"/>
      <c r="D486" s="529"/>
      <c r="E486" s="529"/>
      <c r="F486" s="529"/>
      <c r="G486" s="529"/>
      <c r="H486" s="529"/>
      <c r="I486" s="621"/>
      <c r="J486" s="529"/>
      <c r="K486" s="529"/>
      <c r="L486" s="622"/>
    </row>
    <row r="487">
      <c r="A487" s="621" t="str">
        <f>A479</f>
        <v>1月</v>
      </c>
      <c r="B487" s="529"/>
      <c r="C487" s="529"/>
      <c r="D487" s="529"/>
      <c r="E487" s="529"/>
      <c r="F487" s="529"/>
      <c r="G487" s="529"/>
      <c r="H487" s="529"/>
      <c r="I487" s="621"/>
      <c r="J487" s="529"/>
      <c r="K487" s="529"/>
      <c r="L487" s="622"/>
    </row>
    <row r="488">
      <c r="A488" s="621" t="str">
        <f>A480</f>
        <v>1月</v>
      </c>
      <c r="B488" s="529"/>
      <c r="C488" s="529"/>
      <c r="D488" s="529"/>
      <c r="E488" s="529"/>
      <c r="F488" s="529"/>
      <c r="G488" s="529"/>
      <c r="H488" s="529"/>
      <c r="I488" s="621"/>
      <c r="J488" s="529"/>
      <c r="K488" s="529"/>
      <c r="L488" s="622"/>
    </row>
    <row r="489">
      <c r="A489" s="621" t="str">
        <f>A481</f>
        <v>1月</v>
      </c>
      <c r="B489" s="529"/>
      <c r="C489" s="529"/>
      <c r="D489" s="529"/>
      <c r="E489" s="529"/>
      <c r="F489" s="529"/>
      <c r="G489" s="529"/>
      <c r="H489" s="529"/>
      <c r="I489" s="621"/>
      <c r="J489" s="529"/>
      <c r="K489" s="529"/>
      <c r="L489" s="622"/>
    </row>
    <row r="490">
      <c r="A490" s="621" t="str">
        <f>A482</f>
        <v>1月</v>
      </c>
      <c r="B490" s="529"/>
      <c r="C490" s="528"/>
      <c r="D490" s="528"/>
      <c r="E490" s="529"/>
      <c r="F490" s="529"/>
      <c r="G490" s="529"/>
      <c r="H490" s="529"/>
      <c r="I490" s="621"/>
      <c r="J490" s="529"/>
      <c r="K490" s="529"/>
      <c r="L490" s="622"/>
    </row>
    <row r="491">
      <c r="A491" s="621" t="str">
        <f>A483</f>
        <v>1月</v>
      </c>
      <c r="B491" s="529"/>
      <c r="C491" s="529"/>
      <c r="D491" s="529"/>
      <c r="E491" s="529"/>
      <c r="F491" s="529"/>
      <c r="G491" s="529"/>
      <c r="H491" s="529"/>
      <c r="I491" s="621"/>
      <c r="J491" s="529"/>
      <c r="K491" s="529"/>
      <c r="L491" s="622"/>
    </row>
    <row r="492">
      <c r="A492" s="621" t="str">
        <f>A484</f>
        <v>1月</v>
      </c>
      <c r="B492" s="529"/>
      <c r="C492" s="529"/>
      <c r="D492" s="529"/>
      <c r="E492" s="529"/>
      <c r="F492" s="529"/>
      <c r="G492" s="529"/>
      <c r="H492" s="529"/>
      <c r="I492" s="621"/>
      <c r="J492" s="529"/>
      <c r="K492" s="529"/>
      <c r="L492" s="622"/>
    </row>
    <row r="493">
      <c r="A493" s="621" t="str">
        <f>A485</f>
        <v>1月</v>
      </c>
      <c r="B493" s="529"/>
      <c r="C493" s="529"/>
      <c r="D493" s="529"/>
      <c r="E493" s="529"/>
      <c r="F493" s="529"/>
      <c r="G493" s="529"/>
      <c r="H493" s="529"/>
      <c r="I493" s="621"/>
      <c r="J493" s="529"/>
      <c r="K493" s="529"/>
      <c r="L493" s="622"/>
    </row>
    <row r="494">
      <c r="A494" s="621" t="str">
        <f>A486</f>
        <v>1月</v>
      </c>
      <c r="B494" s="529"/>
      <c r="C494" s="529"/>
      <c r="D494" s="529"/>
      <c r="E494" s="529"/>
      <c r="F494" s="529"/>
      <c r="G494" s="529"/>
      <c r="H494" s="529"/>
      <c r="I494" s="621"/>
      <c r="J494" s="529"/>
      <c r="K494" s="529"/>
      <c r="L494" s="622"/>
    </row>
    <row r="495">
      <c r="A495" s="621" t="str">
        <f>A487</f>
        <v>1月</v>
      </c>
      <c r="B495" s="529"/>
      <c r="C495" s="529"/>
      <c r="D495" s="529"/>
      <c r="E495" s="529"/>
      <c r="F495" s="529"/>
      <c r="G495" s="529"/>
      <c r="H495" s="529"/>
      <c r="I495" s="529"/>
      <c r="J495" s="529"/>
      <c r="K495" s="529"/>
      <c r="L495" s="528"/>
    </row>
    <row r="496">
      <c r="A496" s="621" t="str">
        <f>A488</f>
        <v>1月</v>
      </c>
      <c r="B496" s="529"/>
      <c r="C496" s="529"/>
      <c r="D496" s="529"/>
      <c r="E496" s="529"/>
      <c r="F496" s="529"/>
      <c r="G496" s="529"/>
      <c r="H496" s="529"/>
      <c r="I496" s="529"/>
      <c r="J496" s="529"/>
      <c r="K496" s="529"/>
      <c r="L496" s="528"/>
    </row>
    <row r="497">
      <c r="A497" s="529"/>
      <c r="B497" s="529"/>
      <c r="C497" s="529"/>
      <c r="D497" s="529"/>
      <c r="E497" s="529"/>
      <c r="F497" s="529"/>
      <c r="G497" s="529"/>
      <c r="H497" s="529"/>
      <c r="I497" s="529"/>
      <c r="J497" s="529"/>
      <c r="K497" s="529"/>
      <c r="L497" s="529"/>
    </row>
    <row r="498">
      <c r="A498" s="529"/>
      <c r="B498" s="529"/>
      <c r="C498" s="529"/>
      <c r="D498" s="529"/>
      <c r="E498" s="529"/>
      <c r="F498" s="529"/>
      <c r="G498" s="529"/>
      <c r="H498" s="529"/>
      <c r="I498" s="529"/>
      <c r="J498" s="529"/>
      <c r="K498" s="529"/>
      <c r="L498" s="529"/>
    </row>
    <row r="499">
      <c r="A499" s="529"/>
      <c r="B499" s="529"/>
      <c r="C499" s="529"/>
      <c r="D499" s="529"/>
      <c r="E499" s="529"/>
      <c r="F499" s="529"/>
      <c r="G499" s="529"/>
      <c r="H499" s="529"/>
      <c r="I499" s="529"/>
      <c r="J499" s="529"/>
      <c r="K499" s="529"/>
      <c r="L499" s="529"/>
    </row>
    <row r="500">
      <c r="A500" s="529"/>
      <c r="B500" s="529"/>
      <c r="C500" s="529"/>
      <c r="D500" s="529"/>
      <c r="E500" s="529"/>
      <c r="F500" s="529"/>
      <c r="G500" s="529"/>
      <c r="H500" s="529"/>
      <c r="I500" s="529"/>
      <c r="J500" s="529"/>
      <c r="K500" s="529"/>
      <c r="L500" s="529"/>
    </row>
    <row r="501">
      <c r="A501" s="529"/>
      <c r="B501" s="529"/>
      <c r="C501" s="529"/>
      <c r="D501" s="529"/>
      <c r="E501" s="529"/>
      <c r="F501" s="529"/>
      <c r="G501" s="529"/>
      <c r="H501" s="529"/>
      <c r="I501" s="529"/>
      <c r="J501" s="529"/>
      <c r="K501" s="529"/>
      <c r="L501" s="529"/>
    </row>
    <row r="502">
      <c r="A502" s="529"/>
      <c r="B502" s="529"/>
      <c r="C502" s="529"/>
      <c r="D502" s="529"/>
      <c r="E502" s="529"/>
      <c r="F502" s="529"/>
      <c r="G502" s="529"/>
      <c r="H502" s="529"/>
      <c r="I502" s="529"/>
      <c r="J502" s="529"/>
      <c r="K502" s="529"/>
      <c r="L502" s="529"/>
    </row>
    <row r="503">
      <c r="A503" s="529"/>
      <c r="B503" s="529"/>
      <c r="C503" s="529"/>
      <c r="D503" s="529"/>
      <c r="E503" s="529"/>
      <c r="F503" s="529"/>
      <c r="G503" s="529"/>
      <c r="H503" s="529"/>
      <c r="I503" s="529"/>
      <c r="J503" s="529"/>
      <c r="K503" s="529"/>
      <c r="L503" s="529"/>
    </row>
    <row r="504">
      <c r="A504" s="529"/>
      <c r="B504" s="529"/>
      <c r="C504" s="529"/>
      <c r="D504" s="529"/>
      <c r="E504" s="529"/>
      <c r="F504" s="529"/>
      <c r="G504" s="529"/>
      <c r="H504" s="529"/>
      <c r="I504" s="529"/>
      <c r="J504" s="529"/>
      <c r="K504" s="529"/>
      <c r="L504" s="529"/>
    </row>
    <row r="505">
      <c r="A505" s="529"/>
      <c r="B505" s="529"/>
      <c r="C505" s="529"/>
      <c r="D505" s="529"/>
      <c r="E505" s="529"/>
      <c r="F505" s="529"/>
      <c r="G505" s="529"/>
      <c r="H505" s="529"/>
      <c r="I505" s="529"/>
      <c r="J505" s="529"/>
      <c r="K505" s="529"/>
      <c r="L505" s="529"/>
    </row>
    <row r="506">
      <c r="A506" s="529"/>
      <c r="B506" s="529"/>
      <c r="C506" s="529"/>
      <c r="D506" s="529"/>
      <c r="E506" s="529"/>
      <c r="F506" s="529"/>
      <c r="G506" s="529"/>
      <c r="H506" s="529"/>
      <c r="I506" s="529"/>
      <c r="J506" s="529"/>
      <c r="K506" s="529"/>
      <c r="L506" s="529"/>
    </row>
    <row r="507">
      <c r="A507" s="529"/>
      <c r="B507" s="529"/>
      <c r="C507" s="529"/>
      <c r="D507" s="529"/>
      <c r="E507" s="529"/>
      <c r="F507" s="529"/>
      <c r="G507" s="529"/>
      <c r="H507" s="529"/>
      <c r="I507" s="529"/>
      <c r="J507" s="529"/>
      <c r="K507" s="529"/>
      <c r="L507" s="529"/>
    </row>
    <row r="508">
      <c r="A508" s="529"/>
      <c r="B508" s="529"/>
      <c r="C508" s="529"/>
      <c r="D508" s="529"/>
      <c r="E508" s="529"/>
      <c r="F508" s="529"/>
      <c r="G508" s="529"/>
      <c r="H508" s="529"/>
      <c r="I508" s="529"/>
      <c r="J508" s="529"/>
      <c r="K508" s="529"/>
      <c r="L508" s="529"/>
    </row>
    <row r="509">
      <c r="A509" s="529"/>
      <c r="B509" s="529"/>
      <c r="C509" s="529"/>
      <c r="D509" s="529"/>
      <c r="E509" s="529"/>
      <c r="F509" s="529"/>
      <c r="G509" s="529"/>
      <c r="H509" s="529"/>
      <c r="I509" s="529"/>
      <c r="J509" s="529"/>
      <c r="K509" s="529"/>
      <c r="L509" s="529"/>
    </row>
    <row r="510">
      <c r="A510" s="529"/>
      <c r="B510" s="529"/>
      <c r="C510" s="529"/>
      <c r="D510" s="529"/>
      <c r="E510" s="529"/>
      <c r="F510" s="529"/>
      <c r="G510" s="529"/>
      <c r="H510" s="529"/>
      <c r="I510" s="529"/>
      <c r="J510" s="529"/>
      <c r="K510" s="529"/>
      <c r="L510" s="529"/>
    </row>
  </sheetData>
  <printOptions headings="0" gridLines="0" gridLinesSet="0"/>
  <pageMargins left="0.69999999999999996" right="0.69999999999999996" top="0.75" bottom="0.75" header="0.5" footer="0.5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551" activeCellId="0" sqref="$A551:$XFD566"/>
    </sheetView>
  </sheetViews>
  <sheetFormatPr defaultColWidth="9" defaultRowHeight="14.25"/>
  <sheetData>
    <row customFormat="1" ht="66" customHeight="1" r="1" s="474">
      <c r="A1" s="474" t="s">
        <v>363</v>
      </c>
      <c r="B1" s="625" t="s">
        <v>364</v>
      </c>
      <c r="C1" s="626" t="s">
        <v>365</v>
      </c>
      <c r="D1" s="626" t="s">
        <v>366</v>
      </c>
      <c r="E1" s="626" t="s">
        <v>367</v>
      </c>
      <c r="F1" s="626" t="s">
        <v>368</v>
      </c>
      <c r="G1" s="474" t="s">
        <v>369</v>
      </c>
      <c r="H1" s="626" t="s">
        <v>370</v>
      </c>
      <c r="I1" s="626" t="s">
        <v>371</v>
      </c>
      <c r="J1" s="626" t="s">
        <v>372</v>
      </c>
      <c r="K1" s="626" t="s">
        <v>373</v>
      </c>
      <c r="L1" s="626" t="s">
        <v>374</v>
      </c>
      <c r="M1" s="625" t="s">
        <v>375</v>
      </c>
      <c r="N1" s="625" t="s">
        <v>376</v>
      </c>
      <c r="O1" s="625" t="s">
        <v>377</v>
      </c>
      <c r="P1" s="625" t="s">
        <v>378</v>
      </c>
      <c r="Q1" s="627" t="s">
        <v>379</v>
      </c>
      <c r="R1" s="627" t="s">
        <v>379</v>
      </c>
      <c r="S1" s="628" t="s">
        <v>379</v>
      </c>
      <c r="T1" s="628" t="s">
        <v>380</v>
      </c>
      <c r="U1" s="629" t="s">
        <v>381</v>
      </c>
      <c r="V1" s="629" t="s">
        <v>382</v>
      </c>
      <c r="W1" s="629" t="s">
        <v>383</v>
      </c>
      <c r="X1" s="629" t="s">
        <v>384</v>
      </c>
      <c r="Y1" s="629" t="s">
        <v>385</v>
      </c>
      <c r="Z1" s="629" t="s">
        <v>386</v>
      </c>
      <c r="AA1" s="630" t="s">
        <v>387</v>
      </c>
      <c r="AB1" s="628" t="s">
        <v>388</v>
      </c>
      <c r="AC1" s="628" t="s">
        <v>379</v>
      </c>
      <c r="AD1" s="631" t="s">
        <v>379</v>
      </c>
      <c r="AE1" s="220" t="s">
        <v>363</v>
      </c>
      <c r="AF1" s="225" t="s">
        <v>364</v>
      </c>
      <c r="AG1" s="225" t="s">
        <v>389</v>
      </c>
      <c r="AH1" s="223" t="s">
        <v>390</v>
      </c>
      <c r="AI1" s="223" t="s">
        <v>391</v>
      </c>
      <c r="AJ1" s="223" t="s">
        <v>392</v>
      </c>
      <c r="AK1" s="223" t="s">
        <v>393</v>
      </c>
      <c r="AL1" s="223" t="s">
        <v>394</v>
      </c>
      <c r="AM1" s="223" t="s">
        <v>395</v>
      </c>
      <c r="AN1" s="223" t="s">
        <v>396</v>
      </c>
      <c r="AO1" s="223" t="s">
        <v>397</v>
      </c>
      <c r="AP1" s="223" t="s">
        <v>398</v>
      </c>
      <c r="AQ1" s="225" t="s">
        <v>399</v>
      </c>
      <c r="AR1" s="225" t="s">
        <v>400</v>
      </c>
      <c r="AS1" s="225" t="s">
        <v>401</v>
      </c>
      <c r="AT1" s="225" t="s">
        <v>402</v>
      </c>
      <c r="AU1" s="227" t="s">
        <v>379</v>
      </c>
      <c r="AV1" s="227" t="s">
        <v>379</v>
      </c>
      <c r="AW1" s="228" t="s">
        <v>379</v>
      </c>
      <c r="AX1" s="228" t="s">
        <v>403</v>
      </c>
      <c r="AY1" s="229" t="s">
        <v>404</v>
      </c>
      <c r="AZ1" s="229" t="s">
        <v>405</v>
      </c>
      <c r="BA1" s="229" t="s">
        <v>406</v>
      </c>
      <c r="BB1" s="229" t="s">
        <v>407</v>
      </c>
      <c r="BC1" s="229" t="s">
        <v>408</v>
      </c>
      <c r="BD1" s="229" t="s">
        <v>409</v>
      </c>
      <c r="BE1" s="231" t="s">
        <v>410</v>
      </c>
      <c r="BF1" s="228" t="s">
        <v>411</v>
      </c>
      <c r="BG1" s="228" t="s">
        <v>379</v>
      </c>
      <c r="BH1" s="632" t="s">
        <v>379</v>
      </c>
      <c r="BI1" s="316" t="s">
        <v>412</v>
      </c>
      <c r="BJ1" s="318" t="s">
        <v>413</v>
      </c>
      <c r="BK1" s="318" t="s">
        <v>414</v>
      </c>
      <c r="BL1" s="318" t="s">
        <v>415</v>
      </c>
      <c r="BM1" s="318" t="s">
        <v>416</v>
      </c>
      <c r="BN1" s="318" t="s">
        <v>417</v>
      </c>
    </row>
    <row r="2">
      <c r="A2" s="0" t="s">
        <v>379</v>
      </c>
      <c r="B2" s="0" t="s">
        <v>379</v>
      </c>
      <c r="C2" s="0" t="s">
        <v>379</v>
      </c>
      <c r="D2" s="0" t="s">
        <v>379</v>
      </c>
      <c r="E2" s="0" t="s">
        <v>379</v>
      </c>
      <c r="F2" s="0" t="s">
        <v>379</v>
      </c>
      <c r="G2" s="0" t="s">
        <v>379</v>
      </c>
      <c r="H2" s="0" t="s">
        <v>379</v>
      </c>
      <c r="I2" s="0" t="s">
        <v>379</v>
      </c>
      <c r="J2" s="0" t="s">
        <v>379</v>
      </c>
      <c r="K2" s="0" t="s">
        <v>379</v>
      </c>
      <c r="L2" s="0" t="s">
        <v>379</v>
      </c>
      <c r="M2" s="0" t="s">
        <v>379</v>
      </c>
      <c r="N2" s="0" t="s">
        <v>379</v>
      </c>
      <c r="O2" s="0" t="s">
        <v>379</v>
      </c>
      <c r="P2" s="0" t="s">
        <v>379</v>
      </c>
      <c r="Q2" s="0" t="s">
        <v>379</v>
      </c>
      <c r="R2" s="0" t="s">
        <v>379</v>
      </c>
      <c r="S2" s="0" t="s">
        <v>379</v>
      </c>
      <c r="T2" s="0" t="s">
        <v>379</v>
      </c>
      <c r="U2" s="0" t="s">
        <v>379</v>
      </c>
      <c r="V2" s="0" t="s">
        <v>379</v>
      </c>
      <c r="W2" s="0" t="s">
        <v>379</v>
      </c>
      <c r="X2" s="0" t="s">
        <v>379</v>
      </c>
      <c r="Y2" s="0" t="s">
        <v>379</v>
      </c>
      <c r="Z2" s="0" t="s">
        <v>379</v>
      </c>
      <c r="AA2" s="0" t="s">
        <v>379</v>
      </c>
      <c r="AB2" s="0" t="s">
        <v>379</v>
      </c>
      <c r="AC2" s="0" t="s">
        <v>379</v>
      </c>
      <c r="AD2" s="0" t="s">
        <v>379</v>
      </c>
      <c r="AE2" s="0" t="s">
        <v>379</v>
      </c>
      <c r="AF2" s="0" t="s">
        <v>379</v>
      </c>
      <c r="AG2" s="0" t="s">
        <v>379</v>
      </c>
      <c r="AH2" s="0" t="s">
        <v>379</v>
      </c>
      <c r="AI2" s="0" t="s">
        <v>379</v>
      </c>
      <c r="AJ2" s="0" t="s">
        <v>379</v>
      </c>
      <c r="AK2" s="0" t="s">
        <v>379</v>
      </c>
      <c r="AL2" s="0" t="s">
        <v>379</v>
      </c>
      <c r="AM2" s="0" t="s">
        <v>379</v>
      </c>
      <c r="AN2" s="0" t="s">
        <v>379</v>
      </c>
      <c r="AO2" s="0" t="s">
        <v>379</v>
      </c>
      <c r="AP2" s="0" t="s">
        <v>379</v>
      </c>
      <c r="AQ2" s="0" t="s">
        <v>379</v>
      </c>
      <c r="AR2" s="0" t="s">
        <v>379</v>
      </c>
      <c r="AS2" s="0" t="s">
        <v>379</v>
      </c>
      <c r="AT2" s="0" t="s">
        <v>379</v>
      </c>
      <c r="AU2" s="0" t="s">
        <v>379</v>
      </c>
      <c r="AV2" s="0" t="s">
        <v>379</v>
      </c>
      <c r="AW2" s="0" t="s">
        <v>379</v>
      </c>
      <c r="AX2" s="0" t="s">
        <v>379</v>
      </c>
      <c r="AY2" s="0" t="s">
        <v>379</v>
      </c>
      <c r="AZ2" s="0" t="s">
        <v>379</v>
      </c>
      <c r="BA2" s="0" t="s">
        <v>379</v>
      </c>
      <c r="BB2" s="0" t="s">
        <v>379</v>
      </c>
      <c r="BC2" s="0" t="s">
        <v>379</v>
      </c>
      <c r="BD2" s="0" t="s">
        <v>379</v>
      </c>
      <c r="BE2" s="0" t="s">
        <v>379</v>
      </c>
      <c r="BF2" s="0" t="s">
        <v>379</v>
      </c>
      <c r="BG2" s="0" t="s">
        <v>379</v>
      </c>
      <c r="BH2" s="0" t="s">
        <v>379</v>
      </c>
      <c r="BI2" s="0" t="s">
        <v>379</v>
      </c>
      <c r="BJ2" s="0" t="s">
        <v>379</v>
      </c>
      <c r="BK2" s="0" t="s">
        <v>379</v>
      </c>
      <c r="BL2" s="0" t="s">
        <v>379</v>
      </c>
      <c r="BM2" s="0" t="s">
        <v>379</v>
      </c>
      <c r="BN2" s="0" t="s">
        <v>379</v>
      </c>
    </row>
    <row r="3">
      <c r="A3" s="0" t="s">
        <v>379</v>
      </c>
      <c r="B3" s="0" t="s">
        <v>379</v>
      </c>
      <c r="C3" s="0" t="s">
        <v>379</v>
      </c>
      <c r="D3" s="0" t="s">
        <v>379</v>
      </c>
      <c r="E3" s="0" t="s">
        <v>379</v>
      </c>
      <c r="F3" s="0" t="s">
        <v>379</v>
      </c>
      <c r="G3" s="0" t="s">
        <v>379</v>
      </c>
      <c r="H3" s="0" t="s">
        <v>379</v>
      </c>
      <c r="I3" s="0" t="s">
        <v>379</v>
      </c>
      <c r="J3" s="0" t="s">
        <v>379</v>
      </c>
      <c r="K3" s="0" t="s">
        <v>379</v>
      </c>
      <c r="L3" s="0" t="s">
        <v>379</v>
      </c>
      <c r="M3" s="0" t="s">
        <v>379</v>
      </c>
      <c r="N3" s="0" t="s">
        <v>379</v>
      </c>
      <c r="O3" s="0" t="s">
        <v>379</v>
      </c>
      <c r="P3" s="0" t="s">
        <v>379</v>
      </c>
      <c r="Q3" s="0" t="s">
        <v>379</v>
      </c>
      <c r="R3" s="0" t="s">
        <v>379</v>
      </c>
      <c r="S3" s="0" t="s">
        <v>379</v>
      </c>
      <c r="T3" s="0" t="s">
        <v>379</v>
      </c>
      <c r="U3" s="0" t="s">
        <v>379</v>
      </c>
      <c r="V3" s="0" t="s">
        <v>379</v>
      </c>
      <c r="W3" s="0" t="s">
        <v>379</v>
      </c>
      <c r="X3" s="0" t="s">
        <v>379</v>
      </c>
      <c r="Y3" s="0" t="s">
        <v>379</v>
      </c>
      <c r="Z3" s="0" t="s">
        <v>379</v>
      </c>
      <c r="AA3" s="0" t="s">
        <v>379</v>
      </c>
      <c r="AB3" s="0" t="s">
        <v>379</v>
      </c>
      <c r="AC3" s="0" t="s">
        <v>379</v>
      </c>
      <c r="AD3" s="0" t="s">
        <v>379</v>
      </c>
      <c r="AE3" s="0" t="s">
        <v>379</v>
      </c>
      <c r="AF3" s="0" t="s">
        <v>379</v>
      </c>
      <c r="AG3" s="0" t="s">
        <v>379</v>
      </c>
      <c r="AH3" s="0" t="s">
        <v>379</v>
      </c>
      <c r="AI3" s="0" t="s">
        <v>379</v>
      </c>
      <c r="AJ3" s="0" t="s">
        <v>379</v>
      </c>
      <c r="AK3" s="0" t="s">
        <v>379</v>
      </c>
      <c r="AL3" s="0" t="s">
        <v>379</v>
      </c>
      <c r="AM3" s="0" t="s">
        <v>379</v>
      </c>
      <c r="AN3" s="0" t="s">
        <v>379</v>
      </c>
      <c r="AO3" s="0" t="s">
        <v>379</v>
      </c>
      <c r="AP3" s="0" t="s">
        <v>379</v>
      </c>
      <c r="AQ3" s="0" t="s">
        <v>379</v>
      </c>
      <c r="AR3" s="0" t="s">
        <v>379</v>
      </c>
      <c r="AS3" s="0" t="s">
        <v>379</v>
      </c>
      <c r="AT3" s="0" t="s">
        <v>379</v>
      </c>
      <c r="AU3" s="0" t="s">
        <v>379</v>
      </c>
      <c r="AV3" s="0" t="s">
        <v>379</v>
      </c>
      <c r="AW3" s="0" t="s">
        <v>379</v>
      </c>
      <c r="AX3" s="0" t="s">
        <v>379</v>
      </c>
      <c r="AY3" s="0" t="s">
        <v>379</v>
      </c>
      <c r="AZ3" s="0" t="s">
        <v>379</v>
      </c>
      <c r="BA3" s="0" t="s">
        <v>379</v>
      </c>
      <c r="BB3" s="0" t="s">
        <v>379</v>
      </c>
      <c r="BC3" s="0" t="s">
        <v>379</v>
      </c>
      <c r="BD3" s="0" t="s">
        <v>379</v>
      </c>
      <c r="BE3" s="0" t="s">
        <v>379</v>
      </c>
      <c r="BF3" s="0" t="s">
        <v>379</v>
      </c>
      <c r="BG3" s="0" t="s">
        <v>379</v>
      </c>
      <c r="BH3" s="0" t="s">
        <v>379</v>
      </c>
      <c r="BI3" s="0" t="s">
        <v>379</v>
      </c>
      <c r="BJ3" s="0" t="s">
        <v>379</v>
      </c>
      <c r="BK3" s="0" t="s">
        <v>379</v>
      </c>
      <c r="BL3" s="0" t="s">
        <v>379</v>
      </c>
      <c r="BM3" s="0" t="s">
        <v>379</v>
      </c>
      <c r="BN3" s="0" t="s">
        <v>379</v>
      </c>
    </row>
    <row r="4">
      <c r="A4" s="0" t="s">
        <v>379</v>
      </c>
      <c r="B4" s="0" t="s">
        <v>379</v>
      </c>
      <c r="C4" s="0" t="s">
        <v>379</v>
      </c>
      <c r="D4" s="0" t="s">
        <v>379</v>
      </c>
      <c r="E4" s="0" t="s">
        <v>379</v>
      </c>
      <c r="F4" s="0" t="s">
        <v>379</v>
      </c>
      <c r="G4" s="0" t="s">
        <v>379</v>
      </c>
      <c r="H4" s="0" t="s">
        <v>379</v>
      </c>
      <c r="I4" s="0" t="s">
        <v>379</v>
      </c>
      <c r="J4" s="0" t="s">
        <v>379</v>
      </c>
      <c r="K4" s="0" t="s">
        <v>379</v>
      </c>
      <c r="L4" s="0" t="s">
        <v>379</v>
      </c>
      <c r="M4" s="0" t="s">
        <v>379</v>
      </c>
      <c r="N4" s="0" t="s">
        <v>379</v>
      </c>
      <c r="O4" s="0" t="s">
        <v>379</v>
      </c>
      <c r="P4" s="0" t="s">
        <v>379</v>
      </c>
      <c r="Q4" s="0" t="s">
        <v>379</v>
      </c>
      <c r="R4" s="0" t="s">
        <v>379</v>
      </c>
      <c r="S4" s="0" t="s">
        <v>379</v>
      </c>
      <c r="T4" s="0" t="s">
        <v>379</v>
      </c>
      <c r="U4" s="0" t="s">
        <v>379</v>
      </c>
      <c r="V4" s="0" t="s">
        <v>379</v>
      </c>
      <c r="W4" s="0" t="s">
        <v>379</v>
      </c>
      <c r="X4" s="0" t="s">
        <v>379</v>
      </c>
      <c r="Y4" s="0" t="s">
        <v>379</v>
      </c>
      <c r="Z4" s="0" t="s">
        <v>379</v>
      </c>
      <c r="AA4" s="0" t="s">
        <v>379</v>
      </c>
      <c r="AB4" s="0" t="s">
        <v>379</v>
      </c>
      <c r="AC4" s="0" t="s">
        <v>379</v>
      </c>
      <c r="AD4" s="0" t="s">
        <v>379</v>
      </c>
      <c r="AE4" s="0" t="s">
        <v>379</v>
      </c>
      <c r="AF4" s="0" t="s">
        <v>379</v>
      </c>
      <c r="AG4" s="0" t="s">
        <v>379</v>
      </c>
      <c r="AH4" s="0" t="s">
        <v>379</v>
      </c>
      <c r="AI4" s="0" t="s">
        <v>379</v>
      </c>
      <c r="AJ4" s="0" t="s">
        <v>379</v>
      </c>
      <c r="AK4" s="0" t="s">
        <v>379</v>
      </c>
      <c r="AL4" s="0" t="s">
        <v>379</v>
      </c>
      <c r="AM4" s="0" t="s">
        <v>379</v>
      </c>
      <c r="AN4" s="0" t="s">
        <v>379</v>
      </c>
      <c r="AO4" s="0" t="s">
        <v>379</v>
      </c>
      <c r="AP4" s="0" t="s">
        <v>379</v>
      </c>
      <c r="AQ4" s="0" t="s">
        <v>379</v>
      </c>
      <c r="AR4" s="0" t="s">
        <v>379</v>
      </c>
      <c r="AS4" s="0" t="s">
        <v>379</v>
      </c>
      <c r="AT4" s="0" t="s">
        <v>379</v>
      </c>
      <c r="AU4" s="0" t="s">
        <v>379</v>
      </c>
      <c r="AV4" s="0" t="s">
        <v>379</v>
      </c>
      <c r="AW4" s="0" t="s">
        <v>379</v>
      </c>
      <c r="AX4" s="0" t="s">
        <v>379</v>
      </c>
      <c r="AY4" s="0" t="s">
        <v>379</v>
      </c>
      <c r="AZ4" s="0" t="s">
        <v>379</v>
      </c>
      <c r="BA4" s="0" t="s">
        <v>379</v>
      </c>
      <c r="BB4" s="0" t="s">
        <v>379</v>
      </c>
      <c r="BC4" s="0" t="s">
        <v>379</v>
      </c>
      <c r="BD4" s="0" t="s">
        <v>379</v>
      </c>
      <c r="BE4" s="0" t="s">
        <v>379</v>
      </c>
      <c r="BF4" s="0" t="s">
        <v>379</v>
      </c>
      <c r="BG4" s="0" t="s">
        <v>379</v>
      </c>
      <c r="BH4" s="0" t="s">
        <v>379</v>
      </c>
      <c r="BI4" s="0" t="s">
        <v>379</v>
      </c>
      <c r="BJ4" s="0" t="s">
        <v>379</v>
      </c>
      <c r="BK4" s="0" t="s">
        <v>379</v>
      </c>
      <c r="BL4" s="0" t="s">
        <v>379</v>
      </c>
      <c r="BM4" s="0" t="s">
        <v>379</v>
      </c>
      <c r="BN4" s="0" t="s">
        <v>379</v>
      </c>
    </row>
    <row r="5">
      <c r="A5" s="0" t="s">
        <v>379</v>
      </c>
      <c r="B5" s="0" t="s">
        <v>379</v>
      </c>
      <c r="C5" s="0" t="s">
        <v>379</v>
      </c>
      <c r="D5" s="0" t="s">
        <v>379</v>
      </c>
      <c r="E5" s="0" t="s">
        <v>379</v>
      </c>
      <c r="F5" s="0" t="s">
        <v>379</v>
      </c>
      <c r="G5" s="0" t="s">
        <v>379</v>
      </c>
      <c r="H5" s="0" t="s">
        <v>379</v>
      </c>
      <c r="I5" s="0" t="s">
        <v>379</v>
      </c>
      <c r="J5" s="0" t="s">
        <v>379</v>
      </c>
      <c r="K5" s="0" t="s">
        <v>379</v>
      </c>
      <c r="L5" s="0" t="s">
        <v>379</v>
      </c>
      <c r="M5" s="0" t="s">
        <v>379</v>
      </c>
      <c r="N5" s="0" t="s">
        <v>379</v>
      </c>
      <c r="O5" s="0" t="s">
        <v>379</v>
      </c>
      <c r="P5" s="0" t="s">
        <v>379</v>
      </c>
      <c r="Q5" s="0" t="s">
        <v>379</v>
      </c>
      <c r="R5" s="0" t="s">
        <v>379</v>
      </c>
      <c r="S5" s="0" t="s">
        <v>379</v>
      </c>
      <c r="T5" s="0" t="s">
        <v>379</v>
      </c>
      <c r="U5" s="0" t="s">
        <v>379</v>
      </c>
      <c r="V5" s="0" t="s">
        <v>379</v>
      </c>
      <c r="W5" s="0" t="s">
        <v>379</v>
      </c>
      <c r="X5" s="0" t="s">
        <v>379</v>
      </c>
      <c r="Y5" s="0" t="s">
        <v>379</v>
      </c>
      <c r="Z5" s="0" t="s">
        <v>379</v>
      </c>
      <c r="AA5" s="0" t="s">
        <v>379</v>
      </c>
      <c r="AB5" s="0" t="s">
        <v>379</v>
      </c>
      <c r="AC5" s="0" t="s">
        <v>379</v>
      </c>
      <c r="AD5" s="0" t="s">
        <v>379</v>
      </c>
      <c r="AE5" s="0" t="s">
        <v>379</v>
      </c>
      <c r="AF5" s="0" t="s">
        <v>379</v>
      </c>
      <c r="AG5" s="0" t="s">
        <v>379</v>
      </c>
      <c r="AH5" s="0" t="s">
        <v>379</v>
      </c>
      <c r="AI5" s="0" t="s">
        <v>379</v>
      </c>
      <c r="AJ5" s="0" t="s">
        <v>379</v>
      </c>
      <c r="AK5" s="0" t="s">
        <v>379</v>
      </c>
      <c r="AL5" s="0" t="s">
        <v>379</v>
      </c>
      <c r="AM5" s="0" t="s">
        <v>379</v>
      </c>
      <c r="AN5" s="0" t="s">
        <v>379</v>
      </c>
      <c r="AO5" s="0" t="s">
        <v>379</v>
      </c>
      <c r="AP5" s="0" t="s">
        <v>379</v>
      </c>
      <c r="AQ5" s="0" t="s">
        <v>379</v>
      </c>
      <c r="AR5" s="0" t="s">
        <v>379</v>
      </c>
      <c r="AS5" s="0" t="s">
        <v>379</v>
      </c>
      <c r="AT5" s="0" t="s">
        <v>379</v>
      </c>
      <c r="AU5" s="0" t="s">
        <v>379</v>
      </c>
      <c r="AV5" s="0" t="s">
        <v>379</v>
      </c>
      <c r="AW5" s="0" t="s">
        <v>379</v>
      </c>
      <c r="AX5" s="0" t="s">
        <v>379</v>
      </c>
      <c r="AY5" s="0" t="s">
        <v>379</v>
      </c>
      <c r="AZ5" s="0" t="s">
        <v>379</v>
      </c>
      <c r="BA5" s="0" t="s">
        <v>379</v>
      </c>
      <c r="BB5" s="0" t="s">
        <v>379</v>
      </c>
      <c r="BC5" s="0" t="s">
        <v>379</v>
      </c>
      <c r="BD5" s="0" t="s">
        <v>379</v>
      </c>
      <c r="BE5" s="0" t="s">
        <v>379</v>
      </c>
      <c r="BF5" s="0" t="s">
        <v>379</v>
      </c>
      <c r="BG5" s="0" t="s">
        <v>379</v>
      </c>
      <c r="BH5" s="0" t="s">
        <v>379</v>
      </c>
      <c r="BI5" s="0" t="s">
        <v>379</v>
      </c>
      <c r="BJ5" s="0" t="s">
        <v>379</v>
      </c>
      <c r="BK5" s="0" t="s">
        <v>379</v>
      </c>
      <c r="BL5" s="0" t="s">
        <v>379</v>
      </c>
      <c r="BM5" s="0" t="s">
        <v>379</v>
      </c>
      <c r="BN5" s="0" t="s">
        <v>379</v>
      </c>
    </row>
    <row r="6">
      <c r="A6" s="0" t="s">
        <v>379</v>
      </c>
      <c r="B6" s="0" t="s">
        <v>379</v>
      </c>
      <c r="C6" s="0" t="s">
        <v>379</v>
      </c>
      <c r="D6" s="0" t="s">
        <v>379</v>
      </c>
      <c r="E6" s="0" t="s">
        <v>379</v>
      </c>
      <c r="F6" s="0" t="s">
        <v>379</v>
      </c>
      <c r="G6" s="0" t="s">
        <v>379</v>
      </c>
      <c r="H6" s="0" t="s">
        <v>379</v>
      </c>
      <c r="I6" s="0" t="s">
        <v>379</v>
      </c>
      <c r="J6" s="0" t="s">
        <v>379</v>
      </c>
      <c r="K6" s="0" t="s">
        <v>379</v>
      </c>
      <c r="L6" s="0" t="s">
        <v>379</v>
      </c>
      <c r="M6" s="0" t="s">
        <v>379</v>
      </c>
      <c r="N6" s="0" t="s">
        <v>379</v>
      </c>
      <c r="O6" s="0" t="s">
        <v>379</v>
      </c>
      <c r="P6" s="0" t="s">
        <v>379</v>
      </c>
      <c r="Q6" s="0" t="s">
        <v>379</v>
      </c>
      <c r="R6" s="0" t="s">
        <v>379</v>
      </c>
      <c r="S6" s="0" t="s">
        <v>379</v>
      </c>
      <c r="T6" s="0" t="s">
        <v>379</v>
      </c>
      <c r="U6" s="0" t="s">
        <v>379</v>
      </c>
      <c r="V6" s="0" t="s">
        <v>379</v>
      </c>
      <c r="W6" s="0" t="s">
        <v>379</v>
      </c>
      <c r="X6" s="0" t="s">
        <v>379</v>
      </c>
      <c r="Y6" s="0" t="s">
        <v>379</v>
      </c>
      <c r="Z6" s="0" t="s">
        <v>379</v>
      </c>
      <c r="AA6" s="0" t="s">
        <v>379</v>
      </c>
      <c r="AB6" s="0" t="s">
        <v>379</v>
      </c>
      <c r="AC6" s="0" t="s">
        <v>379</v>
      </c>
      <c r="AD6" s="0" t="s">
        <v>379</v>
      </c>
      <c r="AE6" s="0" t="s">
        <v>379</v>
      </c>
      <c r="AF6" s="0" t="s">
        <v>379</v>
      </c>
      <c r="AG6" s="0" t="s">
        <v>379</v>
      </c>
      <c r="AH6" s="0" t="s">
        <v>379</v>
      </c>
      <c r="AI6" s="0" t="s">
        <v>379</v>
      </c>
      <c r="AJ6" s="0" t="s">
        <v>379</v>
      </c>
      <c r="AK6" s="0" t="s">
        <v>379</v>
      </c>
      <c r="AL6" s="0" t="s">
        <v>379</v>
      </c>
      <c r="AM6" s="0" t="s">
        <v>379</v>
      </c>
      <c r="AN6" s="0" t="s">
        <v>379</v>
      </c>
      <c r="AO6" s="0" t="s">
        <v>379</v>
      </c>
      <c r="AP6" s="0" t="s">
        <v>379</v>
      </c>
      <c r="AQ6" s="0" t="s">
        <v>379</v>
      </c>
      <c r="AR6" s="0" t="s">
        <v>379</v>
      </c>
      <c r="AS6" s="0" t="s">
        <v>379</v>
      </c>
      <c r="AT6" s="0" t="s">
        <v>379</v>
      </c>
      <c r="AU6" s="0" t="s">
        <v>379</v>
      </c>
      <c r="AV6" s="0" t="s">
        <v>379</v>
      </c>
      <c r="AW6" s="0" t="s">
        <v>379</v>
      </c>
      <c r="AX6" s="0" t="s">
        <v>379</v>
      </c>
      <c r="AY6" s="0" t="s">
        <v>379</v>
      </c>
      <c r="AZ6" s="0" t="s">
        <v>379</v>
      </c>
      <c r="BA6" s="0" t="s">
        <v>379</v>
      </c>
      <c r="BB6" s="0" t="s">
        <v>379</v>
      </c>
      <c r="BC6" s="0" t="s">
        <v>379</v>
      </c>
      <c r="BD6" s="0" t="s">
        <v>379</v>
      </c>
      <c r="BE6" s="0" t="s">
        <v>379</v>
      </c>
      <c r="BF6" s="0" t="s">
        <v>379</v>
      </c>
      <c r="BG6" s="0" t="s">
        <v>379</v>
      </c>
      <c r="BH6" s="0" t="s">
        <v>379</v>
      </c>
      <c r="BI6" s="0" t="s">
        <v>379</v>
      </c>
      <c r="BJ6" s="0" t="s">
        <v>379</v>
      </c>
      <c r="BK6" s="0" t="s">
        <v>379</v>
      </c>
      <c r="BL6" s="0" t="s">
        <v>379</v>
      </c>
      <c r="BM6" s="0" t="s">
        <v>379</v>
      </c>
      <c r="BN6" s="0" t="s">
        <v>379</v>
      </c>
    </row>
    <row r="7">
      <c r="A7" s="0" t="s">
        <v>379</v>
      </c>
      <c r="B7" s="0" t="s">
        <v>379</v>
      </c>
      <c r="C7" s="0" t="s">
        <v>379</v>
      </c>
      <c r="D7" s="0" t="s">
        <v>379</v>
      </c>
      <c r="E7" s="0" t="s">
        <v>379</v>
      </c>
      <c r="F7" s="0" t="s">
        <v>379</v>
      </c>
      <c r="G7" s="0" t="s">
        <v>379</v>
      </c>
      <c r="H7" s="0" t="s">
        <v>379</v>
      </c>
      <c r="I7" s="0" t="s">
        <v>379</v>
      </c>
      <c r="J7" s="0" t="s">
        <v>379</v>
      </c>
      <c r="K7" s="0" t="s">
        <v>379</v>
      </c>
      <c r="L7" s="0" t="s">
        <v>379</v>
      </c>
      <c r="M7" s="0" t="s">
        <v>379</v>
      </c>
      <c r="N7" s="0" t="s">
        <v>379</v>
      </c>
      <c r="O7" s="0" t="s">
        <v>379</v>
      </c>
      <c r="P7" s="0" t="s">
        <v>379</v>
      </c>
      <c r="Q7" s="0" t="s">
        <v>379</v>
      </c>
      <c r="R7" s="0" t="s">
        <v>379</v>
      </c>
      <c r="S7" s="0" t="s">
        <v>379</v>
      </c>
      <c r="T7" s="0" t="s">
        <v>379</v>
      </c>
      <c r="U7" s="0" t="s">
        <v>379</v>
      </c>
      <c r="V7" s="0" t="s">
        <v>379</v>
      </c>
      <c r="W7" s="0" t="s">
        <v>379</v>
      </c>
      <c r="X7" s="0" t="s">
        <v>379</v>
      </c>
      <c r="Y7" s="0" t="s">
        <v>379</v>
      </c>
      <c r="Z7" s="0" t="s">
        <v>379</v>
      </c>
      <c r="AA7" s="0" t="s">
        <v>379</v>
      </c>
      <c r="AB7" s="0" t="s">
        <v>379</v>
      </c>
      <c r="AC7" s="0" t="s">
        <v>379</v>
      </c>
      <c r="AD7" s="0" t="s">
        <v>379</v>
      </c>
      <c r="AE7" s="0" t="s">
        <v>379</v>
      </c>
      <c r="AF7" s="0" t="s">
        <v>379</v>
      </c>
      <c r="AG7" s="0" t="s">
        <v>379</v>
      </c>
      <c r="AH7" s="0" t="s">
        <v>379</v>
      </c>
      <c r="AI7" s="0" t="s">
        <v>379</v>
      </c>
      <c r="AJ7" s="0" t="s">
        <v>379</v>
      </c>
      <c r="AK7" s="0" t="s">
        <v>379</v>
      </c>
      <c r="AL7" s="0" t="s">
        <v>379</v>
      </c>
      <c r="AM7" s="0" t="s">
        <v>379</v>
      </c>
      <c r="AN7" s="0" t="s">
        <v>379</v>
      </c>
      <c r="AO7" s="0" t="s">
        <v>379</v>
      </c>
      <c r="AP7" s="0" t="s">
        <v>379</v>
      </c>
      <c r="AQ7" s="0" t="s">
        <v>379</v>
      </c>
      <c r="AR7" s="0" t="s">
        <v>379</v>
      </c>
      <c r="AS7" s="0" t="s">
        <v>379</v>
      </c>
      <c r="AT7" s="0" t="s">
        <v>379</v>
      </c>
      <c r="AU7" s="0" t="s">
        <v>379</v>
      </c>
      <c r="AV7" s="0" t="s">
        <v>379</v>
      </c>
      <c r="AW7" s="0" t="s">
        <v>379</v>
      </c>
      <c r="AX7" s="0" t="s">
        <v>379</v>
      </c>
      <c r="AY7" s="0" t="s">
        <v>379</v>
      </c>
      <c r="AZ7" s="0" t="s">
        <v>379</v>
      </c>
      <c r="BA7" s="0" t="s">
        <v>379</v>
      </c>
      <c r="BB7" s="0" t="s">
        <v>379</v>
      </c>
      <c r="BC7" s="0" t="s">
        <v>379</v>
      </c>
      <c r="BD7" s="0" t="s">
        <v>379</v>
      </c>
      <c r="BE7" s="0" t="s">
        <v>379</v>
      </c>
      <c r="BF7" s="0" t="s">
        <v>379</v>
      </c>
      <c r="BG7" s="0" t="s">
        <v>379</v>
      </c>
      <c r="BH7" s="0" t="s">
        <v>379</v>
      </c>
      <c r="BI7" s="0" t="s">
        <v>379</v>
      </c>
      <c r="BJ7" s="0" t="s">
        <v>379</v>
      </c>
      <c r="BK7" s="0" t="s">
        <v>379</v>
      </c>
      <c r="BL7" s="0" t="s">
        <v>379</v>
      </c>
      <c r="BM7" s="0" t="s">
        <v>379</v>
      </c>
      <c r="BN7" s="0" t="s">
        <v>379</v>
      </c>
    </row>
    <row r="8">
      <c r="A8" s="0" t="s">
        <v>379</v>
      </c>
      <c r="B8" s="0" t="s">
        <v>379</v>
      </c>
      <c r="C8" s="0" t="s">
        <v>379</v>
      </c>
      <c r="D8" s="0" t="s">
        <v>379</v>
      </c>
      <c r="E8" s="0" t="s">
        <v>379</v>
      </c>
      <c r="F8" s="0" t="s">
        <v>379</v>
      </c>
      <c r="G8" s="0" t="s">
        <v>379</v>
      </c>
      <c r="H8" s="0" t="s">
        <v>379</v>
      </c>
      <c r="I8" s="0" t="s">
        <v>379</v>
      </c>
      <c r="J8" s="0" t="s">
        <v>379</v>
      </c>
      <c r="K8" s="0" t="s">
        <v>379</v>
      </c>
      <c r="L8" s="0" t="s">
        <v>379</v>
      </c>
      <c r="M8" s="0" t="s">
        <v>379</v>
      </c>
      <c r="N8" s="0" t="s">
        <v>379</v>
      </c>
      <c r="O8" s="0" t="s">
        <v>379</v>
      </c>
      <c r="P8" s="0" t="s">
        <v>379</v>
      </c>
      <c r="Q8" s="0" t="s">
        <v>379</v>
      </c>
      <c r="R8" s="0" t="s">
        <v>379</v>
      </c>
      <c r="S8" s="0" t="s">
        <v>379</v>
      </c>
      <c r="T8" s="0" t="s">
        <v>379</v>
      </c>
      <c r="U8" s="0" t="s">
        <v>379</v>
      </c>
      <c r="V8" s="0" t="s">
        <v>379</v>
      </c>
      <c r="W8" s="0" t="s">
        <v>379</v>
      </c>
      <c r="X8" s="0" t="s">
        <v>379</v>
      </c>
      <c r="Y8" s="0" t="s">
        <v>379</v>
      </c>
      <c r="Z8" s="0" t="s">
        <v>379</v>
      </c>
      <c r="AA8" s="0" t="s">
        <v>379</v>
      </c>
      <c r="AB8" s="0" t="s">
        <v>379</v>
      </c>
      <c r="AC8" s="0" t="s">
        <v>379</v>
      </c>
      <c r="AD8" s="0" t="s">
        <v>379</v>
      </c>
      <c r="AE8" s="0" t="s">
        <v>379</v>
      </c>
      <c r="AF8" s="0" t="s">
        <v>379</v>
      </c>
      <c r="AG8" s="0" t="s">
        <v>379</v>
      </c>
      <c r="AH8" s="0" t="s">
        <v>379</v>
      </c>
      <c r="AI8" s="0" t="s">
        <v>379</v>
      </c>
      <c r="AJ8" s="0" t="s">
        <v>379</v>
      </c>
      <c r="AK8" s="0" t="s">
        <v>379</v>
      </c>
      <c r="AL8" s="0" t="s">
        <v>379</v>
      </c>
      <c r="AM8" s="0" t="s">
        <v>379</v>
      </c>
      <c r="AN8" s="0" t="s">
        <v>379</v>
      </c>
      <c r="AO8" s="0" t="s">
        <v>379</v>
      </c>
      <c r="AP8" s="0" t="s">
        <v>379</v>
      </c>
      <c r="AQ8" s="0" t="s">
        <v>379</v>
      </c>
      <c r="AR8" s="0" t="s">
        <v>379</v>
      </c>
      <c r="AS8" s="0" t="s">
        <v>379</v>
      </c>
      <c r="AT8" s="0" t="s">
        <v>379</v>
      </c>
      <c r="AU8" s="0" t="s">
        <v>379</v>
      </c>
      <c r="AV8" s="0" t="s">
        <v>379</v>
      </c>
      <c r="AW8" s="0" t="s">
        <v>379</v>
      </c>
      <c r="AX8" s="0" t="s">
        <v>379</v>
      </c>
      <c r="AY8" s="0" t="s">
        <v>379</v>
      </c>
      <c r="AZ8" s="0" t="s">
        <v>379</v>
      </c>
      <c r="BA8" s="0" t="s">
        <v>379</v>
      </c>
      <c r="BB8" s="0" t="s">
        <v>379</v>
      </c>
      <c r="BC8" s="0" t="s">
        <v>379</v>
      </c>
      <c r="BD8" s="0" t="s">
        <v>379</v>
      </c>
      <c r="BE8" s="0" t="s">
        <v>379</v>
      </c>
      <c r="BF8" s="0" t="s">
        <v>379</v>
      </c>
      <c r="BG8" s="0" t="s">
        <v>379</v>
      </c>
      <c r="BH8" s="0" t="s">
        <v>379</v>
      </c>
      <c r="BI8" s="0" t="s">
        <v>379</v>
      </c>
      <c r="BJ8" s="0" t="s">
        <v>379</v>
      </c>
      <c r="BK8" s="0" t="s">
        <v>379</v>
      </c>
      <c r="BL8" s="0" t="s">
        <v>379</v>
      </c>
      <c r="BM8" s="0" t="s">
        <v>379</v>
      </c>
      <c r="BN8" s="0" t="s">
        <v>379</v>
      </c>
    </row>
    <row r="9">
      <c r="A9" s="0" t="s">
        <v>379</v>
      </c>
      <c r="B9" s="0" t="s">
        <v>379</v>
      </c>
      <c r="C9" s="0" t="s">
        <v>379</v>
      </c>
      <c r="D9" s="0" t="s">
        <v>379</v>
      </c>
      <c r="E9" s="0" t="s">
        <v>379</v>
      </c>
      <c r="F9" s="0" t="s">
        <v>379</v>
      </c>
      <c r="G9" s="0" t="s">
        <v>379</v>
      </c>
      <c r="H9" s="0" t="s">
        <v>379</v>
      </c>
      <c r="I9" s="0" t="s">
        <v>379</v>
      </c>
      <c r="J9" s="0" t="s">
        <v>379</v>
      </c>
      <c r="K9" s="0" t="s">
        <v>379</v>
      </c>
      <c r="L9" s="0" t="s">
        <v>379</v>
      </c>
      <c r="M9" s="0" t="s">
        <v>379</v>
      </c>
      <c r="N9" s="0" t="s">
        <v>379</v>
      </c>
      <c r="O9" s="0" t="s">
        <v>379</v>
      </c>
      <c r="P9" s="0" t="s">
        <v>379</v>
      </c>
      <c r="Q9" s="0" t="s">
        <v>379</v>
      </c>
      <c r="R9" s="0" t="s">
        <v>379</v>
      </c>
      <c r="S9" s="0" t="s">
        <v>379</v>
      </c>
      <c r="T9" s="0" t="s">
        <v>379</v>
      </c>
      <c r="U9" s="0" t="s">
        <v>379</v>
      </c>
      <c r="V9" s="0" t="s">
        <v>379</v>
      </c>
      <c r="W9" s="0" t="s">
        <v>379</v>
      </c>
      <c r="X9" s="0" t="s">
        <v>379</v>
      </c>
      <c r="Y9" s="0" t="s">
        <v>379</v>
      </c>
      <c r="Z9" s="0" t="s">
        <v>379</v>
      </c>
      <c r="AA9" s="0" t="s">
        <v>379</v>
      </c>
      <c r="AB9" s="0" t="s">
        <v>379</v>
      </c>
      <c r="AC9" s="0" t="s">
        <v>379</v>
      </c>
      <c r="AD9" s="0" t="s">
        <v>379</v>
      </c>
      <c r="AE9" s="0" t="s">
        <v>379</v>
      </c>
      <c r="AF9" s="0" t="s">
        <v>379</v>
      </c>
      <c r="AG9" s="0" t="s">
        <v>379</v>
      </c>
      <c r="AH9" s="0" t="s">
        <v>379</v>
      </c>
      <c r="AI9" s="0" t="s">
        <v>379</v>
      </c>
      <c r="AJ9" s="0" t="s">
        <v>379</v>
      </c>
      <c r="AK9" s="0" t="s">
        <v>379</v>
      </c>
      <c r="AL9" s="0" t="s">
        <v>379</v>
      </c>
      <c r="AM9" s="0" t="s">
        <v>379</v>
      </c>
      <c r="AN9" s="0" t="s">
        <v>379</v>
      </c>
      <c r="AO9" s="0" t="s">
        <v>379</v>
      </c>
      <c r="AP9" s="0" t="s">
        <v>379</v>
      </c>
      <c r="AQ9" s="0" t="s">
        <v>379</v>
      </c>
      <c r="AR9" s="0" t="s">
        <v>379</v>
      </c>
      <c r="AS9" s="0" t="s">
        <v>379</v>
      </c>
      <c r="AT9" s="0" t="s">
        <v>379</v>
      </c>
      <c r="AU9" s="0" t="s">
        <v>379</v>
      </c>
      <c r="AV9" s="0" t="s">
        <v>379</v>
      </c>
      <c r="AW9" s="0" t="s">
        <v>379</v>
      </c>
      <c r="AX9" s="0" t="s">
        <v>379</v>
      </c>
      <c r="AY9" s="0" t="s">
        <v>379</v>
      </c>
      <c r="AZ9" s="0" t="s">
        <v>379</v>
      </c>
      <c r="BA9" s="0" t="s">
        <v>379</v>
      </c>
      <c r="BB9" s="0" t="s">
        <v>379</v>
      </c>
      <c r="BC9" s="0" t="s">
        <v>379</v>
      </c>
      <c r="BD9" s="0" t="s">
        <v>379</v>
      </c>
      <c r="BE9" s="0" t="s">
        <v>379</v>
      </c>
      <c r="BF9" s="0" t="s">
        <v>379</v>
      </c>
      <c r="BG9" s="0" t="s">
        <v>379</v>
      </c>
      <c r="BH9" s="0" t="s">
        <v>379</v>
      </c>
      <c r="BI9" s="0" t="s">
        <v>379</v>
      </c>
      <c r="BJ9" s="0" t="s">
        <v>379</v>
      </c>
      <c r="BK9" s="0" t="s">
        <v>379</v>
      </c>
      <c r="BL9" s="0" t="s">
        <v>379</v>
      </c>
      <c r="BM9" s="0" t="s">
        <v>379</v>
      </c>
      <c r="BN9" s="0" t="s">
        <v>379</v>
      </c>
    </row>
    <row r="10">
      <c r="A10" s="0" t="s">
        <v>379</v>
      </c>
      <c r="B10" s="0" t="s">
        <v>379</v>
      </c>
      <c r="C10" s="0" t="s">
        <v>379</v>
      </c>
      <c r="D10" s="0" t="s">
        <v>379</v>
      </c>
      <c r="E10" s="0" t="s">
        <v>379</v>
      </c>
      <c r="F10" s="0" t="s">
        <v>379</v>
      </c>
      <c r="G10" s="0" t="s">
        <v>379</v>
      </c>
      <c r="H10" s="0" t="s">
        <v>379</v>
      </c>
      <c r="I10" s="0" t="s">
        <v>379</v>
      </c>
      <c r="J10" s="0" t="s">
        <v>379</v>
      </c>
      <c r="K10" s="0" t="s">
        <v>379</v>
      </c>
      <c r="L10" s="0" t="s">
        <v>379</v>
      </c>
      <c r="M10" s="0" t="s">
        <v>379</v>
      </c>
      <c r="N10" s="0" t="s">
        <v>379</v>
      </c>
      <c r="O10" s="0" t="s">
        <v>379</v>
      </c>
      <c r="P10" s="0" t="s">
        <v>379</v>
      </c>
      <c r="Q10" s="0" t="s">
        <v>379</v>
      </c>
      <c r="R10" s="0" t="s">
        <v>379</v>
      </c>
      <c r="S10" s="0" t="s">
        <v>379</v>
      </c>
      <c r="T10" s="0" t="s">
        <v>379</v>
      </c>
      <c r="U10" s="0" t="s">
        <v>379</v>
      </c>
      <c r="V10" s="0" t="s">
        <v>379</v>
      </c>
      <c r="W10" s="0" t="s">
        <v>379</v>
      </c>
      <c r="X10" s="0" t="s">
        <v>379</v>
      </c>
      <c r="Y10" s="0" t="s">
        <v>379</v>
      </c>
      <c r="Z10" s="0" t="s">
        <v>379</v>
      </c>
      <c r="AA10" s="0" t="s">
        <v>379</v>
      </c>
      <c r="AB10" s="0" t="s">
        <v>379</v>
      </c>
      <c r="AC10" s="0" t="s">
        <v>379</v>
      </c>
      <c r="AD10" s="0" t="s">
        <v>379</v>
      </c>
      <c r="AE10" s="0" t="s">
        <v>379</v>
      </c>
      <c r="AF10" s="0" t="s">
        <v>379</v>
      </c>
      <c r="AG10" s="0" t="s">
        <v>379</v>
      </c>
      <c r="AH10" s="0" t="s">
        <v>379</v>
      </c>
      <c r="AI10" s="0" t="s">
        <v>379</v>
      </c>
      <c r="AJ10" s="0" t="s">
        <v>379</v>
      </c>
      <c r="AK10" s="0" t="s">
        <v>379</v>
      </c>
      <c r="AL10" s="0" t="s">
        <v>379</v>
      </c>
      <c r="AM10" s="0" t="s">
        <v>379</v>
      </c>
      <c r="AN10" s="0" t="s">
        <v>379</v>
      </c>
      <c r="AO10" s="0" t="s">
        <v>379</v>
      </c>
      <c r="AP10" s="0" t="s">
        <v>379</v>
      </c>
      <c r="AQ10" s="0" t="s">
        <v>379</v>
      </c>
      <c r="AR10" s="0" t="s">
        <v>379</v>
      </c>
      <c r="AS10" s="0" t="s">
        <v>379</v>
      </c>
      <c r="AT10" s="0" t="s">
        <v>379</v>
      </c>
      <c r="AU10" s="0" t="s">
        <v>379</v>
      </c>
      <c r="AV10" s="0" t="s">
        <v>379</v>
      </c>
      <c r="AW10" s="0" t="s">
        <v>379</v>
      </c>
      <c r="AX10" s="0" t="s">
        <v>379</v>
      </c>
      <c r="AY10" s="0" t="s">
        <v>379</v>
      </c>
      <c r="AZ10" s="0" t="s">
        <v>379</v>
      </c>
      <c r="BA10" s="0" t="s">
        <v>379</v>
      </c>
      <c r="BB10" s="0" t="s">
        <v>379</v>
      </c>
      <c r="BC10" s="0" t="s">
        <v>379</v>
      </c>
      <c r="BD10" s="0" t="s">
        <v>379</v>
      </c>
      <c r="BE10" s="0" t="s">
        <v>379</v>
      </c>
      <c r="BF10" s="0" t="s">
        <v>379</v>
      </c>
      <c r="BG10" s="0" t="s">
        <v>379</v>
      </c>
      <c r="BH10" s="0" t="s">
        <v>379</v>
      </c>
      <c r="BI10" s="0" t="s">
        <v>379</v>
      </c>
      <c r="BJ10" s="0" t="s">
        <v>379</v>
      </c>
      <c r="BK10" s="0" t="s">
        <v>379</v>
      </c>
      <c r="BL10" s="0" t="s">
        <v>379</v>
      </c>
      <c r="BM10" s="0" t="s">
        <v>379</v>
      </c>
      <c r="BN10" s="0" t="s">
        <v>379</v>
      </c>
    </row>
    <row r="11">
      <c r="A11" s="0" t="s">
        <v>379</v>
      </c>
      <c r="B11" s="0" t="s">
        <v>379</v>
      </c>
      <c r="C11" s="0" t="s">
        <v>379</v>
      </c>
      <c r="D11" s="0" t="s">
        <v>379</v>
      </c>
      <c r="E11" s="0" t="s">
        <v>379</v>
      </c>
      <c r="F11" s="0" t="s">
        <v>379</v>
      </c>
      <c r="G11" s="0" t="s">
        <v>379</v>
      </c>
      <c r="H11" s="0" t="s">
        <v>379</v>
      </c>
      <c r="I11" s="0" t="s">
        <v>379</v>
      </c>
      <c r="J11" s="0" t="s">
        <v>379</v>
      </c>
      <c r="K11" s="0" t="s">
        <v>379</v>
      </c>
      <c r="L11" s="0" t="s">
        <v>379</v>
      </c>
      <c r="M11" s="0" t="s">
        <v>379</v>
      </c>
      <c r="N11" s="0" t="s">
        <v>379</v>
      </c>
      <c r="O11" s="0" t="s">
        <v>379</v>
      </c>
      <c r="P11" s="0" t="s">
        <v>379</v>
      </c>
      <c r="Q11" s="0" t="s">
        <v>379</v>
      </c>
      <c r="R11" s="0" t="s">
        <v>379</v>
      </c>
      <c r="S11" s="0" t="s">
        <v>379</v>
      </c>
      <c r="T11" s="0" t="s">
        <v>379</v>
      </c>
      <c r="U11" s="0" t="s">
        <v>379</v>
      </c>
      <c r="V11" s="0" t="s">
        <v>379</v>
      </c>
      <c r="W11" s="0" t="s">
        <v>379</v>
      </c>
      <c r="X11" s="0" t="s">
        <v>379</v>
      </c>
      <c r="Y11" s="0" t="s">
        <v>379</v>
      </c>
      <c r="Z11" s="0" t="s">
        <v>379</v>
      </c>
      <c r="AA11" s="0" t="s">
        <v>379</v>
      </c>
      <c r="AB11" s="0" t="s">
        <v>379</v>
      </c>
      <c r="AC11" s="0" t="s">
        <v>379</v>
      </c>
      <c r="AD11" s="0" t="s">
        <v>379</v>
      </c>
      <c r="AE11" s="0" t="s">
        <v>379</v>
      </c>
      <c r="AF11" s="0" t="s">
        <v>379</v>
      </c>
      <c r="AG11" s="0" t="s">
        <v>379</v>
      </c>
      <c r="AH11" s="0" t="s">
        <v>379</v>
      </c>
      <c r="AI11" s="0" t="s">
        <v>379</v>
      </c>
      <c r="AJ11" s="0" t="s">
        <v>379</v>
      </c>
      <c r="AK11" s="0" t="s">
        <v>379</v>
      </c>
      <c r="AL11" s="0" t="s">
        <v>379</v>
      </c>
      <c r="AM11" s="0" t="s">
        <v>379</v>
      </c>
      <c r="AN11" s="0" t="s">
        <v>379</v>
      </c>
      <c r="AO11" s="0" t="s">
        <v>379</v>
      </c>
      <c r="AP11" s="0" t="s">
        <v>379</v>
      </c>
      <c r="AQ11" s="0" t="s">
        <v>379</v>
      </c>
      <c r="AR11" s="0" t="s">
        <v>379</v>
      </c>
      <c r="AS11" s="0" t="s">
        <v>379</v>
      </c>
      <c r="AT11" s="0" t="s">
        <v>379</v>
      </c>
      <c r="AU11" s="0" t="s">
        <v>379</v>
      </c>
      <c r="AV11" s="0" t="s">
        <v>379</v>
      </c>
      <c r="AW11" s="0" t="s">
        <v>379</v>
      </c>
      <c r="AX11" s="0" t="s">
        <v>379</v>
      </c>
      <c r="AY11" s="0" t="s">
        <v>379</v>
      </c>
      <c r="AZ11" s="0" t="s">
        <v>379</v>
      </c>
      <c r="BA11" s="0" t="s">
        <v>379</v>
      </c>
      <c r="BB11" s="0" t="s">
        <v>379</v>
      </c>
      <c r="BC11" s="0" t="s">
        <v>379</v>
      </c>
      <c r="BD11" s="0" t="s">
        <v>379</v>
      </c>
      <c r="BE11" s="0" t="s">
        <v>379</v>
      </c>
      <c r="BF11" s="0" t="s">
        <v>379</v>
      </c>
      <c r="BG11" s="0" t="s">
        <v>379</v>
      </c>
      <c r="BH11" s="0" t="s">
        <v>379</v>
      </c>
      <c r="BI11" s="0" t="s">
        <v>379</v>
      </c>
      <c r="BJ11" s="0" t="s">
        <v>379</v>
      </c>
      <c r="BK11" s="0" t="s">
        <v>379</v>
      </c>
      <c r="BL11" s="0" t="s">
        <v>379</v>
      </c>
      <c r="BM11" s="0" t="s">
        <v>379</v>
      </c>
      <c r="BN11" s="0" t="s">
        <v>379</v>
      </c>
    </row>
    <row r="12">
      <c r="A12" s="0" t="s">
        <v>379</v>
      </c>
      <c r="B12" s="0" t="s">
        <v>379</v>
      </c>
      <c r="C12" s="0" t="s">
        <v>379</v>
      </c>
      <c r="D12" s="0" t="s">
        <v>379</v>
      </c>
      <c r="E12" s="0" t="s">
        <v>379</v>
      </c>
      <c r="F12" s="0" t="s">
        <v>379</v>
      </c>
      <c r="G12" s="0" t="s">
        <v>379</v>
      </c>
      <c r="H12" s="0" t="s">
        <v>379</v>
      </c>
      <c r="I12" s="0" t="s">
        <v>379</v>
      </c>
      <c r="J12" s="0" t="s">
        <v>379</v>
      </c>
      <c r="K12" s="0" t="s">
        <v>379</v>
      </c>
      <c r="L12" s="0" t="s">
        <v>379</v>
      </c>
      <c r="M12" s="0" t="s">
        <v>379</v>
      </c>
      <c r="N12" s="0" t="s">
        <v>379</v>
      </c>
      <c r="O12" s="0" t="s">
        <v>379</v>
      </c>
      <c r="P12" s="0" t="s">
        <v>379</v>
      </c>
      <c r="Q12" s="0" t="s">
        <v>379</v>
      </c>
      <c r="R12" s="0" t="s">
        <v>379</v>
      </c>
      <c r="S12" s="0" t="s">
        <v>379</v>
      </c>
      <c r="T12" s="0" t="s">
        <v>379</v>
      </c>
      <c r="U12" s="0" t="s">
        <v>379</v>
      </c>
      <c r="V12" s="0" t="s">
        <v>379</v>
      </c>
      <c r="W12" s="0" t="s">
        <v>379</v>
      </c>
      <c r="X12" s="0" t="s">
        <v>379</v>
      </c>
      <c r="Y12" s="0" t="s">
        <v>379</v>
      </c>
      <c r="Z12" s="0" t="s">
        <v>379</v>
      </c>
      <c r="AA12" s="0" t="s">
        <v>379</v>
      </c>
      <c r="AB12" s="0" t="s">
        <v>379</v>
      </c>
      <c r="AC12" s="0" t="s">
        <v>379</v>
      </c>
      <c r="AD12" s="0" t="s">
        <v>379</v>
      </c>
      <c r="AE12" s="0" t="s">
        <v>379</v>
      </c>
      <c r="AF12" s="0" t="s">
        <v>379</v>
      </c>
      <c r="AG12" s="0" t="s">
        <v>379</v>
      </c>
      <c r="AH12" s="0" t="s">
        <v>379</v>
      </c>
      <c r="AI12" s="0" t="s">
        <v>379</v>
      </c>
      <c r="AJ12" s="0" t="s">
        <v>379</v>
      </c>
      <c r="AK12" s="0" t="s">
        <v>379</v>
      </c>
      <c r="AL12" s="0" t="s">
        <v>379</v>
      </c>
      <c r="AM12" s="0" t="s">
        <v>379</v>
      </c>
      <c r="AN12" s="0" t="s">
        <v>379</v>
      </c>
      <c r="AO12" s="0" t="s">
        <v>379</v>
      </c>
      <c r="AP12" s="0" t="s">
        <v>379</v>
      </c>
      <c r="AQ12" s="0" t="s">
        <v>379</v>
      </c>
      <c r="AR12" s="0" t="s">
        <v>379</v>
      </c>
      <c r="AS12" s="0" t="s">
        <v>379</v>
      </c>
      <c r="AT12" s="0" t="s">
        <v>379</v>
      </c>
      <c r="AU12" s="0" t="s">
        <v>379</v>
      </c>
      <c r="AV12" s="0" t="s">
        <v>379</v>
      </c>
      <c r="AW12" s="0" t="s">
        <v>379</v>
      </c>
      <c r="AX12" s="0" t="s">
        <v>379</v>
      </c>
      <c r="AY12" s="0" t="s">
        <v>379</v>
      </c>
      <c r="AZ12" s="0" t="s">
        <v>379</v>
      </c>
      <c r="BA12" s="0" t="s">
        <v>379</v>
      </c>
      <c r="BB12" s="0" t="s">
        <v>379</v>
      </c>
      <c r="BC12" s="0" t="s">
        <v>379</v>
      </c>
      <c r="BD12" s="0" t="s">
        <v>379</v>
      </c>
      <c r="BE12" s="0" t="s">
        <v>379</v>
      </c>
      <c r="BF12" s="0" t="s">
        <v>379</v>
      </c>
      <c r="BG12" s="0" t="s">
        <v>379</v>
      </c>
      <c r="BH12" s="0" t="s">
        <v>379</v>
      </c>
      <c r="BI12" s="0" t="s">
        <v>379</v>
      </c>
      <c r="BJ12" s="0" t="s">
        <v>379</v>
      </c>
      <c r="BK12" s="0" t="s">
        <v>379</v>
      </c>
      <c r="BL12" s="0" t="s">
        <v>379</v>
      </c>
      <c r="BM12" s="0" t="s">
        <v>379</v>
      </c>
      <c r="BN12" s="0" t="s">
        <v>379</v>
      </c>
    </row>
    <row r="13">
      <c r="A13" s="0" t="s">
        <v>379</v>
      </c>
      <c r="B13" s="0" t="s">
        <v>379</v>
      </c>
      <c r="C13" s="0" t="s">
        <v>379</v>
      </c>
      <c r="D13" s="0" t="s">
        <v>379</v>
      </c>
      <c r="E13" s="0" t="s">
        <v>379</v>
      </c>
      <c r="F13" s="0" t="s">
        <v>379</v>
      </c>
      <c r="G13" s="0" t="s">
        <v>379</v>
      </c>
      <c r="H13" s="0" t="s">
        <v>379</v>
      </c>
      <c r="I13" s="0" t="s">
        <v>379</v>
      </c>
      <c r="J13" s="0" t="s">
        <v>379</v>
      </c>
      <c r="K13" s="0" t="s">
        <v>379</v>
      </c>
      <c r="L13" s="0" t="s">
        <v>379</v>
      </c>
      <c r="M13" s="0" t="s">
        <v>379</v>
      </c>
      <c r="N13" s="0" t="s">
        <v>379</v>
      </c>
      <c r="O13" s="0" t="s">
        <v>379</v>
      </c>
      <c r="P13" s="0" t="s">
        <v>379</v>
      </c>
      <c r="Q13" s="0" t="s">
        <v>379</v>
      </c>
      <c r="R13" s="0" t="s">
        <v>379</v>
      </c>
      <c r="S13" s="0" t="s">
        <v>379</v>
      </c>
      <c r="T13" s="0" t="s">
        <v>379</v>
      </c>
      <c r="U13" s="0" t="s">
        <v>379</v>
      </c>
      <c r="V13" s="0" t="s">
        <v>379</v>
      </c>
      <c r="W13" s="0" t="s">
        <v>379</v>
      </c>
      <c r="X13" s="0" t="s">
        <v>379</v>
      </c>
      <c r="Y13" s="0" t="s">
        <v>379</v>
      </c>
      <c r="Z13" s="0" t="s">
        <v>379</v>
      </c>
      <c r="AA13" s="0" t="s">
        <v>379</v>
      </c>
      <c r="AB13" s="0" t="s">
        <v>379</v>
      </c>
      <c r="AC13" s="0" t="s">
        <v>379</v>
      </c>
      <c r="AD13" s="0" t="s">
        <v>379</v>
      </c>
      <c r="AE13" s="0" t="s">
        <v>379</v>
      </c>
      <c r="AF13" s="0" t="s">
        <v>379</v>
      </c>
      <c r="AG13" s="0" t="s">
        <v>379</v>
      </c>
      <c r="AH13" s="0" t="s">
        <v>379</v>
      </c>
      <c r="AI13" s="0" t="s">
        <v>379</v>
      </c>
      <c r="AJ13" s="0" t="s">
        <v>379</v>
      </c>
      <c r="AK13" s="0" t="s">
        <v>379</v>
      </c>
      <c r="AL13" s="0" t="s">
        <v>379</v>
      </c>
      <c r="AM13" s="0" t="s">
        <v>379</v>
      </c>
      <c r="AN13" s="0" t="s">
        <v>379</v>
      </c>
      <c r="AO13" s="0" t="s">
        <v>379</v>
      </c>
      <c r="AP13" s="0" t="s">
        <v>379</v>
      </c>
      <c r="AQ13" s="0" t="s">
        <v>379</v>
      </c>
      <c r="AR13" s="0" t="s">
        <v>379</v>
      </c>
      <c r="AS13" s="0" t="s">
        <v>379</v>
      </c>
      <c r="AT13" s="0" t="s">
        <v>379</v>
      </c>
      <c r="AU13" s="0" t="s">
        <v>379</v>
      </c>
      <c r="AV13" s="0" t="s">
        <v>379</v>
      </c>
      <c r="AW13" s="0" t="s">
        <v>379</v>
      </c>
      <c r="AX13" s="0" t="s">
        <v>379</v>
      </c>
      <c r="AY13" s="0" t="s">
        <v>379</v>
      </c>
      <c r="AZ13" s="0" t="s">
        <v>379</v>
      </c>
      <c r="BA13" s="0" t="s">
        <v>379</v>
      </c>
      <c r="BB13" s="0" t="s">
        <v>379</v>
      </c>
      <c r="BC13" s="0" t="s">
        <v>379</v>
      </c>
      <c r="BD13" s="0" t="s">
        <v>379</v>
      </c>
      <c r="BE13" s="0" t="s">
        <v>379</v>
      </c>
      <c r="BF13" s="0" t="s">
        <v>379</v>
      </c>
      <c r="BG13" s="0" t="s">
        <v>379</v>
      </c>
      <c r="BH13" s="0" t="s">
        <v>379</v>
      </c>
      <c r="BI13" s="0" t="s">
        <v>379</v>
      </c>
      <c r="BJ13" s="0" t="s">
        <v>379</v>
      </c>
      <c r="BK13" s="0" t="s">
        <v>379</v>
      </c>
      <c r="BL13" s="0" t="s">
        <v>379</v>
      </c>
      <c r="BM13" s="0" t="s">
        <v>379</v>
      </c>
      <c r="BN13" s="0" t="s">
        <v>379</v>
      </c>
    </row>
    <row r="14">
      <c r="A14" s="0" t="s">
        <v>379</v>
      </c>
      <c r="B14" s="0" t="s">
        <v>379</v>
      </c>
      <c r="C14" s="0" t="s">
        <v>379</v>
      </c>
      <c r="D14" s="0" t="s">
        <v>379</v>
      </c>
      <c r="E14" s="0" t="s">
        <v>379</v>
      </c>
      <c r="F14" s="0" t="s">
        <v>379</v>
      </c>
      <c r="G14" s="0" t="s">
        <v>379</v>
      </c>
      <c r="H14" s="0" t="s">
        <v>379</v>
      </c>
      <c r="I14" s="0" t="s">
        <v>379</v>
      </c>
      <c r="J14" s="0" t="s">
        <v>379</v>
      </c>
      <c r="K14" s="0" t="s">
        <v>379</v>
      </c>
      <c r="L14" s="0" t="s">
        <v>379</v>
      </c>
      <c r="M14" s="0" t="s">
        <v>379</v>
      </c>
      <c r="N14" s="0" t="s">
        <v>379</v>
      </c>
      <c r="O14" s="0" t="s">
        <v>379</v>
      </c>
      <c r="P14" s="0" t="s">
        <v>379</v>
      </c>
      <c r="Q14" s="0" t="s">
        <v>379</v>
      </c>
      <c r="R14" s="0" t="s">
        <v>379</v>
      </c>
      <c r="S14" s="0" t="s">
        <v>379</v>
      </c>
      <c r="T14" s="0" t="s">
        <v>379</v>
      </c>
      <c r="U14" s="0" t="s">
        <v>379</v>
      </c>
      <c r="V14" s="0" t="s">
        <v>379</v>
      </c>
      <c r="W14" s="0" t="s">
        <v>379</v>
      </c>
      <c r="X14" s="0" t="s">
        <v>379</v>
      </c>
      <c r="Y14" s="0" t="s">
        <v>379</v>
      </c>
      <c r="Z14" s="0" t="s">
        <v>379</v>
      </c>
      <c r="AA14" s="0" t="s">
        <v>379</v>
      </c>
      <c r="AB14" s="0" t="s">
        <v>379</v>
      </c>
      <c r="AC14" s="0" t="s">
        <v>379</v>
      </c>
      <c r="AD14" s="0" t="s">
        <v>379</v>
      </c>
      <c r="AE14" s="0" t="s">
        <v>379</v>
      </c>
      <c r="AF14" s="0" t="s">
        <v>379</v>
      </c>
      <c r="AG14" s="0" t="s">
        <v>379</v>
      </c>
      <c r="AH14" s="0" t="s">
        <v>379</v>
      </c>
      <c r="AI14" s="0" t="s">
        <v>379</v>
      </c>
      <c r="AJ14" s="0" t="s">
        <v>379</v>
      </c>
      <c r="AK14" s="0" t="s">
        <v>379</v>
      </c>
      <c r="AL14" s="0" t="s">
        <v>379</v>
      </c>
      <c r="AM14" s="0" t="s">
        <v>379</v>
      </c>
      <c r="AN14" s="0" t="s">
        <v>379</v>
      </c>
      <c r="AO14" s="0" t="s">
        <v>379</v>
      </c>
      <c r="AP14" s="0" t="s">
        <v>379</v>
      </c>
      <c r="AQ14" s="0" t="s">
        <v>379</v>
      </c>
      <c r="AR14" s="0" t="s">
        <v>379</v>
      </c>
      <c r="AS14" s="0" t="s">
        <v>379</v>
      </c>
      <c r="AT14" s="0" t="s">
        <v>379</v>
      </c>
      <c r="AU14" s="0" t="s">
        <v>379</v>
      </c>
      <c r="AV14" s="0" t="s">
        <v>379</v>
      </c>
      <c r="AW14" s="0" t="s">
        <v>379</v>
      </c>
      <c r="AX14" s="0" t="s">
        <v>379</v>
      </c>
      <c r="AY14" s="0" t="s">
        <v>379</v>
      </c>
      <c r="AZ14" s="0" t="s">
        <v>379</v>
      </c>
      <c r="BA14" s="0" t="s">
        <v>379</v>
      </c>
      <c r="BB14" s="0" t="s">
        <v>379</v>
      </c>
      <c r="BC14" s="0" t="s">
        <v>379</v>
      </c>
      <c r="BD14" s="0" t="s">
        <v>379</v>
      </c>
      <c r="BE14" s="0" t="s">
        <v>379</v>
      </c>
      <c r="BF14" s="0" t="s">
        <v>379</v>
      </c>
      <c r="BG14" s="0" t="s">
        <v>379</v>
      </c>
      <c r="BH14" s="0" t="s">
        <v>379</v>
      </c>
      <c r="BI14" s="0" t="s">
        <v>379</v>
      </c>
      <c r="BJ14" s="0" t="s">
        <v>379</v>
      </c>
      <c r="BK14" s="0" t="s">
        <v>379</v>
      </c>
      <c r="BL14" s="0" t="s">
        <v>379</v>
      </c>
      <c r="BM14" s="0" t="s">
        <v>379</v>
      </c>
      <c r="BN14" s="0" t="s">
        <v>379</v>
      </c>
    </row>
    <row r="15">
      <c r="A15" s="0" t="s">
        <v>379</v>
      </c>
      <c r="B15" s="0" t="s">
        <v>379</v>
      </c>
      <c r="C15" s="0" t="s">
        <v>379</v>
      </c>
      <c r="D15" s="0" t="s">
        <v>379</v>
      </c>
      <c r="E15" s="0" t="s">
        <v>379</v>
      </c>
      <c r="F15" s="0" t="s">
        <v>379</v>
      </c>
      <c r="G15" s="0" t="s">
        <v>379</v>
      </c>
      <c r="H15" s="0" t="s">
        <v>379</v>
      </c>
      <c r="I15" s="0" t="s">
        <v>379</v>
      </c>
      <c r="J15" s="0" t="s">
        <v>379</v>
      </c>
      <c r="K15" s="0" t="s">
        <v>379</v>
      </c>
      <c r="L15" s="0" t="s">
        <v>379</v>
      </c>
      <c r="M15" s="0" t="s">
        <v>379</v>
      </c>
      <c r="N15" s="0" t="s">
        <v>379</v>
      </c>
      <c r="O15" s="0" t="s">
        <v>379</v>
      </c>
      <c r="P15" s="0" t="s">
        <v>379</v>
      </c>
      <c r="Q15" s="0" t="s">
        <v>379</v>
      </c>
      <c r="R15" s="0" t="s">
        <v>379</v>
      </c>
      <c r="S15" s="0" t="s">
        <v>379</v>
      </c>
      <c r="T15" s="0" t="s">
        <v>379</v>
      </c>
      <c r="U15" s="0" t="s">
        <v>379</v>
      </c>
      <c r="V15" s="0" t="s">
        <v>379</v>
      </c>
      <c r="W15" s="0" t="s">
        <v>379</v>
      </c>
      <c r="X15" s="0" t="s">
        <v>379</v>
      </c>
      <c r="Y15" s="0" t="s">
        <v>379</v>
      </c>
      <c r="Z15" s="0" t="s">
        <v>379</v>
      </c>
      <c r="AA15" s="0" t="s">
        <v>379</v>
      </c>
      <c r="AB15" s="0" t="s">
        <v>379</v>
      </c>
      <c r="AC15" s="0" t="s">
        <v>379</v>
      </c>
      <c r="AD15" s="0" t="s">
        <v>379</v>
      </c>
      <c r="AE15" s="0" t="s">
        <v>379</v>
      </c>
      <c r="AF15" s="0" t="s">
        <v>379</v>
      </c>
      <c r="AG15" s="0" t="s">
        <v>379</v>
      </c>
      <c r="AH15" s="0" t="s">
        <v>379</v>
      </c>
      <c r="AI15" s="0" t="s">
        <v>379</v>
      </c>
      <c r="AJ15" s="0" t="s">
        <v>379</v>
      </c>
      <c r="AK15" s="0" t="s">
        <v>379</v>
      </c>
      <c r="AL15" s="0" t="s">
        <v>379</v>
      </c>
      <c r="AM15" s="0" t="s">
        <v>379</v>
      </c>
      <c r="AN15" s="0" t="s">
        <v>379</v>
      </c>
      <c r="AO15" s="0" t="s">
        <v>379</v>
      </c>
      <c r="AP15" s="0" t="s">
        <v>379</v>
      </c>
      <c r="AQ15" s="0" t="s">
        <v>379</v>
      </c>
      <c r="AR15" s="0" t="s">
        <v>379</v>
      </c>
      <c r="AS15" s="0" t="s">
        <v>379</v>
      </c>
      <c r="AT15" s="0" t="s">
        <v>379</v>
      </c>
      <c r="AU15" s="0" t="s">
        <v>379</v>
      </c>
      <c r="AV15" s="0" t="s">
        <v>379</v>
      </c>
      <c r="AW15" s="0" t="s">
        <v>379</v>
      </c>
      <c r="AX15" s="0" t="s">
        <v>379</v>
      </c>
      <c r="AY15" s="0" t="s">
        <v>379</v>
      </c>
      <c r="AZ15" s="0" t="s">
        <v>379</v>
      </c>
      <c r="BA15" s="0" t="s">
        <v>379</v>
      </c>
      <c r="BB15" s="0" t="s">
        <v>379</v>
      </c>
      <c r="BC15" s="0" t="s">
        <v>379</v>
      </c>
      <c r="BD15" s="0" t="s">
        <v>379</v>
      </c>
      <c r="BE15" s="0" t="s">
        <v>379</v>
      </c>
      <c r="BF15" s="0" t="s">
        <v>379</v>
      </c>
      <c r="BG15" s="0" t="s">
        <v>379</v>
      </c>
      <c r="BH15" s="0" t="s">
        <v>379</v>
      </c>
      <c r="BI15" s="0" t="s">
        <v>379</v>
      </c>
      <c r="BJ15" s="0" t="s">
        <v>379</v>
      </c>
      <c r="BK15" s="0" t="s">
        <v>379</v>
      </c>
      <c r="BL15" s="0" t="s">
        <v>379</v>
      </c>
      <c r="BM15" s="0" t="s">
        <v>379</v>
      </c>
      <c r="BN15" s="0" t="s">
        <v>379</v>
      </c>
    </row>
    <row r="16">
      <c r="A16" s="0" t="s">
        <v>379</v>
      </c>
      <c r="B16" s="0" t="s">
        <v>379</v>
      </c>
      <c r="C16" s="0" t="s">
        <v>379</v>
      </c>
      <c r="D16" s="0" t="s">
        <v>379</v>
      </c>
      <c r="E16" s="0" t="s">
        <v>379</v>
      </c>
      <c r="F16" s="0" t="s">
        <v>379</v>
      </c>
      <c r="G16" s="0" t="s">
        <v>379</v>
      </c>
      <c r="H16" s="0" t="s">
        <v>379</v>
      </c>
      <c r="I16" s="0" t="s">
        <v>379</v>
      </c>
      <c r="J16" s="0" t="s">
        <v>379</v>
      </c>
      <c r="K16" s="0" t="s">
        <v>379</v>
      </c>
      <c r="L16" s="0" t="s">
        <v>379</v>
      </c>
      <c r="M16" s="0" t="s">
        <v>379</v>
      </c>
      <c r="N16" s="0" t="s">
        <v>379</v>
      </c>
      <c r="O16" s="0" t="s">
        <v>379</v>
      </c>
      <c r="P16" s="0" t="s">
        <v>379</v>
      </c>
      <c r="Q16" s="0" t="s">
        <v>379</v>
      </c>
      <c r="R16" s="0" t="s">
        <v>379</v>
      </c>
      <c r="S16" s="0" t="s">
        <v>379</v>
      </c>
      <c r="T16" s="0" t="s">
        <v>379</v>
      </c>
      <c r="U16" s="0" t="s">
        <v>379</v>
      </c>
      <c r="V16" s="0" t="s">
        <v>379</v>
      </c>
      <c r="W16" s="0" t="s">
        <v>379</v>
      </c>
      <c r="X16" s="0" t="s">
        <v>379</v>
      </c>
      <c r="Y16" s="0" t="s">
        <v>379</v>
      </c>
      <c r="Z16" s="0" t="s">
        <v>379</v>
      </c>
      <c r="AA16" s="0" t="s">
        <v>379</v>
      </c>
      <c r="AB16" s="0" t="s">
        <v>379</v>
      </c>
      <c r="AC16" s="0" t="s">
        <v>379</v>
      </c>
      <c r="AD16" s="0" t="s">
        <v>379</v>
      </c>
      <c r="AE16" s="0" t="s">
        <v>379</v>
      </c>
      <c r="AF16" s="0" t="s">
        <v>379</v>
      </c>
      <c r="AG16" s="0" t="s">
        <v>379</v>
      </c>
      <c r="AH16" s="0" t="s">
        <v>379</v>
      </c>
      <c r="AI16" s="0" t="s">
        <v>379</v>
      </c>
      <c r="AJ16" s="0" t="s">
        <v>379</v>
      </c>
      <c r="AK16" s="0" t="s">
        <v>379</v>
      </c>
      <c r="AL16" s="0" t="s">
        <v>379</v>
      </c>
      <c r="AM16" s="0" t="s">
        <v>379</v>
      </c>
      <c r="AN16" s="0" t="s">
        <v>379</v>
      </c>
      <c r="AO16" s="0" t="s">
        <v>379</v>
      </c>
      <c r="AP16" s="0" t="s">
        <v>379</v>
      </c>
      <c r="AQ16" s="0" t="s">
        <v>379</v>
      </c>
      <c r="AR16" s="0" t="s">
        <v>379</v>
      </c>
      <c r="AS16" s="0" t="s">
        <v>379</v>
      </c>
      <c r="AT16" s="0" t="s">
        <v>379</v>
      </c>
      <c r="AU16" s="0" t="s">
        <v>379</v>
      </c>
      <c r="AV16" s="0" t="s">
        <v>379</v>
      </c>
      <c r="AW16" s="0" t="s">
        <v>379</v>
      </c>
      <c r="AX16" s="0" t="s">
        <v>379</v>
      </c>
      <c r="AY16" s="0" t="s">
        <v>379</v>
      </c>
      <c r="AZ16" s="0" t="s">
        <v>379</v>
      </c>
      <c r="BA16" s="0" t="s">
        <v>379</v>
      </c>
      <c r="BB16" s="0" t="s">
        <v>379</v>
      </c>
      <c r="BC16" s="0" t="s">
        <v>379</v>
      </c>
      <c r="BD16" s="0" t="s">
        <v>379</v>
      </c>
      <c r="BE16" s="0" t="s">
        <v>379</v>
      </c>
      <c r="BF16" s="0" t="s">
        <v>379</v>
      </c>
      <c r="BG16" s="0" t="s">
        <v>379</v>
      </c>
      <c r="BH16" s="0" t="s">
        <v>379</v>
      </c>
      <c r="BI16" s="0" t="s">
        <v>379</v>
      </c>
      <c r="BJ16" s="0" t="s">
        <v>379</v>
      </c>
      <c r="BK16" s="0" t="s">
        <v>379</v>
      </c>
      <c r="BL16" s="0" t="s">
        <v>379</v>
      </c>
      <c r="BM16" s="0" t="s">
        <v>379</v>
      </c>
      <c r="BN16" s="0" t="s">
        <v>379</v>
      </c>
    </row>
    <row r="17">
      <c r="A17" s="0" t="s">
        <v>379</v>
      </c>
      <c r="B17" s="0" t="s">
        <v>379</v>
      </c>
      <c r="C17" s="0" t="s">
        <v>379</v>
      </c>
      <c r="D17" s="0" t="s">
        <v>379</v>
      </c>
      <c r="E17" s="0" t="s">
        <v>379</v>
      </c>
      <c r="F17" s="0" t="s">
        <v>379</v>
      </c>
      <c r="G17" s="0" t="s">
        <v>379</v>
      </c>
      <c r="H17" s="0" t="s">
        <v>379</v>
      </c>
      <c r="I17" s="0" t="s">
        <v>379</v>
      </c>
      <c r="J17" s="0" t="s">
        <v>379</v>
      </c>
      <c r="K17" s="0" t="s">
        <v>379</v>
      </c>
      <c r="L17" s="0" t="s">
        <v>379</v>
      </c>
      <c r="M17" s="0" t="s">
        <v>379</v>
      </c>
      <c r="N17" s="0" t="s">
        <v>379</v>
      </c>
      <c r="O17" s="0" t="s">
        <v>379</v>
      </c>
      <c r="P17" s="0" t="s">
        <v>379</v>
      </c>
      <c r="Q17" s="0" t="s">
        <v>379</v>
      </c>
      <c r="R17" s="0" t="s">
        <v>379</v>
      </c>
      <c r="S17" s="0" t="s">
        <v>379</v>
      </c>
      <c r="T17" s="0" t="s">
        <v>379</v>
      </c>
      <c r="U17" s="0" t="s">
        <v>379</v>
      </c>
      <c r="V17" s="0" t="s">
        <v>379</v>
      </c>
      <c r="W17" s="0" t="s">
        <v>379</v>
      </c>
      <c r="X17" s="0" t="s">
        <v>379</v>
      </c>
      <c r="Y17" s="0" t="s">
        <v>379</v>
      </c>
      <c r="Z17" s="0" t="s">
        <v>379</v>
      </c>
      <c r="AA17" s="0" t="s">
        <v>379</v>
      </c>
      <c r="AB17" s="0" t="s">
        <v>379</v>
      </c>
      <c r="AC17" s="0" t="s">
        <v>379</v>
      </c>
      <c r="AD17" s="0" t="s">
        <v>379</v>
      </c>
      <c r="AE17" s="0" t="s">
        <v>379</v>
      </c>
      <c r="AF17" s="0" t="s">
        <v>379</v>
      </c>
      <c r="AG17" s="0" t="s">
        <v>379</v>
      </c>
      <c r="AH17" s="0" t="s">
        <v>379</v>
      </c>
      <c r="AI17" s="0" t="s">
        <v>379</v>
      </c>
      <c r="AJ17" s="0" t="s">
        <v>379</v>
      </c>
      <c r="AK17" s="0" t="s">
        <v>379</v>
      </c>
      <c r="AL17" s="0" t="s">
        <v>379</v>
      </c>
      <c r="AM17" s="0" t="s">
        <v>379</v>
      </c>
      <c r="AN17" s="0" t="s">
        <v>379</v>
      </c>
      <c r="AO17" s="0" t="s">
        <v>379</v>
      </c>
      <c r="AP17" s="0" t="s">
        <v>379</v>
      </c>
      <c r="AQ17" s="0" t="s">
        <v>379</v>
      </c>
      <c r="AR17" s="0" t="s">
        <v>379</v>
      </c>
      <c r="AS17" s="0" t="s">
        <v>379</v>
      </c>
      <c r="AT17" s="0" t="s">
        <v>379</v>
      </c>
      <c r="AU17" s="0" t="s">
        <v>379</v>
      </c>
      <c r="AV17" s="0" t="s">
        <v>379</v>
      </c>
      <c r="AW17" s="0" t="s">
        <v>379</v>
      </c>
      <c r="AX17" s="0" t="s">
        <v>379</v>
      </c>
      <c r="AY17" s="0" t="s">
        <v>379</v>
      </c>
      <c r="AZ17" s="0" t="s">
        <v>379</v>
      </c>
      <c r="BA17" s="0" t="s">
        <v>379</v>
      </c>
      <c r="BB17" s="0" t="s">
        <v>379</v>
      </c>
      <c r="BC17" s="0" t="s">
        <v>379</v>
      </c>
      <c r="BD17" s="0" t="s">
        <v>379</v>
      </c>
      <c r="BE17" s="0" t="s">
        <v>379</v>
      </c>
      <c r="BF17" s="0" t="s">
        <v>379</v>
      </c>
      <c r="BG17" s="0" t="s">
        <v>379</v>
      </c>
      <c r="BH17" s="0" t="s">
        <v>379</v>
      </c>
      <c r="BI17" s="0" t="s">
        <v>379</v>
      </c>
      <c r="BJ17" s="0" t="s">
        <v>379</v>
      </c>
      <c r="BK17" s="0" t="s">
        <v>379</v>
      </c>
      <c r="BL17" s="0" t="s">
        <v>379</v>
      </c>
      <c r="BM17" s="0" t="s">
        <v>379</v>
      </c>
      <c r="BN17" s="0" t="s">
        <v>379</v>
      </c>
    </row>
    <row r="18">
      <c r="A18" s="0" t="s">
        <v>379</v>
      </c>
      <c r="B18" s="0" t="s">
        <v>379</v>
      </c>
      <c r="C18" s="0" t="s">
        <v>379</v>
      </c>
      <c r="D18" s="0" t="s">
        <v>379</v>
      </c>
      <c r="E18" s="0" t="s">
        <v>379</v>
      </c>
      <c r="F18" s="0" t="s">
        <v>379</v>
      </c>
      <c r="G18" s="0" t="s">
        <v>379</v>
      </c>
      <c r="H18" s="0" t="s">
        <v>379</v>
      </c>
      <c r="I18" s="0" t="s">
        <v>379</v>
      </c>
      <c r="J18" s="0" t="s">
        <v>379</v>
      </c>
      <c r="K18" s="0" t="s">
        <v>379</v>
      </c>
      <c r="L18" s="0" t="s">
        <v>379</v>
      </c>
      <c r="M18" s="0" t="s">
        <v>379</v>
      </c>
      <c r="N18" s="0" t="s">
        <v>379</v>
      </c>
      <c r="O18" s="0" t="s">
        <v>379</v>
      </c>
      <c r="P18" s="0" t="s">
        <v>379</v>
      </c>
      <c r="Q18" s="0" t="s">
        <v>379</v>
      </c>
      <c r="R18" s="0" t="s">
        <v>379</v>
      </c>
      <c r="S18" s="0" t="s">
        <v>379</v>
      </c>
      <c r="T18" s="0" t="s">
        <v>379</v>
      </c>
      <c r="U18" s="0" t="s">
        <v>379</v>
      </c>
      <c r="V18" s="0" t="s">
        <v>379</v>
      </c>
      <c r="W18" s="0" t="s">
        <v>379</v>
      </c>
      <c r="X18" s="0" t="s">
        <v>379</v>
      </c>
      <c r="Y18" s="0" t="s">
        <v>379</v>
      </c>
      <c r="Z18" s="0" t="s">
        <v>379</v>
      </c>
      <c r="AA18" s="0" t="s">
        <v>379</v>
      </c>
      <c r="AB18" s="0" t="s">
        <v>379</v>
      </c>
      <c r="AC18" s="0" t="s">
        <v>379</v>
      </c>
      <c r="AD18" s="0" t="s">
        <v>379</v>
      </c>
      <c r="AE18" s="0" t="s">
        <v>379</v>
      </c>
      <c r="AF18" s="0" t="s">
        <v>379</v>
      </c>
      <c r="AG18" s="0" t="s">
        <v>379</v>
      </c>
      <c r="AH18" s="0" t="s">
        <v>379</v>
      </c>
      <c r="AI18" s="0" t="s">
        <v>379</v>
      </c>
      <c r="AJ18" s="0" t="s">
        <v>379</v>
      </c>
      <c r="AK18" s="0" t="s">
        <v>379</v>
      </c>
      <c r="AL18" s="0" t="s">
        <v>379</v>
      </c>
      <c r="AM18" s="0" t="s">
        <v>379</v>
      </c>
      <c r="AN18" s="0" t="s">
        <v>379</v>
      </c>
      <c r="AO18" s="0" t="s">
        <v>379</v>
      </c>
      <c r="AP18" s="0" t="s">
        <v>379</v>
      </c>
      <c r="AQ18" s="0" t="s">
        <v>379</v>
      </c>
      <c r="AR18" s="0" t="s">
        <v>379</v>
      </c>
      <c r="AS18" s="0" t="s">
        <v>379</v>
      </c>
      <c r="AT18" s="0" t="s">
        <v>379</v>
      </c>
      <c r="AU18" s="0" t="s">
        <v>379</v>
      </c>
      <c r="AV18" s="0" t="s">
        <v>379</v>
      </c>
      <c r="AW18" s="0" t="s">
        <v>379</v>
      </c>
      <c r="AX18" s="0" t="s">
        <v>379</v>
      </c>
      <c r="AY18" s="0" t="s">
        <v>379</v>
      </c>
      <c r="AZ18" s="0" t="s">
        <v>379</v>
      </c>
      <c r="BA18" s="0" t="s">
        <v>379</v>
      </c>
      <c r="BB18" s="0" t="s">
        <v>379</v>
      </c>
      <c r="BC18" s="0" t="s">
        <v>379</v>
      </c>
      <c r="BD18" s="0" t="s">
        <v>379</v>
      </c>
      <c r="BE18" s="0" t="s">
        <v>379</v>
      </c>
      <c r="BF18" s="0" t="s">
        <v>379</v>
      </c>
      <c r="BG18" s="0" t="s">
        <v>379</v>
      </c>
      <c r="BH18" s="0" t="s">
        <v>379</v>
      </c>
      <c r="BI18" s="0" t="s">
        <v>379</v>
      </c>
      <c r="BJ18" s="0" t="s">
        <v>379</v>
      </c>
      <c r="BK18" s="0" t="s">
        <v>379</v>
      </c>
      <c r="BL18" s="0" t="s">
        <v>379</v>
      </c>
      <c r="BM18" s="0" t="s">
        <v>379</v>
      </c>
      <c r="BN18" s="0" t="s">
        <v>379</v>
      </c>
    </row>
    <row r="19">
      <c r="A19" s="0" t="s">
        <v>379</v>
      </c>
      <c r="B19" s="0" t="s">
        <v>379</v>
      </c>
      <c r="C19" s="0" t="s">
        <v>379</v>
      </c>
      <c r="D19" s="0" t="s">
        <v>379</v>
      </c>
      <c r="E19" s="0" t="s">
        <v>379</v>
      </c>
      <c r="F19" s="0" t="s">
        <v>379</v>
      </c>
      <c r="G19" s="0" t="s">
        <v>379</v>
      </c>
      <c r="H19" s="0" t="s">
        <v>379</v>
      </c>
      <c r="I19" s="0" t="s">
        <v>379</v>
      </c>
      <c r="J19" s="0" t="s">
        <v>379</v>
      </c>
      <c r="K19" s="0" t="s">
        <v>379</v>
      </c>
      <c r="L19" s="0" t="s">
        <v>379</v>
      </c>
      <c r="M19" s="0" t="s">
        <v>379</v>
      </c>
      <c r="N19" s="0" t="s">
        <v>379</v>
      </c>
      <c r="O19" s="0" t="s">
        <v>379</v>
      </c>
      <c r="P19" s="0" t="s">
        <v>379</v>
      </c>
      <c r="Q19" s="0" t="s">
        <v>379</v>
      </c>
      <c r="R19" s="0" t="s">
        <v>379</v>
      </c>
      <c r="S19" s="0" t="s">
        <v>379</v>
      </c>
      <c r="T19" s="0" t="s">
        <v>379</v>
      </c>
      <c r="U19" s="0" t="s">
        <v>379</v>
      </c>
      <c r="V19" s="0" t="s">
        <v>379</v>
      </c>
      <c r="W19" s="0" t="s">
        <v>379</v>
      </c>
      <c r="X19" s="0" t="s">
        <v>379</v>
      </c>
      <c r="Y19" s="0" t="s">
        <v>379</v>
      </c>
      <c r="Z19" s="0" t="s">
        <v>379</v>
      </c>
      <c r="AA19" s="0" t="s">
        <v>379</v>
      </c>
      <c r="AB19" s="0" t="s">
        <v>379</v>
      </c>
      <c r="AC19" s="0" t="s">
        <v>379</v>
      </c>
      <c r="AD19" s="0" t="s">
        <v>379</v>
      </c>
      <c r="AE19" s="0" t="s">
        <v>379</v>
      </c>
      <c r="AF19" s="0" t="s">
        <v>379</v>
      </c>
      <c r="AG19" s="0" t="s">
        <v>379</v>
      </c>
      <c r="AH19" s="0" t="s">
        <v>379</v>
      </c>
      <c r="AI19" s="0" t="s">
        <v>379</v>
      </c>
      <c r="AJ19" s="0" t="s">
        <v>379</v>
      </c>
      <c r="AK19" s="0" t="s">
        <v>379</v>
      </c>
      <c r="AL19" s="0" t="s">
        <v>379</v>
      </c>
      <c r="AM19" s="0" t="s">
        <v>379</v>
      </c>
      <c r="AN19" s="0" t="s">
        <v>379</v>
      </c>
      <c r="AO19" s="0" t="s">
        <v>379</v>
      </c>
      <c r="AP19" s="0" t="s">
        <v>379</v>
      </c>
      <c r="AQ19" s="0" t="s">
        <v>379</v>
      </c>
      <c r="AR19" s="0" t="s">
        <v>379</v>
      </c>
      <c r="AS19" s="0" t="s">
        <v>379</v>
      </c>
      <c r="AT19" s="0" t="s">
        <v>379</v>
      </c>
      <c r="AU19" s="0" t="s">
        <v>379</v>
      </c>
      <c r="AV19" s="0" t="s">
        <v>379</v>
      </c>
      <c r="AW19" s="0" t="s">
        <v>379</v>
      </c>
      <c r="AX19" s="0" t="s">
        <v>379</v>
      </c>
      <c r="AY19" s="0" t="s">
        <v>379</v>
      </c>
      <c r="AZ19" s="0" t="s">
        <v>379</v>
      </c>
      <c r="BA19" s="0" t="s">
        <v>379</v>
      </c>
      <c r="BB19" s="0" t="s">
        <v>379</v>
      </c>
      <c r="BC19" s="0" t="s">
        <v>379</v>
      </c>
      <c r="BD19" s="0" t="s">
        <v>379</v>
      </c>
      <c r="BE19" s="0" t="s">
        <v>379</v>
      </c>
      <c r="BF19" s="0" t="s">
        <v>379</v>
      </c>
      <c r="BG19" s="0" t="s">
        <v>379</v>
      </c>
      <c r="BH19" s="0" t="s">
        <v>379</v>
      </c>
      <c r="BI19" s="0" t="s">
        <v>379</v>
      </c>
      <c r="BJ19" s="0" t="s">
        <v>379</v>
      </c>
      <c r="BK19" s="0" t="s">
        <v>379</v>
      </c>
      <c r="BL19" s="0" t="s">
        <v>379</v>
      </c>
      <c r="BM19" s="0" t="s">
        <v>379</v>
      </c>
      <c r="BN19" s="0" t="s">
        <v>379</v>
      </c>
    </row>
    <row r="20">
      <c r="A20" s="0" t="s">
        <v>379</v>
      </c>
      <c r="B20" s="0" t="s">
        <v>379</v>
      </c>
      <c r="C20" s="0" t="s">
        <v>379</v>
      </c>
      <c r="D20" s="0" t="s">
        <v>379</v>
      </c>
      <c r="E20" s="0" t="s">
        <v>379</v>
      </c>
      <c r="F20" s="0" t="s">
        <v>379</v>
      </c>
      <c r="G20" s="0" t="s">
        <v>379</v>
      </c>
      <c r="H20" s="0" t="s">
        <v>379</v>
      </c>
      <c r="I20" s="0" t="s">
        <v>379</v>
      </c>
      <c r="J20" s="0" t="s">
        <v>379</v>
      </c>
      <c r="K20" s="0" t="s">
        <v>379</v>
      </c>
      <c r="L20" s="0" t="s">
        <v>379</v>
      </c>
      <c r="M20" s="0" t="s">
        <v>379</v>
      </c>
      <c r="N20" s="0" t="s">
        <v>379</v>
      </c>
      <c r="O20" s="0" t="s">
        <v>379</v>
      </c>
      <c r="P20" s="0" t="s">
        <v>379</v>
      </c>
      <c r="Q20" s="0" t="s">
        <v>379</v>
      </c>
      <c r="R20" s="0" t="s">
        <v>379</v>
      </c>
      <c r="S20" s="0" t="s">
        <v>379</v>
      </c>
      <c r="T20" s="0" t="s">
        <v>379</v>
      </c>
      <c r="U20" s="0" t="s">
        <v>379</v>
      </c>
      <c r="V20" s="0" t="s">
        <v>379</v>
      </c>
      <c r="W20" s="0" t="s">
        <v>379</v>
      </c>
      <c r="X20" s="0" t="s">
        <v>379</v>
      </c>
      <c r="Y20" s="0" t="s">
        <v>379</v>
      </c>
      <c r="Z20" s="0" t="s">
        <v>379</v>
      </c>
      <c r="AA20" s="0" t="s">
        <v>379</v>
      </c>
      <c r="AB20" s="0" t="s">
        <v>379</v>
      </c>
      <c r="AC20" s="0" t="s">
        <v>379</v>
      </c>
      <c r="AD20" s="0" t="s">
        <v>379</v>
      </c>
      <c r="AE20" s="0" t="s">
        <v>379</v>
      </c>
      <c r="AF20" s="0" t="s">
        <v>379</v>
      </c>
      <c r="AG20" s="0" t="s">
        <v>379</v>
      </c>
      <c r="AH20" s="0" t="s">
        <v>379</v>
      </c>
      <c r="AI20" s="0" t="s">
        <v>379</v>
      </c>
      <c r="AJ20" s="0" t="s">
        <v>379</v>
      </c>
      <c r="AK20" s="0" t="s">
        <v>379</v>
      </c>
      <c r="AL20" s="0" t="s">
        <v>379</v>
      </c>
      <c r="AM20" s="0" t="s">
        <v>379</v>
      </c>
      <c r="AN20" s="0" t="s">
        <v>379</v>
      </c>
      <c r="AO20" s="0" t="s">
        <v>379</v>
      </c>
      <c r="AP20" s="0" t="s">
        <v>379</v>
      </c>
      <c r="AQ20" s="0" t="s">
        <v>379</v>
      </c>
      <c r="AR20" s="0" t="s">
        <v>379</v>
      </c>
      <c r="AS20" s="0" t="s">
        <v>379</v>
      </c>
      <c r="AT20" s="0" t="s">
        <v>379</v>
      </c>
      <c r="AU20" s="0" t="s">
        <v>379</v>
      </c>
      <c r="AV20" s="0" t="s">
        <v>379</v>
      </c>
      <c r="AW20" s="0" t="s">
        <v>379</v>
      </c>
      <c r="AX20" s="0" t="s">
        <v>379</v>
      </c>
      <c r="AY20" s="0" t="s">
        <v>379</v>
      </c>
      <c r="AZ20" s="0" t="s">
        <v>379</v>
      </c>
      <c r="BA20" s="0" t="s">
        <v>379</v>
      </c>
      <c r="BB20" s="0" t="s">
        <v>379</v>
      </c>
      <c r="BC20" s="0" t="s">
        <v>379</v>
      </c>
      <c r="BD20" s="0" t="s">
        <v>379</v>
      </c>
      <c r="BE20" s="0" t="s">
        <v>379</v>
      </c>
      <c r="BF20" s="0" t="s">
        <v>379</v>
      </c>
      <c r="BG20" s="0" t="s">
        <v>379</v>
      </c>
      <c r="BH20" s="0" t="s">
        <v>379</v>
      </c>
      <c r="BI20" s="0" t="s">
        <v>379</v>
      </c>
      <c r="BJ20" s="0" t="s">
        <v>379</v>
      </c>
      <c r="BK20" s="0" t="s">
        <v>379</v>
      </c>
      <c r="BL20" s="0" t="s">
        <v>379</v>
      </c>
      <c r="BM20" s="0" t="s">
        <v>379</v>
      </c>
      <c r="BN20" s="0" t="s">
        <v>379</v>
      </c>
    </row>
    <row r="21">
      <c r="A21" s="0" t="s">
        <v>379</v>
      </c>
      <c r="B21" s="0" t="s">
        <v>379</v>
      </c>
      <c r="C21" s="0" t="s">
        <v>379</v>
      </c>
      <c r="D21" s="0" t="s">
        <v>379</v>
      </c>
      <c r="E21" s="0" t="s">
        <v>379</v>
      </c>
      <c r="F21" s="0" t="s">
        <v>379</v>
      </c>
      <c r="G21" s="0" t="s">
        <v>379</v>
      </c>
      <c r="H21" s="0" t="s">
        <v>379</v>
      </c>
      <c r="I21" s="0" t="s">
        <v>379</v>
      </c>
      <c r="J21" s="0" t="s">
        <v>379</v>
      </c>
      <c r="K21" s="0" t="s">
        <v>379</v>
      </c>
      <c r="L21" s="0" t="s">
        <v>379</v>
      </c>
      <c r="M21" s="0" t="s">
        <v>379</v>
      </c>
      <c r="N21" s="0" t="s">
        <v>379</v>
      </c>
      <c r="O21" s="0" t="s">
        <v>379</v>
      </c>
      <c r="P21" s="0" t="s">
        <v>379</v>
      </c>
      <c r="Q21" s="0" t="s">
        <v>379</v>
      </c>
      <c r="R21" s="0" t="s">
        <v>379</v>
      </c>
      <c r="S21" s="0" t="s">
        <v>379</v>
      </c>
      <c r="T21" s="0" t="s">
        <v>379</v>
      </c>
      <c r="U21" s="0" t="s">
        <v>379</v>
      </c>
      <c r="V21" s="0" t="s">
        <v>379</v>
      </c>
      <c r="W21" s="0" t="s">
        <v>379</v>
      </c>
      <c r="X21" s="0" t="s">
        <v>379</v>
      </c>
      <c r="Y21" s="0" t="s">
        <v>379</v>
      </c>
      <c r="Z21" s="0" t="s">
        <v>379</v>
      </c>
      <c r="AA21" s="0" t="s">
        <v>379</v>
      </c>
      <c r="AB21" s="0" t="s">
        <v>379</v>
      </c>
      <c r="AC21" s="0" t="s">
        <v>379</v>
      </c>
      <c r="AD21" s="0" t="s">
        <v>379</v>
      </c>
      <c r="AE21" s="0" t="s">
        <v>379</v>
      </c>
      <c r="AF21" s="0" t="s">
        <v>379</v>
      </c>
      <c r="AG21" s="0" t="s">
        <v>379</v>
      </c>
      <c r="AH21" s="0" t="s">
        <v>379</v>
      </c>
      <c r="AI21" s="0" t="s">
        <v>379</v>
      </c>
      <c r="AJ21" s="0" t="s">
        <v>379</v>
      </c>
      <c r="AK21" s="0" t="s">
        <v>379</v>
      </c>
      <c r="AL21" s="0" t="s">
        <v>379</v>
      </c>
      <c r="AM21" s="0" t="s">
        <v>379</v>
      </c>
      <c r="AN21" s="0" t="s">
        <v>379</v>
      </c>
      <c r="AO21" s="0" t="s">
        <v>379</v>
      </c>
      <c r="AP21" s="0" t="s">
        <v>379</v>
      </c>
      <c r="AQ21" s="0" t="s">
        <v>379</v>
      </c>
      <c r="AR21" s="0" t="s">
        <v>379</v>
      </c>
      <c r="AS21" s="0" t="s">
        <v>379</v>
      </c>
      <c r="AT21" s="0" t="s">
        <v>379</v>
      </c>
      <c r="AU21" s="0" t="s">
        <v>379</v>
      </c>
      <c r="AV21" s="0" t="s">
        <v>379</v>
      </c>
      <c r="AW21" s="0" t="s">
        <v>379</v>
      </c>
      <c r="AX21" s="0" t="s">
        <v>379</v>
      </c>
      <c r="AY21" s="0" t="s">
        <v>379</v>
      </c>
      <c r="AZ21" s="0" t="s">
        <v>379</v>
      </c>
      <c r="BA21" s="0" t="s">
        <v>379</v>
      </c>
      <c r="BB21" s="0" t="s">
        <v>379</v>
      </c>
      <c r="BC21" s="0" t="s">
        <v>379</v>
      </c>
      <c r="BD21" s="0" t="s">
        <v>379</v>
      </c>
      <c r="BE21" s="0" t="s">
        <v>379</v>
      </c>
      <c r="BF21" s="0" t="s">
        <v>379</v>
      </c>
      <c r="BG21" s="0" t="s">
        <v>379</v>
      </c>
      <c r="BH21" s="0" t="s">
        <v>379</v>
      </c>
      <c r="BI21" s="0" t="s">
        <v>379</v>
      </c>
      <c r="BJ21" s="0" t="s">
        <v>379</v>
      </c>
      <c r="BK21" s="0" t="s">
        <v>379</v>
      </c>
      <c r="BL21" s="0" t="s">
        <v>379</v>
      </c>
      <c r="BM21" s="0" t="s">
        <v>379</v>
      </c>
      <c r="BN21" s="0" t="s">
        <v>379</v>
      </c>
    </row>
    <row r="22">
      <c r="A22" s="0" t="s">
        <v>379</v>
      </c>
      <c r="B22" s="0" t="s">
        <v>379</v>
      </c>
      <c r="C22" s="0" t="s">
        <v>379</v>
      </c>
      <c r="D22" s="0" t="s">
        <v>379</v>
      </c>
      <c r="E22" s="0" t="s">
        <v>379</v>
      </c>
      <c r="F22" s="0" t="s">
        <v>379</v>
      </c>
      <c r="G22" s="0" t="s">
        <v>379</v>
      </c>
      <c r="H22" s="0" t="s">
        <v>379</v>
      </c>
      <c r="I22" s="0" t="s">
        <v>379</v>
      </c>
      <c r="J22" s="0" t="s">
        <v>379</v>
      </c>
      <c r="K22" s="0" t="s">
        <v>379</v>
      </c>
      <c r="L22" s="0" t="s">
        <v>379</v>
      </c>
      <c r="M22" s="0" t="s">
        <v>379</v>
      </c>
      <c r="N22" s="0" t="s">
        <v>379</v>
      </c>
      <c r="O22" s="0" t="s">
        <v>379</v>
      </c>
      <c r="P22" s="0" t="s">
        <v>379</v>
      </c>
      <c r="Q22" s="0" t="s">
        <v>379</v>
      </c>
      <c r="R22" s="0" t="s">
        <v>379</v>
      </c>
      <c r="S22" s="0" t="s">
        <v>379</v>
      </c>
      <c r="T22" s="0" t="s">
        <v>379</v>
      </c>
      <c r="U22" s="0" t="s">
        <v>379</v>
      </c>
      <c r="V22" s="0" t="s">
        <v>379</v>
      </c>
      <c r="W22" s="0" t="s">
        <v>379</v>
      </c>
      <c r="X22" s="0" t="s">
        <v>379</v>
      </c>
      <c r="Y22" s="0" t="s">
        <v>379</v>
      </c>
      <c r="Z22" s="0" t="s">
        <v>379</v>
      </c>
      <c r="AA22" s="0" t="s">
        <v>379</v>
      </c>
      <c r="AB22" s="0" t="s">
        <v>379</v>
      </c>
      <c r="AC22" s="0" t="s">
        <v>379</v>
      </c>
      <c r="AD22" s="0" t="s">
        <v>379</v>
      </c>
      <c r="AE22" s="0" t="s">
        <v>379</v>
      </c>
      <c r="AF22" s="0" t="s">
        <v>379</v>
      </c>
      <c r="AG22" s="0" t="s">
        <v>379</v>
      </c>
      <c r="AH22" s="0" t="s">
        <v>379</v>
      </c>
      <c r="AI22" s="0" t="s">
        <v>379</v>
      </c>
      <c r="AJ22" s="0" t="s">
        <v>379</v>
      </c>
      <c r="AK22" s="0" t="s">
        <v>379</v>
      </c>
      <c r="AL22" s="0" t="s">
        <v>379</v>
      </c>
      <c r="AM22" s="0" t="s">
        <v>379</v>
      </c>
      <c r="AN22" s="0" t="s">
        <v>379</v>
      </c>
      <c r="AO22" s="0" t="s">
        <v>379</v>
      </c>
      <c r="AP22" s="0" t="s">
        <v>379</v>
      </c>
      <c r="AQ22" s="0" t="s">
        <v>379</v>
      </c>
      <c r="AR22" s="0" t="s">
        <v>379</v>
      </c>
      <c r="AS22" s="0" t="s">
        <v>379</v>
      </c>
      <c r="AT22" s="0" t="s">
        <v>379</v>
      </c>
      <c r="AU22" s="0" t="s">
        <v>379</v>
      </c>
      <c r="AV22" s="0" t="s">
        <v>379</v>
      </c>
      <c r="AW22" s="0" t="s">
        <v>379</v>
      </c>
      <c r="AX22" s="0" t="s">
        <v>379</v>
      </c>
      <c r="AY22" s="0" t="s">
        <v>379</v>
      </c>
      <c r="AZ22" s="0" t="s">
        <v>379</v>
      </c>
      <c r="BA22" s="0" t="s">
        <v>379</v>
      </c>
      <c r="BB22" s="0" t="s">
        <v>379</v>
      </c>
      <c r="BC22" s="0" t="s">
        <v>379</v>
      </c>
      <c r="BD22" s="0" t="s">
        <v>379</v>
      </c>
      <c r="BE22" s="0" t="s">
        <v>379</v>
      </c>
      <c r="BF22" s="0" t="s">
        <v>379</v>
      </c>
      <c r="BG22" s="0" t="s">
        <v>379</v>
      </c>
      <c r="BH22" s="0" t="s">
        <v>379</v>
      </c>
      <c r="BI22" s="0" t="s">
        <v>379</v>
      </c>
      <c r="BJ22" s="0" t="s">
        <v>379</v>
      </c>
      <c r="BK22" s="0" t="s">
        <v>379</v>
      </c>
      <c r="BL22" s="0" t="s">
        <v>379</v>
      </c>
      <c r="BM22" s="0" t="s">
        <v>379</v>
      </c>
      <c r="BN22" s="0" t="s">
        <v>379</v>
      </c>
    </row>
    <row r="23">
      <c r="A23" s="0" t="s">
        <v>379</v>
      </c>
      <c r="B23" s="0" t="s">
        <v>379</v>
      </c>
      <c r="C23" s="0" t="s">
        <v>379</v>
      </c>
      <c r="D23" s="0" t="s">
        <v>379</v>
      </c>
      <c r="E23" s="0" t="s">
        <v>379</v>
      </c>
      <c r="F23" s="0" t="s">
        <v>379</v>
      </c>
      <c r="G23" s="0" t="s">
        <v>379</v>
      </c>
      <c r="H23" s="0" t="s">
        <v>379</v>
      </c>
      <c r="I23" s="0" t="s">
        <v>379</v>
      </c>
      <c r="J23" s="0" t="s">
        <v>379</v>
      </c>
      <c r="K23" s="0" t="s">
        <v>379</v>
      </c>
      <c r="L23" s="0" t="s">
        <v>379</v>
      </c>
      <c r="M23" s="0" t="s">
        <v>379</v>
      </c>
      <c r="N23" s="0" t="s">
        <v>379</v>
      </c>
      <c r="O23" s="0" t="s">
        <v>379</v>
      </c>
      <c r="P23" s="0" t="s">
        <v>379</v>
      </c>
      <c r="Q23" s="0" t="s">
        <v>379</v>
      </c>
      <c r="R23" s="0" t="s">
        <v>379</v>
      </c>
      <c r="S23" s="0" t="s">
        <v>379</v>
      </c>
      <c r="T23" s="0" t="s">
        <v>379</v>
      </c>
      <c r="U23" s="0" t="s">
        <v>379</v>
      </c>
      <c r="V23" s="0" t="s">
        <v>379</v>
      </c>
      <c r="W23" s="0" t="s">
        <v>379</v>
      </c>
      <c r="X23" s="0" t="s">
        <v>379</v>
      </c>
      <c r="Y23" s="0" t="s">
        <v>379</v>
      </c>
      <c r="Z23" s="0" t="s">
        <v>379</v>
      </c>
      <c r="AA23" s="0" t="s">
        <v>379</v>
      </c>
      <c r="AB23" s="0" t="s">
        <v>379</v>
      </c>
      <c r="AC23" s="0" t="s">
        <v>379</v>
      </c>
      <c r="AD23" s="0" t="s">
        <v>379</v>
      </c>
      <c r="AE23" s="0" t="s">
        <v>379</v>
      </c>
      <c r="AF23" s="0" t="s">
        <v>379</v>
      </c>
      <c r="AG23" s="0" t="s">
        <v>379</v>
      </c>
      <c r="AH23" s="0" t="s">
        <v>379</v>
      </c>
      <c r="AI23" s="0" t="s">
        <v>379</v>
      </c>
      <c r="AJ23" s="0" t="s">
        <v>379</v>
      </c>
      <c r="AK23" s="0" t="s">
        <v>379</v>
      </c>
      <c r="AL23" s="0" t="s">
        <v>379</v>
      </c>
      <c r="AM23" s="0" t="s">
        <v>379</v>
      </c>
      <c r="AN23" s="0" t="s">
        <v>379</v>
      </c>
      <c r="AO23" s="0" t="s">
        <v>379</v>
      </c>
      <c r="AP23" s="0" t="s">
        <v>379</v>
      </c>
      <c r="AQ23" s="0" t="s">
        <v>379</v>
      </c>
      <c r="AR23" s="0" t="s">
        <v>379</v>
      </c>
      <c r="AS23" s="0" t="s">
        <v>379</v>
      </c>
      <c r="AT23" s="0" t="s">
        <v>379</v>
      </c>
      <c r="AU23" s="0" t="s">
        <v>379</v>
      </c>
      <c r="AV23" s="0" t="s">
        <v>379</v>
      </c>
      <c r="AW23" s="0" t="s">
        <v>379</v>
      </c>
      <c r="AX23" s="0" t="s">
        <v>379</v>
      </c>
      <c r="AY23" s="0" t="s">
        <v>379</v>
      </c>
      <c r="AZ23" s="0" t="s">
        <v>379</v>
      </c>
      <c r="BA23" s="0" t="s">
        <v>379</v>
      </c>
      <c r="BB23" s="0" t="s">
        <v>379</v>
      </c>
      <c r="BC23" s="0" t="s">
        <v>379</v>
      </c>
      <c r="BD23" s="0" t="s">
        <v>379</v>
      </c>
      <c r="BE23" s="0" t="s">
        <v>379</v>
      </c>
      <c r="BF23" s="0" t="s">
        <v>379</v>
      </c>
      <c r="BG23" s="0" t="s">
        <v>379</v>
      </c>
      <c r="BH23" s="0" t="s">
        <v>379</v>
      </c>
      <c r="BI23" s="0" t="s">
        <v>379</v>
      </c>
      <c r="BJ23" s="0" t="s">
        <v>379</v>
      </c>
      <c r="BK23" s="0" t="s">
        <v>379</v>
      </c>
      <c r="BL23" s="0" t="s">
        <v>379</v>
      </c>
      <c r="BM23" s="0" t="s">
        <v>379</v>
      </c>
      <c r="BN23" s="0" t="s">
        <v>379</v>
      </c>
    </row>
    <row r="24">
      <c r="A24" s="0" t="s">
        <v>379</v>
      </c>
      <c r="B24" s="0" t="s">
        <v>379</v>
      </c>
      <c r="C24" s="0" t="s">
        <v>379</v>
      </c>
      <c r="D24" s="0" t="s">
        <v>379</v>
      </c>
      <c r="E24" s="0" t="s">
        <v>379</v>
      </c>
      <c r="F24" s="0" t="s">
        <v>379</v>
      </c>
      <c r="G24" s="0" t="s">
        <v>379</v>
      </c>
      <c r="H24" s="0" t="s">
        <v>379</v>
      </c>
      <c r="I24" s="0" t="s">
        <v>379</v>
      </c>
      <c r="J24" s="0" t="s">
        <v>379</v>
      </c>
      <c r="K24" s="0" t="s">
        <v>379</v>
      </c>
      <c r="L24" s="0" t="s">
        <v>379</v>
      </c>
      <c r="M24" s="0" t="s">
        <v>379</v>
      </c>
      <c r="N24" s="0" t="s">
        <v>379</v>
      </c>
      <c r="O24" s="0" t="s">
        <v>379</v>
      </c>
      <c r="P24" s="0" t="s">
        <v>379</v>
      </c>
      <c r="Q24" s="0" t="s">
        <v>379</v>
      </c>
      <c r="R24" s="0" t="s">
        <v>379</v>
      </c>
      <c r="S24" s="0" t="s">
        <v>379</v>
      </c>
      <c r="T24" s="0" t="s">
        <v>379</v>
      </c>
      <c r="U24" s="0" t="s">
        <v>379</v>
      </c>
      <c r="V24" s="0" t="s">
        <v>379</v>
      </c>
      <c r="W24" s="0" t="s">
        <v>379</v>
      </c>
      <c r="X24" s="0" t="s">
        <v>379</v>
      </c>
      <c r="Y24" s="0" t="s">
        <v>379</v>
      </c>
      <c r="Z24" s="0" t="s">
        <v>379</v>
      </c>
      <c r="AA24" s="0" t="s">
        <v>379</v>
      </c>
      <c r="AB24" s="0" t="s">
        <v>379</v>
      </c>
      <c r="AC24" s="0" t="s">
        <v>379</v>
      </c>
      <c r="AD24" s="0" t="s">
        <v>379</v>
      </c>
      <c r="AE24" s="0" t="s">
        <v>379</v>
      </c>
      <c r="AF24" s="0" t="s">
        <v>379</v>
      </c>
      <c r="AG24" s="0" t="s">
        <v>379</v>
      </c>
      <c r="AH24" s="0" t="s">
        <v>379</v>
      </c>
      <c r="AI24" s="0" t="s">
        <v>379</v>
      </c>
      <c r="AJ24" s="0" t="s">
        <v>379</v>
      </c>
      <c r="AK24" s="0" t="s">
        <v>379</v>
      </c>
      <c r="AL24" s="0" t="s">
        <v>379</v>
      </c>
      <c r="AM24" s="0" t="s">
        <v>379</v>
      </c>
      <c r="AN24" s="0" t="s">
        <v>379</v>
      </c>
      <c r="AO24" s="0" t="s">
        <v>379</v>
      </c>
      <c r="AP24" s="0" t="s">
        <v>379</v>
      </c>
      <c r="AQ24" s="0" t="s">
        <v>379</v>
      </c>
      <c r="AR24" s="0" t="s">
        <v>379</v>
      </c>
      <c r="AS24" s="0" t="s">
        <v>379</v>
      </c>
      <c r="AT24" s="0" t="s">
        <v>379</v>
      </c>
      <c r="AU24" s="0" t="s">
        <v>379</v>
      </c>
      <c r="AV24" s="0" t="s">
        <v>379</v>
      </c>
      <c r="AW24" s="0" t="s">
        <v>379</v>
      </c>
      <c r="AX24" s="0" t="s">
        <v>379</v>
      </c>
      <c r="AY24" s="0" t="s">
        <v>379</v>
      </c>
      <c r="AZ24" s="0" t="s">
        <v>379</v>
      </c>
      <c r="BA24" s="0" t="s">
        <v>379</v>
      </c>
      <c r="BB24" s="0" t="s">
        <v>379</v>
      </c>
      <c r="BC24" s="0" t="s">
        <v>379</v>
      </c>
      <c r="BD24" s="0" t="s">
        <v>379</v>
      </c>
      <c r="BE24" s="0" t="s">
        <v>379</v>
      </c>
      <c r="BF24" s="0" t="s">
        <v>379</v>
      </c>
      <c r="BG24" s="0" t="s">
        <v>379</v>
      </c>
      <c r="BH24" s="0" t="s">
        <v>379</v>
      </c>
      <c r="BI24" s="0" t="s">
        <v>379</v>
      </c>
      <c r="BJ24" s="0" t="s">
        <v>379</v>
      </c>
      <c r="BK24" s="0" t="s">
        <v>379</v>
      </c>
      <c r="BL24" s="0" t="s">
        <v>379</v>
      </c>
      <c r="BM24" s="0" t="s">
        <v>379</v>
      </c>
      <c r="BN24" s="0" t="s">
        <v>379</v>
      </c>
    </row>
    <row r="25">
      <c r="A25" s="0" t="s">
        <v>379</v>
      </c>
      <c r="B25" s="0" t="s">
        <v>379</v>
      </c>
      <c r="C25" s="0" t="s">
        <v>379</v>
      </c>
      <c r="D25" s="0" t="s">
        <v>379</v>
      </c>
      <c r="E25" s="0" t="s">
        <v>379</v>
      </c>
      <c r="F25" s="0" t="s">
        <v>379</v>
      </c>
      <c r="G25" s="0" t="s">
        <v>379</v>
      </c>
      <c r="H25" s="0" t="s">
        <v>379</v>
      </c>
      <c r="I25" s="0" t="s">
        <v>379</v>
      </c>
      <c r="J25" s="0" t="s">
        <v>379</v>
      </c>
      <c r="K25" s="0" t="s">
        <v>379</v>
      </c>
      <c r="L25" s="0" t="s">
        <v>379</v>
      </c>
      <c r="M25" s="0" t="s">
        <v>379</v>
      </c>
      <c r="N25" s="0" t="s">
        <v>379</v>
      </c>
      <c r="O25" s="0" t="s">
        <v>379</v>
      </c>
      <c r="P25" s="0" t="s">
        <v>379</v>
      </c>
      <c r="Q25" s="0" t="s">
        <v>379</v>
      </c>
      <c r="R25" s="0" t="s">
        <v>379</v>
      </c>
      <c r="S25" s="0" t="s">
        <v>379</v>
      </c>
      <c r="T25" s="0" t="s">
        <v>379</v>
      </c>
      <c r="U25" s="0" t="s">
        <v>379</v>
      </c>
      <c r="V25" s="0" t="s">
        <v>379</v>
      </c>
      <c r="W25" s="0" t="s">
        <v>379</v>
      </c>
      <c r="X25" s="0" t="s">
        <v>379</v>
      </c>
      <c r="Y25" s="0" t="s">
        <v>379</v>
      </c>
      <c r="Z25" s="0" t="s">
        <v>379</v>
      </c>
      <c r="AA25" s="0" t="s">
        <v>379</v>
      </c>
      <c r="AB25" s="0" t="s">
        <v>379</v>
      </c>
      <c r="AC25" s="0" t="s">
        <v>379</v>
      </c>
      <c r="AD25" s="0" t="s">
        <v>379</v>
      </c>
      <c r="AE25" s="0" t="s">
        <v>379</v>
      </c>
      <c r="AF25" s="0" t="s">
        <v>379</v>
      </c>
      <c r="AG25" s="0" t="s">
        <v>379</v>
      </c>
      <c r="AH25" s="0" t="s">
        <v>379</v>
      </c>
      <c r="AI25" s="0" t="s">
        <v>379</v>
      </c>
      <c r="AJ25" s="0" t="s">
        <v>379</v>
      </c>
      <c r="AK25" s="0" t="s">
        <v>379</v>
      </c>
      <c r="AL25" s="0" t="s">
        <v>379</v>
      </c>
      <c r="AM25" s="0" t="s">
        <v>379</v>
      </c>
      <c r="AN25" s="0" t="s">
        <v>379</v>
      </c>
      <c r="AO25" s="0" t="s">
        <v>379</v>
      </c>
      <c r="AP25" s="0" t="s">
        <v>379</v>
      </c>
      <c r="AQ25" s="0" t="s">
        <v>379</v>
      </c>
      <c r="AR25" s="0" t="s">
        <v>379</v>
      </c>
      <c r="AS25" s="0" t="s">
        <v>379</v>
      </c>
      <c r="AT25" s="0" t="s">
        <v>379</v>
      </c>
      <c r="AU25" s="0" t="s">
        <v>379</v>
      </c>
      <c r="AV25" s="0" t="s">
        <v>379</v>
      </c>
      <c r="AW25" s="0" t="s">
        <v>379</v>
      </c>
      <c r="AX25" s="0" t="s">
        <v>379</v>
      </c>
      <c r="AY25" s="0" t="s">
        <v>379</v>
      </c>
      <c r="AZ25" s="0" t="s">
        <v>379</v>
      </c>
      <c r="BA25" s="0" t="s">
        <v>379</v>
      </c>
      <c r="BB25" s="0" t="s">
        <v>379</v>
      </c>
      <c r="BC25" s="0" t="s">
        <v>379</v>
      </c>
      <c r="BD25" s="0" t="s">
        <v>379</v>
      </c>
      <c r="BE25" s="0" t="s">
        <v>379</v>
      </c>
      <c r="BF25" s="0" t="s">
        <v>379</v>
      </c>
      <c r="BG25" s="0" t="s">
        <v>379</v>
      </c>
      <c r="BH25" s="0" t="s">
        <v>379</v>
      </c>
      <c r="BI25" s="0" t="s">
        <v>379</v>
      </c>
      <c r="BJ25" s="0" t="s">
        <v>379</v>
      </c>
      <c r="BK25" s="0" t="s">
        <v>379</v>
      </c>
      <c r="BL25" s="0" t="s">
        <v>379</v>
      </c>
      <c r="BM25" s="0" t="s">
        <v>379</v>
      </c>
      <c r="BN25" s="0" t="s">
        <v>379</v>
      </c>
    </row>
    <row r="26">
      <c r="A26" s="0" t="s">
        <v>379</v>
      </c>
      <c r="B26" s="0" t="s">
        <v>379</v>
      </c>
      <c r="C26" s="0" t="s">
        <v>379</v>
      </c>
      <c r="D26" s="0" t="s">
        <v>379</v>
      </c>
      <c r="E26" s="0" t="s">
        <v>379</v>
      </c>
      <c r="F26" s="0" t="s">
        <v>379</v>
      </c>
      <c r="G26" s="0" t="s">
        <v>379</v>
      </c>
      <c r="H26" s="0" t="s">
        <v>379</v>
      </c>
      <c r="I26" s="0" t="s">
        <v>379</v>
      </c>
      <c r="J26" s="0" t="s">
        <v>379</v>
      </c>
      <c r="K26" s="0" t="s">
        <v>379</v>
      </c>
      <c r="L26" s="0" t="s">
        <v>379</v>
      </c>
      <c r="M26" s="0" t="s">
        <v>379</v>
      </c>
      <c r="N26" s="0" t="s">
        <v>379</v>
      </c>
      <c r="O26" s="0" t="s">
        <v>379</v>
      </c>
      <c r="P26" s="0" t="s">
        <v>379</v>
      </c>
      <c r="Q26" s="0" t="s">
        <v>379</v>
      </c>
      <c r="R26" s="0" t="s">
        <v>379</v>
      </c>
      <c r="S26" s="0" t="s">
        <v>379</v>
      </c>
      <c r="T26" s="0" t="s">
        <v>379</v>
      </c>
      <c r="U26" s="0" t="s">
        <v>379</v>
      </c>
      <c r="V26" s="0" t="s">
        <v>379</v>
      </c>
      <c r="W26" s="0" t="s">
        <v>379</v>
      </c>
      <c r="X26" s="0" t="s">
        <v>379</v>
      </c>
      <c r="Y26" s="0" t="s">
        <v>379</v>
      </c>
      <c r="Z26" s="0" t="s">
        <v>379</v>
      </c>
      <c r="AA26" s="0" t="s">
        <v>379</v>
      </c>
      <c r="AB26" s="0" t="s">
        <v>379</v>
      </c>
      <c r="AC26" s="0" t="s">
        <v>379</v>
      </c>
      <c r="AD26" s="0" t="s">
        <v>379</v>
      </c>
      <c r="AE26" s="0" t="s">
        <v>379</v>
      </c>
      <c r="AF26" s="0" t="s">
        <v>379</v>
      </c>
      <c r="AG26" s="0" t="s">
        <v>379</v>
      </c>
      <c r="AH26" s="0" t="s">
        <v>379</v>
      </c>
      <c r="AI26" s="0" t="s">
        <v>379</v>
      </c>
      <c r="AJ26" s="0" t="s">
        <v>379</v>
      </c>
      <c r="AK26" s="0" t="s">
        <v>379</v>
      </c>
      <c r="AL26" s="0" t="s">
        <v>379</v>
      </c>
      <c r="AM26" s="0" t="s">
        <v>379</v>
      </c>
      <c r="AN26" s="0" t="s">
        <v>379</v>
      </c>
      <c r="AO26" s="0" t="s">
        <v>379</v>
      </c>
      <c r="AP26" s="0" t="s">
        <v>379</v>
      </c>
      <c r="AQ26" s="0" t="s">
        <v>379</v>
      </c>
      <c r="AR26" s="0" t="s">
        <v>379</v>
      </c>
      <c r="AS26" s="0" t="s">
        <v>379</v>
      </c>
      <c r="AT26" s="0" t="s">
        <v>379</v>
      </c>
      <c r="AU26" s="0" t="s">
        <v>379</v>
      </c>
      <c r="AV26" s="0" t="s">
        <v>379</v>
      </c>
      <c r="AW26" s="0" t="s">
        <v>379</v>
      </c>
      <c r="AX26" s="0" t="s">
        <v>379</v>
      </c>
      <c r="AY26" s="0" t="s">
        <v>379</v>
      </c>
      <c r="AZ26" s="0" t="s">
        <v>379</v>
      </c>
      <c r="BA26" s="0" t="s">
        <v>379</v>
      </c>
      <c r="BB26" s="0" t="s">
        <v>379</v>
      </c>
      <c r="BC26" s="0" t="s">
        <v>379</v>
      </c>
      <c r="BD26" s="0" t="s">
        <v>379</v>
      </c>
      <c r="BE26" s="0" t="s">
        <v>379</v>
      </c>
      <c r="BF26" s="0" t="s">
        <v>379</v>
      </c>
      <c r="BG26" s="0" t="s">
        <v>379</v>
      </c>
      <c r="BH26" s="0" t="s">
        <v>379</v>
      </c>
      <c r="BI26" s="0" t="s">
        <v>379</v>
      </c>
      <c r="BJ26" s="0" t="s">
        <v>379</v>
      </c>
      <c r="BK26" s="0" t="s">
        <v>379</v>
      </c>
      <c r="BL26" s="0" t="s">
        <v>379</v>
      </c>
      <c r="BM26" s="0" t="s">
        <v>379</v>
      </c>
      <c r="BN26" s="0" t="s">
        <v>379</v>
      </c>
    </row>
    <row r="27">
      <c r="A27" s="0" t="s">
        <v>379</v>
      </c>
      <c r="B27" s="0" t="s">
        <v>379</v>
      </c>
      <c r="C27" s="0" t="s">
        <v>379</v>
      </c>
      <c r="D27" s="0" t="s">
        <v>379</v>
      </c>
      <c r="E27" s="0" t="s">
        <v>379</v>
      </c>
      <c r="F27" s="0" t="s">
        <v>379</v>
      </c>
      <c r="G27" s="0" t="s">
        <v>379</v>
      </c>
      <c r="H27" s="0" t="s">
        <v>379</v>
      </c>
      <c r="I27" s="0" t="s">
        <v>379</v>
      </c>
      <c r="J27" s="0" t="s">
        <v>379</v>
      </c>
      <c r="K27" s="0" t="s">
        <v>379</v>
      </c>
      <c r="L27" s="0" t="s">
        <v>379</v>
      </c>
      <c r="M27" s="0" t="s">
        <v>379</v>
      </c>
      <c r="N27" s="0" t="s">
        <v>379</v>
      </c>
      <c r="O27" s="0" t="s">
        <v>379</v>
      </c>
      <c r="P27" s="0" t="s">
        <v>379</v>
      </c>
      <c r="Q27" s="0" t="s">
        <v>379</v>
      </c>
      <c r="R27" s="0" t="s">
        <v>379</v>
      </c>
      <c r="S27" s="0" t="s">
        <v>379</v>
      </c>
      <c r="T27" s="0" t="s">
        <v>379</v>
      </c>
      <c r="U27" s="0" t="s">
        <v>379</v>
      </c>
      <c r="V27" s="0" t="s">
        <v>379</v>
      </c>
      <c r="W27" s="0" t="s">
        <v>379</v>
      </c>
      <c r="X27" s="0" t="s">
        <v>379</v>
      </c>
      <c r="Y27" s="0" t="s">
        <v>379</v>
      </c>
      <c r="Z27" s="0" t="s">
        <v>379</v>
      </c>
      <c r="AA27" s="0" t="s">
        <v>379</v>
      </c>
      <c r="AB27" s="0" t="s">
        <v>379</v>
      </c>
      <c r="AC27" s="0" t="s">
        <v>379</v>
      </c>
      <c r="AD27" s="0" t="s">
        <v>379</v>
      </c>
      <c r="AE27" s="0" t="s">
        <v>379</v>
      </c>
      <c r="AF27" s="0" t="s">
        <v>379</v>
      </c>
      <c r="AG27" s="0" t="s">
        <v>379</v>
      </c>
      <c r="AH27" s="0" t="s">
        <v>379</v>
      </c>
      <c r="AI27" s="0" t="s">
        <v>379</v>
      </c>
      <c r="AJ27" s="0" t="s">
        <v>379</v>
      </c>
      <c r="AK27" s="0" t="s">
        <v>379</v>
      </c>
      <c r="AL27" s="0" t="s">
        <v>379</v>
      </c>
      <c r="AM27" s="0" t="s">
        <v>379</v>
      </c>
      <c r="AN27" s="0" t="s">
        <v>379</v>
      </c>
      <c r="AO27" s="0" t="s">
        <v>379</v>
      </c>
      <c r="AP27" s="0" t="s">
        <v>379</v>
      </c>
      <c r="AQ27" s="0" t="s">
        <v>379</v>
      </c>
      <c r="AR27" s="0" t="s">
        <v>379</v>
      </c>
      <c r="AS27" s="0" t="s">
        <v>379</v>
      </c>
      <c r="AT27" s="0" t="s">
        <v>379</v>
      </c>
      <c r="AU27" s="0" t="s">
        <v>379</v>
      </c>
      <c r="AV27" s="0" t="s">
        <v>379</v>
      </c>
      <c r="AW27" s="0" t="s">
        <v>379</v>
      </c>
      <c r="AX27" s="0" t="s">
        <v>379</v>
      </c>
      <c r="AY27" s="0" t="s">
        <v>379</v>
      </c>
      <c r="AZ27" s="0" t="s">
        <v>379</v>
      </c>
      <c r="BA27" s="0" t="s">
        <v>379</v>
      </c>
      <c r="BB27" s="0" t="s">
        <v>379</v>
      </c>
      <c r="BC27" s="0" t="s">
        <v>379</v>
      </c>
      <c r="BD27" s="0" t="s">
        <v>379</v>
      </c>
      <c r="BE27" s="0" t="s">
        <v>379</v>
      </c>
      <c r="BF27" s="0" t="s">
        <v>379</v>
      </c>
      <c r="BG27" s="0" t="s">
        <v>379</v>
      </c>
      <c r="BH27" s="0" t="s">
        <v>379</v>
      </c>
      <c r="BI27" s="0" t="s">
        <v>379</v>
      </c>
      <c r="BJ27" s="0" t="s">
        <v>379</v>
      </c>
      <c r="BK27" s="0" t="s">
        <v>379</v>
      </c>
      <c r="BL27" s="0" t="s">
        <v>379</v>
      </c>
      <c r="BM27" s="0" t="s">
        <v>379</v>
      </c>
      <c r="BN27" s="0" t="s">
        <v>379</v>
      </c>
    </row>
    <row r="28">
      <c r="A28" s="0" t="s">
        <v>379</v>
      </c>
      <c r="B28" s="0" t="s">
        <v>379</v>
      </c>
      <c r="C28" s="0" t="s">
        <v>379</v>
      </c>
      <c r="D28" s="0" t="s">
        <v>379</v>
      </c>
      <c r="E28" s="0" t="s">
        <v>379</v>
      </c>
      <c r="F28" s="0" t="s">
        <v>379</v>
      </c>
      <c r="G28" s="0" t="s">
        <v>379</v>
      </c>
      <c r="H28" s="0" t="s">
        <v>379</v>
      </c>
      <c r="I28" s="0" t="s">
        <v>379</v>
      </c>
      <c r="J28" s="0" t="s">
        <v>379</v>
      </c>
      <c r="K28" s="0" t="s">
        <v>379</v>
      </c>
      <c r="L28" s="0" t="s">
        <v>379</v>
      </c>
      <c r="M28" s="0" t="s">
        <v>379</v>
      </c>
      <c r="N28" s="0" t="s">
        <v>379</v>
      </c>
      <c r="O28" s="0" t="s">
        <v>379</v>
      </c>
      <c r="P28" s="0" t="s">
        <v>379</v>
      </c>
      <c r="Q28" s="0" t="s">
        <v>379</v>
      </c>
      <c r="R28" s="0" t="s">
        <v>379</v>
      </c>
      <c r="S28" s="0" t="s">
        <v>379</v>
      </c>
      <c r="T28" s="0" t="s">
        <v>379</v>
      </c>
      <c r="U28" s="0" t="s">
        <v>379</v>
      </c>
      <c r="V28" s="0" t="s">
        <v>379</v>
      </c>
      <c r="W28" s="0" t="s">
        <v>379</v>
      </c>
      <c r="X28" s="0" t="s">
        <v>379</v>
      </c>
      <c r="Y28" s="0" t="s">
        <v>379</v>
      </c>
      <c r="Z28" s="0" t="s">
        <v>379</v>
      </c>
      <c r="AA28" s="0" t="s">
        <v>379</v>
      </c>
      <c r="AB28" s="0" t="s">
        <v>379</v>
      </c>
      <c r="AC28" s="0" t="s">
        <v>379</v>
      </c>
      <c r="AD28" s="0" t="s">
        <v>379</v>
      </c>
      <c r="AE28" s="0" t="s">
        <v>379</v>
      </c>
      <c r="AF28" s="0" t="s">
        <v>379</v>
      </c>
      <c r="AG28" s="0" t="s">
        <v>379</v>
      </c>
      <c r="AH28" s="0" t="s">
        <v>379</v>
      </c>
      <c r="AI28" s="0" t="s">
        <v>379</v>
      </c>
      <c r="AJ28" s="0" t="s">
        <v>379</v>
      </c>
      <c r="AK28" s="0" t="s">
        <v>379</v>
      </c>
      <c r="AL28" s="0" t="s">
        <v>379</v>
      </c>
      <c r="AM28" s="0" t="s">
        <v>379</v>
      </c>
      <c r="AN28" s="0" t="s">
        <v>379</v>
      </c>
      <c r="AO28" s="0" t="s">
        <v>379</v>
      </c>
      <c r="AP28" s="0" t="s">
        <v>379</v>
      </c>
      <c r="AQ28" s="0" t="s">
        <v>379</v>
      </c>
      <c r="AR28" s="0" t="s">
        <v>379</v>
      </c>
      <c r="AS28" s="0" t="s">
        <v>379</v>
      </c>
      <c r="AT28" s="0" t="s">
        <v>379</v>
      </c>
      <c r="AU28" s="0" t="s">
        <v>379</v>
      </c>
      <c r="AV28" s="0" t="s">
        <v>379</v>
      </c>
      <c r="AW28" s="0" t="s">
        <v>379</v>
      </c>
      <c r="AX28" s="0" t="s">
        <v>379</v>
      </c>
      <c r="AY28" s="0" t="s">
        <v>379</v>
      </c>
      <c r="AZ28" s="0" t="s">
        <v>379</v>
      </c>
      <c r="BA28" s="0" t="s">
        <v>379</v>
      </c>
      <c r="BB28" s="0" t="s">
        <v>379</v>
      </c>
      <c r="BC28" s="0" t="s">
        <v>379</v>
      </c>
      <c r="BD28" s="0" t="s">
        <v>379</v>
      </c>
      <c r="BE28" s="0" t="s">
        <v>379</v>
      </c>
      <c r="BF28" s="0" t="s">
        <v>379</v>
      </c>
      <c r="BG28" s="0" t="s">
        <v>379</v>
      </c>
      <c r="BH28" s="0" t="s">
        <v>379</v>
      </c>
      <c r="BI28" s="0" t="s">
        <v>379</v>
      </c>
      <c r="BJ28" s="0" t="s">
        <v>379</v>
      </c>
      <c r="BK28" s="0" t="s">
        <v>379</v>
      </c>
      <c r="BL28" s="0" t="s">
        <v>379</v>
      </c>
      <c r="BM28" s="0" t="s">
        <v>379</v>
      </c>
      <c r="BN28" s="0" t="s">
        <v>379</v>
      </c>
    </row>
    <row r="29">
      <c r="A29" s="0" t="s">
        <v>379</v>
      </c>
      <c r="B29" s="0" t="s">
        <v>379</v>
      </c>
      <c r="C29" s="0" t="s">
        <v>379</v>
      </c>
      <c r="D29" s="0" t="s">
        <v>379</v>
      </c>
      <c r="E29" s="0" t="s">
        <v>379</v>
      </c>
      <c r="F29" s="0" t="s">
        <v>379</v>
      </c>
      <c r="G29" s="0" t="s">
        <v>379</v>
      </c>
      <c r="H29" s="0" t="s">
        <v>379</v>
      </c>
      <c r="I29" s="0" t="s">
        <v>379</v>
      </c>
      <c r="J29" s="0" t="s">
        <v>379</v>
      </c>
      <c r="K29" s="0" t="s">
        <v>379</v>
      </c>
      <c r="L29" s="0" t="s">
        <v>379</v>
      </c>
      <c r="M29" s="0" t="s">
        <v>379</v>
      </c>
      <c r="N29" s="0" t="s">
        <v>379</v>
      </c>
      <c r="O29" s="0" t="s">
        <v>379</v>
      </c>
      <c r="P29" s="0" t="s">
        <v>379</v>
      </c>
      <c r="Q29" s="0" t="s">
        <v>379</v>
      </c>
      <c r="R29" s="0" t="s">
        <v>379</v>
      </c>
      <c r="S29" s="0" t="s">
        <v>379</v>
      </c>
      <c r="T29" s="0" t="s">
        <v>379</v>
      </c>
      <c r="U29" s="0" t="s">
        <v>379</v>
      </c>
      <c r="V29" s="0" t="s">
        <v>379</v>
      </c>
      <c r="W29" s="0" t="s">
        <v>379</v>
      </c>
      <c r="X29" s="0" t="s">
        <v>379</v>
      </c>
      <c r="Y29" s="0" t="s">
        <v>379</v>
      </c>
      <c r="Z29" s="0" t="s">
        <v>379</v>
      </c>
      <c r="AA29" s="0" t="s">
        <v>379</v>
      </c>
      <c r="AB29" s="0" t="s">
        <v>379</v>
      </c>
      <c r="AC29" s="0" t="s">
        <v>379</v>
      </c>
      <c r="AD29" s="0" t="s">
        <v>379</v>
      </c>
      <c r="AE29" s="0" t="s">
        <v>379</v>
      </c>
      <c r="AF29" s="0" t="s">
        <v>379</v>
      </c>
      <c r="AG29" s="0" t="s">
        <v>379</v>
      </c>
      <c r="AH29" s="0" t="s">
        <v>379</v>
      </c>
      <c r="AI29" s="0" t="s">
        <v>379</v>
      </c>
      <c r="AJ29" s="0" t="s">
        <v>379</v>
      </c>
      <c r="AK29" s="0" t="s">
        <v>379</v>
      </c>
      <c r="AL29" s="0" t="s">
        <v>379</v>
      </c>
      <c r="AM29" s="0" t="s">
        <v>379</v>
      </c>
      <c r="AN29" s="0" t="s">
        <v>379</v>
      </c>
      <c r="AO29" s="0" t="s">
        <v>379</v>
      </c>
      <c r="AP29" s="0" t="s">
        <v>379</v>
      </c>
      <c r="AQ29" s="0" t="s">
        <v>379</v>
      </c>
      <c r="AR29" s="0" t="s">
        <v>379</v>
      </c>
      <c r="AS29" s="0" t="s">
        <v>379</v>
      </c>
      <c r="AT29" s="0" t="s">
        <v>379</v>
      </c>
      <c r="AU29" s="0" t="s">
        <v>379</v>
      </c>
      <c r="AV29" s="0" t="s">
        <v>379</v>
      </c>
      <c r="AW29" s="0" t="s">
        <v>379</v>
      </c>
      <c r="AX29" s="0" t="s">
        <v>379</v>
      </c>
      <c r="AY29" s="0" t="s">
        <v>379</v>
      </c>
      <c r="AZ29" s="0" t="s">
        <v>379</v>
      </c>
      <c r="BA29" s="0" t="s">
        <v>379</v>
      </c>
      <c r="BB29" s="0" t="s">
        <v>379</v>
      </c>
      <c r="BC29" s="0" t="s">
        <v>379</v>
      </c>
      <c r="BD29" s="0" t="s">
        <v>379</v>
      </c>
      <c r="BE29" s="0" t="s">
        <v>379</v>
      </c>
      <c r="BF29" s="0" t="s">
        <v>379</v>
      </c>
      <c r="BG29" s="0" t="s">
        <v>379</v>
      </c>
      <c r="BH29" s="0" t="s">
        <v>379</v>
      </c>
      <c r="BI29" s="0" t="s">
        <v>379</v>
      </c>
      <c r="BJ29" s="0" t="s">
        <v>379</v>
      </c>
      <c r="BK29" s="0" t="s">
        <v>379</v>
      </c>
      <c r="BL29" s="0" t="s">
        <v>379</v>
      </c>
      <c r="BM29" s="0" t="s">
        <v>379</v>
      </c>
      <c r="BN29" s="0" t="s">
        <v>379</v>
      </c>
    </row>
    <row r="30">
      <c r="A30" s="0" t="s">
        <v>379</v>
      </c>
      <c r="B30" s="0" t="s">
        <v>379</v>
      </c>
      <c r="C30" s="0" t="s">
        <v>379</v>
      </c>
      <c r="D30" s="0" t="s">
        <v>379</v>
      </c>
      <c r="E30" s="0" t="s">
        <v>379</v>
      </c>
      <c r="F30" s="0" t="s">
        <v>379</v>
      </c>
      <c r="G30" s="0" t="s">
        <v>379</v>
      </c>
      <c r="H30" s="0" t="s">
        <v>379</v>
      </c>
      <c r="I30" s="0" t="s">
        <v>379</v>
      </c>
      <c r="J30" s="0" t="s">
        <v>379</v>
      </c>
      <c r="K30" s="0" t="s">
        <v>379</v>
      </c>
      <c r="L30" s="0" t="s">
        <v>379</v>
      </c>
      <c r="M30" s="0" t="s">
        <v>379</v>
      </c>
      <c r="N30" s="0" t="s">
        <v>379</v>
      </c>
      <c r="O30" s="0" t="s">
        <v>379</v>
      </c>
      <c r="P30" s="0" t="s">
        <v>379</v>
      </c>
      <c r="Q30" s="0" t="s">
        <v>379</v>
      </c>
      <c r="R30" s="0" t="s">
        <v>379</v>
      </c>
      <c r="S30" s="0" t="s">
        <v>379</v>
      </c>
      <c r="T30" s="0" t="s">
        <v>379</v>
      </c>
      <c r="U30" s="0" t="s">
        <v>379</v>
      </c>
      <c r="V30" s="0" t="s">
        <v>379</v>
      </c>
      <c r="W30" s="0" t="s">
        <v>379</v>
      </c>
      <c r="X30" s="0" t="s">
        <v>379</v>
      </c>
      <c r="Y30" s="0" t="s">
        <v>379</v>
      </c>
      <c r="Z30" s="0" t="s">
        <v>379</v>
      </c>
      <c r="AA30" s="0" t="s">
        <v>379</v>
      </c>
      <c r="AB30" s="0" t="s">
        <v>379</v>
      </c>
      <c r="AC30" s="0" t="s">
        <v>379</v>
      </c>
      <c r="AD30" s="0" t="s">
        <v>379</v>
      </c>
      <c r="AE30" s="0" t="s">
        <v>379</v>
      </c>
      <c r="AF30" s="0" t="s">
        <v>379</v>
      </c>
      <c r="AG30" s="0" t="s">
        <v>379</v>
      </c>
      <c r="AH30" s="0" t="s">
        <v>379</v>
      </c>
      <c r="AI30" s="0" t="s">
        <v>379</v>
      </c>
      <c r="AJ30" s="0" t="s">
        <v>379</v>
      </c>
      <c r="AK30" s="0" t="s">
        <v>379</v>
      </c>
      <c r="AL30" s="0" t="s">
        <v>379</v>
      </c>
      <c r="AM30" s="0" t="s">
        <v>379</v>
      </c>
      <c r="AN30" s="0" t="s">
        <v>379</v>
      </c>
      <c r="AO30" s="0" t="s">
        <v>379</v>
      </c>
      <c r="AP30" s="0" t="s">
        <v>379</v>
      </c>
      <c r="AQ30" s="0" t="s">
        <v>379</v>
      </c>
      <c r="AR30" s="0" t="s">
        <v>379</v>
      </c>
      <c r="AS30" s="0" t="s">
        <v>379</v>
      </c>
      <c r="AT30" s="0" t="s">
        <v>379</v>
      </c>
      <c r="AU30" s="0" t="s">
        <v>379</v>
      </c>
      <c r="AV30" s="0" t="s">
        <v>379</v>
      </c>
      <c r="AW30" s="0" t="s">
        <v>379</v>
      </c>
      <c r="AX30" s="0" t="s">
        <v>379</v>
      </c>
      <c r="AY30" s="0" t="s">
        <v>379</v>
      </c>
      <c r="AZ30" s="0" t="s">
        <v>379</v>
      </c>
      <c r="BA30" s="0" t="s">
        <v>379</v>
      </c>
      <c r="BB30" s="0" t="s">
        <v>379</v>
      </c>
      <c r="BC30" s="0" t="s">
        <v>379</v>
      </c>
      <c r="BD30" s="0" t="s">
        <v>379</v>
      </c>
      <c r="BE30" s="0" t="s">
        <v>379</v>
      </c>
      <c r="BF30" s="0" t="s">
        <v>379</v>
      </c>
      <c r="BG30" s="0" t="s">
        <v>379</v>
      </c>
      <c r="BH30" s="0" t="s">
        <v>379</v>
      </c>
      <c r="BI30" s="0" t="s">
        <v>379</v>
      </c>
      <c r="BJ30" s="0" t="s">
        <v>379</v>
      </c>
      <c r="BK30" s="0" t="s">
        <v>379</v>
      </c>
      <c r="BL30" s="0" t="s">
        <v>379</v>
      </c>
      <c r="BM30" s="0" t="s">
        <v>379</v>
      </c>
      <c r="BN30" s="0" t="s">
        <v>379</v>
      </c>
    </row>
    <row r="31">
      <c r="A31" s="0" t="s">
        <v>379</v>
      </c>
      <c r="B31" s="0" t="s">
        <v>379</v>
      </c>
      <c r="C31" s="0" t="s">
        <v>379</v>
      </c>
      <c r="D31" s="0" t="s">
        <v>379</v>
      </c>
      <c r="E31" s="0" t="s">
        <v>379</v>
      </c>
      <c r="F31" s="0" t="s">
        <v>379</v>
      </c>
      <c r="G31" s="0" t="s">
        <v>379</v>
      </c>
      <c r="H31" s="0" t="s">
        <v>379</v>
      </c>
      <c r="I31" s="0" t="s">
        <v>379</v>
      </c>
      <c r="J31" s="0" t="s">
        <v>379</v>
      </c>
      <c r="K31" s="0" t="s">
        <v>379</v>
      </c>
      <c r="L31" s="0" t="s">
        <v>379</v>
      </c>
      <c r="M31" s="0" t="s">
        <v>379</v>
      </c>
      <c r="N31" s="0" t="s">
        <v>379</v>
      </c>
      <c r="O31" s="0" t="s">
        <v>379</v>
      </c>
      <c r="P31" s="0" t="s">
        <v>379</v>
      </c>
      <c r="Q31" s="0" t="s">
        <v>379</v>
      </c>
      <c r="R31" s="0" t="s">
        <v>379</v>
      </c>
      <c r="S31" s="0" t="s">
        <v>379</v>
      </c>
      <c r="T31" s="0" t="s">
        <v>379</v>
      </c>
      <c r="U31" s="0" t="s">
        <v>379</v>
      </c>
      <c r="V31" s="0" t="s">
        <v>379</v>
      </c>
      <c r="W31" s="0" t="s">
        <v>379</v>
      </c>
      <c r="X31" s="0" t="s">
        <v>379</v>
      </c>
      <c r="Y31" s="0" t="s">
        <v>379</v>
      </c>
      <c r="Z31" s="0" t="s">
        <v>379</v>
      </c>
      <c r="AA31" s="0" t="s">
        <v>379</v>
      </c>
      <c r="AB31" s="0" t="s">
        <v>379</v>
      </c>
      <c r="AC31" s="0" t="s">
        <v>379</v>
      </c>
      <c r="AD31" s="0" t="s">
        <v>379</v>
      </c>
      <c r="AE31" s="0" t="s">
        <v>379</v>
      </c>
      <c r="AF31" s="0" t="s">
        <v>379</v>
      </c>
      <c r="AG31" s="0" t="s">
        <v>379</v>
      </c>
      <c r="AH31" s="0" t="s">
        <v>379</v>
      </c>
      <c r="AI31" s="0" t="s">
        <v>379</v>
      </c>
      <c r="AJ31" s="0" t="s">
        <v>379</v>
      </c>
      <c r="AK31" s="0" t="s">
        <v>379</v>
      </c>
      <c r="AL31" s="0" t="s">
        <v>379</v>
      </c>
      <c r="AM31" s="0" t="s">
        <v>379</v>
      </c>
      <c r="AN31" s="0" t="s">
        <v>379</v>
      </c>
      <c r="AO31" s="0" t="s">
        <v>379</v>
      </c>
      <c r="AP31" s="0" t="s">
        <v>379</v>
      </c>
      <c r="AQ31" s="0" t="s">
        <v>379</v>
      </c>
      <c r="AR31" s="0" t="s">
        <v>379</v>
      </c>
      <c r="AS31" s="0" t="s">
        <v>379</v>
      </c>
      <c r="AT31" s="0" t="s">
        <v>379</v>
      </c>
      <c r="AU31" s="0" t="s">
        <v>379</v>
      </c>
      <c r="AV31" s="0" t="s">
        <v>379</v>
      </c>
      <c r="AW31" s="0" t="s">
        <v>379</v>
      </c>
      <c r="AX31" s="0" t="s">
        <v>379</v>
      </c>
      <c r="AY31" s="0" t="s">
        <v>379</v>
      </c>
      <c r="AZ31" s="0" t="s">
        <v>379</v>
      </c>
      <c r="BA31" s="0" t="s">
        <v>379</v>
      </c>
      <c r="BB31" s="0" t="s">
        <v>379</v>
      </c>
      <c r="BC31" s="0" t="s">
        <v>379</v>
      </c>
      <c r="BD31" s="0" t="s">
        <v>379</v>
      </c>
      <c r="BE31" s="0" t="s">
        <v>379</v>
      </c>
      <c r="BF31" s="0" t="s">
        <v>379</v>
      </c>
      <c r="BG31" s="0" t="s">
        <v>379</v>
      </c>
      <c r="BH31" s="0" t="s">
        <v>379</v>
      </c>
      <c r="BI31" s="0" t="s">
        <v>379</v>
      </c>
      <c r="BJ31" s="0" t="s">
        <v>379</v>
      </c>
      <c r="BK31" s="0" t="s">
        <v>379</v>
      </c>
      <c r="BL31" s="0" t="s">
        <v>379</v>
      </c>
      <c r="BM31" s="0" t="s">
        <v>379</v>
      </c>
      <c r="BN31" s="0" t="s">
        <v>379</v>
      </c>
    </row>
    <row r="32">
      <c r="A32" s="0" t="s">
        <v>379</v>
      </c>
      <c r="B32" s="0" t="s">
        <v>379</v>
      </c>
      <c r="C32" s="0" t="s">
        <v>379</v>
      </c>
      <c r="D32" s="0" t="s">
        <v>379</v>
      </c>
      <c r="E32" s="0" t="s">
        <v>379</v>
      </c>
      <c r="F32" s="0" t="s">
        <v>379</v>
      </c>
      <c r="G32" s="0" t="s">
        <v>379</v>
      </c>
      <c r="H32" s="0" t="s">
        <v>379</v>
      </c>
      <c r="I32" s="0" t="s">
        <v>379</v>
      </c>
      <c r="J32" s="0" t="s">
        <v>379</v>
      </c>
      <c r="K32" s="0" t="s">
        <v>379</v>
      </c>
      <c r="L32" s="0" t="s">
        <v>379</v>
      </c>
      <c r="M32" s="0" t="s">
        <v>379</v>
      </c>
      <c r="N32" s="0" t="s">
        <v>379</v>
      </c>
      <c r="O32" s="0" t="s">
        <v>379</v>
      </c>
      <c r="P32" s="0" t="s">
        <v>379</v>
      </c>
      <c r="Q32" s="0" t="s">
        <v>379</v>
      </c>
      <c r="R32" s="0" t="s">
        <v>379</v>
      </c>
      <c r="S32" s="0" t="s">
        <v>379</v>
      </c>
      <c r="T32" s="0" t="s">
        <v>379</v>
      </c>
      <c r="U32" s="0" t="s">
        <v>379</v>
      </c>
      <c r="V32" s="0" t="s">
        <v>379</v>
      </c>
      <c r="W32" s="0" t="s">
        <v>379</v>
      </c>
      <c r="X32" s="0" t="s">
        <v>379</v>
      </c>
      <c r="Y32" s="0" t="s">
        <v>379</v>
      </c>
      <c r="Z32" s="0" t="s">
        <v>379</v>
      </c>
      <c r="AA32" s="0" t="s">
        <v>379</v>
      </c>
      <c r="AB32" s="0" t="s">
        <v>379</v>
      </c>
      <c r="AC32" s="0" t="s">
        <v>379</v>
      </c>
      <c r="AD32" s="0" t="s">
        <v>379</v>
      </c>
      <c r="AE32" s="0" t="s">
        <v>379</v>
      </c>
      <c r="AF32" s="0" t="s">
        <v>379</v>
      </c>
      <c r="AG32" s="0" t="s">
        <v>379</v>
      </c>
      <c r="AH32" s="0" t="s">
        <v>379</v>
      </c>
      <c r="AI32" s="0" t="s">
        <v>379</v>
      </c>
      <c r="AJ32" s="0" t="s">
        <v>379</v>
      </c>
      <c r="AK32" s="0" t="s">
        <v>379</v>
      </c>
      <c r="AL32" s="0" t="s">
        <v>379</v>
      </c>
      <c r="AM32" s="0" t="s">
        <v>379</v>
      </c>
      <c r="AN32" s="0" t="s">
        <v>379</v>
      </c>
      <c r="AO32" s="0" t="s">
        <v>379</v>
      </c>
      <c r="AP32" s="0" t="s">
        <v>379</v>
      </c>
      <c r="AQ32" s="0" t="s">
        <v>379</v>
      </c>
      <c r="AR32" s="0" t="s">
        <v>379</v>
      </c>
      <c r="AS32" s="0" t="s">
        <v>379</v>
      </c>
      <c r="AT32" s="0" t="s">
        <v>379</v>
      </c>
      <c r="AU32" s="0" t="s">
        <v>379</v>
      </c>
      <c r="AV32" s="0" t="s">
        <v>379</v>
      </c>
      <c r="AW32" s="0" t="s">
        <v>379</v>
      </c>
      <c r="AX32" s="0" t="s">
        <v>379</v>
      </c>
      <c r="AY32" s="0" t="s">
        <v>379</v>
      </c>
      <c r="AZ32" s="0" t="s">
        <v>379</v>
      </c>
      <c r="BA32" s="0" t="s">
        <v>379</v>
      </c>
      <c r="BB32" s="0" t="s">
        <v>379</v>
      </c>
      <c r="BC32" s="0" t="s">
        <v>379</v>
      </c>
      <c r="BD32" s="0" t="s">
        <v>379</v>
      </c>
      <c r="BE32" s="0" t="s">
        <v>379</v>
      </c>
      <c r="BF32" s="0" t="s">
        <v>379</v>
      </c>
      <c r="BG32" s="0" t="s">
        <v>379</v>
      </c>
      <c r="BH32" s="0" t="s">
        <v>379</v>
      </c>
      <c r="BI32" s="0" t="s">
        <v>379</v>
      </c>
      <c r="BJ32" s="0" t="s">
        <v>379</v>
      </c>
      <c r="BK32" s="0" t="s">
        <v>379</v>
      </c>
      <c r="BL32" s="0" t="s">
        <v>379</v>
      </c>
      <c r="BM32" s="0" t="s">
        <v>379</v>
      </c>
      <c r="BN32" s="0" t="s">
        <v>379</v>
      </c>
    </row>
    <row r="33">
      <c r="A33" s="0" t="s">
        <v>379</v>
      </c>
      <c r="B33" s="0" t="s">
        <v>379</v>
      </c>
      <c r="C33" s="0" t="s">
        <v>379</v>
      </c>
      <c r="D33" s="0" t="s">
        <v>379</v>
      </c>
      <c r="E33" s="0" t="s">
        <v>379</v>
      </c>
      <c r="F33" s="0" t="s">
        <v>379</v>
      </c>
      <c r="G33" s="0" t="s">
        <v>379</v>
      </c>
      <c r="H33" s="0" t="s">
        <v>379</v>
      </c>
      <c r="I33" s="0" t="s">
        <v>379</v>
      </c>
      <c r="J33" s="0" t="s">
        <v>379</v>
      </c>
      <c r="K33" s="0" t="s">
        <v>379</v>
      </c>
      <c r="L33" s="0" t="s">
        <v>379</v>
      </c>
      <c r="M33" s="0" t="s">
        <v>379</v>
      </c>
      <c r="N33" s="0" t="s">
        <v>379</v>
      </c>
      <c r="O33" s="0" t="s">
        <v>379</v>
      </c>
      <c r="P33" s="0" t="s">
        <v>379</v>
      </c>
      <c r="Q33" s="0" t="s">
        <v>379</v>
      </c>
      <c r="R33" s="0" t="s">
        <v>379</v>
      </c>
      <c r="S33" s="0" t="s">
        <v>379</v>
      </c>
      <c r="T33" s="0" t="s">
        <v>379</v>
      </c>
      <c r="U33" s="0" t="s">
        <v>379</v>
      </c>
      <c r="V33" s="0" t="s">
        <v>379</v>
      </c>
      <c r="W33" s="0" t="s">
        <v>379</v>
      </c>
      <c r="X33" s="0" t="s">
        <v>379</v>
      </c>
      <c r="Y33" s="0" t="s">
        <v>379</v>
      </c>
      <c r="Z33" s="0" t="s">
        <v>379</v>
      </c>
      <c r="AA33" s="0" t="s">
        <v>379</v>
      </c>
      <c r="AB33" s="0" t="s">
        <v>379</v>
      </c>
      <c r="AC33" s="0" t="s">
        <v>379</v>
      </c>
      <c r="AD33" s="0" t="s">
        <v>379</v>
      </c>
      <c r="AE33" s="0" t="s">
        <v>379</v>
      </c>
      <c r="AF33" s="0" t="s">
        <v>379</v>
      </c>
      <c r="AG33" s="0" t="s">
        <v>379</v>
      </c>
      <c r="AH33" s="0" t="s">
        <v>379</v>
      </c>
      <c r="AI33" s="0" t="s">
        <v>379</v>
      </c>
      <c r="AJ33" s="0" t="s">
        <v>379</v>
      </c>
      <c r="AK33" s="0" t="s">
        <v>379</v>
      </c>
      <c r="AL33" s="0" t="s">
        <v>379</v>
      </c>
      <c r="AM33" s="0" t="s">
        <v>379</v>
      </c>
      <c r="AN33" s="0" t="s">
        <v>379</v>
      </c>
      <c r="AO33" s="0" t="s">
        <v>379</v>
      </c>
      <c r="AP33" s="0" t="s">
        <v>379</v>
      </c>
      <c r="AQ33" s="0" t="s">
        <v>379</v>
      </c>
      <c r="AR33" s="0" t="s">
        <v>379</v>
      </c>
      <c r="AS33" s="0" t="s">
        <v>379</v>
      </c>
      <c r="AT33" s="0" t="s">
        <v>379</v>
      </c>
      <c r="AU33" s="0" t="s">
        <v>379</v>
      </c>
      <c r="AV33" s="0" t="s">
        <v>379</v>
      </c>
      <c r="AW33" s="0" t="s">
        <v>379</v>
      </c>
      <c r="AX33" s="0" t="s">
        <v>379</v>
      </c>
      <c r="AY33" s="0" t="s">
        <v>379</v>
      </c>
      <c r="AZ33" s="0" t="s">
        <v>379</v>
      </c>
      <c r="BA33" s="0" t="s">
        <v>379</v>
      </c>
      <c r="BB33" s="0" t="s">
        <v>379</v>
      </c>
      <c r="BC33" s="0" t="s">
        <v>379</v>
      </c>
      <c r="BD33" s="0" t="s">
        <v>379</v>
      </c>
      <c r="BE33" s="0" t="s">
        <v>379</v>
      </c>
      <c r="BF33" s="0" t="s">
        <v>379</v>
      </c>
      <c r="BG33" s="0" t="s">
        <v>379</v>
      </c>
      <c r="BH33" s="0" t="s">
        <v>379</v>
      </c>
      <c r="BI33" s="0" t="s">
        <v>379</v>
      </c>
      <c r="BJ33" s="0" t="s">
        <v>379</v>
      </c>
      <c r="BK33" s="0" t="s">
        <v>379</v>
      </c>
      <c r="BL33" s="0" t="s">
        <v>379</v>
      </c>
      <c r="BM33" s="0" t="s">
        <v>379</v>
      </c>
      <c r="BN33" s="0" t="s">
        <v>379</v>
      </c>
    </row>
    <row r="34">
      <c r="A34" s="0" t="s">
        <v>379</v>
      </c>
      <c r="B34" s="0" t="s">
        <v>379</v>
      </c>
      <c r="C34" s="0" t="s">
        <v>379</v>
      </c>
      <c r="D34" s="0" t="s">
        <v>379</v>
      </c>
      <c r="E34" s="0" t="s">
        <v>379</v>
      </c>
      <c r="F34" s="0" t="s">
        <v>379</v>
      </c>
      <c r="G34" s="0" t="s">
        <v>379</v>
      </c>
      <c r="H34" s="0" t="s">
        <v>379</v>
      </c>
      <c r="I34" s="0" t="s">
        <v>379</v>
      </c>
      <c r="J34" s="0" t="s">
        <v>379</v>
      </c>
      <c r="K34" s="0" t="s">
        <v>379</v>
      </c>
      <c r="L34" s="0" t="s">
        <v>379</v>
      </c>
      <c r="M34" s="0" t="s">
        <v>379</v>
      </c>
      <c r="N34" s="0" t="s">
        <v>379</v>
      </c>
      <c r="O34" s="0" t="s">
        <v>379</v>
      </c>
      <c r="P34" s="0" t="s">
        <v>379</v>
      </c>
      <c r="Q34" s="0" t="s">
        <v>379</v>
      </c>
      <c r="R34" s="0" t="s">
        <v>379</v>
      </c>
      <c r="S34" s="0" t="s">
        <v>379</v>
      </c>
      <c r="T34" s="0" t="s">
        <v>379</v>
      </c>
      <c r="U34" s="0" t="s">
        <v>379</v>
      </c>
      <c r="V34" s="0" t="s">
        <v>379</v>
      </c>
      <c r="W34" s="0" t="s">
        <v>379</v>
      </c>
      <c r="X34" s="0" t="s">
        <v>379</v>
      </c>
      <c r="Y34" s="0" t="s">
        <v>379</v>
      </c>
      <c r="Z34" s="0" t="s">
        <v>379</v>
      </c>
      <c r="AA34" s="0" t="s">
        <v>379</v>
      </c>
      <c r="AB34" s="0" t="s">
        <v>379</v>
      </c>
      <c r="AC34" s="0" t="s">
        <v>379</v>
      </c>
      <c r="AD34" s="0" t="s">
        <v>379</v>
      </c>
      <c r="AE34" s="0" t="s">
        <v>379</v>
      </c>
      <c r="AF34" s="0" t="s">
        <v>379</v>
      </c>
      <c r="AG34" s="0" t="s">
        <v>379</v>
      </c>
      <c r="AH34" s="0" t="s">
        <v>379</v>
      </c>
      <c r="AI34" s="0" t="s">
        <v>379</v>
      </c>
      <c r="AJ34" s="0" t="s">
        <v>379</v>
      </c>
      <c r="AK34" s="0" t="s">
        <v>379</v>
      </c>
      <c r="AL34" s="0" t="s">
        <v>379</v>
      </c>
      <c r="AM34" s="0" t="s">
        <v>379</v>
      </c>
      <c r="AN34" s="0" t="s">
        <v>379</v>
      </c>
      <c r="AO34" s="0" t="s">
        <v>379</v>
      </c>
      <c r="AP34" s="0" t="s">
        <v>379</v>
      </c>
      <c r="AQ34" s="0" t="s">
        <v>379</v>
      </c>
      <c r="AR34" s="0" t="s">
        <v>379</v>
      </c>
      <c r="AS34" s="0" t="s">
        <v>379</v>
      </c>
      <c r="AT34" s="0" t="s">
        <v>379</v>
      </c>
      <c r="AU34" s="0" t="s">
        <v>379</v>
      </c>
      <c r="AV34" s="0" t="s">
        <v>379</v>
      </c>
      <c r="AW34" s="0" t="s">
        <v>379</v>
      </c>
      <c r="AX34" s="0" t="s">
        <v>379</v>
      </c>
      <c r="AY34" s="0" t="s">
        <v>379</v>
      </c>
      <c r="AZ34" s="0" t="s">
        <v>379</v>
      </c>
      <c r="BA34" s="0" t="s">
        <v>379</v>
      </c>
      <c r="BB34" s="0" t="s">
        <v>379</v>
      </c>
      <c r="BC34" s="0" t="s">
        <v>379</v>
      </c>
      <c r="BD34" s="0" t="s">
        <v>379</v>
      </c>
      <c r="BE34" s="0" t="s">
        <v>379</v>
      </c>
      <c r="BF34" s="0" t="s">
        <v>379</v>
      </c>
      <c r="BG34" s="0" t="s">
        <v>379</v>
      </c>
      <c r="BH34" s="0" t="s">
        <v>379</v>
      </c>
      <c r="BI34" s="0" t="s">
        <v>379</v>
      </c>
      <c r="BJ34" s="0" t="s">
        <v>379</v>
      </c>
      <c r="BK34" s="0" t="s">
        <v>379</v>
      </c>
      <c r="BL34" s="0" t="s">
        <v>379</v>
      </c>
      <c r="BM34" s="0" t="s">
        <v>379</v>
      </c>
      <c r="BN34" s="0" t="s">
        <v>379</v>
      </c>
    </row>
    <row r="35">
      <c r="A35" s="0" t="s">
        <v>379</v>
      </c>
      <c r="B35" s="0" t="s">
        <v>379</v>
      </c>
      <c r="C35" s="0" t="s">
        <v>379</v>
      </c>
      <c r="D35" s="0" t="s">
        <v>379</v>
      </c>
      <c r="E35" s="0" t="s">
        <v>379</v>
      </c>
      <c r="F35" s="0" t="s">
        <v>379</v>
      </c>
      <c r="G35" s="0" t="s">
        <v>379</v>
      </c>
      <c r="H35" s="0" t="s">
        <v>379</v>
      </c>
      <c r="I35" s="0" t="s">
        <v>379</v>
      </c>
      <c r="J35" s="0" t="s">
        <v>379</v>
      </c>
      <c r="K35" s="0" t="s">
        <v>379</v>
      </c>
      <c r="L35" s="0" t="s">
        <v>379</v>
      </c>
      <c r="M35" s="0" t="s">
        <v>379</v>
      </c>
      <c r="N35" s="0" t="s">
        <v>379</v>
      </c>
      <c r="O35" s="0" t="s">
        <v>379</v>
      </c>
      <c r="P35" s="0" t="s">
        <v>379</v>
      </c>
      <c r="Q35" s="0" t="s">
        <v>379</v>
      </c>
      <c r="R35" s="0" t="s">
        <v>379</v>
      </c>
      <c r="S35" s="0" t="s">
        <v>379</v>
      </c>
      <c r="T35" s="0" t="s">
        <v>379</v>
      </c>
      <c r="U35" s="0" t="s">
        <v>379</v>
      </c>
      <c r="V35" s="0" t="s">
        <v>379</v>
      </c>
      <c r="W35" s="0" t="s">
        <v>379</v>
      </c>
      <c r="X35" s="0" t="s">
        <v>379</v>
      </c>
      <c r="Y35" s="0" t="s">
        <v>379</v>
      </c>
      <c r="Z35" s="0" t="s">
        <v>379</v>
      </c>
      <c r="AA35" s="0" t="s">
        <v>379</v>
      </c>
      <c r="AB35" s="0" t="s">
        <v>379</v>
      </c>
      <c r="AC35" s="0" t="s">
        <v>379</v>
      </c>
      <c r="AD35" s="0" t="s">
        <v>379</v>
      </c>
      <c r="AE35" s="0" t="s">
        <v>379</v>
      </c>
      <c r="AF35" s="0" t="s">
        <v>379</v>
      </c>
      <c r="AG35" s="0" t="s">
        <v>379</v>
      </c>
      <c r="AH35" s="0" t="s">
        <v>379</v>
      </c>
      <c r="AI35" s="0" t="s">
        <v>379</v>
      </c>
      <c r="AJ35" s="0" t="s">
        <v>379</v>
      </c>
      <c r="AK35" s="0" t="s">
        <v>379</v>
      </c>
      <c r="AL35" s="0" t="s">
        <v>379</v>
      </c>
      <c r="AM35" s="0" t="s">
        <v>379</v>
      </c>
      <c r="AN35" s="0" t="s">
        <v>379</v>
      </c>
      <c r="AO35" s="0" t="s">
        <v>379</v>
      </c>
      <c r="AP35" s="0" t="s">
        <v>379</v>
      </c>
      <c r="AQ35" s="0" t="s">
        <v>379</v>
      </c>
      <c r="AR35" s="0" t="s">
        <v>379</v>
      </c>
      <c r="AS35" s="0" t="s">
        <v>379</v>
      </c>
      <c r="AT35" s="0" t="s">
        <v>379</v>
      </c>
      <c r="AU35" s="0" t="s">
        <v>379</v>
      </c>
      <c r="AV35" s="0" t="s">
        <v>379</v>
      </c>
      <c r="AW35" s="0" t="s">
        <v>379</v>
      </c>
      <c r="AX35" s="0" t="s">
        <v>379</v>
      </c>
      <c r="AY35" s="0" t="s">
        <v>379</v>
      </c>
      <c r="AZ35" s="0" t="s">
        <v>379</v>
      </c>
      <c r="BA35" s="0" t="s">
        <v>379</v>
      </c>
      <c r="BB35" s="0" t="s">
        <v>379</v>
      </c>
      <c r="BC35" s="0" t="s">
        <v>379</v>
      </c>
      <c r="BD35" s="0" t="s">
        <v>379</v>
      </c>
      <c r="BE35" s="0" t="s">
        <v>379</v>
      </c>
      <c r="BF35" s="0" t="s">
        <v>379</v>
      </c>
      <c r="BG35" s="0" t="s">
        <v>379</v>
      </c>
      <c r="BH35" s="0" t="s">
        <v>379</v>
      </c>
      <c r="BI35" s="0" t="s">
        <v>379</v>
      </c>
      <c r="BJ35" s="0" t="s">
        <v>379</v>
      </c>
      <c r="BK35" s="0" t="s">
        <v>379</v>
      </c>
      <c r="BL35" s="0" t="s">
        <v>379</v>
      </c>
      <c r="BM35" s="0" t="s">
        <v>379</v>
      </c>
      <c r="BN35" s="0" t="s">
        <v>379</v>
      </c>
    </row>
    <row r="36">
      <c r="A36" s="0" t="s">
        <v>379</v>
      </c>
      <c r="B36" s="0" t="s">
        <v>379</v>
      </c>
      <c r="C36" s="0" t="s">
        <v>379</v>
      </c>
      <c r="D36" s="0" t="s">
        <v>379</v>
      </c>
      <c r="E36" s="0" t="s">
        <v>379</v>
      </c>
      <c r="F36" s="0" t="s">
        <v>379</v>
      </c>
      <c r="G36" s="0" t="s">
        <v>379</v>
      </c>
      <c r="H36" s="0" t="s">
        <v>379</v>
      </c>
      <c r="I36" s="0" t="s">
        <v>379</v>
      </c>
      <c r="J36" s="0" t="s">
        <v>379</v>
      </c>
      <c r="K36" s="0" t="s">
        <v>379</v>
      </c>
      <c r="L36" s="0" t="s">
        <v>379</v>
      </c>
      <c r="M36" s="0" t="s">
        <v>379</v>
      </c>
      <c r="N36" s="0" t="s">
        <v>379</v>
      </c>
      <c r="O36" s="0" t="s">
        <v>379</v>
      </c>
      <c r="P36" s="0" t="s">
        <v>379</v>
      </c>
      <c r="Q36" s="0" t="s">
        <v>379</v>
      </c>
      <c r="R36" s="0" t="s">
        <v>379</v>
      </c>
      <c r="S36" s="0" t="s">
        <v>379</v>
      </c>
      <c r="T36" s="0" t="s">
        <v>379</v>
      </c>
      <c r="U36" s="0" t="s">
        <v>379</v>
      </c>
      <c r="V36" s="0" t="s">
        <v>379</v>
      </c>
      <c r="W36" s="0" t="s">
        <v>379</v>
      </c>
      <c r="X36" s="0" t="s">
        <v>379</v>
      </c>
      <c r="Y36" s="0" t="s">
        <v>379</v>
      </c>
      <c r="Z36" s="0" t="s">
        <v>379</v>
      </c>
      <c r="AA36" s="0" t="s">
        <v>379</v>
      </c>
      <c r="AB36" s="0" t="s">
        <v>379</v>
      </c>
      <c r="AC36" s="0" t="s">
        <v>379</v>
      </c>
      <c r="AD36" s="0" t="s">
        <v>379</v>
      </c>
      <c r="AE36" s="0" t="s">
        <v>379</v>
      </c>
      <c r="AF36" s="0" t="s">
        <v>379</v>
      </c>
      <c r="AG36" s="0" t="s">
        <v>379</v>
      </c>
      <c r="AH36" s="0" t="s">
        <v>379</v>
      </c>
      <c r="AI36" s="0" t="s">
        <v>379</v>
      </c>
      <c r="AJ36" s="0" t="s">
        <v>379</v>
      </c>
      <c r="AK36" s="0" t="s">
        <v>379</v>
      </c>
      <c r="AL36" s="0" t="s">
        <v>379</v>
      </c>
      <c r="AM36" s="0" t="s">
        <v>379</v>
      </c>
      <c r="AN36" s="0" t="s">
        <v>379</v>
      </c>
      <c r="AO36" s="0" t="s">
        <v>379</v>
      </c>
      <c r="AP36" s="0" t="s">
        <v>379</v>
      </c>
      <c r="AQ36" s="0" t="s">
        <v>379</v>
      </c>
      <c r="AR36" s="0" t="s">
        <v>379</v>
      </c>
      <c r="AS36" s="0" t="s">
        <v>379</v>
      </c>
      <c r="AT36" s="0" t="s">
        <v>379</v>
      </c>
      <c r="AU36" s="0" t="s">
        <v>379</v>
      </c>
      <c r="AV36" s="0" t="s">
        <v>379</v>
      </c>
      <c r="AW36" s="0" t="s">
        <v>379</v>
      </c>
      <c r="AX36" s="0" t="s">
        <v>379</v>
      </c>
      <c r="AY36" s="0" t="s">
        <v>379</v>
      </c>
      <c r="AZ36" s="0" t="s">
        <v>379</v>
      </c>
      <c r="BA36" s="0" t="s">
        <v>379</v>
      </c>
      <c r="BB36" s="0" t="s">
        <v>379</v>
      </c>
      <c r="BC36" s="0" t="s">
        <v>379</v>
      </c>
      <c r="BD36" s="0" t="s">
        <v>379</v>
      </c>
      <c r="BE36" s="0" t="s">
        <v>379</v>
      </c>
      <c r="BF36" s="0" t="s">
        <v>379</v>
      </c>
      <c r="BG36" s="0" t="s">
        <v>379</v>
      </c>
      <c r="BH36" s="0" t="s">
        <v>379</v>
      </c>
      <c r="BI36" s="0" t="s">
        <v>379</v>
      </c>
      <c r="BJ36" s="0" t="s">
        <v>379</v>
      </c>
      <c r="BK36" s="0" t="s">
        <v>379</v>
      </c>
      <c r="BL36" s="0" t="s">
        <v>379</v>
      </c>
      <c r="BM36" s="0" t="s">
        <v>379</v>
      </c>
      <c r="BN36" s="0" t="s">
        <v>379</v>
      </c>
    </row>
    <row r="37">
      <c r="A37" s="0" t="s">
        <v>379</v>
      </c>
      <c r="B37" s="0" t="s">
        <v>379</v>
      </c>
      <c r="C37" s="0" t="s">
        <v>379</v>
      </c>
      <c r="D37" s="0" t="s">
        <v>379</v>
      </c>
      <c r="E37" s="0" t="s">
        <v>379</v>
      </c>
      <c r="F37" s="0" t="s">
        <v>379</v>
      </c>
      <c r="G37" s="0" t="s">
        <v>379</v>
      </c>
      <c r="H37" s="0" t="s">
        <v>379</v>
      </c>
      <c r="I37" s="0" t="s">
        <v>379</v>
      </c>
      <c r="J37" s="0" t="s">
        <v>379</v>
      </c>
      <c r="K37" s="0" t="s">
        <v>379</v>
      </c>
      <c r="L37" s="0" t="s">
        <v>379</v>
      </c>
      <c r="M37" s="0" t="s">
        <v>379</v>
      </c>
      <c r="N37" s="0" t="s">
        <v>379</v>
      </c>
      <c r="O37" s="0" t="s">
        <v>379</v>
      </c>
      <c r="P37" s="0" t="s">
        <v>379</v>
      </c>
      <c r="Q37" s="0" t="s">
        <v>379</v>
      </c>
      <c r="R37" s="0" t="s">
        <v>379</v>
      </c>
      <c r="S37" s="0" t="s">
        <v>379</v>
      </c>
      <c r="T37" s="0" t="s">
        <v>379</v>
      </c>
      <c r="U37" s="0" t="s">
        <v>379</v>
      </c>
      <c r="V37" s="0" t="s">
        <v>379</v>
      </c>
      <c r="W37" s="0" t="s">
        <v>379</v>
      </c>
      <c r="X37" s="0" t="s">
        <v>379</v>
      </c>
      <c r="Y37" s="0" t="s">
        <v>379</v>
      </c>
      <c r="Z37" s="0" t="s">
        <v>379</v>
      </c>
      <c r="AA37" s="0" t="s">
        <v>379</v>
      </c>
      <c r="AB37" s="0" t="s">
        <v>379</v>
      </c>
      <c r="AC37" s="0" t="s">
        <v>379</v>
      </c>
      <c r="AD37" s="0" t="s">
        <v>379</v>
      </c>
      <c r="AE37" s="0" t="s">
        <v>379</v>
      </c>
      <c r="AF37" s="0" t="s">
        <v>379</v>
      </c>
      <c r="AG37" s="0" t="s">
        <v>379</v>
      </c>
      <c r="AH37" s="0" t="s">
        <v>379</v>
      </c>
      <c r="AI37" s="0" t="s">
        <v>379</v>
      </c>
      <c r="AJ37" s="0" t="s">
        <v>379</v>
      </c>
      <c r="AK37" s="0" t="s">
        <v>379</v>
      </c>
      <c r="AL37" s="0" t="s">
        <v>379</v>
      </c>
      <c r="AM37" s="0" t="s">
        <v>379</v>
      </c>
      <c r="AN37" s="0" t="s">
        <v>379</v>
      </c>
      <c r="AO37" s="0" t="s">
        <v>379</v>
      </c>
      <c r="AP37" s="0" t="s">
        <v>379</v>
      </c>
      <c r="AQ37" s="0" t="s">
        <v>379</v>
      </c>
      <c r="AR37" s="0" t="s">
        <v>379</v>
      </c>
      <c r="AS37" s="0" t="s">
        <v>379</v>
      </c>
      <c r="AT37" s="0" t="s">
        <v>379</v>
      </c>
      <c r="AU37" s="0" t="s">
        <v>379</v>
      </c>
      <c r="AV37" s="0" t="s">
        <v>379</v>
      </c>
      <c r="AW37" s="0" t="s">
        <v>379</v>
      </c>
      <c r="AX37" s="0" t="s">
        <v>379</v>
      </c>
      <c r="AY37" s="0" t="s">
        <v>379</v>
      </c>
      <c r="AZ37" s="0" t="s">
        <v>379</v>
      </c>
      <c r="BA37" s="0" t="s">
        <v>379</v>
      </c>
      <c r="BB37" s="0" t="s">
        <v>379</v>
      </c>
      <c r="BC37" s="0" t="s">
        <v>379</v>
      </c>
      <c r="BD37" s="0" t="s">
        <v>379</v>
      </c>
      <c r="BE37" s="0" t="s">
        <v>379</v>
      </c>
      <c r="BF37" s="0" t="s">
        <v>379</v>
      </c>
      <c r="BG37" s="0" t="s">
        <v>379</v>
      </c>
      <c r="BH37" s="0" t="s">
        <v>379</v>
      </c>
      <c r="BI37" s="0" t="s">
        <v>379</v>
      </c>
      <c r="BJ37" s="0" t="s">
        <v>379</v>
      </c>
      <c r="BK37" s="0" t="s">
        <v>379</v>
      </c>
      <c r="BL37" s="0" t="s">
        <v>379</v>
      </c>
      <c r="BM37" s="0" t="s">
        <v>379</v>
      </c>
      <c r="BN37" s="0" t="s">
        <v>379</v>
      </c>
    </row>
    <row r="38">
      <c r="A38" s="0" t="s">
        <v>379</v>
      </c>
      <c r="B38" s="0" t="s">
        <v>379</v>
      </c>
      <c r="C38" s="0" t="s">
        <v>379</v>
      </c>
      <c r="D38" s="0" t="s">
        <v>379</v>
      </c>
      <c r="E38" s="0" t="s">
        <v>379</v>
      </c>
      <c r="F38" s="0" t="s">
        <v>379</v>
      </c>
      <c r="G38" s="0" t="s">
        <v>379</v>
      </c>
      <c r="H38" s="0" t="s">
        <v>379</v>
      </c>
      <c r="I38" s="0" t="s">
        <v>379</v>
      </c>
      <c r="J38" s="0" t="s">
        <v>379</v>
      </c>
      <c r="K38" s="0" t="s">
        <v>379</v>
      </c>
      <c r="L38" s="0" t="s">
        <v>379</v>
      </c>
      <c r="M38" s="0" t="s">
        <v>379</v>
      </c>
      <c r="N38" s="0" t="s">
        <v>379</v>
      </c>
      <c r="O38" s="0" t="s">
        <v>379</v>
      </c>
      <c r="P38" s="0" t="s">
        <v>379</v>
      </c>
      <c r="Q38" s="0" t="s">
        <v>379</v>
      </c>
      <c r="R38" s="0" t="s">
        <v>379</v>
      </c>
      <c r="S38" s="0" t="s">
        <v>379</v>
      </c>
      <c r="T38" s="0" t="s">
        <v>379</v>
      </c>
      <c r="U38" s="0" t="s">
        <v>379</v>
      </c>
      <c r="V38" s="0" t="s">
        <v>379</v>
      </c>
      <c r="W38" s="0" t="s">
        <v>379</v>
      </c>
      <c r="X38" s="0" t="s">
        <v>379</v>
      </c>
      <c r="Y38" s="0" t="s">
        <v>379</v>
      </c>
      <c r="Z38" s="0" t="s">
        <v>379</v>
      </c>
      <c r="AA38" s="0" t="s">
        <v>379</v>
      </c>
      <c r="AB38" s="0" t="s">
        <v>379</v>
      </c>
      <c r="AC38" s="0" t="s">
        <v>379</v>
      </c>
      <c r="AD38" s="0" t="s">
        <v>379</v>
      </c>
      <c r="AE38" s="0" t="s">
        <v>379</v>
      </c>
      <c r="AF38" s="0" t="s">
        <v>379</v>
      </c>
      <c r="AG38" s="0" t="s">
        <v>379</v>
      </c>
      <c r="AH38" s="0" t="s">
        <v>379</v>
      </c>
      <c r="AI38" s="0" t="s">
        <v>379</v>
      </c>
      <c r="AJ38" s="0" t="s">
        <v>379</v>
      </c>
      <c r="AK38" s="0" t="s">
        <v>379</v>
      </c>
      <c r="AL38" s="0" t="s">
        <v>379</v>
      </c>
      <c r="AM38" s="0" t="s">
        <v>379</v>
      </c>
      <c r="AN38" s="0" t="s">
        <v>379</v>
      </c>
      <c r="AO38" s="0" t="s">
        <v>379</v>
      </c>
      <c r="AP38" s="0" t="s">
        <v>379</v>
      </c>
      <c r="AQ38" s="0" t="s">
        <v>379</v>
      </c>
      <c r="AR38" s="0" t="s">
        <v>379</v>
      </c>
      <c r="AS38" s="0" t="s">
        <v>379</v>
      </c>
      <c r="AT38" s="0" t="s">
        <v>379</v>
      </c>
      <c r="AU38" s="0" t="s">
        <v>379</v>
      </c>
      <c r="AV38" s="0" t="s">
        <v>379</v>
      </c>
      <c r="AW38" s="0" t="s">
        <v>379</v>
      </c>
      <c r="AX38" s="0" t="s">
        <v>379</v>
      </c>
      <c r="AY38" s="0" t="s">
        <v>379</v>
      </c>
      <c r="AZ38" s="0" t="s">
        <v>379</v>
      </c>
      <c r="BA38" s="0" t="s">
        <v>379</v>
      </c>
      <c r="BB38" s="0" t="s">
        <v>379</v>
      </c>
      <c r="BC38" s="0" t="s">
        <v>379</v>
      </c>
      <c r="BD38" s="0" t="s">
        <v>379</v>
      </c>
      <c r="BE38" s="0" t="s">
        <v>379</v>
      </c>
      <c r="BF38" s="0" t="s">
        <v>379</v>
      </c>
      <c r="BG38" s="0" t="s">
        <v>379</v>
      </c>
      <c r="BH38" s="0" t="s">
        <v>379</v>
      </c>
      <c r="BI38" s="0" t="s">
        <v>379</v>
      </c>
      <c r="BJ38" s="0" t="s">
        <v>379</v>
      </c>
      <c r="BK38" s="0" t="s">
        <v>379</v>
      </c>
      <c r="BL38" s="0" t="s">
        <v>379</v>
      </c>
      <c r="BM38" s="0" t="s">
        <v>379</v>
      </c>
      <c r="BN38" s="0" t="s">
        <v>379</v>
      </c>
    </row>
    <row r="39">
      <c r="A39" s="0" t="s">
        <v>379</v>
      </c>
      <c r="B39" s="0" t="s">
        <v>379</v>
      </c>
      <c r="C39" s="0" t="s">
        <v>379</v>
      </c>
      <c r="D39" s="0" t="s">
        <v>379</v>
      </c>
      <c r="E39" s="0" t="s">
        <v>379</v>
      </c>
      <c r="F39" s="0" t="s">
        <v>379</v>
      </c>
      <c r="G39" s="0" t="s">
        <v>379</v>
      </c>
      <c r="H39" s="0" t="s">
        <v>379</v>
      </c>
      <c r="I39" s="0" t="s">
        <v>379</v>
      </c>
      <c r="J39" s="0" t="s">
        <v>379</v>
      </c>
      <c r="K39" s="0" t="s">
        <v>379</v>
      </c>
      <c r="L39" s="0" t="s">
        <v>379</v>
      </c>
      <c r="M39" s="0" t="s">
        <v>379</v>
      </c>
      <c r="N39" s="0" t="s">
        <v>379</v>
      </c>
      <c r="O39" s="0" t="s">
        <v>379</v>
      </c>
      <c r="P39" s="0" t="s">
        <v>379</v>
      </c>
      <c r="Q39" s="0" t="s">
        <v>379</v>
      </c>
      <c r="R39" s="0" t="s">
        <v>379</v>
      </c>
      <c r="S39" s="0" t="s">
        <v>379</v>
      </c>
      <c r="T39" s="0" t="s">
        <v>379</v>
      </c>
      <c r="U39" s="0" t="s">
        <v>379</v>
      </c>
      <c r="V39" s="0" t="s">
        <v>379</v>
      </c>
      <c r="W39" s="0" t="s">
        <v>379</v>
      </c>
      <c r="X39" s="0" t="s">
        <v>379</v>
      </c>
      <c r="Y39" s="0" t="s">
        <v>379</v>
      </c>
      <c r="Z39" s="0" t="s">
        <v>379</v>
      </c>
      <c r="AA39" s="0" t="s">
        <v>379</v>
      </c>
      <c r="AB39" s="0" t="s">
        <v>379</v>
      </c>
      <c r="AC39" s="0" t="s">
        <v>379</v>
      </c>
      <c r="AD39" s="0" t="s">
        <v>379</v>
      </c>
      <c r="AE39" s="0" t="s">
        <v>379</v>
      </c>
      <c r="AF39" s="0" t="s">
        <v>379</v>
      </c>
      <c r="AG39" s="0" t="s">
        <v>379</v>
      </c>
      <c r="AH39" s="0" t="s">
        <v>379</v>
      </c>
      <c r="AI39" s="0" t="s">
        <v>379</v>
      </c>
      <c r="AJ39" s="0" t="s">
        <v>379</v>
      </c>
      <c r="AK39" s="0" t="s">
        <v>379</v>
      </c>
      <c r="AL39" s="0" t="s">
        <v>379</v>
      </c>
      <c r="AM39" s="0" t="s">
        <v>379</v>
      </c>
      <c r="AN39" s="0" t="s">
        <v>379</v>
      </c>
      <c r="AO39" s="0" t="s">
        <v>379</v>
      </c>
      <c r="AP39" s="0" t="s">
        <v>379</v>
      </c>
      <c r="AQ39" s="0" t="s">
        <v>379</v>
      </c>
      <c r="AR39" s="0" t="s">
        <v>379</v>
      </c>
      <c r="AS39" s="0" t="s">
        <v>379</v>
      </c>
      <c r="AT39" s="0" t="s">
        <v>379</v>
      </c>
      <c r="AU39" s="0" t="s">
        <v>379</v>
      </c>
      <c r="AV39" s="0" t="s">
        <v>379</v>
      </c>
      <c r="AW39" s="0" t="s">
        <v>379</v>
      </c>
      <c r="AX39" s="0" t="s">
        <v>379</v>
      </c>
      <c r="AY39" s="0" t="s">
        <v>379</v>
      </c>
      <c r="AZ39" s="0" t="s">
        <v>379</v>
      </c>
      <c r="BA39" s="0" t="s">
        <v>379</v>
      </c>
      <c r="BB39" s="0" t="s">
        <v>379</v>
      </c>
      <c r="BC39" s="0" t="s">
        <v>379</v>
      </c>
      <c r="BD39" s="0" t="s">
        <v>379</v>
      </c>
      <c r="BE39" s="0" t="s">
        <v>379</v>
      </c>
      <c r="BF39" s="0" t="s">
        <v>379</v>
      </c>
      <c r="BG39" s="0" t="s">
        <v>379</v>
      </c>
      <c r="BH39" s="0" t="s">
        <v>379</v>
      </c>
      <c r="BI39" s="0" t="s">
        <v>379</v>
      </c>
      <c r="BJ39" s="0" t="s">
        <v>379</v>
      </c>
      <c r="BK39" s="0" t="s">
        <v>379</v>
      </c>
      <c r="BL39" s="0" t="s">
        <v>379</v>
      </c>
      <c r="BM39" s="0" t="s">
        <v>379</v>
      </c>
      <c r="BN39" s="0" t="s">
        <v>379</v>
      </c>
    </row>
    <row r="40">
      <c r="A40" s="0" t="s">
        <v>379</v>
      </c>
      <c r="B40" s="0" t="s">
        <v>379</v>
      </c>
      <c r="C40" s="0" t="s">
        <v>379</v>
      </c>
      <c r="D40" s="0" t="s">
        <v>379</v>
      </c>
      <c r="E40" s="0" t="s">
        <v>379</v>
      </c>
      <c r="F40" s="0" t="s">
        <v>379</v>
      </c>
      <c r="G40" s="0" t="s">
        <v>379</v>
      </c>
      <c r="H40" s="0" t="s">
        <v>379</v>
      </c>
      <c r="I40" s="0" t="s">
        <v>379</v>
      </c>
      <c r="J40" s="0" t="s">
        <v>379</v>
      </c>
      <c r="K40" s="0" t="s">
        <v>379</v>
      </c>
      <c r="L40" s="0" t="s">
        <v>379</v>
      </c>
      <c r="M40" s="0" t="s">
        <v>379</v>
      </c>
      <c r="N40" s="0" t="s">
        <v>379</v>
      </c>
      <c r="O40" s="0" t="s">
        <v>379</v>
      </c>
      <c r="P40" s="0" t="s">
        <v>379</v>
      </c>
      <c r="Q40" s="0" t="s">
        <v>379</v>
      </c>
      <c r="R40" s="0" t="s">
        <v>379</v>
      </c>
      <c r="S40" s="0" t="s">
        <v>379</v>
      </c>
      <c r="T40" s="0" t="s">
        <v>379</v>
      </c>
      <c r="U40" s="0" t="s">
        <v>379</v>
      </c>
      <c r="V40" s="0" t="s">
        <v>379</v>
      </c>
      <c r="W40" s="0" t="s">
        <v>379</v>
      </c>
      <c r="X40" s="0" t="s">
        <v>379</v>
      </c>
      <c r="Y40" s="0" t="s">
        <v>379</v>
      </c>
      <c r="Z40" s="0" t="s">
        <v>379</v>
      </c>
      <c r="AA40" s="0" t="s">
        <v>379</v>
      </c>
      <c r="AB40" s="0" t="s">
        <v>379</v>
      </c>
      <c r="AC40" s="0" t="s">
        <v>379</v>
      </c>
      <c r="AD40" s="0" t="s">
        <v>379</v>
      </c>
      <c r="AE40" s="0" t="s">
        <v>379</v>
      </c>
      <c r="AF40" s="0" t="s">
        <v>379</v>
      </c>
      <c r="AG40" s="0" t="s">
        <v>379</v>
      </c>
      <c r="AH40" s="0" t="s">
        <v>379</v>
      </c>
      <c r="AI40" s="0" t="s">
        <v>379</v>
      </c>
      <c r="AJ40" s="0" t="s">
        <v>379</v>
      </c>
      <c r="AK40" s="0" t="s">
        <v>379</v>
      </c>
      <c r="AL40" s="0" t="s">
        <v>379</v>
      </c>
      <c r="AM40" s="0" t="s">
        <v>379</v>
      </c>
      <c r="AN40" s="0" t="s">
        <v>379</v>
      </c>
      <c r="AO40" s="0" t="s">
        <v>379</v>
      </c>
      <c r="AP40" s="0" t="s">
        <v>379</v>
      </c>
      <c r="AQ40" s="0" t="s">
        <v>379</v>
      </c>
      <c r="AR40" s="0" t="s">
        <v>379</v>
      </c>
      <c r="AS40" s="0" t="s">
        <v>379</v>
      </c>
      <c r="AT40" s="0" t="s">
        <v>379</v>
      </c>
      <c r="AU40" s="0" t="s">
        <v>379</v>
      </c>
      <c r="AV40" s="0" t="s">
        <v>379</v>
      </c>
      <c r="AW40" s="0" t="s">
        <v>379</v>
      </c>
      <c r="AX40" s="0" t="s">
        <v>379</v>
      </c>
      <c r="AY40" s="0" t="s">
        <v>379</v>
      </c>
      <c r="AZ40" s="0" t="s">
        <v>379</v>
      </c>
      <c r="BA40" s="0" t="s">
        <v>379</v>
      </c>
      <c r="BB40" s="0" t="s">
        <v>379</v>
      </c>
      <c r="BC40" s="0" t="s">
        <v>379</v>
      </c>
      <c r="BD40" s="0" t="s">
        <v>379</v>
      </c>
      <c r="BE40" s="0" t="s">
        <v>379</v>
      </c>
      <c r="BF40" s="0" t="s">
        <v>379</v>
      </c>
      <c r="BG40" s="0" t="s">
        <v>379</v>
      </c>
      <c r="BH40" s="0" t="s">
        <v>379</v>
      </c>
      <c r="BI40" s="0" t="s">
        <v>379</v>
      </c>
      <c r="BJ40" s="0" t="s">
        <v>379</v>
      </c>
      <c r="BK40" s="0" t="s">
        <v>379</v>
      </c>
      <c r="BL40" s="0" t="s">
        <v>379</v>
      </c>
      <c r="BM40" s="0" t="s">
        <v>379</v>
      </c>
      <c r="BN40" s="0" t="s">
        <v>379</v>
      </c>
    </row>
    <row r="41">
      <c r="A41" s="0" t="s">
        <v>379</v>
      </c>
      <c r="B41" s="0" t="s">
        <v>379</v>
      </c>
      <c r="C41" s="0" t="s">
        <v>379</v>
      </c>
      <c r="D41" s="0" t="s">
        <v>379</v>
      </c>
      <c r="E41" s="0" t="s">
        <v>379</v>
      </c>
      <c r="F41" s="0" t="s">
        <v>379</v>
      </c>
      <c r="G41" s="0" t="s">
        <v>379</v>
      </c>
      <c r="H41" s="0" t="s">
        <v>379</v>
      </c>
      <c r="I41" s="0" t="s">
        <v>379</v>
      </c>
      <c r="J41" s="0" t="s">
        <v>379</v>
      </c>
      <c r="K41" s="0" t="s">
        <v>379</v>
      </c>
      <c r="L41" s="0" t="s">
        <v>379</v>
      </c>
      <c r="M41" s="0" t="s">
        <v>379</v>
      </c>
      <c r="N41" s="0" t="s">
        <v>379</v>
      </c>
      <c r="O41" s="0" t="s">
        <v>379</v>
      </c>
      <c r="P41" s="0" t="s">
        <v>379</v>
      </c>
      <c r="Q41" s="0" t="s">
        <v>379</v>
      </c>
      <c r="R41" s="0" t="s">
        <v>379</v>
      </c>
      <c r="S41" s="0" t="s">
        <v>379</v>
      </c>
      <c r="T41" s="0" t="s">
        <v>379</v>
      </c>
      <c r="U41" s="0" t="s">
        <v>379</v>
      </c>
      <c r="V41" s="0" t="s">
        <v>379</v>
      </c>
      <c r="W41" s="0" t="s">
        <v>379</v>
      </c>
      <c r="X41" s="0" t="s">
        <v>379</v>
      </c>
      <c r="Y41" s="0" t="s">
        <v>379</v>
      </c>
      <c r="Z41" s="0" t="s">
        <v>379</v>
      </c>
      <c r="AA41" s="0" t="s">
        <v>379</v>
      </c>
      <c r="AB41" s="0" t="s">
        <v>379</v>
      </c>
      <c r="AC41" s="0" t="s">
        <v>379</v>
      </c>
      <c r="AD41" s="0" t="s">
        <v>379</v>
      </c>
      <c r="AE41" s="0" t="s">
        <v>379</v>
      </c>
      <c r="AF41" s="0" t="s">
        <v>379</v>
      </c>
      <c r="AG41" s="0" t="s">
        <v>379</v>
      </c>
      <c r="AH41" s="0" t="s">
        <v>379</v>
      </c>
      <c r="AI41" s="0" t="s">
        <v>379</v>
      </c>
      <c r="AJ41" s="0" t="s">
        <v>379</v>
      </c>
      <c r="AK41" s="0" t="s">
        <v>379</v>
      </c>
      <c r="AL41" s="0" t="s">
        <v>379</v>
      </c>
      <c r="AM41" s="0" t="s">
        <v>379</v>
      </c>
      <c r="AN41" s="0" t="s">
        <v>379</v>
      </c>
      <c r="AO41" s="0" t="s">
        <v>379</v>
      </c>
      <c r="AP41" s="0" t="s">
        <v>379</v>
      </c>
      <c r="AQ41" s="0" t="s">
        <v>379</v>
      </c>
      <c r="AR41" s="0" t="s">
        <v>379</v>
      </c>
      <c r="AS41" s="0" t="s">
        <v>379</v>
      </c>
      <c r="AT41" s="0" t="s">
        <v>379</v>
      </c>
      <c r="AU41" s="0" t="s">
        <v>379</v>
      </c>
      <c r="AV41" s="0" t="s">
        <v>379</v>
      </c>
      <c r="AW41" s="0" t="s">
        <v>379</v>
      </c>
      <c r="AX41" s="0" t="s">
        <v>379</v>
      </c>
      <c r="AY41" s="0" t="s">
        <v>379</v>
      </c>
      <c r="AZ41" s="0" t="s">
        <v>379</v>
      </c>
      <c r="BA41" s="0" t="s">
        <v>379</v>
      </c>
      <c r="BB41" s="0" t="s">
        <v>379</v>
      </c>
      <c r="BC41" s="0" t="s">
        <v>379</v>
      </c>
      <c r="BD41" s="0" t="s">
        <v>379</v>
      </c>
      <c r="BE41" s="0" t="s">
        <v>379</v>
      </c>
      <c r="BF41" s="0" t="s">
        <v>379</v>
      </c>
      <c r="BG41" s="0" t="s">
        <v>379</v>
      </c>
      <c r="BH41" s="0" t="s">
        <v>379</v>
      </c>
      <c r="BI41" s="0" t="s">
        <v>379</v>
      </c>
      <c r="BJ41" s="0" t="s">
        <v>379</v>
      </c>
      <c r="BK41" s="0" t="s">
        <v>379</v>
      </c>
      <c r="BL41" s="0" t="s">
        <v>379</v>
      </c>
      <c r="BM41" s="0" t="s">
        <v>379</v>
      </c>
      <c r="BN41" s="0" t="s">
        <v>379</v>
      </c>
    </row>
    <row r="42">
      <c r="A42" s="0" t="s">
        <v>379</v>
      </c>
      <c r="B42" s="0" t="s">
        <v>379</v>
      </c>
      <c r="C42" s="0" t="s">
        <v>379</v>
      </c>
      <c r="D42" s="0" t="s">
        <v>379</v>
      </c>
      <c r="E42" s="0" t="s">
        <v>379</v>
      </c>
      <c r="F42" s="0" t="s">
        <v>379</v>
      </c>
      <c r="G42" s="0" t="s">
        <v>379</v>
      </c>
      <c r="H42" s="0" t="s">
        <v>379</v>
      </c>
      <c r="I42" s="0" t="s">
        <v>379</v>
      </c>
      <c r="J42" s="0" t="s">
        <v>379</v>
      </c>
      <c r="K42" s="0" t="s">
        <v>379</v>
      </c>
      <c r="L42" s="0" t="s">
        <v>379</v>
      </c>
      <c r="M42" s="0" t="s">
        <v>379</v>
      </c>
      <c r="N42" s="0" t="s">
        <v>379</v>
      </c>
      <c r="O42" s="0" t="s">
        <v>379</v>
      </c>
      <c r="P42" s="0" t="s">
        <v>379</v>
      </c>
      <c r="Q42" s="0" t="s">
        <v>379</v>
      </c>
      <c r="R42" s="0" t="s">
        <v>379</v>
      </c>
      <c r="S42" s="0" t="s">
        <v>379</v>
      </c>
      <c r="T42" s="0" t="s">
        <v>379</v>
      </c>
      <c r="U42" s="0" t="s">
        <v>379</v>
      </c>
      <c r="V42" s="0" t="s">
        <v>379</v>
      </c>
      <c r="W42" s="0" t="s">
        <v>379</v>
      </c>
      <c r="X42" s="0" t="s">
        <v>379</v>
      </c>
      <c r="Y42" s="0" t="s">
        <v>379</v>
      </c>
      <c r="Z42" s="0" t="s">
        <v>379</v>
      </c>
      <c r="AA42" s="0" t="s">
        <v>379</v>
      </c>
      <c r="AB42" s="0" t="s">
        <v>379</v>
      </c>
      <c r="AC42" s="0" t="s">
        <v>379</v>
      </c>
      <c r="AD42" s="0" t="s">
        <v>379</v>
      </c>
      <c r="AE42" s="0" t="s">
        <v>379</v>
      </c>
      <c r="AF42" s="0" t="s">
        <v>379</v>
      </c>
      <c r="AG42" s="0" t="s">
        <v>379</v>
      </c>
      <c r="AH42" s="0" t="s">
        <v>379</v>
      </c>
      <c r="AI42" s="0" t="s">
        <v>379</v>
      </c>
      <c r="AJ42" s="0" t="s">
        <v>379</v>
      </c>
      <c r="AK42" s="0" t="s">
        <v>379</v>
      </c>
      <c r="AL42" s="0" t="s">
        <v>379</v>
      </c>
      <c r="AM42" s="0" t="s">
        <v>379</v>
      </c>
      <c r="AN42" s="0" t="s">
        <v>379</v>
      </c>
      <c r="AO42" s="0" t="s">
        <v>379</v>
      </c>
      <c r="AP42" s="0" t="s">
        <v>379</v>
      </c>
      <c r="AQ42" s="0" t="s">
        <v>379</v>
      </c>
      <c r="AR42" s="0" t="s">
        <v>379</v>
      </c>
      <c r="AS42" s="0" t="s">
        <v>379</v>
      </c>
      <c r="AT42" s="0" t="s">
        <v>379</v>
      </c>
      <c r="AU42" s="0" t="s">
        <v>379</v>
      </c>
      <c r="AV42" s="0" t="s">
        <v>379</v>
      </c>
      <c r="AW42" s="0" t="s">
        <v>379</v>
      </c>
      <c r="AX42" s="0" t="s">
        <v>379</v>
      </c>
      <c r="AY42" s="0" t="s">
        <v>379</v>
      </c>
      <c r="AZ42" s="0" t="s">
        <v>379</v>
      </c>
      <c r="BA42" s="0" t="s">
        <v>379</v>
      </c>
      <c r="BB42" s="0" t="s">
        <v>379</v>
      </c>
      <c r="BC42" s="0" t="s">
        <v>379</v>
      </c>
      <c r="BD42" s="0" t="s">
        <v>379</v>
      </c>
      <c r="BE42" s="0" t="s">
        <v>379</v>
      </c>
      <c r="BF42" s="0" t="s">
        <v>379</v>
      </c>
      <c r="BG42" s="0" t="s">
        <v>379</v>
      </c>
      <c r="BH42" s="0" t="s">
        <v>379</v>
      </c>
      <c r="BI42" s="0" t="s">
        <v>379</v>
      </c>
      <c r="BJ42" s="0" t="s">
        <v>379</v>
      </c>
      <c r="BK42" s="0" t="s">
        <v>379</v>
      </c>
      <c r="BL42" s="0" t="s">
        <v>379</v>
      </c>
      <c r="BM42" s="0" t="s">
        <v>379</v>
      </c>
      <c r="BN42" s="0" t="s">
        <v>379</v>
      </c>
    </row>
    <row r="43">
      <c r="A43" s="0" t="s">
        <v>379</v>
      </c>
      <c r="B43" s="0" t="s">
        <v>379</v>
      </c>
      <c r="C43" s="0" t="s">
        <v>379</v>
      </c>
      <c r="D43" s="0" t="s">
        <v>379</v>
      </c>
      <c r="E43" s="0" t="s">
        <v>379</v>
      </c>
      <c r="F43" s="0" t="s">
        <v>379</v>
      </c>
      <c r="G43" s="0" t="s">
        <v>379</v>
      </c>
      <c r="H43" s="0" t="s">
        <v>379</v>
      </c>
      <c r="I43" s="0" t="s">
        <v>379</v>
      </c>
      <c r="J43" s="0" t="s">
        <v>379</v>
      </c>
      <c r="K43" s="0" t="s">
        <v>379</v>
      </c>
      <c r="L43" s="0" t="s">
        <v>379</v>
      </c>
      <c r="M43" s="0" t="s">
        <v>379</v>
      </c>
      <c r="N43" s="0" t="s">
        <v>379</v>
      </c>
      <c r="O43" s="0" t="s">
        <v>379</v>
      </c>
      <c r="P43" s="0" t="s">
        <v>379</v>
      </c>
      <c r="Q43" s="0" t="s">
        <v>379</v>
      </c>
      <c r="R43" s="0" t="s">
        <v>379</v>
      </c>
      <c r="S43" s="0" t="s">
        <v>379</v>
      </c>
      <c r="T43" s="0" t="s">
        <v>379</v>
      </c>
      <c r="U43" s="0" t="s">
        <v>379</v>
      </c>
      <c r="V43" s="0" t="s">
        <v>379</v>
      </c>
      <c r="W43" s="0" t="s">
        <v>379</v>
      </c>
      <c r="X43" s="0" t="s">
        <v>379</v>
      </c>
      <c r="Y43" s="0" t="s">
        <v>379</v>
      </c>
      <c r="Z43" s="0" t="s">
        <v>379</v>
      </c>
      <c r="AA43" s="0" t="s">
        <v>379</v>
      </c>
      <c r="AB43" s="0" t="s">
        <v>379</v>
      </c>
      <c r="AC43" s="0" t="s">
        <v>379</v>
      </c>
      <c r="AD43" s="0" t="s">
        <v>379</v>
      </c>
      <c r="AE43" s="0" t="s">
        <v>379</v>
      </c>
      <c r="AF43" s="0" t="s">
        <v>379</v>
      </c>
      <c r="AG43" s="0" t="s">
        <v>379</v>
      </c>
      <c r="AH43" s="0" t="s">
        <v>379</v>
      </c>
      <c r="AI43" s="0" t="s">
        <v>379</v>
      </c>
      <c r="AJ43" s="0" t="s">
        <v>379</v>
      </c>
      <c r="AK43" s="0" t="s">
        <v>379</v>
      </c>
      <c r="AL43" s="0" t="s">
        <v>379</v>
      </c>
      <c r="AM43" s="0" t="s">
        <v>379</v>
      </c>
      <c r="AN43" s="0" t="s">
        <v>379</v>
      </c>
      <c r="AO43" s="0" t="s">
        <v>379</v>
      </c>
      <c r="AP43" s="0" t="s">
        <v>379</v>
      </c>
      <c r="AQ43" s="0" t="s">
        <v>379</v>
      </c>
      <c r="AR43" s="0" t="s">
        <v>379</v>
      </c>
      <c r="AS43" s="0" t="s">
        <v>379</v>
      </c>
      <c r="AT43" s="0" t="s">
        <v>379</v>
      </c>
      <c r="AU43" s="0" t="s">
        <v>379</v>
      </c>
      <c r="AV43" s="0" t="s">
        <v>379</v>
      </c>
      <c r="AW43" s="0" t="s">
        <v>379</v>
      </c>
      <c r="AX43" s="0" t="s">
        <v>379</v>
      </c>
      <c r="AY43" s="0" t="s">
        <v>379</v>
      </c>
      <c r="AZ43" s="0" t="s">
        <v>379</v>
      </c>
      <c r="BA43" s="0" t="s">
        <v>379</v>
      </c>
      <c r="BB43" s="0" t="s">
        <v>379</v>
      </c>
      <c r="BC43" s="0" t="s">
        <v>379</v>
      </c>
      <c r="BD43" s="0" t="s">
        <v>379</v>
      </c>
      <c r="BE43" s="0" t="s">
        <v>379</v>
      </c>
      <c r="BF43" s="0" t="s">
        <v>379</v>
      </c>
      <c r="BG43" s="0" t="s">
        <v>379</v>
      </c>
      <c r="BH43" s="0" t="s">
        <v>379</v>
      </c>
      <c r="BI43" s="0" t="s">
        <v>379</v>
      </c>
      <c r="BJ43" s="0" t="s">
        <v>379</v>
      </c>
      <c r="BK43" s="0" t="s">
        <v>379</v>
      </c>
      <c r="BL43" s="0" t="s">
        <v>379</v>
      </c>
      <c r="BM43" s="0" t="s">
        <v>379</v>
      </c>
      <c r="BN43" s="0" t="s">
        <v>379</v>
      </c>
    </row>
    <row r="44">
      <c r="A44" s="0" t="s">
        <v>379</v>
      </c>
      <c r="B44" s="0" t="s">
        <v>379</v>
      </c>
      <c r="C44" s="0" t="s">
        <v>379</v>
      </c>
      <c r="D44" s="0" t="s">
        <v>379</v>
      </c>
      <c r="E44" s="0" t="s">
        <v>379</v>
      </c>
      <c r="F44" s="0" t="s">
        <v>379</v>
      </c>
      <c r="G44" s="0" t="s">
        <v>379</v>
      </c>
      <c r="H44" s="0" t="s">
        <v>379</v>
      </c>
      <c r="I44" s="0" t="s">
        <v>379</v>
      </c>
      <c r="J44" s="0" t="s">
        <v>379</v>
      </c>
      <c r="K44" s="0" t="s">
        <v>379</v>
      </c>
      <c r="L44" s="0" t="s">
        <v>379</v>
      </c>
      <c r="M44" s="0" t="s">
        <v>379</v>
      </c>
      <c r="N44" s="0" t="s">
        <v>379</v>
      </c>
      <c r="O44" s="0" t="s">
        <v>379</v>
      </c>
      <c r="P44" s="0" t="s">
        <v>379</v>
      </c>
      <c r="Q44" s="0" t="s">
        <v>379</v>
      </c>
      <c r="R44" s="0" t="s">
        <v>379</v>
      </c>
      <c r="S44" s="0" t="s">
        <v>379</v>
      </c>
      <c r="T44" s="0" t="s">
        <v>379</v>
      </c>
      <c r="U44" s="0" t="s">
        <v>379</v>
      </c>
      <c r="V44" s="0" t="s">
        <v>379</v>
      </c>
      <c r="W44" s="0" t="s">
        <v>379</v>
      </c>
      <c r="X44" s="0" t="s">
        <v>379</v>
      </c>
      <c r="Y44" s="0" t="s">
        <v>379</v>
      </c>
      <c r="Z44" s="0" t="s">
        <v>379</v>
      </c>
      <c r="AA44" s="0" t="s">
        <v>379</v>
      </c>
      <c r="AB44" s="0" t="s">
        <v>379</v>
      </c>
      <c r="AC44" s="0" t="s">
        <v>379</v>
      </c>
      <c r="AD44" s="0" t="s">
        <v>379</v>
      </c>
      <c r="AE44" s="0" t="s">
        <v>379</v>
      </c>
      <c r="AF44" s="0" t="s">
        <v>379</v>
      </c>
      <c r="AG44" s="0" t="s">
        <v>379</v>
      </c>
      <c r="AH44" s="0" t="s">
        <v>379</v>
      </c>
      <c r="AI44" s="0" t="s">
        <v>379</v>
      </c>
      <c r="AJ44" s="0" t="s">
        <v>379</v>
      </c>
      <c r="AK44" s="0" t="s">
        <v>379</v>
      </c>
      <c r="AL44" s="0" t="s">
        <v>379</v>
      </c>
      <c r="AM44" s="0" t="s">
        <v>379</v>
      </c>
      <c r="AN44" s="0" t="s">
        <v>379</v>
      </c>
      <c r="AO44" s="0" t="s">
        <v>379</v>
      </c>
      <c r="AP44" s="0" t="s">
        <v>379</v>
      </c>
      <c r="AQ44" s="0" t="s">
        <v>379</v>
      </c>
      <c r="AR44" s="0" t="s">
        <v>379</v>
      </c>
      <c r="AS44" s="0" t="s">
        <v>379</v>
      </c>
      <c r="AT44" s="0" t="s">
        <v>379</v>
      </c>
      <c r="AU44" s="0" t="s">
        <v>379</v>
      </c>
      <c r="AV44" s="0" t="s">
        <v>379</v>
      </c>
      <c r="AW44" s="0" t="s">
        <v>379</v>
      </c>
      <c r="AX44" s="0" t="s">
        <v>379</v>
      </c>
      <c r="AY44" s="0" t="s">
        <v>379</v>
      </c>
      <c r="AZ44" s="0" t="s">
        <v>379</v>
      </c>
      <c r="BA44" s="0" t="s">
        <v>379</v>
      </c>
      <c r="BB44" s="0" t="s">
        <v>379</v>
      </c>
      <c r="BC44" s="0" t="s">
        <v>379</v>
      </c>
      <c r="BD44" s="0" t="s">
        <v>379</v>
      </c>
      <c r="BE44" s="0" t="s">
        <v>379</v>
      </c>
      <c r="BF44" s="0" t="s">
        <v>379</v>
      </c>
      <c r="BG44" s="0" t="s">
        <v>379</v>
      </c>
      <c r="BH44" s="0" t="s">
        <v>379</v>
      </c>
      <c r="BI44" s="0" t="s">
        <v>379</v>
      </c>
      <c r="BJ44" s="0" t="s">
        <v>379</v>
      </c>
      <c r="BK44" s="0" t="s">
        <v>379</v>
      </c>
      <c r="BL44" s="0" t="s">
        <v>379</v>
      </c>
      <c r="BM44" s="0" t="s">
        <v>379</v>
      </c>
      <c r="BN44" s="0" t="s">
        <v>379</v>
      </c>
    </row>
    <row r="45">
      <c r="A45" s="0" t="s">
        <v>379</v>
      </c>
      <c r="B45" s="0" t="s">
        <v>379</v>
      </c>
      <c r="C45" s="0" t="s">
        <v>379</v>
      </c>
      <c r="D45" s="0" t="s">
        <v>379</v>
      </c>
      <c r="E45" s="0" t="s">
        <v>379</v>
      </c>
      <c r="F45" s="0" t="s">
        <v>379</v>
      </c>
      <c r="G45" s="0" t="s">
        <v>379</v>
      </c>
      <c r="H45" s="0" t="s">
        <v>379</v>
      </c>
      <c r="I45" s="0" t="s">
        <v>379</v>
      </c>
      <c r="J45" s="0" t="s">
        <v>379</v>
      </c>
      <c r="K45" s="0" t="s">
        <v>379</v>
      </c>
      <c r="L45" s="0" t="s">
        <v>379</v>
      </c>
      <c r="M45" s="0" t="s">
        <v>379</v>
      </c>
      <c r="N45" s="0" t="s">
        <v>379</v>
      </c>
      <c r="O45" s="0" t="s">
        <v>379</v>
      </c>
      <c r="P45" s="0" t="s">
        <v>379</v>
      </c>
      <c r="Q45" s="0" t="s">
        <v>379</v>
      </c>
      <c r="R45" s="0" t="s">
        <v>379</v>
      </c>
      <c r="S45" s="0" t="s">
        <v>379</v>
      </c>
      <c r="T45" s="0" t="s">
        <v>379</v>
      </c>
      <c r="U45" s="0" t="s">
        <v>379</v>
      </c>
      <c r="V45" s="0" t="s">
        <v>379</v>
      </c>
      <c r="W45" s="0" t="s">
        <v>379</v>
      </c>
      <c r="X45" s="0" t="s">
        <v>379</v>
      </c>
      <c r="Y45" s="0" t="s">
        <v>379</v>
      </c>
      <c r="Z45" s="0" t="s">
        <v>379</v>
      </c>
      <c r="AA45" s="0" t="s">
        <v>379</v>
      </c>
      <c r="AB45" s="0" t="s">
        <v>379</v>
      </c>
      <c r="AC45" s="0" t="s">
        <v>379</v>
      </c>
      <c r="AD45" s="0" t="s">
        <v>379</v>
      </c>
      <c r="AE45" s="0" t="s">
        <v>379</v>
      </c>
      <c r="AF45" s="0" t="s">
        <v>379</v>
      </c>
      <c r="AG45" s="0" t="s">
        <v>379</v>
      </c>
      <c r="AH45" s="0" t="s">
        <v>379</v>
      </c>
      <c r="AI45" s="0" t="s">
        <v>379</v>
      </c>
      <c r="AJ45" s="0" t="s">
        <v>379</v>
      </c>
      <c r="AK45" s="0" t="s">
        <v>379</v>
      </c>
      <c r="AL45" s="0" t="s">
        <v>379</v>
      </c>
      <c r="AM45" s="0" t="s">
        <v>379</v>
      </c>
      <c r="AN45" s="0" t="s">
        <v>379</v>
      </c>
      <c r="AO45" s="0" t="s">
        <v>379</v>
      </c>
      <c r="AP45" s="0" t="s">
        <v>379</v>
      </c>
      <c r="AQ45" s="0" t="s">
        <v>379</v>
      </c>
      <c r="AR45" s="0" t="s">
        <v>379</v>
      </c>
      <c r="AS45" s="0" t="s">
        <v>379</v>
      </c>
      <c r="AT45" s="0" t="s">
        <v>379</v>
      </c>
      <c r="AU45" s="0" t="s">
        <v>379</v>
      </c>
      <c r="AV45" s="0" t="s">
        <v>379</v>
      </c>
      <c r="AW45" s="0" t="s">
        <v>379</v>
      </c>
      <c r="AX45" s="0" t="s">
        <v>379</v>
      </c>
      <c r="AY45" s="0" t="s">
        <v>379</v>
      </c>
      <c r="AZ45" s="0" t="s">
        <v>379</v>
      </c>
      <c r="BA45" s="0" t="s">
        <v>379</v>
      </c>
      <c r="BB45" s="0" t="s">
        <v>379</v>
      </c>
      <c r="BC45" s="0" t="s">
        <v>379</v>
      </c>
      <c r="BD45" s="0" t="s">
        <v>379</v>
      </c>
      <c r="BE45" s="0" t="s">
        <v>379</v>
      </c>
      <c r="BF45" s="0" t="s">
        <v>379</v>
      </c>
      <c r="BG45" s="0" t="s">
        <v>379</v>
      </c>
      <c r="BH45" s="0" t="s">
        <v>379</v>
      </c>
      <c r="BI45" s="0" t="s">
        <v>379</v>
      </c>
      <c r="BJ45" s="0" t="s">
        <v>379</v>
      </c>
      <c r="BK45" s="0" t="s">
        <v>379</v>
      </c>
      <c r="BL45" s="0" t="s">
        <v>379</v>
      </c>
      <c r="BM45" s="0" t="s">
        <v>379</v>
      </c>
      <c r="BN45" s="0" t="s">
        <v>379</v>
      </c>
    </row>
    <row r="46">
      <c r="A46" s="0" t="s">
        <v>379</v>
      </c>
      <c r="B46" s="0" t="s">
        <v>379</v>
      </c>
      <c r="C46" s="0" t="s">
        <v>379</v>
      </c>
      <c r="D46" s="0" t="s">
        <v>379</v>
      </c>
      <c r="E46" s="0" t="s">
        <v>379</v>
      </c>
      <c r="F46" s="0" t="s">
        <v>379</v>
      </c>
      <c r="G46" s="0" t="s">
        <v>379</v>
      </c>
      <c r="H46" s="0" t="s">
        <v>379</v>
      </c>
      <c r="I46" s="0" t="s">
        <v>379</v>
      </c>
      <c r="J46" s="0" t="s">
        <v>379</v>
      </c>
      <c r="K46" s="0" t="s">
        <v>379</v>
      </c>
      <c r="L46" s="0" t="s">
        <v>379</v>
      </c>
      <c r="M46" s="0" t="s">
        <v>379</v>
      </c>
      <c r="N46" s="0" t="s">
        <v>379</v>
      </c>
      <c r="O46" s="0" t="s">
        <v>379</v>
      </c>
      <c r="P46" s="0" t="s">
        <v>379</v>
      </c>
      <c r="Q46" s="0" t="s">
        <v>379</v>
      </c>
      <c r="R46" s="0" t="s">
        <v>379</v>
      </c>
      <c r="S46" s="0" t="s">
        <v>379</v>
      </c>
      <c r="T46" s="0" t="s">
        <v>379</v>
      </c>
      <c r="U46" s="0" t="s">
        <v>379</v>
      </c>
      <c r="V46" s="0" t="s">
        <v>379</v>
      </c>
      <c r="W46" s="0" t="s">
        <v>379</v>
      </c>
      <c r="X46" s="0" t="s">
        <v>379</v>
      </c>
      <c r="Y46" s="0" t="s">
        <v>379</v>
      </c>
      <c r="Z46" s="0" t="s">
        <v>379</v>
      </c>
      <c r="AA46" s="0" t="s">
        <v>379</v>
      </c>
      <c r="AB46" s="0" t="s">
        <v>379</v>
      </c>
      <c r="AC46" s="0" t="s">
        <v>379</v>
      </c>
      <c r="AD46" s="0" t="s">
        <v>379</v>
      </c>
      <c r="AE46" s="0" t="s">
        <v>379</v>
      </c>
      <c r="AF46" s="0" t="s">
        <v>379</v>
      </c>
      <c r="AG46" s="0" t="s">
        <v>379</v>
      </c>
      <c r="AH46" s="0" t="s">
        <v>379</v>
      </c>
      <c r="AI46" s="0" t="s">
        <v>379</v>
      </c>
      <c r="AJ46" s="0" t="s">
        <v>379</v>
      </c>
      <c r="AK46" s="0" t="s">
        <v>379</v>
      </c>
      <c r="AL46" s="0" t="s">
        <v>379</v>
      </c>
      <c r="AM46" s="0" t="s">
        <v>379</v>
      </c>
      <c r="AN46" s="0" t="s">
        <v>379</v>
      </c>
      <c r="AO46" s="0" t="s">
        <v>379</v>
      </c>
      <c r="AP46" s="0" t="s">
        <v>379</v>
      </c>
      <c r="AQ46" s="0" t="s">
        <v>379</v>
      </c>
      <c r="AR46" s="0" t="s">
        <v>379</v>
      </c>
      <c r="AS46" s="0" t="s">
        <v>379</v>
      </c>
      <c r="AT46" s="0" t="s">
        <v>379</v>
      </c>
      <c r="AU46" s="0" t="s">
        <v>379</v>
      </c>
      <c r="AV46" s="0" t="s">
        <v>379</v>
      </c>
      <c r="AW46" s="0" t="s">
        <v>379</v>
      </c>
      <c r="AX46" s="0" t="s">
        <v>379</v>
      </c>
      <c r="AY46" s="0" t="s">
        <v>379</v>
      </c>
      <c r="AZ46" s="0" t="s">
        <v>379</v>
      </c>
      <c r="BA46" s="0" t="s">
        <v>379</v>
      </c>
      <c r="BB46" s="0" t="s">
        <v>379</v>
      </c>
      <c r="BC46" s="0" t="s">
        <v>379</v>
      </c>
      <c r="BD46" s="0" t="s">
        <v>379</v>
      </c>
      <c r="BE46" s="0" t="s">
        <v>379</v>
      </c>
      <c r="BF46" s="0" t="s">
        <v>379</v>
      </c>
      <c r="BG46" s="0" t="s">
        <v>379</v>
      </c>
      <c r="BH46" s="0" t="s">
        <v>379</v>
      </c>
      <c r="BI46" s="0" t="s">
        <v>379</v>
      </c>
      <c r="BJ46" s="0" t="s">
        <v>379</v>
      </c>
      <c r="BK46" s="0" t="s">
        <v>379</v>
      </c>
      <c r="BL46" s="0" t="s">
        <v>379</v>
      </c>
      <c r="BM46" s="0" t="s">
        <v>379</v>
      </c>
      <c r="BN46" s="0" t="s">
        <v>379</v>
      </c>
    </row>
    <row r="47">
      <c r="A47" s="0" t="s">
        <v>379</v>
      </c>
      <c r="B47" s="0" t="s">
        <v>379</v>
      </c>
      <c r="C47" s="0" t="s">
        <v>379</v>
      </c>
      <c r="D47" s="0" t="s">
        <v>379</v>
      </c>
      <c r="E47" s="0" t="s">
        <v>379</v>
      </c>
      <c r="F47" s="0" t="s">
        <v>379</v>
      </c>
      <c r="G47" s="0" t="s">
        <v>379</v>
      </c>
      <c r="H47" s="0" t="s">
        <v>379</v>
      </c>
      <c r="I47" s="0" t="s">
        <v>379</v>
      </c>
      <c r="J47" s="0" t="s">
        <v>379</v>
      </c>
      <c r="K47" s="0" t="s">
        <v>379</v>
      </c>
      <c r="L47" s="0" t="s">
        <v>379</v>
      </c>
      <c r="M47" s="0" t="s">
        <v>379</v>
      </c>
      <c r="N47" s="0" t="s">
        <v>379</v>
      </c>
      <c r="O47" s="0" t="s">
        <v>379</v>
      </c>
      <c r="P47" s="0" t="s">
        <v>379</v>
      </c>
      <c r="Q47" s="0" t="s">
        <v>379</v>
      </c>
      <c r="R47" s="0" t="s">
        <v>379</v>
      </c>
      <c r="S47" s="0" t="s">
        <v>379</v>
      </c>
      <c r="T47" s="0" t="s">
        <v>379</v>
      </c>
      <c r="U47" s="0" t="s">
        <v>379</v>
      </c>
      <c r="V47" s="0" t="s">
        <v>379</v>
      </c>
      <c r="W47" s="0" t="s">
        <v>379</v>
      </c>
      <c r="X47" s="0" t="s">
        <v>379</v>
      </c>
      <c r="Y47" s="0" t="s">
        <v>379</v>
      </c>
      <c r="Z47" s="0" t="s">
        <v>379</v>
      </c>
      <c r="AA47" s="0" t="s">
        <v>379</v>
      </c>
      <c r="AB47" s="0" t="s">
        <v>379</v>
      </c>
      <c r="AC47" s="0" t="s">
        <v>379</v>
      </c>
      <c r="AD47" s="0" t="s">
        <v>379</v>
      </c>
      <c r="AE47" s="0" t="s">
        <v>379</v>
      </c>
      <c r="AF47" s="0" t="s">
        <v>379</v>
      </c>
      <c r="AG47" s="0" t="s">
        <v>379</v>
      </c>
      <c r="AH47" s="0" t="s">
        <v>379</v>
      </c>
      <c r="AI47" s="0" t="s">
        <v>379</v>
      </c>
      <c r="AJ47" s="0" t="s">
        <v>379</v>
      </c>
      <c r="AK47" s="0" t="s">
        <v>379</v>
      </c>
      <c r="AL47" s="0" t="s">
        <v>379</v>
      </c>
      <c r="AM47" s="0" t="s">
        <v>379</v>
      </c>
      <c r="AN47" s="0" t="s">
        <v>379</v>
      </c>
      <c r="AO47" s="0" t="s">
        <v>379</v>
      </c>
      <c r="AP47" s="0" t="s">
        <v>379</v>
      </c>
      <c r="AQ47" s="0" t="s">
        <v>379</v>
      </c>
      <c r="AR47" s="0" t="s">
        <v>379</v>
      </c>
      <c r="AS47" s="0" t="s">
        <v>379</v>
      </c>
      <c r="AT47" s="0" t="s">
        <v>379</v>
      </c>
      <c r="AU47" s="0" t="s">
        <v>379</v>
      </c>
      <c r="AV47" s="0" t="s">
        <v>379</v>
      </c>
      <c r="AW47" s="0" t="s">
        <v>379</v>
      </c>
      <c r="AX47" s="0" t="s">
        <v>379</v>
      </c>
      <c r="AY47" s="0" t="s">
        <v>379</v>
      </c>
      <c r="AZ47" s="0" t="s">
        <v>379</v>
      </c>
      <c r="BA47" s="0" t="s">
        <v>379</v>
      </c>
      <c r="BB47" s="0" t="s">
        <v>379</v>
      </c>
      <c r="BC47" s="0" t="s">
        <v>379</v>
      </c>
      <c r="BD47" s="0" t="s">
        <v>379</v>
      </c>
      <c r="BE47" s="0" t="s">
        <v>379</v>
      </c>
      <c r="BF47" s="0" t="s">
        <v>379</v>
      </c>
      <c r="BG47" s="0" t="s">
        <v>379</v>
      </c>
      <c r="BH47" s="0" t="s">
        <v>379</v>
      </c>
      <c r="BI47" s="0" t="s">
        <v>379</v>
      </c>
      <c r="BJ47" s="0" t="s">
        <v>379</v>
      </c>
      <c r="BK47" s="0" t="s">
        <v>379</v>
      </c>
      <c r="BL47" s="0" t="s">
        <v>379</v>
      </c>
      <c r="BM47" s="0" t="s">
        <v>379</v>
      </c>
      <c r="BN47" s="0" t="s">
        <v>379</v>
      </c>
    </row>
    <row r="48">
      <c r="A48" s="0" t="s">
        <v>379</v>
      </c>
      <c r="B48" s="0" t="s">
        <v>379</v>
      </c>
      <c r="C48" s="0" t="s">
        <v>379</v>
      </c>
      <c r="D48" s="0" t="s">
        <v>379</v>
      </c>
      <c r="E48" s="0" t="s">
        <v>379</v>
      </c>
      <c r="F48" s="0" t="s">
        <v>379</v>
      </c>
      <c r="G48" s="0" t="s">
        <v>379</v>
      </c>
      <c r="H48" s="0" t="s">
        <v>379</v>
      </c>
      <c r="I48" s="0" t="s">
        <v>379</v>
      </c>
      <c r="J48" s="0" t="s">
        <v>379</v>
      </c>
      <c r="K48" s="0" t="s">
        <v>379</v>
      </c>
      <c r="L48" s="0" t="s">
        <v>379</v>
      </c>
      <c r="M48" s="0" t="s">
        <v>379</v>
      </c>
      <c r="N48" s="0" t="s">
        <v>379</v>
      </c>
      <c r="O48" s="0" t="s">
        <v>379</v>
      </c>
      <c r="P48" s="0" t="s">
        <v>379</v>
      </c>
      <c r="Q48" s="0" t="s">
        <v>379</v>
      </c>
      <c r="R48" s="0" t="s">
        <v>379</v>
      </c>
      <c r="S48" s="0" t="s">
        <v>379</v>
      </c>
      <c r="T48" s="0" t="s">
        <v>379</v>
      </c>
      <c r="U48" s="0" t="s">
        <v>379</v>
      </c>
      <c r="V48" s="0" t="s">
        <v>379</v>
      </c>
      <c r="W48" s="0" t="s">
        <v>379</v>
      </c>
      <c r="X48" s="0" t="s">
        <v>379</v>
      </c>
      <c r="Y48" s="0" t="s">
        <v>379</v>
      </c>
      <c r="Z48" s="0" t="s">
        <v>379</v>
      </c>
      <c r="AA48" s="0" t="s">
        <v>379</v>
      </c>
      <c r="AB48" s="0" t="s">
        <v>379</v>
      </c>
      <c r="AC48" s="0" t="s">
        <v>379</v>
      </c>
      <c r="AD48" s="0" t="s">
        <v>379</v>
      </c>
      <c r="AE48" s="0" t="s">
        <v>379</v>
      </c>
      <c r="AF48" s="0" t="s">
        <v>379</v>
      </c>
      <c r="AG48" s="0" t="s">
        <v>379</v>
      </c>
      <c r="AH48" s="0" t="s">
        <v>379</v>
      </c>
      <c r="AI48" s="0" t="s">
        <v>379</v>
      </c>
      <c r="AJ48" s="0" t="s">
        <v>379</v>
      </c>
      <c r="AK48" s="0" t="s">
        <v>379</v>
      </c>
      <c r="AL48" s="0" t="s">
        <v>379</v>
      </c>
      <c r="AM48" s="0" t="s">
        <v>379</v>
      </c>
      <c r="AN48" s="0" t="s">
        <v>379</v>
      </c>
      <c r="AO48" s="0" t="s">
        <v>379</v>
      </c>
      <c r="AP48" s="0" t="s">
        <v>379</v>
      </c>
      <c r="AQ48" s="0" t="s">
        <v>379</v>
      </c>
      <c r="AR48" s="0" t="s">
        <v>379</v>
      </c>
      <c r="AS48" s="0" t="s">
        <v>379</v>
      </c>
      <c r="AT48" s="0" t="s">
        <v>379</v>
      </c>
      <c r="AU48" s="0" t="s">
        <v>379</v>
      </c>
      <c r="AV48" s="0" t="s">
        <v>379</v>
      </c>
      <c r="AW48" s="0" t="s">
        <v>379</v>
      </c>
      <c r="AX48" s="0" t="s">
        <v>379</v>
      </c>
      <c r="AY48" s="0" t="s">
        <v>379</v>
      </c>
      <c r="AZ48" s="0" t="s">
        <v>379</v>
      </c>
      <c r="BA48" s="0" t="s">
        <v>379</v>
      </c>
      <c r="BB48" s="0" t="s">
        <v>379</v>
      </c>
      <c r="BC48" s="0" t="s">
        <v>379</v>
      </c>
      <c r="BD48" s="0" t="s">
        <v>379</v>
      </c>
      <c r="BE48" s="0" t="s">
        <v>379</v>
      </c>
      <c r="BF48" s="0" t="s">
        <v>379</v>
      </c>
      <c r="BG48" s="0" t="s">
        <v>379</v>
      </c>
      <c r="BH48" s="0" t="s">
        <v>379</v>
      </c>
      <c r="BI48" s="0" t="s">
        <v>379</v>
      </c>
      <c r="BJ48" s="0" t="s">
        <v>379</v>
      </c>
      <c r="BK48" s="0" t="s">
        <v>379</v>
      </c>
      <c r="BL48" s="0" t="s">
        <v>379</v>
      </c>
      <c r="BM48" s="0" t="s">
        <v>379</v>
      </c>
      <c r="BN48" s="0" t="s">
        <v>379</v>
      </c>
    </row>
    <row r="49">
      <c r="A49" s="0" t="s">
        <v>379</v>
      </c>
      <c r="B49" s="0" t="s">
        <v>379</v>
      </c>
      <c r="C49" s="0" t="s">
        <v>379</v>
      </c>
      <c r="D49" s="0" t="s">
        <v>379</v>
      </c>
      <c r="E49" s="0" t="s">
        <v>379</v>
      </c>
      <c r="F49" s="0" t="s">
        <v>379</v>
      </c>
      <c r="G49" s="0" t="s">
        <v>379</v>
      </c>
      <c r="H49" s="0" t="s">
        <v>379</v>
      </c>
      <c r="I49" s="0" t="s">
        <v>379</v>
      </c>
      <c r="J49" s="0" t="s">
        <v>379</v>
      </c>
      <c r="K49" s="0" t="s">
        <v>379</v>
      </c>
      <c r="L49" s="0" t="s">
        <v>379</v>
      </c>
      <c r="M49" s="0" t="s">
        <v>379</v>
      </c>
      <c r="N49" s="0" t="s">
        <v>379</v>
      </c>
      <c r="O49" s="0" t="s">
        <v>379</v>
      </c>
      <c r="P49" s="0" t="s">
        <v>379</v>
      </c>
      <c r="Q49" s="0" t="s">
        <v>379</v>
      </c>
      <c r="R49" s="0" t="s">
        <v>379</v>
      </c>
      <c r="S49" s="0" t="s">
        <v>379</v>
      </c>
      <c r="T49" s="0" t="s">
        <v>379</v>
      </c>
      <c r="U49" s="0" t="s">
        <v>379</v>
      </c>
      <c r="V49" s="0" t="s">
        <v>379</v>
      </c>
      <c r="W49" s="0" t="s">
        <v>379</v>
      </c>
      <c r="X49" s="0" t="s">
        <v>379</v>
      </c>
      <c r="Y49" s="0" t="s">
        <v>379</v>
      </c>
      <c r="Z49" s="0" t="s">
        <v>379</v>
      </c>
      <c r="AA49" s="0" t="s">
        <v>379</v>
      </c>
      <c r="AB49" s="0" t="s">
        <v>379</v>
      </c>
      <c r="AC49" s="0" t="s">
        <v>379</v>
      </c>
      <c r="AD49" s="0" t="s">
        <v>379</v>
      </c>
      <c r="AE49" s="0" t="s">
        <v>379</v>
      </c>
      <c r="AF49" s="0" t="s">
        <v>379</v>
      </c>
      <c r="AG49" s="0" t="s">
        <v>379</v>
      </c>
      <c r="AH49" s="0" t="s">
        <v>379</v>
      </c>
      <c r="AI49" s="0" t="s">
        <v>379</v>
      </c>
      <c r="AJ49" s="0" t="s">
        <v>379</v>
      </c>
      <c r="AK49" s="0" t="s">
        <v>379</v>
      </c>
      <c r="AL49" s="0" t="s">
        <v>379</v>
      </c>
      <c r="AM49" s="0" t="s">
        <v>379</v>
      </c>
      <c r="AN49" s="0" t="s">
        <v>379</v>
      </c>
      <c r="AO49" s="0" t="s">
        <v>379</v>
      </c>
      <c r="AP49" s="0" t="s">
        <v>379</v>
      </c>
      <c r="AQ49" s="0" t="s">
        <v>379</v>
      </c>
      <c r="AR49" s="0" t="s">
        <v>379</v>
      </c>
      <c r="AS49" s="0" t="s">
        <v>379</v>
      </c>
      <c r="AT49" s="0" t="s">
        <v>379</v>
      </c>
      <c r="AU49" s="0" t="s">
        <v>379</v>
      </c>
      <c r="AV49" s="0" t="s">
        <v>379</v>
      </c>
      <c r="AW49" s="0" t="s">
        <v>379</v>
      </c>
      <c r="AX49" s="0" t="s">
        <v>379</v>
      </c>
      <c r="AY49" s="0" t="s">
        <v>379</v>
      </c>
      <c r="AZ49" s="0" t="s">
        <v>379</v>
      </c>
      <c r="BA49" s="0" t="s">
        <v>379</v>
      </c>
      <c r="BB49" s="0" t="s">
        <v>379</v>
      </c>
      <c r="BC49" s="0" t="s">
        <v>379</v>
      </c>
      <c r="BD49" s="0" t="s">
        <v>379</v>
      </c>
      <c r="BE49" s="0" t="s">
        <v>379</v>
      </c>
      <c r="BF49" s="0" t="s">
        <v>379</v>
      </c>
      <c r="BG49" s="0" t="s">
        <v>379</v>
      </c>
      <c r="BH49" s="0" t="s">
        <v>379</v>
      </c>
      <c r="BI49" s="0" t="s">
        <v>379</v>
      </c>
      <c r="BJ49" s="0" t="s">
        <v>379</v>
      </c>
      <c r="BK49" s="0" t="s">
        <v>379</v>
      </c>
      <c r="BL49" s="0" t="s">
        <v>379</v>
      </c>
      <c r="BM49" s="0" t="s">
        <v>379</v>
      </c>
      <c r="BN49" s="0" t="s">
        <v>379</v>
      </c>
    </row>
    <row r="50">
      <c r="A50" s="0" t="s">
        <v>379</v>
      </c>
      <c r="B50" s="0" t="s">
        <v>379</v>
      </c>
      <c r="C50" s="0" t="s">
        <v>379</v>
      </c>
      <c r="D50" s="0" t="s">
        <v>379</v>
      </c>
      <c r="E50" s="0" t="s">
        <v>379</v>
      </c>
      <c r="F50" s="0" t="s">
        <v>379</v>
      </c>
      <c r="G50" s="0" t="s">
        <v>379</v>
      </c>
      <c r="H50" s="0" t="s">
        <v>379</v>
      </c>
      <c r="I50" s="0" t="s">
        <v>379</v>
      </c>
      <c r="J50" s="0" t="s">
        <v>379</v>
      </c>
      <c r="K50" s="0" t="s">
        <v>379</v>
      </c>
      <c r="L50" s="0" t="s">
        <v>379</v>
      </c>
      <c r="M50" s="0" t="s">
        <v>379</v>
      </c>
      <c r="N50" s="0" t="s">
        <v>379</v>
      </c>
      <c r="O50" s="0" t="s">
        <v>379</v>
      </c>
      <c r="P50" s="0" t="s">
        <v>379</v>
      </c>
      <c r="Q50" s="0" t="s">
        <v>379</v>
      </c>
      <c r="R50" s="0" t="s">
        <v>379</v>
      </c>
      <c r="S50" s="0" t="s">
        <v>379</v>
      </c>
      <c r="T50" s="0" t="s">
        <v>379</v>
      </c>
      <c r="U50" s="0" t="s">
        <v>379</v>
      </c>
      <c r="V50" s="0" t="s">
        <v>379</v>
      </c>
      <c r="W50" s="0" t="s">
        <v>379</v>
      </c>
      <c r="X50" s="0" t="s">
        <v>379</v>
      </c>
      <c r="Y50" s="0" t="s">
        <v>379</v>
      </c>
      <c r="Z50" s="0" t="s">
        <v>379</v>
      </c>
      <c r="AA50" s="0" t="s">
        <v>379</v>
      </c>
      <c r="AB50" s="0" t="s">
        <v>379</v>
      </c>
      <c r="AC50" s="0" t="s">
        <v>379</v>
      </c>
      <c r="AD50" s="0" t="s">
        <v>379</v>
      </c>
      <c r="AE50" s="0" t="s">
        <v>379</v>
      </c>
      <c r="AF50" s="0" t="s">
        <v>379</v>
      </c>
      <c r="AG50" s="0" t="s">
        <v>379</v>
      </c>
      <c r="AH50" s="0" t="s">
        <v>379</v>
      </c>
      <c r="AI50" s="0" t="s">
        <v>379</v>
      </c>
      <c r="AJ50" s="0" t="s">
        <v>379</v>
      </c>
      <c r="AK50" s="0" t="s">
        <v>379</v>
      </c>
      <c r="AL50" s="0" t="s">
        <v>379</v>
      </c>
      <c r="AM50" s="0" t="s">
        <v>379</v>
      </c>
      <c r="AN50" s="0" t="s">
        <v>379</v>
      </c>
      <c r="AO50" s="0" t="s">
        <v>379</v>
      </c>
      <c r="AP50" s="0" t="s">
        <v>379</v>
      </c>
      <c r="AQ50" s="0" t="s">
        <v>379</v>
      </c>
      <c r="AR50" s="0" t="s">
        <v>379</v>
      </c>
      <c r="AS50" s="0" t="s">
        <v>379</v>
      </c>
      <c r="AT50" s="0" t="s">
        <v>379</v>
      </c>
      <c r="AU50" s="0" t="s">
        <v>379</v>
      </c>
      <c r="AV50" s="0" t="s">
        <v>379</v>
      </c>
      <c r="AW50" s="0" t="s">
        <v>379</v>
      </c>
      <c r="AX50" s="0" t="s">
        <v>379</v>
      </c>
      <c r="AY50" s="0" t="s">
        <v>379</v>
      </c>
      <c r="AZ50" s="0" t="s">
        <v>379</v>
      </c>
      <c r="BA50" s="0" t="s">
        <v>379</v>
      </c>
      <c r="BB50" s="0" t="s">
        <v>379</v>
      </c>
      <c r="BC50" s="0" t="s">
        <v>379</v>
      </c>
      <c r="BD50" s="0" t="s">
        <v>379</v>
      </c>
      <c r="BE50" s="0" t="s">
        <v>379</v>
      </c>
      <c r="BF50" s="0" t="s">
        <v>379</v>
      </c>
      <c r="BG50" s="0" t="s">
        <v>379</v>
      </c>
      <c r="BH50" s="0" t="s">
        <v>379</v>
      </c>
      <c r="BI50" s="0" t="s">
        <v>379</v>
      </c>
      <c r="BJ50" s="0" t="s">
        <v>379</v>
      </c>
      <c r="BK50" s="0" t="s">
        <v>379</v>
      </c>
      <c r="BL50" s="0" t="s">
        <v>379</v>
      </c>
      <c r="BM50" s="0" t="s">
        <v>379</v>
      </c>
      <c r="BN50" s="0" t="s">
        <v>379</v>
      </c>
    </row>
    <row r="51">
      <c r="A51" s="0" t="s">
        <v>379</v>
      </c>
      <c r="B51" s="0" t="s">
        <v>379</v>
      </c>
      <c r="C51" s="0" t="s">
        <v>379</v>
      </c>
      <c r="D51" s="0" t="s">
        <v>379</v>
      </c>
      <c r="E51" s="0" t="s">
        <v>379</v>
      </c>
      <c r="F51" s="0" t="s">
        <v>379</v>
      </c>
      <c r="G51" s="0" t="s">
        <v>379</v>
      </c>
      <c r="H51" s="0" t="s">
        <v>379</v>
      </c>
      <c r="I51" s="0" t="s">
        <v>379</v>
      </c>
      <c r="J51" s="0" t="s">
        <v>379</v>
      </c>
      <c r="K51" s="0" t="s">
        <v>379</v>
      </c>
      <c r="L51" s="0" t="s">
        <v>379</v>
      </c>
      <c r="M51" s="0" t="s">
        <v>379</v>
      </c>
      <c r="N51" s="0" t="s">
        <v>379</v>
      </c>
      <c r="O51" s="0" t="s">
        <v>379</v>
      </c>
      <c r="P51" s="0" t="s">
        <v>379</v>
      </c>
      <c r="Q51" s="0" t="s">
        <v>379</v>
      </c>
      <c r="R51" s="0" t="s">
        <v>379</v>
      </c>
      <c r="S51" s="0" t="s">
        <v>379</v>
      </c>
      <c r="T51" s="0" t="s">
        <v>379</v>
      </c>
      <c r="U51" s="0" t="s">
        <v>379</v>
      </c>
      <c r="V51" s="0" t="s">
        <v>379</v>
      </c>
      <c r="W51" s="0" t="s">
        <v>379</v>
      </c>
      <c r="X51" s="0" t="s">
        <v>379</v>
      </c>
      <c r="Y51" s="0" t="s">
        <v>379</v>
      </c>
      <c r="Z51" s="0" t="s">
        <v>379</v>
      </c>
      <c r="AA51" s="0" t="s">
        <v>379</v>
      </c>
      <c r="AB51" s="0" t="s">
        <v>379</v>
      </c>
      <c r="AC51" s="0" t="s">
        <v>379</v>
      </c>
      <c r="AD51" s="0" t="s">
        <v>379</v>
      </c>
      <c r="AE51" s="0" t="s">
        <v>379</v>
      </c>
      <c r="AF51" s="0" t="s">
        <v>379</v>
      </c>
      <c r="AG51" s="0" t="s">
        <v>379</v>
      </c>
      <c r="AH51" s="0" t="s">
        <v>379</v>
      </c>
      <c r="AI51" s="0" t="s">
        <v>379</v>
      </c>
      <c r="AJ51" s="0" t="s">
        <v>379</v>
      </c>
      <c r="AK51" s="0" t="s">
        <v>379</v>
      </c>
      <c r="AL51" s="0" t="s">
        <v>379</v>
      </c>
      <c r="AM51" s="0" t="s">
        <v>379</v>
      </c>
      <c r="AN51" s="0" t="s">
        <v>379</v>
      </c>
      <c r="AO51" s="0" t="s">
        <v>379</v>
      </c>
      <c r="AP51" s="0" t="s">
        <v>379</v>
      </c>
      <c r="AQ51" s="0" t="s">
        <v>379</v>
      </c>
      <c r="AR51" s="0" t="s">
        <v>379</v>
      </c>
      <c r="AS51" s="0" t="s">
        <v>379</v>
      </c>
      <c r="AT51" s="0" t="s">
        <v>379</v>
      </c>
      <c r="AU51" s="0" t="s">
        <v>379</v>
      </c>
      <c r="AV51" s="0" t="s">
        <v>379</v>
      </c>
      <c r="AW51" s="0" t="s">
        <v>379</v>
      </c>
      <c r="AX51" s="0" t="s">
        <v>379</v>
      </c>
      <c r="AY51" s="0" t="s">
        <v>379</v>
      </c>
      <c r="AZ51" s="0" t="s">
        <v>379</v>
      </c>
      <c r="BA51" s="0" t="s">
        <v>379</v>
      </c>
      <c r="BB51" s="0" t="s">
        <v>379</v>
      </c>
      <c r="BC51" s="0" t="s">
        <v>379</v>
      </c>
      <c r="BD51" s="0" t="s">
        <v>379</v>
      </c>
      <c r="BE51" s="0" t="s">
        <v>379</v>
      </c>
      <c r="BF51" s="0" t="s">
        <v>379</v>
      </c>
      <c r="BG51" s="0" t="s">
        <v>379</v>
      </c>
      <c r="BH51" s="0" t="s">
        <v>379</v>
      </c>
      <c r="BI51" s="0" t="s">
        <v>379</v>
      </c>
      <c r="BJ51" s="0" t="s">
        <v>379</v>
      </c>
      <c r="BK51" s="0" t="s">
        <v>379</v>
      </c>
      <c r="BL51" s="0" t="s">
        <v>379</v>
      </c>
      <c r="BM51" s="0" t="s">
        <v>379</v>
      </c>
      <c r="BN51" s="0" t="s">
        <v>379</v>
      </c>
    </row>
    <row r="52">
      <c r="A52" s="0" t="s">
        <v>379</v>
      </c>
      <c r="B52" s="0" t="s">
        <v>379</v>
      </c>
      <c r="C52" s="0" t="s">
        <v>379</v>
      </c>
      <c r="D52" s="0" t="s">
        <v>379</v>
      </c>
      <c r="E52" s="0" t="s">
        <v>379</v>
      </c>
      <c r="F52" s="0" t="s">
        <v>379</v>
      </c>
      <c r="G52" s="0" t="s">
        <v>379</v>
      </c>
      <c r="H52" s="0" t="s">
        <v>379</v>
      </c>
      <c r="I52" s="0" t="s">
        <v>379</v>
      </c>
      <c r="J52" s="0" t="s">
        <v>379</v>
      </c>
      <c r="K52" s="0" t="s">
        <v>379</v>
      </c>
      <c r="L52" s="0" t="s">
        <v>379</v>
      </c>
      <c r="M52" s="0" t="s">
        <v>379</v>
      </c>
      <c r="N52" s="0" t="s">
        <v>379</v>
      </c>
      <c r="O52" s="0" t="s">
        <v>379</v>
      </c>
      <c r="P52" s="0" t="s">
        <v>379</v>
      </c>
      <c r="Q52" s="0" t="s">
        <v>379</v>
      </c>
      <c r="R52" s="0" t="s">
        <v>379</v>
      </c>
      <c r="S52" s="0" t="s">
        <v>379</v>
      </c>
      <c r="T52" s="0" t="s">
        <v>379</v>
      </c>
      <c r="U52" s="0" t="s">
        <v>379</v>
      </c>
      <c r="V52" s="0" t="s">
        <v>379</v>
      </c>
      <c r="W52" s="0" t="s">
        <v>379</v>
      </c>
      <c r="X52" s="0" t="s">
        <v>379</v>
      </c>
      <c r="Y52" s="0" t="s">
        <v>379</v>
      </c>
      <c r="Z52" s="0" t="s">
        <v>379</v>
      </c>
      <c r="AA52" s="0" t="s">
        <v>379</v>
      </c>
      <c r="AB52" s="0" t="s">
        <v>379</v>
      </c>
      <c r="AC52" s="0" t="s">
        <v>379</v>
      </c>
      <c r="AD52" s="0" t="s">
        <v>379</v>
      </c>
      <c r="AE52" s="0" t="s">
        <v>379</v>
      </c>
      <c r="AF52" s="0" t="s">
        <v>379</v>
      </c>
      <c r="AG52" s="0" t="s">
        <v>379</v>
      </c>
      <c r="AH52" s="0" t="s">
        <v>379</v>
      </c>
      <c r="AI52" s="0" t="s">
        <v>379</v>
      </c>
      <c r="AJ52" s="0" t="s">
        <v>379</v>
      </c>
      <c r="AK52" s="0" t="s">
        <v>379</v>
      </c>
      <c r="AL52" s="0" t="s">
        <v>379</v>
      </c>
      <c r="AM52" s="0" t="s">
        <v>379</v>
      </c>
      <c r="AN52" s="0" t="s">
        <v>379</v>
      </c>
      <c r="AO52" s="0" t="s">
        <v>379</v>
      </c>
      <c r="AP52" s="0" t="s">
        <v>379</v>
      </c>
      <c r="AQ52" s="0" t="s">
        <v>379</v>
      </c>
      <c r="AR52" s="0" t="s">
        <v>379</v>
      </c>
      <c r="AS52" s="0" t="s">
        <v>379</v>
      </c>
      <c r="AT52" s="0" t="s">
        <v>379</v>
      </c>
      <c r="AU52" s="0" t="s">
        <v>379</v>
      </c>
      <c r="AV52" s="0" t="s">
        <v>379</v>
      </c>
      <c r="AW52" s="0" t="s">
        <v>379</v>
      </c>
      <c r="AX52" s="0" t="s">
        <v>379</v>
      </c>
      <c r="AY52" s="0" t="s">
        <v>379</v>
      </c>
      <c r="AZ52" s="0" t="s">
        <v>379</v>
      </c>
      <c r="BA52" s="0" t="s">
        <v>379</v>
      </c>
      <c r="BB52" s="0" t="s">
        <v>379</v>
      </c>
      <c r="BC52" s="0" t="s">
        <v>379</v>
      </c>
      <c r="BD52" s="0" t="s">
        <v>379</v>
      </c>
      <c r="BE52" s="0" t="s">
        <v>379</v>
      </c>
      <c r="BF52" s="0" t="s">
        <v>379</v>
      </c>
      <c r="BG52" s="0" t="s">
        <v>379</v>
      </c>
      <c r="BH52" s="0" t="s">
        <v>379</v>
      </c>
      <c r="BI52" s="0" t="s">
        <v>379</v>
      </c>
      <c r="BJ52" s="0" t="s">
        <v>379</v>
      </c>
      <c r="BK52" s="0" t="s">
        <v>379</v>
      </c>
      <c r="BL52" s="0" t="s">
        <v>379</v>
      </c>
      <c r="BM52" s="0" t="s">
        <v>379</v>
      </c>
      <c r="BN52" s="0" t="s">
        <v>379</v>
      </c>
    </row>
    <row r="53">
      <c r="A53" s="0" t="s">
        <v>379</v>
      </c>
      <c r="B53" s="0" t="s">
        <v>379</v>
      </c>
      <c r="C53" s="0" t="s">
        <v>379</v>
      </c>
      <c r="D53" s="0" t="s">
        <v>379</v>
      </c>
      <c r="E53" s="0" t="s">
        <v>379</v>
      </c>
      <c r="F53" s="0" t="s">
        <v>379</v>
      </c>
      <c r="G53" s="0" t="s">
        <v>379</v>
      </c>
      <c r="H53" s="0" t="s">
        <v>379</v>
      </c>
      <c r="I53" s="0" t="s">
        <v>379</v>
      </c>
      <c r="J53" s="0" t="s">
        <v>379</v>
      </c>
      <c r="K53" s="0" t="s">
        <v>379</v>
      </c>
      <c r="L53" s="0" t="s">
        <v>379</v>
      </c>
      <c r="M53" s="0" t="s">
        <v>379</v>
      </c>
      <c r="N53" s="0" t="s">
        <v>379</v>
      </c>
      <c r="O53" s="0" t="s">
        <v>379</v>
      </c>
      <c r="P53" s="0" t="s">
        <v>379</v>
      </c>
      <c r="Q53" s="0" t="s">
        <v>379</v>
      </c>
      <c r="R53" s="0" t="s">
        <v>379</v>
      </c>
      <c r="S53" s="0" t="s">
        <v>379</v>
      </c>
      <c r="T53" s="0" t="s">
        <v>379</v>
      </c>
      <c r="U53" s="0" t="s">
        <v>379</v>
      </c>
      <c r="V53" s="0" t="s">
        <v>379</v>
      </c>
      <c r="W53" s="0" t="s">
        <v>379</v>
      </c>
      <c r="X53" s="0" t="s">
        <v>379</v>
      </c>
      <c r="Y53" s="0" t="s">
        <v>379</v>
      </c>
      <c r="Z53" s="0" t="s">
        <v>379</v>
      </c>
      <c r="AA53" s="0" t="s">
        <v>379</v>
      </c>
      <c r="AB53" s="0" t="s">
        <v>379</v>
      </c>
      <c r="AC53" s="0" t="s">
        <v>379</v>
      </c>
      <c r="AD53" s="0" t="s">
        <v>379</v>
      </c>
      <c r="AE53" s="0" t="s">
        <v>379</v>
      </c>
      <c r="AF53" s="0" t="s">
        <v>379</v>
      </c>
      <c r="AG53" s="0" t="s">
        <v>379</v>
      </c>
      <c r="AH53" s="0" t="s">
        <v>379</v>
      </c>
      <c r="AI53" s="0" t="s">
        <v>379</v>
      </c>
      <c r="AJ53" s="0" t="s">
        <v>379</v>
      </c>
      <c r="AK53" s="0" t="s">
        <v>379</v>
      </c>
      <c r="AL53" s="0" t="s">
        <v>379</v>
      </c>
      <c r="AM53" s="0" t="s">
        <v>379</v>
      </c>
      <c r="AN53" s="0" t="s">
        <v>379</v>
      </c>
      <c r="AO53" s="0" t="s">
        <v>379</v>
      </c>
      <c r="AP53" s="0" t="s">
        <v>379</v>
      </c>
      <c r="AQ53" s="0" t="s">
        <v>379</v>
      </c>
      <c r="AR53" s="0" t="s">
        <v>379</v>
      </c>
      <c r="AS53" s="0" t="s">
        <v>379</v>
      </c>
      <c r="AT53" s="0" t="s">
        <v>379</v>
      </c>
      <c r="AU53" s="0" t="s">
        <v>379</v>
      </c>
      <c r="AV53" s="0" t="s">
        <v>379</v>
      </c>
      <c r="AW53" s="0" t="s">
        <v>379</v>
      </c>
      <c r="AX53" s="0" t="s">
        <v>379</v>
      </c>
      <c r="AY53" s="0" t="s">
        <v>379</v>
      </c>
      <c r="AZ53" s="0" t="s">
        <v>379</v>
      </c>
      <c r="BA53" s="0" t="s">
        <v>379</v>
      </c>
      <c r="BB53" s="0" t="s">
        <v>379</v>
      </c>
      <c r="BC53" s="0" t="s">
        <v>379</v>
      </c>
      <c r="BD53" s="0" t="s">
        <v>379</v>
      </c>
      <c r="BE53" s="0" t="s">
        <v>379</v>
      </c>
      <c r="BF53" s="0" t="s">
        <v>379</v>
      </c>
      <c r="BG53" s="0" t="s">
        <v>379</v>
      </c>
      <c r="BH53" s="0" t="s">
        <v>379</v>
      </c>
      <c r="BI53" s="0" t="s">
        <v>379</v>
      </c>
      <c r="BJ53" s="0" t="s">
        <v>379</v>
      </c>
      <c r="BK53" s="0" t="s">
        <v>379</v>
      </c>
      <c r="BL53" s="0" t="s">
        <v>379</v>
      </c>
      <c r="BM53" s="0" t="s">
        <v>379</v>
      </c>
      <c r="BN53" s="0" t="s">
        <v>379</v>
      </c>
    </row>
    <row r="54">
      <c r="A54" s="0" t="s">
        <v>379</v>
      </c>
      <c r="B54" s="0" t="s">
        <v>379</v>
      </c>
      <c r="C54" s="0" t="s">
        <v>379</v>
      </c>
      <c r="D54" s="0" t="s">
        <v>379</v>
      </c>
      <c r="E54" s="0" t="s">
        <v>379</v>
      </c>
      <c r="F54" s="0" t="s">
        <v>379</v>
      </c>
      <c r="G54" s="0" t="s">
        <v>379</v>
      </c>
      <c r="H54" s="0" t="s">
        <v>379</v>
      </c>
      <c r="I54" s="0" t="s">
        <v>379</v>
      </c>
      <c r="J54" s="0" t="s">
        <v>379</v>
      </c>
      <c r="K54" s="0" t="s">
        <v>379</v>
      </c>
      <c r="L54" s="0" t="s">
        <v>379</v>
      </c>
      <c r="M54" s="0" t="s">
        <v>379</v>
      </c>
      <c r="N54" s="0" t="s">
        <v>379</v>
      </c>
      <c r="O54" s="0" t="s">
        <v>379</v>
      </c>
      <c r="P54" s="0" t="s">
        <v>379</v>
      </c>
      <c r="Q54" s="0" t="s">
        <v>379</v>
      </c>
      <c r="R54" s="0" t="s">
        <v>379</v>
      </c>
      <c r="S54" s="0" t="s">
        <v>379</v>
      </c>
      <c r="T54" s="0" t="s">
        <v>379</v>
      </c>
      <c r="U54" s="0" t="s">
        <v>379</v>
      </c>
      <c r="V54" s="0" t="s">
        <v>379</v>
      </c>
      <c r="W54" s="0" t="s">
        <v>379</v>
      </c>
      <c r="X54" s="0" t="s">
        <v>379</v>
      </c>
      <c r="Y54" s="0" t="s">
        <v>379</v>
      </c>
      <c r="Z54" s="0" t="s">
        <v>379</v>
      </c>
      <c r="AA54" s="0" t="s">
        <v>379</v>
      </c>
      <c r="AB54" s="0" t="s">
        <v>379</v>
      </c>
      <c r="AC54" s="0" t="s">
        <v>379</v>
      </c>
      <c r="AD54" s="0" t="s">
        <v>379</v>
      </c>
      <c r="AE54" s="0" t="s">
        <v>379</v>
      </c>
      <c r="AF54" s="0" t="s">
        <v>379</v>
      </c>
      <c r="AG54" s="0" t="s">
        <v>379</v>
      </c>
      <c r="AH54" s="0" t="s">
        <v>379</v>
      </c>
      <c r="AI54" s="0" t="s">
        <v>379</v>
      </c>
      <c r="AJ54" s="0" t="s">
        <v>379</v>
      </c>
      <c r="AK54" s="0" t="s">
        <v>379</v>
      </c>
      <c r="AL54" s="0" t="s">
        <v>379</v>
      </c>
      <c r="AM54" s="0" t="s">
        <v>379</v>
      </c>
      <c r="AN54" s="0" t="s">
        <v>379</v>
      </c>
      <c r="AO54" s="0" t="s">
        <v>379</v>
      </c>
      <c r="AP54" s="0" t="s">
        <v>379</v>
      </c>
      <c r="AQ54" s="0" t="s">
        <v>379</v>
      </c>
      <c r="AR54" s="0" t="s">
        <v>379</v>
      </c>
      <c r="AS54" s="0" t="s">
        <v>379</v>
      </c>
      <c r="AT54" s="0" t="s">
        <v>379</v>
      </c>
      <c r="AU54" s="0" t="s">
        <v>379</v>
      </c>
      <c r="AV54" s="0" t="s">
        <v>379</v>
      </c>
      <c r="AW54" s="0" t="s">
        <v>379</v>
      </c>
      <c r="AX54" s="0" t="s">
        <v>379</v>
      </c>
      <c r="AY54" s="0" t="s">
        <v>379</v>
      </c>
      <c r="AZ54" s="0" t="s">
        <v>379</v>
      </c>
      <c r="BA54" s="0" t="s">
        <v>379</v>
      </c>
      <c r="BB54" s="0" t="s">
        <v>379</v>
      </c>
      <c r="BC54" s="0" t="s">
        <v>379</v>
      </c>
      <c r="BD54" s="0" t="s">
        <v>379</v>
      </c>
      <c r="BE54" s="0" t="s">
        <v>379</v>
      </c>
      <c r="BF54" s="0" t="s">
        <v>379</v>
      </c>
      <c r="BG54" s="0" t="s">
        <v>379</v>
      </c>
      <c r="BH54" s="0" t="s">
        <v>379</v>
      </c>
      <c r="BI54" s="0" t="s">
        <v>379</v>
      </c>
      <c r="BJ54" s="0" t="s">
        <v>379</v>
      </c>
      <c r="BK54" s="0" t="s">
        <v>379</v>
      </c>
      <c r="BL54" s="0" t="s">
        <v>379</v>
      </c>
      <c r="BM54" s="0" t="s">
        <v>379</v>
      </c>
      <c r="BN54" s="0" t="s">
        <v>379</v>
      </c>
    </row>
    <row r="55">
      <c r="A55" s="0" t="s">
        <v>379</v>
      </c>
      <c r="B55" s="0" t="s">
        <v>379</v>
      </c>
      <c r="C55" s="0" t="s">
        <v>379</v>
      </c>
      <c r="D55" s="0" t="s">
        <v>379</v>
      </c>
      <c r="E55" s="0" t="s">
        <v>379</v>
      </c>
      <c r="F55" s="0" t="s">
        <v>379</v>
      </c>
      <c r="G55" s="0" t="s">
        <v>379</v>
      </c>
      <c r="H55" s="0" t="s">
        <v>379</v>
      </c>
      <c r="I55" s="0" t="s">
        <v>379</v>
      </c>
      <c r="J55" s="0" t="s">
        <v>379</v>
      </c>
      <c r="K55" s="0" t="s">
        <v>379</v>
      </c>
      <c r="L55" s="0" t="s">
        <v>379</v>
      </c>
      <c r="M55" s="0" t="s">
        <v>379</v>
      </c>
      <c r="N55" s="0" t="s">
        <v>379</v>
      </c>
      <c r="O55" s="0" t="s">
        <v>379</v>
      </c>
      <c r="P55" s="0" t="s">
        <v>379</v>
      </c>
      <c r="Q55" s="0" t="s">
        <v>379</v>
      </c>
      <c r="R55" s="0" t="s">
        <v>379</v>
      </c>
      <c r="S55" s="0" t="s">
        <v>379</v>
      </c>
      <c r="T55" s="0" t="s">
        <v>379</v>
      </c>
      <c r="U55" s="0" t="s">
        <v>379</v>
      </c>
      <c r="V55" s="0" t="s">
        <v>379</v>
      </c>
      <c r="W55" s="0" t="s">
        <v>379</v>
      </c>
      <c r="X55" s="0" t="s">
        <v>379</v>
      </c>
      <c r="Y55" s="0" t="s">
        <v>379</v>
      </c>
      <c r="Z55" s="0" t="s">
        <v>379</v>
      </c>
      <c r="AA55" s="0" t="s">
        <v>379</v>
      </c>
      <c r="AB55" s="0" t="s">
        <v>379</v>
      </c>
      <c r="AC55" s="0" t="s">
        <v>379</v>
      </c>
      <c r="AD55" s="0" t="s">
        <v>379</v>
      </c>
      <c r="AE55" s="0" t="s">
        <v>379</v>
      </c>
      <c r="AF55" s="0" t="s">
        <v>379</v>
      </c>
      <c r="AG55" s="0" t="s">
        <v>379</v>
      </c>
      <c r="AH55" s="0" t="s">
        <v>379</v>
      </c>
      <c r="AI55" s="0" t="s">
        <v>379</v>
      </c>
      <c r="AJ55" s="0" t="s">
        <v>379</v>
      </c>
      <c r="AK55" s="0" t="s">
        <v>379</v>
      </c>
      <c r="AL55" s="0" t="s">
        <v>379</v>
      </c>
      <c r="AM55" s="0" t="s">
        <v>379</v>
      </c>
      <c r="AN55" s="0" t="s">
        <v>379</v>
      </c>
      <c r="AO55" s="0" t="s">
        <v>379</v>
      </c>
      <c r="AP55" s="0" t="s">
        <v>379</v>
      </c>
      <c r="AQ55" s="0" t="s">
        <v>379</v>
      </c>
      <c r="AR55" s="0" t="s">
        <v>379</v>
      </c>
      <c r="AS55" s="0" t="s">
        <v>379</v>
      </c>
      <c r="AT55" s="0" t="s">
        <v>379</v>
      </c>
      <c r="AU55" s="0" t="s">
        <v>379</v>
      </c>
      <c r="AV55" s="0" t="s">
        <v>379</v>
      </c>
      <c r="AW55" s="0" t="s">
        <v>379</v>
      </c>
      <c r="AX55" s="0" t="s">
        <v>379</v>
      </c>
      <c r="AY55" s="0" t="s">
        <v>379</v>
      </c>
      <c r="AZ55" s="0" t="s">
        <v>379</v>
      </c>
      <c r="BA55" s="0" t="s">
        <v>379</v>
      </c>
      <c r="BB55" s="0" t="s">
        <v>379</v>
      </c>
      <c r="BC55" s="0" t="s">
        <v>379</v>
      </c>
      <c r="BD55" s="0" t="s">
        <v>379</v>
      </c>
      <c r="BE55" s="0" t="s">
        <v>379</v>
      </c>
      <c r="BF55" s="0" t="s">
        <v>379</v>
      </c>
      <c r="BG55" s="0" t="s">
        <v>379</v>
      </c>
      <c r="BH55" s="0" t="s">
        <v>379</v>
      </c>
      <c r="BI55" s="0" t="s">
        <v>379</v>
      </c>
      <c r="BJ55" s="0" t="s">
        <v>379</v>
      </c>
      <c r="BK55" s="0" t="s">
        <v>379</v>
      </c>
      <c r="BL55" s="0" t="s">
        <v>379</v>
      </c>
      <c r="BM55" s="0" t="s">
        <v>379</v>
      </c>
      <c r="BN55" s="0" t="s">
        <v>379</v>
      </c>
    </row>
    <row r="56">
      <c r="A56" s="0" t="s">
        <v>379</v>
      </c>
      <c r="B56" s="0" t="s">
        <v>379</v>
      </c>
      <c r="C56" s="0" t="s">
        <v>379</v>
      </c>
      <c r="D56" s="0" t="s">
        <v>379</v>
      </c>
      <c r="E56" s="0" t="s">
        <v>379</v>
      </c>
      <c r="F56" s="0" t="s">
        <v>379</v>
      </c>
      <c r="G56" s="0" t="s">
        <v>379</v>
      </c>
      <c r="H56" s="0" t="s">
        <v>379</v>
      </c>
      <c r="I56" s="0" t="s">
        <v>379</v>
      </c>
      <c r="J56" s="0" t="s">
        <v>379</v>
      </c>
      <c r="K56" s="0" t="s">
        <v>379</v>
      </c>
      <c r="L56" s="0" t="s">
        <v>379</v>
      </c>
      <c r="M56" s="0" t="s">
        <v>379</v>
      </c>
      <c r="N56" s="0" t="s">
        <v>379</v>
      </c>
      <c r="O56" s="0" t="s">
        <v>379</v>
      </c>
      <c r="P56" s="0" t="s">
        <v>379</v>
      </c>
      <c r="Q56" s="0" t="s">
        <v>379</v>
      </c>
      <c r="R56" s="0" t="s">
        <v>379</v>
      </c>
      <c r="S56" s="0" t="s">
        <v>379</v>
      </c>
      <c r="T56" s="0" t="s">
        <v>379</v>
      </c>
      <c r="U56" s="0" t="s">
        <v>379</v>
      </c>
      <c r="V56" s="0" t="s">
        <v>379</v>
      </c>
      <c r="W56" s="0" t="s">
        <v>379</v>
      </c>
      <c r="X56" s="0" t="s">
        <v>379</v>
      </c>
      <c r="Y56" s="0" t="s">
        <v>379</v>
      </c>
      <c r="Z56" s="0" t="s">
        <v>379</v>
      </c>
      <c r="AA56" s="0" t="s">
        <v>379</v>
      </c>
      <c r="AB56" s="0" t="s">
        <v>379</v>
      </c>
      <c r="AC56" s="0" t="s">
        <v>379</v>
      </c>
      <c r="AD56" s="0" t="s">
        <v>379</v>
      </c>
      <c r="AE56" s="0" t="s">
        <v>379</v>
      </c>
      <c r="AF56" s="0" t="s">
        <v>379</v>
      </c>
      <c r="AG56" s="0" t="s">
        <v>379</v>
      </c>
      <c r="AH56" s="0" t="s">
        <v>379</v>
      </c>
      <c r="AI56" s="0" t="s">
        <v>379</v>
      </c>
      <c r="AJ56" s="0" t="s">
        <v>379</v>
      </c>
      <c r="AK56" s="0" t="s">
        <v>379</v>
      </c>
      <c r="AL56" s="0" t="s">
        <v>379</v>
      </c>
      <c r="AM56" s="0" t="s">
        <v>379</v>
      </c>
      <c r="AN56" s="0" t="s">
        <v>379</v>
      </c>
      <c r="AO56" s="0" t="s">
        <v>379</v>
      </c>
      <c r="AP56" s="0" t="s">
        <v>379</v>
      </c>
      <c r="AQ56" s="0" t="s">
        <v>379</v>
      </c>
      <c r="AR56" s="0" t="s">
        <v>379</v>
      </c>
      <c r="AS56" s="0" t="s">
        <v>379</v>
      </c>
      <c r="AT56" s="0" t="s">
        <v>379</v>
      </c>
      <c r="AU56" s="0" t="s">
        <v>379</v>
      </c>
      <c r="AV56" s="0" t="s">
        <v>379</v>
      </c>
      <c r="AW56" s="0" t="s">
        <v>379</v>
      </c>
      <c r="AX56" s="0" t="s">
        <v>379</v>
      </c>
      <c r="AY56" s="0" t="s">
        <v>379</v>
      </c>
      <c r="AZ56" s="0" t="s">
        <v>379</v>
      </c>
      <c r="BA56" s="0" t="s">
        <v>379</v>
      </c>
      <c r="BB56" s="0" t="s">
        <v>379</v>
      </c>
      <c r="BC56" s="0" t="s">
        <v>379</v>
      </c>
      <c r="BD56" s="0" t="s">
        <v>379</v>
      </c>
      <c r="BE56" s="0" t="s">
        <v>379</v>
      </c>
      <c r="BF56" s="0" t="s">
        <v>379</v>
      </c>
      <c r="BG56" s="0" t="s">
        <v>379</v>
      </c>
      <c r="BH56" s="0" t="s">
        <v>379</v>
      </c>
      <c r="BI56" s="0" t="s">
        <v>379</v>
      </c>
      <c r="BJ56" s="0" t="s">
        <v>379</v>
      </c>
      <c r="BK56" s="0" t="s">
        <v>379</v>
      </c>
      <c r="BL56" s="0" t="s">
        <v>379</v>
      </c>
      <c r="BM56" s="0" t="s">
        <v>379</v>
      </c>
      <c r="BN56" s="0" t="s">
        <v>379</v>
      </c>
    </row>
    <row r="57">
      <c r="A57" s="0" t="s">
        <v>379</v>
      </c>
      <c r="B57" s="0" t="s">
        <v>379</v>
      </c>
      <c r="C57" s="0" t="s">
        <v>379</v>
      </c>
      <c r="D57" s="0" t="s">
        <v>379</v>
      </c>
      <c r="E57" s="0" t="s">
        <v>379</v>
      </c>
      <c r="F57" s="0" t="s">
        <v>379</v>
      </c>
      <c r="G57" s="0" t="s">
        <v>379</v>
      </c>
      <c r="H57" s="0" t="s">
        <v>379</v>
      </c>
      <c r="I57" s="0" t="s">
        <v>379</v>
      </c>
      <c r="J57" s="0" t="s">
        <v>379</v>
      </c>
      <c r="K57" s="0" t="s">
        <v>379</v>
      </c>
      <c r="L57" s="0" t="s">
        <v>379</v>
      </c>
      <c r="M57" s="0" t="s">
        <v>379</v>
      </c>
      <c r="N57" s="0" t="s">
        <v>379</v>
      </c>
      <c r="O57" s="0" t="s">
        <v>379</v>
      </c>
      <c r="P57" s="0" t="s">
        <v>379</v>
      </c>
      <c r="Q57" s="0" t="s">
        <v>379</v>
      </c>
      <c r="R57" s="0" t="s">
        <v>379</v>
      </c>
      <c r="S57" s="0" t="s">
        <v>379</v>
      </c>
      <c r="T57" s="0" t="s">
        <v>379</v>
      </c>
      <c r="U57" s="0" t="s">
        <v>379</v>
      </c>
      <c r="V57" s="0" t="s">
        <v>379</v>
      </c>
      <c r="W57" s="0" t="s">
        <v>379</v>
      </c>
      <c r="X57" s="0" t="s">
        <v>379</v>
      </c>
      <c r="Y57" s="0" t="s">
        <v>379</v>
      </c>
      <c r="Z57" s="0" t="s">
        <v>379</v>
      </c>
      <c r="AA57" s="0" t="s">
        <v>379</v>
      </c>
      <c r="AB57" s="0" t="s">
        <v>379</v>
      </c>
      <c r="AC57" s="0" t="s">
        <v>379</v>
      </c>
      <c r="AD57" s="0" t="s">
        <v>379</v>
      </c>
      <c r="AE57" s="0" t="s">
        <v>379</v>
      </c>
      <c r="AF57" s="0" t="s">
        <v>379</v>
      </c>
      <c r="AG57" s="0" t="s">
        <v>379</v>
      </c>
      <c r="AH57" s="0" t="s">
        <v>379</v>
      </c>
      <c r="AI57" s="0" t="s">
        <v>379</v>
      </c>
      <c r="AJ57" s="0" t="s">
        <v>379</v>
      </c>
      <c r="AK57" s="0" t="s">
        <v>379</v>
      </c>
      <c r="AL57" s="0" t="s">
        <v>379</v>
      </c>
      <c r="AM57" s="0" t="s">
        <v>379</v>
      </c>
      <c r="AN57" s="0" t="s">
        <v>379</v>
      </c>
      <c r="AO57" s="0" t="s">
        <v>379</v>
      </c>
      <c r="AP57" s="0" t="s">
        <v>379</v>
      </c>
      <c r="AQ57" s="0" t="s">
        <v>379</v>
      </c>
      <c r="AR57" s="0" t="s">
        <v>379</v>
      </c>
      <c r="AS57" s="0" t="s">
        <v>379</v>
      </c>
      <c r="AT57" s="0" t="s">
        <v>379</v>
      </c>
      <c r="AU57" s="0" t="s">
        <v>379</v>
      </c>
      <c r="AV57" s="0" t="s">
        <v>379</v>
      </c>
      <c r="AW57" s="0" t="s">
        <v>379</v>
      </c>
      <c r="AX57" s="0" t="s">
        <v>379</v>
      </c>
      <c r="AY57" s="0" t="s">
        <v>379</v>
      </c>
      <c r="AZ57" s="0" t="s">
        <v>379</v>
      </c>
      <c r="BA57" s="0" t="s">
        <v>379</v>
      </c>
      <c r="BB57" s="0" t="s">
        <v>379</v>
      </c>
      <c r="BC57" s="0" t="s">
        <v>379</v>
      </c>
      <c r="BD57" s="0" t="s">
        <v>379</v>
      </c>
      <c r="BE57" s="0" t="s">
        <v>379</v>
      </c>
      <c r="BF57" s="0" t="s">
        <v>379</v>
      </c>
      <c r="BG57" s="0" t="s">
        <v>379</v>
      </c>
      <c r="BH57" s="0" t="s">
        <v>379</v>
      </c>
      <c r="BI57" s="0" t="s">
        <v>379</v>
      </c>
      <c r="BJ57" s="0" t="s">
        <v>379</v>
      </c>
      <c r="BK57" s="0" t="s">
        <v>379</v>
      </c>
      <c r="BL57" s="0" t="s">
        <v>379</v>
      </c>
      <c r="BM57" s="0" t="s">
        <v>379</v>
      </c>
      <c r="BN57" s="0" t="s">
        <v>379</v>
      </c>
    </row>
    <row r="58">
      <c r="A58" s="0" t="s">
        <v>379</v>
      </c>
      <c r="B58" s="0" t="s">
        <v>379</v>
      </c>
      <c r="C58" s="0" t="s">
        <v>379</v>
      </c>
      <c r="D58" s="0" t="s">
        <v>379</v>
      </c>
      <c r="E58" s="0" t="s">
        <v>379</v>
      </c>
      <c r="F58" s="0" t="s">
        <v>379</v>
      </c>
      <c r="G58" s="0" t="s">
        <v>379</v>
      </c>
      <c r="H58" s="0" t="s">
        <v>379</v>
      </c>
      <c r="I58" s="0" t="s">
        <v>379</v>
      </c>
      <c r="J58" s="0" t="s">
        <v>379</v>
      </c>
      <c r="K58" s="0" t="s">
        <v>379</v>
      </c>
      <c r="L58" s="0" t="s">
        <v>379</v>
      </c>
      <c r="M58" s="0" t="s">
        <v>379</v>
      </c>
      <c r="N58" s="0" t="s">
        <v>379</v>
      </c>
      <c r="O58" s="0" t="s">
        <v>379</v>
      </c>
      <c r="P58" s="0" t="s">
        <v>379</v>
      </c>
      <c r="Q58" s="0" t="s">
        <v>379</v>
      </c>
      <c r="R58" s="0" t="s">
        <v>379</v>
      </c>
      <c r="S58" s="0" t="s">
        <v>379</v>
      </c>
      <c r="T58" s="0" t="s">
        <v>379</v>
      </c>
      <c r="U58" s="0" t="s">
        <v>379</v>
      </c>
      <c r="V58" s="0" t="s">
        <v>379</v>
      </c>
      <c r="W58" s="0" t="s">
        <v>379</v>
      </c>
      <c r="X58" s="0" t="s">
        <v>379</v>
      </c>
      <c r="Y58" s="0" t="s">
        <v>379</v>
      </c>
      <c r="Z58" s="0" t="s">
        <v>379</v>
      </c>
      <c r="AA58" s="0" t="s">
        <v>379</v>
      </c>
      <c r="AB58" s="0" t="s">
        <v>379</v>
      </c>
      <c r="AC58" s="0" t="s">
        <v>379</v>
      </c>
      <c r="AD58" s="0" t="s">
        <v>379</v>
      </c>
      <c r="AE58" s="0" t="s">
        <v>379</v>
      </c>
      <c r="AF58" s="0" t="s">
        <v>379</v>
      </c>
      <c r="AG58" s="0" t="s">
        <v>379</v>
      </c>
      <c r="AH58" s="0" t="s">
        <v>379</v>
      </c>
      <c r="AI58" s="0" t="s">
        <v>379</v>
      </c>
      <c r="AJ58" s="0" t="s">
        <v>379</v>
      </c>
      <c r="AK58" s="0" t="s">
        <v>379</v>
      </c>
      <c r="AL58" s="0" t="s">
        <v>379</v>
      </c>
      <c r="AM58" s="0" t="s">
        <v>379</v>
      </c>
      <c r="AN58" s="0" t="s">
        <v>379</v>
      </c>
      <c r="AO58" s="0" t="s">
        <v>379</v>
      </c>
      <c r="AP58" s="0" t="s">
        <v>379</v>
      </c>
      <c r="AQ58" s="0" t="s">
        <v>379</v>
      </c>
      <c r="AR58" s="0" t="s">
        <v>379</v>
      </c>
      <c r="AS58" s="0" t="s">
        <v>379</v>
      </c>
      <c r="AT58" s="0" t="s">
        <v>379</v>
      </c>
      <c r="AU58" s="0" t="s">
        <v>379</v>
      </c>
      <c r="AV58" s="0" t="s">
        <v>379</v>
      </c>
      <c r="AW58" s="0" t="s">
        <v>379</v>
      </c>
      <c r="AX58" s="0" t="s">
        <v>379</v>
      </c>
      <c r="AY58" s="0" t="s">
        <v>379</v>
      </c>
      <c r="AZ58" s="0" t="s">
        <v>379</v>
      </c>
      <c r="BA58" s="0" t="s">
        <v>379</v>
      </c>
      <c r="BB58" s="0" t="s">
        <v>379</v>
      </c>
      <c r="BC58" s="0" t="s">
        <v>379</v>
      </c>
      <c r="BD58" s="0" t="s">
        <v>379</v>
      </c>
      <c r="BE58" s="0" t="s">
        <v>379</v>
      </c>
      <c r="BF58" s="0" t="s">
        <v>379</v>
      </c>
      <c r="BG58" s="0" t="s">
        <v>379</v>
      </c>
      <c r="BH58" s="0" t="s">
        <v>379</v>
      </c>
      <c r="BI58" s="0" t="s">
        <v>379</v>
      </c>
      <c r="BJ58" s="0" t="s">
        <v>379</v>
      </c>
      <c r="BK58" s="0" t="s">
        <v>379</v>
      </c>
      <c r="BL58" s="0" t="s">
        <v>379</v>
      </c>
      <c r="BM58" s="0" t="s">
        <v>379</v>
      </c>
      <c r="BN58" s="0" t="s">
        <v>379</v>
      </c>
    </row>
    <row r="59">
      <c r="A59" s="0" t="s">
        <v>379</v>
      </c>
      <c r="B59" s="0" t="s">
        <v>379</v>
      </c>
      <c r="C59" s="0" t="s">
        <v>379</v>
      </c>
      <c r="D59" s="0" t="s">
        <v>379</v>
      </c>
      <c r="E59" s="0" t="s">
        <v>379</v>
      </c>
      <c r="F59" s="0" t="s">
        <v>379</v>
      </c>
      <c r="G59" s="0" t="s">
        <v>379</v>
      </c>
      <c r="H59" s="0" t="s">
        <v>379</v>
      </c>
      <c r="I59" s="0" t="s">
        <v>379</v>
      </c>
      <c r="J59" s="0" t="s">
        <v>379</v>
      </c>
      <c r="K59" s="0" t="s">
        <v>379</v>
      </c>
      <c r="L59" s="0" t="s">
        <v>379</v>
      </c>
      <c r="M59" s="0" t="s">
        <v>379</v>
      </c>
      <c r="N59" s="0" t="s">
        <v>379</v>
      </c>
      <c r="O59" s="0" t="s">
        <v>379</v>
      </c>
      <c r="P59" s="0" t="s">
        <v>379</v>
      </c>
      <c r="Q59" s="0" t="s">
        <v>379</v>
      </c>
      <c r="R59" s="0" t="s">
        <v>379</v>
      </c>
      <c r="S59" s="0" t="s">
        <v>379</v>
      </c>
      <c r="T59" s="0" t="s">
        <v>379</v>
      </c>
      <c r="U59" s="0" t="s">
        <v>379</v>
      </c>
      <c r="V59" s="0" t="s">
        <v>379</v>
      </c>
      <c r="W59" s="0" t="s">
        <v>379</v>
      </c>
      <c r="X59" s="0" t="s">
        <v>379</v>
      </c>
      <c r="Y59" s="0" t="s">
        <v>379</v>
      </c>
      <c r="Z59" s="0" t="s">
        <v>379</v>
      </c>
      <c r="AA59" s="0" t="s">
        <v>379</v>
      </c>
      <c r="AB59" s="0" t="s">
        <v>379</v>
      </c>
      <c r="AC59" s="0" t="s">
        <v>379</v>
      </c>
      <c r="AD59" s="0" t="s">
        <v>379</v>
      </c>
      <c r="AE59" s="0" t="s">
        <v>379</v>
      </c>
      <c r="AF59" s="0" t="s">
        <v>379</v>
      </c>
      <c r="AG59" s="0" t="s">
        <v>379</v>
      </c>
      <c r="AH59" s="0" t="s">
        <v>379</v>
      </c>
      <c r="AI59" s="0" t="s">
        <v>379</v>
      </c>
      <c r="AJ59" s="0" t="s">
        <v>379</v>
      </c>
      <c r="AK59" s="0" t="s">
        <v>379</v>
      </c>
      <c r="AL59" s="0" t="s">
        <v>379</v>
      </c>
      <c r="AM59" s="0" t="s">
        <v>379</v>
      </c>
      <c r="AN59" s="0" t="s">
        <v>379</v>
      </c>
      <c r="AO59" s="0" t="s">
        <v>379</v>
      </c>
      <c r="AP59" s="0" t="s">
        <v>379</v>
      </c>
      <c r="AQ59" s="0" t="s">
        <v>379</v>
      </c>
      <c r="AR59" s="0" t="s">
        <v>379</v>
      </c>
      <c r="AS59" s="0" t="s">
        <v>379</v>
      </c>
      <c r="AT59" s="0" t="s">
        <v>379</v>
      </c>
      <c r="AU59" s="0" t="s">
        <v>379</v>
      </c>
      <c r="AV59" s="0" t="s">
        <v>379</v>
      </c>
      <c r="AW59" s="0" t="s">
        <v>379</v>
      </c>
      <c r="AX59" s="0" t="s">
        <v>379</v>
      </c>
      <c r="AY59" s="0" t="s">
        <v>379</v>
      </c>
      <c r="AZ59" s="0" t="s">
        <v>379</v>
      </c>
      <c r="BA59" s="0" t="s">
        <v>379</v>
      </c>
      <c r="BB59" s="0" t="s">
        <v>379</v>
      </c>
      <c r="BC59" s="0" t="s">
        <v>379</v>
      </c>
      <c r="BD59" s="0" t="s">
        <v>379</v>
      </c>
      <c r="BE59" s="0" t="s">
        <v>379</v>
      </c>
      <c r="BF59" s="0" t="s">
        <v>379</v>
      </c>
      <c r="BG59" s="0" t="s">
        <v>379</v>
      </c>
      <c r="BH59" s="0" t="s">
        <v>379</v>
      </c>
      <c r="BI59" s="0" t="s">
        <v>379</v>
      </c>
      <c r="BJ59" s="0" t="s">
        <v>379</v>
      </c>
      <c r="BK59" s="0" t="s">
        <v>379</v>
      </c>
      <c r="BL59" s="0" t="s">
        <v>379</v>
      </c>
      <c r="BM59" s="0" t="s">
        <v>379</v>
      </c>
      <c r="BN59" s="0" t="s">
        <v>379</v>
      </c>
    </row>
    <row r="60">
      <c r="A60" s="0" t="s">
        <v>379</v>
      </c>
      <c r="B60" s="0" t="s">
        <v>379</v>
      </c>
      <c r="C60" s="0" t="s">
        <v>379</v>
      </c>
      <c r="D60" s="0" t="s">
        <v>379</v>
      </c>
      <c r="E60" s="0" t="s">
        <v>379</v>
      </c>
      <c r="F60" s="0" t="s">
        <v>379</v>
      </c>
      <c r="G60" s="0" t="s">
        <v>379</v>
      </c>
      <c r="H60" s="0" t="s">
        <v>379</v>
      </c>
      <c r="I60" s="0" t="s">
        <v>379</v>
      </c>
      <c r="J60" s="0" t="s">
        <v>379</v>
      </c>
      <c r="K60" s="0" t="s">
        <v>379</v>
      </c>
      <c r="L60" s="0" t="s">
        <v>379</v>
      </c>
      <c r="M60" s="0" t="s">
        <v>379</v>
      </c>
      <c r="N60" s="0" t="s">
        <v>379</v>
      </c>
      <c r="O60" s="0" t="s">
        <v>379</v>
      </c>
      <c r="P60" s="0" t="s">
        <v>379</v>
      </c>
      <c r="Q60" s="0" t="s">
        <v>379</v>
      </c>
      <c r="R60" s="0" t="s">
        <v>379</v>
      </c>
      <c r="S60" s="0" t="s">
        <v>379</v>
      </c>
      <c r="T60" s="0" t="s">
        <v>379</v>
      </c>
      <c r="U60" s="0" t="s">
        <v>379</v>
      </c>
      <c r="V60" s="0" t="s">
        <v>379</v>
      </c>
      <c r="W60" s="0" t="s">
        <v>379</v>
      </c>
      <c r="X60" s="0" t="s">
        <v>379</v>
      </c>
      <c r="Y60" s="0" t="s">
        <v>379</v>
      </c>
      <c r="Z60" s="0" t="s">
        <v>379</v>
      </c>
      <c r="AA60" s="0" t="s">
        <v>379</v>
      </c>
      <c r="AB60" s="0" t="s">
        <v>379</v>
      </c>
      <c r="AC60" s="0" t="s">
        <v>379</v>
      </c>
      <c r="AD60" s="0" t="s">
        <v>379</v>
      </c>
      <c r="AE60" s="0" t="s">
        <v>379</v>
      </c>
      <c r="AF60" s="0" t="s">
        <v>379</v>
      </c>
      <c r="AG60" s="0" t="s">
        <v>379</v>
      </c>
      <c r="AH60" s="0" t="s">
        <v>379</v>
      </c>
      <c r="AI60" s="0" t="s">
        <v>379</v>
      </c>
      <c r="AJ60" s="0" t="s">
        <v>379</v>
      </c>
      <c r="AK60" s="0" t="s">
        <v>379</v>
      </c>
      <c r="AL60" s="0" t="s">
        <v>379</v>
      </c>
      <c r="AM60" s="0" t="s">
        <v>379</v>
      </c>
      <c r="AN60" s="0" t="s">
        <v>379</v>
      </c>
      <c r="AO60" s="0" t="s">
        <v>379</v>
      </c>
      <c r="AP60" s="0" t="s">
        <v>379</v>
      </c>
      <c r="AQ60" s="0" t="s">
        <v>379</v>
      </c>
      <c r="AR60" s="0" t="s">
        <v>379</v>
      </c>
      <c r="AS60" s="0" t="s">
        <v>379</v>
      </c>
      <c r="AT60" s="0" t="s">
        <v>379</v>
      </c>
      <c r="AU60" s="0" t="s">
        <v>379</v>
      </c>
      <c r="AV60" s="0" t="s">
        <v>379</v>
      </c>
      <c r="AW60" s="0" t="s">
        <v>379</v>
      </c>
      <c r="AX60" s="0" t="s">
        <v>379</v>
      </c>
      <c r="AY60" s="0" t="s">
        <v>379</v>
      </c>
      <c r="AZ60" s="0" t="s">
        <v>379</v>
      </c>
      <c r="BA60" s="0" t="s">
        <v>379</v>
      </c>
      <c r="BB60" s="0" t="s">
        <v>379</v>
      </c>
      <c r="BC60" s="0" t="s">
        <v>379</v>
      </c>
      <c r="BD60" s="0" t="s">
        <v>379</v>
      </c>
      <c r="BE60" s="0" t="s">
        <v>379</v>
      </c>
      <c r="BF60" s="0" t="s">
        <v>379</v>
      </c>
      <c r="BG60" s="0" t="s">
        <v>379</v>
      </c>
      <c r="BH60" s="0" t="s">
        <v>379</v>
      </c>
      <c r="BI60" s="0" t="s">
        <v>379</v>
      </c>
      <c r="BJ60" s="0" t="s">
        <v>379</v>
      </c>
      <c r="BK60" s="0" t="s">
        <v>379</v>
      </c>
      <c r="BL60" s="0" t="s">
        <v>379</v>
      </c>
      <c r="BM60" s="0" t="s">
        <v>379</v>
      </c>
      <c r="BN60" s="0" t="s">
        <v>379</v>
      </c>
    </row>
    <row r="61">
      <c r="A61" s="0" t="s">
        <v>379</v>
      </c>
      <c r="B61" s="0" t="s">
        <v>379</v>
      </c>
      <c r="C61" s="0" t="s">
        <v>379</v>
      </c>
      <c r="D61" s="0" t="s">
        <v>379</v>
      </c>
      <c r="E61" s="0" t="s">
        <v>379</v>
      </c>
      <c r="F61" s="0" t="s">
        <v>379</v>
      </c>
      <c r="G61" s="0" t="s">
        <v>379</v>
      </c>
      <c r="H61" s="0" t="s">
        <v>379</v>
      </c>
      <c r="I61" s="0" t="s">
        <v>379</v>
      </c>
      <c r="J61" s="0" t="s">
        <v>379</v>
      </c>
      <c r="K61" s="0" t="s">
        <v>379</v>
      </c>
      <c r="L61" s="0" t="s">
        <v>379</v>
      </c>
      <c r="M61" s="0" t="s">
        <v>379</v>
      </c>
      <c r="N61" s="0" t="s">
        <v>379</v>
      </c>
      <c r="O61" s="0" t="s">
        <v>379</v>
      </c>
      <c r="P61" s="0" t="s">
        <v>379</v>
      </c>
      <c r="Q61" s="0" t="s">
        <v>379</v>
      </c>
      <c r="R61" s="0" t="s">
        <v>379</v>
      </c>
      <c r="S61" s="0" t="s">
        <v>379</v>
      </c>
      <c r="T61" s="0" t="s">
        <v>379</v>
      </c>
      <c r="U61" s="0" t="s">
        <v>379</v>
      </c>
      <c r="V61" s="0" t="s">
        <v>379</v>
      </c>
      <c r="W61" s="0" t="s">
        <v>379</v>
      </c>
      <c r="X61" s="0" t="s">
        <v>379</v>
      </c>
      <c r="Y61" s="0" t="s">
        <v>379</v>
      </c>
      <c r="Z61" s="0" t="s">
        <v>379</v>
      </c>
      <c r="AA61" s="0" t="s">
        <v>379</v>
      </c>
      <c r="AB61" s="0" t="s">
        <v>379</v>
      </c>
      <c r="AC61" s="0" t="s">
        <v>379</v>
      </c>
      <c r="AD61" s="0" t="s">
        <v>379</v>
      </c>
      <c r="AE61" s="0" t="s">
        <v>379</v>
      </c>
      <c r="AF61" s="0" t="s">
        <v>379</v>
      </c>
      <c r="AG61" s="0" t="s">
        <v>379</v>
      </c>
      <c r="AH61" s="0" t="s">
        <v>379</v>
      </c>
      <c r="AI61" s="0" t="s">
        <v>379</v>
      </c>
      <c r="AJ61" s="0" t="s">
        <v>379</v>
      </c>
      <c r="AK61" s="0" t="s">
        <v>379</v>
      </c>
      <c r="AL61" s="0" t="s">
        <v>379</v>
      </c>
      <c r="AM61" s="0" t="s">
        <v>379</v>
      </c>
      <c r="AN61" s="0" t="s">
        <v>379</v>
      </c>
      <c r="AO61" s="0" t="s">
        <v>379</v>
      </c>
      <c r="AP61" s="0" t="s">
        <v>379</v>
      </c>
      <c r="AQ61" s="0" t="s">
        <v>379</v>
      </c>
      <c r="AR61" s="0" t="s">
        <v>379</v>
      </c>
      <c r="AS61" s="0" t="s">
        <v>379</v>
      </c>
      <c r="AT61" s="0" t="s">
        <v>379</v>
      </c>
      <c r="AU61" s="0" t="s">
        <v>379</v>
      </c>
      <c r="AV61" s="0" t="s">
        <v>379</v>
      </c>
      <c r="AW61" s="0" t="s">
        <v>379</v>
      </c>
      <c r="AX61" s="0" t="s">
        <v>379</v>
      </c>
      <c r="AY61" s="0" t="s">
        <v>379</v>
      </c>
      <c r="AZ61" s="0" t="s">
        <v>379</v>
      </c>
      <c r="BA61" s="0" t="s">
        <v>379</v>
      </c>
      <c r="BB61" s="0" t="s">
        <v>379</v>
      </c>
      <c r="BC61" s="0" t="s">
        <v>379</v>
      </c>
      <c r="BD61" s="0" t="s">
        <v>379</v>
      </c>
      <c r="BE61" s="0" t="s">
        <v>379</v>
      </c>
      <c r="BF61" s="0" t="s">
        <v>379</v>
      </c>
      <c r="BG61" s="0" t="s">
        <v>379</v>
      </c>
      <c r="BH61" s="0" t="s">
        <v>379</v>
      </c>
      <c r="BI61" s="0" t="s">
        <v>379</v>
      </c>
      <c r="BJ61" s="0" t="s">
        <v>379</v>
      </c>
      <c r="BK61" s="0" t="s">
        <v>379</v>
      </c>
      <c r="BL61" s="0" t="s">
        <v>379</v>
      </c>
      <c r="BM61" s="0" t="s">
        <v>379</v>
      </c>
      <c r="BN61" s="0" t="s">
        <v>379</v>
      </c>
    </row>
    <row r="62">
      <c r="A62" s="0" t="s">
        <v>379</v>
      </c>
      <c r="B62" s="0" t="s">
        <v>379</v>
      </c>
      <c r="C62" s="0" t="s">
        <v>379</v>
      </c>
      <c r="D62" s="0" t="s">
        <v>379</v>
      </c>
      <c r="E62" s="0" t="s">
        <v>379</v>
      </c>
      <c r="F62" s="0" t="s">
        <v>379</v>
      </c>
      <c r="G62" s="0" t="s">
        <v>379</v>
      </c>
      <c r="H62" s="0" t="s">
        <v>379</v>
      </c>
      <c r="I62" s="0" t="s">
        <v>379</v>
      </c>
      <c r="J62" s="0" t="s">
        <v>379</v>
      </c>
      <c r="K62" s="0" t="s">
        <v>379</v>
      </c>
      <c r="L62" s="0" t="s">
        <v>379</v>
      </c>
      <c r="M62" s="0" t="s">
        <v>379</v>
      </c>
      <c r="N62" s="0" t="s">
        <v>379</v>
      </c>
      <c r="O62" s="0" t="s">
        <v>379</v>
      </c>
      <c r="P62" s="0" t="s">
        <v>379</v>
      </c>
      <c r="Q62" s="0" t="s">
        <v>379</v>
      </c>
      <c r="R62" s="0" t="s">
        <v>379</v>
      </c>
      <c r="S62" s="0" t="s">
        <v>379</v>
      </c>
      <c r="T62" s="0" t="s">
        <v>379</v>
      </c>
      <c r="U62" s="0" t="s">
        <v>379</v>
      </c>
      <c r="V62" s="0" t="s">
        <v>379</v>
      </c>
      <c r="W62" s="0" t="s">
        <v>379</v>
      </c>
      <c r="X62" s="0" t="s">
        <v>379</v>
      </c>
      <c r="Y62" s="0" t="s">
        <v>379</v>
      </c>
      <c r="Z62" s="0" t="s">
        <v>379</v>
      </c>
      <c r="AA62" s="0" t="s">
        <v>379</v>
      </c>
      <c r="AB62" s="0" t="s">
        <v>379</v>
      </c>
      <c r="AC62" s="0" t="s">
        <v>379</v>
      </c>
      <c r="AD62" s="0" t="s">
        <v>379</v>
      </c>
      <c r="AE62" s="0" t="s">
        <v>379</v>
      </c>
      <c r="AF62" s="0" t="s">
        <v>379</v>
      </c>
      <c r="AG62" s="0" t="s">
        <v>379</v>
      </c>
      <c r="AH62" s="0" t="s">
        <v>379</v>
      </c>
      <c r="AI62" s="0" t="s">
        <v>379</v>
      </c>
      <c r="AJ62" s="0" t="s">
        <v>379</v>
      </c>
      <c r="AK62" s="0" t="s">
        <v>379</v>
      </c>
      <c r="AL62" s="0" t="s">
        <v>379</v>
      </c>
      <c r="AM62" s="0" t="s">
        <v>379</v>
      </c>
      <c r="AN62" s="0" t="s">
        <v>379</v>
      </c>
      <c r="AO62" s="0" t="s">
        <v>379</v>
      </c>
      <c r="AP62" s="0" t="s">
        <v>379</v>
      </c>
      <c r="AQ62" s="0" t="s">
        <v>379</v>
      </c>
      <c r="AR62" s="0" t="s">
        <v>379</v>
      </c>
      <c r="AS62" s="0" t="s">
        <v>379</v>
      </c>
      <c r="AT62" s="0" t="s">
        <v>379</v>
      </c>
      <c r="AU62" s="0" t="s">
        <v>379</v>
      </c>
      <c r="AV62" s="0" t="s">
        <v>379</v>
      </c>
      <c r="AW62" s="0" t="s">
        <v>379</v>
      </c>
      <c r="AX62" s="0" t="s">
        <v>379</v>
      </c>
      <c r="AY62" s="0" t="s">
        <v>379</v>
      </c>
      <c r="AZ62" s="0" t="s">
        <v>379</v>
      </c>
      <c r="BA62" s="0" t="s">
        <v>379</v>
      </c>
      <c r="BB62" s="0" t="s">
        <v>379</v>
      </c>
      <c r="BC62" s="0" t="s">
        <v>379</v>
      </c>
      <c r="BD62" s="0" t="s">
        <v>379</v>
      </c>
      <c r="BE62" s="0" t="s">
        <v>379</v>
      </c>
      <c r="BF62" s="0" t="s">
        <v>379</v>
      </c>
      <c r="BG62" s="0" t="s">
        <v>379</v>
      </c>
      <c r="BH62" s="0" t="s">
        <v>379</v>
      </c>
      <c r="BI62" s="0" t="s">
        <v>379</v>
      </c>
      <c r="BJ62" s="0" t="s">
        <v>379</v>
      </c>
      <c r="BK62" s="0" t="s">
        <v>379</v>
      </c>
      <c r="BL62" s="0" t="s">
        <v>379</v>
      </c>
      <c r="BM62" s="0" t="s">
        <v>379</v>
      </c>
      <c r="BN62" s="0" t="s">
        <v>379</v>
      </c>
    </row>
    <row r="63">
      <c r="A63" s="0" t="s">
        <v>379</v>
      </c>
      <c r="B63" s="0" t="s">
        <v>379</v>
      </c>
      <c r="C63" s="0" t="s">
        <v>379</v>
      </c>
      <c r="D63" s="0" t="s">
        <v>379</v>
      </c>
      <c r="E63" s="0" t="s">
        <v>379</v>
      </c>
      <c r="F63" s="0" t="s">
        <v>379</v>
      </c>
      <c r="G63" s="0" t="s">
        <v>379</v>
      </c>
      <c r="H63" s="0" t="s">
        <v>379</v>
      </c>
      <c r="I63" s="0" t="s">
        <v>379</v>
      </c>
      <c r="J63" s="0" t="s">
        <v>379</v>
      </c>
      <c r="K63" s="0" t="s">
        <v>379</v>
      </c>
      <c r="L63" s="0" t="s">
        <v>379</v>
      </c>
      <c r="M63" s="0" t="s">
        <v>379</v>
      </c>
      <c r="N63" s="0" t="s">
        <v>379</v>
      </c>
      <c r="O63" s="0" t="s">
        <v>379</v>
      </c>
      <c r="P63" s="0" t="s">
        <v>379</v>
      </c>
      <c r="Q63" s="0" t="s">
        <v>379</v>
      </c>
      <c r="R63" s="0" t="s">
        <v>379</v>
      </c>
      <c r="S63" s="0" t="s">
        <v>379</v>
      </c>
      <c r="T63" s="0" t="s">
        <v>379</v>
      </c>
      <c r="U63" s="0" t="s">
        <v>379</v>
      </c>
      <c r="V63" s="0" t="s">
        <v>379</v>
      </c>
      <c r="W63" s="0" t="s">
        <v>379</v>
      </c>
      <c r="X63" s="0" t="s">
        <v>379</v>
      </c>
      <c r="Y63" s="0" t="s">
        <v>379</v>
      </c>
      <c r="Z63" s="0" t="s">
        <v>379</v>
      </c>
      <c r="AA63" s="0" t="s">
        <v>379</v>
      </c>
      <c r="AB63" s="0" t="s">
        <v>379</v>
      </c>
      <c r="AC63" s="0" t="s">
        <v>379</v>
      </c>
      <c r="AD63" s="0" t="s">
        <v>379</v>
      </c>
      <c r="AE63" s="0" t="s">
        <v>379</v>
      </c>
      <c r="AF63" s="0" t="s">
        <v>379</v>
      </c>
      <c r="AG63" s="0" t="s">
        <v>379</v>
      </c>
      <c r="AH63" s="0" t="s">
        <v>379</v>
      </c>
      <c r="AI63" s="0" t="s">
        <v>379</v>
      </c>
      <c r="AJ63" s="0" t="s">
        <v>379</v>
      </c>
      <c r="AK63" s="0" t="s">
        <v>379</v>
      </c>
      <c r="AL63" s="0" t="s">
        <v>379</v>
      </c>
      <c r="AM63" s="0" t="s">
        <v>379</v>
      </c>
      <c r="AN63" s="0" t="s">
        <v>379</v>
      </c>
      <c r="AO63" s="0" t="s">
        <v>379</v>
      </c>
      <c r="AP63" s="0" t="s">
        <v>379</v>
      </c>
      <c r="AQ63" s="0" t="s">
        <v>379</v>
      </c>
      <c r="AR63" s="0" t="s">
        <v>379</v>
      </c>
      <c r="AS63" s="0" t="s">
        <v>379</v>
      </c>
      <c r="AT63" s="0" t="s">
        <v>379</v>
      </c>
      <c r="AU63" s="0" t="s">
        <v>379</v>
      </c>
      <c r="AV63" s="0" t="s">
        <v>379</v>
      </c>
      <c r="AW63" s="0" t="s">
        <v>379</v>
      </c>
      <c r="AX63" s="0" t="s">
        <v>379</v>
      </c>
      <c r="AY63" s="0" t="s">
        <v>379</v>
      </c>
      <c r="AZ63" s="0" t="s">
        <v>379</v>
      </c>
      <c r="BA63" s="0" t="s">
        <v>379</v>
      </c>
      <c r="BB63" s="0" t="s">
        <v>379</v>
      </c>
      <c r="BC63" s="0" t="s">
        <v>379</v>
      </c>
      <c r="BD63" s="0" t="s">
        <v>379</v>
      </c>
      <c r="BE63" s="0" t="s">
        <v>379</v>
      </c>
      <c r="BF63" s="0" t="s">
        <v>379</v>
      </c>
      <c r="BG63" s="0" t="s">
        <v>379</v>
      </c>
      <c r="BH63" s="0" t="s">
        <v>379</v>
      </c>
      <c r="BI63" s="0" t="s">
        <v>379</v>
      </c>
      <c r="BJ63" s="0" t="s">
        <v>379</v>
      </c>
      <c r="BK63" s="0" t="s">
        <v>379</v>
      </c>
      <c r="BL63" s="0" t="s">
        <v>379</v>
      </c>
      <c r="BM63" s="0" t="s">
        <v>379</v>
      </c>
      <c r="BN63" s="0" t="s">
        <v>379</v>
      </c>
    </row>
    <row r="64">
      <c r="A64" s="0" t="s">
        <v>379</v>
      </c>
      <c r="B64" s="0" t="s">
        <v>379</v>
      </c>
      <c r="C64" s="0" t="s">
        <v>379</v>
      </c>
      <c r="D64" s="0" t="s">
        <v>379</v>
      </c>
      <c r="E64" s="0" t="s">
        <v>379</v>
      </c>
      <c r="F64" s="0" t="s">
        <v>379</v>
      </c>
      <c r="G64" s="0" t="s">
        <v>379</v>
      </c>
      <c r="H64" s="0" t="s">
        <v>379</v>
      </c>
      <c r="I64" s="0" t="s">
        <v>379</v>
      </c>
      <c r="J64" s="0" t="s">
        <v>379</v>
      </c>
      <c r="K64" s="0" t="s">
        <v>379</v>
      </c>
      <c r="L64" s="0" t="s">
        <v>379</v>
      </c>
      <c r="M64" s="0" t="s">
        <v>379</v>
      </c>
      <c r="N64" s="0" t="s">
        <v>379</v>
      </c>
      <c r="O64" s="0" t="s">
        <v>379</v>
      </c>
      <c r="P64" s="0" t="s">
        <v>379</v>
      </c>
      <c r="Q64" s="0" t="s">
        <v>379</v>
      </c>
      <c r="R64" s="0" t="s">
        <v>379</v>
      </c>
      <c r="S64" s="0" t="s">
        <v>379</v>
      </c>
      <c r="T64" s="0" t="s">
        <v>379</v>
      </c>
      <c r="U64" s="0" t="s">
        <v>379</v>
      </c>
      <c r="V64" s="0" t="s">
        <v>379</v>
      </c>
      <c r="W64" s="0" t="s">
        <v>379</v>
      </c>
      <c r="X64" s="0" t="s">
        <v>379</v>
      </c>
      <c r="Y64" s="0" t="s">
        <v>379</v>
      </c>
      <c r="Z64" s="0" t="s">
        <v>379</v>
      </c>
      <c r="AA64" s="0" t="s">
        <v>379</v>
      </c>
      <c r="AB64" s="0" t="s">
        <v>379</v>
      </c>
      <c r="AC64" s="0" t="s">
        <v>379</v>
      </c>
      <c r="AD64" s="0" t="s">
        <v>379</v>
      </c>
      <c r="AE64" s="0" t="s">
        <v>379</v>
      </c>
      <c r="AF64" s="0" t="s">
        <v>379</v>
      </c>
      <c r="AG64" s="0" t="s">
        <v>379</v>
      </c>
      <c r="AH64" s="0" t="s">
        <v>379</v>
      </c>
      <c r="AI64" s="0" t="s">
        <v>379</v>
      </c>
      <c r="AJ64" s="0" t="s">
        <v>379</v>
      </c>
      <c r="AK64" s="0" t="s">
        <v>379</v>
      </c>
      <c r="AL64" s="0" t="s">
        <v>379</v>
      </c>
      <c r="AM64" s="0" t="s">
        <v>379</v>
      </c>
      <c r="AN64" s="0" t="s">
        <v>379</v>
      </c>
      <c r="AO64" s="0" t="s">
        <v>379</v>
      </c>
      <c r="AP64" s="0" t="s">
        <v>379</v>
      </c>
      <c r="AQ64" s="0" t="s">
        <v>379</v>
      </c>
      <c r="AR64" s="0" t="s">
        <v>379</v>
      </c>
      <c r="AS64" s="0" t="s">
        <v>379</v>
      </c>
      <c r="AT64" s="0" t="s">
        <v>379</v>
      </c>
      <c r="AU64" s="0" t="s">
        <v>379</v>
      </c>
      <c r="AV64" s="0" t="s">
        <v>379</v>
      </c>
      <c r="AW64" s="0" t="s">
        <v>379</v>
      </c>
      <c r="AX64" s="0" t="s">
        <v>379</v>
      </c>
      <c r="AY64" s="0" t="s">
        <v>379</v>
      </c>
      <c r="AZ64" s="0" t="s">
        <v>379</v>
      </c>
      <c r="BA64" s="0" t="s">
        <v>379</v>
      </c>
      <c r="BB64" s="0" t="s">
        <v>379</v>
      </c>
      <c r="BC64" s="0" t="s">
        <v>379</v>
      </c>
      <c r="BD64" s="0" t="s">
        <v>379</v>
      </c>
      <c r="BE64" s="0" t="s">
        <v>379</v>
      </c>
      <c r="BF64" s="0" t="s">
        <v>379</v>
      </c>
      <c r="BG64" s="0" t="s">
        <v>379</v>
      </c>
      <c r="BH64" s="0" t="s">
        <v>379</v>
      </c>
      <c r="BI64" s="0" t="s">
        <v>379</v>
      </c>
      <c r="BJ64" s="0" t="s">
        <v>379</v>
      </c>
      <c r="BK64" s="0" t="s">
        <v>379</v>
      </c>
      <c r="BL64" s="0" t="s">
        <v>379</v>
      </c>
      <c r="BM64" s="0" t="s">
        <v>379</v>
      </c>
      <c r="BN64" s="0" t="s">
        <v>379</v>
      </c>
    </row>
    <row r="65">
      <c r="A65" s="0" t="s">
        <v>379</v>
      </c>
      <c r="B65" s="0" t="s">
        <v>379</v>
      </c>
      <c r="C65" s="0" t="s">
        <v>379</v>
      </c>
      <c r="D65" s="0" t="s">
        <v>379</v>
      </c>
      <c r="E65" s="0" t="s">
        <v>379</v>
      </c>
      <c r="F65" s="0" t="s">
        <v>379</v>
      </c>
      <c r="G65" s="0" t="s">
        <v>379</v>
      </c>
      <c r="H65" s="0" t="s">
        <v>379</v>
      </c>
      <c r="I65" s="0" t="s">
        <v>379</v>
      </c>
      <c r="J65" s="0" t="s">
        <v>379</v>
      </c>
      <c r="K65" s="0" t="s">
        <v>379</v>
      </c>
      <c r="L65" s="0" t="s">
        <v>379</v>
      </c>
      <c r="M65" s="0" t="s">
        <v>379</v>
      </c>
      <c r="N65" s="0" t="s">
        <v>379</v>
      </c>
      <c r="O65" s="0" t="s">
        <v>379</v>
      </c>
      <c r="P65" s="0" t="s">
        <v>379</v>
      </c>
      <c r="Q65" s="0" t="s">
        <v>379</v>
      </c>
      <c r="R65" s="0" t="s">
        <v>379</v>
      </c>
      <c r="S65" s="0" t="s">
        <v>379</v>
      </c>
      <c r="T65" s="0" t="s">
        <v>379</v>
      </c>
      <c r="U65" s="0" t="s">
        <v>379</v>
      </c>
      <c r="V65" s="0" t="s">
        <v>379</v>
      </c>
      <c r="W65" s="0" t="s">
        <v>379</v>
      </c>
      <c r="X65" s="0" t="s">
        <v>379</v>
      </c>
      <c r="Y65" s="0" t="s">
        <v>379</v>
      </c>
      <c r="Z65" s="0" t="s">
        <v>379</v>
      </c>
      <c r="AA65" s="0" t="s">
        <v>379</v>
      </c>
      <c r="AB65" s="0" t="s">
        <v>379</v>
      </c>
      <c r="AC65" s="0" t="s">
        <v>379</v>
      </c>
      <c r="AD65" s="0" t="s">
        <v>379</v>
      </c>
      <c r="AE65" s="0" t="s">
        <v>379</v>
      </c>
      <c r="AF65" s="0" t="s">
        <v>379</v>
      </c>
      <c r="AG65" s="0" t="s">
        <v>379</v>
      </c>
      <c r="AH65" s="0" t="s">
        <v>379</v>
      </c>
      <c r="AI65" s="0" t="s">
        <v>379</v>
      </c>
      <c r="AJ65" s="0" t="s">
        <v>379</v>
      </c>
      <c r="AK65" s="0" t="s">
        <v>379</v>
      </c>
      <c r="AL65" s="0" t="s">
        <v>379</v>
      </c>
      <c r="AM65" s="0" t="s">
        <v>379</v>
      </c>
      <c r="AN65" s="0" t="s">
        <v>379</v>
      </c>
      <c r="AO65" s="0" t="s">
        <v>379</v>
      </c>
      <c r="AP65" s="0" t="s">
        <v>379</v>
      </c>
      <c r="AQ65" s="0" t="s">
        <v>379</v>
      </c>
      <c r="AR65" s="0" t="s">
        <v>379</v>
      </c>
      <c r="AS65" s="0" t="s">
        <v>379</v>
      </c>
      <c r="AT65" s="0" t="s">
        <v>379</v>
      </c>
      <c r="AU65" s="0" t="s">
        <v>379</v>
      </c>
      <c r="AV65" s="0" t="s">
        <v>379</v>
      </c>
      <c r="AW65" s="0" t="s">
        <v>379</v>
      </c>
      <c r="AX65" s="0" t="s">
        <v>379</v>
      </c>
      <c r="AY65" s="0" t="s">
        <v>379</v>
      </c>
      <c r="AZ65" s="0" t="s">
        <v>379</v>
      </c>
      <c r="BA65" s="0" t="s">
        <v>379</v>
      </c>
      <c r="BB65" s="0" t="s">
        <v>379</v>
      </c>
      <c r="BC65" s="0" t="s">
        <v>379</v>
      </c>
      <c r="BD65" s="0" t="s">
        <v>379</v>
      </c>
      <c r="BE65" s="0" t="s">
        <v>379</v>
      </c>
      <c r="BF65" s="0" t="s">
        <v>379</v>
      </c>
      <c r="BG65" s="0" t="s">
        <v>379</v>
      </c>
      <c r="BH65" s="0" t="s">
        <v>379</v>
      </c>
      <c r="BI65" s="0" t="s">
        <v>379</v>
      </c>
      <c r="BJ65" s="0" t="s">
        <v>379</v>
      </c>
      <c r="BK65" s="0" t="s">
        <v>379</v>
      </c>
      <c r="BL65" s="0" t="s">
        <v>379</v>
      </c>
      <c r="BM65" s="0" t="s">
        <v>379</v>
      </c>
      <c r="BN65" s="0" t="s">
        <v>379</v>
      </c>
    </row>
    <row r="66">
      <c r="A66" s="0" t="s">
        <v>379</v>
      </c>
      <c r="B66" s="0" t="s">
        <v>379</v>
      </c>
      <c r="C66" s="0" t="s">
        <v>379</v>
      </c>
      <c r="D66" s="0" t="s">
        <v>379</v>
      </c>
      <c r="E66" s="0" t="s">
        <v>379</v>
      </c>
      <c r="F66" s="0" t="s">
        <v>379</v>
      </c>
      <c r="G66" s="0" t="s">
        <v>379</v>
      </c>
      <c r="H66" s="0" t="s">
        <v>379</v>
      </c>
      <c r="I66" s="0" t="s">
        <v>379</v>
      </c>
      <c r="J66" s="0" t="s">
        <v>379</v>
      </c>
      <c r="K66" s="0" t="s">
        <v>379</v>
      </c>
      <c r="L66" s="0" t="s">
        <v>379</v>
      </c>
      <c r="M66" s="0" t="s">
        <v>379</v>
      </c>
      <c r="N66" s="0" t="s">
        <v>379</v>
      </c>
      <c r="O66" s="0" t="s">
        <v>379</v>
      </c>
      <c r="P66" s="0" t="s">
        <v>379</v>
      </c>
      <c r="Q66" s="0" t="s">
        <v>379</v>
      </c>
      <c r="R66" s="0" t="s">
        <v>379</v>
      </c>
      <c r="S66" s="0" t="s">
        <v>379</v>
      </c>
      <c r="T66" s="0" t="s">
        <v>379</v>
      </c>
      <c r="U66" s="0" t="s">
        <v>379</v>
      </c>
      <c r="V66" s="0" t="s">
        <v>379</v>
      </c>
      <c r="W66" s="0" t="s">
        <v>379</v>
      </c>
      <c r="X66" s="0" t="s">
        <v>379</v>
      </c>
      <c r="Y66" s="0" t="s">
        <v>379</v>
      </c>
      <c r="Z66" s="0" t="s">
        <v>379</v>
      </c>
      <c r="AA66" s="0" t="s">
        <v>379</v>
      </c>
      <c r="AB66" s="0" t="s">
        <v>379</v>
      </c>
      <c r="AC66" s="0" t="s">
        <v>379</v>
      </c>
      <c r="AD66" s="0" t="s">
        <v>379</v>
      </c>
      <c r="AE66" s="0" t="s">
        <v>379</v>
      </c>
      <c r="AF66" s="0" t="s">
        <v>379</v>
      </c>
      <c r="AG66" s="0" t="s">
        <v>379</v>
      </c>
      <c r="AH66" s="0" t="s">
        <v>379</v>
      </c>
      <c r="AI66" s="0" t="s">
        <v>379</v>
      </c>
      <c r="AJ66" s="0" t="s">
        <v>379</v>
      </c>
      <c r="AK66" s="0" t="s">
        <v>379</v>
      </c>
      <c r="AL66" s="0" t="s">
        <v>379</v>
      </c>
      <c r="AM66" s="0" t="s">
        <v>379</v>
      </c>
      <c r="AN66" s="0" t="s">
        <v>379</v>
      </c>
      <c r="AO66" s="0" t="s">
        <v>379</v>
      </c>
      <c r="AP66" s="0" t="s">
        <v>379</v>
      </c>
      <c r="AQ66" s="0" t="s">
        <v>379</v>
      </c>
      <c r="AR66" s="0" t="s">
        <v>379</v>
      </c>
      <c r="AS66" s="0" t="s">
        <v>379</v>
      </c>
      <c r="AT66" s="0" t="s">
        <v>379</v>
      </c>
      <c r="AU66" s="0" t="s">
        <v>379</v>
      </c>
      <c r="AV66" s="0" t="s">
        <v>379</v>
      </c>
      <c r="AW66" s="0" t="s">
        <v>379</v>
      </c>
      <c r="AX66" s="0" t="s">
        <v>379</v>
      </c>
      <c r="AY66" s="0" t="s">
        <v>379</v>
      </c>
      <c r="AZ66" s="0" t="s">
        <v>379</v>
      </c>
      <c r="BA66" s="0" t="s">
        <v>379</v>
      </c>
      <c r="BB66" s="0" t="s">
        <v>379</v>
      </c>
      <c r="BC66" s="0" t="s">
        <v>379</v>
      </c>
      <c r="BD66" s="0" t="s">
        <v>379</v>
      </c>
      <c r="BE66" s="0" t="s">
        <v>379</v>
      </c>
      <c r="BF66" s="0" t="s">
        <v>379</v>
      </c>
      <c r="BG66" s="0" t="s">
        <v>379</v>
      </c>
      <c r="BH66" s="0" t="s">
        <v>379</v>
      </c>
      <c r="BI66" s="0" t="s">
        <v>379</v>
      </c>
      <c r="BJ66" s="0" t="s">
        <v>379</v>
      </c>
      <c r="BK66" s="0" t="s">
        <v>379</v>
      </c>
      <c r="BL66" s="0" t="s">
        <v>379</v>
      </c>
      <c r="BM66" s="0" t="s">
        <v>379</v>
      </c>
      <c r="BN66" s="0" t="s">
        <v>379</v>
      </c>
    </row>
    <row r="67">
      <c r="A67" s="0" t="s">
        <v>379</v>
      </c>
      <c r="B67" s="0" t="s">
        <v>379</v>
      </c>
      <c r="C67" s="0" t="s">
        <v>379</v>
      </c>
      <c r="D67" s="0" t="s">
        <v>379</v>
      </c>
      <c r="E67" s="0" t="s">
        <v>379</v>
      </c>
      <c r="F67" s="0" t="s">
        <v>379</v>
      </c>
      <c r="G67" s="0" t="s">
        <v>379</v>
      </c>
      <c r="H67" s="0" t="s">
        <v>379</v>
      </c>
      <c r="I67" s="0" t="s">
        <v>379</v>
      </c>
      <c r="J67" s="0" t="s">
        <v>379</v>
      </c>
      <c r="K67" s="0" t="s">
        <v>379</v>
      </c>
      <c r="L67" s="0" t="s">
        <v>379</v>
      </c>
      <c r="M67" s="0" t="s">
        <v>379</v>
      </c>
      <c r="N67" s="0" t="s">
        <v>379</v>
      </c>
      <c r="O67" s="0" t="s">
        <v>379</v>
      </c>
      <c r="P67" s="0" t="s">
        <v>379</v>
      </c>
      <c r="Q67" s="0" t="s">
        <v>379</v>
      </c>
      <c r="R67" s="0" t="s">
        <v>379</v>
      </c>
      <c r="S67" s="0" t="s">
        <v>379</v>
      </c>
      <c r="T67" s="0" t="s">
        <v>379</v>
      </c>
      <c r="U67" s="0" t="s">
        <v>379</v>
      </c>
      <c r="V67" s="0" t="s">
        <v>379</v>
      </c>
      <c r="W67" s="0" t="s">
        <v>379</v>
      </c>
      <c r="X67" s="0" t="s">
        <v>379</v>
      </c>
      <c r="Y67" s="0" t="s">
        <v>379</v>
      </c>
      <c r="Z67" s="0" t="s">
        <v>379</v>
      </c>
      <c r="AA67" s="0" t="s">
        <v>379</v>
      </c>
      <c r="AB67" s="0" t="s">
        <v>379</v>
      </c>
      <c r="AC67" s="0" t="s">
        <v>379</v>
      </c>
      <c r="AD67" s="0" t="s">
        <v>379</v>
      </c>
      <c r="AE67" s="0" t="s">
        <v>379</v>
      </c>
      <c r="AF67" s="0" t="s">
        <v>379</v>
      </c>
      <c r="AG67" s="0" t="s">
        <v>379</v>
      </c>
      <c r="AH67" s="0" t="s">
        <v>379</v>
      </c>
      <c r="AI67" s="0" t="s">
        <v>379</v>
      </c>
      <c r="AJ67" s="0" t="s">
        <v>379</v>
      </c>
      <c r="AK67" s="0" t="s">
        <v>379</v>
      </c>
      <c r="AL67" s="0" t="s">
        <v>379</v>
      </c>
      <c r="AM67" s="0" t="s">
        <v>379</v>
      </c>
      <c r="AN67" s="0" t="s">
        <v>379</v>
      </c>
      <c r="AO67" s="0" t="s">
        <v>379</v>
      </c>
      <c r="AP67" s="0" t="s">
        <v>379</v>
      </c>
      <c r="AQ67" s="0" t="s">
        <v>379</v>
      </c>
      <c r="AR67" s="0" t="s">
        <v>379</v>
      </c>
      <c r="AS67" s="0" t="s">
        <v>379</v>
      </c>
      <c r="AT67" s="0" t="s">
        <v>379</v>
      </c>
      <c r="AU67" s="0" t="s">
        <v>379</v>
      </c>
      <c r="AV67" s="0" t="s">
        <v>379</v>
      </c>
      <c r="AW67" s="0" t="s">
        <v>379</v>
      </c>
      <c r="AX67" s="0" t="s">
        <v>379</v>
      </c>
      <c r="AY67" s="0" t="s">
        <v>379</v>
      </c>
      <c r="AZ67" s="0" t="s">
        <v>379</v>
      </c>
      <c r="BA67" s="0" t="s">
        <v>379</v>
      </c>
      <c r="BB67" s="0" t="s">
        <v>379</v>
      </c>
      <c r="BC67" s="0" t="s">
        <v>379</v>
      </c>
      <c r="BD67" s="0" t="s">
        <v>379</v>
      </c>
      <c r="BE67" s="0" t="s">
        <v>379</v>
      </c>
      <c r="BF67" s="0" t="s">
        <v>379</v>
      </c>
      <c r="BG67" s="0" t="s">
        <v>379</v>
      </c>
      <c r="BH67" s="0" t="s">
        <v>379</v>
      </c>
      <c r="BI67" s="0" t="s">
        <v>379</v>
      </c>
      <c r="BJ67" s="0" t="s">
        <v>379</v>
      </c>
      <c r="BK67" s="0" t="s">
        <v>379</v>
      </c>
      <c r="BL67" s="0" t="s">
        <v>379</v>
      </c>
      <c r="BM67" s="0" t="s">
        <v>379</v>
      </c>
      <c r="BN67" s="0" t="s">
        <v>379</v>
      </c>
    </row>
    <row r="68">
      <c r="A68" s="0" t="s">
        <v>379</v>
      </c>
      <c r="B68" s="0" t="s">
        <v>379</v>
      </c>
      <c r="C68" s="0" t="s">
        <v>379</v>
      </c>
      <c r="D68" s="0" t="s">
        <v>379</v>
      </c>
      <c r="E68" s="0" t="s">
        <v>379</v>
      </c>
      <c r="F68" s="0" t="s">
        <v>379</v>
      </c>
      <c r="G68" s="0" t="s">
        <v>379</v>
      </c>
      <c r="H68" s="0" t="s">
        <v>379</v>
      </c>
      <c r="I68" s="0" t="s">
        <v>379</v>
      </c>
      <c r="J68" s="0" t="s">
        <v>379</v>
      </c>
      <c r="K68" s="0" t="s">
        <v>379</v>
      </c>
      <c r="L68" s="0" t="s">
        <v>379</v>
      </c>
      <c r="M68" s="0" t="s">
        <v>379</v>
      </c>
      <c r="N68" s="0" t="s">
        <v>379</v>
      </c>
      <c r="O68" s="0" t="s">
        <v>379</v>
      </c>
      <c r="P68" s="0" t="s">
        <v>379</v>
      </c>
      <c r="Q68" s="0" t="s">
        <v>379</v>
      </c>
      <c r="R68" s="0" t="s">
        <v>379</v>
      </c>
      <c r="S68" s="0" t="s">
        <v>379</v>
      </c>
      <c r="T68" s="0" t="s">
        <v>379</v>
      </c>
      <c r="U68" s="0" t="s">
        <v>379</v>
      </c>
      <c r="V68" s="0" t="s">
        <v>379</v>
      </c>
      <c r="W68" s="0" t="s">
        <v>379</v>
      </c>
      <c r="X68" s="0" t="s">
        <v>379</v>
      </c>
      <c r="Y68" s="0" t="s">
        <v>379</v>
      </c>
      <c r="Z68" s="0" t="s">
        <v>379</v>
      </c>
      <c r="AA68" s="0" t="s">
        <v>379</v>
      </c>
      <c r="AB68" s="0" t="s">
        <v>379</v>
      </c>
      <c r="AC68" s="0" t="s">
        <v>379</v>
      </c>
      <c r="AD68" s="0" t="s">
        <v>379</v>
      </c>
      <c r="AE68" s="0" t="s">
        <v>379</v>
      </c>
      <c r="AF68" s="0" t="s">
        <v>379</v>
      </c>
      <c r="AG68" s="0" t="s">
        <v>379</v>
      </c>
      <c r="AH68" s="0" t="s">
        <v>379</v>
      </c>
      <c r="AI68" s="0" t="s">
        <v>379</v>
      </c>
      <c r="AJ68" s="0" t="s">
        <v>379</v>
      </c>
      <c r="AK68" s="0" t="s">
        <v>379</v>
      </c>
      <c r="AL68" s="0" t="s">
        <v>379</v>
      </c>
      <c r="AM68" s="0" t="s">
        <v>379</v>
      </c>
      <c r="AN68" s="0" t="s">
        <v>379</v>
      </c>
      <c r="AO68" s="0" t="s">
        <v>379</v>
      </c>
      <c r="AP68" s="0" t="s">
        <v>379</v>
      </c>
      <c r="AQ68" s="0" t="s">
        <v>379</v>
      </c>
      <c r="AR68" s="0" t="s">
        <v>379</v>
      </c>
      <c r="AS68" s="0" t="s">
        <v>379</v>
      </c>
      <c r="AT68" s="0" t="s">
        <v>379</v>
      </c>
      <c r="AU68" s="0" t="s">
        <v>379</v>
      </c>
      <c r="AV68" s="0" t="s">
        <v>379</v>
      </c>
      <c r="AW68" s="0" t="s">
        <v>379</v>
      </c>
      <c r="AX68" s="0" t="s">
        <v>379</v>
      </c>
      <c r="AY68" s="0" t="s">
        <v>379</v>
      </c>
      <c r="AZ68" s="0" t="s">
        <v>379</v>
      </c>
      <c r="BA68" s="0" t="s">
        <v>379</v>
      </c>
      <c r="BB68" s="0" t="s">
        <v>379</v>
      </c>
      <c r="BC68" s="0" t="s">
        <v>379</v>
      </c>
      <c r="BD68" s="0" t="s">
        <v>379</v>
      </c>
      <c r="BE68" s="0" t="s">
        <v>379</v>
      </c>
      <c r="BF68" s="0" t="s">
        <v>379</v>
      </c>
      <c r="BG68" s="0" t="s">
        <v>379</v>
      </c>
      <c r="BH68" s="0" t="s">
        <v>379</v>
      </c>
      <c r="BI68" s="0" t="s">
        <v>379</v>
      </c>
      <c r="BJ68" s="0" t="s">
        <v>379</v>
      </c>
      <c r="BK68" s="0" t="s">
        <v>379</v>
      </c>
      <c r="BL68" s="0" t="s">
        <v>379</v>
      </c>
      <c r="BM68" s="0" t="s">
        <v>379</v>
      </c>
      <c r="BN68" s="0" t="s">
        <v>379</v>
      </c>
    </row>
    <row r="69">
      <c r="A69" s="0" t="s">
        <v>379</v>
      </c>
      <c r="B69" s="0" t="s">
        <v>379</v>
      </c>
      <c r="C69" s="0" t="s">
        <v>379</v>
      </c>
      <c r="D69" s="0" t="s">
        <v>379</v>
      </c>
      <c r="E69" s="0" t="s">
        <v>379</v>
      </c>
      <c r="F69" s="0" t="s">
        <v>379</v>
      </c>
      <c r="G69" s="0" t="s">
        <v>379</v>
      </c>
      <c r="H69" s="0" t="s">
        <v>379</v>
      </c>
      <c r="I69" s="0" t="s">
        <v>379</v>
      </c>
      <c r="J69" s="0" t="s">
        <v>379</v>
      </c>
      <c r="K69" s="0" t="s">
        <v>379</v>
      </c>
      <c r="L69" s="0" t="s">
        <v>379</v>
      </c>
      <c r="M69" s="0" t="s">
        <v>379</v>
      </c>
      <c r="N69" s="0" t="s">
        <v>379</v>
      </c>
      <c r="O69" s="0" t="s">
        <v>379</v>
      </c>
      <c r="P69" s="0" t="s">
        <v>379</v>
      </c>
      <c r="Q69" s="0" t="s">
        <v>379</v>
      </c>
      <c r="R69" s="0" t="s">
        <v>379</v>
      </c>
      <c r="S69" s="0" t="s">
        <v>379</v>
      </c>
      <c r="T69" s="0" t="s">
        <v>379</v>
      </c>
      <c r="U69" s="0" t="s">
        <v>379</v>
      </c>
      <c r="V69" s="0" t="s">
        <v>379</v>
      </c>
      <c r="W69" s="0" t="s">
        <v>379</v>
      </c>
      <c r="X69" s="0" t="s">
        <v>379</v>
      </c>
      <c r="Y69" s="0" t="s">
        <v>379</v>
      </c>
      <c r="Z69" s="0" t="s">
        <v>379</v>
      </c>
      <c r="AA69" s="0" t="s">
        <v>379</v>
      </c>
      <c r="AB69" s="0" t="s">
        <v>379</v>
      </c>
      <c r="AC69" s="0" t="s">
        <v>379</v>
      </c>
      <c r="AD69" s="0" t="s">
        <v>379</v>
      </c>
      <c r="AE69" s="0" t="s">
        <v>379</v>
      </c>
      <c r="AF69" s="0" t="s">
        <v>379</v>
      </c>
      <c r="AG69" s="0" t="s">
        <v>379</v>
      </c>
      <c r="AH69" s="0" t="s">
        <v>379</v>
      </c>
      <c r="AI69" s="0" t="s">
        <v>379</v>
      </c>
      <c r="AJ69" s="0" t="s">
        <v>379</v>
      </c>
      <c r="AK69" s="0" t="s">
        <v>379</v>
      </c>
      <c r="AL69" s="0" t="s">
        <v>379</v>
      </c>
      <c r="AM69" s="0" t="s">
        <v>379</v>
      </c>
      <c r="AN69" s="0" t="s">
        <v>379</v>
      </c>
      <c r="AO69" s="0" t="s">
        <v>379</v>
      </c>
      <c r="AP69" s="0" t="s">
        <v>379</v>
      </c>
      <c r="AQ69" s="0" t="s">
        <v>379</v>
      </c>
      <c r="AR69" s="0" t="s">
        <v>379</v>
      </c>
      <c r="AS69" s="0" t="s">
        <v>379</v>
      </c>
      <c r="AT69" s="0" t="s">
        <v>379</v>
      </c>
      <c r="AU69" s="0" t="s">
        <v>379</v>
      </c>
      <c r="AV69" s="0" t="s">
        <v>379</v>
      </c>
      <c r="AW69" s="0" t="s">
        <v>379</v>
      </c>
      <c r="AX69" s="0" t="s">
        <v>379</v>
      </c>
      <c r="AY69" s="0" t="s">
        <v>379</v>
      </c>
      <c r="AZ69" s="0" t="s">
        <v>379</v>
      </c>
      <c r="BA69" s="0" t="s">
        <v>379</v>
      </c>
      <c r="BB69" s="0" t="s">
        <v>379</v>
      </c>
      <c r="BC69" s="0" t="s">
        <v>379</v>
      </c>
      <c r="BD69" s="0" t="s">
        <v>379</v>
      </c>
      <c r="BE69" s="0" t="s">
        <v>379</v>
      </c>
      <c r="BF69" s="0" t="s">
        <v>379</v>
      </c>
      <c r="BG69" s="0" t="s">
        <v>379</v>
      </c>
      <c r="BH69" s="0" t="s">
        <v>379</v>
      </c>
      <c r="BI69" s="0" t="s">
        <v>379</v>
      </c>
      <c r="BJ69" s="0" t="s">
        <v>379</v>
      </c>
      <c r="BK69" s="0" t="s">
        <v>379</v>
      </c>
      <c r="BL69" s="0" t="s">
        <v>379</v>
      </c>
      <c r="BM69" s="0" t="s">
        <v>379</v>
      </c>
      <c r="BN69" s="0" t="s">
        <v>379</v>
      </c>
    </row>
    <row r="70">
      <c r="A70" s="0" t="s">
        <v>379</v>
      </c>
      <c r="B70" s="0" t="s">
        <v>379</v>
      </c>
      <c r="C70" s="0" t="s">
        <v>379</v>
      </c>
      <c r="D70" s="0" t="s">
        <v>379</v>
      </c>
      <c r="E70" s="0" t="s">
        <v>379</v>
      </c>
      <c r="F70" s="0" t="s">
        <v>379</v>
      </c>
      <c r="G70" s="0" t="s">
        <v>379</v>
      </c>
      <c r="H70" s="0" t="s">
        <v>379</v>
      </c>
      <c r="I70" s="0" t="s">
        <v>379</v>
      </c>
      <c r="J70" s="0" t="s">
        <v>379</v>
      </c>
      <c r="K70" s="0" t="s">
        <v>379</v>
      </c>
      <c r="L70" s="0" t="s">
        <v>379</v>
      </c>
      <c r="M70" s="0" t="s">
        <v>379</v>
      </c>
      <c r="N70" s="0" t="s">
        <v>379</v>
      </c>
      <c r="O70" s="0" t="s">
        <v>379</v>
      </c>
      <c r="P70" s="0" t="s">
        <v>379</v>
      </c>
      <c r="Q70" s="0" t="s">
        <v>379</v>
      </c>
      <c r="R70" s="0" t="s">
        <v>379</v>
      </c>
      <c r="S70" s="0" t="s">
        <v>379</v>
      </c>
      <c r="T70" s="0" t="s">
        <v>379</v>
      </c>
      <c r="U70" s="0" t="s">
        <v>379</v>
      </c>
      <c r="V70" s="0" t="s">
        <v>379</v>
      </c>
      <c r="W70" s="0" t="s">
        <v>379</v>
      </c>
      <c r="X70" s="0" t="s">
        <v>379</v>
      </c>
      <c r="Y70" s="0" t="s">
        <v>379</v>
      </c>
      <c r="Z70" s="0" t="s">
        <v>379</v>
      </c>
      <c r="AA70" s="0" t="s">
        <v>379</v>
      </c>
      <c r="AB70" s="0" t="s">
        <v>379</v>
      </c>
      <c r="AC70" s="0" t="s">
        <v>379</v>
      </c>
      <c r="AD70" s="0" t="s">
        <v>379</v>
      </c>
      <c r="AE70" s="0" t="s">
        <v>379</v>
      </c>
      <c r="AF70" s="0" t="s">
        <v>379</v>
      </c>
      <c r="AG70" s="0" t="s">
        <v>379</v>
      </c>
      <c r="AH70" s="0" t="s">
        <v>379</v>
      </c>
      <c r="AI70" s="0" t="s">
        <v>379</v>
      </c>
      <c r="AJ70" s="0" t="s">
        <v>379</v>
      </c>
      <c r="AK70" s="0" t="s">
        <v>379</v>
      </c>
      <c r="AL70" s="0" t="s">
        <v>379</v>
      </c>
      <c r="AM70" s="0" t="s">
        <v>379</v>
      </c>
      <c r="AN70" s="0" t="s">
        <v>379</v>
      </c>
      <c r="AO70" s="0" t="s">
        <v>379</v>
      </c>
      <c r="AP70" s="0" t="s">
        <v>379</v>
      </c>
      <c r="AQ70" s="0" t="s">
        <v>379</v>
      </c>
      <c r="AR70" s="0" t="s">
        <v>379</v>
      </c>
      <c r="AS70" s="0" t="s">
        <v>379</v>
      </c>
      <c r="AT70" s="0" t="s">
        <v>379</v>
      </c>
      <c r="AU70" s="0" t="s">
        <v>379</v>
      </c>
      <c r="AV70" s="0" t="s">
        <v>379</v>
      </c>
      <c r="AW70" s="0" t="s">
        <v>379</v>
      </c>
      <c r="AX70" s="0" t="s">
        <v>379</v>
      </c>
      <c r="AY70" s="0" t="s">
        <v>379</v>
      </c>
      <c r="AZ70" s="0" t="s">
        <v>379</v>
      </c>
      <c r="BA70" s="0" t="s">
        <v>379</v>
      </c>
      <c r="BB70" s="0" t="s">
        <v>379</v>
      </c>
      <c r="BC70" s="0" t="s">
        <v>379</v>
      </c>
      <c r="BD70" s="0" t="s">
        <v>379</v>
      </c>
      <c r="BE70" s="0" t="s">
        <v>379</v>
      </c>
      <c r="BF70" s="0" t="s">
        <v>379</v>
      </c>
      <c r="BG70" s="0" t="s">
        <v>379</v>
      </c>
      <c r="BH70" s="0" t="s">
        <v>379</v>
      </c>
      <c r="BI70" s="0" t="s">
        <v>379</v>
      </c>
      <c r="BJ70" s="0" t="s">
        <v>379</v>
      </c>
      <c r="BK70" s="0" t="s">
        <v>379</v>
      </c>
      <c r="BL70" s="0" t="s">
        <v>379</v>
      </c>
      <c r="BM70" s="0" t="s">
        <v>379</v>
      </c>
      <c r="BN70" s="0" t="s">
        <v>379</v>
      </c>
    </row>
    <row r="71">
      <c r="A71" s="0" t="s">
        <v>379</v>
      </c>
      <c r="B71" s="0" t="s">
        <v>379</v>
      </c>
      <c r="C71" s="0" t="s">
        <v>379</v>
      </c>
      <c r="D71" s="0" t="s">
        <v>379</v>
      </c>
      <c r="E71" s="0" t="s">
        <v>379</v>
      </c>
      <c r="F71" s="0" t="s">
        <v>379</v>
      </c>
      <c r="G71" s="0" t="s">
        <v>379</v>
      </c>
      <c r="H71" s="0" t="s">
        <v>379</v>
      </c>
      <c r="I71" s="0" t="s">
        <v>379</v>
      </c>
      <c r="J71" s="0" t="s">
        <v>379</v>
      </c>
      <c r="K71" s="0" t="s">
        <v>379</v>
      </c>
      <c r="L71" s="0" t="s">
        <v>379</v>
      </c>
      <c r="M71" s="0" t="s">
        <v>379</v>
      </c>
      <c r="N71" s="0" t="s">
        <v>379</v>
      </c>
      <c r="O71" s="0" t="s">
        <v>379</v>
      </c>
      <c r="P71" s="0" t="s">
        <v>379</v>
      </c>
      <c r="Q71" s="0" t="s">
        <v>379</v>
      </c>
      <c r="R71" s="0" t="s">
        <v>379</v>
      </c>
      <c r="S71" s="0" t="s">
        <v>379</v>
      </c>
      <c r="T71" s="0" t="s">
        <v>379</v>
      </c>
      <c r="U71" s="0" t="s">
        <v>379</v>
      </c>
      <c r="V71" s="0" t="s">
        <v>379</v>
      </c>
      <c r="W71" s="0" t="s">
        <v>379</v>
      </c>
      <c r="X71" s="0" t="s">
        <v>379</v>
      </c>
      <c r="Y71" s="0" t="s">
        <v>379</v>
      </c>
      <c r="Z71" s="0" t="s">
        <v>379</v>
      </c>
      <c r="AA71" s="0" t="s">
        <v>379</v>
      </c>
      <c r="AB71" s="0" t="s">
        <v>379</v>
      </c>
      <c r="AC71" s="0" t="s">
        <v>379</v>
      </c>
      <c r="AD71" s="0" t="s">
        <v>379</v>
      </c>
      <c r="AE71" s="0" t="s">
        <v>379</v>
      </c>
      <c r="AF71" s="0" t="s">
        <v>379</v>
      </c>
      <c r="AG71" s="0" t="s">
        <v>379</v>
      </c>
      <c r="AH71" s="0" t="s">
        <v>379</v>
      </c>
      <c r="AI71" s="0" t="s">
        <v>379</v>
      </c>
      <c r="AJ71" s="0" t="s">
        <v>379</v>
      </c>
      <c r="AK71" s="0" t="s">
        <v>379</v>
      </c>
      <c r="AL71" s="0" t="s">
        <v>379</v>
      </c>
      <c r="AM71" s="0" t="s">
        <v>379</v>
      </c>
      <c r="AN71" s="0" t="s">
        <v>379</v>
      </c>
      <c r="AO71" s="0" t="s">
        <v>379</v>
      </c>
      <c r="AP71" s="0" t="s">
        <v>379</v>
      </c>
      <c r="AQ71" s="0" t="s">
        <v>379</v>
      </c>
      <c r="AR71" s="0" t="s">
        <v>379</v>
      </c>
      <c r="AS71" s="0" t="s">
        <v>379</v>
      </c>
      <c r="AT71" s="0" t="s">
        <v>379</v>
      </c>
      <c r="AU71" s="0" t="s">
        <v>379</v>
      </c>
      <c r="AV71" s="0" t="s">
        <v>379</v>
      </c>
      <c r="AW71" s="0" t="s">
        <v>379</v>
      </c>
      <c r="AX71" s="0" t="s">
        <v>379</v>
      </c>
      <c r="AY71" s="0" t="s">
        <v>379</v>
      </c>
      <c r="AZ71" s="0" t="s">
        <v>379</v>
      </c>
      <c r="BA71" s="0" t="s">
        <v>379</v>
      </c>
      <c r="BB71" s="0" t="s">
        <v>379</v>
      </c>
      <c r="BC71" s="0" t="s">
        <v>379</v>
      </c>
      <c r="BD71" s="0" t="s">
        <v>379</v>
      </c>
      <c r="BE71" s="0" t="s">
        <v>379</v>
      </c>
      <c r="BF71" s="0" t="s">
        <v>379</v>
      </c>
      <c r="BG71" s="0" t="s">
        <v>379</v>
      </c>
      <c r="BH71" s="0" t="s">
        <v>379</v>
      </c>
      <c r="BI71" s="0" t="s">
        <v>379</v>
      </c>
      <c r="BJ71" s="0" t="s">
        <v>379</v>
      </c>
      <c r="BK71" s="0" t="s">
        <v>379</v>
      </c>
      <c r="BL71" s="0" t="s">
        <v>379</v>
      </c>
      <c r="BM71" s="0" t="s">
        <v>379</v>
      </c>
      <c r="BN71" s="0" t="s">
        <v>379</v>
      </c>
    </row>
    <row r="72">
      <c r="A72" s="0" t="s">
        <v>379</v>
      </c>
      <c r="B72" s="0" t="s">
        <v>379</v>
      </c>
      <c r="C72" s="0" t="s">
        <v>379</v>
      </c>
      <c r="D72" s="0" t="s">
        <v>379</v>
      </c>
      <c r="E72" s="0" t="s">
        <v>379</v>
      </c>
      <c r="F72" s="0" t="s">
        <v>379</v>
      </c>
      <c r="G72" s="0" t="s">
        <v>379</v>
      </c>
      <c r="H72" s="0" t="s">
        <v>379</v>
      </c>
      <c r="I72" s="0" t="s">
        <v>379</v>
      </c>
      <c r="J72" s="0" t="s">
        <v>379</v>
      </c>
      <c r="K72" s="0" t="s">
        <v>379</v>
      </c>
      <c r="L72" s="0" t="s">
        <v>379</v>
      </c>
      <c r="M72" s="0" t="s">
        <v>379</v>
      </c>
      <c r="N72" s="0" t="s">
        <v>379</v>
      </c>
      <c r="O72" s="0" t="s">
        <v>379</v>
      </c>
      <c r="P72" s="0" t="s">
        <v>379</v>
      </c>
      <c r="Q72" s="0" t="s">
        <v>379</v>
      </c>
      <c r="R72" s="0" t="s">
        <v>379</v>
      </c>
      <c r="S72" s="0" t="s">
        <v>379</v>
      </c>
      <c r="T72" s="0" t="s">
        <v>379</v>
      </c>
      <c r="U72" s="0" t="s">
        <v>379</v>
      </c>
      <c r="V72" s="0" t="s">
        <v>379</v>
      </c>
      <c r="W72" s="0" t="s">
        <v>379</v>
      </c>
      <c r="X72" s="0" t="s">
        <v>379</v>
      </c>
      <c r="Y72" s="0" t="s">
        <v>379</v>
      </c>
      <c r="Z72" s="0" t="s">
        <v>379</v>
      </c>
      <c r="AA72" s="0" t="s">
        <v>379</v>
      </c>
      <c r="AB72" s="0" t="s">
        <v>379</v>
      </c>
      <c r="AC72" s="0" t="s">
        <v>379</v>
      </c>
      <c r="AD72" s="0" t="s">
        <v>379</v>
      </c>
      <c r="AE72" s="0" t="s">
        <v>379</v>
      </c>
      <c r="AF72" s="0" t="s">
        <v>379</v>
      </c>
      <c r="AG72" s="0" t="s">
        <v>379</v>
      </c>
      <c r="AH72" s="0" t="s">
        <v>379</v>
      </c>
      <c r="AI72" s="0" t="s">
        <v>379</v>
      </c>
      <c r="AJ72" s="0" t="s">
        <v>379</v>
      </c>
      <c r="AK72" s="0" t="s">
        <v>379</v>
      </c>
      <c r="AL72" s="0" t="s">
        <v>379</v>
      </c>
      <c r="AM72" s="0" t="s">
        <v>379</v>
      </c>
      <c r="AN72" s="0" t="s">
        <v>379</v>
      </c>
      <c r="AO72" s="0" t="s">
        <v>379</v>
      </c>
      <c r="AP72" s="0" t="s">
        <v>379</v>
      </c>
      <c r="AQ72" s="0" t="s">
        <v>379</v>
      </c>
      <c r="AR72" s="0" t="s">
        <v>379</v>
      </c>
      <c r="AS72" s="0" t="s">
        <v>379</v>
      </c>
      <c r="AT72" s="0" t="s">
        <v>379</v>
      </c>
      <c r="AU72" s="0" t="s">
        <v>379</v>
      </c>
      <c r="AV72" s="0" t="s">
        <v>379</v>
      </c>
      <c r="AW72" s="0" t="s">
        <v>379</v>
      </c>
      <c r="AX72" s="0" t="s">
        <v>379</v>
      </c>
      <c r="AY72" s="0" t="s">
        <v>379</v>
      </c>
      <c r="AZ72" s="0" t="s">
        <v>379</v>
      </c>
      <c r="BA72" s="0" t="s">
        <v>379</v>
      </c>
      <c r="BB72" s="0" t="s">
        <v>379</v>
      </c>
      <c r="BC72" s="0" t="s">
        <v>379</v>
      </c>
      <c r="BD72" s="0" t="s">
        <v>379</v>
      </c>
      <c r="BE72" s="0" t="s">
        <v>379</v>
      </c>
      <c r="BF72" s="0" t="s">
        <v>379</v>
      </c>
      <c r="BG72" s="0" t="s">
        <v>379</v>
      </c>
      <c r="BH72" s="0" t="s">
        <v>379</v>
      </c>
      <c r="BI72" s="0" t="s">
        <v>379</v>
      </c>
      <c r="BJ72" s="0" t="s">
        <v>379</v>
      </c>
      <c r="BK72" s="0" t="s">
        <v>379</v>
      </c>
      <c r="BL72" s="0" t="s">
        <v>379</v>
      </c>
      <c r="BM72" s="0" t="s">
        <v>379</v>
      </c>
      <c r="BN72" s="0" t="s">
        <v>379</v>
      </c>
    </row>
    <row r="73">
      <c r="A73" s="0" t="s">
        <v>379</v>
      </c>
      <c r="B73" s="0" t="s">
        <v>379</v>
      </c>
      <c r="C73" s="0" t="s">
        <v>379</v>
      </c>
      <c r="D73" s="0" t="s">
        <v>379</v>
      </c>
      <c r="E73" s="0" t="s">
        <v>379</v>
      </c>
      <c r="F73" s="0" t="s">
        <v>379</v>
      </c>
      <c r="G73" s="0" t="s">
        <v>379</v>
      </c>
      <c r="H73" s="0" t="s">
        <v>379</v>
      </c>
      <c r="I73" s="0" t="s">
        <v>379</v>
      </c>
      <c r="J73" s="0" t="s">
        <v>379</v>
      </c>
      <c r="K73" s="0" t="s">
        <v>379</v>
      </c>
      <c r="L73" s="0" t="s">
        <v>379</v>
      </c>
      <c r="M73" s="0" t="s">
        <v>379</v>
      </c>
      <c r="N73" s="0" t="s">
        <v>379</v>
      </c>
      <c r="O73" s="0" t="s">
        <v>379</v>
      </c>
      <c r="P73" s="0" t="s">
        <v>379</v>
      </c>
      <c r="Q73" s="0" t="s">
        <v>379</v>
      </c>
      <c r="R73" s="0" t="s">
        <v>379</v>
      </c>
      <c r="S73" s="0" t="s">
        <v>379</v>
      </c>
      <c r="T73" s="0" t="s">
        <v>379</v>
      </c>
      <c r="U73" s="0" t="s">
        <v>379</v>
      </c>
      <c r="V73" s="0" t="s">
        <v>379</v>
      </c>
      <c r="W73" s="0" t="s">
        <v>379</v>
      </c>
      <c r="X73" s="0" t="s">
        <v>379</v>
      </c>
      <c r="Y73" s="0" t="s">
        <v>379</v>
      </c>
      <c r="Z73" s="0" t="s">
        <v>379</v>
      </c>
      <c r="AA73" s="0" t="s">
        <v>379</v>
      </c>
      <c r="AB73" s="0" t="s">
        <v>379</v>
      </c>
      <c r="AC73" s="0" t="s">
        <v>379</v>
      </c>
      <c r="AD73" s="0" t="s">
        <v>379</v>
      </c>
      <c r="AE73" s="0" t="s">
        <v>379</v>
      </c>
      <c r="AF73" s="0" t="s">
        <v>379</v>
      </c>
      <c r="AG73" s="0" t="s">
        <v>379</v>
      </c>
      <c r="AH73" s="0" t="s">
        <v>379</v>
      </c>
      <c r="AI73" s="0" t="s">
        <v>379</v>
      </c>
      <c r="AJ73" s="0" t="s">
        <v>379</v>
      </c>
      <c r="AK73" s="0" t="s">
        <v>379</v>
      </c>
      <c r="AL73" s="0" t="s">
        <v>379</v>
      </c>
      <c r="AM73" s="0" t="s">
        <v>379</v>
      </c>
      <c r="AN73" s="0" t="s">
        <v>379</v>
      </c>
      <c r="AO73" s="0" t="s">
        <v>379</v>
      </c>
      <c r="AP73" s="0" t="s">
        <v>379</v>
      </c>
      <c r="AQ73" s="0" t="s">
        <v>379</v>
      </c>
      <c r="AR73" s="0" t="s">
        <v>379</v>
      </c>
      <c r="AS73" s="0" t="s">
        <v>379</v>
      </c>
      <c r="AT73" s="0" t="s">
        <v>379</v>
      </c>
      <c r="AU73" s="0" t="s">
        <v>379</v>
      </c>
      <c r="AV73" s="0" t="s">
        <v>379</v>
      </c>
      <c r="AW73" s="0" t="s">
        <v>379</v>
      </c>
      <c r="AX73" s="0" t="s">
        <v>379</v>
      </c>
      <c r="AY73" s="0" t="s">
        <v>379</v>
      </c>
      <c r="AZ73" s="0" t="s">
        <v>379</v>
      </c>
      <c r="BA73" s="0" t="s">
        <v>379</v>
      </c>
      <c r="BB73" s="0" t="s">
        <v>379</v>
      </c>
      <c r="BC73" s="0" t="s">
        <v>379</v>
      </c>
      <c r="BD73" s="0" t="s">
        <v>379</v>
      </c>
      <c r="BE73" s="0" t="s">
        <v>379</v>
      </c>
      <c r="BF73" s="0" t="s">
        <v>379</v>
      </c>
      <c r="BG73" s="0" t="s">
        <v>379</v>
      </c>
      <c r="BH73" s="0" t="s">
        <v>379</v>
      </c>
      <c r="BI73" s="0" t="s">
        <v>379</v>
      </c>
      <c r="BJ73" s="0" t="s">
        <v>379</v>
      </c>
      <c r="BK73" s="0" t="s">
        <v>379</v>
      </c>
      <c r="BL73" s="0" t="s">
        <v>379</v>
      </c>
      <c r="BM73" s="0" t="s">
        <v>379</v>
      </c>
      <c r="BN73" s="0" t="s">
        <v>379</v>
      </c>
    </row>
    <row r="74">
      <c r="A74" s="0" t="s">
        <v>379</v>
      </c>
      <c r="B74" s="0" t="s">
        <v>379</v>
      </c>
      <c r="C74" s="0" t="s">
        <v>379</v>
      </c>
      <c r="D74" s="0" t="s">
        <v>379</v>
      </c>
      <c r="E74" s="0" t="s">
        <v>379</v>
      </c>
      <c r="F74" s="0" t="s">
        <v>379</v>
      </c>
      <c r="G74" s="0" t="s">
        <v>379</v>
      </c>
      <c r="H74" s="0" t="s">
        <v>379</v>
      </c>
      <c r="I74" s="0" t="s">
        <v>379</v>
      </c>
      <c r="J74" s="0" t="s">
        <v>379</v>
      </c>
      <c r="K74" s="0" t="s">
        <v>379</v>
      </c>
      <c r="L74" s="0" t="s">
        <v>379</v>
      </c>
      <c r="M74" s="0" t="s">
        <v>379</v>
      </c>
      <c r="N74" s="0" t="s">
        <v>379</v>
      </c>
      <c r="O74" s="0" t="s">
        <v>379</v>
      </c>
      <c r="P74" s="0" t="s">
        <v>379</v>
      </c>
      <c r="Q74" s="0" t="s">
        <v>379</v>
      </c>
      <c r="R74" s="0" t="s">
        <v>379</v>
      </c>
      <c r="S74" s="0" t="s">
        <v>379</v>
      </c>
      <c r="T74" s="0" t="s">
        <v>379</v>
      </c>
      <c r="U74" s="0" t="s">
        <v>379</v>
      </c>
      <c r="V74" s="0" t="s">
        <v>379</v>
      </c>
      <c r="W74" s="0" t="s">
        <v>379</v>
      </c>
      <c r="X74" s="0" t="s">
        <v>379</v>
      </c>
      <c r="Y74" s="0" t="s">
        <v>379</v>
      </c>
      <c r="Z74" s="0" t="s">
        <v>379</v>
      </c>
      <c r="AA74" s="0" t="s">
        <v>379</v>
      </c>
      <c r="AB74" s="0" t="s">
        <v>379</v>
      </c>
      <c r="AC74" s="0" t="s">
        <v>379</v>
      </c>
      <c r="AD74" s="0" t="s">
        <v>379</v>
      </c>
      <c r="AE74" s="0" t="s">
        <v>379</v>
      </c>
      <c r="AF74" s="0" t="s">
        <v>379</v>
      </c>
      <c r="AG74" s="0" t="s">
        <v>379</v>
      </c>
      <c r="AH74" s="0" t="s">
        <v>379</v>
      </c>
      <c r="AI74" s="0" t="s">
        <v>379</v>
      </c>
      <c r="AJ74" s="0" t="s">
        <v>379</v>
      </c>
      <c r="AK74" s="0" t="s">
        <v>379</v>
      </c>
      <c r="AL74" s="0" t="s">
        <v>379</v>
      </c>
      <c r="AM74" s="0" t="s">
        <v>379</v>
      </c>
      <c r="AN74" s="0" t="s">
        <v>379</v>
      </c>
      <c r="AO74" s="0" t="s">
        <v>379</v>
      </c>
      <c r="AP74" s="0" t="s">
        <v>379</v>
      </c>
      <c r="AQ74" s="0" t="s">
        <v>379</v>
      </c>
      <c r="AR74" s="0" t="s">
        <v>379</v>
      </c>
      <c r="AS74" s="0" t="s">
        <v>379</v>
      </c>
      <c r="AT74" s="0" t="s">
        <v>379</v>
      </c>
      <c r="AU74" s="0" t="s">
        <v>379</v>
      </c>
      <c r="AV74" s="0" t="s">
        <v>379</v>
      </c>
      <c r="AW74" s="0" t="s">
        <v>379</v>
      </c>
      <c r="AX74" s="0" t="s">
        <v>379</v>
      </c>
      <c r="AY74" s="0" t="s">
        <v>379</v>
      </c>
      <c r="AZ74" s="0" t="s">
        <v>379</v>
      </c>
      <c r="BA74" s="0" t="s">
        <v>379</v>
      </c>
      <c r="BB74" s="0" t="s">
        <v>379</v>
      </c>
      <c r="BC74" s="0" t="s">
        <v>379</v>
      </c>
      <c r="BD74" s="0" t="s">
        <v>379</v>
      </c>
      <c r="BE74" s="0" t="s">
        <v>379</v>
      </c>
      <c r="BF74" s="0" t="s">
        <v>379</v>
      </c>
      <c r="BG74" s="0" t="s">
        <v>379</v>
      </c>
      <c r="BH74" s="0" t="s">
        <v>379</v>
      </c>
      <c r="BI74" s="0" t="s">
        <v>379</v>
      </c>
      <c r="BJ74" s="0" t="s">
        <v>379</v>
      </c>
      <c r="BK74" s="0" t="s">
        <v>379</v>
      </c>
      <c r="BL74" s="0" t="s">
        <v>379</v>
      </c>
      <c r="BM74" s="0" t="s">
        <v>379</v>
      </c>
      <c r="BN74" s="0" t="s">
        <v>379</v>
      </c>
    </row>
    <row r="75">
      <c r="A75" s="0" t="s">
        <v>379</v>
      </c>
      <c r="B75" s="0" t="s">
        <v>379</v>
      </c>
      <c r="C75" s="0" t="s">
        <v>379</v>
      </c>
      <c r="D75" s="0" t="s">
        <v>379</v>
      </c>
      <c r="E75" s="0" t="s">
        <v>379</v>
      </c>
      <c r="F75" s="0" t="s">
        <v>379</v>
      </c>
      <c r="G75" s="0" t="s">
        <v>379</v>
      </c>
      <c r="H75" s="0" t="s">
        <v>379</v>
      </c>
      <c r="I75" s="0" t="s">
        <v>379</v>
      </c>
      <c r="J75" s="0" t="s">
        <v>379</v>
      </c>
      <c r="K75" s="0" t="s">
        <v>379</v>
      </c>
      <c r="L75" s="0" t="s">
        <v>379</v>
      </c>
      <c r="M75" s="0" t="s">
        <v>379</v>
      </c>
      <c r="N75" s="0" t="s">
        <v>379</v>
      </c>
      <c r="O75" s="0" t="s">
        <v>379</v>
      </c>
      <c r="P75" s="0" t="s">
        <v>379</v>
      </c>
      <c r="Q75" s="0" t="s">
        <v>379</v>
      </c>
      <c r="R75" s="0" t="s">
        <v>379</v>
      </c>
      <c r="S75" s="0" t="s">
        <v>379</v>
      </c>
      <c r="T75" s="0" t="s">
        <v>379</v>
      </c>
      <c r="U75" s="0" t="s">
        <v>379</v>
      </c>
      <c r="V75" s="0" t="s">
        <v>379</v>
      </c>
      <c r="W75" s="0" t="s">
        <v>379</v>
      </c>
      <c r="X75" s="0" t="s">
        <v>379</v>
      </c>
      <c r="Y75" s="0" t="s">
        <v>379</v>
      </c>
      <c r="Z75" s="0" t="s">
        <v>379</v>
      </c>
      <c r="AA75" s="0" t="s">
        <v>379</v>
      </c>
      <c r="AB75" s="0" t="s">
        <v>379</v>
      </c>
      <c r="AC75" s="0" t="s">
        <v>379</v>
      </c>
      <c r="AD75" s="0" t="s">
        <v>379</v>
      </c>
      <c r="AE75" s="0" t="s">
        <v>379</v>
      </c>
      <c r="AF75" s="0" t="s">
        <v>379</v>
      </c>
      <c r="AG75" s="0" t="s">
        <v>379</v>
      </c>
      <c r="AH75" s="0" t="s">
        <v>379</v>
      </c>
      <c r="AI75" s="0" t="s">
        <v>379</v>
      </c>
      <c r="AJ75" s="0" t="s">
        <v>379</v>
      </c>
      <c r="AK75" s="0" t="s">
        <v>379</v>
      </c>
      <c r="AL75" s="0" t="s">
        <v>379</v>
      </c>
      <c r="AM75" s="0" t="s">
        <v>379</v>
      </c>
      <c r="AN75" s="0" t="s">
        <v>379</v>
      </c>
      <c r="AO75" s="0" t="s">
        <v>379</v>
      </c>
      <c r="AP75" s="0" t="s">
        <v>379</v>
      </c>
      <c r="AQ75" s="0" t="s">
        <v>379</v>
      </c>
      <c r="AR75" s="0" t="s">
        <v>379</v>
      </c>
      <c r="AS75" s="0" t="s">
        <v>379</v>
      </c>
      <c r="AT75" s="0" t="s">
        <v>379</v>
      </c>
      <c r="AU75" s="0" t="s">
        <v>379</v>
      </c>
      <c r="AV75" s="0" t="s">
        <v>379</v>
      </c>
      <c r="AW75" s="0" t="s">
        <v>379</v>
      </c>
      <c r="AX75" s="0" t="s">
        <v>379</v>
      </c>
      <c r="AY75" s="0" t="s">
        <v>379</v>
      </c>
      <c r="AZ75" s="0" t="s">
        <v>379</v>
      </c>
      <c r="BA75" s="0" t="s">
        <v>379</v>
      </c>
      <c r="BB75" s="0" t="s">
        <v>379</v>
      </c>
      <c r="BC75" s="0" t="s">
        <v>379</v>
      </c>
      <c r="BD75" s="0" t="s">
        <v>379</v>
      </c>
      <c r="BE75" s="0" t="s">
        <v>379</v>
      </c>
      <c r="BF75" s="0" t="s">
        <v>379</v>
      </c>
      <c r="BG75" s="0" t="s">
        <v>379</v>
      </c>
      <c r="BH75" s="0" t="s">
        <v>379</v>
      </c>
      <c r="BI75" s="0" t="s">
        <v>379</v>
      </c>
      <c r="BJ75" s="0" t="s">
        <v>379</v>
      </c>
      <c r="BK75" s="0" t="s">
        <v>379</v>
      </c>
      <c r="BL75" s="0" t="s">
        <v>379</v>
      </c>
      <c r="BM75" s="0" t="s">
        <v>379</v>
      </c>
      <c r="BN75" s="0" t="s">
        <v>379</v>
      </c>
    </row>
    <row r="76">
      <c r="A76" s="0" t="s">
        <v>379</v>
      </c>
      <c r="B76" s="0" t="s">
        <v>379</v>
      </c>
      <c r="C76" s="0" t="s">
        <v>379</v>
      </c>
      <c r="D76" s="0" t="s">
        <v>379</v>
      </c>
      <c r="E76" s="0" t="s">
        <v>379</v>
      </c>
      <c r="F76" s="0" t="s">
        <v>379</v>
      </c>
      <c r="G76" s="0" t="s">
        <v>379</v>
      </c>
      <c r="H76" s="0" t="s">
        <v>379</v>
      </c>
      <c r="I76" s="0" t="s">
        <v>379</v>
      </c>
      <c r="J76" s="0" t="s">
        <v>379</v>
      </c>
      <c r="K76" s="0" t="s">
        <v>379</v>
      </c>
      <c r="L76" s="0" t="s">
        <v>379</v>
      </c>
      <c r="M76" s="0" t="s">
        <v>379</v>
      </c>
      <c r="N76" s="0" t="s">
        <v>379</v>
      </c>
      <c r="O76" s="0" t="s">
        <v>379</v>
      </c>
      <c r="P76" s="0" t="s">
        <v>379</v>
      </c>
      <c r="Q76" s="0" t="s">
        <v>379</v>
      </c>
      <c r="R76" s="0" t="s">
        <v>379</v>
      </c>
      <c r="S76" s="0" t="s">
        <v>379</v>
      </c>
      <c r="T76" s="0" t="s">
        <v>379</v>
      </c>
      <c r="U76" s="0" t="s">
        <v>379</v>
      </c>
      <c r="V76" s="0" t="s">
        <v>379</v>
      </c>
      <c r="W76" s="0" t="s">
        <v>379</v>
      </c>
      <c r="X76" s="0" t="s">
        <v>379</v>
      </c>
      <c r="Y76" s="0" t="s">
        <v>379</v>
      </c>
      <c r="Z76" s="0" t="s">
        <v>379</v>
      </c>
      <c r="AA76" s="0" t="s">
        <v>379</v>
      </c>
      <c r="AB76" s="0" t="s">
        <v>379</v>
      </c>
      <c r="AC76" s="0" t="s">
        <v>379</v>
      </c>
      <c r="AD76" s="0" t="s">
        <v>379</v>
      </c>
      <c r="AE76" s="0" t="s">
        <v>379</v>
      </c>
      <c r="AF76" s="0" t="s">
        <v>379</v>
      </c>
      <c r="AG76" s="0" t="s">
        <v>379</v>
      </c>
      <c r="AH76" s="0" t="s">
        <v>379</v>
      </c>
      <c r="AI76" s="0" t="s">
        <v>379</v>
      </c>
      <c r="AJ76" s="0" t="s">
        <v>379</v>
      </c>
      <c r="AK76" s="0" t="s">
        <v>379</v>
      </c>
      <c r="AL76" s="0" t="s">
        <v>379</v>
      </c>
      <c r="AM76" s="0" t="s">
        <v>379</v>
      </c>
      <c r="AN76" s="0" t="s">
        <v>379</v>
      </c>
      <c r="AO76" s="0" t="s">
        <v>379</v>
      </c>
      <c r="AP76" s="0" t="s">
        <v>379</v>
      </c>
      <c r="AQ76" s="0" t="s">
        <v>379</v>
      </c>
      <c r="AR76" s="0" t="s">
        <v>379</v>
      </c>
      <c r="AS76" s="0" t="s">
        <v>379</v>
      </c>
      <c r="AT76" s="0" t="s">
        <v>379</v>
      </c>
      <c r="AU76" s="0" t="s">
        <v>379</v>
      </c>
      <c r="AV76" s="0" t="s">
        <v>379</v>
      </c>
      <c r="AW76" s="0" t="s">
        <v>379</v>
      </c>
      <c r="AX76" s="0" t="s">
        <v>379</v>
      </c>
      <c r="AY76" s="0" t="s">
        <v>379</v>
      </c>
      <c r="AZ76" s="0" t="s">
        <v>379</v>
      </c>
      <c r="BA76" s="0" t="s">
        <v>379</v>
      </c>
      <c r="BB76" s="0" t="s">
        <v>379</v>
      </c>
      <c r="BC76" s="0" t="s">
        <v>379</v>
      </c>
      <c r="BD76" s="0" t="s">
        <v>379</v>
      </c>
      <c r="BE76" s="0" t="s">
        <v>379</v>
      </c>
      <c r="BF76" s="0" t="s">
        <v>379</v>
      </c>
      <c r="BG76" s="0" t="s">
        <v>379</v>
      </c>
      <c r="BH76" s="0" t="s">
        <v>379</v>
      </c>
      <c r="BI76" s="0" t="s">
        <v>379</v>
      </c>
      <c r="BJ76" s="0" t="s">
        <v>379</v>
      </c>
      <c r="BK76" s="0" t="s">
        <v>379</v>
      </c>
      <c r="BL76" s="0" t="s">
        <v>379</v>
      </c>
      <c r="BM76" s="0" t="s">
        <v>379</v>
      </c>
      <c r="BN76" s="0" t="s">
        <v>379</v>
      </c>
    </row>
    <row r="77">
      <c r="A77" s="0" t="s">
        <v>379</v>
      </c>
      <c r="B77" s="0" t="s">
        <v>379</v>
      </c>
      <c r="C77" s="0" t="s">
        <v>379</v>
      </c>
      <c r="D77" s="0" t="s">
        <v>379</v>
      </c>
      <c r="E77" s="0" t="s">
        <v>379</v>
      </c>
      <c r="F77" s="0" t="s">
        <v>379</v>
      </c>
      <c r="G77" s="0" t="s">
        <v>379</v>
      </c>
      <c r="H77" s="0" t="s">
        <v>379</v>
      </c>
      <c r="I77" s="0" t="s">
        <v>379</v>
      </c>
      <c r="J77" s="0" t="s">
        <v>379</v>
      </c>
      <c r="K77" s="0" t="s">
        <v>379</v>
      </c>
      <c r="L77" s="0" t="s">
        <v>379</v>
      </c>
      <c r="M77" s="0" t="s">
        <v>379</v>
      </c>
      <c r="N77" s="0" t="s">
        <v>379</v>
      </c>
      <c r="O77" s="0" t="s">
        <v>379</v>
      </c>
      <c r="P77" s="0" t="s">
        <v>379</v>
      </c>
      <c r="Q77" s="0" t="s">
        <v>379</v>
      </c>
      <c r="R77" s="0" t="s">
        <v>379</v>
      </c>
      <c r="S77" s="0" t="s">
        <v>379</v>
      </c>
      <c r="T77" s="0" t="s">
        <v>379</v>
      </c>
      <c r="U77" s="0" t="s">
        <v>379</v>
      </c>
      <c r="V77" s="0" t="s">
        <v>379</v>
      </c>
      <c r="W77" s="0" t="s">
        <v>379</v>
      </c>
      <c r="X77" s="0" t="s">
        <v>379</v>
      </c>
      <c r="Y77" s="0" t="s">
        <v>379</v>
      </c>
      <c r="Z77" s="0" t="s">
        <v>379</v>
      </c>
      <c r="AA77" s="0" t="s">
        <v>379</v>
      </c>
      <c r="AB77" s="0" t="s">
        <v>379</v>
      </c>
      <c r="AC77" s="0" t="s">
        <v>379</v>
      </c>
      <c r="AD77" s="0" t="s">
        <v>379</v>
      </c>
      <c r="AE77" s="0" t="s">
        <v>379</v>
      </c>
      <c r="AF77" s="0" t="s">
        <v>379</v>
      </c>
      <c r="AG77" s="0" t="s">
        <v>379</v>
      </c>
      <c r="AH77" s="0" t="s">
        <v>379</v>
      </c>
      <c r="AI77" s="0" t="s">
        <v>379</v>
      </c>
      <c r="AJ77" s="0" t="s">
        <v>379</v>
      </c>
      <c r="AK77" s="0" t="s">
        <v>379</v>
      </c>
      <c r="AL77" s="0" t="s">
        <v>379</v>
      </c>
      <c r="AM77" s="0" t="s">
        <v>379</v>
      </c>
      <c r="AN77" s="0" t="s">
        <v>379</v>
      </c>
      <c r="AO77" s="0" t="s">
        <v>379</v>
      </c>
      <c r="AP77" s="0" t="s">
        <v>379</v>
      </c>
      <c r="AQ77" s="0" t="s">
        <v>379</v>
      </c>
      <c r="AR77" s="0" t="s">
        <v>379</v>
      </c>
      <c r="AS77" s="0" t="s">
        <v>379</v>
      </c>
      <c r="AT77" s="0" t="s">
        <v>379</v>
      </c>
      <c r="AU77" s="0" t="s">
        <v>379</v>
      </c>
      <c r="AV77" s="0" t="s">
        <v>379</v>
      </c>
      <c r="AW77" s="0" t="s">
        <v>379</v>
      </c>
      <c r="AX77" s="0" t="s">
        <v>379</v>
      </c>
      <c r="AY77" s="0" t="s">
        <v>379</v>
      </c>
      <c r="AZ77" s="0" t="s">
        <v>379</v>
      </c>
      <c r="BA77" s="0" t="s">
        <v>379</v>
      </c>
      <c r="BB77" s="0" t="s">
        <v>379</v>
      </c>
      <c r="BC77" s="0" t="s">
        <v>379</v>
      </c>
      <c r="BD77" s="0" t="s">
        <v>379</v>
      </c>
      <c r="BE77" s="0" t="s">
        <v>379</v>
      </c>
      <c r="BF77" s="0" t="s">
        <v>379</v>
      </c>
      <c r="BG77" s="0" t="s">
        <v>379</v>
      </c>
      <c r="BH77" s="0" t="s">
        <v>379</v>
      </c>
      <c r="BI77" s="0" t="s">
        <v>379</v>
      </c>
      <c r="BJ77" s="0" t="s">
        <v>379</v>
      </c>
      <c r="BK77" s="0" t="s">
        <v>379</v>
      </c>
      <c r="BL77" s="0" t="s">
        <v>379</v>
      </c>
      <c r="BM77" s="0" t="s">
        <v>379</v>
      </c>
      <c r="BN77" s="0" t="s">
        <v>379</v>
      </c>
    </row>
    <row r="78">
      <c r="A78" s="0" t="s">
        <v>379</v>
      </c>
      <c r="B78" s="0" t="s">
        <v>379</v>
      </c>
      <c r="C78" s="0" t="s">
        <v>379</v>
      </c>
      <c r="D78" s="0" t="s">
        <v>379</v>
      </c>
      <c r="E78" s="0" t="s">
        <v>379</v>
      </c>
      <c r="F78" s="0" t="s">
        <v>379</v>
      </c>
      <c r="G78" s="0" t="s">
        <v>379</v>
      </c>
      <c r="H78" s="0" t="s">
        <v>379</v>
      </c>
      <c r="I78" s="0" t="s">
        <v>379</v>
      </c>
      <c r="J78" s="0" t="s">
        <v>379</v>
      </c>
      <c r="K78" s="0" t="s">
        <v>379</v>
      </c>
      <c r="L78" s="0" t="s">
        <v>379</v>
      </c>
      <c r="M78" s="0" t="s">
        <v>379</v>
      </c>
      <c r="N78" s="0" t="s">
        <v>379</v>
      </c>
      <c r="O78" s="0" t="s">
        <v>379</v>
      </c>
      <c r="P78" s="0" t="s">
        <v>379</v>
      </c>
      <c r="Q78" s="0" t="s">
        <v>379</v>
      </c>
      <c r="R78" s="0" t="s">
        <v>379</v>
      </c>
      <c r="S78" s="0" t="s">
        <v>379</v>
      </c>
      <c r="T78" s="0" t="s">
        <v>379</v>
      </c>
      <c r="U78" s="0" t="s">
        <v>379</v>
      </c>
      <c r="V78" s="0" t="s">
        <v>379</v>
      </c>
      <c r="W78" s="0" t="s">
        <v>379</v>
      </c>
      <c r="X78" s="0" t="s">
        <v>379</v>
      </c>
      <c r="Y78" s="0" t="s">
        <v>379</v>
      </c>
      <c r="Z78" s="0" t="s">
        <v>379</v>
      </c>
      <c r="AA78" s="0" t="s">
        <v>379</v>
      </c>
      <c r="AB78" s="0" t="s">
        <v>379</v>
      </c>
      <c r="AC78" s="0" t="s">
        <v>379</v>
      </c>
      <c r="AD78" s="0" t="s">
        <v>379</v>
      </c>
      <c r="AE78" s="0" t="s">
        <v>379</v>
      </c>
      <c r="AF78" s="0" t="s">
        <v>379</v>
      </c>
      <c r="AG78" s="0" t="s">
        <v>379</v>
      </c>
      <c r="AH78" s="0" t="s">
        <v>379</v>
      </c>
      <c r="AI78" s="0" t="s">
        <v>379</v>
      </c>
      <c r="AJ78" s="0" t="s">
        <v>379</v>
      </c>
      <c r="AK78" s="0" t="s">
        <v>379</v>
      </c>
      <c r="AL78" s="0" t="s">
        <v>379</v>
      </c>
      <c r="AM78" s="0" t="s">
        <v>379</v>
      </c>
      <c r="AN78" s="0" t="s">
        <v>379</v>
      </c>
      <c r="AO78" s="0" t="s">
        <v>379</v>
      </c>
      <c r="AP78" s="0" t="s">
        <v>379</v>
      </c>
      <c r="AQ78" s="0" t="s">
        <v>379</v>
      </c>
      <c r="AR78" s="0" t="s">
        <v>379</v>
      </c>
      <c r="AS78" s="0" t="s">
        <v>379</v>
      </c>
      <c r="AT78" s="0" t="s">
        <v>379</v>
      </c>
      <c r="AU78" s="0" t="s">
        <v>379</v>
      </c>
      <c r="AV78" s="0" t="s">
        <v>379</v>
      </c>
      <c r="AW78" s="0" t="s">
        <v>379</v>
      </c>
      <c r="AX78" s="0" t="s">
        <v>379</v>
      </c>
      <c r="AY78" s="0" t="s">
        <v>379</v>
      </c>
      <c r="AZ78" s="0" t="s">
        <v>379</v>
      </c>
      <c r="BA78" s="0" t="s">
        <v>379</v>
      </c>
      <c r="BB78" s="0" t="s">
        <v>379</v>
      </c>
      <c r="BC78" s="0" t="s">
        <v>379</v>
      </c>
      <c r="BD78" s="0" t="s">
        <v>379</v>
      </c>
      <c r="BE78" s="0" t="s">
        <v>379</v>
      </c>
      <c r="BF78" s="0" t="s">
        <v>379</v>
      </c>
      <c r="BG78" s="0" t="s">
        <v>379</v>
      </c>
      <c r="BH78" s="0" t="s">
        <v>379</v>
      </c>
      <c r="BI78" s="0" t="s">
        <v>379</v>
      </c>
      <c r="BJ78" s="0" t="s">
        <v>379</v>
      </c>
      <c r="BK78" s="0" t="s">
        <v>379</v>
      </c>
      <c r="BL78" s="0" t="s">
        <v>379</v>
      </c>
      <c r="BM78" s="0" t="s">
        <v>379</v>
      </c>
      <c r="BN78" s="0" t="s">
        <v>379</v>
      </c>
    </row>
    <row r="79">
      <c r="A79" s="0" t="s">
        <v>379</v>
      </c>
      <c r="B79" s="0" t="s">
        <v>379</v>
      </c>
      <c r="C79" s="0" t="s">
        <v>379</v>
      </c>
      <c r="D79" s="0" t="s">
        <v>379</v>
      </c>
      <c r="E79" s="0" t="s">
        <v>379</v>
      </c>
      <c r="F79" s="0" t="s">
        <v>379</v>
      </c>
      <c r="G79" s="0" t="s">
        <v>379</v>
      </c>
      <c r="H79" s="0" t="s">
        <v>379</v>
      </c>
      <c r="I79" s="0" t="s">
        <v>379</v>
      </c>
      <c r="J79" s="0" t="s">
        <v>379</v>
      </c>
      <c r="K79" s="0" t="s">
        <v>379</v>
      </c>
      <c r="L79" s="0" t="s">
        <v>379</v>
      </c>
      <c r="M79" s="0" t="s">
        <v>379</v>
      </c>
      <c r="N79" s="0" t="s">
        <v>379</v>
      </c>
      <c r="O79" s="0" t="s">
        <v>379</v>
      </c>
      <c r="P79" s="0" t="s">
        <v>379</v>
      </c>
      <c r="Q79" s="0" t="s">
        <v>379</v>
      </c>
      <c r="R79" s="0" t="s">
        <v>379</v>
      </c>
      <c r="S79" s="0" t="s">
        <v>379</v>
      </c>
      <c r="T79" s="0" t="s">
        <v>379</v>
      </c>
      <c r="U79" s="0" t="s">
        <v>379</v>
      </c>
      <c r="V79" s="0" t="s">
        <v>379</v>
      </c>
      <c r="W79" s="0" t="s">
        <v>379</v>
      </c>
      <c r="X79" s="0" t="s">
        <v>379</v>
      </c>
      <c r="Y79" s="0" t="s">
        <v>379</v>
      </c>
      <c r="Z79" s="0" t="s">
        <v>379</v>
      </c>
      <c r="AA79" s="0" t="s">
        <v>379</v>
      </c>
      <c r="AB79" s="0" t="s">
        <v>379</v>
      </c>
      <c r="AC79" s="0" t="s">
        <v>379</v>
      </c>
      <c r="AD79" s="0" t="s">
        <v>379</v>
      </c>
      <c r="AE79" s="0" t="s">
        <v>379</v>
      </c>
      <c r="AF79" s="0" t="s">
        <v>379</v>
      </c>
      <c r="AG79" s="0" t="s">
        <v>379</v>
      </c>
      <c r="AH79" s="0" t="s">
        <v>379</v>
      </c>
      <c r="AI79" s="0" t="s">
        <v>379</v>
      </c>
      <c r="AJ79" s="0" t="s">
        <v>379</v>
      </c>
      <c r="AK79" s="0" t="s">
        <v>379</v>
      </c>
      <c r="AL79" s="0" t="s">
        <v>379</v>
      </c>
      <c r="AM79" s="0" t="s">
        <v>379</v>
      </c>
      <c r="AN79" s="0" t="s">
        <v>379</v>
      </c>
      <c r="AO79" s="0" t="s">
        <v>379</v>
      </c>
      <c r="AP79" s="0" t="s">
        <v>379</v>
      </c>
      <c r="AQ79" s="0" t="s">
        <v>379</v>
      </c>
      <c r="AR79" s="0" t="s">
        <v>379</v>
      </c>
      <c r="AS79" s="0" t="s">
        <v>379</v>
      </c>
      <c r="AT79" s="0" t="s">
        <v>379</v>
      </c>
      <c r="AU79" s="0" t="s">
        <v>379</v>
      </c>
      <c r="AV79" s="0" t="s">
        <v>379</v>
      </c>
      <c r="AW79" s="0" t="s">
        <v>379</v>
      </c>
      <c r="AX79" s="0" t="s">
        <v>379</v>
      </c>
      <c r="AY79" s="0" t="s">
        <v>379</v>
      </c>
      <c r="AZ79" s="0" t="s">
        <v>379</v>
      </c>
      <c r="BA79" s="0" t="s">
        <v>379</v>
      </c>
      <c r="BB79" s="0" t="s">
        <v>379</v>
      </c>
      <c r="BC79" s="0" t="s">
        <v>379</v>
      </c>
      <c r="BD79" s="0" t="s">
        <v>379</v>
      </c>
      <c r="BE79" s="0" t="s">
        <v>379</v>
      </c>
      <c r="BF79" s="0" t="s">
        <v>379</v>
      </c>
      <c r="BG79" s="0" t="s">
        <v>379</v>
      </c>
      <c r="BH79" s="0" t="s">
        <v>379</v>
      </c>
      <c r="BI79" s="0" t="s">
        <v>379</v>
      </c>
      <c r="BJ79" s="0" t="s">
        <v>379</v>
      </c>
      <c r="BK79" s="0" t="s">
        <v>379</v>
      </c>
      <c r="BL79" s="0" t="s">
        <v>379</v>
      </c>
      <c r="BM79" s="0" t="s">
        <v>379</v>
      </c>
      <c r="BN79" s="0" t="s">
        <v>379</v>
      </c>
    </row>
    <row r="80">
      <c r="A80" s="0" t="s">
        <v>379</v>
      </c>
      <c r="B80" s="0" t="s">
        <v>379</v>
      </c>
      <c r="C80" s="0" t="s">
        <v>379</v>
      </c>
      <c r="D80" s="0" t="s">
        <v>379</v>
      </c>
      <c r="E80" s="0" t="s">
        <v>379</v>
      </c>
      <c r="F80" s="0" t="s">
        <v>379</v>
      </c>
      <c r="G80" s="0" t="s">
        <v>379</v>
      </c>
      <c r="H80" s="0" t="s">
        <v>379</v>
      </c>
      <c r="I80" s="0" t="s">
        <v>379</v>
      </c>
      <c r="J80" s="0" t="s">
        <v>379</v>
      </c>
      <c r="K80" s="0" t="s">
        <v>379</v>
      </c>
      <c r="L80" s="0" t="s">
        <v>379</v>
      </c>
      <c r="M80" s="0" t="s">
        <v>379</v>
      </c>
      <c r="N80" s="0" t="s">
        <v>379</v>
      </c>
      <c r="O80" s="0" t="s">
        <v>379</v>
      </c>
      <c r="P80" s="0" t="s">
        <v>379</v>
      </c>
      <c r="Q80" s="0" t="s">
        <v>379</v>
      </c>
      <c r="R80" s="0" t="s">
        <v>379</v>
      </c>
      <c r="S80" s="0" t="s">
        <v>379</v>
      </c>
      <c r="T80" s="0" t="s">
        <v>379</v>
      </c>
      <c r="U80" s="0" t="s">
        <v>379</v>
      </c>
      <c r="V80" s="0" t="s">
        <v>379</v>
      </c>
      <c r="W80" s="0" t="s">
        <v>379</v>
      </c>
      <c r="X80" s="0" t="s">
        <v>379</v>
      </c>
      <c r="Y80" s="0" t="s">
        <v>379</v>
      </c>
      <c r="Z80" s="0" t="s">
        <v>379</v>
      </c>
      <c r="AA80" s="0" t="s">
        <v>379</v>
      </c>
      <c r="AB80" s="0" t="s">
        <v>379</v>
      </c>
      <c r="AC80" s="0" t="s">
        <v>379</v>
      </c>
      <c r="AD80" s="0" t="s">
        <v>379</v>
      </c>
      <c r="AE80" s="0" t="s">
        <v>379</v>
      </c>
      <c r="AF80" s="0" t="s">
        <v>379</v>
      </c>
      <c r="AG80" s="0" t="s">
        <v>379</v>
      </c>
      <c r="AH80" s="0" t="s">
        <v>379</v>
      </c>
      <c r="AI80" s="0" t="s">
        <v>379</v>
      </c>
      <c r="AJ80" s="0" t="s">
        <v>379</v>
      </c>
      <c r="AK80" s="0" t="s">
        <v>379</v>
      </c>
      <c r="AL80" s="0" t="s">
        <v>379</v>
      </c>
      <c r="AM80" s="0" t="s">
        <v>379</v>
      </c>
      <c r="AN80" s="0" t="s">
        <v>379</v>
      </c>
      <c r="AO80" s="0" t="s">
        <v>379</v>
      </c>
      <c r="AP80" s="0" t="s">
        <v>379</v>
      </c>
      <c r="AQ80" s="0" t="s">
        <v>379</v>
      </c>
      <c r="AR80" s="0" t="s">
        <v>379</v>
      </c>
      <c r="AS80" s="0" t="s">
        <v>379</v>
      </c>
      <c r="AT80" s="0" t="s">
        <v>379</v>
      </c>
      <c r="AU80" s="0" t="s">
        <v>379</v>
      </c>
      <c r="AV80" s="0" t="s">
        <v>379</v>
      </c>
      <c r="AW80" s="0" t="s">
        <v>379</v>
      </c>
      <c r="AX80" s="0" t="s">
        <v>379</v>
      </c>
      <c r="AY80" s="0" t="s">
        <v>379</v>
      </c>
      <c r="AZ80" s="0" t="s">
        <v>379</v>
      </c>
      <c r="BA80" s="0" t="s">
        <v>379</v>
      </c>
      <c r="BB80" s="0" t="s">
        <v>379</v>
      </c>
      <c r="BC80" s="0" t="s">
        <v>379</v>
      </c>
      <c r="BD80" s="0" t="s">
        <v>379</v>
      </c>
      <c r="BE80" s="0" t="s">
        <v>379</v>
      </c>
      <c r="BF80" s="0" t="s">
        <v>379</v>
      </c>
      <c r="BG80" s="0" t="s">
        <v>379</v>
      </c>
      <c r="BH80" s="0" t="s">
        <v>379</v>
      </c>
      <c r="BI80" s="0" t="s">
        <v>379</v>
      </c>
      <c r="BJ80" s="0" t="s">
        <v>379</v>
      </c>
      <c r="BK80" s="0" t="s">
        <v>379</v>
      </c>
      <c r="BL80" s="0" t="s">
        <v>379</v>
      </c>
      <c r="BM80" s="0" t="s">
        <v>379</v>
      </c>
      <c r="BN80" s="0" t="s">
        <v>379</v>
      </c>
    </row>
    <row r="81">
      <c r="A81" s="0" t="s">
        <v>379</v>
      </c>
      <c r="B81" s="0" t="s">
        <v>379</v>
      </c>
      <c r="C81" s="0" t="s">
        <v>379</v>
      </c>
      <c r="D81" s="0" t="s">
        <v>379</v>
      </c>
      <c r="E81" s="0" t="s">
        <v>379</v>
      </c>
      <c r="F81" s="0" t="s">
        <v>379</v>
      </c>
      <c r="G81" s="0" t="s">
        <v>379</v>
      </c>
      <c r="H81" s="0" t="s">
        <v>379</v>
      </c>
      <c r="I81" s="0" t="s">
        <v>379</v>
      </c>
      <c r="J81" s="0" t="s">
        <v>379</v>
      </c>
      <c r="K81" s="0" t="s">
        <v>379</v>
      </c>
      <c r="L81" s="0" t="s">
        <v>379</v>
      </c>
      <c r="M81" s="0" t="s">
        <v>379</v>
      </c>
      <c r="N81" s="0" t="s">
        <v>379</v>
      </c>
      <c r="O81" s="0" t="s">
        <v>379</v>
      </c>
      <c r="P81" s="0" t="s">
        <v>379</v>
      </c>
      <c r="Q81" s="0" t="s">
        <v>379</v>
      </c>
      <c r="R81" s="0" t="s">
        <v>379</v>
      </c>
      <c r="S81" s="0" t="s">
        <v>379</v>
      </c>
      <c r="T81" s="0" t="s">
        <v>379</v>
      </c>
      <c r="U81" s="0" t="s">
        <v>379</v>
      </c>
      <c r="V81" s="0" t="s">
        <v>379</v>
      </c>
      <c r="W81" s="0" t="s">
        <v>379</v>
      </c>
      <c r="X81" s="0" t="s">
        <v>379</v>
      </c>
      <c r="Y81" s="0" t="s">
        <v>379</v>
      </c>
      <c r="Z81" s="0" t="s">
        <v>379</v>
      </c>
      <c r="AA81" s="0" t="s">
        <v>379</v>
      </c>
      <c r="AB81" s="0" t="s">
        <v>379</v>
      </c>
      <c r="AC81" s="0" t="s">
        <v>379</v>
      </c>
      <c r="AD81" s="0" t="s">
        <v>379</v>
      </c>
      <c r="AE81" s="0" t="s">
        <v>379</v>
      </c>
      <c r="AF81" s="0" t="s">
        <v>379</v>
      </c>
      <c r="AG81" s="0" t="s">
        <v>379</v>
      </c>
      <c r="AH81" s="0" t="s">
        <v>379</v>
      </c>
      <c r="AI81" s="0" t="s">
        <v>379</v>
      </c>
      <c r="AJ81" s="0" t="s">
        <v>379</v>
      </c>
      <c r="AK81" s="0" t="s">
        <v>379</v>
      </c>
      <c r="AL81" s="0" t="s">
        <v>379</v>
      </c>
      <c r="AM81" s="0" t="s">
        <v>379</v>
      </c>
      <c r="AN81" s="0" t="s">
        <v>379</v>
      </c>
      <c r="AO81" s="0" t="s">
        <v>379</v>
      </c>
      <c r="AP81" s="0" t="s">
        <v>379</v>
      </c>
      <c r="AQ81" s="0" t="s">
        <v>379</v>
      </c>
      <c r="AR81" s="0" t="s">
        <v>379</v>
      </c>
      <c r="AS81" s="0" t="s">
        <v>379</v>
      </c>
      <c r="AT81" s="0" t="s">
        <v>379</v>
      </c>
      <c r="AU81" s="0" t="s">
        <v>379</v>
      </c>
      <c r="AV81" s="0" t="s">
        <v>379</v>
      </c>
      <c r="AW81" s="0" t="s">
        <v>379</v>
      </c>
      <c r="AX81" s="0" t="s">
        <v>379</v>
      </c>
      <c r="AY81" s="0" t="s">
        <v>379</v>
      </c>
      <c r="AZ81" s="0" t="s">
        <v>379</v>
      </c>
      <c r="BA81" s="0" t="s">
        <v>379</v>
      </c>
      <c r="BB81" s="0" t="s">
        <v>379</v>
      </c>
      <c r="BC81" s="0" t="s">
        <v>379</v>
      </c>
      <c r="BD81" s="0" t="s">
        <v>379</v>
      </c>
      <c r="BE81" s="0" t="s">
        <v>379</v>
      </c>
      <c r="BF81" s="0" t="s">
        <v>379</v>
      </c>
      <c r="BG81" s="0" t="s">
        <v>379</v>
      </c>
      <c r="BH81" s="0" t="s">
        <v>379</v>
      </c>
      <c r="BI81" s="0" t="s">
        <v>379</v>
      </c>
      <c r="BJ81" s="0" t="s">
        <v>379</v>
      </c>
      <c r="BK81" s="0" t="s">
        <v>379</v>
      </c>
      <c r="BL81" s="0" t="s">
        <v>379</v>
      </c>
      <c r="BM81" s="0" t="s">
        <v>379</v>
      </c>
      <c r="BN81" s="0" t="s">
        <v>379</v>
      </c>
    </row>
    <row r="82">
      <c r="A82" s="0" t="s">
        <v>379</v>
      </c>
      <c r="B82" s="0" t="s">
        <v>379</v>
      </c>
      <c r="C82" s="0" t="s">
        <v>379</v>
      </c>
      <c r="D82" s="0" t="s">
        <v>379</v>
      </c>
      <c r="E82" s="0" t="s">
        <v>379</v>
      </c>
      <c r="F82" s="0" t="s">
        <v>379</v>
      </c>
      <c r="G82" s="0" t="s">
        <v>379</v>
      </c>
      <c r="H82" s="0" t="s">
        <v>379</v>
      </c>
      <c r="I82" s="0" t="s">
        <v>379</v>
      </c>
      <c r="J82" s="0" t="s">
        <v>379</v>
      </c>
      <c r="K82" s="0" t="s">
        <v>379</v>
      </c>
      <c r="L82" s="0" t="s">
        <v>379</v>
      </c>
      <c r="M82" s="0" t="s">
        <v>379</v>
      </c>
      <c r="N82" s="0" t="s">
        <v>379</v>
      </c>
      <c r="O82" s="0" t="s">
        <v>379</v>
      </c>
      <c r="P82" s="0" t="s">
        <v>379</v>
      </c>
      <c r="Q82" s="0" t="s">
        <v>379</v>
      </c>
      <c r="R82" s="0" t="s">
        <v>379</v>
      </c>
      <c r="S82" s="0" t="s">
        <v>379</v>
      </c>
      <c r="T82" s="0" t="s">
        <v>379</v>
      </c>
      <c r="U82" s="0" t="s">
        <v>379</v>
      </c>
      <c r="V82" s="0" t="s">
        <v>379</v>
      </c>
      <c r="W82" s="0" t="s">
        <v>379</v>
      </c>
      <c r="X82" s="0" t="s">
        <v>379</v>
      </c>
      <c r="Y82" s="0" t="s">
        <v>379</v>
      </c>
      <c r="Z82" s="0" t="s">
        <v>379</v>
      </c>
      <c r="AA82" s="0" t="s">
        <v>379</v>
      </c>
      <c r="AB82" s="0" t="s">
        <v>379</v>
      </c>
      <c r="AC82" s="0" t="s">
        <v>379</v>
      </c>
      <c r="AD82" s="0" t="s">
        <v>379</v>
      </c>
      <c r="AE82" s="0" t="s">
        <v>379</v>
      </c>
      <c r="AF82" s="0" t="s">
        <v>379</v>
      </c>
      <c r="AG82" s="0" t="s">
        <v>379</v>
      </c>
      <c r="AH82" s="0" t="s">
        <v>379</v>
      </c>
      <c r="AI82" s="0" t="s">
        <v>379</v>
      </c>
      <c r="AJ82" s="0" t="s">
        <v>379</v>
      </c>
      <c r="AK82" s="0" t="s">
        <v>379</v>
      </c>
      <c r="AL82" s="0" t="s">
        <v>379</v>
      </c>
      <c r="AM82" s="0" t="s">
        <v>379</v>
      </c>
      <c r="AN82" s="0" t="s">
        <v>379</v>
      </c>
      <c r="AO82" s="0" t="s">
        <v>379</v>
      </c>
      <c r="AP82" s="0" t="s">
        <v>379</v>
      </c>
      <c r="AQ82" s="0" t="s">
        <v>379</v>
      </c>
      <c r="AR82" s="0" t="s">
        <v>379</v>
      </c>
      <c r="AS82" s="0" t="s">
        <v>379</v>
      </c>
      <c r="AT82" s="0" t="s">
        <v>379</v>
      </c>
      <c r="AU82" s="0" t="s">
        <v>379</v>
      </c>
      <c r="AV82" s="0" t="s">
        <v>379</v>
      </c>
      <c r="AW82" s="0" t="s">
        <v>379</v>
      </c>
      <c r="AX82" s="0" t="s">
        <v>379</v>
      </c>
      <c r="AY82" s="0" t="s">
        <v>379</v>
      </c>
      <c r="AZ82" s="0" t="s">
        <v>379</v>
      </c>
      <c r="BA82" s="0" t="s">
        <v>379</v>
      </c>
      <c r="BB82" s="0" t="s">
        <v>379</v>
      </c>
      <c r="BC82" s="0" t="s">
        <v>379</v>
      </c>
      <c r="BD82" s="0" t="s">
        <v>379</v>
      </c>
      <c r="BE82" s="0" t="s">
        <v>379</v>
      </c>
      <c r="BF82" s="0" t="s">
        <v>379</v>
      </c>
      <c r="BG82" s="0" t="s">
        <v>379</v>
      </c>
      <c r="BH82" s="0" t="s">
        <v>379</v>
      </c>
      <c r="BI82" s="0" t="s">
        <v>379</v>
      </c>
      <c r="BJ82" s="0" t="s">
        <v>379</v>
      </c>
      <c r="BK82" s="0" t="s">
        <v>379</v>
      </c>
      <c r="BL82" s="0" t="s">
        <v>379</v>
      </c>
      <c r="BM82" s="0" t="s">
        <v>379</v>
      </c>
      <c r="BN82" s="0" t="s">
        <v>379</v>
      </c>
    </row>
    <row r="83">
      <c r="A83" s="0" t="s">
        <v>379</v>
      </c>
      <c r="B83" s="0" t="s">
        <v>379</v>
      </c>
      <c r="C83" s="0" t="s">
        <v>379</v>
      </c>
      <c r="D83" s="0" t="s">
        <v>379</v>
      </c>
      <c r="E83" s="0" t="s">
        <v>379</v>
      </c>
      <c r="F83" s="0" t="s">
        <v>379</v>
      </c>
      <c r="G83" s="0" t="s">
        <v>379</v>
      </c>
      <c r="H83" s="0" t="s">
        <v>379</v>
      </c>
      <c r="I83" s="0" t="s">
        <v>379</v>
      </c>
      <c r="J83" s="0" t="s">
        <v>379</v>
      </c>
      <c r="K83" s="0" t="s">
        <v>379</v>
      </c>
      <c r="L83" s="0" t="s">
        <v>379</v>
      </c>
      <c r="M83" s="0" t="s">
        <v>379</v>
      </c>
      <c r="N83" s="0" t="s">
        <v>379</v>
      </c>
      <c r="O83" s="0" t="s">
        <v>379</v>
      </c>
      <c r="P83" s="0" t="s">
        <v>379</v>
      </c>
      <c r="Q83" s="0" t="s">
        <v>379</v>
      </c>
      <c r="R83" s="0" t="s">
        <v>379</v>
      </c>
      <c r="S83" s="0" t="s">
        <v>379</v>
      </c>
      <c r="T83" s="0" t="s">
        <v>379</v>
      </c>
      <c r="U83" s="0" t="s">
        <v>379</v>
      </c>
      <c r="V83" s="0" t="s">
        <v>379</v>
      </c>
      <c r="W83" s="0" t="s">
        <v>379</v>
      </c>
      <c r="X83" s="0" t="s">
        <v>379</v>
      </c>
      <c r="Y83" s="0" t="s">
        <v>379</v>
      </c>
      <c r="Z83" s="0" t="s">
        <v>379</v>
      </c>
      <c r="AA83" s="0" t="s">
        <v>379</v>
      </c>
      <c r="AB83" s="0" t="s">
        <v>379</v>
      </c>
      <c r="AC83" s="0" t="s">
        <v>379</v>
      </c>
      <c r="AD83" s="0" t="s">
        <v>379</v>
      </c>
      <c r="AE83" s="0" t="s">
        <v>379</v>
      </c>
      <c r="AF83" s="0" t="s">
        <v>379</v>
      </c>
      <c r="AG83" s="0" t="s">
        <v>379</v>
      </c>
      <c r="AH83" s="0" t="s">
        <v>379</v>
      </c>
      <c r="AI83" s="0" t="s">
        <v>379</v>
      </c>
      <c r="AJ83" s="0" t="s">
        <v>379</v>
      </c>
      <c r="AK83" s="0" t="s">
        <v>379</v>
      </c>
      <c r="AL83" s="0" t="s">
        <v>379</v>
      </c>
      <c r="AM83" s="0" t="s">
        <v>379</v>
      </c>
      <c r="AN83" s="0" t="s">
        <v>379</v>
      </c>
      <c r="AO83" s="0" t="s">
        <v>379</v>
      </c>
      <c r="AP83" s="0" t="s">
        <v>379</v>
      </c>
      <c r="AQ83" s="0" t="s">
        <v>379</v>
      </c>
      <c r="AR83" s="0" t="s">
        <v>379</v>
      </c>
      <c r="AS83" s="0" t="s">
        <v>379</v>
      </c>
      <c r="AT83" s="0" t="s">
        <v>379</v>
      </c>
      <c r="AU83" s="0" t="s">
        <v>379</v>
      </c>
      <c r="AV83" s="0" t="s">
        <v>379</v>
      </c>
      <c r="AW83" s="0" t="s">
        <v>379</v>
      </c>
      <c r="AX83" s="0" t="s">
        <v>379</v>
      </c>
      <c r="AY83" s="0" t="s">
        <v>379</v>
      </c>
      <c r="AZ83" s="0" t="s">
        <v>379</v>
      </c>
      <c r="BA83" s="0" t="s">
        <v>379</v>
      </c>
      <c r="BB83" s="0" t="s">
        <v>379</v>
      </c>
      <c r="BC83" s="0" t="s">
        <v>379</v>
      </c>
      <c r="BD83" s="0" t="s">
        <v>379</v>
      </c>
      <c r="BE83" s="0" t="s">
        <v>379</v>
      </c>
      <c r="BF83" s="0" t="s">
        <v>379</v>
      </c>
      <c r="BG83" s="0" t="s">
        <v>379</v>
      </c>
      <c r="BH83" s="0" t="s">
        <v>379</v>
      </c>
      <c r="BI83" s="0" t="s">
        <v>379</v>
      </c>
      <c r="BJ83" s="0" t="s">
        <v>379</v>
      </c>
      <c r="BK83" s="0" t="s">
        <v>379</v>
      </c>
      <c r="BL83" s="0" t="s">
        <v>379</v>
      </c>
      <c r="BM83" s="0" t="s">
        <v>379</v>
      </c>
      <c r="BN83" s="0" t="s">
        <v>379</v>
      </c>
    </row>
    <row r="84">
      <c r="A84" s="0" t="s">
        <v>379</v>
      </c>
      <c r="B84" s="0" t="s">
        <v>379</v>
      </c>
      <c r="C84" s="0" t="s">
        <v>379</v>
      </c>
      <c r="D84" s="0" t="s">
        <v>379</v>
      </c>
      <c r="E84" s="0" t="s">
        <v>379</v>
      </c>
      <c r="F84" s="0" t="s">
        <v>379</v>
      </c>
      <c r="G84" s="0" t="s">
        <v>379</v>
      </c>
      <c r="H84" s="0" t="s">
        <v>379</v>
      </c>
      <c r="I84" s="0" t="s">
        <v>379</v>
      </c>
      <c r="J84" s="0" t="s">
        <v>379</v>
      </c>
      <c r="K84" s="0" t="s">
        <v>379</v>
      </c>
      <c r="L84" s="0" t="s">
        <v>379</v>
      </c>
      <c r="M84" s="0" t="s">
        <v>379</v>
      </c>
      <c r="N84" s="0" t="s">
        <v>379</v>
      </c>
      <c r="O84" s="0" t="s">
        <v>379</v>
      </c>
      <c r="P84" s="0" t="s">
        <v>379</v>
      </c>
      <c r="Q84" s="0" t="s">
        <v>379</v>
      </c>
      <c r="R84" s="0" t="s">
        <v>379</v>
      </c>
      <c r="S84" s="0" t="s">
        <v>379</v>
      </c>
      <c r="T84" s="0" t="s">
        <v>379</v>
      </c>
      <c r="U84" s="0" t="s">
        <v>379</v>
      </c>
      <c r="V84" s="0" t="s">
        <v>379</v>
      </c>
      <c r="W84" s="0" t="s">
        <v>379</v>
      </c>
      <c r="X84" s="0" t="s">
        <v>379</v>
      </c>
      <c r="Y84" s="0" t="s">
        <v>379</v>
      </c>
      <c r="Z84" s="0" t="s">
        <v>379</v>
      </c>
      <c r="AA84" s="0" t="s">
        <v>379</v>
      </c>
      <c r="AB84" s="0" t="s">
        <v>379</v>
      </c>
      <c r="AC84" s="0" t="s">
        <v>379</v>
      </c>
      <c r="AD84" s="0" t="s">
        <v>379</v>
      </c>
      <c r="AE84" s="0" t="s">
        <v>379</v>
      </c>
      <c r="AF84" s="0" t="s">
        <v>379</v>
      </c>
      <c r="AG84" s="0" t="s">
        <v>379</v>
      </c>
      <c r="AH84" s="0" t="s">
        <v>379</v>
      </c>
      <c r="AI84" s="0" t="s">
        <v>379</v>
      </c>
      <c r="AJ84" s="0" t="s">
        <v>379</v>
      </c>
      <c r="AK84" s="0" t="s">
        <v>379</v>
      </c>
      <c r="AL84" s="0" t="s">
        <v>379</v>
      </c>
      <c r="AM84" s="0" t="s">
        <v>379</v>
      </c>
      <c r="AN84" s="0" t="s">
        <v>379</v>
      </c>
      <c r="AO84" s="0" t="s">
        <v>379</v>
      </c>
      <c r="AP84" s="0" t="s">
        <v>379</v>
      </c>
      <c r="AQ84" s="0" t="s">
        <v>379</v>
      </c>
      <c r="AR84" s="0" t="s">
        <v>379</v>
      </c>
      <c r="AS84" s="0" t="s">
        <v>379</v>
      </c>
      <c r="AT84" s="0" t="s">
        <v>379</v>
      </c>
      <c r="AU84" s="0" t="s">
        <v>379</v>
      </c>
      <c r="AV84" s="0" t="s">
        <v>379</v>
      </c>
      <c r="AW84" s="0" t="s">
        <v>379</v>
      </c>
      <c r="AX84" s="0" t="s">
        <v>379</v>
      </c>
      <c r="AY84" s="0" t="s">
        <v>379</v>
      </c>
      <c r="AZ84" s="0" t="s">
        <v>379</v>
      </c>
      <c r="BA84" s="0" t="s">
        <v>379</v>
      </c>
      <c r="BB84" s="0" t="s">
        <v>379</v>
      </c>
      <c r="BC84" s="0" t="s">
        <v>379</v>
      </c>
      <c r="BD84" s="0" t="s">
        <v>379</v>
      </c>
      <c r="BE84" s="0" t="s">
        <v>379</v>
      </c>
      <c r="BF84" s="0" t="s">
        <v>379</v>
      </c>
      <c r="BG84" s="0" t="s">
        <v>379</v>
      </c>
      <c r="BH84" s="0" t="s">
        <v>379</v>
      </c>
      <c r="BI84" s="0" t="s">
        <v>379</v>
      </c>
      <c r="BJ84" s="0" t="s">
        <v>379</v>
      </c>
      <c r="BK84" s="0" t="s">
        <v>379</v>
      </c>
      <c r="BL84" s="0" t="s">
        <v>379</v>
      </c>
      <c r="BM84" s="0" t="s">
        <v>379</v>
      </c>
      <c r="BN84" s="0" t="s">
        <v>379</v>
      </c>
    </row>
    <row r="85">
      <c r="A85" s="0" t="s">
        <v>379</v>
      </c>
      <c r="B85" s="0" t="s">
        <v>379</v>
      </c>
      <c r="C85" s="0" t="s">
        <v>379</v>
      </c>
      <c r="D85" s="0" t="s">
        <v>379</v>
      </c>
      <c r="E85" s="0" t="s">
        <v>379</v>
      </c>
      <c r="F85" s="0" t="s">
        <v>379</v>
      </c>
      <c r="G85" s="0" t="s">
        <v>379</v>
      </c>
      <c r="H85" s="0" t="s">
        <v>379</v>
      </c>
      <c r="I85" s="0" t="s">
        <v>379</v>
      </c>
      <c r="J85" s="0" t="s">
        <v>379</v>
      </c>
      <c r="K85" s="0" t="s">
        <v>379</v>
      </c>
      <c r="L85" s="0" t="s">
        <v>379</v>
      </c>
      <c r="M85" s="0" t="s">
        <v>379</v>
      </c>
      <c r="N85" s="0" t="s">
        <v>379</v>
      </c>
      <c r="O85" s="0" t="s">
        <v>379</v>
      </c>
      <c r="P85" s="0" t="s">
        <v>379</v>
      </c>
      <c r="Q85" s="0" t="s">
        <v>379</v>
      </c>
      <c r="R85" s="0" t="s">
        <v>379</v>
      </c>
      <c r="S85" s="0" t="s">
        <v>379</v>
      </c>
      <c r="T85" s="0" t="s">
        <v>379</v>
      </c>
      <c r="U85" s="0" t="s">
        <v>379</v>
      </c>
      <c r="V85" s="0" t="s">
        <v>379</v>
      </c>
      <c r="W85" s="0" t="s">
        <v>379</v>
      </c>
      <c r="X85" s="0" t="s">
        <v>379</v>
      </c>
      <c r="Y85" s="0" t="s">
        <v>379</v>
      </c>
      <c r="Z85" s="0" t="s">
        <v>379</v>
      </c>
      <c r="AA85" s="0" t="s">
        <v>379</v>
      </c>
      <c r="AB85" s="0" t="s">
        <v>379</v>
      </c>
      <c r="AC85" s="0" t="s">
        <v>379</v>
      </c>
      <c r="AD85" s="0" t="s">
        <v>379</v>
      </c>
      <c r="AE85" s="0" t="s">
        <v>379</v>
      </c>
      <c r="AF85" s="0" t="s">
        <v>379</v>
      </c>
      <c r="AG85" s="0" t="s">
        <v>379</v>
      </c>
      <c r="AH85" s="0" t="s">
        <v>379</v>
      </c>
      <c r="AI85" s="0" t="s">
        <v>379</v>
      </c>
      <c r="AJ85" s="0" t="s">
        <v>379</v>
      </c>
      <c r="AK85" s="0" t="s">
        <v>379</v>
      </c>
      <c r="AL85" s="0" t="s">
        <v>379</v>
      </c>
      <c r="AM85" s="0" t="s">
        <v>379</v>
      </c>
      <c r="AN85" s="0" t="s">
        <v>379</v>
      </c>
      <c r="AO85" s="0" t="s">
        <v>379</v>
      </c>
      <c r="AP85" s="0" t="s">
        <v>379</v>
      </c>
      <c r="AQ85" s="0" t="s">
        <v>379</v>
      </c>
      <c r="AR85" s="0" t="s">
        <v>379</v>
      </c>
      <c r="AS85" s="0" t="s">
        <v>379</v>
      </c>
      <c r="AT85" s="0" t="s">
        <v>379</v>
      </c>
      <c r="AU85" s="0" t="s">
        <v>379</v>
      </c>
      <c r="AV85" s="0" t="s">
        <v>379</v>
      </c>
      <c r="AW85" s="0" t="s">
        <v>379</v>
      </c>
      <c r="AX85" s="0" t="s">
        <v>379</v>
      </c>
      <c r="AY85" s="0" t="s">
        <v>379</v>
      </c>
      <c r="AZ85" s="0" t="s">
        <v>379</v>
      </c>
      <c r="BA85" s="0" t="s">
        <v>379</v>
      </c>
      <c r="BB85" s="0" t="s">
        <v>379</v>
      </c>
      <c r="BC85" s="0" t="s">
        <v>379</v>
      </c>
      <c r="BD85" s="0" t="s">
        <v>379</v>
      </c>
      <c r="BE85" s="0" t="s">
        <v>379</v>
      </c>
      <c r="BF85" s="0" t="s">
        <v>379</v>
      </c>
      <c r="BG85" s="0" t="s">
        <v>379</v>
      </c>
      <c r="BH85" s="0" t="s">
        <v>379</v>
      </c>
      <c r="BI85" s="0" t="s">
        <v>379</v>
      </c>
      <c r="BJ85" s="0" t="s">
        <v>379</v>
      </c>
      <c r="BK85" s="0" t="s">
        <v>379</v>
      </c>
      <c r="BL85" s="0" t="s">
        <v>379</v>
      </c>
      <c r="BM85" s="0" t="s">
        <v>379</v>
      </c>
      <c r="BN85" s="0" t="s">
        <v>379</v>
      </c>
    </row>
    <row r="86">
      <c r="A86" s="0" t="s">
        <v>379</v>
      </c>
      <c r="B86" s="0" t="s">
        <v>379</v>
      </c>
      <c r="C86" s="0" t="s">
        <v>379</v>
      </c>
      <c r="D86" s="0" t="s">
        <v>379</v>
      </c>
      <c r="E86" s="0" t="s">
        <v>379</v>
      </c>
      <c r="F86" s="0" t="s">
        <v>379</v>
      </c>
      <c r="G86" s="0" t="s">
        <v>379</v>
      </c>
      <c r="H86" s="0" t="s">
        <v>379</v>
      </c>
      <c r="I86" s="0" t="s">
        <v>379</v>
      </c>
      <c r="J86" s="0" t="s">
        <v>379</v>
      </c>
      <c r="K86" s="0" t="s">
        <v>379</v>
      </c>
      <c r="L86" s="0" t="s">
        <v>379</v>
      </c>
      <c r="M86" s="0" t="s">
        <v>379</v>
      </c>
      <c r="N86" s="0" t="s">
        <v>379</v>
      </c>
      <c r="O86" s="0" t="s">
        <v>379</v>
      </c>
      <c r="P86" s="0" t="s">
        <v>379</v>
      </c>
      <c r="Q86" s="0" t="s">
        <v>379</v>
      </c>
      <c r="R86" s="0" t="s">
        <v>379</v>
      </c>
      <c r="S86" s="0" t="s">
        <v>379</v>
      </c>
      <c r="T86" s="0" t="s">
        <v>379</v>
      </c>
      <c r="U86" s="0" t="s">
        <v>379</v>
      </c>
      <c r="V86" s="0" t="s">
        <v>379</v>
      </c>
      <c r="W86" s="0" t="s">
        <v>379</v>
      </c>
      <c r="X86" s="0" t="s">
        <v>379</v>
      </c>
      <c r="Y86" s="0" t="s">
        <v>379</v>
      </c>
      <c r="Z86" s="0" t="s">
        <v>379</v>
      </c>
      <c r="AA86" s="0" t="s">
        <v>379</v>
      </c>
      <c r="AB86" s="0" t="s">
        <v>379</v>
      </c>
      <c r="AC86" s="0" t="s">
        <v>379</v>
      </c>
      <c r="AD86" s="0" t="s">
        <v>379</v>
      </c>
      <c r="AE86" s="0" t="s">
        <v>379</v>
      </c>
      <c r="AF86" s="0" t="s">
        <v>379</v>
      </c>
      <c r="AG86" s="0" t="s">
        <v>379</v>
      </c>
      <c r="AH86" s="0" t="s">
        <v>379</v>
      </c>
      <c r="AI86" s="0" t="s">
        <v>379</v>
      </c>
      <c r="AJ86" s="0" t="s">
        <v>379</v>
      </c>
      <c r="AK86" s="0" t="s">
        <v>379</v>
      </c>
      <c r="AL86" s="0" t="s">
        <v>379</v>
      </c>
      <c r="AM86" s="0" t="s">
        <v>379</v>
      </c>
      <c r="AN86" s="0" t="s">
        <v>379</v>
      </c>
      <c r="AO86" s="0" t="s">
        <v>379</v>
      </c>
      <c r="AP86" s="0" t="s">
        <v>379</v>
      </c>
      <c r="AQ86" s="0" t="s">
        <v>379</v>
      </c>
      <c r="AR86" s="0" t="s">
        <v>379</v>
      </c>
      <c r="AS86" s="0" t="s">
        <v>379</v>
      </c>
      <c r="AT86" s="0" t="s">
        <v>379</v>
      </c>
      <c r="AU86" s="0" t="s">
        <v>379</v>
      </c>
      <c r="AV86" s="0" t="s">
        <v>379</v>
      </c>
      <c r="AW86" s="0" t="s">
        <v>379</v>
      </c>
      <c r="AX86" s="0" t="s">
        <v>379</v>
      </c>
      <c r="AY86" s="0" t="s">
        <v>379</v>
      </c>
      <c r="AZ86" s="0" t="s">
        <v>379</v>
      </c>
      <c r="BA86" s="0" t="s">
        <v>379</v>
      </c>
      <c r="BB86" s="0" t="s">
        <v>379</v>
      </c>
      <c r="BC86" s="0" t="s">
        <v>379</v>
      </c>
      <c r="BD86" s="0" t="s">
        <v>379</v>
      </c>
      <c r="BE86" s="0" t="s">
        <v>379</v>
      </c>
      <c r="BF86" s="0" t="s">
        <v>379</v>
      </c>
      <c r="BG86" s="0" t="s">
        <v>379</v>
      </c>
      <c r="BH86" s="0" t="s">
        <v>379</v>
      </c>
      <c r="BI86" s="0" t="s">
        <v>379</v>
      </c>
      <c r="BJ86" s="0" t="s">
        <v>379</v>
      </c>
      <c r="BK86" s="0" t="s">
        <v>379</v>
      </c>
      <c r="BL86" s="0" t="s">
        <v>379</v>
      </c>
      <c r="BM86" s="0" t="s">
        <v>379</v>
      </c>
      <c r="BN86" s="0" t="s">
        <v>379</v>
      </c>
    </row>
    <row r="87">
      <c r="A87" s="0" t="s">
        <v>379</v>
      </c>
      <c r="B87" s="0" t="s">
        <v>379</v>
      </c>
      <c r="C87" s="0" t="s">
        <v>379</v>
      </c>
      <c r="D87" s="0" t="s">
        <v>379</v>
      </c>
      <c r="E87" s="0" t="s">
        <v>379</v>
      </c>
      <c r="F87" s="0" t="s">
        <v>379</v>
      </c>
      <c r="G87" s="0" t="s">
        <v>379</v>
      </c>
      <c r="H87" s="0" t="s">
        <v>379</v>
      </c>
      <c r="I87" s="0" t="s">
        <v>379</v>
      </c>
      <c r="J87" s="0" t="s">
        <v>379</v>
      </c>
      <c r="K87" s="0" t="s">
        <v>379</v>
      </c>
      <c r="L87" s="0" t="s">
        <v>379</v>
      </c>
      <c r="M87" s="0" t="s">
        <v>379</v>
      </c>
      <c r="N87" s="0" t="s">
        <v>379</v>
      </c>
      <c r="O87" s="0" t="s">
        <v>379</v>
      </c>
      <c r="P87" s="0" t="s">
        <v>379</v>
      </c>
      <c r="Q87" s="0" t="s">
        <v>379</v>
      </c>
      <c r="R87" s="0" t="s">
        <v>379</v>
      </c>
      <c r="S87" s="0" t="s">
        <v>379</v>
      </c>
      <c r="T87" s="0" t="s">
        <v>379</v>
      </c>
      <c r="U87" s="0" t="s">
        <v>379</v>
      </c>
      <c r="V87" s="0" t="s">
        <v>379</v>
      </c>
      <c r="W87" s="0" t="s">
        <v>379</v>
      </c>
      <c r="X87" s="0" t="s">
        <v>379</v>
      </c>
      <c r="Y87" s="0" t="s">
        <v>379</v>
      </c>
      <c r="Z87" s="0" t="s">
        <v>379</v>
      </c>
      <c r="AA87" s="0" t="s">
        <v>379</v>
      </c>
      <c r="AB87" s="0" t="s">
        <v>379</v>
      </c>
      <c r="AC87" s="0" t="s">
        <v>379</v>
      </c>
      <c r="AD87" s="0" t="s">
        <v>379</v>
      </c>
      <c r="AE87" s="0" t="s">
        <v>379</v>
      </c>
      <c r="AF87" s="0" t="s">
        <v>379</v>
      </c>
      <c r="AG87" s="0" t="s">
        <v>379</v>
      </c>
      <c r="AH87" s="0" t="s">
        <v>379</v>
      </c>
      <c r="AI87" s="0" t="s">
        <v>379</v>
      </c>
      <c r="AJ87" s="0" t="s">
        <v>379</v>
      </c>
      <c r="AK87" s="0" t="s">
        <v>379</v>
      </c>
      <c r="AL87" s="0" t="s">
        <v>379</v>
      </c>
      <c r="AM87" s="0" t="s">
        <v>379</v>
      </c>
      <c r="AN87" s="0" t="s">
        <v>379</v>
      </c>
      <c r="AO87" s="0" t="s">
        <v>379</v>
      </c>
      <c r="AP87" s="0" t="s">
        <v>379</v>
      </c>
      <c r="AQ87" s="0" t="s">
        <v>379</v>
      </c>
      <c r="AR87" s="0" t="s">
        <v>379</v>
      </c>
      <c r="AS87" s="0" t="s">
        <v>379</v>
      </c>
      <c r="AT87" s="0" t="s">
        <v>379</v>
      </c>
      <c r="AU87" s="0" t="s">
        <v>379</v>
      </c>
      <c r="AV87" s="0" t="s">
        <v>379</v>
      </c>
      <c r="AW87" s="0" t="s">
        <v>379</v>
      </c>
      <c r="AX87" s="0" t="s">
        <v>379</v>
      </c>
      <c r="AY87" s="0" t="s">
        <v>379</v>
      </c>
      <c r="AZ87" s="0" t="s">
        <v>379</v>
      </c>
      <c r="BA87" s="0" t="s">
        <v>379</v>
      </c>
      <c r="BB87" s="0" t="s">
        <v>379</v>
      </c>
      <c r="BC87" s="0" t="s">
        <v>379</v>
      </c>
      <c r="BD87" s="0" t="s">
        <v>379</v>
      </c>
      <c r="BE87" s="0" t="s">
        <v>379</v>
      </c>
      <c r="BF87" s="0" t="s">
        <v>379</v>
      </c>
      <c r="BG87" s="0" t="s">
        <v>379</v>
      </c>
      <c r="BH87" s="0" t="s">
        <v>379</v>
      </c>
      <c r="BI87" s="0" t="s">
        <v>379</v>
      </c>
      <c r="BJ87" s="0" t="s">
        <v>379</v>
      </c>
      <c r="BK87" s="0" t="s">
        <v>379</v>
      </c>
      <c r="BL87" s="0" t="s">
        <v>379</v>
      </c>
      <c r="BM87" s="0" t="s">
        <v>379</v>
      </c>
      <c r="BN87" s="0" t="s">
        <v>379</v>
      </c>
    </row>
    <row r="88">
      <c r="A88" s="0" t="s">
        <v>379</v>
      </c>
      <c r="B88" s="0" t="s">
        <v>379</v>
      </c>
      <c r="C88" s="0" t="s">
        <v>379</v>
      </c>
      <c r="D88" s="0" t="s">
        <v>379</v>
      </c>
      <c r="E88" s="0" t="s">
        <v>379</v>
      </c>
      <c r="F88" s="0" t="s">
        <v>379</v>
      </c>
      <c r="G88" s="0" t="s">
        <v>379</v>
      </c>
      <c r="H88" s="0" t="s">
        <v>379</v>
      </c>
      <c r="I88" s="0" t="s">
        <v>379</v>
      </c>
      <c r="J88" s="0" t="s">
        <v>379</v>
      </c>
      <c r="K88" s="0" t="s">
        <v>379</v>
      </c>
      <c r="L88" s="0" t="s">
        <v>379</v>
      </c>
      <c r="M88" s="0" t="s">
        <v>379</v>
      </c>
      <c r="N88" s="0" t="s">
        <v>379</v>
      </c>
      <c r="O88" s="0" t="s">
        <v>379</v>
      </c>
      <c r="P88" s="0" t="s">
        <v>379</v>
      </c>
      <c r="Q88" s="0" t="s">
        <v>379</v>
      </c>
      <c r="R88" s="0" t="s">
        <v>379</v>
      </c>
      <c r="S88" s="0" t="s">
        <v>379</v>
      </c>
      <c r="T88" s="0" t="s">
        <v>379</v>
      </c>
      <c r="U88" s="0" t="s">
        <v>379</v>
      </c>
      <c r="V88" s="0" t="s">
        <v>379</v>
      </c>
      <c r="W88" s="0" t="s">
        <v>379</v>
      </c>
      <c r="X88" s="0" t="s">
        <v>379</v>
      </c>
      <c r="Y88" s="0" t="s">
        <v>379</v>
      </c>
      <c r="Z88" s="0" t="s">
        <v>379</v>
      </c>
      <c r="AA88" s="0" t="s">
        <v>379</v>
      </c>
      <c r="AB88" s="0" t="s">
        <v>379</v>
      </c>
      <c r="AC88" s="0" t="s">
        <v>379</v>
      </c>
      <c r="AD88" s="0" t="s">
        <v>379</v>
      </c>
      <c r="AE88" s="0" t="s">
        <v>379</v>
      </c>
      <c r="AF88" s="0" t="s">
        <v>379</v>
      </c>
      <c r="AG88" s="0" t="s">
        <v>379</v>
      </c>
      <c r="AH88" s="0" t="s">
        <v>379</v>
      </c>
      <c r="AI88" s="0" t="s">
        <v>379</v>
      </c>
      <c r="AJ88" s="0" t="s">
        <v>379</v>
      </c>
      <c r="AK88" s="0" t="s">
        <v>379</v>
      </c>
      <c r="AL88" s="0" t="s">
        <v>379</v>
      </c>
      <c r="AM88" s="0" t="s">
        <v>379</v>
      </c>
      <c r="AN88" s="0" t="s">
        <v>379</v>
      </c>
      <c r="AO88" s="0" t="s">
        <v>379</v>
      </c>
      <c r="AP88" s="0" t="s">
        <v>379</v>
      </c>
      <c r="AQ88" s="0" t="s">
        <v>379</v>
      </c>
      <c r="AR88" s="0" t="s">
        <v>379</v>
      </c>
      <c r="AS88" s="0" t="s">
        <v>379</v>
      </c>
      <c r="AT88" s="0" t="s">
        <v>379</v>
      </c>
      <c r="AU88" s="0" t="s">
        <v>379</v>
      </c>
      <c r="AV88" s="0" t="s">
        <v>379</v>
      </c>
      <c r="AW88" s="0" t="s">
        <v>379</v>
      </c>
      <c r="AX88" s="0" t="s">
        <v>379</v>
      </c>
      <c r="AY88" s="0" t="s">
        <v>379</v>
      </c>
      <c r="AZ88" s="0" t="s">
        <v>379</v>
      </c>
      <c r="BA88" s="0" t="s">
        <v>379</v>
      </c>
      <c r="BB88" s="0" t="s">
        <v>379</v>
      </c>
      <c r="BC88" s="0" t="s">
        <v>379</v>
      </c>
      <c r="BD88" s="0" t="s">
        <v>379</v>
      </c>
      <c r="BE88" s="0" t="s">
        <v>379</v>
      </c>
      <c r="BF88" s="0" t="s">
        <v>379</v>
      </c>
      <c r="BG88" s="0" t="s">
        <v>379</v>
      </c>
      <c r="BH88" s="0" t="s">
        <v>379</v>
      </c>
      <c r="BI88" s="0" t="s">
        <v>379</v>
      </c>
      <c r="BJ88" s="0" t="s">
        <v>379</v>
      </c>
      <c r="BK88" s="0" t="s">
        <v>379</v>
      </c>
      <c r="BL88" s="0" t="s">
        <v>379</v>
      </c>
      <c r="BM88" s="0" t="s">
        <v>379</v>
      </c>
      <c r="BN88" s="0" t="s">
        <v>379</v>
      </c>
    </row>
    <row r="89">
      <c r="A89" s="0" t="s">
        <v>379</v>
      </c>
      <c r="B89" s="0" t="s">
        <v>379</v>
      </c>
      <c r="C89" s="0" t="s">
        <v>379</v>
      </c>
      <c r="D89" s="0" t="s">
        <v>379</v>
      </c>
      <c r="E89" s="0" t="s">
        <v>379</v>
      </c>
      <c r="F89" s="0" t="s">
        <v>379</v>
      </c>
      <c r="G89" s="0" t="s">
        <v>379</v>
      </c>
      <c r="H89" s="0" t="s">
        <v>379</v>
      </c>
      <c r="I89" s="0" t="s">
        <v>379</v>
      </c>
      <c r="J89" s="0" t="s">
        <v>379</v>
      </c>
      <c r="K89" s="0" t="s">
        <v>379</v>
      </c>
      <c r="L89" s="0" t="s">
        <v>379</v>
      </c>
      <c r="M89" s="0" t="s">
        <v>379</v>
      </c>
      <c r="N89" s="0" t="s">
        <v>379</v>
      </c>
      <c r="O89" s="0" t="s">
        <v>379</v>
      </c>
      <c r="P89" s="0" t="s">
        <v>379</v>
      </c>
      <c r="Q89" s="0" t="s">
        <v>379</v>
      </c>
      <c r="R89" s="0" t="s">
        <v>379</v>
      </c>
      <c r="S89" s="0" t="s">
        <v>379</v>
      </c>
      <c r="T89" s="0" t="s">
        <v>379</v>
      </c>
      <c r="U89" s="0" t="s">
        <v>379</v>
      </c>
      <c r="V89" s="0" t="s">
        <v>379</v>
      </c>
      <c r="W89" s="0" t="s">
        <v>379</v>
      </c>
      <c r="X89" s="0" t="s">
        <v>379</v>
      </c>
      <c r="Y89" s="0" t="s">
        <v>379</v>
      </c>
      <c r="Z89" s="0" t="s">
        <v>379</v>
      </c>
      <c r="AA89" s="0" t="s">
        <v>379</v>
      </c>
      <c r="AB89" s="0" t="s">
        <v>379</v>
      </c>
      <c r="AC89" s="0" t="s">
        <v>379</v>
      </c>
      <c r="AD89" s="0" t="s">
        <v>379</v>
      </c>
      <c r="AE89" s="0" t="s">
        <v>379</v>
      </c>
      <c r="AF89" s="0" t="s">
        <v>379</v>
      </c>
      <c r="AG89" s="0" t="s">
        <v>379</v>
      </c>
      <c r="AH89" s="0" t="s">
        <v>379</v>
      </c>
      <c r="AI89" s="0" t="s">
        <v>379</v>
      </c>
      <c r="AJ89" s="0" t="s">
        <v>379</v>
      </c>
      <c r="AK89" s="0" t="s">
        <v>379</v>
      </c>
      <c r="AL89" s="0" t="s">
        <v>379</v>
      </c>
      <c r="AM89" s="0" t="s">
        <v>379</v>
      </c>
      <c r="AN89" s="0" t="s">
        <v>379</v>
      </c>
      <c r="AO89" s="0" t="s">
        <v>379</v>
      </c>
      <c r="AP89" s="0" t="s">
        <v>379</v>
      </c>
      <c r="AQ89" s="0" t="s">
        <v>379</v>
      </c>
      <c r="AR89" s="0" t="s">
        <v>379</v>
      </c>
      <c r="AS89" s="0" t="s">
        <v>379</v>
      </c>
      <c r="AT89" s="0" t="s">
        <v>379</v>
      </c>
      <c r="AU89" s="0" t="s">
        <v>379</v>
      </c>
      <c r="AV89" s="0" t="s">
        <v>379</v>
      </c>
      <c r="AW89" s="0" t="s">
        <v>379</v>
      </c>
      <c r="AX89" s="0" t="s">
        <v>379</v>
      </c>
      <c r="AY89" s="0" t="s">
        <v>379</v>
      </c>
      <c r="AZ89" s="0" t="s">
        <v>379</v>
      </c>
      <c r="BA89" s="0" t="s">
        <v>379</v>
      </c>
      <c r="BB89" s="0" t="s">
        <v>379</v>
      </c>
      <c r="BC89" s="0" t="s">
        <v>379</v>
      </c>
      <c r="BD89" s="0" t="s">
        <v>379</v>
      </c>
      <c r="BE89" s="0" t="s">
        <v>379</v>
      </c>
      <c r="BF89" s="0" t="s">
        <v>379</v>
      </c>
      <c r="BG89" s="0" t="s">
        <v>379</v>
      </c>
      <c r="BH89" s="0" t="s">
        <v>379</v>
      </c>
      <c r="BI89" s="0" t="s">
        <v>379</v>
      </c>
      <c r="BJ89" s="0" t="s">
        <v>379</v>
      </c>
      <c r="BK89" s="0" t="s">
        <v>379</v>
      </c>
      <c r="BL89" s="0" t="s">
        <v>379</v>
      </c>
      <c r="BM89" s="0" t="s">
        <v>379</v>
      </c>
      <c r="BN89" s="0" t="s">
        <v>379</v>
      </c>
    </row>
    <row r="90">
      <c r="A90" s="0" t="s">
        <v>379</v>
      </c>
      <c r="B90" s="0" t="s">
        <v>379</v>
      </c>
      <c r="C90" s="0" t="s">
        <v>379</v>
      </c>
      <c r="D90" s="0" t="s">
        <v>379</v>
      </c>
      <c r="E90" s="0" t="s">
        <v>379</v>
      </c>
      <c r="F90" s="0" t="s">
        <v>379</v>
      </c>
      <c r="G90" s="0" t="s">
        <v>379</v>
      </c>
      <c r="H90" s="0" t="s">
        <v>379</v>
      </c>
      <c r="I90" s="0" t="s">
        <v>379</v>
      </c>
      <c r="J90" s="0" t="s">
        <v>379</v>
      </c>
      <c r="K90" s="0" t="s">
        <v>379</v>
      </c>
      <c r="L90" s="0" t="s">
        <v>379</v>
      </c>
      <c r="M90" s="0" t="s">
        <v>379</v>
      </c>
      <c r="N90" s="0" t="s">
        <v>379</v>
      </c>
      <c r="O90" s="0" t="s">
        <v>379</v>
      </c>
      <c r="P90" s="0" t="s">
        <v>379</v>
      </c>
      <c r="Q90" s="0" t="s">
        <v>379</v>
      </c>
      <c r="R90" s="0" t="s">
        <v>379</v>
      </c>
      <c r="S90" s="0" t="s">
        <v>379</v>
      </c>
      <c r="T90" s="0" t="s">
        <v>379</v>
      </c>
      <c r="U90" s="0" t="s">
        <v>379</v>
      </c>
      <c r="V90" s="0" t="s">
        <v>379</v>
      </c>
      <c r="W90" s="0" t="s">
        <v>379</v>
      </c>
      <c r="X90" s="0" t="s">
        <v>379</v>
      </c>
      <c r="Y90" s="0" t="s">
        <v>379</v>
      </c>
      <c r="Z90" s="0" t="s">
        <v>379</v>
      </c>
      <c r="AA90" s="0" t="s">
        <v>379</v>
      </c>
      <c r="AB90" s="0" t="s">
        <v>379</v>
      </c>
      <c r="AC90" s="0" t="s">
        <v>379</v>
      </c>
      <c r="AD90" s="0" t="s">
        <v>379</v>
      </c>
      <c r="AE90" s="0" t="s">
        <v>379</v>
      </c>
      <c r="AF90" s="0" t="s">
        <v>379</v>
      </c>
      <c r="AG90" s="0" t="s">
        <v>379</v>
      </c>
      <c r="AH90" s="0" t="s">
        <v>379</v>
      </c>
      <c r="AI90" s="0" t="s">
        <v>379</v>
      </c>
      <c r="AJ90" s="0" t="s">
        <v>379</v>
      </c>
      <c r="AK90" s="0" t="s">
        <v>379</v>
      </c>
      <c r="AL90" s="0" t="s">
        <v>379</v>
      </c>
      <c r="AM90" s="0" t="s">
        <v>379</v>
      </c>
      <c r="AN90" s="0" t="s">
        <v>379</v>
      </c>
      <c r="AO90" s="0" t="s">
        <v>379</v>
      </c>
      <c r="AP90" s="0" t="s">
        <v>379</v>
      </c>
      <c r="AQ90" s="0" t="s">
        <v>379</v>
      </c>
      <c r="AR90" s="0" t="s">
        <v>379</v>
      </c>
      <c r="AS90" s="0" t="s">
        <v>379</v>
      </c>
      <c r="AT90" s="0" t="s">
        <v>379</v>
      </c>
      <c r="AU90" s="0" t="s">
        <v>379</v>
      </c>
      <c r="AV90" s="0" t="s">
        <v>379</v>
      </c>
      <c r="AW90" s="0" t="s">
        <v>379</v>
      </c>
      <c r="AX90" s="0" t="s">
        <v>379</v>
      </c>
      <c r="AY90" s="0" t="s">
        <v>379</v>
      </c>
      <c r="AZ90" s="0" t="s">
        <v>379</v>
      </c>
      <c r="BA90" s="0" t="s">
        <v>379</v>
      </c>
      <c r="BB90" s="0" t="s">
        <v>379</v>
      </c>
      <c r="BC90" s="0" t="s">
        <v>379</v>
      </c>
      <c r="BD90" s="0" t="s">
        <v>379</v>
      </c>
      <c r="BE90" s="0" t="s">
        <v>379</v>
      </c>
      <c r="BF90" s="0" t="s">
        <v>379</v>
      </c>
      <c r="BG90" s="0" t="s">
        <v>379</v>
      </c>
      <c r="BH90" s="0" t="s">
        <v>379</v>
      </c>
      <c r="BI90" s="0" t="s">
        <v>379</v>
      </c>
      <c r="BJ90" s="0" t="s">
        <v>379</v>
      </c>
      <c r="BK90" s="0" t="s">
        <v>379</v>
      </c>
      <c r="BL90" s="0" t="s">
        <v>379</v>
      </c>
      <c r="BM90" s="0" t="s">
        <v>379</v>
      </c>
      <c r="BN90" s="0" t="s">
        <v>379</v>
      </c>
    </row>
    <row r="91">
      <c r="A91" s="0" t="s">
        <v>379</v>
      </c>
      <c r="B91" s="0" t="s">
        <v>379</v>
      </c>
      <c r="C91" s="0" t="s">
        <v>379</v>
      </c>
      <c r="D91" s="0" t="s">
        <v>379</v>
      </c>
      <c r="E91" s="0" t="s">
        <v>379</v>
      </c>
      <c r="F91" s="0" t="s">
        <v>379</v>
      </c>
      <c r="G91" s="0" t="s">
        <v>379</v>
      </c>
      <c r="H91" s="0" t="s">
        <v>379</v>
      </c>
      <c r="I91" s="0" t="s">
        <v>379</v>
      </c>
      <c r="J91" s="0" t="s">
        <v>379</v>
      </c>
      <c r="K91" s="0" t="s">
        <v>379</v>
      </c>
      <c r="L91" s="0" t="s">
        <v>379</v>
      </c>
      <c r="M91" s="0" t="s">
        <v>379</v>
      </c>
      <c r="N91" s="0" t="s">
        <v>379</v>
      </c>
      <c r="O91" s="0" t="s">
        <v>379</v>
      </c>
      <c r="P91" s="0" t="s">
        <v>379</v>
      </c>
      <c r="Q91" s="0" t="s">
        <v>379</v>
      </c>
      <c r="R91" s="0" t="s">
        <v>379</v>
      </c>
      <c r="S91" s="0" t="s">
        <v>379</v>
      </c>
      <c r="T91" s="0" t="s">
        <v>379</v>
      </c>
      <c r="U91" s="0" t="s">
        <v>379</v>
      </c>
      <c r="V91" s="0" t="s">
        <v>379</v>
      </c>
      <c r="W91" s="0" t="s">
        <v>379</v>
      </c>
      <c r="X91" s="0" t="s">
        <v>379</v>
      </c>
      <c r="Y91" s="0" t="s">
        <v>379</v>
      </c>
      <c r="Z91" s="0" t="s">
        <v>379</v>
      </c>
      <c r="AA91" s="0" t="s">
        <v>379</v>
      </c>
      <c r="AB91" s="0" t="s">
        <v>379</v>
      </c>
      <c r="AC91" s="0" t="s">
        <v>379</v>
      </c>
      <c r="AD91" s="0" t="s">
        <v>379</v>
      </c>
      <c r="AE91" s="0" t="s">
        <v>379</v>
      </c>
      <c r="AF91" s="0" t="s">
        <v>379</v>
      </c>
      <c r="AG91" s="0" t="s">
        <v>379</v>
      </c>
      <c r="AH91" s="0" t="s">
        <v>379</v>
      </c>
      <c r="AI91" s="0" t="s">
        <v>379</v>
      </c>
      <c r="AJ91" s="0" t="s">
        <v>379</v>
      </c>
      <c r="AK91" s="0" t="s">
        <v>379</v>
      </c>
      <c r="AL91" s="0" t="s">
        <v>379</v>
      </c>
      <c r="AM91" s="0" t="s">
        <v>379</v>
      </c>
      <c r="AN91" s="0" t="s">
        <v>379</v>
      </c>
      <c r="AO91" s="0" t="s">
        <v>379</v>
      </c>
      <c r="AP91" s="0" t="s">
        <v>379</v>
      </c>
      <c r="AQ91" s="0" t="s">
        <v>379</v>
      </c>
      <c r="AR91" s="0" t="s">
        <v>379</v>
      </c>
      <c r="AS91" s="0" t="s">
        <v>379</v>
      </c>
      <c r="AT91" s="0" t="s">
        <v>379</v>
      </c>
      <c r="AU91" s="0" t="s">
        <v>379</v>
      </c>
      <c r="AV91" s="0" t="s">
        <v>379</v>
      </c>
      <c r="AW91" s="0" t="s">
        <v>379</v>
      </c>
      <c r="AX91" s="0" t="s">
        <v>379</v>
      </c>
      <c r="AY91" s="0" t="s">
        <v>379</v>
      </c>
      <c r="AZ91" s="0" t="s">
        <v>379</v>
      </c>
      <c r="BA91" s="0" t="s">
        <v>379</v>
      </c>
      <c r="BB91" s="0" t="s">
        <v>379</v>
      </c>
      <c r="BC91" s="0" t="s">
        <v>379</v>
      </c>
      <c r="BD91" s="0" t="s">
        <v>379</v>
      </c>
      <c r="BE91" s="0" t="s">
        <v>379</v>
      </c>
      <c r="BF91" s="0" t="s">
        <v>379</v>
      </c>
      <c r="BG91" s="0" t="s">
        <v>379</v>
      </c>
      <c r="BH91" s="0" t="s">
        <v>379</v>
      </c>
      <c r="BI91" s="0" t="s">
        <v>379</v>
      </c>
      <c r="BJ91" s="0" t="s">
        <v>379</v>
      </c>
      <c r="BK91" s="0" t="s">
        <v>379</v>
      </c>
      <c r="BL91" s="0" t="s">
        <v>379</v>
      </c>
      <c r="BM91" s="0" t="s">
        <v>379</v>
      </c>
      <c r="BN91" s="0" t="s">
        <v>379</v>
      </c>
    </row>
    <row r="92">
      <c r="A92" s="0" t="s">
        <v>379</v>
      </c>
      <c r="B92" s="0" t="s">
        <v>379</v>
      </c>
      <c r="C92" s="0" t="s">
        <v>379</v>
      </c>
      <c r="D92" s="0" t="s">
        <v>379</v>
      </c>
      <c r="E92" s="0" t="s">
        <v>379</v>
      </c>
      <c r="F92" s="0" t="s">
        <v>379</v>
      </c>
      <c r="G92" s="0" t="s">
        <v>379</v>
      </c>
      <c r="H92" s="0" t="s">
        <v>379</v>
      </c>
      <c r="I92" s="0" t="s">
        <v>379</v>
      </c>
      <c r="J92" s="0" t="s">
        <v>379</v>
      </c>
      <c r="K92" s="0" t="s">
        <v>379</v>
      </c>
      <c r="L92" s="0" t="s">
        <v>379</v>
      </c>
      <c r="M92" s="0" t="s">
        <v>379</v>
      </c>
      <c r="N92" s="0" t="s">
        <v>379</v>
      </c>
      <c r="O92" s="0" t="s">
        <v>379</v>
      </c>
      <c r="P92" s="0" t="s">
        <v>379</v>
      </c>
      <c r="Q92" s="0" t="s">
        <v>379</v>
      </c>
      <c r="R92" s="0" t="s">
        <v>379</v>
      </c>
      <c r="S92" s="0" t="s">
        <v>379</v>
      </c>
      <c r="T92" s="0" t="s">
        <v>379</v>
      </c>
      <c r="U92" s="0" t="s">
        <v>379</v>
      </c>
      <c r="V92" s="0" t="s">
        <v>379</v>
      </c>
      <c r="W92" s="0" t="s">
        <v>379</v>
      </c>
      <c r="X92" s="0" t="s">
        <v>379</v>
      </c>
      <c r="Y92" s="0" t="s">
        <v>379</v>
      </c>
      <c r="Z92" s="0" t="s">
        <v>379</v>
      </c>
      <c r="AA92" s="0" t="s">
        <v>379</v>
      </c>
      <c r="AB92" s="0" t="s">
        <v>379</v>
      </c>
      <c r="AC92" s="0" t="s">
        <v>379</v>
      </c>
      <c r="AD92" s="0" t="s">
        <v>379</v>
      </c>
      <c r="AE92" s="0" t="s">
        <v>379</v>
      </c>
      <c r="AF92" s="0" t="s">
        <v>379</v>
      </c>
      <c r="AG92" s="0" t="s">
        <v>379</v>
      </c>
      <c r="AH92" s="0" t="s">
        <v>379</v>
      </c>
      <c r="AI92" s="0" t="s">
        <v>379</v>
      </c>
      <c r="AJ92" s="0" t="s">
        <v>379</v>
      </c>
      <c r="AK92" s="0" t="s">
        <v>379</v>
      </c>
      <c r="AL92" s="0" t="s">
        <v>379</v>
      </c>
      <c r="AM92" s="0" t="s">
        <v>379</v>
      </c>
      <c r="AN92" s="0" t="s">
        <v>379</v>
      </c>
      <c r="AO92" s="0" t="s">
        <v>379</v>
      </c>
      <c r="AP92" s="0" t="s">
        <v>379</v>
      </c>
      <c r="AQ92" s="0" t="s">
        <v>379</v>
      </c>
      <c r="AR92" s="0" t="s">
        <v>379</v>
      </c>
      <c r="AS92" s="0" t="s">
        <v>379</v>
      </c>
      <c r="AT92" s="0" t="s">
        <v>379</v>
      </c>
      <c r="AU92" s="0" t="s">
        <v>379</v>
      </c>
      <c r="AV92" s="0" t="s">
        <v>379</v>
      </c>
      <c r="AW92" s="0" t="s">
        <v>379</v>
      </c>
      <c r="AX92" s="0" t="s">
        <v>379</v>
      </c>
      <c r="AY92" s="0" t="s">
        <v>379</v>
      </c>
      <c r="AZ92" s="0" t="s">
        <v>379</v>
      </c>
      <c r="BA92" s="0" t="s">
        <v>379</v>
      </c>
      <c r="BB92" s="0" t="s">
        <v>379</v>
      </c>
      <c r="BC92" s="0" t="s">
        <v>379</v>
      </c>
      <c r="BD92" s="0" t="s">
        <v>379</v>
      </c>
      <c r="BE92" s="0" t="s">
        <v>379</v>
      </c>
      <c r="BF92" s="0" t="s">
        <v>379</v>
      </c>
      <c r="BG92" s="0" t="s">
        <v>379</v>
      </c>
      <c r="BH92" s="0" t="s">
        <v>379</v>
      </c>
      <c r="BI92" s="0" t="s">
        <v>379</v>
      </c>
      <c r="BJ92" s="0" t="s">
        <v>379</v>
      </c>
      <c r="BK92" s="0" t="s">
        <v>379</v>
      </c>
      <c r="BL92" s="0" t="s">
        <v>379</v>
      </c>
      <c r="BM92" s="0" t="s">
        <v>379</v>
      </c>
      <c r="BN92" s="0" t="s">
        <v>379</v>
      </c>
    </row>
    <row r="93">
      <c r="A93" s="0" t="s">
        <v>379</v>
      </c>
      <c r="B93" s="0" t="s">
        <v>379</v>
      </c>
      <c r="C93" s="0" t="s">
        <v>379</v>
      </c>
      <c r="D93" s="0" t="s">
        <v>379</v>
      </c>
      <c r="E93" s="0" t="s">
        <v>379</v>
      </c>
      <c r="F93" s="0" t="s">
        <v>379</v>
      </c>
      <c r="G93" s="0" t="s">
        <v>379</v>
      </c>
      <c r="H93" s="0" t="s">
        <v>379</v>
      </c>
      <c r="I93" s="0" t="s">
        <v>379</v>
      </c>
      <c r="J93" s="0" t="s">
        <v>379</v>
      </c>
      <c r="K93" s="0" t="s">
        <v>379</v>
      </c>
      <c r="L93" s="0" t="s">
        <v>379</v>
      </c>
      <c r="M93" s="0" t="s">
        <v>379</v>
      </c>
      <c r="N93" s="0" t="s">
        <v>379</v>
      </c>
      <c r="O93" s="0" t="s">
        <v>379</v>
      </c>
      <c r="P93" s="0" t="s">
        <v>379</v>
      </c>
      <c r="Q93" s="0" t="s">
        <v>379</v>
      </c>
      <c r="R93" s="0" t="s">
        <v>379</v>
      </c>
      <c r="S93" s="0" t="s">
        <v>379</v>
      </c>
      <c r="T93" s="0" t="s">
        <v>379</v>
      </c>
      <c r="U93" s="0" t="s">
        <v>379</v>
      </c>
      <c r="V93" s="0" t="s">
        <v>379</v>
      </c>
      <c r="W93" s="0" t="s">
        <v>379</v>
      </c>
      <c r="X93" s="0" t="s">
        <v>379</v>
      </c>
      <c r="Y93" s="0" t="s">
        <v>379</v>
      </c>
      <c r="Z93" s="0" t="s">
        <v>379</v>
      </c>
      <c r="AA93" s="0" t="s">
        <v>379</v>
      </c>
      <c r="AB93" s="0" t="s">
        <v>379</v>
      </c>
      <c r="AC93" s="0" t="s">
        <v>379</v>
      </c>
      <c r="AD93" s="0" t="s">
        <v>379</v>
      </c>
      <c r="AE93" s="0" t="s">
        <v>379</v>
      </c>
      <c r="AF93" s="0" t="s">
        <v>379</v>
      </c>
      <c r="AG93" s="0" t="s">
        <v>379</v>
      </c>
      <c r="AH93" s="0" t="s">
        <v>379</v>
      </c>
      <c r="AI93" s="0" t="s">
        <v>379</v>
      </c>
      <c r="AJ93" s="0" t="s">
        <v>379</v>
      </c>
      <c r="AK93" s="0" t="s">
        <v>379</v>
      </c>
      <c r="AL93" s="0" t="s">
        <v>379</v>
      </c>
      <c r="AM93" s="0" t="s">
        <v>379</v>
      </c>
      <c r="AN93" s="0" t="s">
        <v>379</v>
      </c>
      <c r="AO93" s="0" t="s">
        <v>379</v>
      </c>
      <c r="AP93" s="0" t="s">
        <v>379</v>
      </c>
      <c r="AQ93" s="0" t="s">
        <v>379</v>
      </c>
      <c r="AR93" s="0" t="s">
        <v>379</v>
      </c>
      <c r="AS93" s="0" t="s">
        <v>379</v>
      </c>
      <c r="AT93" s="0" t="s">
        <v>379</v>
      </c>
      <c r="AU93" s="0" t="s">
        <v>379</v>
      </c>
      <c r="AV93" s="0" t="s">
        <v>379</v>
      </c>
      <c r="AW93" s="0" t="s">
        <v>379</v>
      </c>
      <c r="AX93" s="0" t="s">
        <v>379</v>
      </c>
      <c r="AY93" s="0" t="s">
        <v>379</v>
      </c>
      <c r="AZ93" s="0" t="s">
        <v>379</v>
      </c>
      <c r="BA93" s="0" t="s">
        <v>379</v>
      </c>
      <c r="BB93" s="0" t="s">
        <v>379</v>
      </c>
      <c r="BC93" s="0" t="s">
        <v>379</v>
      </c>
      <c r="BD93" s="0" t="s">
        <v>379</v>
      </c>
      <c r="BE93" s="0" t="s">
        <v>379</v>
      </c>
      <c r="BF93" s="0" t="s">
        <v>379</v>
      </c>
      <c r="BG93" s="0" t="s">
        <v>379</v>
      </c>
      <c r="BH93" s="0" t="s">
        <v>379</v>
      </c>
      <c r="BI93" s="0" t="s">
        <v>379</v>
      </c>
      <c r="BJ93" s="0" t="s">
        <v>379</v>
      </c>
      <c r="BK93" s="0" t="s">
        <v>379</v>
      </c>
      <c r="BL93" s="0" t="s">
        <v>379</v>
      </c>
      <c r="BM93" s="0" t="s">
        <v>379</v>
      </c>
      <c r="BN93" s="0" t="s">
        <v>379</v>
      </c>
    </row>
    <row r="94">
      <c r="A94" s="0" t="s">
        <v>379</v>
      </c>
      <c r="B94" s="0" t="s">
        <v>379</v>
      </c>
      <c r="C94" s="0" t="s">
        <v>379</v>
      </c>
      <c r="D94" s="0" t="s">
        <v>379</v>
      </c>
      <c r="E94" s="0" t="s">
        <v>379</v>
      </c>
      <c r="F94" s="0" t="s">
        <v>379</v>
      </c>
      <c r="G94" s="0" t="s">
        <v>379</v>
      </c>
      <c r="H94" s="0" t="s">
        <v>379</v>
      </c>
      <c r="I94" s="0" t="s">
        <v>379</v>
      </c>
      <c r="J94" s="0" t="s">
        <v>379</v>
      </c>
      <c r="K94" s="0" t="s">
        <v>379</v>
      </c>
      <c r="L94" s="0" t="s">
        <v>379</v>
      </c>
      <c r="M94" s="0" t="s">
        <v>379</v>
      </c>
      <c r="N94" s="0" t="s">
        <v>379</v>
      </c>
      <c r="O94" s="0" t="s">
        <v>379</v>
      </c>
      <c r="P94" s="0" t="s">
        <v>379</v>
      </c>
      <c r="Q94" s="0" t="s">
        <v>379</v>
      </c>
      <c r="R94" s="0" t="s">
        <v>379</v>
      </c>
      <c r="S94" s="0" t="s">
        <v>379</v>
      </c>
      <c r="T94" s="0" t="s">
        <v>379</v>
      </c>
      <c r="U94" s="0" t="s">
        <v>379</v>
      </c>
      <c r="V94" s="0" t="s">
        <v>379</v>
      </c>
      <c r="W94" s="0" t="s">
        <v>379</v>
      </c>
      <c r="X94" s="0" t="s">
        <v>379</v>
      </c>
      <c r="Y94" s="0" t="s">
        <v>379</v>
      </c>
      <c r="Z94" s="0" t="s">
        <v>379</v>
      </c>
      <c r="AA94" s="0" t="s">
        <v>379</v>
      </c>
      <c r="AB94" s="0" t="s">
        <v>379</v>
      </c>
      <c r="AC94" s="0" t="s">
        <v>379</v>
      </c>
      <c r="AD94" s="0" t="s">
        <v>379</v>
      </c>
      <c r="AE94" s="0" t="s">
        <v>379</v>
      </c>
      <c r="AF94" s="0" t="s">
        <v>379</v>
      </c>
      <c r="AG94" s="0" t="s">
        <v>379</v>
      </c>
      <c r="AH94" s="0" t="s">
        <v>379</v>
      </c>
      <c r="AI94" s="0" t="s">
        <v>379</v>
      </c>
      <c r="AJ94" s="0" t="s">
        <v>379</v>
      </c>
      <c r="AK94" s="0" t="s">
        <v>379</v>
      </c>
      <c r="AL94" s="0" t="s">
        <v>379</v>
      </c>
      <c r="AM94" s="0" t="s">
        <v>379</v>
      </c>
      <c r="AN94" s="0" t="s">
        <v>379</v>
      </c>
      <c r="AO94" s="0" t="s">
        <v>379</v>
      </c>
      <c r="AP94" s="0" t="s">
        <v>379</v>
      </c>
      <c r="AQ94" s="0" t="s">
        <v>379</v>
      </c>
      <c r="AR94" s="0" t="s">
        <v>379</v>
      </c>
      <c r="AS94" s="0" t="s">
        <v>379</v>
      </c>
      <c r="AT94" s="0" t="s">
        <v>379</v>
      </c>
      <c r="AU94" s="0" t="s">
        <v>379</v>
      </c>
      <c r="AV94" s="0" t="s">
        <v>379</v>
      </c>
      <c r="AW94" s="0" t="s">
        <v>379</v>
      </c>
      <c r="AX94" s="0" t="s">
        <v>379</v>
      </c>
      <c r="AY94" s="0" t="s">
        <v>379</v>
      </c>
      <c r="AZ94" s="0" t="s">
        <v>379</v>
      </c>
      <c r="BA94" s="0" t="s">
        <v>379</v>
      </c>
      <c r="BB94" s="0" t="s">
        <v>379</v>
      </c>
      <c r="BC94" s="0" t="s">
        <v>379</v>
      </c>
      <c r="BD94" s="0" t="s">
        <v>379</v>
      </c>
      <c r="BE94" s="0" t="s">
        <v>379</v>
      </c>
      <c r="BF94" s="0" t="s">
        <v>379</v>
      </c>
      <c r="BG94" s="0" t="s">
        <v>379</v>
      </c>
      <c r="BH94" s="0" t="s">
        <v>379</v>
      </c>
      <c r="BI94" s="0" t="s">
        <v>379</v>
      </c>
      <c r="BJ94" s="0" t="s">
        <v>379</v>
      </c>
      <c r="BK94" s="0" t="s">
        <v>379</v>
      </c>
      <c r="BL94" s="0" t="s">
        <v>379</v>
      </c>
      <c r="BM94" s="0" t="s">
        <v>379</v>
      </c>
      <c r="BN94" s="0" t="s">
        <v>379</v>
      </c>
    </row>
    <row r="95">
      <c r="A95" s="0" t="s">
        <v>379</v>
      </c>
      <c r="B95" s="0" t="s">
        <v>379</v>
      </c>
      <c r="C95" s="0" t="s">
        <v>379</v>
      </c>
      <c r="D95" s="0" t="s">
        <v>379</v>
      </c>
      <c r="E95" s="0" t="s">
        <v>379</v>
      </c>
      <c r="F95" s="0" t="s">
        <v>379</v>
      </c>
      <c r="G95" s="0" t="s">
        <v>379</v>
      </c>
      <c r="H95" s="0" t="s">
        <v>379</v>
      </c>
      <c r="I95" s="0" t="s">
        <v>379</v>
      </c>
      <c r="J95" s="0" t="s">
        <v>379</v>
      </c>
      <c r="K95" s="0" t="s">
        <v>379</v>
      </c>
      <c r="L95" s="0" t="s">
        <v>379</v>
      </c>
      <c r="M95" s="0" t="s">
        <v>379</v>
      </c>
      <c r="N95" s="0" t="s">
        <v>379</v>
      </c>
      <c r="O95" s="0" t="s">
        <v>379</v>
      </c>
      <c r="P95" s="0" t="s">
        <v>379</v>
      </c>
      <c r="Q95" s="0" t="s">
        <v>379</v>
      </c>
      <c r="R95" s="0" t="s">
        <v>379</v>
      </c>
      <c r="S95" s="0" t="s">
        <v>379</v>
      </c>
      <c r="T95" s="0" t="s">
        <v>379</v>
      </c>
      <c r="U95" s="0" t="s">
        <v>379</v>
      </c>
      <c r="V95" s="0" t="s">
        <v>379</v>
      </c>
      <c r="W95" s="0" t="s">
        <v>379</v>
      </c>
      <c r="X95" s="0" t="s">
        <v>379</v>
      </c>
      <c r="Y95" s="0" t="s">
        <v>379</v>
      </c>
      <c r="Z95" s="0" t="s">
        <v>379</v>
      </c>
      <c r="AA95" s="0" t="s">
        <v>379</v>
      </c>
      <c r="AB95" s="0" t="s">
        <v>379</v>
      </c>
      <c r="AC95" s="0" t="s">
        <v>379</v>
      </c>
      <c r="AD95" s="0" t="s">
        <v>379</v>
      </c>
      <c r="AE95" s="0" t="s">
        <v>379</v>
      </c>
      <c r="AF95" s="0" t="s">
        <v>379</v>
      </c>
      <c r="AG95" s="0" t="s">
        <v>379</v>
      </c>
      <c r="AH95" s="0" t="s">
        <v>379</v>
      </c>
      <c r="AI95" s="0" t="s">
        <v>379</v>
      </c>
      <c r="AJ95" s="0" t="s">
        <v>379</v>
      </c>
      <c r="AK95" s="0" t="s">
        <v>379</v>
      </c>
      <c r="AL95" s="0" t="s">
        <v>379</v>
      </c>
      <c r="AM95" s="0" t="s">
        <v>379</v>
      </c>
      <c r="AN95" s="0" t="s">
        <v>379</v>
      </c>
      <c r="AO95" s="0" t="s">
        <v>379</v>
      </c>
      <c r="AP95" s="0" t="s">
        <v>379</v>
      </c>
      <c r="AQ95" s="0" t="s">
        <v>379</v>
      </c>
      <c r="AR95" s="0" t="s">
        <v>379</v>
      </c>
      <c r="AS95" s="0" t="s">
        <v>379</v>
      </c>
      <c r="AT95" s="0" t="s">
        <v>379</v>
      </c>
      <c r="AU95" s="0" t="s">
        <v>379</v>
      </c>
      <c r="AV95" s="0" t="s">
        <v>379</v>
      </c>
      <c r="AW95" s="0" t="s">
        <v>379</v>
      </c>
      <c r="AX95" s="0" t="s">
        <v>379</v>
      </c>
      <c r="AY95" s="0" t="s">
        <v>379</v>
      </c>
      <c r="AZ95" s="0" t="s">
        <v>379</v>
      </c>
      <c r="BA95" s="0" t="s">
        <v>379</v>
      </c>
      <c r="BB95" s="0" t="s">
        <v>379</v>
      </c>
      <c r="BC95" s="0" t="s">
        <v>379</v>
      </c>
      <c r="BD95" s="0" t="s">
        <v>379</v>
      </c>
      <c r="BE95" s="0" t="s">
        <v>379</v>
      </c>
      <c r="BF95" s="0" t="s">
        <v>379</v>
      </c>
      <c r="BG95" s="0" t="s">
        <v>379</v>
      </c>
      <c r="BH95" s="0" t="s">
        <v>379</v>
      </c>
      <c r="BI95" s="0" t="s">
        <v>379</v>
      </c>
      <c r="BJ95" s="0" t="s">
        <v>379</v>
      </c>
      <c r="BK95" s="0" t="s">
        <v>379</v>
      </c>
      <c r="BL95" s="0" t="s">
        <v>379</v>
      </c>
      <c r="BM95" s="0" t="s">
        <v>379</v>
      </c>
      <c r="BN95" s="0" t="s">
        <v>379</v>
      </c>
    </row>
    <row r="96">
      <c r="A96" s="0" t="s">
        <v>379</v>
      </c>
      <c r="B96" s="0" t="s">
        <v>379</v>
      </c>
      <c r="C96" s="0" t="s">
        <v>379</v>
      </c>
      <c r="D96" s="0" t="s">
        <v>379</v>
      </c>
      <c r="E96" s="0" t="s">
        <v>379</v>
      </c>
      <c r="F96" s="0" t="s">
        <v>379</v>
      </c>
      <c r="G96" s="0" t="s">
        <v>379</v>
      </c>
      <c r="H96" s="0" t="s">
        <v>379</v>
      </c>
      <c r="I96" s="0" t="s">
        <v>379</v>
      </c>
      <c r="J96" s="0" t="s">
        <v>379</v>
      </c>
      <c r="K96" s="0" t="s">
        <v>379</v>
      </c>
      <c r="L96" s="0" t="s">
        <v>379</v>
      </c>
      <c r="M96" s="0" t="s">
        <v>379</v>
      </c>
      <c r="N96" s="0" t="s">
        <v>379</v>
      </c>
      <c r="O96" s="0" t="s">
        <v>379</v>
      </c>
      <c r="P96" s="0" t="s">
        <v>379</v>
      </c>
      <c r="Q96" s="0" t="s">
        <v>379</v>
      </c>
      <c r="R96" s="0" t="s">
        <v>379</v>
      </c>
      <c r="S96" s="0" t="s">
        <v>379</v>
      </c>
      <c r="T96" s="0" t="s">
        <v>379</v>
      </c>
      <c r="U96" s="0" t="s">
        <v>379</v>
      </c>
      <c r="V96" s="0" t="s">
        <v>379</v>
      </c>
      <c r="W96" s="0" t="s">
        <v>379</v>
      </c>
      <c r="X96" s="0" t="s">
        <v>379</v>
      </c>
      <c r="Y96" s="0" t="s">
        <v>379</v>
      </c>
      <c r="Z96" s="0" t="s">
        <v>379</v>
      </c>
      <c r="AA96" s="0" t="s">
        <v>379</v>
      </c>
      <c r="AB96" s="0" t="s">
        <v>379</v>
      </c>
      <c r="AC96" s="0" t="s">
        <v>379</v>
      </c>
      <c r="AD96" s="0" t="s">
        <v>379</v>
      </c>
      <c r="AE96" s="0" t="s">
        <v>379</v>
      </c>
      <c r="AF96" s="0" t="s">
        <v>379</v>
      </c>
      <c r="AG96" s="0" t="s">
        <v>379</v>
      </c>
      <c r="AH96" s="0" t="s">
        <v>379</v>
      </c>
      <c r="AI96" s="0" t="s">
        <v>379</v>
      </c>
      <c r="AJ96" s="0" t="s">
        <v>379</v>
      </c>
      <c r="AK96" s="0" t="s">
        <v>379</v>
      </c>
      <c r="AL96" s="0" t="s">
        <v>379</v>
      </c>
      <c r="AM96" s="0" t="s">
        <v>379</v>
      </c>
      <c r="AN96" s="0" t="s">
        <v>379</v>
      </c>
      <c r="AO96" s="0" t="s">
        <v>379</v>
      </c>
      <c r="AP96" s="0" t="s">
        <v>379</v>
      </c>
      <c r="AQ96" s="0" t="s">
        <v>379</v>
      </c>
      <c r="AR96" s="0" t="s">
        <v>379</v>
      </c>
      <c r="AS96" s="0" t="s">
        <v>379</v>
      </c>
      <c r="AT96" s="0" t="s">
        <v>379</v>
      </c>
      <c r="AU96" s="0" t="s">
        <v>379</v>
      </c>
      <c r="AV96" s="0" t="s">
        <v>379</v>
      </c>
      <c r="AW96" s="0" t="s">
        <v>379</v>
      </c>
      <c r="AX96" s="0" t="s">
        <v>379</v>
      </c>
      <c r="AY96" s="0" t="s">
        <v>379</v>
      </c>
      <c r="AZ96" s="0" t="s">
        <v>379</v>
      </c>
      <c r="BA96" s="0" t="s">
        <v>379</v>
      </c>
      <c r="BB96" s="0" t="s">
        <v>379</v>
      </c>
      <c r="BC96" s="0" t="s">
        <v>379</v>
      </c>
      <c r="BD96" s="0" t="s">
        <v>379</v>
      </c>
      <c r="BE96" s="0" t="s">
        <v>379</v>
      </c>
      <c r="BF96" s="0" t="s">
        <v>379</v>
      </c>
      <c r="BG96" s="0" t="s">
        <v>379</v>
      </c>
      <c r="BH96" s="0" t="s">
        <v>379</v>
      </c>
      <c r="BI96" s="0" t="s">
        <v>379</v>
      </c>
      <c r="BJ96" s="0" t="s">
        <v>379</v>
      </c>
      <c r="BK96" s="0" t="s">
        <v>379</v>
      </c>
      <c r="BL96" s="0" t="s">
        <v>379</v>
      </c>
      <c r="BM96" s="0" t="s">
        <v>379</v>
      </c>
      <c r="BN96" s="0" t="s">
        <v>379</v>
      </c>
    </row>
    <row r="97">
      <c r="A97" s="0" t="s">
        <v>379</v>
      </c>
      <c r="B97" s="0" t="s">
        <v>379</v>
      </c>
      <c r="C97" s="0" t="s">
        <v>379</v>
      </c>
      <c r="D97" s="0" t="s">
        <v>379</v>
      </c>
      <c r="E97" s="0" t="s">
        <v>379</v>
      </c>
      <c r="F97" s="0" t="s">
        <v>379</v>
      </c>
      <c r="G97" s="0" t="s">
        <v>379</v>
      </c>
      <c r="H97" s="0" t="s">
        <v>379</v>
      </c>
      <c r="I97" s="0" t="s">
        <v>379</v>
      </c>
      <c r="J97" s="0" t="s">
        <v>379</v>
      </c>
      <c r="K97" s="0" t="s">
        <v>379</v>
      </c>
      <c r="L97" s="0" t="s">
        <v>379</v>
      </c>
      <c r="M97" s="0" t="s">
        <v>379</v>
      </c>
      <c r="N97" s="0" t="s">
        <v>379</v>
      </c>
      <c r="O97" s="0" t="s">
        <v>379</v>
      </c>
      <c r="P97" s="0" t="s">
        <v>379</v>
      </c>
      <c r="Q97" s="0" t="s">
        <v>379</v>
      </c>
      <c r="R97" s="0" t="s">
        <v>379</v>
      </c>
      <c r="S97" s="0" t="s">
        <v>379</v>
      </c>
      <c r="T97" s="0" t="s">
        <v>379</v>
      </c>
      <c r="U97" s="0" t="s">
        <v>379</v>
      </c>
      <c r="V97" s="0" t="s">
        <v>379</v>
      </c>
      <c r="W97" s="0" t="s">
        <v>379</v>
      </c>
      <c r="X97" s="0" t="s">
        <v>379</v>
      </c>
      <c r="Y97" s="0" t="s">
        <v>379</v>
      </c>
      <c r="Z97" s="0" t="s">
        <v>379</v>
      </c>
      <c r="AA97" s="0" t="s">
        <v>379</v>
      </c>
      <c r="AB97" s="0" t="s">
        <v>379</v>
      </c>
      <c r="AC97" s="0" t="s">
        <v>379</v>
      </c>
      <c r="AD97" s="0" t="s">
        <v>379</v>
      </c>
      <c r="AE97" s="0" t="s">
        <v>379</v>
      </c>
      <c r="AF97" s="0" t="s">
        <v>379</v>
      </c>
      <c r="AG97" s="0" t="s">
        <v>379</v>
      </c>
      <c r="AH97" s="0" t="s">
        <v>379</v>
      </c>
      <c r="AI97" s="0" t="s">
        <v>379</v>
      </c>
      <c r="AJ97" s="0" t="s">
        <v>379</v>
      </c>
      <c r="AK97" s="0" t="s">
        <v>379</v>
      </c>
      <c r="AL97" s="0" t="s">
        <v>379</v>
      </c>
      <c r="AM97" s="0" t="s">
        <v>379</v>
      </c>
      <c r="AN97" s="0" t="s">
        <v>379</v>
      </c>
      <c r="AO97" s="0" t="s">
        <v>379</v>
      </c>
      <c r="AP97" s="0" t="s">
        <v>379</v>
      </c>
      <c r="AQ97" s="0" t="s">
        <v>379</v>
      </c>
      <c r="AR97" s="0" t="s">
        <v>379</v>
      </c>
      <c r="AS97" s="0" t="s">
        <v>379</v>
      </c>
      <c r="AT97" s="0" t="s">
        <v>379</v>
      </c>
      <c r="AU97" s="0" t="s">
        <v>379</v>
      </c>
      <c r="AV97" s="0" t="s">
        <v>379</v>
      </c>
      <c r="AW97" s="0" t="s">
        <v>379</v>
      </c>
      <c r="AX97" s="0" t="s">
        <v>379</v>
      </c>
      <c r="AY97" s="0" t="s">
        <v>379</v>
      </c>
      <c r="AZ97" s="0" t="s">
        <v>379</v>
      </c>
      <c r="BA97" s="0" t="s">
        <v>379</v>
      </c>
      <c r="BB97" s="0" t="s">
        <v>379</v>
      </c>
      <c r="BC97" s="0" t="s">
        <v>379</v>
      </c>
      <c r="BD97" s="0" t="s">
        <v>379</v>
      </c>
      <c r="BE97" s="0" t="s">
        <v>379</v>
      </c>
      <c r="BF97" s="0" t="s">
        <v>379</v>
      </c>
      <c r="BG97" s="0" t="s">
        <v>379</v>
      </c>
      <c r="BH97" s="0" t="s">
        <v>379</v>
      </c>
      <c r="BI97" s="0" t="s">
        <v>379</v>
      </c>
      <c r="BJ97" s="0" t="s">
        <v>379</v>
      </c>
      <c r="BK97" s="0" t="s">
        <v>379</v>
      </c>
      <c r="BL97" s="0" t="s">
        <v>379</v>
      </c>
      <c r="BM97" s="0" t="s">
        <v>379</v>
      </c>
      <c r="BN97" s="0" t="s">
        <v>379</v>
      </c>
    </row>
    <row r="98">
      <c r="A98" s="0" t="s">
        <v>379</v>
      </c>
      <c r="B98" s="0" t="s">
        <v>379</v>
      </c>
      <c r="C98" s="0" t="s">
        <v>379</v>
      </c>
      <c r="D98" s="0" t="s">
        <v>379</v>
      </c>
      <c r="E98" s="0" t="s">
        <v>379</v>
      </c>
      <c r="F98" s="0" t="s">
        <v>379</v>
      </c>
      <c r="G98" s="0" t="s">
        <v>379</v>
      </c>
      <c r="H98" s="0" t="s">
        <v>379</v>
      </c>
      <c r="I98" s="0" t="s">
        <v>379</v>
      </c>
      <c r="J98" s="0" t="s">
        <v>379</v>
      </c>
      <c r="K98" s="0" t="s">
        <v>379</v>
      </c>
      <c r="L98" s="0" t="s">
        <v>379</v>
      </c>
      <c r="M98" s="0" t="s">
        <v>379</v>
      </c>
      <c r="N98" s="0" t="s">
        <v>379</v>
      </c>
      <c r="O98" s="0" t="s">
        <v>379</v>
      </c>
      <c r="P98" s="0" t="s">
        <v>379</v>
      </c>
      <c r="Q98" s="0" t="s">
        <v>379</v>
      </c>
      <c r="R98" s="0" t="s">
        <v>379</v>
      </c>
      <c r="S98" s="0" t="s">
        <v>379</v>
      </c>
      <c r="T98" s="0" t="s">
        <v>379</v>
      </c>
      <c r="U98" s="0" t="s">
        <v>379</v>
      </c>
      <c r="V98" s="0" t="s">
        <v>379</v>
      </c>
      <c r="W98" s="0" t="s">
        <v>379</v>
      </c>
      <c r="X98" s="0" t="s">
        <v>379</v>
      </c>
      <c r="Y98" s="0" t="s">
        <v>379</v>
      </c>
      <c r="Z98" s="0" t="s">
        <v>379</v>
      </c>
      <c r="AA98" s="0" t="s">
        <v>379</v>
      </c>
      <c r="AB98" s="0" t="s">
        <v>379</v>
      </c>
      <c r="AC98" s="0" t="s">
        <v>379</v>
      </c>
      <c r="AD98" s="0" t="s">
        <v>379</v>
      </c>
      <c r="AE98" s="0" t="s">
        <v>379</v>
      </c>
      <c r="AF98" s="0" t="s">
        <v>379</v>
      </c>
      <c r="AG98" s="0" t="s">
        <v>379</v>
      </c>
      <c r="AH98" s="0" t="s">
        <v>379</v>
      </c>
      <c r="AI98" s="0" t="s">
        <v>379</v>
      </c>
      <c r="AJ98" s="0" t="s">
        <v>379</v>
      </c>
      <c r="AK98" s="0" t="s">
        <v>379</v>
      </c>
      <c r="AL98" s="0" t="s">
        <v>379</v>
      </c>
      <c r="AM98" s="0" t="s">
        <v>379</v>
      </c>
      <c r="AN98" s="0" t="s">
        <v>379</v>
      </c>
      <c r="AO98" s="0" t="s">
        <v>379</v>
      </c>
      <c r="AP98" s="0" t="s">
        <v>379</v>
      </c>
      <c r="AQ98" s="0" t="s">
        <v>379</v>
      </c>
      <c r="AR98" s="0" t="s">
        <v>379</v>
      </c>
      <c r="AS98" s="0" t="s">
        <v>379</v>
      </c>
      <c r="AT98" s="0" t="s">
        <v>379</v>
      </c>
      <c r="AU98" s="0" t="s">
        <v>379</v>
      </c>
      <c r="AV98" s="0" t="s">
        <v>379</v>
      </c>
      <c r="AW98" s="0" t="s">
        <v>379</v>
      </c>
      <c r="AX98" s="0" t="s">
        <v>379</v>
      </c>
      <c r="AY98" s="0" t="s">
        <v>379</v>
      </c>
      <c r="AZ98" s="0" t="s">
        <v>379</v>
      </c>
      <c r="BA98" s="0" t="s">
        <v>379</v>
      </c>
      <c r="BB98" s="0" t="s">
        <v>379</v>
      </c>
      <c r="BC98" s="0" t="s">
        <v>379</v>
      </c>
      <c r="BD98" s="0" t="s">
        <v>379</v>
      </c>
      <c r="BE98" s="0" t="s">
        <v>379</v>
      </c>
      <c r="BF98" s="0" t="s">
        <v>379</v>
      </c>
      <c r="BG98" s="0" t="s">
        <v>379</v>
      </c>
      <c r="BH98" s="0" t="s">
        <v>379</v>
      </c>
      <c r="BI98" s="0" t="s">
        <v>379</v>
      </c>
      <c r="BJ98" s="0" t="s">
        <v>379</v>
      </c>
      <c r="BK98" s="0" t="s">
        <v>379</v>
      </c>
      <c r="BL98" s="0" t="s">
        <v>379</v>
      </c>
      <c r="BM98" s="0" t="s">
        <v>379</v>
      </c>
      <c r="BN98" s="0" t="s">
        <v>379</v>
      </c>
    </row>
    <row r="99">
      <c r="A99" s="0" t="s">
        <v>379</v>
      </c>
      <c r="B99" s="0" t="s">
        <v>379</v>
      </c>
      <c r="C99" s="0" t="s">
        <v>379</v>
      </c>
      <c r="D99" s="0" t="s">
        <v>379</v>
      </c>
      <c r="E99" s="0" t="s">
        <v>379</v>
      </c>
      <c r="F99" s="0" t="s">
        <v>379</v>
      </c>
      <c r="G99" s="0" t="s">
        <v>379</v>
      </c>
      <c r="H99" s="0" t="s">
        <v>379</v>
      </c>
      <c r="I99" s="0" t="s">
        <v>379</v>
      </c>
      <c r="J99" s="0" t="s">
        <v>379</v>
      </c>
      <c r="K99" s="0" t="s">
        <v>379</v>
      </c>
      <c r="L99" s="0" t="s">
        <v>379</v>
      </c>
      <c r="M99" s="0" t="s">
        <v>379</v>
      </c>
      <c r="N99" s="0" t="s">
        <v>379</v>
      </c>
      <c r="O99" s="0" t="s">
        <v>379</v>
      </c>
      <c r="P99" s="0" t="s">
        <v>379</v>
      </c>
      <c r="Q99" s="0" t="s">
        <v>379</v>
      </c>
      <c r="R99" s="0" t="s">
        <v>379</v>
      </c>
      <c r="S99" s="0" t="s">
        <v>379</v>
      </c>
      <c r="T99" s="0" t="s">
        <v>379</v>
      </c>
      <c r="U99" s="0" t="s">
        <v>379</v>
      </c>
      <c r="V99" s="0" t="s">
        <v>379</v>
      </c>
      <c r="W99" s="0" t="s">
        <v>379</v>
      </c>
      <c r="X99" s="0" t="s">
        <v>379</v>
      </c>
      <c r="Y99" s="0" t="s">
        <v>379</v>
      </c>
      <c r="Z99" s="0" t="s">
        <v>379</v>
      </c>
      <c r="AA99" s="0" t="s">
        <v>379</v>
      </c>
      <c r="AB99" s="0" t="s">
        <v>379</v>
      </c>
      <c r="AC99" s="0" t="s">
        <v>379</v>
      </c>
      <c r="AD99" s="0" t="s">
        <v>379</v>
      </c>
      <c r="AE99" s="0" t="s">
        <v>379</v>
      </c>
      <c r="AF99" s="0" t="s">
        <v>379</v>
      </c>
      <c r="AG99" s="0" t="s">
        <v>379</v>
      </c>
      <c r="AH99" s="0" t="s">
        <v>379</v>
      </c>
      <c r="AI99" s="0" t="s">
        <v>379</v>
      </c>
      <c r="AJ99" s="0" t="s">
        <v>379</v>
      </c>
      <c r="AK99" s="0" t="s">
        <v>379</v>
      </c>
      <c r="AL99" s="0" t="s">
        <v>379</v>
      </c>
      <c r="AM99" s="0" t="s">
        <v>379</v>
      </c>
      <c r="AN99" s="0" t="s">
        <v>379</v>
      </c>
      <c r="AO99" s="0" t="s">
        <v>379</v>
      </c>
      <c r="AP99" s="0" t="s">
        <v>379</v>
      </c>
      <c r="AQ99" s="0" t="s">
        <v>379</v>
      </c>
      <c r="AR99" s="0" t="s">
        <v>379</v>
      </c>
      <c r="AS99" s="0" t="s">
        <v>379</v>
      </c>
      <c r="AT99" s="0" t="s">
        <v>379</v>
      </c>
      <c r="AU99" s="0" t="s">
        <v>379</v>
      </c>
      <c r="AV99" s="0" t="s">
        <v>379</v>
      </c>
      <c r="AW99" s="0" t="s">
        <v>379</v>
      </c>
      <c r="AX99" s="0" t="s">
        <v>379</v>
      </c>
      <c r="AY99" s="0" t="s">
        <v>379</v>
      </c>
      <c r="AZ99" s="0" t="s">
        <v>379</v>
      </c>
      <c r="BA99" s="0" t="s">
        <v>379</v>
      </c>
      <c r="BB99" s="0" t="s">
        <v>379</v>
      </c>
      <c r="BC99" s="0" t="s">
        <v>379</v>
      </c>
      <c r="BD99" s="0" t="s">
        <v>379</v>
      </c>
      <c r="BE99" s="0" t="s">
        <v>379</v>
      </c>
      <c r="BF99" s="0" t="s">
        <v>379</v>
      </c>
      <c r="BG99" s="0" t="s">
        <v>379</v>
      </c>
      <c r="BH99" s="0" t="s">
        <v>379</v>
      </c>
      <c r="BI99" s="0" t="s">
        <v>379</v>
      </c>
      <c r="BJ99" s="0" t="s">
        <v>379</v>
      </c>
      <c r="BK99" s="0" t="s">
        <v>379</v>
      </c>
      <c r="BL99" s="0" t="s">
        <v>379</v>
      </c>
      <c r="BM99" s="0" t="s">
        <v>379</v>
      </c>
      <c r="BN99" s="0" t="s">
        <v>379</v>
      </c>
    </row>
    <row r="100">
      <c r="A100" s="0" t="s">
        <v>379</v>
      </c>
      <c r="B100" s="0" t="s">
        <v>379</v>
      </c>
      <c r="C100" s="0" t="s">
        <v>379</v>
      </c>
      <c r="D100" s="0" t="s">
        <v>379</v>
      </c>
      <c r="E100" s="0" t="s">
        <v>379</v>
      </c>
      <c r="F100" s="0" t="s">
        <v>379</v>
      </c>
      <c r="G100" s="0" t="s">
        <v>379</v>
      </c>
      <c r="H100" s="0" t="s">
        <v>379</v>
      </c>
      <c r="I100" s="0" t="s">
        <v>379</v>
      </c>
      <c r="J100" s="0" t="s">
        <v>379</v>
      </c>
      <c r="K100" s="0" t="s">
        <v>379</v>
      </c>
      <c r="L100" s="0" t="s">
        <v>379</v>
      </c>
      <c r="M100" s="0" t="s">
        <v>379</v>
      </c>
      <c r="N100" s="0" t="s">
        <v>379</v>
      </c>
      <c r="O100" s="0" t="s">
        <v>379</v>
      </c>
      <c r="P100" s="0" t="s">
        <v>379</v>
      </c>
      <c r="Q100" s="0" t="s">
        <v>379</v>
      </c>
      <c r="R100" s="0" t="s">
        <v>379</v>
      </c>
      <c r="S100" s="0" t="s">
        <v>379</v>
      </c>
      <c r="T100" s="0" t="s">
        <v>379</v>
      </c>
      <c r="U100" s="0" t="s">
        <v>379</v>
      </c>
      <c r="V100" s="0" t="s">
        <v>379</v>
      </c>
      <c r="W100" s="0" t="s">
        <v>379</v>
      </c>
      <c r="X100" s="0" t="s">
        <v>379</v>
      </c>
      <c r="Y100" s="0" t="s">
        <v>379</v>
      </c>
      <c r="Z100" s="0" t="s">
        <v>379</v>
      </c>
      <c r="AA100" s="0" t="s">
        <v>379</v>
      </c>
      <c r="AB100" s="0" t="s">
        <v>379</v>
      </c>
      <c r="AC100" s="0" t="s">
        <v>379</v>
      </c>
      <c r="AD100" s="0" t="s">
        <v>379</v>
      </c>
      <c r="AE100" s="0" t="s">
        <v>379</v>
      </c>
      <c r="AF100" s="0" t="s">
        <v>379</v>
      </c>
      <c r="AG100" s="0" t="s">
        <v>379</v>
      </c>
      <c r="AH100" s="0" t="s">
        <v>379</v>
      </c>
      <c r="AI100" s="0" t="s">
        <v>379</v>
      </c>
      <c r="AJ100" s="0" t="s">
        <v>379</v>
      </c>
      <c r="AK100" s="0" t="s">
        <v>379</v>
      </c>
      <c r="AL100" s="0" t="s">
        <v>379</v>
      </c>
      <c r="AM100" s="0" t="s">
        <v>379</v>
      </c>
      <c r="AN100" s="0" t="s">
        <v>379</v>
      </c>
      <c r="AO100" s="0" t="s">
        <v>379</v>
      </c>
      <c r="AP100" s="0" t="s">
        <v>379</v>
      </c>
      <c r="AQ100" s="0" t="s">
        <v>379</v>
      </c>
      <c r="AR100" s="0" t="s">
        <v>379</v>
      </c>
      <c r="AS100" s="0" t="s">
        <v>379</v>
      </c>
      <c r="AT100" s="0" t="s">
        <v>379</v>
      </c>
      <c r="AU100" s="0" t="s">
        <v>379</v>
      </c>
      <c r="AV100" s="0" t="s">
        <v>379</v>
      </c>
      <c r="AW100" s="0" t="s">
        <v>379</v>
      </c>
      <c r="AX100" s="0" t="s">
        <v>379</v>
      </c>
      <c r="AY100" s="0" t="s">
        <v>379</v>
      </c>
      <c r="AZ100" s="0" t="s">
        <v>379</v>
      </c>
      <c r="BA100" s="0" t="s">
        <v>379</v>
      </c>
      <c r="BB100" s="0" t="s">
        <v>379</v>
      </c>
      <c r="BC100" s="0" t="s">
        <v>379</v>
      </c>
      <c r="BD100" s="0" t="s">
        <v>379</v>
      </c>
      <c r="BE100" s="0" t="s">
        <v>379</v>
      </c>
      <c r="BF100" s="0" t="s">
        <v>379</v>
      </c>
      <c r="BG100" s="0" t="s">
        <v>379</v>
      </c>
      <c r="BH100" s="0" t="s">
        <v>379</v>
      </c>
      <c r="BI100" s="0" t="s">
        <v>379</v>
      </c>
      <c r="BJ100" s="0" t="s">
        <v>379</v>
      </c>
      <c r="BK100" s="0" t="s">
        <v>379</v>
      </c>
      <c r="BL100" s="0" t="s">
        <v>379</v>
      </c>
      <c r="BM100" s="0" t="s">
        <v>379</v>
      </c>
      <c r="BN100" s="0" t="s">
        <v>379</v>
      </c>
    </row>
    <row r="101">
      <c r="A101" s="0" t="s">
        <v>379</v>
      </c>
      <c r="B101" s="0" t="s">
        <v>379</v>
      </c>
      <c r="C101" s="0" t="s">
        <v>379</v>
      </c>
      <c r="D101" s="0" t="s">
        <v>379</v>
      </c>
      <c r="E101" s="0" t="s">
        <v>379</v>
      </c>
      <c r="F101" s="0" t="s">
        <v>379</v>
      </c>
      <c r="G101" s="0" t="s">
        <v>379</v>
      </c>
      <c r="H101" s="0" t="s">
        <v>379</v>
      </c>
      <c r="I101" s="0" t="s">
        <v>379</v>
      </c>
      <c r="J101" s="0" t="s">
        <v>379</v>
      </c>
      <c r="K101" s="0" t="s">
        <v>379</v>
      </c>
      <c r="L101" s="0" t="s">
        <v>379</v>
      </c>
      <c r="M101" s="0" t="s">
        <v>379</v>
      </c>
      <c r="N101" s="0" t="s">
        <v>379</v>
      </c>
      <c r="O101" s="0" t="s">
        <v>379</v>
      </c>
      <c r="P101" s="0" t="s">
        <v>379</v>
      </c>
      <c r="Q101" s="0" t="s">
        <v>379</v>
      </c>
      <c r="R101" s="0" t="s">
        <v>379</v>
      </c>
      <c r="S101" s="0" t="s">
        <v>379</v>
      </c>
      <c r="T101" s="0" t="s">
        <v>379</v>
      </c>
      <c r="U101" s="0" t="s">
        <v>379</v>
      </c>
      <c r="V101" s="0" t="s">
        <v>379</v>
      </c>
      <c r="W101" s="0" t="s">
        <v>379</v>
      </c>
      <c r="X101" s="0" t="s">
        <v>379</v>
      </c>
      <c r="Y101" s="0" t="s">
        <v>379</v>
      </c>
      <c r="Z101" s="0" t="s">
        <v>379</v>
      </c>
      <c r="AA101" s="0" t="s">
        <v>379</v>
      </c>
      <c r="AB101" s="0" t="s">
        <v>379</v>
      </c>
      <c r="AC101" s="0" t="s">
        <v>379</v>
      </c>
      <c r="AD101" s="0" t="s">
        <v>379</v>
      </c>
      <c r="AE101" s="0" t="s">
        <v>379</v>
      </c>
      <c r="AF101" s="0" t="s">
        <v>379</v>
      </c>
      <c r="AG101" s="0" t="s">
        <v>379</v>
      </c>
      <c r="AH101" s="0" t="s">
        <v>379</v>
      </c>
      <c r="AI101" s="0" t="s">
        <v>379</v>
      </c>
      <c r="AJ101" s="0" t="s">
        <v>379</v>
      </c>
      <c r="AK101" s="0" t="s">
        <v>379</v>
      </c>
      <c r="AL101" s="0" t="s">
        <v>379</v>
      </c>
      <c r="AM101" s="0" t="s">
        <v>379</v>
      </c>
      <c r="AN101" s="0" t="s">
        <v>379</v>
      </c>
      <c r="AO101" s="0" t="s">
        <v>379</v>
      </c>
      <c r="AP101" s="0" t="s">
        <v>379</v>
      </c>
      <c r="AQ101" s="0" t="s">
        <v>379</v>
      </c>
      <c r="AR101" s="0" t="s">
        <v>379</v>
      </c>
      <c r="AS101" s="0" t="s">
        <v>379</v>
      </c>
      <c r="AT101" s="0" t="s">
        <v>379</v>
      </c>
      <c r="AU101" s="0" t="s">
        <v>379</v>
      </c>
      <c r="AV101" s="0" t="s">
        <v>379</v>
      </c>
      <c r="AW101" s="0" t="s">
        <v>379</v>
      </c>
      <c r="AX101" s="0" t="s">
        <v>379</v>
      </c>
      <c r="AY101" s="0" t="s">
        <v>379</v>
      </c>
      <c r="AZ101" s="0" t="s">
        <v>379</v>
      </c>
      <c r="BA101" s="0" t="s">
        <v>379</v>
      </c>
      <c r="BB101" s="0" t="s">
        <v>379</v>
      </c>
      <c r="BC101" s="0" t="s">
        <v>379</v>
      </c>
      <c r="BD101" s="0" t="s">
        <v>379</v>
      </c>
      <c r="BE101" s="0" t="s">
        <v>379</v>
      </c>
      <c r="BF101" s="0" t="s">
        <v>379</v>
      </c>
      <c r="BG101" s="0" t="s">
        <v>379</v>
      </c>
      <c r="BH101" s="0" t="s">
        <v>379</v>
      </c>
      <c r="BI101" s="0" t="s">
        <v>379</v>
      </c>
      <c r="BJ101" s="0" t="s">
        <v>379</v>
      </c>
      <c r="BK101" s="0" t="s">
        <v>379</v>
      </c>
      <c r="BL101" s="0" t="s">
        <v>379</v>
      </c>
      <c r="BM101" s="0" t="s">
        <v>379</v>
      </c>
      <c r="BN101" s="0" t="s">
        <v>379</v>
      </c>
    </row>
    <row r="102">
      <c r="A102" s="0" t="s">
        <v>379</v>
      </c>
      <c r="B102" s="0" t="s">
        <v>379</v>
      </c>
      <c r="C102" s="0" t="s">
        <v>379</v>
      </c>
      <c r="D102" s="0" t="s">
        <v>379</v>
      </c>
      <c r="E102" s="0" t="s">
        <v>379</v>
      </c>
      <c r="F102" s="0" t="s">
        <v>379</v>
      </c>
      <c r="G102" s="0" t="s">
        <v>379</v>
      </c>
      <c r="H102" s="0" t="s">
        <v>379</v>
      </c>
      <c r="I102" s="0" t="s">
        <v>379</v>
      </c>
      <c r="J102" s="0" t="s">
        <v>379</v>
      </c>
      <c r="K102" s="0" t="s">
        <v>379</v>
      </c>
      <c r="L102" s="0" t="s">
        <v>379</v>
      </c>
      <c r="M102" s="0" t="s">
        <v>379</v>
      </c>
      <c r="N102" s="0" t="s">
        <v>379</v>
      </c>
      <c r="O102" s="0" t="s">
        <v>379</v>
      </c>
      <c r="P102" s="0" t="s">
        <v>379</v>
      </c>
      <c r="Q102" s="0" t="s">
        <v>379</v>
      </c>
      <c r="R102" s="0" t="s">
        <v>379</v>
      </c>
      <c r="S102" s="0" t="s">
        <v>379</v>
      </c>
      <c r="T102" s="0" t="s">
        <v>379</v>
      </c>
      <c r="U102" s="0" t="s">
        <v>379</v>
      </c>
      <c r="V102" s="0" t="s">
        <v>379</v>
      </c>
      <c r="W102" s="0" t="s">
        <v>379</v>
      </c>
      <c r="X102" s="0" t="s">
        <v>379</v>
      </c>
      <c r="Y102" s="0" t="s">
        <v>379</v>
      </c>
      <c r="Z102" s="0" t="s">
        <v>379</v>
      </c>
      <c r="AA102" s="0" t="s">
        <v>379</v>
      </c>
      <c r="AB102" s="0" t="s">
        <v>379</v>
      </c>
      <c r="AC102" s="0" t="s">
        <v>379</v>
      </c>
      <c r="AD102" s="0" t="s">
        <v>379</v>
      </c>
      <c r="AE102" s="0" t="s">
        <v>379</v>
      </c>
      <c r="AF102" s="0" t="s">
        <v>379</v>
      </c>
      <c r="AG102" s="0" t="s">
        <v>379</v>
      </c>
      <c r="AH102" s="0" t="s">
        <v>379</v>
      </c>
      <c r="AI102" s="0" t="s">
        <v>379</v>
      </c>
      <c r="AJ102" s="0" t="s">
        <v>379</v>
      </c>
      <c r="AK102" s="0" t="s">
        <v>379</v>
      </c>
      <c r="AL102" s="0" t="s">
        <v>379</v>
      </c>
      <c r="AM102" s="0" t="s">
        <v>379</v>
      </c>
      <c r="AN102" s="0" t="s">
        <v>379</v>
      </c>
      <c r="AO102" s="0" t="s">
        <v>379</v>
      </c>
      <c r="AP102" s="0" t="s">
        <v>379</v>
      </c>
      <c r="AQ102" s="0" t="s">
        <v>379</v>
      </c>
      <c r="AR102" s="0" t="s">
        <v>379</v>
      </c>
      <c r="AS102" s="0" t="s">
        <v>379</v>
      </c>
      <c r="AT102" s="0" t="s">
        <v>379</v>
      </c>
      <c r="AU102" s="0" t="s">
        <v>379</v>
      </c>
      <c r="AV102" s="0" t="s">
        <v>379</v>
      </c>
      <c r="AW102" s="0" t="s">
        <v>379</v>
      </c>
      <c r="AX102" s="0" t="s">
        <v>379</v>
      </c>
      <c r="AY102" s="0" t="s">
        <v>379</v>
      </c>
      <c r="AZ102" s="0" t="s">
        <v>379</v>
      </c>
      <c r="BA102" s="0" t="s">
        <v>379</v>
      </c>
      <c r="BB102" s="0" t="s">
        <v>379</v>
      </c>
      <c r="BC102" s="0" t="s">
        <v>379</v>
      </c>
      <c r="BD102" s="0" t="s">
        <v>379</v>
      </c>
      <c r="BE102" s="0" t="s">
        <v>379</v>
      </c>
      <c r="BF102" s="0" t="s">
        <v>379</v>
      </c>
      <c r="BG102" s="0" t="s">
        <v>379</v>
      </c>
      <c r="BH102" s="0" t="s">
        <v>379</v>
      </c>
      <c r="BI102" s="0" t="s">
        <v>379</v>
      </c>
      <c r="BJ102" s="0" t="s">
        <v>379</v>
      </c>
      <c r="BK102" s="0" t="s">
        <v>379</v>
      </c>
      <c r="BL102" s="0" t="s">
        <v>379</v>
      </c>
      <c r="BM102" s="0" t="s">
        <v>379</v>
      </c>
      <c r="BN102" s="0" t="s">
        <v>379</v>
      </c>
    </row>
    <row r="103">
      <c r="A103" s="0" t="s">
        <v>379</v>
      </c>
      <c r="B103" s="0" t="s">
        <v>379</v>
      </c>
      <c r="C103" s="0" t="s">
        <v>379</v>
      </c>
      <c r="D103" s="0" t="s">
        <v>379</v>
      </c>
      <c r="E103" s="0" t="s">
        <v>379</v>
      </c>
      <c r="F103" s="0" t="s">
        <v>379</v>
      </c>
      <c r="G103" s="0" t="s">
        <v>379</v>
      </c>
      <c r="H103" s="0" t="s">
        <v>379</v>
      </c>
      <c r="I103" s="0" t="s">
        <v>379</v>
      </c>
      <c r="J103" s="0" t="s">
        <v>379</v>
      </c>
      <c r="K103" s="0" t="s">
        <v>379</v>
      </c>
      <c r="L103" s="0" t="s">
        <v>379</v>
      </c>
      <c r="M103" s="0" t="s">
        <v>379</v>
      </c>
      <c r="N103" s="0" t="s">
        <v>379</v>
      </c>
      <c r="O103" s="0" t="s">
        <v>379</v>
      </c>
      <c r="P103" s="0" t="s">
        <v>379</v>
      </c>
      <c r="Q103" s="0" t="s">
        <v>379</v>
      </c>
      <c r="R103" s="0" t="s">
        <v>379</v>
      </c>
      <c r="S103" s="0" t="s">
        <v>379</v>
      </c>
      <c r="T103" s="0" t="s">
        <v>379</v>
      </c>
      <c r="U103" s="0" t="s">
        <v>379</v>
      </c>
      <c r="V103" s="0" t="s">
        <v>379</v>
      </c>
      <c r="W103" s="0" t="s">
        <v>379</v>
      </c>
      <c r="X103" s="0" t="s">
        <v>379</v>
      </c>
      <c r="Y103" s="0" t="s">
        <v>379</v>
      </c>
      <c r="Z103" s="0" t="s">
        <v>379</v>
      </c>
      <c r="AA103" s="0" t="s">
        <v>379</v>
      </c>
      <c r="AB103" s="0" t="s">
        <v>379</v>
      </c>
      <c r="AC103" s="0" t="s">
        <v>379</v>
      </c>
      <c r="AD103" s="0" t="s">
        <v>379</v>
      </c>
      <c r="AE103" s="0" t="s">
        <v>379</v>
      </c>
      <c r="AF103" s="0" t="s">
        <v>379</v>
      </c>
      <c r="AG103" s="0" t="s">
        <v>379</v>
      </c>
      <c r="AH103" s="0" t="s">
        <v>379</v>
      </c>
      <c r="AI103" s="0" t="s">
        <v>379</v>
      </c>
      <c r="AJ103" s="0" t="s">
        <v>379</v>
      </c>
      <c r="AK103" s="0" t="s">
        <v>379</v>
      </c>
      <c r="AL103" s="0" t="s">
        <v>379</v>
      </c>
      <c r="AM103" s="0" t="s">
        <v>379</v>
      </c>
      <c r="AN103" s="0" t="s">
        <v>379</v>
      </c>
      <c r="AO103" s="0" t="s">
        <v>379</v>
      </c>
      <c r="AP103" s="0" t="s">
        <v>379</v>
      </c>
      <c r="AQ103" s="0" t="s">
        <v>379</v>
      </c>
      <c r="AR103" s="0" t="s">
        <v>379</v>
      </c>
      <c r="AS103" s="0" t="s">
        <v>379</v>
      </c>
      <c r="AT103" s="0" t="s">
        <v>379</v>
      </c>
      <c r="AU103" s="0" t="s">
        <v>379</v>
      </c>
      <c r="AV103" s="0" t="s">
        <v>379</v>
      </c>
      <c r="AW103" s="0" t="s">
        <v>379</v>
      </c>
      <c r="AX103" s="0" t="s">
        <v>379</v>
      </c>
      <c r="AY103" s="0" t="s">
        <v>379</v>
      </c>
      <c r="AZ103" s="0" t="s">
        <v>379</v>
      </c>
      <c r="BA103" s="0" t="s">
        <v>379</v>
      </c>
      <c r="BB103" s="0" t="s">
        <v>379</v>
      </c>
      <c r="BC103" s="0" t="s">
        <v>379</v>
      </c>
      <c r="BD103" s="0" t="s">
        <v>379</v>
      </c>
      <c r="BE103" s="0" t="s">
        <v>379</v>
      </c>
      <c r="BF103" s="0" t="s">
        <v>379</v>
      </c>
      <c r="BG103" s="0" t="s">
        <v>379</v>
      </c>
      <c r="BH103" s="0" t="s">
        <v>379</v>
      </c>
      <c r="BI103" s="0" t="s">
        <v>379</v>
      </c>
      <c r="BJ103" s="0" t="s">
        <v>379</v>
      </c>
      <c r="BK103" s="0" t="s">
        <v>379</v>
      </c>
      <c r="BL103" s="0" t="s">
        <v>379</v>
      </c>
      <c r="BM103" s="0" t="s">
        <v>379</v>
      </c>
      <c r="BN103" s="0" t="s">
        <v>379</v>
      </c>
    </row>
    <row r="104">
      <c r="A104" s="0" t="s">
        <v>379</v>
      </c>
      <c r="B104" s="0" t="s">
        <v>379</v>
      </c>
      <c r="C104" s="0" t="s">
        <v>379</v>
      </c>
      <c r="D104" s="0" t="s">
        <v>379</v>
      </c>
      <c r="E104" s="0" t="s">
        <v>379</v>
      </c>
      <c r="F104" s="0" t="s">
        <v>379</v>
      </c>
      <c r="G104" s="0" t="s">
        <v>379</v>
      </c>
      <c r="H104" s="0" t="s">
        <v>379</v>
      </c>
      <c r="I104" s="0" t="s">
        <v>379</v>
      </c>
      <c r="J104" s="0" t="s">
        <v>379</v>
      </c>
      <c r="K104" s="0" t="s">
        <v>379</v>
      </c>
      <c r="L104" s="0" t="s">
        <v>379</v>
      </c>
      <c r="M104" s="0" t="s">
        <v>379</v>
      </c>
      <c r="N104" s="0" t="s">
        <v>379</v>
      </c>
      <c r="O104" s="0" t="s">
        <v>379</v>
      </c>
      <c r="P104" s="0" t="s">
        <v>379</v>
      </c>
      <c r="Q104" s="0" t="s">
        <v>379</v>
      </c>
      <c r="R104" s="0" t="s">
        <v>379</v>
      </c>
      <c r="S104" s="0" t="s">
        <v>379</v>
      </c>
      <c r="T104" s="0" t="s">
        <v>379</v>
      </c>
      <c r="U104" s="0" t="s">
        <v>379</v>
      </c>
      <c r="V104" s="0" t="s">
        <v>379</v>
      </c>
      <c r="W104" s="0" t="s">
        <v>379</v>
      </c>
      <c r="X104" s="0" t="s">
        <v>379</v>
      </c>
      <c r="Y104" s="0" t="s">
        <v>379</v>
      </c>
      <c r="Z104" s="0" t="s">
        <v>379</v>
      </c>
      <c r="AA104" s="0" t="s">
        <v>379</v>
      </c>
      <c r="AB104" s="0" t="s">
        <v>379</v>
      </c>
      <c r="AC104" s="0" t="s">
        <v>379</v>
      </c>
      <c r="AD104" s="0" t="s">
        <v>379</v>
      </c>
      <c r="AE104" s="0" t="s">
        <v>379</v>
      </c>
      <c r="AF104" s="0" t="s">
        <v>379</v>
      </c>
      <c r="AG104" s="0" t="s">
        <v>379</v>
      </c>
      <c r="AH104" s="0" t="s">
        <v>379</v>
      </c>
      <c r="AI104" s="0" t="s">
        <v>379</v>
      </c>
      <c r="AJ104" s="0" t="s">
        <v>379</v>
      </c>
      <c r="AK104" s="0" t="s">
        <v>379</v>
      </c>
      <c r="AL104" s="0" t="s">
        <v>379</v>
      </c>
      <c r="AM104" s="0" t="s">
        <v>379</v>
      </c>
      <c r="AN104" s="0" t="s">
        <v>379</v>
      </c>
      <c r="AO104" s="0" t="s">
        <v>379</v>
      </c>
      <c r="AP104" s="0" t="s">
        <v>379</v>
      </c>
      <c r="AQ104" s="0" t="s">
        <v>379</v>
      </c>
      <c r="AR104" s="0" t="s">
        <v>379</v>
      </c>
      <c r="AS104" s="0" t="s">
        <v>379</v>
      </c>
      <c r="AT104" s="0" t="s">
        <v>379</v>
      </c>
      <c r="AU104" s="0" t="s">
        <v>379</v>
      </c>
      <c r="AV104" s="0" t="s">
        <v>379</v>
      </c>
      <c r="AW104" s="0" t="s">
        <v>379</v>
      </c>
      <c r="AX104" s="0" t="s">
        <v>379</v>
      </c>
      <c r="AY104" s="0" t="s">
        <v>379</v>
      </c>
      <c r="AZ104" s="0" t="s">
        <v>379</v>
      </c>
      <c r="BA104" s="0" t="s">
        <v>379</v>
      </c>
      <c r="BB104" s="0" t="s">
        <v>379</v>
      </c>
      <c r="BC104" s="0" t="s">
        <v>379</v>
      </c>
      <c r="BD104" s="0" t="s">
        <v>379</v>
      </c>
      <c r="BE104" s="0" t="s">
        <v>379</v>
      </c>
      <c r="BF104" s="0" t="s">
        <v>379</v>
      </c>
      <c r="BG104" s="0" t="s">
        <v>379</v>
      </c>
      <c r="BH104" s="0" t="s">
        <v>379</v>
      </c>
      <c r="BI104" s="0" t="s">
        <v>379</v>
      </c>
      <c r="BJ104" s="0" t="s">
        <v>379</v>
      </c>
      <c r="BK104" s="0" t="s">
        <v>379</v>
      </c>
      <c r="BL104" s="0" t="s">
        <v>379</v>
      </c>
      <c r="BM104" s="0" t="s">
        <v>379</v>
      </c>
      <c r="BN104" s="0" t="s">
        <v>379</v>
      </c>
    </row>
    <row r="105">
      <c r="A105" s="0" t="s">
        <v>379</v>
      </c>
      <c r="B105" s="0" t="s">
        <v>379</v>
      </c>
      <c r="C105" s="0" t="s">
        <v>379</v>
      </c>
      <c r="D105" s="0" t="s">
        <v>379</v>
      </c>
      <c r="E105" s="0" t="s">
        <v>379</v>
      </c>
      <c r="F105" s="0" t="s">
        <v>379</v>
      </c>
      <c r="G105" s="0" t="s">
        <v>379</v>
      </c>
      <c r="H105" s="0" t="s">
        <v>379</v>
      </c>
      <c r="I105" s="0" t="s">
        <v>379</v>
      </c>
      <c r="J105" s="0" t="s">
        <v>379</v>
      </c>
      <c r="K105" s="0" t="s">
        <v>379</v>
      </c>
      <c r="L105" s="0" t="s">
        <v>379</v>
      </c>
      <c r="M105" s="0" t="s">
        <v>379</v>
      </c>
      <c r="N105" s="0" t="s">
        <v>379</v>
      </c>
      <c r="O105" s="0" t="s">
        <v>379</v>
      </c>
      <c r="P105" s="0" t="s">
        <v>379</v>
      </c>
      <c r="Q105" s="0" t="s">
        <v>379</v>
      </c>
      <c r="R105" s="0" t="s">
        <v>379</v>
      </c>
      <c r="S105" s="0" t="s">
        <v>379</v>
      </c>
      <c r="T105" s="0" t="s">
        <v>379</v>
      </c>
      <c r="U105" s="0" t="s">
        <v>379</v>
      </c>
      <c r="V105" s="0" t="s">
        <v>379</v>
      </c>
      <c r="W105" s="0" t="s">
        <v>379</v>
      </c>
      <c r="X105" s="0" t="s">
        <v>379</v>
      </c>
      <c r="Y105" s="0" t="s">
        <v>379</v>
      </c>
      <c r="Z105" s="0" t="s">
        <v>379</v>
      </c>
      <c r="AA105" s="0" t="s">
        <v>379</v>
      </c>
      <c r="AB105" s="0" t="s">
        <v>379</v>
      </c>
      <c r="AC105" s="0" t="s">
        <v>379</v>
      </c>
      <c r="AD105" s="0" t="s">
        <v>379</v>
      </c>
      <c r="AE105" s="0" t="s">
        <v>379</v>
      </c>
      <c r="AF105" s="0" t="s">
        <v>379</v>
      </c>
      <c r="AG105" s="0" t="s">
        <v>379</v>
      </c>
      <c r="AH105" s="0" t="s">
        <v>379</v>
      </c>
      <c r="AI105" s="0" t="s">
        <v>379</v>
      </c>
      <c r="AJ105" s="0" t="s">
        <v>379</v>
      </c>
      <c r="AK105" s="0" t="s">
        <v>379</v>
      </c>
      <c r="AL105" s="0" t="s">
        <v>379</v>
      </c>
      <c r="AM105" s="0" t="s">
        <v>379</v>
      </c>
      <c r="AN105" s="0" t="s">
        <v>379</v>
      </c>
      <c r="AO105" s="0" t="s">
        <v>379</v>
      </c>
      <c r="AP105" s="0" t="s">
        <v>379</v>
      </c>
      <c r="AQ105" s="0" t="s">
        <v>379</v>
      </c>
      <c r="AR105" s="0" t="s">
        <v>379</v>
      </c>
      <c r="AS105" s="0" t="s">
        <v>379</v>
      </c>
      <c r="AT105" s="0" t="s">
        <v>379</v>
      </c>
      <c r="AU105" s="0" t="s">
        <v>379</v>
      </c>
      <c r="AV105" s="0" t="s">
        <v>379</v>
      </c>
      <c r="AW105" s="0" t="s">
        <v>379</v>
      </c>
      <c r="AX105" s="0" t="s">
        <v>379</v>
      </c>
      <c r="AY105" s="0" t="s">
        <v>379</v>
      </c>
      <c r="AZ105" s="0" t="s">
        <v>379</v>
      </c>
      <c r="BA105" s="0" t="s">
        <v>379</v>
      </c>
      <c r="BB105" s="0" t="s">
        <v>379</v>
      </c>
      <c r="BC105" s="0" t="s">
        <v>379</v>
      </c>
      <c r="BD105" s="0" t="s">
        <v>379</v>
      </c>
      <c r="BE105" s="0" t="s">
        <v>379</v>
      </c>
      <c r="BF105" s="0" t="s">
        <v>379</v>
      </c>
      <c r="BG105" s="0" t="s">
        <v>379</v>
      </c>
      <c r="BH105" s="0" t="s">
        <v>379</v>
      </c>
      <c r="BI105" s="0" t="s">
        <v>379</v>
      </c>
      <c r="BJ105" s="0" t="s">
        <v>379</v>
      </c>
      <c r="BK105" s="0" t="s">
        <v>379</v>
      </c>
      <c r="BL105" s="0" t="s">
        <v>379</v>
      </c>
      <c r="BM105" s="0" t="s">
        <v>379</v>
      </c>
      <c r="BN105" s="0" t="s">
        <v>379</v>
      </c>
    </row>
    <row r="106">
      <c r="A106" s="0" t="s">
        <v>379</v>
      </c>
      <c r="B106" s="0" t="s">
        <v>379</v>
      </c>
      <c r="C106" s="0" t="s">
        <v>379</v>
      </c>
      <c r="D106" s="0" t="s">
        <v>379</v>
      </c>
      <c r="E106" s="0" t="s">
        <v>379</v>
      </c>
      <c r="F106" s="0" t="s">
        <v>379</v>
      </c>
      <c r="G106" s="0" t="s">
        <v>379</v>
      </c>
      <c r="H106" s="0" t="s">
        <v>379</v>
      </c>
      <c r="I106" s="0" t="s">
        <v>379</v>
      </c>
      <c r="J106" s="0" t="s">
        <v>379</v>
      </c>
      <c r="K106" s="0" t="s">
        <v>379</v>
      </c>
      <c r="L106" s="0" t="s">
        <v>379</v>
      </c>
      <c r="M106" s="0" t="s">
        <v>379</v>
      </c>
      <c r="N106" s="0" t="s">
        <v>379</v>
      </c>
      <c r="O106" s="0" t="s">
        <v>379</v>
      </c>
      <c r="P106" s="0" t="s">
        <v>379</v>
      </c>
      <c r="Q106" s="0" t="s">
        <v>379</v>
      </c>
      <c r="R106" s="0" t="s">
        <v>379</v>
      </c>
      <c r="S106" s="0" t="s">
        <v>379</v>
      </c>
      <c r="T106" s="0" t="s">
        <v>379</v>
      </c>
      <c r="U106" s="0" t="s">
        <v>379</v>
      </c>
      <c r="V106" s="0" t="s">
        <v>379</v>
      </c>
      <c r="W106" s="0" t="s">
        <v>379</v>
      </c>
      <c r="X106" s="0" t="s">
        <v>379</v>
      </c>
      <c r="Y106" s="0" t="s">
        <v>379</v>
      </c>
      <c r="Z106" s="0" t="s">
        <v>379</v>
      </c>
      <c r="AA106" s="0" t="s">
        <v>379</v>
      </c>
      <c r="AB106" s="0" t="s">
        <v>379</v>
      </c>
      <c r="AC106" s="0" t="s">
        <v>379</v>
      </c>
      <c r="AD106" s="0" t="s">
        <v>379</v>
      </c>
      <c r="AE106" s="0" t="s">
        <v>379</v>
      </c>
      <c r="AF106" s="0" t="s">
        <v>379</v>
      </c>
      <c r="AG106" s="0" t="s">
        <v>379</v>
      </c>
      <c r="AH106" s="0" t="s">
        <v>379</v>
      </c>
      <c r="AI106" s="0" t="s">
        <v>379</v>
      </c>
      <c r="AJ106" s="0" t="s">
        <v>379</v>
      </c>
      <c r="AK106" s="0" t="s">
        <v>379</v>
      </c>
      <c r="AL106" s="0" t="s">
        <v>379</v>
      </c>
      <c r="AM106" s="0" t="s">
        <v>379</v>
      </c>
      <c r="AN106" s="0" t="s">
        <v>379</v>
      </c>
      <c r="AO106" s="0" t="s">
        <v>379</v>
      </c>
      <c r="AP106" s="0" t="s">
        <v>379</v>
      </c>
      <c r="AQ106" s="0" t="s">
        <v>379</v>
      </c>
      <c r="AR106" s="0" t="s">
        <v>379</v>
      </c>
      <c r="AS106" s="0" t="s">
        <v>379</v>
      </c>
      <c r="AT106" s="0" t="s">
        <v>379</v>
      </c>
      <c r="AU106" s="0" t="s">
        <v>379</v>
      </c>
      <c r="AV106" s="0" t="s">
        <v>379</v>
      </c>
      <c r="AW106" s="0" t="s">
        <v>379</v>
      </c>
      <c r="AX106" s="0" t="s">
        <v>379</v>
      </c>
      <c r="AY106" s="0" t="s">
        <v>379</v>
      </c>
      <c r="AZ106" s="0" t="s">
        <v>379</v>
      </c>
      <c r="BA106" s="0" t="s">
        <v>379</v>
      </c>
      <c r="BB106" s="0" t="s">
        <v>379</v>
      </c>
      <c r="BC106" s="0" t="s">
        <v>379</v>
      </c>
      <c r="BD106" s="0" t="s">
        <v>379</v>
      </c>
      <c r="BE106" s="0" t="s">
        <v>379</v>
      </c>
      <c r="BF106" s="0" t="s">
        <v>379</v>
      </c>
      <c r="BG106" s="0" t="s">
        <v>379</v>
      </c>
      <c r="BH106" s="0" t="s">
        <v>379</v>
      </c>
      <c r="BI106" s="0" t="s">
        <v>379</v>
      </c>
      <c r="BJ106" s="0" t="s">
        <v>379</v>
      </c>
      <c r="BK106" s="0" t="s">
        <v>379</v>
      </c>
      <c r="BL106" s="0" t="s">
        <v>379</v>
      </c>
      <c r="BM106" s="0" t="s">
        <v>379</v>
      </c>
      <c r="BN106" s="0" t="s">
        <v>379</v>
      </c>
    </row>
    <row r="107">
      <c r="A107" s="0" t="s">
        <v>379</v>
      </c>
      <c r="B107" s="0" t="s">
        <v>379</v>
      </c>
      <c r="C107" s="0" t="s">
        <v>379</v>
      </c>
      <c r="D107" s="0" t="s">
        <v>379</v>
      </c>
      <c r="E107" s="0" t="s">
        <v>379</v>
      </c>
      <c r="F107" s="0" t="s">
        <v>379</v>
      </c>
      <c r="G107" s="0" t="s">
        <v>379</v>
      </c>
      <c r="H107" s="0" t="s">
        <v>379</v>
      </c>
      <c r="I107" s="0" t="s">
        <v>379</v>
      </c>
      <c r="J107" s="0" t="s">
        <v>379</v>
      </c>
      <c r="K107" s="0" t="s">
        <v>379</v>
      </c>
      <c r="L107" s="0" t="s">
        <v>379</v>
      </c>
      <c r="M107" s="0" t="s">
        <v>379</v>
      </c>
      <c r="N107" s="0" t="s">
        <v>379</v>
      </c>
      <c r="O107" s="0" t="s">
        <v>379</v>
      </c>
      <c r="P107" s="0" t="s">
        <v>379</v>
      </c>
      <c r="Q107" s="0" t="s">
        <v>379</v>
      </c>
      <c r="R107" s="0" t="s">
        <v>379</v>
      </c>
      <c r="S107" s="0" t="s">
        <v>379</v>
      </c>
      <c r="T107" s="0" t="s">
        <v>379</v>
      </c>
      <c r="U107" s="0" t="s">
        <v>379</v>
      </c>
      <c r="V107" s="0" t="s">
        <v>379</v>
      </c>
      <c r="W107" s="0" t="s">
        <v>379</v>
      </c>
      <c r="X107" s="0" t="s">
        <v>379</v>
      </c>
      <c r="Y107" s="0" t="s">
        <v>379</v>
      </c>
      <c r="Z107" s="0" t="s">
        <v>379</v>
      </c>
      <c r="AA107" s="0" t="s">
        <v>379</v>
      </c>
      <c r="AB107" s="0" t="s">
        <v>379</v>
      </c>
      <c r="AC107" s="0" t="s">
        <v>379</v>
      </c>
      <c r="AD107" s="0" t="s">
        <v>379</v>
      </c>
      <c r="AE107" s="0" t="s">
        <v>379</v>
      </c>
      <c r="AF107" s="0" t="s">
        <v>379</v>
      </c>
      <c r="AG107" s="0" t="s">
        <v>379</v>
      </c>
      <c r="AH107" s="0" t="s">
        <v>379</v>
      </c>
      <c r="AI107" s="0" t="s">
        <v>379</v>
      </c>
      <c r="AJ107" s="0" t="s">
        <v>379</v>
      </c>
      <c r="AK107" s="0" t="s">
        <v>379</v>
      </c>
      <c r="AL107" s="0" t="s">
        <v>379</v>
      </c>
      <c r="AM107" s="0" t="s">
        <v>379</v>
      </c>
      <c r="AN107" s="0" t="s">
        <v>379</v>
      </c>
      <c r="AO107" s="0" t="s">
        <v>379</v>
      </c>
      <c r="AP107" s="0" t="s">
        <v>379</v>
      </c>
      <c r="AQ107" s="0" t="s">
        <v>379</v>
      </c>
      <c r="AR107" s="0" t="s">
        <v>379</v>
      </c>
      <c r="AS107" s="0" t="s">
        <v>379</v>
      </c>
      <c r="AT107" s="0" t="s">
        <v>379</v>
      </c>
      <c r="AU107" s="0" t="s">
        <v>379</v>
      </c>
      <c r="AV107" s="0" t="s">
        <v>379</v>
      </c>
      <c r="AW107" s="0" t="s">
        <v>379</v>
      </c>
      <c r="AX107" s="0" t="s">
        <v>379</v>
      </c>
      <c r="AY107" s="0" t="s">
        <v>379</v>
      </c>
      <c r="AZ107" s="0" t="s">
        <v>379</v>
      </c>
      <c r="BA107" s="0" t="s">
        <v>379</v>
      </c>
      <c r="BB107" s="0" t="s">
        <v>379</v>
      </c>
      <c r="BC107" s="0" t="s">
        <v>379</v>
      </c>
      <c r="BD107" s="0" t="s">
        <v>379</v>
      </c>
      <c r="BE107" s="0" t="s">
        <v>379</v>
      </c>
      <c r="BF107" s="0" t="s">
        <v>379</v>
      </c>
      <c r="BG107" s="0" t="s">
        <v>379</v>
      </c>
      <c r="BH107" s="0" t="s">
        <v>379</v>
      </c>
      <c r="BI107" s="0" t="s">
        <v>379</v>
      </c>
      <c r="BJ107" s="0" t="s">
        <v>379</v>
      </c>
      <c r="BK107" s="0" t="s">
        <v>379</v>
      </c>
      <c r="BL107" s="0" t="s">
        <v>379</v>
      </c>
      <c r="BM107" s="0" t="s">
        <v>379</v>
      </c>
      <c r="BN107" s="0" t="s">
        <v>379</v>
      </c>
    </row>
    <row r="108">
      <c r="A108" s="0" t="s">
        <v>379</v>
      </c>
      <c r="B108" s="0" t="s">
        <v>379</v>
      </c>
      <c r="C108" s="0" t="s">
        <v>379</v>
      </c>
      <c r="D108" s="0" t="s">
        <v>379</v>
      </c>
      <c r="E108" s="0" t="s">
        <v>379</v>
      </c>
      <c r="F108" s="0" t="s">
        <v>379</v>
      </c>
      <c r="G108" s="0" t="s">
        <v>379</v>
      </c>
      <c r="H108" s="0" t="s">
        <v>379</v>
      </c>
      <c r="I108" s="0" t="s">
        <v>379</v>
      </c>
      <c r="J108" s="0" t="s">
        <v>379</v>
      </c>
      <c r="K108" s="0" t="s">
        <v>379</v>
      </c>
      <c r="L108" s="0" t="s">
        <v>379</v>
      </c>
      <c r="M108" s="0" t="s">
        <v>379</v>
      </c>
      <c r="N108" s="0" t="s">
        <v>379</v>
      </c>
      <c r="O108" s="0" t="s">
        <v>379</v>
      </c>
      <c r="P108" s="0" t="s">
        <v>379</v>
      </c>
      <c r="Q108" s="0" t="s">
        <v>379</v>
      </c>
      <c r="R108" s="0" t="s">
        <v>379</v>
      </c>
      <c r="S108" s="0" t="s">
        <v>379</v>
      </c>
      <c r="T108" s="0" t="s">
        <v>379</v>
      </c>
      <c r="U108" s="0" t="s">
        <v>379</v>
      </c>
      <c r="V108" s="0" t="s">
        <v>379</v>
      </c>
      <c r="W108" s="0" t="s">
        <v>379</v>
      </c>
      <c r="X108" s="0" t="s">
        <v>379</v>
      </c>
      <c r="Y108" s="0" t="s">
        <v>379</v>
      </c>
      <c r="Z108" s="0" t="s">
        <v>379</v>
      </c>
      <c r="AA108" s="0" t="s">
        <v>379</v>
      </c>
      <c r="AB108" s="0" t="s">
        <v>379</v>
      </c>
      <c r="AC108" s="0" t="s">
        <v>379</v>
      </c>
      <c r="AD108" s="0" t="s">
        <v>379</v>
      </c>
      <c r="AE108" s="0" t="s">
        <v>379</v>
      </c>
      <c r="AF108" s="0" t="s">
        <v>379</v>
      </c>
      <c r="AG108" s="0" t="s">
        <v>379</v>
      </c>
      <c r="AH108" s="0" t="s">
        <v>379</v>
      </c>
      <c r="AI108" s="0" t="s">
        <v>379</v>
      </c>
      <c r="AJ108" s="0" t="s">
        <v>379</v>
      </c>
      <c r="AK108" s="0" t="s">
        <v>379</v>
      </c>
      <c r="AL108" s="0" t="s">
        <v>379</v>
      </c>
      <c r="AM108" s="0" t="s">
        <v>379</v>
      </c>
      <c r="AN108" s="0" t="s">
        <v>379</v>
      </c>
      <c r="AO108" s="0" t="s">
        <v>379</v>
      </c>
      <c r="AP108" s="0" t="s">
        <v>379</v>
      </c>
      <c r="AQ108" s="0" t="s">
        <v>379</v>
      </c>
      <c r="AR108" s="0" t="s">
        <v>379</v>
      </c>
      <c r="AS108" s="0" t="s">
        <v>379</v>
      </c>
      <c r="AT108" s="0" t="s">
        <v>379</v>
      </c>
      <c r="AU108" s="0" t="s">
        <v>379</v>
      </c>
      <c r="AV108" s="0" t="s">
        <v>379</v>
      </c>
      <c r="AW108" s="0" t="s">
        <v>379</v>
      </c>
      <c r="AX108" s="0" t="s">
        <v>379</v>
      </c>
      <c r="AY108" s="0" t="s">
        <v>379</v>
      </c>
      <c r="AZ108" s="0" t="s">
        <v>379</v>
      </c>
      <c r="BA108" s="0" t="s">
        <v>379</v>
      </c>
      <c r="BB108" s="0" t="s">
        <v>379</v>
      </c>
      <c r="BC108" s="0" t="s">
        <v>379</v>
      </c>
      <c r="BD108" s="0" t="s">
        <v>379</v>
      </c>
      <c r="BE108" s="0" t="s">
        <v>379</v>
      </c>
      <c r="BF108" s="0" t="s">
        <v>379</v>
      </c>
      <c r="BG108" s="0" t="s">
        <v>379</v>
      </c>
      <c r="BH108" s="0" t="s">
        <v>379</v>
      </c>
      <c r="BI108" s="0" t="s">
        <v>379</v>
      </c>
      <c r="BJ108" s="0" t="s">
        <v>379</v>
      </c>
      <c r="BK108" s="0" t="s">
        <v>379</v>
      </c>
      <c r="BL108" s="0" t="s">
        <v>379</v>
      </c>
      <c r="BM108" s="0" t="s">
        <v>379</v>
      </c>
      <c r="BN108" s="0" t="s">
        <v>379</v>
      </c>
    </row>
    <row r="109">
      <c r="A109" s="0" t="s">
        <v>379</v>
      </c>
      <c r="B109" s="0" t="s">
        <v>379</v>
      </c>
      <c r="C109" s="0" t="s">
        <v>379</v>
      </c>
      <c r="D109" s="0" t="s">
        <v>379</v>
      </c>
      <c r="E109" s="0" t="s">
        <v>379</v>
      </c>
      <c r="F109" s="0" t="s">
        <v>379</v>
      </c>
      <c r="G109" s="0" t="s">
        <v>379</v>
      </c>
      <c r="H109" s="0" t="s">
        <v>379</v>
      </c>
      <c r="I109" s="0" t="s">
        <v>379</v>
      </c>
      <c r="J109" s="0" t="s">
        <v>379</v>
      </c>
      <c r="K109" s="0" t="s">
        <v>379</v>
      </c>
      <c r="L109" s="0" t="s">
        <v>379</v>
      </c>
      <c r="M109" s="0" t="s">
        <v>379</v>
      </c>
      <c r="N109" s="0" t="s">
        <v>379</v>
      </c>
      <c r="O109" s="0" t="s">
        <v>379</v>
      </c>
      <c r="P109" s="0" t="s">
        <v>379</v>
      </c>
      <c r="Q109" s="0" t="s">
        <v>379</v>
      </c>
      <c r="R109" s="0" t="s">
        <v>379</v>
      </c>
      <c r="S109" s="0" t="s">
        <v>379</v>
      </c>
      <c r="T109" s="0" t="s">
        <v>379</v>
      </c>
      <c r="U109" s="0" t="s">
        <v>379</v>
      </c>
      <c r="V109" s="0" t="s">
        <v>379</v>
      </c>
      <c r="W109" s="0" t="s">
        <v>379</v>
      </c>
      <c r="X109" s="0" t="s">
        <v>379</v>
      </c>
      <c r="Y109" s="0" t="s">
        <v>379</v>
      </c>
      <c r="Z109" s="0" t="s">
        <v>379</v>
      </c>
      <c r="AA109" s="0" t="s">
        <v>379</v>
      </c>
      <c r="AB109" s="0" t="s">
        <v>379</v>
      </c>
      <c r="AC109" s="0" t="s">
        <v>379</v>
      </c>
      <c r="AD109" s="0" t="s">
        <v>379</v>
      </c>
      <c r="AE109" s="0" t="s">
        <v>379</v>
      </c>
      <c r="AF109" s="0" t="s">
        <v>379</v>
      </c>
      <c r="AG109" s="0" t="s">
        <v>379</v>
      </c>
      <c r="AH109" s="0" t="s">
        <v>379</v>
      </c>
      <c r="AI109" s="0" t="s">
        <v>379</v>
      </c>
      <c r="AJ109" s="0" t="s">
        <v>379</v>
      </c>
      <c r="AK109" s="0" t="s">
        <v>379</v>
      </c>
      <c r="AL109" s="0" t="s">
        <v>379</v>
      </c>
      <c r="AM109" s="0" t="s">
        <v>379</v>
      </c>
      <c r="AN109" s="0" t="s">
        <v>379</v>
      </c>
      <c r="AO109" s="0" t="s">
        <v>379</v>
      </c>
      <c r="AP109" s="0" t="s">
        <v>379</v>
      </c>
      <c r="AQ109" s="0" t="s">
        <v>379</v>
      </c>
      <c r="AR109" s="0" t="s">
        <v>379</v>
      </c>
      <c r="AS109" s="0" t="s">
        <v>379</v>
      </c>
      <c r="AT109" s="0" t="s">
        <v>379</v>
      </c>
      <c r="AU109" s="0" t="s">
        <v>379</v>
      </c>
      <c r="AV109" s="0" t="s">
        <v>379</v>
      </c>
      <c r="AW109" s="0" t="s">
        <v>379</v>
      </c>
      <c r="AX109" s="0" t="s">
        <v>379</v>
      </c>
      <c r="AY109" s="0" t="s">
        <v>379</v>
      </c>
      <c r="AZ109" s="0" t="s">
        <v>379</v>
      </c>
      <c r="BA109" s="0" t="s">
        <v>379</v>
      </c>
      <c r="BB109" s="0" t="s">
        <v>379</v>
      </c>
      <c r="BC109" s="0" t="s">
        <v>379</v>
      </c>
      <c r="BD109" s="0" t="s">
        <v>379</v>
      </c>
      <c r="BE109" s="0" t="s">
        <v>379</v>
      </c>
      <c r="BF109" s="0" t="s">
        <v>379</v>
      </c>
      <c r="BG109" s="0" t="s">
        <v>379</v>
      </c>
      <c r="BH109" s="0" t="s">
        <v>379</v>
      </c>
      <c r="BI109" s="0" t="s">
        <v>379</v>
      </c>
      <c r="BJ109" s="0" t="s">
        <v>379</v>
      </c>
      <c r="BK109" s="0" t="s">
        <v>379</v>
      </c>
      <c r="BL109" s="0" t="s">
        <v>379</v>
      </c>
      <c r="BM109" s="0" t="s">
        <v>379</v>
      </c>
      <c r="BN109" s="0" t="s">
        <v>379</v>
      </c>
    </row>
    <row r="110">
      <c r="A110" s="0" t="s">
        <v>379</v>
      </c>
      <c r="B110" s="0" t="s">
        <v>379</v>
      </c>
      <c r="C110" s="0" t="s">
        <v>379</v>
      </c>
      <c r="D110" s="0" t="s">
        <v>379</v>
      </c>
      <c r="E110" s="0" t="s">
        <v>379</v>
      </c>
      <c r="F110" s="0" t="s">
        <v>379</v>
      </c>
      <c r="G110" s="0" t="s">
        <v>379</v>
      </c>
      <c r="H110" s="0" t="s">
        <v>379</v>
      </c>
      <c r="I110" s="0" t="s">
        <v>379</v>
      </c>
      <c r="J110" s="0" t="s">
        <v>379</v>
      </c>
      <c r="K110" s="0" t="s">
        <v>379</v>
      </c>
      <c r="L110" s="0" t="s">
        <v>379</v>
      </c>
      <c r="M110" s="0" t="s">
        <v>379</v>
      </c>
      <c r="N110" s="0" t="s">
        <v>379</v>
      </c>
      <c r="O110" s="0" t="s">
        <v>379</v>
      </c>
      <c r="P110" s="0" t="s">
        <v>379</v>
      </c>
      <c r="Q110" s="0" t="s">
        <v>379</v>
      </c>
      <c r="R110" s="0" t="s">
        <v>379</v>
      </c>
      <c r="S110" s="0" t="s">
        <v>379</v>
      </c>
      <c r="T110" s="0" t="s">
        <v>379</v>
      </c>
      <c r="U110" s="0" t="s">
        <v>379</v>
      </c>
      <c r="V110" s="0" t="s">
        <v>379</v>
      </c>
      <c r="W110" s="0" t="s">
        <v>379</v>
      </c>
      <c r="X110" s="0" t="s">
        <v>379</v>
      </c>
      <c r="Y110" s="0" t="s">
        <v>379</v>
      </c>
      <c r="Z110" s="0" t="s">
        <v>379</v>
      </c>
      <c r="AA110" s="0" t="s">
        <v>379</v>
      </c>
      <c r="AB110" s="0" t="s">
        <v>379</v>
      </c>
      <c r="AC110" s="0" t="s">
        <v>379</v>
      </c>
      <c r="AD110" s="0" t="s">
        <v>379</v>
      </c>
      <c r="AE110" s="0" t="s">
        <v>379</v>
      </c>
      <c r="AF110" s="0" t="s">
        <v>379</v>
      </c>
      <c r="AG110" s="0" t="s">
        <v>379</v>
      </c>
      <c r="AH110" s="0" t="s">
        <v>379</v>
      </c>
      <c r="AI110" s="0" t="s">
        <v>379</v>
      </c>
      <c r="AJ110" s="0" t="s">
        <v>379</v>
      </c>
      <c r="AK110" s="0" t="s">
        <v>379</v>
      </c>
      <c r="AL110" s="0" t="s">
        <v>379</v>
      </c>
      <c r="AM110" s="0" t="s">
        <v>379</v>
      </c>
      <c r="AN110" s="0" t="s">
        <v>379</v>
      </c>
      <c r="AO110" s="0" t="s">
        <v>379</v>
      </c>
      <c r="AP110" s="0" t="s">
        <v>379</v>
      </c>
      <c r="AQ110" s="0" t="s">
        <v>379</v>
      </c>
      <c r="AR110" s="0" t="s">
        <v>379</v>
      </c>
      <c r="AS110" s="0" t="s">
        <v>379</v>
      </c>
      <c r="AT110" s="0" t="s">
        <v>379</v>
      </c>
      <c r="AU110" s="0" t="s">
        <v>379</v>
      </c>
      <c r="AV110" s="0" t="s">
        <v>379</v>
      </c>
      <c r="AW110" s="0" t="s">
        <v>379</v>
      </c>
      <c r="AX110" s="0" t="s">
        <v>379</v>
      </c>
      <c r="AY110" s="0" t="s">
        <v>379</v>
      </c>
      <c r="AZ110" s="0" t="s">
        <v>379</v>
      </c>
      <c r="BA110" s="0" t="s">
        <v>379</v>
      </c>
      <c r="BB110" s="0" t="s">
        <v>379</v>
      </c>
      <c r="BC110" s="0" t="s">
        <v>379</v>
      </c>
      <c r="BD110" s="0" t="s">
        <v>379</v>
      </c>
      <c r="BE110" s="0" t="s">
        <v>379</v>
      </c>
      <c r="BF110" s="0" t="s">
        <v>379</v>
      </c>
      <c r="BG110" s="0" t="s">
        <v>379</v>
      </c>
      <c r="BH110" s="0" t="s">
        <v>379</v>
      </c>
      <c r="BI110" s="0" t="s">
        <v>379</v>
      </c>
      <c r="BJ110" s="0" t="s">
        <v>379</v>
      </c>
      <c r="BK110" s="0" t="s">
        <v>379</v>
      </c>
      <c r="BL110" s="0" t="s">
        <v>379</v>
      </c>
      <c r="BM110" s="0" t="s">
        <v>379</v>
      </c>
      <c r="BN110" s="0" t="s">
        <v>379</v>
      </c>
    </row>
    <row r="111">
      <c r="A111" s="0" t="s">
        <v>379</v>
      </c>
      <c r="B111" s="0" t="s">
        <v>379</v>
      </c>
      <c r="C111" s="0" t="s">
        <v>379</v>
      </c>
      <c r="D111" s="0" t="s">
        <v>379</v>
      </c>
      <c r="E111" s="0" t="s">
        <v>379</v>
      </c>
      <c r="F111" s="0" t="s">
        <v>379</v>
      </c>
      <c r="G111" s="0" t="s">
        <v>379</v>
      </c>
      <c r="H111" s="0" t="s">
        <v>379</v>
      </c>
      <c r="I111" s="0" t="s">
        <v>379</v>
      </c>
      <c r="J111" s="0" t="s">
        <v>379</v>
      </c>
      <c r="K111" s="0" t="s">
        <v>379</v>
      </c>
      <c r="L111" s="0" t="s">
        <v>379</v>
      </c>
      <c r="M111" s="0" t="s">
        <v>379</v>
      </c>
      <c r="N111" s="0" t="s">
        <v>379</v>
      </c>
      <c r="O111" s="0" t="s">
        <v>379</v>
      </c>
      <c r="P111" s="0" t="s">
        <v>379</v>
      </c>
      <c r="Q111" s="0" t="s">
        <v>379</v>
      </c>
      <c r="R111" s="0" t="s">
        <v>379</v>
      </c>
      <c r="S111" s="0" t="s">
        <v>379</v>
      </c>
      <c r="T111" s="0" t="s">
        <v>379</v>
      </c>
      <c r="U111" s="0" t="s">
        <v>379</v>
      </c>
      <c r="V111" s="0" t="s">
        <v>379</v>
      </c>
      <c r="W111" s="0" t="s">
        <v>379</v>
      </c>
      <c r="X111" s="0" t="s">
        <v>379</v>
      </c>
      <c r="Y111" s="0" t="s">
        <v>379</v>
      </c>
      <c r="Z111" s="0" t="s">
        <v>379</v>
      </c>
      <c r="AA111" s="0" t="s">
        <v>379</v>
      </c>
      <c r="AB111" s="0" t="s">
        <v>379</v>
      </c>
      <c r="AC111" s="0" t="s">
        <v>379</v>
      </c>
      <c r="AD111" s="0" t="s">
        <v>379</v>
      </c>
      <c r="AE111" s="0" t="s">
        <v>379</v>
      </c>
      <c r="AF111" s="0" t="s">
        <v>379</v>
      </c>
      <c r="AG111" s="0" t="s">
        <v>379</v>
      </c>
      <c r="AH111" s="0" t="s">
        <v>379</v>
      </c>
      <c r="AI111" s="0" t="s">
        <v>379</v>
      </c>
      <c r="AJ111" s="0" t="s">
        <v>379</v>
      </c>
      <c r="AK111" s="0" t="s">
        <v>379</v>
      </c>
      <c r="AL111" s="0" t="s">
        <v>379</v>
      </c>
      <c r="AM111" s="0" t="s">
        <v>379</v>
      </c>
      <c r="AN111" s="0" t="s">
        <v>379</v>
      </c>
      <c r="AO111" s="0" t="s">
        <v>379</v>
      </c>
      <c r="AP111" s="0" t="s">
        <v>379</v>
      </c>
      <c r="AQ111" s="0" t="s">
        <v>379</v>
      </c>
      <c r="AR111" s="0" t="s">
        <v>379</v>
      </c>
      <c r="AS111" s="0" t="s">
        <v>379</v>
      </c>
      <c r="AT111" s="0" t="s">
        <v>379</v>
      </c>
      <c r="AU111" s="0" t="s">
        <v>379</v>
      </c>
      <c r="AV111" s="0" t="s">
        <v>379</v>
      </c>
      <c r="AW111" s="0" t="s">
        <v>379</v>
      </c>
      <c r="AX111" s="0" t="s">
        <v>379</v>
      </c>
      <c r="AY111" s="0" t="s">
        <v>379</v>
      </c>
      <c r="AZ111" s="0" t="s">
        <v>379</v>
      </c>
      <c r="BA111" s="0" t="s">
        <v>379</v>
      </c>
      <c r="BB111" s="0" t="s">
        <v>379</v>
      </c>
      <c r="BC111" s="0" t="s">
        <v>379</v>
      </c>
      <c r="BD111" s="0" t="s">
        <v>379</v>
      </c>
      <c r="BE111" s="0" t="s">
        <v>379</v>
      </c>
      <c r="BF111" s="0" t="s">
        <v>379</v>
      </c>
      <c r="BG111" s="0" t="s">
        <v>379</v>
      </c>
      <c r="BH111" s="0" t="s">
        <v>379</v>
      </c>
      <c r="BI111" s="0" t="s">
        <v>379</v>
      </c>
      <c r="BJ111" s="0" t="s">
        <v>379</v>
      </c>
      <c r="BK111" s="0" t="s">
        <v>379</v>
      </c>
      <c r="BL111" s="0" t="s">
        <v>379</v>
      </c>
      <c r="BM111" s="0" t="s">
        <v>379</v>
      </c>
      <c r="BN111" s="0" t="s">
        <v>379</v>
      </c>
    </row>
    <row r="112">
      <c r="A112" s="0" t="s">
        <v>379</v>
      </c>
      <c r="B112" s="0" t="s">
        <v>379</v>
      </c>
      <c r="C112" s="0" t="s">
        <v>379</v>
      </c>
      <c r="D112" s="0" t="s">
        <v>379</v>
      </c>
      <c r="E112" s="0" t="s">
        <v>379</v>
      </c>
      <c r="F112" s="0" t="s">
        <v>379</v>
      </c>
      <c r="G112" s="0" t="s">
        <v>379</v>
      </c>
      <c r="H112" s="0" t="s">
        <v>379</v>
      </c>
      <c r="I112" s="0" t="s">
        <v>379</v>
      </c>
      <c r="J112" s="0" t="s">
        <v>379</v>
      </c>
      <c r="K112" s="0" t="s">
        <v>379</v>
      </c>
      <c r="L112" s="0" t="s">
        <v>379</v>
      </c>
      <c r="M112" s="0" t="s">
        <v>379</v>
      </c>
      <c r="N112" s="0" t="s">
        <v>379</v>
      </c>
      <c r="O112" s="0" t="s">
        <v>379</v>
      </c>
      <c r="P112" s="0" t="s">
        <v>379</v>
      </c>
      <c r="Q112" s="0" t="s">
        <v>379</v>
      </c>
      <c r="R112" s="0" t="s">
        <v>379</v>
      </c>
      <c r="S112" s="0" t="s">
        <v>379</v>
      </c>
      <c r="T112" s="0" t="s">
        <v>379</v>
      </c>
      <c r="U112" s="0" t="s">
        <v>379</v>
      </c>
      <c r="V112" s="0" t="s">
        <v>379</v>
      </c>
      <c r="W112" s="0" t="s">
        <v>379</v>
      </c>
      <c r="X112" s="0" t="s">
        <v>379</v>
      </c>
      <c r="Y112" s="0" t="s">
        <v>379</v>
      </c>
      <c r="Z112" s="0" t="s">
        <v>379</v>
      </c>
      <c r="AA112" s="0" t="s">
        <v>379</v>
      </c>
      <c r="AB112" s="0" t="s">
        <v>379</v>
      </c>
      <c r="AC112" s="0" t="s">
        <v>379</v>
      </c>
      <c r="AD112" s="0" t="s">
        <v>379</v>
      </c>
      <c r="AE112" s="0" t="s">
        <v>379</v>
      </c>
      <c r="AF112" s="0" t="s">
        <v>379</v>
      </c>
      <c r="AG112" s="0" t="s">
        <v>379</v>
      </c>
      <c r="AH112" s="0" t="s">
        <v>379</v>
      </c>
      <c r="AI112" s="0" t="s">
        <v>379</v>
      </c>
      <c r="AJ112" s="0" t="s">
        <v>379</v>
      </c>
      <c r="AK112" s="0" t="s">
        <v>379</v>
      </c>
      <c r="AL112" s="0" t="s">
        <v>379</v>
      </c>
      <c r="AM112" s="0" t="s">
        <v>379</v>
      </c>
      <c r="AN112" s="0" t="s">
        <v>379</v>
      </c>
      <c r="AO112" s="0" t="s">
        <v>379</v>
      </c>
      <c r="AP112" s="0" t="s">
        <v>379</v>
      </c>
      <c r="AQ112" s="0" t="s">
        <v>379</v>
      </c>
      <c r="AR112" s="0" t="s">
        <v>379</v>
      </c>
      <c r="AS112" s="0" t="s">
        <v>379</v>
      </c>
      <c r="AT112" s="0" t="s">
        <v>379</v>
      </c>
      <c r="AU112" s="0" t="s">
        <v>379</v>
      </c>
      <c r="AV112" s="0" t="s">
        <v>379</v>
      </c>
      <c r="AW112" s="0" t="s">
        <v>379</v>
      </c>
      <c r="AX112" s="0" t="s">
        <v>379</v>
      </c>
      <c r="AY112" s="0" t="s">
        <v>379</v>
      </c>
      <c r="AZ112" s="0" t="s">
        <v>379</v>
      </c>
      <c r="BA112" s="0" t="s">
        <v>379</v>
      </c>
      <c r="BB112" s="0" t="s">
        <v>379</v>
      </c>
      <c r="BC112" s="0" t="s">
        <v>379</v>
      </c>
      <c r="BD112" s="0" t="s">
        <v>379</v>
      </c>
      <c r="BE112" s="0" t="s">
        <v>379</v>
      </c>
      <c r="BF112" s="0" t="s">
        <v>379</v>
      </c>
      <c r="BG112" s="0" t="s">
        <v>379</v>
      </c>
      <c r="BH112" s="0" t="s">
        <v>379</v>
      </c>
      <c r="BI112" s="0" t="s">
        <v>379</v>
      </c>
      <c r="BJ112" s="0" t="s">
        <v>379</v>
      </c>
      <c r="BK112" s="0" t="s">
        <v>379</v>
      </c>
      <c r="BL112" s="0" t="s">
        <v>379</v>
      </c>
      <c r="BM112" s="0" t="s">
        <v>379</v>
      </c>
      <c r="BN112" s="0" t="s">
        <v>379</v>
      </c>
    </row>
    <row r="113">
      <c r="A113" s="0" t="s">
        <v>379</v>
      </c>
      <c r="B113" s="0" t="s">
        <v>379</v>
      </c>
      <c r="C113" s="0" t="s">
        <v>379</v>
      </c>
      <c r="D113" s="0" t="s">
        <v>379</v>
      </c>
      <c r="E113" s="0" t="s">
        <v>379</v>
      </c>
      <c r="F113" s="0" t="s">
        <v>379</v>
      </c>
      <c r="G113" s="0" t="s">
        <v>379</v>
      </c>
      <c r="H113" s="0" t="s">
        <v>379</v>
      </c>
      <c r="I113" s="0" t="s">
        <v>379</v>
      </c>
      <c r="J113" s="0" t="s">
        <v>379</v>
      </c>
      <c r="K113" s="0" t="s">
        <v>379</v>
      </c>
      <c r="L113" s="0" t="s">
        <v>379</v>
      </c>
      <c r="M113" s="0" t="s">
        <v>379</v>
      </c>
      <c r="N113" s="0" t="s">
        <v>379</v>
      </c>
      <c r="O113" s="0" t="s">
        <v>379</v>
      </c>
      <c r="P113" s="0" t="s">
        <v>379</v>
      </c>
      <c r="Q113" s="0" t="s">
        <v>379</v>
      </c>
      <c r="R113" s="0" t="s">
        <v>379</v>
      </c>
      <c r="S113" s="0" t="s">
        <v>379</v>
      </c>
      <c r="T113" s="0" t="s">
        <v>379</v>
      </c>
      <c r="U113" s="0" t="s">
        <v>379</v>
      </c>
      <c r="V113" s="0" t="s">
        <v>379</v>
      </c>
      <c r="W113" s="0" t="s">
        <v>379</v>
      </c>
      <c r="X113" s="0" t="s">
        <v>379</v>
      </c>
      <c r="Y113" s="0" t="s">
        <v>379</v>
      </c>
      <c r="Z113" s="0" t="s">
        <v>379</v>
      </c>
      <c r="AA113" s="0" t="s">
        <v>379</v>
      </c>
      <c r="AB113" s="0" t="s">
        <v>379</v>
      </c>
      <c r="AC113" s="0" t="s">
        <v>379</v>
      </c>
      <c r="AD113" s="0" t="s">
        <v>379</v>
      </c>
      <c r="AE113" s="0" t="s">
        <v>379</v>
      </c>
      <c r="AF113" s="0" t="s">
        <v>379</v>
      </c>
      <c r="AG113" s="0" t="s">
        <v>379</v>
      </c>
      <c r="AH113" s="0" t="s">
        <v>379</v>
      </c>
      <c r="AI113" s="0" t="s">
        <v>379</v>
      </c>
      <c r="AJ113" s="0" t="s">
        <v>379</v>
      </c>
      <c r="AK113" s="0" t="s">
        <v>379</v>
      </c>
      <c r="AL113" s="0" t="s">
        <v>379</v>
      </c>
      <c r="AM113" s="0" t="s">
        <v>379</v>
      </c>
      <c r="AN113" s="0" t="s">
        <v>379</v>
      </c>
      <c r="AO113" s="0" t="s">
        <v>379</v>
      </c>
      <c r="AP113" s="0" t="s">
        <v>379</v>
      </c>
      <c r="AQ113" s="0" t="s">
        <v>379</v>
      </c>
      <c r="AR113" s="0" t="s">
        <v>379</v>
      </c>
      <c r="AS113" s="0" t="s">
        <v>379</v>
      </c>
      <c r="AT113" s="0" t="s">
        <v>379</v>
      </c>
      <c r="AU113" s="0" t="s">
        <v>379</v>
      </c>
      <c r="AV113" s="0" t="s">
        <v>379</v>
      </c>
      <c r="AW113" s="0" t="s">
        <v>379</v>
      </c>
      <c r="AX113" s="0" t="s">
        <v>379</v>
      </c>
      <c r="AY113" s="0" t="s">
        <v>379</v>
      </c>
      <c r="AZ113" s="0" t="s">
        <v>379</v>
      </c>
      <c r="BA113" s="0" t="s">
        <v>379</v>
      </c>
      <c r="BB113" s="0" t="s">
        <v>379</v>
      </c>
      <c r="BC113" s="0" t="s">
        <v>379</v>
      </c>
      <c r="BD113" s="0" t="s">
        <v>379</v>
      </c>
      <c r="BE113" s="0" t="s">
        <v>379</v>
      </c>
      <c r="BF113" s="0" t="s">
        <v>379</v>
      </c>
      <c r="BG113" s="0" t="s">
        <v>379</v>
      </c>
      <c r="BH113" s="0" t="s">
        <v>379</v>
      </c>
      <c r="BI113" s="0" t="s">
        <v>379</v>
      </c>
      <c r="BJ113" s="0" t="s">
        <v>379</v>
      </c>
      <c r="BK113" s="0" t="s">
        <v>379</v>
      </c>
      <c r="BL113" s="0" t="s">
        <v>379</v>
      </c>
      <c r="BM113" s="0" t="s">
        <v>379</v>
      </c>
      <c r="BN113" s="0" t="s">
        <v>379</v>
      </c>
    </row>
    <row r="114">
      <c r="A114" s="0" t="s">
        <v>379</v>
      </c>
      <c r="B114" s="0" t="s">
        <v>379</v>
      </c>
      <c r="C114" s="0" t="s">
        <v>379</v>
      </c>
      <c r="D114" s="0" t="s">
        <v>379</v>
      </c>
      <c r="E114" s="0" t="s">
        <v>379</v>
      </c>
      <c r="F114" s="0" t="s">
        <v>379</v>
      </c>
      <c r="G114" s="0" t="s">
        <v>379</v>
      </c>
      <c r="H114" s="0" t="s">
        <v>379</v>
      </c>
      <c r="I114" s="0" t="s">
        <v>379</v>
      </c>
      <c r="J114" s="0" t="s">
        <v>379</v>
      </c>
      <c r="K114" s="0" t="s">
        <v>379</v>
      </c>
      <c r="L114" s="0" t="s">
        <v>379</v>
      </c>
      <c r="M114" s="0" t="s">
        <v>379</v>
      </c>
      <c r="N114" s="0" t="s">
        <v>379</v>
      </c>
      <c r="O114" s="0" t="s">
        <v>379</v>
      </c>
      <c r="P114" s="0" t="s">
        <v>379</v>
      </c>
      <c r="Q114" s="0" t="s">
        <v>379</v>
      </c>
      <c r="R114" s="0" t="s">
        <v>379</v>
      </c>
      <c r="S114" s="0" t="s">
        <v>379</v>
      </c>
      <c r="T114" s="0" t="s">
        <v>379</v>
      </c>
      <c r="U114" s="0" t="s">
        <v>379</v>
      </c>
      <c r="V114" s="0" t="s">
        <v>379</v>
      </c>
      <c r="W114" s="0" t="s">
        <v>379</v>
      </c>
      <c r="X114" s="0" t="s">
        <v>379</v>
      </c>
      <c r="Y114" s="0" t="s">
        <v>379</v>
      </c>
      <c r="Z114" s="0" t="s">
        <v>379</v>
      </c>
      <c r="AA114" s="0" t="s">
        <v>379</v>
      </c>
      <c r="AB114" s="0" t="s">
        <v>379</v>
      </c>
      <c r="AC114" s="0" t="s">
        <v>379</v>
      </c>
      <c r="AD114" s="0" t="s">
        <v>379</v>
      </c>
      <c r="AE114" s="0" t="s">
        <v>379</v>
      </c>
      <c r="AF114" s="0" t="s">
        <v>379</v>
      </c>
      <c r="AG114" s="0" t="s">
        <v>379</v>
      </c>
      <c r="AH114" s="0" t="s">
        <v>379</v>
      </c>
      <c r="AI114" s="0" t="s">
        <v>379</v>
      </c>
      <c r="AJ114" s="0" t="s">
        <v>379</v>
      </c>
      <c r="AK114" s="0" t="s">
        <v>379</v>
      </c>
      <c r="AL114" s="0" t="s">
        <v>379</v>
      </c>
      <c r="AM114" s="0" t="s">
        <v>379</v>
      </c>
      <c r="AN114" s="0" t="s">
        <v>379</v>
      </c>
      <c r="AO114" s="0" t="s">
        <v>379</v>
      </c>
      <c r="AP114" s="0" t="s">
        <v>379</v>
      </c>
      <c r="AQ114" s="0" t="s">
        <v>379</v>
      </c>
      <c r="AR114" s="0" t="s">
        <v>379</v>
      </c>
      <c r="AS114" s="0" t="s">
        <v>379</v>
      </c>
      <c r="AT114" s="0" t="s">
        <v>379</v>
      </c>
      <c r="AU114" s="0" t="s">
        <v>379</v>
      </c>
      <c r="AV114" s="0" t="s">
        <v>379</v>
      </c>
      <c r="AW114" s="0" t="s">
        <v>379</v>
      </c>
      <c r="AX114" s="0" t="s">
        <v>379</v>
      </c>
      <c r="AY114" s="0" t="s">
        <v>379</v>
      </c>
      <c r="AZ114" s="0" t="s">
        <v>379</v>
      </c>
      <c r="BA114" s="0" t="s">
        <v>379</v>
      </c>
      <c r="BB114" s="0" t="s">
        <v>379</v>
      </c>
      <c r="BC114" s="0" t="s">
        <v>379</v>
      </c>
      <c r="BD114" s="0" t="s">
        <v>379</v>
      </c>
      <c r="BE114" s="0" t="s">
        <v>379</v>
      </c>
      <c r="BF114" s="0" t="s">
        <v>379</v>
      </c>
      <c r="BG114" s="0" t="s">
        <v>379</v>
      </c>
      <c r="BH114" s="0" t="s">
        <v>379</v>
      </c>
      <c r="BI114" s="0" t="s">
        <v>379</v>
      </c>
      <c r="BJ114" s="0" t="s">
        <v>379</v>
      </c>
      <c r="BK114" s="0" t="s">
        <v>379</v>
      </c>
      <c r="BL114" s="0" t="s">
        <v>379</v>
      </c>
      <c r="BM114" s="0" t="s">
        <v>379</v>
      </c>
      <c r="BN114" s="0" t="s">
        <v>379</v>
      </c>
    </row>
    <row r="115">
      <c r="A115" s="0" t="s">
        <v>379</v>
      </c>
      <c r="B115" s="0" t="s">
        <v>379</v>
      </c>
      <c r="C115" s="0" t="s">
        <v>379</v>
      </c>
      <c r="D115" s="0" t="s">
        <v>379</v>
      </c>
      <c r="E115" s="0" t="s">
        <v>379</v>
      </c>
      <c r="F115" s="0" t="s">
        <v>379</v>
      </c>
      <c r="G115" s="0" t="s">
        <v>379</v>
      </c>
      <c r="H115" s="0" t="s">
        <v>379</v>
      </c>
      <c r="I115" s="0" t="s">
        <v>379</v>
      </c>
      <c r="J115" s="0" t="s">
        <v>379</v>
      </c>
      <c r="K115" s="0" t="s">
        <v>379</v>
      </c>
      <c r="L115" s="0" t="s">
        <v>379</v>
      </c>
      <c r="M115" s="0" t="s">
        <v>379</v>
      </c>
      <c r="N115" s="0" t="s">
        <v>379</v>
      </c>
      <c r="O115" s="0" t="s">
        <v>379</v>
      </c>
      <c r="P115" s="0" t="s">
        <v>379</v>
      </c>
      <c r="Q115" s="0" t="s">
        <v>379</v>
      </c>
      <c r="R115" s="0" t="s">
        <v>379</v>
      </c>
      <c r="S115" s="0" t="s">
        <v>379</v>
      </c>
      <c r="T115" s="0" t="s">
        <v>379</v>
      </c>
      <c r="U115" s="0" t="s">
        <v>379</v>
      </c>
      <c r="V115" s="0" t="s">
        <v>379</v>
      </c>
      <c r="W115" s="0" t="s">
        <v>379</v>
      </c>
      <c r="X115" s="0" t="s">
        <v>379</v>
      </c>
      <c r="Y115" s="0" t="s">
        <v>379</v>
      </c>
      <c r="Z115" s="0" t="s">
        <v>379</v>
      </c>
      <c r="AA115" s="0" t="s">
        <v>379</v>
      </c>
      <c r="AB115" s="0" t="s">
        <v>379</v>
      </c>
      <c r="AC115" s="0" t="s">
        <v>379</v>
      </c>
      <c r="AD115" s="0" t="s">
        <v>379</v>
      </c>
      <c r="AE115" s="0" t="s">
        <v>379</v>
      </c>
      <c r="AF115" s="0" t="s">
        <v>379</v>
      </c>
      <c r="AG115" s="0" t="s">
        <v>379</v>
      </c>
      <c r="AH115" s="0" t="s">
        <v>379</v>
      </c>
      <c r="AI115" s="0" t="s">
        <v>379</v>
      </c>
      <c r="AJ115" s="0" t="s">
        <v>379</v>
      </c>
      <c r="AK115" s="0" t="s">
        <v>379</v>
      </c>
      <c r="AL115" s="0" t="s">
        <v>379</v>
      </c>
      <c r="AM115" s="0" t="s">
        <v>379</v>
      </c>
      <c r="AN115" s="0" t="s">
        <v>379</v>
      </c>
      <c r="AO115" s="0" t="s">
        <v>379</v>
      </c>
      <c r="AP115" s="0" t="s">
        <v>379</v>
      </c>
      <c r="AQ115" s="0" t="s">
        <v>379</v>
      </c>
      <c r="AR115" s="0" t="s">
        <v>379</v>
      </c>
      <c r="AS115" s="0" t="s">
        <v>379</v>
      </c>
      <c r="AT115" s="0" t="s">
        <v>379</v>
      </c>
      <c r="AU115" s="0" t="s">
        <v>379</v>
      </c>
      <c r="AV115" s="0" t="s">
        <v>379</v>
      </c>
      <c r="AW115" s="0" t="s">
        <v>379</v>
      </c>
      <c r="AX115" s="0" t="s">
        <v>379</v>
      </c>
      <c r="AY115" s="0" t="s">
        <v>379</v>
      </c>
      <c r="AZ115" s="0" t="s">
        <v>379</v>
      </c>
      <c r="BA115" s="0" t="s">
        <v>379</v>
      </c>
      <c r="BB115" s="0" t="s">
        <v>379</v>
      </c>
      <c r="BC115" s="0" t="s">
        <v>379</v>
      </c>
      <c r="BD115" s="0" t="s">
        <v>379</v>
      </c>
      <c r="BE115" s="0" t="s">
        <v>379</v>
      </c>
      <c r="BF115" s="0" t="s">
        <v>379</v>
      </c>
      <c r="BG115" s="0" t="s">
        <v>379</v>
      </c>
      <c r="BH115" s="0" t="s">
        <v>379</v>
      </c>
      <c r="BI115" s="0" t="s">
        <v>379</v>
      </c>
      <c r="BJ115" s="0" t="s">
        <v>379</v>
      </c>
      <c r="BK115" s="0" t="s">
        <v>379</v>
      </c>
      <c r="BL115" s="0" t="s">
        <v>379</v>
      </c>
      <c r="BM115" s="0" t="s">
        <v>379</v>
      </c>
      <c r="BN115" s="0" t="s">
        <v>379</v>
      </c>
    </row>
    <row r="116">
      <c r="A116" s="0" t="s">
        <v>379</v>
      </c>
      <c r="B116" s="0" t="s">
        <v>379</v>
      </c>
      <c r="C116" s="0" t="s">
        <v>379</v>
      </c>
      <c r="D116" s="0" t="s">
        <v>379</v>
      </c>
      <c r="E116" s="0" t="s">
        <v>379</v>
      </c>
      <c r="F116" s="0" t="s">
        <v>379</v>
      </c>
      <c r="G116" s="0" t="s">
        <v>379</v>
      </c>
      <c r="H116" s="0" t="s">
        <v>379</v>
      </c>
      <c r="I116" s="0" t="s">
        <v>379</v>
      </c>
      <c r="J116" s="0" t="s">
        <v>379</v>
      </c>
      <c r="K116" s="0" t="s">
        <v>379</v>
      </c>
      <c r="L116" s="0" t="s">
        <v>379</v>
      </c>
      <c r="M116" s="0" t="s">
        <v>379</v>
      </c>
      <c r="N116" s="0" t="s">
        <v>379</v>
      </c>
      <c r="O116" s="0" t="s">
        <v>379</v>
      </c>
      <c r="P116" s="0" t="s">
        <v>379</v>
      </c>
      <c r="Q116" s="0" t="s">
        <v>379</v>
      </c>
      <c r="R116" s="0" t="s">
        <v>379</v>
      </c>
      <c r="S116" s="0" t="s">
        <v>379</v>
      </c>
      <c r="T116" s="0" t="s">
        <v>379</v>
      </c>
      <c r="U116" s="0" t="s">
        <v>379</v>
      </c>
      <c r="V116" s="0" t="s">
        <v>379</v>
      </c>
      <c r="W116" s="0" t="s">
        <v>379</v>
      </c>
      <c r="X116" s="0" t="s">
        <v>379</v>
      </c>
      <c r="Y116" s="0" t="s">
        <v>379</v>
      </c>
      <c r="Z116" s="0" t="s">
        <v>379</v>
      </c>
      <c r="AA116" s="0" t="s">
        <v>379</v>
      </c>
      <c r="AB116" s="0" t="s">
        <v>379</v>
      </c>
      <c r="AC116" s="0" t="s">
        <v>379</v>
      </c>
      <c r="AD116" s="0" t="s">
        <v>379</v>
      </c>
      <c r="AE116" s="0" t="s">
        <v>379</v>
      </c>
      <c r="AF116" s="0" t="s">
        <v>379</v>
      </c>
      <c r="AG116" s="0" t="s">
        <v>379</v>
      </c>
      <c r="AH116" s="0" t="s">
        <v>379</v>
      </c>
      <c r="AI116" s="0" t="s">
        <v>379</v>
      </c>
      <c r="AJ116" s="0" t="s">
        <v>379</v>
      </c>
      <c r="AK116" s="0" t="s">
        <v>379</v>
      </c>
      <c r="AL116" s="0" t="s">
        <v>379</v>
      </c>
      <c r="AM116" s="0" t="s">
        <v>379</v>
      </c>
      <c r="AN116" s="0" t="s">
        <v>379</v>
      </c>
      <c r="AO116" s="0" t="s">
        <v>379</v>
      </c>
      <c r="AP116" s="0" t="s">
        <v>379</v>
      </c>
      <c r="AQ116" s="0" t="s">
        <v>379</v>
      </c>
      <c r="AR116" s="0" t="s">
        <v>379</v>
      </c>
      <c r="AS116" s="0" t="s">
        <v>379</v>
      </c>
      <c r="AT116" s="0" t="s">
        <v>379</v>
      </c>
      <c r="AU116" s="0" t="s">
        <v>379</v>
      </c>
      <c r="AV116" s="0" t="s">
        <v>379</v>
      </c>
      <c r="AW116" s="0" t="s">
        <v>379</v>
      </c>
      <c r="AX116" s="0" t="s">
        <v>379</v>
      </c>
      <c r="AY116" s="0" t="s">
        <v>379</v>
      </c>
      <c r="AZ116" s="0" t="s">
        <v>379</v>
      </c>
      <c r="BA116" s="0" t="s">
        <v>379</v>
      </c>
      <c r="BB116" s="0" t="s">
        <v>379</v>
      </c>
      <c r="BC116" s="0" t="s">
        <v>379</v>
      </c>
      <c r="BD116" s="0" t="s">
        <v>379</v>
      </c>
      <c r="BE116" s="0" t="s">
        <v>379</v>
      </c>
      <c r="BF116" s="0" t="s">
        <v>379</v>
      </c>
      <c r="BG116" s="0" t="s">
        <v>379</v>
      </c>
      <c r="BH116" s="0" t="s">
        <v>379</v>
      </c>
      <c r="BI116" s="0" t="s">
        <v>379</v>
      </c>
      <c r="BJ116" s="0" t="s">
        <v>379</v>
      </c>
      <c r="BK116" s="0" t="s">
        <v>379</v>
      </c>
      <c r="BL116" s="0" t="s">
        <v>379</v>
      </c>
      <c r="BM116" s="0" t="s">
        <v>379</v>
      </c>
      <c r="BN116" s="0" t="s">
        <v>379</v>
      </c>
    </row>
    <row r="117">
      <c r="A117" s="0" t="s">
        <v>379</v>
      </c>
      <c r="B117" s="0" t="s">
        <v>379</v>
      </c>
      <c r="C117" s="0" t="s">
        <v>379</v>
      </c>
      <c r="D117" s="0" t="s">
        <v>379</v>
      </c>
      <c r="E117" s="0" t="s">
        <v>379</v>
      </c>
      <c r="F117" s="0" t="s">
        <v>379</v>
      </c>
      <c r="G117" s="0" t="s">
        <v>379</v>
      </c>
      <c r="H117" s="0" t="s">
        <v>379</v>
      </c>
      <c r="I117" s="0" t="s">
        <v>379</v>
      </c>
      <c r="J117" s="0" t="s">
        <v>379</v>
      </c>
      <c r="K117" s="0" t="s">
        <v>379</v>
      </c>
      <c r="L117" s="0" t="s">
        <v>379</v>
      </c>
      <c r="M117" s="0" t="s">
        <v>379</v>
      </c>
      <c r="N117" s="0" t="s">
        <v>379</v>
      </c>
      <c r="O117" s="0" t="s">
        <v>379</v>
      </c>
      <c r="P117" s="0" t="s">
        <v>379</v>
      </c>
      <c r="Q117" s="0" t="s">
        <v>379</v>
      </c>
      <c r="R117" s="0" t="s">
        <v>379</v>
      </c>
      <c r="S117" s="0" t="s">
        <v>379</v>
      </c>
      <c r="T117" s="0" t="s">
        <v>379</v>
      </c>
      <c r="U117" s="0" t="s">
        <v>379</v>
      </c>
      <c r="V117" s="0" t="s">
        <v>379</v>
      </c>
      <c r="W117" s="0" t="s">
        <v>379</v>
      </c>
      <c r="X117" s="0" t="s">
        <v>379</v>
      </c>
      <c r="Y117" s="0" t="s">
        <v>379</v>
      </c>
      <c r="Z117" s="0" t="s">
        <v>379</v>
      </c>
      <c r="AA117" s="0" t="s">
        <v>379</v>
      </c>
      <c r="AB117" s="0" t="s">
        <v>379</v>
      </c>
      <c r="AC117" s="0" t="s">
        <v>379</v>
      </c>
      <c r="AD117" s="0" t="s">
        <v>379</v>
      </c>
      <c r="AE117" s="0" t="s">
        <v>379</v>
      </c>
      <c r="AF117" s="0" t="s">
        <v>379</v>
      </c>
      <c r="AG117" s="0" t="s">
        <v>379</v>
      </c>
      <c r="AH117" s="0" t="s">
        <v>379</v>
      </c>
      <c r="AI117" s="0" t="s">
        <v>379</v>
      </c>
      <c r="AJ117" s="0" t="s">
        <v>379</v>
      </c>
      <c r="AK117" s="0" t="s">
        <v>379</v>
      </c>
      <c r="AL117" s="0" t="s">
        <v>379</v>
      </c>
      <c r="AM117" s="0" t="s">
        <v>379</v>
      </c>
      <c r="AN117" s="0" t="s">
        <v>379</v>
      </c>
      <c r="AO117" s="0" t="s">
        <v>379</v>
      </c>
      <c r="AP117" s="0" t="s">
        <v>379</v>
      </c>
      <c r="AQ117" s="0" t="s">
        <v>379</v>
      </c>
      <c r="AR117" s="0" t="s">
        <v>379</v>
      </c>
      <c r="AS117" s="0" t="s">
        <v>379</v>
      </c>
      <c r="AT117" s="0" t="s">
        <v>379</v>
      </c>
      <c r="AU117" s="0" t="s">
        <v>379</v>
      </c>
      <c r="AV117" s="0" t="s">
        <v>379</v>
      </c>
      <c r="AW117" s="0" t="s">
        <v>379</v>
      </c>
      <c r="AX117" s="0" t="s">
        <v>379</v>
      </c>
      <c r="AY117" s="0" t="s">
        <v>379</v>
      </c>
      <c r="AZ117" s="0" t="s">
        <v>379</v>
      </c>
      <c r="BA117" s="0" t="s">
        <v>379</v>
      </c>
      <c r="BB117" s="0" t="s">
        <v>379</v>
      </c>
      <c r="BC117" s="0" t="s">
        <v>379</v>
      </c>
      <c r="BD117" s="0" t="s">
        <v>379</v>
      </c>
      <c r="BE117" s="0" t="s">
        <v>379</v>
      </c>
      <c r="BF117" s="0" t="s">
        <v>379</v>
      </c>
      <c r="BG117" s="0" t="s">
        <v>379</v>
      </c>
      <c r="BH117" s="0" t="s">
        <v>379</v>
      </c>
      <c r="BI117" s="0" t="s">
        <v>379</v>
      </c>
      <c r="BJ117" s="0" t="s">
        <v>379</v>
      </c>
      <c r="BK117" s="0" t="s">
        <v>379</v>
      </c>
      <c r="BL117" s="0" t="s">
        <v>379</v>
      </c>
      <c r="BM117" s="0" t="s">
        <v>379</v>
      </c>
      <c r="BN117" s="0" t="s">
        <v>379</v>
      </c>
    </row>
    <row r="118">
      <c r="A118" s="0" t="s">
        <v>379</v>
      </c>
      <c r="B118" s="0" t="s">
        <v>379</v>
      </c>
      <c r="C118" s="0" t="s">
        <v>379</v>
      </c>
      <c r="D118" s="0" t="s">
        <v>379</v>
      </c>
      <c r="E118" s="0" t="s">
        <v>379</v>
      </c>
      <c r="F118" s="0" t="s">
        <v>379</v>
      </c>
      <c r="G118" s="0" t="s">
        <v>379</v>
      </c>
      <c r="H118" s="0" t="s">
        <v>379</v>
      </c>
      <c r="I118" s="0" t="s">
        <v>379</v>
      </c>
      <c r="J118" s="0" t="s">
        <v>379</v>
      </c>
      <c r="K118" s="0" t="s">
        <v>379</v>
      </c>
      <c r="L118" s="0" t="s">
        <v>379</v>
      </c>
      <c r="M118" s="0" t="s">
        <v>379</v>
      </c>
      <c r="N118" s="0" t="s">
        <v>379</v>
      </c>
      <c r="O118" s="0" t="s">
        <v>379</v>
      </c>
      <c r="P118" s="0" t="s">
        <v>379</v>
      </c>
      <c r="Q118" s="0" t="s">
        <v>379</v>
      </c>
      <c r="R118" s="0" t="s">
        <v>379</v>
      </c>
      <c r="S118" s="0" t="s">
        <v>379</v>
      </c>
      <c r="T118" s="0" t="s">
        <v>379</v>
      </c>
      <c r="U118" s="0" t="s">
        <v>379</v>
      </c>
      <c r="V118" s="0" t="s">
        <v>379</v>
      </c>
      <c r="W118" s="0" t="s">
        <v>379</v>
      </c>
      <c r="X118" s="0" t="s">
        <v>379</v>
      </c>
      <c r="Y118" s="0" t="s">
        <v>379</v>
      </c>
      <c r="Z118" s="0" t="s">
        <v>379</v>
      </c>
      <c r="AA118" s="0" t="s">
        <v>379</v>
      </c>
      <c r="AB118" s="0" t="s">
        <v>379</v>
      </c>
      <c r="AC118" s="0" t="s">
        <v>379</v>
      </c>
      <c r="AD118" s="0" t="s">
        <v>379</v>
      </c>
      <c r="AE118" s="0" t="s">
        <v>379</v>
      </c>
      <c r="AF118" s="0" t="s">
        <v>379</v>
      </c>
      <c r="AG118" s="0" t="s">
        <v>379</v>
      </c>
      <c r="AH118" s="0" t="s">
        <v>379</v>
      </c>
      <c r="AI118" s="0" t="s">
        <v>379</v>
      </c>
      <c r="AJ118" s="0" t="s">
        <v>379</v>
      </c>
      <c r="AK118" s="0" t="s">
        <v>379</v>
      </c>
      <c r="AL118" s="0" t="s">
        <v>379</v>
      </c>
      <c r="AM118" s="0" t="s">
        <v>379</v>
      </c>
      <c r="AN118" s="0" t="s">
        <v>379</v>
      </c>
      <c r="AO118" s="0" t="s">
        <v>379</v>
      </c>
      <c r="AP118" s="0" t="s">
        <v>379</v>
      </c>
      <c r="AQ118" s="0" t="s">
        <v>379</v>
      </c>
      <c r="AR118" s="0" t="s">
        <v>379</v>
      </c>
      <c r="AS118" s="0" t="s">
        <v>379</v>
      </c>
      <c r="AT118" s="0" t="s">
        <v>379</v>
      </c>
      <c r="AU118" s="0" t="s">
        <v>379</v>
      </c>
      <c r="AV118" s="0" t="s">
        <v>379</v>
      </c>
      <c r="AW118" s="0" t="s">
        <v>379</v>
      </c>
      <c r="AX118" s="0" t="s">
        <v>379</v>
      </c>
      <c r="AY118" s="0" t="s">
        <v>379</v>
      </c>
      <c r="AZ118" s="0" t="s">
        <v>379</v>
      </c>
      <c r="BA118" s="0" t="s">
        <v>379</v>
      </c>
      <c r="BB118" s="0" t="s">
        <v>379</v>
      </c>
      <c r="BC118" s="0" t="s">
        <v>379</v>
      </c>
      <c r="BD118" s="0" t="s">
        <v>379</v>
      </c>
      <c r="BE118" s="0" t="s">
        <v>379</v>
      </c>
      <c r="BF118" s="0" t="s">
        <v>379</v>
      </c>
      <c r="BG118" s="0" t="s">
        <v>379</v>
      </c>
      <c r="BH118" s="0" t="s">
        <v>379</v>
      </c>
      <c r="BI118" s="0" t="s">
        <v>379</v>
      </c>
      <c r="BJ118" s="0" t="s">
        <v>379</v>
      </c>
      <c r="BK118" s="0" t="s">
        <v>379</v>
      </c>
      <c r="BL118" s="0" t="s">
        <v>379</v>
      </c>
      <c r="BM118" s="0" t="s">
        <v>379</v>
      </c>
      <c r="BN118" s="0" t="s">
        <v>379</v>
      </c>
    </row>
    <row r="119">
      <c r="A119" s="0" t="s">
        <v>379</v>
      </c>
      <c r="B119" s="0" t="s">
        <v>379</v>
      </c>
      <c r="C119" s="0" t="s">
        <v>379</v>
      </c>
      <c r="D119" s="0" t="s">
        <v>379</v>
      </c>
      <c r="E119" s="0" t="s">
        <v>379</v>
      </c>
      <c r="F119" s="0" t="s">
        <v>379</v>
      </c>
      <c r="G119" s="0" t="s">
        <v>379</v>
      </c>
      <c r="H119" s="0" t="s">
        <v>379</v>
      </c>
      <c r="I119" s="0" t="s">
        <v>379</v>
      </c>
      <c r="J119" s="0" t="s">
        <v>379</v>
      </c>
      <c r="K119" s="0" t="s">
        <v>379</v>
      </c>
      <c r="L119" s="0" t="s">
        <v>379</v>
      </c>
      <c r="M119" s="0" t="s">
        <v>379</v>
      </c>
      <c r="N119" s="0" t="s">
        <v>379</v>
      </c>
      <c r="O119" s="0" t="s">
        <v>379</v>
      </c>
      <c r="P119" s="0" t="s">
        <v>379</v>
      </c>
      <c r="Q119" s="0" t="s">
        <v>379</v>
      </c>
      <c r="R119" s="0" t="s">
        <v>379</v>
      </c>
      <c r="S119" s="0" t="s">
        <v>379</v>
      </c>
      <c r="T119" s="0" t="s">
        <v>379</v>
      </c>
      <c r="U119" s="0" t="s">
        <v>379</v>
      </c>
      <c r="V119" s="0" t="s">
        <v>379</v>
      </c>
      <c r="W119" s="0" t="s">
        <v>379</v>
      </c>
      <c r="X119" s="0" t="s">
        <v>379</v>
      </c>
      <c r="Y119" s="0" t="s">
        <v>379</v>
      </c>
      <c r="Z119" s="0" t="s">
        <v>379</v>
      </c>
      <c r="AA119" s="0" t="s">
        <v>379</v>
      </c>
      <c r="AB119" s="0" t="s">
        <v>379</v>
      </c>
      <c r="AC119" s="0" t="s">
        <v>379</v>
      </c>
      <c r="AD119" s="0" t="s">
        <v>379</v>
      </c>
      <c r="AE119" s="0" t="s">
        <v>379</v>
      </c>
      <c r="AF119" s="0" t="s">
        <v>379</v>
      </c>
      <c r="AG119" s="0" t="s">
        <v>379</v>
      </c>
      <c r="AH119" s="0" t="s">
        <v>379</v>
      </c>
      <c r="AI119" s="0" t="s">
        <v>379</v>
      </c>
      <c r="AJ119" s="0" t="s">
        <v>379</v>
      </c>
      <c r="AK119" s="0" t="s">
        <v>379</v>
      </c>
      <c r="AL119" s="0" t="s">
        <v>379</v>
      </c>
      <c r="AM119" s="0" t="s">
        <v>379</v>
      </c>
      <c r="AN119" s="0" t="s">
        <v>379</v>
      </c>
      <c r="AO119" s="0" t="s">
        <v>379</v>
      </c>
      <c r="AP119" s="0" t="s">
        <v>379</v>
      </c>
      <c r="AQ119" s="0" t="s">
        <v>379</v>
      </c>
      <c r="AR119" s="0" t="s">
        <v>379</v>
      </c>
      <c r="AS119" s="0" t="s">
        <v>379</v>
      </c>
      <c r="AT119" s="0" t="s">
        <v>379</v>
      </c>
      <c r="AU119" s="0" t="s">
        <v>379</v>
      </c>
      <c r="AV119" s="0" t="s">
        <v>379</v>
      </c>
      <c r="AW119" s="0" t="s">
        <v>379</v>
      </c>
      <c r="AX119" s="0" t="s">
        <v>379</v>
      </c>
      <c r="AY119" s="0" t="s">
        <v>379</v>
      </c>
      <c r="AZ119" s="0" t="s">
        <v>379</v>
      </c>
      <c r="BA119" s="0" t="s">
        <v>379</v>
      </c>
      <c r="BB119" s="0" t="s">
        <v>379</v>
      </c>
      <c r="BC119" s="0" t="s">
        <v>379</v>
      </c>
      <c r="BD119" s="0" t="s">
        <v>379</v>
      </c>
      <c r="BE119" s="0" t="s">
        <v>379</v>
      </c>
      <c r="BF119" s="0" t="s">
        <v>379</v>
      </c>
      <c r="BG119" s="0" t="s">
        <v>379</v>
      </c>
      <c r="BH119" s="0" t="s">
        <v>379</v>
      </c>
      <c r="BI119" s="0" t="s">
        <v>379</v>
      </c>
      <c r="BJ119" s="0" t="s">
        <v>379</v>
      </c>
      <c r="BK119" s="0" t="s">
        <v>379</v>
      </c>
      <c r="BL119" s="0" t="s">
        <v>379</v>
      </c>
      <c r="BM119" s="0" t="s">
        <v>379</v>
      </c>
      <c r="BN119" s="0" t="s">
        <v>379</v>
      </c>
    </row>
    <row r="120">
      <c r="A120" s="0" t="s">
        <v>379</v>
      </c>
      <c r="B120" s="0" t="s">
        <v>379</v>
      </c>
      <c r="C120" s="0" t="s">
        <v>379</v>
      </c>
      <c r="D120" s="0" t="s">
        <v>379</v>
      </c>
      <c r="E120" s="0" t="s">
        <v>379</v>
      </c>
      <c r="F120" s="0" t="s">
        <v>379</v>
      </c>
      <c r="G120" s="0" t="s">
        <v>379</v>
      </c>
      <c r="H120" s="0" t="s">
        <v>379</v>
      </c>
      <c r="I120" s="0" t="s">
        <v>379</v>
      </c>
      <c r="J120" s="0" t="s">
        <v>379</v>
      </c>
      <c r="K120" s="0" t="s">
        <v>379</v>
      </c>
      <c r="L120" s="0" t="s">
        <v>379</v>
      </c>
      <c r="M120" s="0" t="s">
        <v>379</v>
      </c>
      <c r="N120" s="0" t="s">
        <v>379</v>
      </c>
      <c r="O120" s="0" t="s">
        <v>379</v>
      </c>
      <c r="P120" s="0" t="s">
        <v>379</v>
      </c>
      <c r="Q120" s="0" t="s">
        <v>379</v>
      </c>
      <c r="R120" s="0" t="s">
        <v>379</v>
      </c>
      <c r="S120" s="0" t="s">
        <v>379</v>
      </c>
      <c r="T120" s="0" t="s">
        <v>379</v>
      </c>
      <c r="U120" s="0" t="s">
        <v>379</v>
      </c>
      <c r="V120" s="0" t="s">
        <v>379</v>
      </c>
      <c r="W120" s="0" t="s">
        <v>379</v>
      </c>
      <c r="X120" s="0" t="s">
        <v>379</v>
      </c>
      <c r="Y120" s="0" t="s">
        <v>379</v>
      </c>
      <c r="Z120" s="0" t="s">
        <v>379</v>
      </c>
      <c r="AA120" s="0" t="s">
        <v>379</v>
      </c>
      <c r="AB120" s="0" t="s">
        <v>379</v>
      </c>
      <c r="AC120" s="0" t="s">
        <v>379</v>
      </c>
      <c r="AD120" s="0" t="s">
        <v>379</v>
      </c>
      <c r="AE120" s="0" t="s">
        <v>379</v>
      </c>
      <c r="AF120" s="0" t="s">
        <v>379</v>
      </c>
      <c r="AG120" s="0" t="s">
        <v>379</v>
      </c>
      <c r="AH120" s="0" t="s">
        <v>379</v>
      </c>
      <c r="AI120" s="0" t="s">
        <v>379</v>
      </c>
      <c r="AJ120" s="0" t="s">
        <v>379</v>
      </c>
      <c r="AK120" s="0" t="s">
        <v>379</v>
      </c>
      <c r="AL120" s="0" t="s">
        <v>379</v>
      </c>
      <c r="AM120" s="0" t="s">
        <v>379</v>
      </c>
      <c r="AN120" s="0" t="s">
        <v>379</v>
      </c>
      <c r="AO120" s="0" t="s">
        <v>379</v>
      </c>
      <c r="AP120" s="0" t="s">
        <v>379</v>
      </c>
      <c r="AQ120" s="0" t="s">
        <v>379</v>
      </c>
      <c r="AR120" s="0" t="s">
        <v>379</v>
      </c>
      <c r="AS120" s="0" t="s">
        <v>379</v>
      </c>
      <c r="AT120" s="0" t="s">
        <v>379</v>
      </c>
      <c r="AU120" s="0" t="s">
        <v>379</v>
      </c>
      <c r="AV120" s="0" t="s">
        <v>379</v>
      </c>
      <c r="AW120" s="0" t="s">
        <v>379</v>
      </c>
      <c r="AX120" s="0" t="s">
        <v>379</v>
      </c>
      <c r="AY120" s="0" t="s">
        <v>379</v>
      </c>
      <c r="AZ120" s="0" t="s">
        <v>379</v>
      </c>
      <c r="BA120" s="0" t="s">
        <v>379</v>
      </c>
      <c r="BB120" s="0" t="s">
        <v>379</v>
      </c>
      <c r="BC120" s="0" t="s">
        <v>379</v>
      </c>
      <c r="BD120" s="0" t="s">
        <v>379</v>
      </c>
      <c r="BE120" s="0" t="s">
        <v>379</v>
      </c>
      <c r="BF120" s="0" t="s">
        <v>379</v>
      </c>
      <c r="BG120" s="0" t="s">
        <v>379</v>
      </c>
      <c r="BH120" s="0" t="s">
        <v>379</v>
      </c>
      <c r="BI120" s="0" t="s">
        <v>379</v>
      </c>
      <c r="BJ120" s="0" t="s">
        <v>379</v>
      </c>
      <c r="BK120" s="0" t="s">
        <v>379</v>
      </c>
      <c r="BL120" s="0" t="s">
        <v>379</v>
      </c>
      <c r="BM120" s="0" t="s">
        <v>379</v>
      </c>
      <c r="BN120" s="0" t="s">
        <v>379</v>
      </c>
    </row>
    <row r="121">
      <c r="A121" s="0" t="s">
        <v>379</v>
      </c>
      <c r="B121" s="0" t="s">
        <v>379</v>
      </c>
      <c r="C121" s="0" t="s">
        <v>379</v>
      </c>
      <c r="D121" s="0" t="s">
        <v>379</v>
      </c>
      <c r="E121" s="0" t="s">
        <v>379</v>
      </c>
      <c r="F121" s="0" t="s">
        <v>379</v>
      </c>
      <c r="G121" s="0" t="s">
        <v>379</v>
      </c>
      <c r="H121" s="0" t="s">
        <v>379</v>
      </c>
      <c r="I121" s="0" t="s">
        <v>379</v>
      </c>
      <c r="J121" s="0" t="s">
        <v>379</v>
      </c>
      <c r="K121" s="0" t="s">
        <v>379</v>
      </c>
      <c r="L121" s="0" t="s">
        <v>379</v>
      </c>
      <c r="M121" s="0" t="s">
        <v>379</v>
      </c>
      <c r="N121" s="0" t="s">
        <v>379</v>
      </c>
      <c r="O121" s="0" t="s">
        <v>379</v>
      </c>
      <c r="P121" s="0" t="s">
        <v>379</v>
      </c>
      <c r="Q121" s="0" t="s">
        <v>379</v>
      </c>
      <c r="R121" s="0" t="s">
        <v>379</v>
      </c>
      <c r="S121" s="0" t="s">
        <v>379</v>
      </c>
      <c r="T121" s="0" t="s">
        <v>379</v>
      </c>
      <c r="U121" s="0" t="s">
        <v>379</v>
      </c>
      <c r="V121" s="0" t="s">
        <v>379</v>
      </c>
      <c r="W121" s="0" t="s">
        <v>379</v>
      </c>
      <c r="X121" s="0" t="s">
        <v>379</v>
      </c>
      <c r="Y121" s="0" t="s">
        <v>379</v>
      </c>
      <c r="Z121" s="0" t="s">
        <v>379</v>
      </c>
      <c r="AA121" s="0" t="s">
        <v>379</v>
      </c>
      <c r="AB121" s="0" t="s">
        <v>379</v>
      </c>
      <c r="AC121" s="0" t="s">
        <v>379</v>
      </c>
      <c r="AD121" s="0" t="s">
        <v>379</v>
      </c>
      <c r="AE121" s="0" t="s">
        <v>379</v>
      </c>
      <c r="AF121" s="0" t="s">
        <v>379</v>
      </c>
      <c r="AG121" s="0" t="s">
        <v>379</v>
      </c>
      <c r="AH121" s="0" t="s">
        <v>379</v>
      </c>
      <c r="AI121" s="0" t="s">
        <v>379</v>
      </c>
      <c r="AJ121" s="0" t="s">
        <v>379</v>
      </c>
      <c r="AK121" s="0" t="s">
        <v>379</v>
      </c>
      <c r="AL121" s="0" t="s">
        <v>379</v>
      </c>
      <c r="AM121" s="0" t="s">
        <v>379</v>
      </c>
      <c r="AN121" s="0" t="s">
        <v>379</v>
      </c>
      <c r="AO121" s="0" t="s">
        <v>379</v>
      </c>
      <c r="AP121" s="0" t="s">
        <v>379</v>
      </c>
      <c r="AQ121" s="0" t="s">
        <v>379</v>
      </c>
      <c r="AR121" s="0" t="s">
        <v>379</v>
      </c>
      <c r="AS121" s="0" t="s">
        <v>379</v>
      </c>
      <c r="AT121" s="0" t="s">
        <v>379</v>
      </c>
      <c r="AU121" s="0" t="s">
        <v>379</v>
      </c>
      <c r="AV121" s="0" t="s">
        <v>379</v>
      </c>
      <c r="AW121" s="0" t="s">
        <v>379</v>
      </c>
      <c r="AX121" s="0" t="s">
        <v>379</v>
      </c>
      <c r="AY121" s="0" t="s">
        <v>379</v>
      </c>
      <c r="AZ121" s="0" t="s">
        <v>379</v>
      </c>
      <c r="BA121" s="0" t="s">
        <v>379</v>
      </c>
      <c r="BB121" s="0" t="s">
        <v>379</v>
      </c>
      <c r="BC121" s="0" t="s">
        <v>379</v>
      </c>
      <c r="BD121" s="0" t="s">
        <v>379</v>
      </c>
      <c r="BE121" s="0" t="s">
        <v>379</v>
      </c>
      <c r="BF121" s="0" t="s">
        <v>379</v>
      </c>
      <c r="BG121" s="0" t="s">
        <v>379</v>
      </c>
      <c r="BH121" s="0" t="s">
        <v>379</v>
      </c>
      <c r="BI121" s="0" t="s">
        <v>379</v>
      </c>
      <c r="BJ121" s="0" t="s">
        <v>379</v>
      </c>
      <c r="BK121" s="0" t="s">
        <v>379</v>
      </c>
      <c r="BL121" s="0" t="s">
        <v>379</v>
      </c>
      <c r="BM121" s="0" t="s">
        <v>379</v>
      </c>
      <c r="BN121" s="0" t="s">
        <v>379</v>
      </c>
    </row>
    <row r="122">
      <c r="A122" s="0" t="s">
        <v>379</v>
      </c>
      <c r="B122" s="0" t="s">
        <v>379</v>
      </c>
      <c r="C122" s="0" t="s">
        <v>379</v>
      </c>
      <c r="D122" s="0" t="s">
        <v>379</v>
      </c>
      <c r="E122" s="0" t="s">
        <v>379</v>
      </c>
      <c r="F122" s="0" t="s">
        <v>379</v>
      </c>
      <c r="G122" s="0" t="s">
        <v>379</v>
      </c>
      <c r="H122" s="0" t="s">
        <v>379</v>
      </c>
      <c r="I122" s="0" t="s">
        <v>379</v>
      </c>
      <c r="J122" s="0" t="s">
        <v>379</v>
      </c>
      <c r="K122" s="0" t="s">
        <v>379</v>
      </c>
      <c r="L122" s="0" t="s">
        <v>379</v>
      </c>
      <c r="M122" s="0" t="s">
        <v>379</v>
      </c>
      <c r="N122" s="0" t="s">
        <v>379</v>
      </c>
      <c r="O122" s="0" t="s">
        <v>379</v>
      </c>
      <c r="P122" s="0" t="s">
        <v>379</v>
      </c>
      <c r="Q122" s="0" t="s">
        <v>379</v>
      </c>
      <c r="R122" s="0" t="s">
        <v>379</v>
      </c>
      <c r="S122" s="0" t="s">
        <v>379</v>
      </c>
      <c r="T122" s="0" t="s">
        <v>379</v>
      </c>
      <c r="U122" s="0" t="s">
        <v>379</v>
      </c>
      <c r="V122" s="0" t="s">
        <v>379</v>
      </c>
      <c r="W122" s="0" t="s">
        <v>379</v>
      </c>
      <c r="X122" s="0" t="s">
        <v>379</v>
      </c>
      <c r="Y122" s="0" t="s">
        <v>379</v>
      </c>
      <c r="Z122" s="0" t="s">
        <v>379</v>
      </c>
      <c r="AA122" s="0" t="s">
        <v>379</v>
      </c>
      <c r="AB122" s="0" t="s">
        <v>379</v>
      </c>
      <c r="AC122" s="0" t="s">
        <v>379</v>
      </c>
      <c r="AD122" s="0" t="s">
        <v>379</v>
      </c>
      <c r="AE122" s="0" t="s">
        <v>379</v>
      </c>
      <c r="AF122" s="0" t="s">
        <v>379</v>
      </c>
      <c r="AG122" s="0" t="s">
        <v>379</v>
      </c>
      <c r="AH122" s="0" t="s">
        <v>379</v>
      </c>
      <c r="AI122" s="0" t="s">
        <v>379</v>
      </c>
      <c r="AJ122" s="0" t="s">
        <v>379</v>
      </c>
      <c r="AK122" s="0" t="s">
        <v>379</v>
      </c>
      <c r="AL122" s="0" t="s">
        <v>379</v>
      </c>
      <c r="AM122" s="0" t="s">
        <v>379</v>
      </c>
      <c r="AN122" s="0" t="s">
        <v>379</v>
      </c>
      <c r="AO122" s="0" t="s">
        <v>379</v>
      </c>
      <c r="AP122" s="0" t="s">
        <v>379</v>
      </c>
      <c r="AQ122" s="0" t="s">
        <v>379</v>
      </c>
      <c r="AR122" s="0" t="s">
        <v>379</v>
      </c>
      <c r="AS122" s="0" t="s">
        <v>379</v>
      </c>
      <c r="AT122" s="0" t="s">
        <v>379</v>
      </c>
      <c r="AU122" s="0" t="s">
        <v>379</v>
      </c>
      <c r="AV122" s="0" t="s">
        <v>379</v>
      </c>
      <c r="AW122" s="0" t="s">
        <v>379</v>
      </c>
      <c r="AX122" s="0" t="s">
        <v>379</v>
      </c>
      <c r="AY122" s="0" t="s">
        <v>379</v>
      </c>
      <c r="AZ122" s="0" t="s">
        <v>379</v>
      </c>
      <c r="BA122" s="0" t="s">
        <v>379</v>
      </c>
      <c r="BB122" s="0" t="s">
        <v>379</v>
      </c>
      <c r="BC122" s="0" t="s">
        <v>379</v>
      </c>
      <c r="BD122" s="0" t="s">
        <v>379</v>
      </c>
      <c r="BE122" s="0" t="s">
        <v>379</v>
      </c>
      <c r="BF122" s="0" t="s">
        <v>379</v>
      </c>
      <c r="BG122" s="0" t="s">
        <v>379</v>
      </c>
      <c r="BH122" s="0" t="s">
        <v>379</v>
      </c>
      <c r="BI122" s="0" t="s">
        <v>379</v>
      </c>
      <c r="BJ122" s="0" t="s">
        <v>379</v>
      </c>
      <c r="BK122" s="0" t="s">
        <v>379</v>
      </c>
      <c r="BL122" s="0" t="s">
        <v>379</v>
      </c>
      <c r="BM122" s="0" t="s">
        <v>379</v>
      </c>
      <c r="BN122" s="0" t="s">
        <v>379</v>
      </c>
    </row>
    <row r="123">
      <c r="A123" s="0" t="s">
        <v>379</v>
      </c>
      <c r="B123" s="0" t="s">
        <v>379</v>
      </c>
      <c r="C123" s="0" t="s">
        <v>379</v>
      </c>
      <c r="D123" s="0" t="s">
        <v>379</v>
      </c>
      <c r="E123" s="0" t="s">
        <v>379</v>
      </c>
      <c r="F123" s="0" t="s">
        <v>379</v>
      </c>
      <c r="G123" s="0" t="s">
        <v>379</v>
      </c>
      <c r="H123" s="0" t="s">
        <v>379</v>
      </c>
      <c r="I123" s="0" t="s">
        <v>379</v>
      </c>
      <c r="J123" s="0" t="s">
        <v>379</v>
      </c>
      <c r="K123" s="0" t="s">
        <v>379</v>
      </c>
      <c r="L123" s="0" t="s">
        <v>379</v>
      </c>
      <c r="M123" s="0" t="s">
        <v>379</v>
      </c>
      <c r="N123" s="0" t="s">
        <v>379</v>
      </c>
      <c r="O123" s="0" t="s">
        <v>379</v>
      </c>
      <c r="P123" s="0" t="s">
        <v>379</v>
      </c>
      <c r="Q123" s="0" t="s">
        <v>379</v>
      </c>
      <c r="R123" s="0" t="s">
        <v>379</v>
      </c>
      <c r="S123" s="0" t="s">
        <v>379</v>
      </c>
      <c r="T123" s="0" t="s">
        <v>379</v>
      </c>
      <c r="U123" s="0" t="s">
        <v>379</v>
      </c>
      <c r="V123" s="0" t="s">
        <v>379</v>
      </c>
      <c r="W123" s="0" t="s">
        <v>379</v>
      </c>
      <c r="X123" s="0" t="s">
        <v>379</v>
      </c>
      <c r="Y123" s="0" t="s">
        <v>379</v>
      </c>
      <c r="Z123" s="0" t="s">
        <v>379</v>
      </c>
      <c r="AA123" s="0" t="s">
        <v>379</v>
      </c>
      <c r="AB123" s="0" t="s">
        <v>379</v>
      </c>
      <c r="AC123" s="0" t="s">
        <v>379</v>
      </c>
      <c r="AD123" s="0" t="s">
        <v>379</v>
      </c>
      <c r="AE123" s="0" t="s">
        <v>379</v>
      </c>
      <c r="AF123" s="0" t="s">
        <v>379</v>
      </c>
      <c r="AG123" s="0" t="s">
        <v>379</v>
      </c>
      <c r="AH123" s="0" t="s">
        <v>379</v>
      </c>
      <c r="AI123" s="0" t="s">
        <v>379</v>
      </c>
      <c r="AJ123" s="0" t="s">
        <v>379</v>
      </c>
      <c r="AK123" s="0" t="s">
        <v>379</v>
      </c>
      <c r="AL123" s="0" t="s">
        <v>379</v>
      </c>
      <c r="AM123" s="0" t="s">
        <v>379</v>
      </c>
      <c r="AN123" s="0" t="s">
        <v>379</v>
      </c>
      <c r="AO123" s="0" t="s">
        <v>379</v>
      </c>
      <c r="AP123" s="0" t="s">
        <v>379</v>
      </c>
      <c r="AQ123" s="0" t="s">
        <v>379</v>
      </c>
      <c r="AR123" s="0" t="s">
        <v>379</v>
      </c>
      <c r="AS123" s="0" t="s">
        <v>379</v>
      </c>
      <c r="AT123" s="0" t="s">
        <v>379</v>
      </c>
      <c r="AU123" s="0" t="s">
        <v>379</v>
      </c>
      <c r="AV123" s="0" t="s">
        <v>379</v>
      </c>
      <c r="AW123" s="0" t="s">
        <v>379</v>
      </c>
      <c r="AX123" s="0" t="s">
        <v>379</v>
      </c>
      <c r="AY123" s="0" t="s">
        <v>379</v>
      </c>
      <c r="AZ123" s="0" t="s">
        <v>379</v>
      </c>
      <c r="BA123" s="0" t="s">
        <v>379</v>
      </c>
      <c r="BB123" s="0" t="s">
        <v>379</v>
      </c>
      <c r="BC123" s="0" t="s">
        <v>379</v>
      </c>
      <c r="BD123" s="0" t="s">
        <v>379</v>
      </c>
      <c r="BE123" s="0" t="s">
        <v>379</v>
      </c>
      <c r="BF123" s="0" t="s">
        <v>379</v>
      </c>
      <c r="BG123" s="0" t="s">
        <v>379</v>
      </c>
      <c r="BH123" s="0" t="s">
        <v>379</v>
      </c>
      <c r="BI123" s="0" t="s">
        <v>379</v>
      </c>
      <c r="BJ123" s="0" t="s">
        <v>379</v>
      </c>
      <c r="BK123" s="0" t="s">
        <v>379</v>
      </c>
      <c r="BL123" s="0" t="s">
        <v>379</v>
      </c>
      <c r="BM123" s="0" t="s">
        <v>379</v>
      </c>
      <c r="BN123" s="0" t="s">
        <v>379</v>
      </c>
    </row>
    <row r="124">
      <c r="A124" s="0" t="s">
        <v>379</v>
      </c>
      <c r="B124" s="0" t="s">
        <v>379</v>
      </c>
      <c r="C124" s="0" t="s">
        <v>379</v>
      </c>
      <c r="D124" s="0" t="s">
        <v>379</v>
      </c>
      <c r="E124" s="0" t="s">
        <v>379</v>
      </c>
      <c r="F124" s="0" t="s">
        <v>379</v>
      </c>
      <c r="G124" s="0" t="s">
        <v>379</v>
      </c>
      <c r="H124" s="0" t="s">
        <v>379</v>
      </c>
      <c r="I124" s="0" t="s">
        <v>379</v>
      </c>
      <c r="J124" s="0" t="s">
        <v>379</v>
      </c>
      <c r="K124" s="0" t="s">
        <v>379</v>
      </c>
      <c r="L124" s="0" t="s">
        <v>379</v>
      </c>
      <c r="M124" s="0" t="s">
        <v>379</v>
      </c>
      <c r="N124" s="0" t="s">
        <v>379</v>
      </c>
      <c r="O124" s="0" t="s">
        <v>379</v>
      </c>
      <c r="P124" s="0" t="s">
        <v>379</v>
      </c>
      <c r="Q124" s="0" t="s">
        <v>379</v>
      </c>
      <c r="R124" s="0" t="s">
        <v>379</v>
      </c>
      <c r="S124" s="0" t="s">
        <v>379</v>
      </c>
      <c r="T124" s="0" t="s">
        <v>379</v>
      </c>
      <c r="U124" s="0" t="s">
        <v>379</v>
      </c>
      <c r="V124" s="0" t="s">
        <v>379</v>
      </c>
      <c r="W124" s="0" t="s">
        <v>379</v>
      </c>
      <c r="X124" s="0" t="s">
        <v>379</v>
      </c>
      <c r="Y124" s="0" t="s">
        <v>379</v>
      </c>
      <c r="Z124" s="0" t="s">
        <v>379</v>
      </c>
      <c r="AA124" s="0" t="s">
        <v>379</v>
      </c>
      <c r="AB124" s="0" t="s">
        <v>379</v>
      </c>
      <c r="AC124" s="0" t="s">
        <v>379</v>
      </c>
      <c r="AD124" s="0" t="s">
        <v>379</v>
      </c>
      <c r="AE124" s="0" t="s">
        <v>379</v>
      </c>
      <c r="AF124" s="0" t="s">
        <v>379</v>
      </c>
      <c r="AG124" s="0" t="s">
        <v>379</v>
      </c>
      <c r="AH124" s="0" t="s">
        <v>379</v>
      </c>
      <c r="AI124" s="0" t="s">
        <v>379</v>
      </c>
      <c r="AJ124" s="0" t="s">
        <v>379</v>
      </c>
      <c r="AK124" s="0" t="s">
        <v>379</v>
      </c>
      <c r="AL124" s="0" t="s">
        <v>379</v>
      </c>
      <c r="AM124" s="0" t="s">
        <v>379</v>
      </c>
      <c r="AN124" s="0" t="s">
        <v>379</v>
      </c>
      <c r="AO124" s="0" t="s">
        <v>379</v>
      </c>
      <c r="AP124" s="0" t="s">
        <v>379</v>
      </c>
      <c r="AQ124" s="0" t="s">
        <v>379</v>
      </c>
      <c r="AR124" s="0" t="s">
        <v>379</v>
      </c>
      <c r="AS124" s="0" t="s">
        <v>379</v>
      </c>
      <c r="AT124" s="0" t="s">
        <v>379</v>
      </c>
      <c r="AU124" s="0" t="s">
        <v>379</v>
      </c>
      <c r="AV124" s="0" t="s">
        <v>379</v>
      </c>
      <c r="AW124" s="0" t="s">
        <v>379</v>
      </c>
      <c r="AX124" s="0" t="s">
        <v>379</v>
      </c>
      <c r="AY124" s="0" t="s">
        <v>379</v>
      </c>
      <c r="AZ124" s="0" t="s">
        <v>379</v>
      </c>
      <c r="BA124" s="0" t="s">
        <v>379</v>
      </c>
      <c r="BB124" s="0" t="s">
        <v>379</v>
      </c>
      <c r="BC124" s="0" t="s">
        <v>379</v>
      </c>
      <c r="BD124" s="0" t="s">
        <v>379</v>
      </c>
      <c r="BE124" s="0" t="s">
        <v>379</v>
      </c>
      <c r="BF124" s="0" t="s">
        <v>379</v>
      </c>
      <c r="BG124" s="0" t="s">
        <v>379</v>
      </c>
      <c r="BH124" s="0" t="s">
        <v>379</v>
      </c>
      <c r="BI124" s="0" t="s">
        <v>379</v>
      </c>
      <c r="BJ124" s="0" t="s">
        <v>379</v>
      </c>
      <c r="BK124" s="0" t="s">
        <v>379</v>
      </c>
      <c r="BL124" s="0" t="s">
        <v>379</v>
      </c>
      <c r="BM124" s="0" t="s">
        <v>379</v>
      </c>
      <c r="BN124" s="0" t="s">
        <v>379</v>
      </c>
    </row>
    <row r="125">
      <c r="A125" s="0" t="s">
        <v>379</v>
      </c>
      <c r="B125" s="0" t="s">
        <v>379</v>
      </c>
      <c r="C125" s="0" t="s">
        <v>379</v>
      </c>
      <c r="D125" s="0" t="s">
        <v>379</v>
      </c>
      <c r="E125" s="0" t="s">
        <v>379</v>
      </c>
      <c r="F125" s="0" t="s">
        <v>379</v>
      </c>
      <c r="G125" s="0" t="s">
        <v>379</v>
      </c>
      <c r="H125" s="0" t="s">
        <v>379</v>
      </c>
      <c r="I125" s="0" t="s">
        <v>379</v>
      </c>
      <c r="J125" s="0" t="s">
        <v>379</v>
      </c>
      <c r="K125" s="0" t="s">
        <v>379</v>
      </c>
      <c r="L125" s="0" t="s">
        <v>379</v>
      </c>
      <c r="M125" s="0" t="s">
        <v>379</v>
      </c>
      <c r="N125" s="0" t="s">
        <v>379</v>
      </c>
      <c r="O125" s="0" t="s">
        <v>379</v>
      </c>
      <c r="P125" s="0" t="s">
        <v>379</v>
      </c>
      <c r="Q125" s="0" t="s">
        <v>379</v>
      </c>
      <c r="R125" s="0" t="s">
        <v>379</v>
      </c>
      <c r="S125" s="0" t="s">
        <v>379</v>
      </c>
      <c r="T125" s="0" t="s">
        <v>379</v>
      </c>
      <c r="U125" s="0" t="s">
        <v>379</v>
      </c>
      <c r="V125" s="0" t="s">
        <v>379</v>
      </c>
      <c r="W125" s="0" t="s">
        <v>379</v>
      </c>
      <c r="X125" s="0" t="s">
        <v>379</v>
      </c>
      <c r="Y125" s="0" t="s">
        <v>379</v>
      </c>
      <c r="Z125" s="0" t="s">
        <v>379</v>
      </c>
      <c r="AA125" s="0" t="s">
        <v>379</v>
      </c>
      <c r="AB125" s="0" t="s">
        <v>379</v>
      </c>
      <c r="AC125" s="0" t="s">
        <v>379</v>
      </c>
      <c r="AD125" s="0" t="s">
        <v>379</v>
      </c>
      <c r="AE125" s="0" t="s">
        <v>379</v>
      </c>
      <c r="AF125" s="0" t="s">
        <v>379</v>
      </c>
      <c r="AG125" s="0" t="s">
        <v>379</v>
      </c>
      <c r="AH125" s="0" t="s">
        <v>379</v>
      </c>
      <c r="AI125" s="0" t="s">
        <v>379</v>
      </c>
      <c r="AJ125" s="0" t="s">
        <v>379</v>
      </c>
      <c r="AK125" s="0" t="s">
        <v>379</v>
      </c>
      <c r="AL125" s="0" t="s">
        <v>379</v>
      </c>
      <c r="AM125" s="0" t="s">
        <v>379</v>
      </c>
      <c r="AN125" s="0" t="s">
        <v>379</v>
      </c>
      <c r="AO125" s="0" t="s">
        <v>379</v>
      </c>
      <c r="AP125" s="0" t="s">
        <v>379</v>
      </c>
      <c r="AQ125" s="0" t="s">
        <v>379</v>
      </c>
      <c r="AR125" s="0" t="s">
        <v>379</v>
      </c>
      <c r="AS125" s="0" t="s">
        <v>379</v>
      </c>
      <c r="AT125" s="0" t="s">
        <v>379</v>
      </c>
      <c r="AU125" s="0" t="s">
        <v>379</v>
      </c>
      <c r="AV125" s="0" t="s">
        <v>379</v>
      </c>
      <c r="AW125" s="0" t="s">
        <v>379</v>
      </c>
      <c r="AX125" s="0" t="s">
        <v>379</v>
      </c>
      <c r="AY125" s="0" t="s">
        <v>379</v>
      </c>
      <c r="AZ125" s="0" t="s">
        <v>379</v>
      </c>
      <c r="BA125" s="0" t="s">
        <v>379</v>
      </c>
      <c r="BB125" s="0" t="s">
        <v>379</v>
      </c>
      <c r="BC125" s="0" t="s">
        <v>379</v>
      </c>
      <c r="BD125" s="0" t="s">
        <v>379</v>
      </c>
      <c r="BE125" s="0" t="s">
        <v>379</v>
      </c>
      <c r="BF125" s="0" t="s">
        <v>379</v>
      </c>
      <c r="BG125" s="0" t="s">
        <v>379</v>
      </c>
      <c r="BH125" s="0" t="s">
        <v>379</v>
      </c>
      <c r="BI125" s="0" t="s">
        <v>379</v>
      </c>
      <c r="BJ125" s="0" t="s">
        <v>379</v>
      </c>
      <c r="BK125" s="0" t="s">
        <v>379</v>
      </c>
      <c r="BL125" s="0" t="s">
        <v>379</v>
      </c>
      <c r="BM125" s="0" t="s">
        <v>379</v>
      </c>
      <c r="BN125" s="0" t="s">
        <v>379</v>
      </c>
    </row>
    <row r="126">
      <c r="A126" s="0" t="s">
        <v>379</v>
      </c>
      <c r="B126" s="0" t="s">
        <v>379</v>
      </c>
      <c r="C126" s="0" t="s">
        <v>379</v>
      </c>
      <c r="D126" s="0" t="s">
        <v>379</v>
      </c>
      <c r="E126" s="0" t="s">
        <v>379</v>
      </c>
      <c r="F126" s="0" t="s">
        <v>379</v>
      </c>
      <c r="G126" s="0" t="s">
        <v>379</v>
      </c>
      <c r="H126" s="0" t="s">
        <v>379</v>
      </c>
      <c r="I126" s="0" t="s">
        <v>379</v>
      </c>
      <c r="J126" s="0" t="s">
        <v>379</v>
      </c>
      <c r="K126" s="0" t="s">
        <v>379</v>
      </c>
      <c r="L126" s="0" t="s">
        <v>379</v>
      </c>
      <c r="M126" s="0" t="s">
        <v>379</v>
      </c>
      <c r="N126" s="0" t="s">
        <v>379</v>
      </c>
      <c r="O126" s="0" t="s">
        <v>379</v>
      </c>
      <c r="P126" s="0" t="s">
        <v>379</v>
      </c>
      <c r="Q126" s="0" t="s">
        <v>379</v>
      </c>
      <c r="R126" s="0" t="s">
        <v>379</v>
      </c>
      <c r="S126" s="0" t="s">
        <v>379</v>
      </c>
      <c r="T126" s="0" t="s">
        <v>379</v>
      </c>
      <c r="U126" s="0" t="s">
        <v>379</v>
      </c>
      <c r="V126" s="0" t="s">
        <v>379</v>
      </c>
      <c r="W126" s="0" t="s">
        <v>379</v>
      </c>
      <c r="X126" s="0" t="s">
        <v>379</v>
      </c>
      <c r="Y126" s="0" t="s">
        <v>379</v>
      </c>
      <c r="Z126" s="0" t="s">
        <v>379</v>
      </c>
      <c r="AA126" s="0" t="s">
        <v>379</v>
      </c>
      <c r="AB126" s="0" t="s">
        <v>379</v>
      </c>
      <c r="AC126" s="0" t="s">
        <v>379</v>
      </c>
      <c r="AD126" s="0" t="s">
        <v>379</v>
      </c>
      <c r="AE126" s="0" t="s">
        <v>379</v>
      </c>
      <c r="AF126" s="0" t="s">
        <v>379</v>
      </c>
      <c r="AG126" s="0" t="s">
        <v>379</v>
      </c>
      <c r="AH126" s="0" t="s">
        <v>379</v>
      </c>
      <c r="AI126" s="0" t="s">
        <v>379</v>
      </c>
      <c r="AJ126" s="0" t="s">
        <v>379</v>
      </c>
      <c r="AK126" s="0" t="s">
        <v>379</v>
      </c>
      <c r="AL126" s="0" t="s">
        <v>379</v>
      </c>
      <c r="AM126" s="0" t="s">
        <v>379</v>
      </c>
      <c r="AN126" s="0" t="s">
        <v>379</v>
      </c>
      <c r="AO126" s="0" t="s">
        <v>379</v>
      </c>
      <c r="AP126" s="0" t="s">
        <v>379</v>
      </c>
      <c r="AQ126" s="0" t="s">
        <v>379</v>
      </c>
      <c r="AR126" s="0" t="s">
        <v>379</v>
      </c>
      <c r="AS126" s="0" t="s">
        <v>379</v>
      </c>
      <c r="AT126" s="0" t="s">
        <v>379</v>
      </c>
      <c r="AU126" s="0" t="s">
        <v>379</v>
      </c>
      <c r="AV126" s="0" t="s">
        <v>379</v>
      </c>
      <c r="AW126" s="0" t="s">
        <v>379</v>
      </c>
      <c r="AX126" s="0" t="s">
        <v>379</v>
      </c>
      <c r="AY126" s="0" t="s">
        <v>379</v>
      </c>
      <c r="AZ126" s="0" t="s">
        <v>379</v>
      </c>
      <c r="BA126" s="0" t="s">
        <v>379</v>
      </c>
      <c r="BB126" s="0" t="s">
        <v>379</v>
      </c>
      <c r="BC126" s="0" t="s">
        <v>379</v>
      </c>
      <c r="BD126" s="0" t="s">
        <v>379</v>
      </c>
      <c r="BE126" s="0" t="s">
        <v>379</v>
      </c>
      <c r="BF126" s="0" t="s">
        <v>379</v>
      </c>
      <c r="BG126" s="0" t="s">
        <v>379</v>
      </c>
      <c r="BH126" s="0" t="s">
        <v>379</v>
      </c>
      <c r="BI126" s="0" t="s">
        <v>379</v>
      </c>
      <c r="BJ126" s="0" t="s">
        <v>379</v>
      </c>
      <c r="BK126" s="0" t="s">
        <v>379</v>
      </c>
      <c r="BL126" s="0" t="s">
        <v>379</v>
      </c>
      <c r="BM126" s="0" t="s">
        <v>379</v>
      </c>
      <c r="BN126" s="0" t="s">
        <v>379</v>
      </c>
    </row>
    <row r="127">
      <c r="A127" s="0" t="s">
        <v>379</v>
      </c>
      <c r="B127" s="0" t="s">
        <v>379</v>
      </c>
      <c r="C127" s="0" t="s">
        <v>379</v>
      </c>
      <c r="D127" s="0" t="s">
        <v>379</v>
      </c>
      <c r="E127" s="0" t="s">
        <v>379</v>
      </c>
      <c r="F127" s="0" t="s">
        <v>379</v>
      </c>
      <c r="G127" s="0" t="s">
        <v>379</v>
      </c>
      <c r="H127" s="0" t="s">
        <v>379</v>
      </c>
      <c r="I127" s="0" t="s">
        <v>379</v>
      </c>
      <c r="J127" s="0" t="s">
        <v>379</v>
      </c>
      <c r="K127" s="0" t="s">
        <v>379</v>
      </c>
      <c r="L127" s="0" t="s">
        <v>379</v>
      </c>
      <c r="M127" s="0" t="s">
        <v>379</v>
      </c>
      <c r="N127" s="0" t="s">
        <v>379</v>
      </c>
      <c r="O127" s="0" t="s">
        <v>379</v>
      </c>
      <c r="P127" s="0" t="s">
        <v>379</v>
      </c>
      <c r="Q127" s="0" t="s">
        <v>379</v>
      </c>
      <c r="R127" s="0" t="s">
        <v>379</v>
      </c>
      <c r="S127" s="0" t="s">
        <v>379</v>
      </c>
      <c r="T127" s="0" t="s">
        <v>379</v>
      </c>
      <c r="U127" s="0" t="s">
        <v>379</v>
      </c>
      <c r="V127" s="0" t="s">
        <v>379</v>
      </c>
      <c r="W127" s="0" t="s">
        <v>379</v>
      </c>
      <c r="X127" s="0" t="s">
        <v>379</v>
      </c>
      <c r="Y127" s="0" t="s">
        <v>379</v>
      </c>
      <c r="Z127" s="0" t="s">
        <v>379</v>
      </c>
      <c r="AA127" s="0" t="s">
        <v>379</v>
      </c>
      <c r="AB127" s="0" t="s">
        <v>379</v>
      </c>
      <c r="AC127" s="0" t="s">
        <v>379</v>
      </c>
      <c r="AD127" s="0" t="s">
        <v>379</v>
      </c>
      <c r="AE127" s="0" t="s">
        <v>379</v>
      </c>
      <c r="AF127" s="0" t="s">
        <v>379</v>
      </c>
      <c r="AG127" s="0" t="s">
        <v>379</v>
      </c>
      <c r="AH127" s="0" t="s">
        <v>379</v>
      </c>
      <c r="AI127" s="0" t="s">
        <v>379</v>
      </c>
      <c r="AJ127" s="0" t="s">
        <v>379</v>
      </c>
      <c r="AK127" s="0" t="s">
        <v>379</v>
      </c>
      <c r="AL127" s="0" t="s">
        <v>379</v>
      </c>
      <c r="AM127" s="0" t="s">
        <v>379</v>
      </c>
      <c r="AN127" s="0" t="s">
        <v>379</v>
      </c>
      <c r="AO127" s="0" t="s">
        <v>379</v>
      </c>
      <c r="AP127" s="0" t="s">
        <v>379</v>
      </c>
      <c r="AQ127" s="0" t="s">
        <v>379</v>
      </c>
      <c r="AR127" s="0" t="s">
        <v>379</v>
      </c>
      <c r="AS127" s="0" t="s">
        <v>379</v>
      </c>
      <c r="AT127" s="0" t="s">
        <v>379</v>
      </c>
      <c r="AU127" s="0" t="s">
        <v>379</v>
      </c>
      <c r="AV127" s="0" t="s">
        <v>379</v>
      </c>
      <c r="AW127" s="0" t="s">
        <v>379</v>
      </c>
      <c r="AX127" s="0" t="s">
        <v>379</v>
      </c>
      <c r="AY127" s="0" t="s">
        <v>379</v>
      </c>
      <c r="AZ127" s="0" t="s">
        <v>379</v>
      </c>
      <c r="BA127" s="0" t="s">
        <v>379</v>
      </c>
      <c r="BB127" s="0" t="s">
        <v>379</v>
      </c>
      <c r="BC127" s="0" t="s">
        <v>379</v>
      </c>
      <c r="BD127" s="0" t="s">
        <v>379</v>
      </c>
      <c r="BE127" s="0" t="s">
        <v>379</v>
      </c>
      <c r="BF127" s="0" t="s">
        <v>379</v>
      </c>
      <c r="BG127" s="0" t="s">
        <v>379</v>
      </c>
      <c r="BH127" s="0" t="s">
        <v>379</v>
      </c>
      <c r="BI127" s="0" t="s">
        <v>379</v>
      </c>
      <c r="BJ127" s="0" t="s">
        <v>379</v>
      </c>
      <c r="BK127" s="0" t="s">
        <v>379</v>
      </c>
      <c r="BL127" s="0" t="s">
        <v>379</v>
      </c>
      <c r="BM127" s="0" t="s">
        <v>379</v>
      </c>
      <c r="BN127" s="0" t="s">
        <v>379</v>
      </c>
    </row>
    <row r="128">
      <c r="A128" s="0" t="s">
        <v>379</v>
      </c>
      <c r="B128" s="0" t="s">
        <v>379</v>
      </c>
      <c r="C128" s="0" t="s">
        <v>379</v>
      </c>
      <c r="D128" s="0" t="s">
        <v>379</v>
      </c>
      <c r="E128" s="0" t="s">
        <v>379</v>
      </c>
      <c r="F128" s="0" t="s">
        <v>379</v>
      </c>
      <c r="G128" s="0" t="s">
        <v>379</v>
      </c>
      <c r="H128" s="0" t="s">
        <v>379</v>
      </c>
      <c r="I128" s="0" t="s">
        <v>379</v>
      </c>
      <c r="J128" s="0" t="s">
        <v>379</v>
      </c>
      <c r="K128" s="0" t="s">
        <v>379</v>
      </c>
      <c r="L128" s="0" t="s">
        <v>379</v>
      </c>
      <c r="M128" s="0" t="s">
        <v>379</v>
      </c>
      <c r="N128" s="0" t="s">
        <v>379</v>
      </c>
      <c r="O128" s="0" t="s">
        <v>379</v>
      </c>
      <c r="P128" s="0" t="s">
        <v>379</v>
      </c>
      <c r="Q128" s="0" t="s">
        <v>379</v>
      </c>
      <c r="R128" s="0" t="s">
        <v>379</v>
      </c>
      <c r="S128" s="0" t="s">
        <v>379</v>
      </c>
      <c r="T128" s="0" t="s">
        <v>379</v>
      </c>
      <c r="U128" s="0" t="s">
        <v>379</v>
      </c>
      <c r="V128" s="0" t="s">
        <v>379</v>
      </c>
      <c r="W128" s="0" t="s">
        <v>379</v>
      </c>
      <c r="X128" s="0" t="s">
        <v>379</v>
      </c>
      <c r="Y128" s="0" t="s">
        <v>379</v>
      </c>
      <c r="Z128" s="0" t="s">
        <v>379</v>
      </c>
      <c r="AA128" s="0" t="s">
        <v>379</v>
      </c>
      <c r="AB128" s="0" t="s">
        <v>379</v>
      </c>
      <c r="AC128" s="0" t="s">
        <v>379</v>
      </c>
      <c r="AD128" s="0" t="s">
        <v>379</v>
      </c>
      <c r="AE128" s="0" t="s">
        <v>379</v>
      </c>
      <c r="AF128" s="0" t="s">
        <v>379</v>
      </c>
      <c r="AG128" s="0" t="s">
        <v>379</v>
      </c>
      <c r="AH128" s="0" t="s">
        <v>379</v>
      </c>
      <c r="AI128" s="0" t="s">
        <v>379</v>
      </c>
      <c r="AJ128" s="0" t="s">
        <v>379</v>
      </c>
      <c r="AK128" s="0" t="s">
        <v>379</v>
      </c>
      <c r="AL128" s="0" t="s">
        <v>379</v>
      </c>
      <c r="AM128" s="0" t="s">
        <v>379</v>
      </c>
      <c r="AN128" s="0" t="s">
        <v>379</v>
      </c>
      <c r="AO128" s="0" t="s">
        <v>379</v>
      </c>
      <c r="AP128" s="0" t="s">
        <v>379</v>
      </c>
      <c r="AQ128" s="0" t="s">
        <v>379</v>
      </c>
      <c r="AR128" s="0" t="s">
        <v>379</v>
      </c>
      <c r="AS128" s="0" t="s">
        <v>379</v>
      </c>
      <c r="AT128" s="0" t="s">
        <v>379</v>
      </c>
      <c r="AU128" s="0" t="s">
        <v>379</v>
      </c>
      <c r="AV128" s="0" t="s">
        <v>379</v>
      </c>
      <c r="AW128" s="0" t="s">
        <v>379</v>
      </c>
      <c r="AX128" s="0" t="s">
        <v>379</v>
      </c>
      <c r="AY128" s="0" t="s">
        <v>379</v>
      </c>
      <c r="AZ128" s="0" t="s">
        <v>379</v>
      </c>
      <c r="BA128" s="0" t="s">
        <v>379</v>
      </c>
      <c r="BB128" s="0" t="s">
        <v>379</v>
      </c>
      <c r="BC128" s="0" t="s">
        <v>379</v>
      </c>
      <c r="BD128" s="0" t="s">
        <v>379</v>
      </c>
      <c r="BE128" s="0" t="s">
        <v>379</v>
      </c>
      <c r="BF128" s="0" t="s">
        <v>379</v>
      </c>
      <c r="BG128" s="0" t="s">
        <v>379</v>
      </c>
      <c r="BH128" s="0" t="s">
        <v>379</v>
      </c>
      <c r="BI128" s="0" t="s">
        <v>379</v>
      </c>
      <c r="BJ128" s="0" t="s">
        <v>379</v>
      </c>
      <c r="BK128" s="0" t="s">
        <v>379</v>
      </c>
      <c r="BL128" s="0" t="s">
        <v>379</v>
      </c>
      <c r="BM128" s="0" t="s">
        <v>379</v>
      </c>
      <c r="BN128" s="0" t="s">
        <v>379</v>
      </c>
    </row>
    <row r="129">
      <c r="A129" s="0" t="s">
        <v>379</v>
      </c>
      <c r="B129" s="0" t="s">
        <v>379</v>
      </c>
      <c r="C129" s="0" t="s">
        <v>379</v>
      </c>
      <c r="D129" s="0" t="s">
        <v>379</v>
      </c>
      <c r="E129" s="0" t="s">
        <v>379</v>
      </c>
      <c r="F129" s="0" t="s">
        <v>379</v>
      </c>
      <c r="G129" s="0" t="s">
        <v>379</v>
      </c>
      <c r="H129" s="0" t="s">
        <v>379</v>
      </c>
      <c r="I129" s="0" t="s">
        <v>379</v>
      </c>
      <c r="J129" s="0" t="s">
        <v>379</v>
      </c>
      <c r="K129" s="0" t="s">
        <v>379</v>
      </c>
      <c r="L129" s="0" t="s">
        <v>379</v>
      </c>
      <c r="M129" s="0" t="s">
        <v>379</v>
      </c>
      <c r="N129" s="0" t="s">
        <v>379</v>
      </c>
      <c r="O129" s="0" t="s">
        <v>379</v>
      </c>
      <c r="P129" s="0" t="s">
        <v>379</v>
      </c>
      <c r="Q129" s="0" t="s">
        <v>379</v>
      </c>
      <c r="R129" s="0" t="s">
        <v>379</v>
      </c>
      <c r="S129" s="0" t="s">
        <v>379</v>
      </c>
      <c r="T129" s="0" t="s">
        <v>379</v>
      </c>
      <c r="U129" s="0" t="s">
        <v>379</v>
      </c>
      <c r="V129" s="0" t="s">
        <v>379</v>
      </c>
      <c r="W129" s="0" t="s">
        <v>379</v>
      </c>
      <c r="X129" s="0" t="s">
        <v>379</v>
      </c>
      <c r="Y129" s="0" t="s">
        <v>379</v>
      </c>
      <c r="Z129" s="0" t="s">
        <v>379</v>
      </c>
      <c r="AA129" s="0" t="s">
        <v>379</v>
      </c>
      <c r="AB129" s="0" t="s">
        <v>379</v>
      </c>
      <c r="AC129" s="0" t="s">
        <v>379</v>
      </c>
      <c r="AD129" s="0" t="s">
        <v>379</v>
      </c>
      <c r="AE129" s="0" t="s">
        <v>379</v>
      </c>
      <c r="AF129" s="0" t="s">
        <v>379</v>
      </c>
      <c r="AG129" s="0" t="s">
        <v>379</v>
      </c>
      <c r="AH129" s="0" t="s">
        <v>379</v>
      </c>
      <c r="AI129" s="0" t="s">
        <v>379</v>
      </c>
      <c r="AJ129" s="0" t="s">
        <v>379</v>
      </c>
      <c r="AK129" s="0" t="s">
        <v>379</v>
      </c>
      <c r="AL129" s="0" t="s">
        <v>379</v>
      </c>
      <c r="AM129" s="0" t="s">
        <v>379</v>
      </c>
      <c r="AN129" s="0" t="s">
        <v>379</v>
      </c>
      <c r="AO129" s="0" t="s">
        <v>379</v>
      </c>
      <c r="AP129" s="0" t="s">
        <v>379</v>
      </c>
      <c r="AQ129" s="0" t="s">
        <v>379</v>
      </c>
      <c r="AR129" s="0" t="s">
        <v>379</v>
      </c>
      <c r="AS129" s="0" t="s">
        <v>379</v>
      </c>
      <c r="AT129" s="0" t="s">
        <v>379</v>
      </c>
      <c r="AU129" s="0" t="s">
        <v>379</v>
      </c>
      <c r="AV129" s="0" t="s">
        <v>379</v>
      </c>
      <c r="AW129" s="0" t="s">
        <v>379</v>
      </c>
      <c r="AX129" s="0" t="s">
        <v>379</v>
      </c>
      <c r="AY129" s="0" t="s">
        <v>379</v>
      </c>
      <c r="AZ129" s="0" t="s">
        <v>379</v>
      </c>
      <c r="BA129" s="0" t="s">
        <v>379</v>
      </c>
      <c r="BB129" s="0" t="s">
        <v>379</v>
      </c>
      <c r="BC129" s="0" t="s">
        <v>379</v>
      </c>
      <c r="BD129" s="0" t="s">
        <v>379</v>
      </c>
      <c r="BE129" s="0" t="s">
        <v>379</v>
      </c>
      <c r="BF129" s="0" t="s">
        <v>379</v>
      </c>
      <c r="BG129" s="0" t="s">
        <v>379</v>
      </c>
      <c r="BH129" s="0" t="s">
        <v>379</v>
      </c>
      <c r="BI129" s="0" t="s">
        <v>379</v>
      </c>
      <c r="BJ129" s="0" t="s">
        <v>379</v>
      </c>
      <c r="BK129" s="0" t="s">
        <v>379</v>
      </c>
      <c r="BL129" s="0" t="s">
        <v>379</v>
      </c>
      <c r="BM129" s="0" t="s">
        <v>379</v>
      </c>
      <c r="BN129" s="0" t="s">
        <v>379</v>
      </c>
    </row>
    <row r="130">
      <c r="A130" s="0" t="s">
        <v>379</v>
      </c>
      <c r="B130" s="0" t="s">
        <v>379</v>
      </c>
      <c r="C130" s="0" t="s">
        <v>379</v>
      </c>
      <c r="D130" s="0" t="s">
        <v>379</v>
      </c>
      <c r="E130" s="0" t="s">
        <v>379</v>
      </c>
      <c r="F130" s="0" t="s">
        <v>379</v>
      </c>
      <c r="G130" s="0" t="s">
        <v>379</v>
      </c>
      <c r="H130" s="0" t="s">
        <v>379</v>
      </c>
      <c r="I130" s="0" t="s">
        <v>379</v>
      </c>
      <c r="J130" s="0" t="s">
        <v>379</v>
      </c>
      <c r="K130" s="0" t="s">
        <v>379</v>
      </c>
      <c r="L130" s="0" t="s">
        <v>379</v>
      </c>
      <c r="M130" s="0" t="s">
        <v>379</v>
      </c>
      <c r="N130" s="0" t="s">
        <v>379</v>
      </c>
      <c r="O130" s="0" t="s">
        <v>379</v>
      </c>
      <c r="P130" s="0" t="s">
        <v>379</v>
      </c>
      <c r="Q130" s="0" t="s">
        <v>379</v>
      </c>
      <c r="R130" s="0" t="s">
        <v>379</v>
      </c>
      <c r="S130" s="0" t="s">
        <v>379</v>
      </c>
      <c r="T130" s="0" t="s">
        <v>379</v>
      </c>
      <c r="U130" s="0" t="s">
        <v>379</v>
      </c>
      <c r="V130" s="0" t="s">
        <v>379</v>
      </c>
      <c r="W130" s="0" t="s">
        <v>379</v>
      </c>
      <c r="X130" s="0" t="s">
        <v>379</v>
      </c>
      <c r="Y130" s="0" t="s">
        <v>379</v>
      </c>
      <c r="Z130" s="0" t="s">
        <v>379</v>
      </c>
      <c r="AA130" s="0" t="s">
        <v>379</v>
      </c>
      <c r="AB130" s="0" t="s">
        <v>379</v>
      </c>
      <c r="AC130" s="0" t="s">
        <v>379</v>
      </c>
      <c r="AD130" s="0" t="s">
        <v>379</v>
      </c>
      <c r="AE130" s="0" t="s">
        <v>379</v>
      </c>
      <c r="AF130" s="0" t="s">
        <v>379</v>
      </c>
      <c r="AG130" s="0" t="s">
        <v>379</v>
      </c>
      <c r="AH130" s="0" t="s">
        <v>379</v>
      </c>
      <c r="AI130" s="0" t="s">
        <v>379</v>
      </c>
      <c r="AJ130" s="0" t="s">
        <v>379</v>
      </c>
      <c r="AK130" s="0" t="s">
        <v>379</v>
      </c>
      <c r="AL130" s="0" t="s">
        <v>379</v>
      </c>
      <c r="AM130" s="0" t="s">
        <v>379</v>
      </c>
      <c r="AN130" s="0" t="s">
        <v>379</v>
      </c>
      <c r="AO130" s="0" t="s">
        <v>379</v>
      </c>
      <c r="AP130" s="0" t="s">
        <v>379</v>
      </c>
      <c r="AQ130" s="0" t="s">
        <v>379</v>
      </c>
      <c r="AR130" s="0" t="s">
        <v>379</v>
      </c>
      <c r="AS130" s="0" t="s">
        <v>379</v>
      </c>
      <c r="AT130" s="0" t="s">
        <v>379</v>
      </c>
      <c r="AU130" s="0" t="s">
        <v>379</v>
      </c>
      <c r="AV130" s="0" t="s">
        <v>379</v>
      </c>
      <c r="AW130" s="0" t="s">
        <v>379</v>
      </c>
      <c r="AX130" s="0" t="s">
        <v>379</v>
      </c>
      <c r="AY130" s="0" t="s">
        <v>379</v>
      </c>
      <c r="AZ130" s="0" t="s">
        <v>379</v>
      </c>
      <c r="BA130" s="0" t="s">
        <v>379</v>
      </c>
      <c r="BB130" s="0" t="s">
        <v>379</v>
      </c>
      <c r="BC130" s="0" t="s">
        <v>379</v>
      </c>
      <c r="BD130" s="0" t="s">
        <v>379</v>
      </c>
      <c r="BE130" s="0" t="s">
        <v>379</v>
      </c>
      <c r="BF130" s="0" t="s">
        <v>379</v>
      </c>
      <c r="BG130" s="0" t="s">
        <v>379</v>
      </c>
      <c r="BH130" s="0" t="s">
        <v>379</v>
      </c>
      <c r="BI130" s="0" t="s">
        <v>379</v>
      </c>
      <c r="BJ130" s="0" t="s">
        <v>379</v>
      </c>
      <c r="BK130" s="0" t="s">
        <v>379</v>
      </c>
      <c r="BL130" s="0" t="s">
        <v>379</v>
      </c>
      <c r="BM130" s="0" t="s">
        <v>379</v>
      </c>
      <c r="BN130" s="0" t="s">
        <v>379</v>
      </c>
    </row>
    <row r="131">
      <c r="A131" s="0" t="s">
        <v>379</v>
      </c>
      <c r="B131" s="0" t="s">
        <v>379</v>
      </c>
      <c r="C131" s="0" t="s">
        <v>379</v>
      </c>
      <c r="D131" s="0" t="s">
        <v>379</v>
      </c>
      <c r="E131" s="0" t="s">
        <v>379</v>
      </c>
      <c r="F131" s="0" t="s">
        <v>379</v>
      </c>
      <c r="G131" s="0" t="s">
        <v>379</v>
      </c>
      <c r="H131" s="0" t="s">
        <v>379</v>
      </c>
      <c r="I131" s="0" t="s">
        <v>379</v>
      </c>
      <c r="J131" s="0" t="s">
        <v>379</v>
      </c>
      <c r="K131" s="0" t="s">
        <v>379</v>
      </c>
      <c r="L131" s="0" t="s">
        <v>379</v>
      </c>
      <c r="M131" s="0" t="s">
        <v>379</v>
      </c>
      <c r="N131" s="0" t="s">
        <v>379</v>
      </c>
      <c r="O131" s="0" t="s">
        <v>379</v>
      </c>
      <c r="P131" s="0" t="s">
        <v>379</v>
      </c>
      <c r="Q131" s="0" t="s">
        <v>379</v>
      </c>
      <c r="R131" s="0" t="s">
        <v>379</v>
      </c>
      <c r="S131" s="0" t="s">
        <v>379</v>
      </c>
      <c r="T131" s="0" t="s">
        <v>379</v>
      </c>
      <c r="U131" s="0" t="s">
        <v>379</v>
      </c>
      <c r="V131" s="0" t="s">
        <v>379</v>
      </c>
      <c r="W131" s="0" t="s">
        <v>379</v>
      </c>
      <c r="X131" s="0" t="s">
        <v>379</v>
      </c>
      <c r="Y131" s="0" t="s">
        <v>379</v>
      </c>
      <c r="Z131" s="0" t="s">
        <v>379</v>
      </c>
      <c r="AA131" s="0" t="s">
        <v>379</v>
      </c>
      <c r="AB131" s="0" t="s">
        <v>379</v>
      </c>
      <c r="AC131" s="0" t="s">
        <v>379</v>
      </c>
      <c r="AD131" s="0" t="s">
        <v>379</v>
      </c>
      <c r="AE131" s="0" t="s">
        <v>379</v>
      </c>
      <c r="AF131" s="0" t="s">
        <v>379</v>
      </c>
      <c r="AG131" s="0" t="s">
        <v>379</v>
      </c>
      <c r="AH131" s="0" t="s">
        <v>379</v>
      </c>
      <c r="AI131" s="0" t="s">
        <v>379</v>
      </c>
      <c r="AJ131" s="0" t="s">
        <v>379</v>
      </c>
      <c r="AK131" s="0" t="s">
        <v>379</v>
      </c>
      <c r="AL131" s="0" t="s">
        <v>379</v>
      </c>
      <c r="AM131" s="0" t="s">
        <v>379</v>
      </c>
      <c r="AN131" s="0" t="s">
        <v>379</v>
      </c>
      <c r="AO131" s="0" t="s">
        <v>379</v>
      </c>
      <c r="AP131" s="0" t="s">
        <v>379</v>
      </c>
      <c r="AQ131" s="0" t="s">
        <v>379</v>
      </c>
      <c r="AR131" s="0" t="s">
        <v>379</v>
      </c>
      <c r="AS131" s="0" t="s">
        <v>379</v>
      </c>
      <c r="AT131" s="0" t="s">
        <v>379</v>
      </c>
      <c r="AU131" s="0" t="s">
        <v>379</v>
      </c>
      <c r="AV131" s="0" t="s">
        <v>379</v>
      </c>
      <c r="AW131" s="0" t="s">
        <v>379</v>
      </c>
      <c r="AX131" s="0" t="s">
        <v>379</v>
      </c>
      <c r="AY131" s="0" t="s">
        <v>379</v>
      </c>
      <c r="AZ131" s="0" t="s">
        <v>379</v>
      </c>
      <c r="BA131" s="0" t="s">
        <v>379</v>
      </c>
      <c r="BB131" s="0" t="s">
        <v>379</v>
      </c>
      <c r="BC131" s="0" t="s">
        <v>379</v>
      </c>
      <c r="BD131" s="0" t="s">
        <v>379</v>
      </c>
      <c r="BE131" s="0" t="s">
        <v>379</v>
      </c>
      <c r="BF131" s="0" t="s">
        <v>379</v>
      </c>
      <c r="BG131" s="0" t="s">
        <v>379</v>
      </c>
      <c r="BH131" s="0" t="s">
        <v>379</v>
      </c>
      <c r="BI131" s="0" t="s">
        <v>379</v>
      </c>
      <c r="BJ131" s="0" t="s">
        <v>379</v>
      </c>
      <c r="BK131" s="0" t="s">
        <v>379</v>
      </c>
      <c r="BL131" s="0" t="s">
        <v>379</v>
      </c>
      <c r="BM131" s="0" t="s">
        <v>379</v>
      </c>
      <c r="BN131" s="0" t="s">
        <v>379</v>
      </c>
    </row>
    <row r="132">
      <c r="A132" s="0" t="s">
        <v>379</v>
      </c>
      <c r="B132" s="0" t="s">
        <v>379</v>
      </c>
      <c r="C132" s="0" t="s">
        <v>379</v>
      </c>
      <c r="D132" s="0" t="s">
        <v>379</v>
      </c>
      <c r="E132" s="0" t="s">
        <v>379</v>
      </c>
      <c r="F132" s="0" t="s">
        <v>379</v>
      </c>
      <c r="G132" s="0" t="s">
        <v>379</v>
      </c>
      <c r="H132" s="0" t="s">
        <v>379</v>
      </c>
      <c r="I132" s="0" t="s">
        <v>379</v>
      </c>
      <c r="J132" s="0" t="s">
        <v>379</v>
      </c>
      <c r="K132" s="0" t="s">
        <v>379</v>
      </c>
      <c r="L132" s="0" t="s">
        <v>379</v>
      </c>
      <c r="M132" s="0" t="s">
        <v>379</v>
      </c>
      <c r="N132" s="0" t="s">
        <v>379</v>
      </c>
      <c r="O132" s="0" t="s">
        <v>379</v>
      </c>
      <c r="P132" s="0" t="s">
        <v>379</v>
      </c>
      <c r="Q132" s="0" t="s">
        <v>379</v>
      </c>
      <c r="R132" s="0" t="s">
        <v>379</v>
      </c>
      <c r="S132" s="0" t="s">
        <v>379</v>
      </c>
      <c r="T132" s="0" t="s">
        <v>379</v>
      </c>
      <c r="U132" s="0" t="s">
        <v>379</v>
      </c>
      <c r="V132" s="0" t="s">
        <v>379</v>
      </c>
      <c r="W132" s="0" t="s">
        <v>379</v>
      </c>
      <c r="X132" s="0" t="s">
        <v>379</v>
      </c>
      <c r="Y132" s="0" t="s">
        <v>379</v>
      </c>
      <c r="Z132" s="0" t="s">
        <v>379</v>
      </c>
      <c r="AA132" s="0" t="s">
        <v>379</v>
      </c>
      <c r="AB132" s="0" t="s">
        <v>379</v>
      </c>
      <c r="AC132" s="0" t="s">
        <v>379</v>
      </c>
      <c r="AD132" s="0" t="s">
        <v>379</v>
      </c>
      <c r="AE132" s="0" t="s">
        <v>379</v>
      </c>
      <c r="AF132" s="0" t="s">
        <v>379</v>
      </c>
      <c r="AG132" s="0" t="s">
        <v>379</v>
      </c>
      <c r="AH132" s="0" t="s">
        <v>379</v>
      </c>
      <c r="AI132" s="0" t="s">
        <v>379</v>
      </c>
      <c r="AJ132" s="0" t="s">
        <v>379</v>
      </c>
      <c r="AK132" s="0" t="s">
        <v>379</v>
      </c>
      <c r="AL132" s="0" t="s">
        <v>379</v>
      </c>
      <c r="AM132" s="0" t="s">
        <v>379</v>
      </c>
      <c r="AN132" s="0" t="s">
        <v>379</v>
      </c>
      <c r="AO132" s="0" t="s">
        <v>379</v>
      </c>
      <c r="AP132" s="0" t="s">
        <v>379</v>
      </c>
      <c r="AQ132" s="0" t="s">
        <v>379</v>
      </c>
      <c r="AR132" s="0" t="s">
        <v>379</v>
      </c>
      <c r="AS132" s="0" t="s">
        <v>379</v>
      </c>
      <c r="AT132" s="0" t="s">
        <v>379</v>
      </c>
      <c r="AU132" s="0" t="s">
        <v>379</v>
      </c>
      <c r="AV132" s="0" t="s">
        <v>379</v>
      </c>
      <c r="AW132" s="0" t="s">
        <v>379</v>
      </c>
      <c r="AX132" s="0" t="s">
        <v>379</v>
      </c>
      <c r="AY132" s="0" t="s">
        <v>379</v>
      </c>
      <c r="AZ132" s="0" t="s">
        <v>379</v>
      </c>
      <c r="BA132" s="0" t="s">
        <v>379</v>
      </c>
      <c r="BB132" s="0" t="s">
        <v>379</v>
      </c>
      <c r="BC132" s="0" t="s">
        <v>379</v>
      </c>
      <c r="BD132" s="0" t="s">
        <v>379</v>
      </c>
      <c r="BE132" s="0" t="s">
        <v>379</v>
      </c>
      <c r="BF132" s="0" t="s">
        <v>379</v>
      </c>
      <c r="BG132" s="0" t="s">
        <v>379</v>
      </c>
      <c r="BH132" s="0" t="s">
        <v>379</v>
      </c>
      <c r="BI132" s="0" t="s">
        <v>379</v>
      </c>
      <c r="BJ132" s="0" t="s">
        <v>379</v>
      </c>
      <c r="BK132" s="0" t="s">
        <v>379</v>
      </c>
      <c r="BL132" s="0" t="s">
        <v>379</v>
      </c>
      <c r="BM132" s="0" t="s">
        <v>379</v>
      </c>
      <c r="BN132" s="0" t="s">
        <v>379</v>
      </c>
    </row>
    <row r="133">
      <c r="A133" s="0" t="s">
        <v>379</v>
      </c>
      <c r="B133" s="0" t="s">
        <v>379</v>
      </c>
      <c r="C133" s="0" t="s">
        <v>379</v>
      </c>
      <c r="D133" s="0" t="s">
        <v>379</v>
      </c>
      <c r="E133" s="0" t="s">
        <v>379</v>
      </c>
      <c r="F133" s="0" t="s">
        <v>379</v>
      </c>
      <c r="G133" s="0" t="s">
        <v>379</v>
      </c>
      <c r="H133" s="0" t="s">
        <v>379</v>
      </c>
      <c r="I133" s="0" t="s">
        <v>379</v>
      </c>
      <c r="J133" s="0" t="s">
        <v>379</v>
      </c>
      <c r="K133" s="0" t="s">
        <v>379</v>
      </c>
      <c r="L133" s="0" t="s">
        <v>379</v>
      </c>
      <c r="M133" s="0" t="s">
        <v>379</v>
      </c>
      <c r="N133" s="0" t="s">
        <v>379</v>
      </c>
      <c r="O133" s="0" t="s">
        <v>379</v>
      </c>
      <c r="P133" s="0" t="s">
        <v>379</v>
      </c>
      <c r="Q133" s="0" t="s">
        <v>379</v>
      </c>
      <c r="R133" s="0" t="s">
        <v>379</v>
      </c>
      <c r="S133" s="0" t="s">
        <v>379</v>
      </c>
      <c r="T133" s="0" t="s">
        <v>379</v>
      </c>
      <c r="U133" s="0" t="s">
        <v>379</v>
      </c>
      <c r="V133" s="0" t="s">
        <v>379</v>
      </c>
      <c r="W133" s="0" t="s">
        <v>379</v>
      </c>
      <c r="X133" s="0" t="s">
        <v>379</v>
      </c>
      <c r="Y133" s="0" t="s">
        <v>379</v>
      </c>
      <c r="Z133" s="0" t="s">
        <v>379</v>
      </c>
      <c r="AA133" s="0" t="s">
        <v>379</v>
      </c>
      <c r="AB133" s="0" t="s">
        <v>379</v>
      </c>
      <c r="AC133" s="0" t="s">
        <v>379</v>
      </c>
      <c r="AD133" s="0" t="s">
        <v>379</v>
      </c>
      <c r="AE133" s="0" t="s">
        <v>379</v>
      </c>
      <c r="AF133" s="0" t="s">
        <v>379</v>
      </c>
      <c r="AG133" s="0" t="s">
        <v>379</v>
      </c>
      <c r="AH133" s="0" t="s">
        <v>379</v>
      </c>
      <c r="AI133" s="0" t="s">
        <v>379</v>
      </c>
      <c r="AJ133" s="0" t="s">
        <v>379</v>
      </c>
      <c r="AK133" s="0" t="s">
        <v>379</v>
      </c>
      <c r="AL133" s="0" t="s">
        <v>379</v>
      </c>
      <c r="AM133" s="0" t="s">
        <v>379</v>
      </c>
      <c r="AN133" s="0" t="s">
        <v>379</v>
      </c>
      <c r="AO133" s="0" t="s">
        <v>379</v>
      </c>
      <c r="AP133" s="0" t="s">
        <v>379</v>
      </c>
      <c r="AQ133" s="0" t="s">
        <v>379</v>
      </c>
      <c r="AR133" s="0" t="s">
        <v>379</v>
      </c>
      <c r="AS133" s="0" t="s">
        <v>379</v>
      </c>
      <c r="AT133" s="0" t="s">
        <v>379</v>
      </c>
      <c r="AU133" s="0" t="s">
        <v>379</v>
      </c>
      <c r="AV133" s="0" t="s">
        <v>379</v>
      </c>
      <c r="AW133" s="0" t="s">
        <v>379</v>
      </c>
      <c r="AX133" s="0" t="s">
        <v>379</v>
      </c>
      <c r="AY133" s="0" t="s">
        <v>379</v>
      </c>
      <c r="AZ133" s="0" t="s">
        <v>379</v>
      </c>
      <c r="BA133" s="0" t="s">
        <v>379</v>
      </c>
      <c r="BB133" s="0" t="s">
        <v>379</v>
      </c>
      <c r="BC133" s="0" t="s">
        <v>379</v>
      </c>
      <c r="BD133" s="0" t="s">
        <v>379</v>
      </c>
      <c r="BE133" s="0" t="s">
        <v>379</v>
      </c>
      <c r="BF133" s="0" t="s">
        <v>379</v>
      </c>
      <c r="BG133" s="0" t="s">
        <v>379</v>
      </c>
      <c r="BH133" s="0" t="s">
        <v>379</v>
      </c>
      <c r="BI133" s="0" t="s">
        <v>379</v>
      </c>
      <c r="BJ133" s="0" t="s">
        <v>379</v>
      </c>
      <c r="BK133" s="0" t="s">
        <v>379</v>
      </c>
      <c r="BL133" s="0" t="s">
        <v>379</v>
      </c>
      <c r="BM133" s="0" t="s">
        <v>379</v>
      </c>
      <c r="BN133" s="0" t="s">
        <v>379</v>
      </c>
    </row>
    <row r="134">
      <c r="A134" s="0" t="s">
        <v>379</v>
      </c>
      <c r="B134" s="0" t="s">
        <v>379</v>
      </c>
      <c r="C134" s="0" t="s">
        <v>379</v>
      </c>
      <c r="D134" s="0" t="s">
        <v>379</v>
      </c>
      <c r="E134" s="0" t="s">
        <v>379</v>
      </c>
      <c r="F134" s="0" t="s">
        <v>379</v>
      </c>
      <c r="G134" s="0" t="s">
        <v>379</v>
      </c>
      <c r="H134" s="0" t="s">
        <v>379</v>
      </c>
      <c r="I134" s="0" t="s">
        <v>379</v>
      </c>
      <c r="J134" s="0" t="s">
        <v>379</v>
      </c>
      <c r="K134" s="0" t="s">
        <v>379</v>
      </c>
      <c r="L134" s="0" t="s">
        <v>379</v>
      </c>
      <c r="M134" s="0" t="s">
        <v>379</v>
      </c>
      <c r="N134" s="0" t="s">
        <v>379</v>
      </c>
      <c r="O134" s="0" t="s">
        <v>379</v>
      </c>
      <c r="P134" s="0" t="s">
        <v>379</v>
      </c>
      <c r="Q134" s="0" t="s">
        <v>379</v>
      </c>
      <c r="R134" s="0" t="s">
        <v>379</v>
      </c>
      <c r="S134" s="0" t="s">
        <v>379</v>
      </c>
      <c r="T134" s="0" t="s">
        <v>379</v>
      </c>
      <c r="U134" s="0" t="s">
        <v>379</v>
      </c>
      <c r="V134" s="0" t="s">
        <v>379</v>
      </c>
      <c r="W134" s="0" t="s">
        <v>379</v>
      </c>
      <c r="X134" s="0" t="s">
        <v>379</v>
      </c>
      <c r="Y134" s="0" t="s">
        <v>379</v>
      </c>
      <c r="Z134" s="0" t="s">
        <v>379</v>
      </c>
      <c r="AA134" s="0" t="s">
        <v>379</v>
      </c>
      <c r="AB134" s="0" t="s">
        <v>379</v>
      </c>
      <c r="AC134" s="0" t="s">
        <v>379</v>
      </c>
      <c r="AD134" s="0" t="s">
        <v>379</v>
      </c>
      <c r="AE134" s="0" t="s">
        <v>379</v>
      </c>
      <c r="AF134" s="0" t="s">
        <v>379</v>
      </c>
      <c r="AG134" s="0" t="s">
        <v>379</v>
      </c>
      <c r="AH134" s="0" t="s">
        <v>379</v>
      </c>
      <c r="AI134" s="0" t="s">
        <v>379</v>
      </c>
      <c r="AJ134" s="0" t="s">
        <v>379</v>
      </c>
      <c r="AK134" s="0" t="s">
        <v>379</v>
      </c>
      <c r="AL134" s="0" t="s">
        <v>379</v>
      </c>
      <c r="AM134" s="0" t="s">
        <v>379</v>
      </c>
      <c r="AN134" s="0" t="s">
        <v>379</v>
      </c>
      <c r="AO134" s="0" t="s">
        <v>379</v>
      </c>
      <c r="AP134" s="0" t="s">
        <v>379</v>
      </c>
      <c r="AQ134" s="0" t="s">
        <v>379</v>
      </c>
      <c r="AR134" s="0" t="s">
        <v>379</v>
      </c>
      <c r="AS134" s="0" t="s">
        <v>379</v>
      </c>
      <c r="AT134" s="0" t="s">
        <v>379</v>
      </c>
      <c r="AU134" s="0" t="s">
        <v>379</v>
      </c>
      <c r="AV134" s="0" t="s">
        <v>379</v>
      </c>
      <c r="AW134" s="0" t="s">
        <v>379</v>
      </c>
      <c r="AX134" s="0" t="s">
        <v>379</v>
      </c>
      <c r="AY134" s="0" t="s">
        <v>379</v>
      </c>
      <c r="AZ134" s="0" t="s">
        <v>379</v>
      </c>
      <c r="BA134" s="0" t="s">
        <v>379</v>
      </c>
      <c r="BB134" s="0" t="s">
        <v>379</v>
      </c>
      <c r="BC134" s="0" t="s">
        <v>379</v>
      </c>
      <c r="BD134" s="0" t="s">
        <v>379</v>
      </c>
      <c r="BE134" s="0" t="s">
        <v>379</v>
      </c>
      <c r="BF134" s="0" t="s">
        <v>379</v>
      </c>
      <c r="BG134" s="0" t="s">
        <v>379</v>
      </c>
      <c r="BH134" s="0" t="s">
        <v>379</v>
      </c>
      <c r="BI134" s="0" t="s">
        <v>379</v>
      </c>
      <c r="BJ134" s="0" t="s">
        <v>379</v>
      </c>
      <c r="BK134" s="0" t="s">
        <v>379</v>
      </c>
      <c r="BL134" s="0" t="s">
        <v>379</v>
      </c>
      <c r="BM134" s="0" t="s">
        <v>379</v>
      </c>
      <c r="BN134" s="0" t="s">
        <v>379</v>
      </c>
    </row>
    <row r="135">
      <c r="A135" s="0" t="s">
        <v>379</v>
      </c>
      <c r="B135" s="0" t="s">
        <v>379</v>
      </c>
      <c r="C135" s="0" t="s">
        <v>379</v>
      </c>
      <c r="D135" s="0" t="s">
        <v>379</v>
      </c>
      <c r="E135" s="0" t="s">
        <v>379</v>
      </c>
      <c r="F135" s="0" t="s">
        <v>379</v>
      </c>
      <c r="G135" s="0" t="s">
        <v>379</v>
      </c>
      <c r="H135" s="0" t="s">
        <v>379</v>
      </c>
      <c r="I135" s="0" t="s">
        <v>379</v>
      </c>
      <c r="J135" s="0" t="s">
        <v>379</v>
      </c>
      <c r="K135" s="0" t="s">
        <v>379</v>
      </c>
      <c r="L135" s="0" t="s">
        <v>379</v>
      </c>
      <c r="M135" s="0" t="s">
        <v>379</v>
      </c>
      <c r="N135" s="0" t="s">
        <v>379</v>
      </c>
      <c r="O135" s="0" t="s">
        <v>379</v>
      </c>
      <c r="P135" s="0" t="s">
        <v>379</v>
      </c>
      <c r="Q135" s="0" t="s">
        <v>379</v>
      </c>
      <c r="R135" s="0" t="s">
        <v>379</v>
      </c>
      <c r="S135" s="0" t="s">
        <v>379</v>
      </c>
      <c r="T135" s="0" t="s">
        <v>379</v>
      </c>
      <c r="U135" s="0" t="s">
        <v>379</v>
      </c>
      <c r="V135" s="0" t="s">
        <v>379</v>
      </c>
      <c r="W135" s="0" t="s">
        <v>379</v>
      </c>
      <c r="X135" s="0" t="s">
        <v>379</v>
      </c>
      <c r="Y135" s="0" t="s">
        <v>379</v>
      </c>
      <c r="Z135" s="0" t="s">
        <v>379</v>
      </c>
      <c r="AA135" s="0" t="s">
        <v>379</v>
      </c>
      <c r="AB135" s="0" t="s">
        <v>379</v>
      </c>
      <c r="AC135" s="0" t="s">
        <v>379</v>
      </c>
      <c r="AD135" s="0" t="s">
        <v>379</v>
      </c>
      <c r="AE135" s="0" t="s">
        <v>379</v>
      </c>
      <c r="AF135" s="0" t="s">
        <v>379</v>
      </c>
      <c r="AG135" s="0" t="s">
        <v>379</v>
      </c>
      <c r="AH135" s="0" t="s">
        <v>379</v>
      </c>
      <c r="AI135" s="0" t="s">
        <v>379</v>
      </c>
      <c r="AJ135" s="0" t="s">
        <v>379</v>
      </c>
      <c r="AK135" s="0" t="s">
        <v>379</v>
      </c>
      <c r="AL135" s="0" t="s">
        <v>379</v>
      </c>
      <c r="AM135" s="0" t="s">
        <v>379</v>
      </c>
      <c r="AN135" s="0" t="s">
        <v>379</v>
      </c>
      <c r="AO135" s="0" t="s">
        <v>379</v>
      </c>
      <c r="AP135" s="0" t="s">
        <v>379</v>
      </c>
      <c r="AQ135" s="0" t="s">
        <v>379</v>
      </c>
      <c r="AR135" s="0" t="s">
        <v>379</v>
      </c>
      <c r="AS135" s="0" t="s">
        <v>379</v>
      </c>
      <c r="AT135" s="0" t="s">
        <v>379</v>
      </c>
      <c r="AU135" s="0" t="s">
        <v>379</v>
      </c>
      <c r="AV135" s="0" t="s">
        <v>379</v>
      </c>
      <c r="AW135" s="0" t="s">
        <v>379</v>
      </c>
      <c r="AX135" s="0" t="s">
        <v>379</v>
      </c>
      <c r="AY135" s="0" t="s">
        <v>379</v>
      </c>
      <c r="AZ135" s="0" t="s">
        <v>379</v>
      </c>
      <c r="BA135" s="0" t="s">
        <v>379</v>
      </c>
      <c r="BB135" s="0" t="s">
        <v>379</v>
      </c>
      <c r="BC135" s="0" t="s">
        <v>379</v>
      </c>
      <c r="BD135" s="0" t="s">
        <v>379</v>
      </c>
      <c r="BE135" s="0" t="s">
        <v>379</v>
      </c>
      <c r="BF135" s="0" t="s">
        <v>379</v>
      </c>
      <c r="BG135" s="0" t="s">
        <v>379</v>
      </c>
      <c r="BH135" s="0" t="s">
        <v>379</v>
      </c>
      <c r="BI135" s="0" t="s">
        <v>379</v>
      </c>
      <c r="BJ135" s="0" t="s">
        <v>379</v>
      </c>
      <c r="BK135" s="0" t="s">
        <v>379</v>
      </c>
      <c r="BL135" s="0" t="s">
        <v>379</v>
      </c>
      <c r="BM135" s="0" t="s">
        <v>379</v>
      </c>
      <c r="BN135" s="0" t="s">
        <v>379</v>
      </c>
    </row>
    <row r="136">
      <c r="A136" s="0" t="s">
        <v>379</v>
      </c>
      <c r="B136" s="0" t="s">
        <v>379</v>
      </c>
      <c r="C136" s="0" t="s">
        <v>379</v>
      </c>
      <c r="D136" s="0" t="s">
        <v>379</v>
      </c>
      <c r="E136" s="0" t="s">
        <v>379</v>
      </c>
      <c r="F136" s="0" t="s">
        <v>379</v>
      </c>
      <c r="G136" s="0" t="s">
        <v>379</v>
      </c>
      <c r="H136" s="0" t="s">
        <v>379</v>
      </c>
      <c r="I136" s="0" t="s">
        <v>379</v>
      </c>
      <c r="J136" s="0" t="s">
        <v>379</v>
      </c>
      <c r="K136" s="0" t="s">
        <v>379</v>
      </c>
      <c r="L136" s="0" t="s">
        <v>379</v>
      </c>
      <c r="M136" s="0" t="s">
        <v>379</v>
      </c>
      <c r="N136" s="0" t="s">
        <v>379</v>
      </c>
      <c r="O136" s="0" t="s">
        <v>379</v>
      </c>
      <c r="P136" s="0" t="s">
        <v>379</v>
      </c>
      <c r="Q136" s="0" t="s">
        <v>379</v>
      </c>
      <c r="R136" s="0" t="s">
        <v>379</v>
      </c>
      <c r="S136" s="0" t="s">
        <v>379</v>
      </c>
      <c r="T136" s="0" t="s">
        <v>379</v>
      </c>
      <c r="U136" s="0" t="s">
        <v>379</v>
      </c>
      <c r="V136" s="0" t="s">
        <v>379</v>
      </c>
      <c r="W136" s="0" t="s">
        <v>379</v>
      </c>
      <c r="X136" s="0" t="s">
        <v>379</v>
      </c>
      <c r="Y136" s="0" t="s">
        <v>379</v>
      </c>
      <c r="Z136" s="0" t="s">
        <v>379</v>
      </c>
      <c r="AA136" s="0" t="s">
        <v>379</v>
      </c>
      <c r="AB136" s="0" t="s">
        <v>379</v>
      </c>
      <c r="AC136" s="0" t="s">
        <v>379</v>
      </c>
      <c r="AD136" s="0" t="s">
        <v>379</v>
      </c>
      <c r="AE136" s="0" t="s">
        <v>379</v>
      </c>
      <c r="AF136" s="0" t="s">
        <v>379</v>
      </c>
      <c r="AG136" s="0" t="s">
        <v>379</v>
      </c>
      <c r="AH136" s="0" t="s">
        <v>379</v>
      </c>
      <c r="AI136" s="0" t="s">
        <v>379</v>
      </c>
      <c r="AJ136" s="0" t="s">
        <v>379</v>
      </c>
      <c r="AK136" s="0" t="s">
        <v>379</v>
      </c>
      <c r="AL136" s="0" t="s">
        <v>379</v>
      </c>
      <c r="AM136" s="0" t="s">
        <v>379</v>
      </c>
      <c r="AN136" s="0" t="s">
        <v>379</v>
      </c>
      <c r="AO136" s="0" t="s">
        <v>379</v>
      </c>
      <c r="AP136" s="0" t="s">
        <v>379</v>
      </c>
      <c r="AQ136" s="0" t="s">
        <v>379</v>
      </c>
      <c r="AR136" s="0" t="s">
        <v>379</v>
      </c>
      <c r="AS136" s="0" t="s">
        <v>379</v>
      </c>
      <c r="AT136" s="0" t="s">
        <v>379</v>
      </c>
      <c r="AU136" s="0" t="s">
        <v>379</v>
      </c>
      <c r="AV136" s="0" t="s">
        <v>379</v>
      </c>
      <c r="AW136" s="0" t="s">
        <v>379</v>
      </c>
      <c r="AX136" s="0" t="s">
        <v>379</v>
      </c>
      <c r="AY136" s="0" t="s">
        <v>379</v>
      </c>
      <c r="AZ136" s="0" t="s">
        <v>379</v>
      </c>
      <c r="BA136" s="0" t="s">
        <v>379</v>
      </c>
      <c r="BB136" s="0" t="s">
        <v>379</v>
      </c>
      <c r="BC136" s="0" t="s">
        <v>379</v>
      </c>
      <c r="BD136" s="0" t="s">
        <v>379</v>
      </c>
      <c r="BE136" s="0" t="s">
        <v>379</v>
      </c>
      <c r="BF136" s="0" t="s">
        <v>379</v>
      </c>
      <c r="BG136" s="0" t="s">
        <v>379</v>
      </c>
      <c r="BH136" s="0" t="s">
        <v>379</v>
      </c>
      <c r="BI136" s="0" t="s">
        <v>379</v>
      </c>
      <c r="BJ136" s="0" t="s">
        <v>379</v>
      </c>
      <c r="BK136" s="0" t="s">
        <v>379</v>
      </c>
      <c r="BL136" s="0" t="s">
        <v>379</v>
      </c>
      <c r="BM136" s="0" t="s">
        <v>379</v>
      </c>
      <c r="BN136" s="0" t="s">
        <v>379</v>
      </c>
    </row>
    <row r="137">
      <c r="A137" s="0" t="s">
        <v>379</v>
      </c>
      <c r="B137" s="0" t="s">
        <v>379</v>
      </c>
      <c r="C137" s="0" t="s">
        <v>379</v>
      </c>
      <c r="D137" s="0" t="s">
        <v>379</v>
      </c>
      <c r="E137" s="0" t="s">
        <v>379</v>
      </c>
      <c r="F137" s="0" t="s">
        <v>379</v>
      </c>
      <c r="G137" s="0" t="s">
        <v>379</v>
      </c>
      <c r="H137" s="0" t="s">
        <v>379</v>
      </c>
      <c r="I137" s="0" t="s">
        <v>379</v>
      </c>
      <c r="J137" s="0" t="s">
        <v>379</v>
      </c>
      <c r="K137" s="0" t="s">
        <v>379</v>
      </c>
      <c r="L137" s="0" t="s">
        <v>379</v>
      </c>
      <c r="M137" s="0" t="s">
        <v>379</v>
      </c>
      <c r="N137" s="0" t="s">
        <v>379</v>
      </c>
      <c r="O137" s="0" t="s">
        <v>379</v>
      </c>
      <c r="P137" s="0" t="s">
        <v>379</v>
      </c>
      <c r="Q137" s="0" t="s">
        <v>379</v>
      </c>
      <c r="R137" s="0" t="s">
        <v>379</v>
      </c>
      <c r="S137" s="0" t="s">
        <v>379</v>
      </c>
      <c r="T137" s="0" t="s">
        <v>379</v>
      </c>
      <c r="U137" s="0" t="s">
        <v>379</v>
      </c>
      <c r="V137" s="0" t="s">
        <v>379</v>
      </c>
      <c r="W137" s="0" t="s">
        <v>379</v>
      </c>
      <c r="X137" s="0" t="s">
        <v>379</v>
      </c>
      <c r="Y137" s="0" t="s">
        <v>379</v>
      </c>
      <c r="Z137" s="0" t="s">
        <v>379</v>
      </c>
      <c r="AA137" s="0" t="s">
        <v>379</v>
      </c>
      <c r="AB137" s="0" t="s">
        <v>379</v>
      </c>
      <c r="AC137" s="0" t="s">
        <v>379</v>
      </c>
      <c r="AD137" s="0" t="s">
        <v>379</v>
      </c>
      <c r="AE137" s="0" t="s">
        <v>379</v>
      </c>
      <c r="AF137" s="0" t="s">
        <v>379</v>
      </c>
      <c r="AG137" s="0" t="s">
        <v>379</v>
      </c>
      <c r="AH137" s="0" t="s">
        <v>379</v>
      </c>
      <c r="AI137" s="0" t="s">
        <v>379</v>
      </c>
      <c r="AJ137" s="0" t="s">
        <v>379</v>
      </c>
      <c r="AK137" s="0" t="s">
        <v>379</v>
      </c>
      <c r="AL137" s="0" t="s">
        <v>379</v>
      </c>
      <c r="AM137" s="0" t="s">
        <v>379</v>
      </c>
      <c r="AN137" s="0" t="s">
        <v>379</v>
      </c>
      <c r="AO137" s="0" t="s">
        <v>379</v>
      </c>
      <c r="AP137" s="0" t="s">
        <v>379</v>
      </c>
      <c r="AQ137" s="0" t="s">
        <v>379</v>
      </c>
      <c r="AR137" s="0" t="s">
        <v>379</v>
      </c>
      <c r="AS137" s="0" t="s">
        <v>379</v>
      </c>
      <c r="AT137" s="0" t="s">
        <v>379</v>
      </c>
      <c r="AU137" s="0" t="s">
        <v>379</v>
      </c>
      <c r="AV137" s="0" t="s">
        <v>379</v>
      </c>
      <c r="AW137" s="0" t="s">
        <v>379</v>
      </c>
      <c r="AX137" s="0" t="s">
        <v>379</v>
      </c>
      <c r="AY137" s="0" t="s">
        <v>379</v>
      </c>
      <c r="AZ137" s="0" t="s">
        <v>379</v>
      </c>
      <c r="BA137" s="0" t="s">
        <v>379</v>
      </c>
      <c r="BB137" s="0" t="s">
        <v>379</v>
      </c>
      <c r="BC137" s="0" t="s">
        <v>379</v>
      </c>
      <c r="BD137" s="0" t="s">
        <v>379</v>
      </c>
      <c r="BE137" s="0" t="s">
        <v>379</v>
      </c>
      <c r="BF137" s="0" t="s">
        <v>379</v>
      </c>
      <c r="BG137" s="0" t="s">
        <v>379</v>
      </c>
      <c r="BH137" s="0" t="s">
        <v>379</v>
      </c>
      <c r="BI137" s="0" t="s">
        <v>379</v>
      </c>
      <c r="BJ137" s="0" t="s">
        <v>379</v>
      </c>
      <c r="BK137" s="0" t="s">
        <v>379</v>
      </c>
      <c r="BL137" s="0" t="s">
        <v>379</v>
      </c>
      <c r="BM137" s="0" t="s">
        <v>379</v>
      </c>
      <c r="BN137" s="0" t="s">
        <v>379</v>
      </c>
    </row>
    <row r="138">
      <c r="A138" s="0" t="s">
        <v>379</v>
      </c>
      <c r="B138" s="0" t="s">
        <v>379</v>
      </c>
      <c r="C138" s="0" t="s">
        <v>379</v>
      </c>
      <c r="D138" s="0" t="s">
        <v>379</v>
      </c>
      <c r="E138" s="0" t="s">
        <v>379</v>
      </c>
      <c r="F138" s="0" t="s">
        <v>379</v>
      </c>
      <c r="G138" s="0" t="s">
        <v>379</v>
      </c>
      <c r="H138" s="0" t="s">
        <v>379</v>
      </c>
      <c r="I138" s="0" t="s">
        <v>379</v>
      </c>
      <c r="J138" s="0" t="s">
        <v>379</v>
      </c>
      <c r="K138" s="0" t="s">
        <v>379</v>
      </c>
      <c r="L138" s="0" t="s">
        <v>379</v>
      </c>
      <c r="M138" s="0" t="s">
        <v>379</v>
      </c>
      <c r="N138" s="0" t="s">
        <v>379</v>
      </c>
      <c r="O138" s="0" t="s">
        <v>379</v>
      </c>
      <c r="P138" s="0" t="s">
        <v>379</v>
      </c>
      <c r="Q138" s="0" t="s">
        <v>379</v>
      </c>
      <c r="R138" s="0" t="s">
        <v>379</v>
      </c>
      <c r="S138" s="0" t="s">
        <v>379</v>
      </c>
      <c r="T138" s="0" t="s">
        <v>379</v>
      </c>
      <c r="U138" s="0" t="s">
        <v>379</v>
      </c>
      <c r="V138" s="0" t="s">
        <v>379</v>
      </c>
      <c r="W138" s="0" t="s">
        <v>379</v>
      </c>
      <c r="X138" s="0" t="s">
        <v>379</v>
      </c>
      <c r="Y138" s="0" t="s">
        <v>379</v>
      </c>
      <c r="Z138" s="0" t="s">
        <v>379</v>
      </c>
      <c r="AA138" s="0" t="s">
        <v>379</v>
      </c>
      <c r="AB138" s="0" t="s">
        <v>379</v>
      </c>
      <c r="AC138" s="0" t="s">
        <v>379</v>
      </c>
      <c r="AD138" s="0" t="s">
        <v>379</v>
      </c>
      <c r="AE138" s="0" t="s">
        <v>379</v>
      </c>
      <c r="AF138" s="0" t="s">
        <v>379</v>
      </c>
      <c r="AG138" s="0" t="s">
        <v>379</v>
      </c>
      <c r="AH138" s="0" t="s">
        <v>379</v>
      </c>
      <c r="AI138" s="0" t="s">
        <v>379</v>
      </c>
      <c r="AJ138" s="0" t="s">
        <v>379</v>
      </c>
      <c r="AK138" s="0" t="s">
        <v>379</v>
      </c>
      <c r="AL138" s="0" t="s">
        <v>379</v>
      </c>
      <c r="AM138" s="0" t="s">
        <v>379</v>
      </c>
      <c r="AN138" s="0" t="s">
        <v>379</v>
      </c>
      <c r="AO138" s="0" t="s">
        <v>379</v>
      </c>
      <c r="AP138" s="0" t="s">
        <v>379</v>
      </c>
      <c r="AQ138" s="0" t="s">
        <v>379</v>
      </c>
      <c r="AR138" s="0" t="s">
        <v>379</v>
      </c>
      <c r="AS138" s="0" t="s">
        <v>379</v>
      </c>
      <c r="AT138" s="0" t="s">
        <v>379</v>
      </c>
      <c r="AU138" s="0" t="s">
        <v>379</v>
      </c>
      <c r="AV138" s="0" t="s">
        <v>379</v>
      </c>
      <c r="AW138" s="0" t="s">
        <v>379</v>
      </c>
      <c r="AX138" s="0" t="s">
        <v>379</v>
      </c>
      <c r="AY138" s="0" t="s">
        <v>379</v>
      </c>
      <c r="AZ138" s="0" t="s">
        <v>379</v>
      </c>
      <c r="BA138" s="0" t="s">
        <v>379</v>
      </c>
      <c r="BB138" s="0" t="s">
        <v>379</v>
      </c>
      <c r="BC138" s="0" t="s">
        <v>379</v>
      </c>
      <c r="BD138" s="0" t="s">
        <v>379</v>
      </c>
      <c r="BE138" s="0" t="s">
        <v>379</v>
      </c>
      <c r="BF138" s="0" t="s">
        <v>379</v>
      </c>
      <c r="BG138" s="0" t="s">
        <v>379</v>
      </c>
      <c r="BH138" s="0" t="s">
        <v>379</v>
      </c>
      <c r="BI138" s="0" t="s">
        <v>379</v>
      </c>
      <c r="BJ138" s="0" t="s">
        <v>379</v>
      </c>
      <c r="BK138" s="0" t="s">
        <v>379</v>
      </c>
      <c r="BL138" s="0" t="s">
        <v>379</v>
      </c>
      <c r="BM138" s="0" t="s">
        <v>379</v>
      </c>
      <c r="BN138" s="0" t="s">
        <v>379</v>
      </c>
    </row>
    <row r="139">
      <c r="A139" s="0" t="s">
        <v>379</v>
      </c>
      <c r="B139" s="0" t="s">
        <v>379</v>
      </c>
      <c r="C139" s="0" t="s">
        <v>379</v>
      </c>
      <c r="D139" s="0" t="s">
        <v>379</v>
      </c>
      <c r="E139" s="0" t="s">
        <v>379</v>
      </c>
      <c r="F139" s="0" t="s">
        <v>379</v>
      </c>
      <c r="G139" s="0" t="s">
        <v>379</v>
      </c>
      <c r="H139" s="0" t="s">
        <v>379</v>
      </c>
      <c r="I139" s="0" t="s">
        <v>379</v>
      </c>
      <c r="J139" s="0" t="s">
        <v>379</v>
      </c>
      <c r="K139" s="0" t="s">
        <v>379</v>
      </c>
      <c r="L139" s="0" t="s">
        <v>379</v>
      </c>
      <c r="M139" s="0" t="s">
        <v>379</v>
      </c>
      <c r="N139" s="0" t="s">
        <v>379</v>
      </c>
      <c r="O139" s="0" t="s">
        <v>379</v>
      </c>
      <c r="P139" s="0" t="s">
        <v>379</v>
      </c>
      <c r="Q139" s="0" t="s">
        <v>379</v>
      </c>
      <c r="R139" s="0" t="s">
        <v>379</v>
      </c>
      <c r="S139" s="0" t="s">
        <v>379</v>
      </c>
      <c r="T139" s="0" t="s">
        <v>379</v>
      </c>
      <c r="U139" s="0" t="s">
        <v>379</v>
      </c>
      <c r="V139" s="0" t="s">
        <v>379</v>
      </c>
      <c r="W139" s="0" t="s">
        <v>379</v>
      </c>
      <c r="X139" s="0" t="s">
        <v>379</v>
      </c>
      <c r="Y139" s="0" t="s">
        <v>379</v>
      </c>
      <c r="Z139" s="0" t="s">
        <v>379</v>
      </c>
      <c r="AA139" s="0" t="s">
        <v>379</v>
      </c>
      <c r="AB139" s="0" t="s">
        <v>379</v>
      </c>
      <c r="AC139" s="0" t="s">
        <v>379</v>
      </c>
      <c r="AD139" s="0" t="s">
        <v>379</v>
      </c>
      <c r="AE139" s="0" t="s">
        <v>379</v>
      </c>
      <c r="AF139" s="0" t="s">
        <v>379</v>
      </c>
      <c r="AG139" s="0" t="s">
        <v>379</v>
      </c>
      <c r="AH139" s="0" t="s">
        <v>379</v>
      </c>
      <c r="AI139" s="0" t="s">
        <v>379</v>
      </c>
      <c r="AJ139" s="0" t="s">
        <v>379</v>
      </c>
      <c r="AK139" s="0" t="s">
        <v>379</v>
      </c>
      <c r="AL139" s="0" t="s">
        <v>379</v>
      </c>
      <c r="AM139" s="0" t="s">
        <v>379</v>
      </c>
      <c r="AN139" s="0" t="s">
        <v>379</v>
      </c>
      <c r="AO139" s="0" t="s">
        <v>379</v>
      </c>
      <c r="AP139" s="0" t="s">
        <v>379</v>
      </c>
      <c r="AQ139" s="0" t="s">
        <v>379</v>
      </c>
      <c r="AR139" s="0" t="s">
        <v>379</v>
      </c>
      <c r="AS139" s="0" t="s">
        <v>379</v>
      </c>
      <c r="AT139" s="0" t="s">
        <v>379</v>
      </c>
      <c r="AU139" s="0" t="s">
        <v>379</v>
      </c>
      <c r="AV139" s="0" t="s">
        <v>379</v>
      </c>
      <c r="AW139" s="0" t="s">
        <v>379</v>
      </c>
      <c r="AX139" s="0" t="s">
        <v>379</v>
      </c>
      <c r="AY139" s="0" t="s">
        <v>379</v>
      </c>
      <c r="AZ139" s="0" t="s">
        <v>379</v>
      </c>
      <c r="BA139" s="0" t="s">
        <v>379</v>
      </c>
      <c r="BB139" s="0" t="s">
        <v>379</v>
      </c>
      <c r="BC139" s="0" t="s">
        <v>379</v>
      </c>
      <c r="BD139" s="0" t="s">
        <v>379</v>
      </c>
      <c r="BE139" s="0" t="s">
        <v>379</v>
      </c>
      <c r="BF139" s="0" t="s">
        <v>379</v>
      </c>
      <c r="BG139" s="0" t="s">
        <v>379</v>
      </c>
      <c r="BH139" s="0" t="s">
        <v>379</v>
      </c>
      <c r="BI139" s="0" t="s">
        <v>379</v>
      </c>
      <c r="BJ139" s="0" t="s">
        <v>379</v>
      </c>
      <c r="BK139" s="0" t="s">
        <v>379</v>
      </c>
      <c r="BL139" s="0" t="s">
        <v>379</v>
      </c>
      <c r="BM139" s="0" t="s">
        <v>379</v>
      </c>
      <c r="BN139" s="0" t="s">
        <v>379</v>
      </c>
    </row>
    <row r="140">
      <c r="A140" s="0" t="s">
        <v>379</v>
      </c>
      <c r="B140" s="0" t="s">
        <v>379</v>
      </c>
      <c r="C140" s="0" t="s">
        <v>379</v>
      </c>
      <c r="D140" s="0" t="s">
        <v>379</v>
      </c>
      <c r="E140" s="0" t="s">
        <v>379</v>
      </c>
      <c r="F140" s="0" t="s">
        <v>379</v>
      </c>
      <c r="G140" s="0" t="s">
        <v>379</v>
      </c>
      <c r="H140" s="0" t="s">
        <v>379</v>
      </c>
      <c r="I140" s="0" t="s">
        <v>379</v>
      </c>
      <c r="J140" s="0" t="s">
        <v>379</v>
      </c>
      <c r="K140" s="0" t="s">
        <v>379</v>
      </c>
      <c r="L140" s="0" t="s">
        <v>379</v>
      </c>
      <c r="M140" s="0" t="s">
        <v>379</v>
      </c>
      <c r="N140" s="0" t="s">
        <v>379</v>
      </c>
      <c r="O140" s="0" t="s">
        <v>379</v>
      </c>
      <c r="P140" s="0" t="s">
        <v>379</v>
      </c>
      <c r="Q140" s="0" t="s">
        <v>379</v>
      </c>
      <c r="R140" s="0" t="s">
        <v>379</v>
      </c>
      <c r="S140" s="0" t="s">
        <v>379</v>
      </c>
      <c r="T140" s="0" t="s">
        <v>379</v>
      </c>
      <c r="U140" s="0" t="s">
        <v>379</v>
      </c>
      <c r="V140" s="0" t="s">
        <v>379</v>
      </c>
      <c r="W140" s="0" t="s">
        <v>379</v>
      </c>
      <c r="X140" s="0" t="s">
        <v>379</v>
      </c>
      <c r="Y140" s="0" t="s">
        <v>379</v>
      </c>
      <c r="Z140" s="0" t="s">
        <v>379</v>
      </c>
      <c r="AA140" s="0" t="s">
        <v>379</v>
      </c>
      <c r="AB140" s="0" t="s">
        <v>379</v>
      </c>
      <c r="AC140" s="0" t="s">
        <v>379</v>
      </c>
      <c r="AD140" s="0" t="s">
        <v>379</v>
      </c>
      <c r="AE140" s="0" t="s">
        <v>379</v>
      </c>
      <c r="AF140" s="0" t="s">
        <v>379</v>
      </c>
      <c r="AG140" s="0" t="s">
        <v>379</v>
      </c>
      <c r="AH140" s="0" t="s">
        <v>379</v>
      </c>
      <c r="AI140" s="0" t="s">
        <v>379</v>
      </c>
      <c r="AJ140" s="0" t="s">
        <v>379</v>
      </c>
      <c r="AK140" s="0" t="s">
        <v>379</v>
      </c>
      <c r="AL140" s="0" t="s">
        <v>379</v>
      </c>
      <c r="AM140" s="0" t="s">
        <v>379</v>
      </c>
      <c r="AN140" s="0" t="s">
        <v>379</v>
      </c>
      <c r="AO140" s="0" t="s">
        <v>379</v>
      </c>
      <c r="AP140" s="0" t="s">
        <v>379</v>
      </c>
      <c r="AQ140" s="0" t="s">
        <v>379</v>
      </c>
      <c r="AR140" s="0" t="s">
        <v>379</v>
      </c>
      <c r="AS140" s="0" t="s">
        <v>379</v>
      </c>
      <c r="AT140" s="0" t="s">
        <v>379</v>
      </c>
      <c r="AU140" s="0" t="s">
        <v>379</v>
      </c>
      <c r="AV140" s="0" t="s">
        <v>379</v>
      </c>
      <c r="AW140" s="0" t="s">
        <v>379</v>
      </c>
      <c r="AX140" s="0" t="s">
        <v>379</v>
      </c>
      <c r="AY140" s="0" t="s">
        <v>379</v>
      </c>
      <c r="AZ140" s="0" t="s">
        <v>379</v>
      </c>
      <c r="BA140" s="0" t="s">
        <v>379</v>
      </c>
      <c r="BB140" s="0" t="s">
        <v>379</v>
      </c>
      <c r="BC140" s="0" t="s">
        <v>379</v>
      </c>
      <c r="BD140" s="0" t="s">
        <v>379</v>
      </c>
      <c r="BE140" s="0" t="s">
        <v>379</v>
      </c>
      <c r="BF140" s="0" t="s">
        <v>379</v>
      </c>
      <c r="BG140" s="0" t="s">
        <v>379</v>
      </c>
      <c r="BH140" s="0" t="s">
        <v>379</v>
      </c>
      <c r="BI140" s="0" t="s">
        <v>379</v>
      </c>
      <c r="BJ140" s="0" t="s">
        <v>379</v>
      </c>
      <c r="BK140" s="0" t="s">
        <v>379</v>
      </c>
      <c r="BL140" s="0" t="s">
        <v>379</v>
      </c>
      <c r="BM140" s="0" t="s">
        <v>379</v>
      </c>
      <c r="BN140" s="0" t="s">
        <v>379</v>
      </c>
    </row>
    <row r="141">
      <c r="A141" s="0" t="s">
        <v>379</v>
      </c>
      <c r="B141" s="0" t="s">
        <v>379</v>
      </c>
      <c r="C141" s="0" t="s">
        <v>379</v>
      </c>
      <c r="D141" s="0" t="s">
        <v>379</v>
      </c>
      <c r="E141" s="0" t="s">
        <v>379</v>
      </c>
      <c r="F141" s="0" t="s">
        <v>379</v>
      </c>
      <c r="G141" s="0" t="s">
        <v>379</v>
      </c>
      <c r="H141" s="0" t="s">
        <v>379</v>
      </c>
      <c r="I141" s="0" t="s">
        <v>379</v>
      </c>
      <c r="J141" s="0" t="s">
        <v>379</v>
      </c>
      <c r="K141" s="0" t="s">
        <v>379</v>
      </c>
      <c r="L141" s="0" t="s">
        <v>379</v>
      </c>
      <c r="M141" s="0" t="s">
        <v>379</v>
      </c>
      <c r="N141" s="0" t="s">
        <v>379</v>
      </c>
      <c r="O141" s="0" t="s">
        <v>379</v>
      </c>
      <c r="P141" s="0" t="s">
        <v>379</v>
      </c>
      <c r="Q141" s="0" t="s">
        <v>379</v>
      </c>
      <c r="R141" s="0" t="s">
        <v>379</v>
      </c>
      <c r="S141" s="0" t="s">
        <v>379</v>
      </c>
      <c r="T141" s="0" t="s">
        <v>379</v>
      </c>
      <c r="U141" s="0" t="s">
        <v>379</v>
      </c>
      <c r="V141" s="0" t="s">
        <v>379</v>
      </c>
      <c r="W141" s="0" t="s">
        <v>379</v>
      </c>
      <c r="X141" s="0" t="s">
        <v>379</v>
      </c>
      <c r="Y141" s="0" t="s">
        <v>379</v>
      </c>
      <c r="Z141" s="0" t="s">
        <v>379</v>
      </c>
      <c r="AA141" s="0" t="s">
        <v>379</v>
      </c>
      <c r="AB141" s="0" t="s">
        <v>379</v>
      </c>
      <c r="AC141" s="0" t="s">
        <v>379</v>
      </c>
      <c r="AD141" s="0" t="s">
        <v>379</v>
      </c>
      <c r="AE141" s="0" t="s">
        <v>379</v>
      </c>
      <c r="AF141" s="0" t="s">
        <v>379</v>
      </c>
      <c r="AG141" s="0" t="s">
        <v>379</v>
      </c>
      <c r="AH141" s="0" t="s">
        <v>379</v>
      </c>
      <c r="AI141" s="0" t="s">
        <v>379</v>
      </c>
      <c r="AJ141" s="0" t="s">
        <v>379</v>
      </c>
      <c r="AK141" s="0" t="s">
        <v>379</v>
      </c>
      <c r="AL141" s="0" t="s">
        <v>379</v>
      </c>
      <c r="AM141" s="0" t="s">
        <v>379</v>
      </c>
      <c r="AN141" s="0" t="s">
        <v>379</v>
      </c>
      <c r="AO141" s="0" t="s">
        <v>379</v>
      </c>
      <c r="AP141" s="0" t="s">
        <v>379</v>
      </c>
      <c r="AQ141" s="0" t="s">
        <v>379</v>
      </c>
      <c r="AR141" s="0" t="s">
        <v>379</v>
      </c>
      <c r="AS141" s="0" t="s">
        <v>379</v>
      </c>
      <c r="AT141" s="0" t="s">
        <v>379</v>
      </c>
      <c r="AU141" s="0" t="s">
        <v>379</v>
      </c>
      <c r="AV141" s="0" t="s">
        <v>379</v>
      </c>
      <c r="AW141" s="0" t="s">
        <v>379</v>
      </c>
      <c r="AX141" s="0" t="s">
        <v>379</v>
      </c>
      <c r="AY141" s="0" t="s">
        <v>379</v>
      </c>
      <c r="AZ141" s="0" t="s">
        <v>379</v>
      </c>
      <c r="BA141" s="0" t="s">
        <v>379</v>
      </c>
      <c r="BB141" s="0" t="s">
        <v>379</v>
      </c>
      <c r="BC141" s="0" t="s">
        <v>379</v>
      </c>
      <c r="BD141" s="0" t="s">
        <v>379</v>
      </c>
      <c r="BE141" s="0" t="s">
        <v>379</v>
      </c>
      <c r="BF141" s="0" t="s">
        <v>379</v>
      </c>
      <c r="BG141" s="0" t="s">
        <v>379</v>
      </c>
      <c r="BH141" s="0" t="s">
        <v>379</v>
      </c>
      <c r="BI141" s="0" t="s">
        <v>379</v>
      </c>
      <c r="BJ141" s="0" t="s">
        <v>379</v>
      </c>
      <c r="BK141" s="0" t="s">
        <v>379</v>
      </c>
      <c r="BL141" s="0" t="s">
        <v>379</v>
      </c>
      <c r="BM141" s="0" t="s">
        <v>379</v>
      </c>
      <c r="BN141" s="0" t="s">
        <v>379</v>
      </c>
    </row>
    <row r="142">
      <c r="A142" s="0" t="s">
        <v>379</v>
      </c>
      <c r="B142" s="0" t="s">
        <v>379</v>
      </c>
      <c r="C142" s="0" t="s">
        <v>379</v>
      </c>
      <c r="D142" s="0" t="s">
        <v>379</v>
      </c>
      <c r="E142" s="0" t="s">
        <v>379</v>
      </c>
      <c r="F142" s="0" t="s">
        <v>379</v>
      </c>
      <c r="G142" s="0" t="s">
        <v>379</v>
      </c>
      <c r="H142" s="0" t="s">
        <v>379</v>
      </c>
      <c r="I142" s="0" t="s">
        <v>379</v>
      </c>
      <c r="J142" s="0" t="s">
        <v>379</v>
      </c>
      <c r="K142" s="0" t="s">
        <v>379</v>
      </c>
      <c r="L142" s="0" t="s">
        <v>379</v>
      </c>
      <c r="M142" s="0" t="s">
        <v>379</v>
      </c>
      <c r="N142" s="0" t="s">
        <v>379</v>
      </c>
      <c r="O142" s="0" t="s">
        <v>379</v>
      </c>
      <c r="P142" s="0" t="s">
        <v>379</v>
      </c>
      <c r="Q142" s="0" t="s">
        <v>379</v>
      </c>
      <c r="R142" s="0" t="s">
        <v>379</v>
      </c>
      <c r="S142" s="0" t="s">
        <v>379</v>
      </c>
      <c r="T142" s="0" t="s">
        <v>379</v>
      </c>
      <c r="U142" s="0" t="s">
        <v>379</v>
      </c>
      <c r="V142" s="0" t="s">
        <v>379</v>
      </c>
      <c r="W142" s="0" t="s">
        <v>379</v>
      </c>
      <c r="X142" s="0" t="s">
        <v>379</v>
      </c>
      <c r="Y142" s="0" t="s">
        <v>379</v>
      </c>
      <c r="Z142" s="0" t="s">
        <v>379</v>
      </c>
      <c r="AA142" s="0" t="s">
        <v>379</v>
      </c>
      <c r="AB142" s="0" t="s">
        <v>379</v>
      </c>
      <c r="AC142" s="0" t="s">
        <v>379</v>
      </c>
      <c r="AD142" s="0" t="s">
        <v>379</v>
      </c>
      <c r="AE142" s="0" t="s">
        <v>379</v>
      </c>
      <c r="AF142" s="0" t="s">
        <v>379</v>
      </c>
      <c r="AG142" s="0" t="s">
        <v>379</v>
      </c>
      <c r="AH142" s="0" t="s">
        <v>379</v>
      </c>
      <c r="AI142" s="0" t="s">
        <v>379</v>
      </c>
      <c r="AJ142" s="0" t="s">
        <v>379</v>
      </c>
      <c r="AK142" s="0" t="s">
        <v>379</v>
      </c>
      <c r="AL142" s="0" t="s">
        <v>379</v>
      </c>
      <c r="AM142" s="0" t="s">
        <v>379</v>
      </c>
      <c r="AN142" s="0" t="s">
        <v>379</v>
      </c>
      <c r="AO142" s="0" t="s">
        <v>379</v>
      </c>
      <c r="AP142" s="0" t="s">
        <v>379</v>
      </c>
      <c r="AQ142" s="0" t="s">
        <v>379</v>
      </c>
      <c r="AR142" s="0" t="s">
        <v>379</v>
      </c>
      <c r="AS142" s="0" t="s">
        <v>379</v>
      </c>
      <c r="AT142" s="0" t="s">
        <v>379</v>
      </c>
      <c r="AU142" s="0" t="s">
        <v>379</v>
      </c>
      <c r="AV142" s="0" t="s">
        <v>379</v>
      </c>
      <c r="AW142" s="0" t="s">
        <v>379</v>
      </c>
      <c r="AX142" s="0" t="s">
        <v>379</v>
      </c>
      <c r="AY142" s="0" t="s">
        <v>379</v>
      </c>
      <c r="AZ142" s="0" t="s">
        <v>379</v>
      </c>
      <c r="BA142" s="0" t="s">
        <v>379</v>
      </c>
      <c r="BB142" s="0" t="s">
        <v>379</v>
      </c>
      <c r="BC142" s="0" t="s">
        <v>379</v>
      </c>
      <c r="BD142" s="0" t="s">
        <v>379</v>
      </c>
      <c r="BE142" s="0" t="s">
        <v>379</v>
      </c>
      <c r="BF142" s="0" t="s">
        <v>379</v>
      </c>
      <c r="BG142" s="0" t="s">
        <v>379</v>
      </c>
      <c r="BH142" s="0" t="s">
        <v>379</v>
      </c>
      <c r="BI142" s="0" t="s">
        <v>379</v>
      </c>
      <c r="BJ142" s="0" t="s">
        <v>379</v>
      </c>
      <c r="BK142" s="0" t="s">
        <v>379</v>
      </c>
      <c r="BL142" s="0" t="s">
        <v>379</v>
      </c>
      <c r="BM142" s="0" t="s">
        <v>379</v>
      </c>
      <c r="BN142" s="0" t="s">
        <v>379</v>
      </c>
    </row>
    <row r="143">
      <c r="A143" s="0" t="s">
        <v>379</v>
      </c>
      <c r="B143" s="0" t="s">
        <v>379</v>
      </c>
      <c r="C143" s="0" t="s">
        <v>379</v>
      </c>
      <c r="D143" s="0" t="s">
        <v>379</v>
      </c>
      <c r="E143" s="0" t="s">
        <v>379</v>
      </c>
      <c r="F143" s="0" t="s">
        <v>379</v>
      </c>
      <c r="G143" s="0" t="s">
        <v>379</v>
      </c>
      <c r="H143" s="0" t="s">
        <v>379</v>
      </c>
      <c r="I143" s="0" t="s">
        <v>379</v>
      </c>
      <c r="J143" s="0" t="s">
        <v>379</v>
      </c>
      <c r="K143" s="0" t="s">
        <v>379</v>
      </c>
      <c r="L143" s="0" t="s">
        <v>379</v>
      </c>
      <c r="M143" s="0" t="s">
        <v>379</v>
      </c>
      <c r="N143" s="0" t="s">
        <v>379</v>
      </c>
      <c r="O143" s="0" t="s">
        <v>379</v>
      </c>
      <c r="P143" s="0" t="s">
        <v>379</v>
      </c>
      <c r="Q143" s="0" t="s">
        <v>379</v>
      </c>
      <c r="R143" s="0" t="s">
        <v>379</v>
      </c>
      <c r="S143" s="0" t="s">
        <v>379</v>
      </c>
      <c r="T143" s="0" t="s">
        <v>379</v>
      </c>
      <c r="U143" s="0" t="s">
        <v>379</v>
      </c>
      <c r="V143" s="0" t="s">
        <v>379</v>
      </c>
      <c r="W143" s="0" t="s">
        <v>379</v>
      </c>
      <c r="X143" s="0" t="s">
        <v>379</v>
      </c>
      <c r="Y143" s="0" t="s">
        <v>379</v>
      </c>
      <c r="Z143" s="0" t="s">
        <v>379</v>
      </c>
      <c r="AA143" s="0" t="s">
        <v>379</v>
      </c>
      <c r="AB143" s="0" t="s">
        <v>379</v>
      </c>
      <c r="AC143" s="0" t="s">
        <v>379</v>
      </c>
      <c r="AD143" s="0" t="s">
        <v>379</v>
      </c>
      <c r="AE143" s="0" t="s">
        <v>379</v>
      </c>
      <c r="AF143" s="0" t="s">
        <v>379</v>
      </c>
      <c r="AG143" s="0" t="s">
        <v>379</v>
      </c>
      <c r="AH143" s="0" t="s">
        <v>379</v>
      </c>
      <c r="AI143" s="0" t="s">
        <v>379</v>
      </c>
      <c r="AJ143" s="0" t="s">
        <v>379</v>
      </c>
      <c r="AK143" s="0" t="s">
        <v>379</v>
      </c>
      <c r="AL143" s="0" t="s">
        <v>379</v>
      </c>
      <c r="AM143" s="0" t="s">
        <v>379</v>
      </c>
      <c r="AN143" s="0" t="s">
        <v>379</v>
      </c>
      <c r="AO143" s="0" t="s">
        <v>379</v>
      </c>
      <c r="AP143" s="0" t="s">
        <v>379</v>
      </c>
      <c r="AQ143" s="0" t="s">
        <v>379</v>
      </c>
      <c r="AR143" s="0" t="s">
        <v>379</v>
      </c>
      <c r="AS143" s="0" t="s">
        <v>379</v>
      </c>
      <c r="AT143" s="0" t="s">
        <v>379</v>
      </c>
      <c r="AU143" s="0" t="s">
        <v>379</v>
      </c>
      <c r="AV143" s="0" t="s">
        <v>379</v>
      </c>
      <c r="AW143" s="0" t="s">
        <v>379</v>
      </c>
      <c r="AX143" s="0" t="s">
        <v>379</v>
      </c>
      <c r="AY143" s="0" t="s">
        <v>379</v>
      </c>
      <c r="AZ143" s="0" t="s">
        <v>379</v>
      </c>
      <c r="BA143" s="0" t="s">
        <v>379</v>
      </c>
      <c r="BB143" s="0" t="s">
        <v>379</v>
      </c>
      <c r="BC143" s="0" t="s">
        <v>379</v>
      </c>
      <c r="BD143" s="0" t="s">
        <v>379</v>
      </c>
      <c r="BE143" s="0" t="s">
        <v>379</v>
      </c>
      <c r="BF143" s="0" t="s">
        <v>379</v>
      </c>
      <c r="BG143" s="0" t="s">
        <v>379</v>
      </c>
      <c r="BH143" s="0" t="s">
        <v>379</v>
      </c>
      <c r="BI143" s="0" t="s">
        <v>379</v>
      </c>
      <c r="BJ143" s="0" t="s">
        <v>379</v>
      </c>
      <c r="BK143" s="0" t="s">
        <v>379</v>
      </c>
      <c r="BL143" s="0" t="s">
        <v>379</v>
      </c>
      <c r="BM143" s="0" t="s">
        <v>379</v>
      </c>
      <c r="BN143" s="0" t="s">
        <v>379</v>
      </c>
    </row>
    <row r="144">
      <c r="A144" s="0" t="s">
        <v>379</v>
      </c>
      <c r="B144" s="0" t="s">
        <v>379</v>
      </c>
      <c r="C144" s="0" t="s">
        <v>379</v>
      </c>
      <c r="D144" s="0" t="s">
        <v>379</v>
      </c>
      <c r="E144" s="0" t="s">
        <v>379</v>
      </c>
      <c r="F144" s="0" t="s">
        <v>379</v>
      </c>
      <c r="G144" s="0" t="s">
        <v>379</v>
      </c>
      <c r="H144" s="0" t="s">
        <v>379</v>
      </c>
      <c r="I144" s="0" t="s">
        <v>379</v>
      </c>
      <c r="J144" s="0" t="s">
        <v>379</v>
      </c>
      <c r="K144" s="0" t="s">
        <v>379</v>
      </c>
      <c r="L144" s="0" t="s">
        <v>379</v>
      </c>
      <c r="M144" s="0" t="s">
        <v>379</v>
      </c>
      <c r="N144" s="0" t="s">
        <v>379</v>
      </c>
      <c r="O144" s="0" t="s">
        <v>379</v>
      </c>
      <c r="P144" s="0" t="s">
        <v>379</v>
      </c>
      <c r="Q144" s="0" t="s">
        <v>379</v>
      </c>
      <c r="R144" s="0" t="s">
        <v>379</v>
      </c>
      <c r="S144" s="0" t="s">
        <v>379</v>
      </c>
      <c r="T144" s="0" t="s">
        <v>379</v>
      </c>
      <c r="U144" s="0" t="s">
        <v>379</v>
      </c>
      <c r="V144" s="0" t="s">
        <v>379</v>
      </c>
      <c r="W144" s="0" t="s">
        <v>379</v>
      </c>
      <c r="X144" s="0" t="s">
        <v>379</v>
      </c>
      <c r="Y144" s="0" t="s">
        <v>379</v>
      </c>
      <c r="Z144" s="0" t="s">
        <v>379</v>
      </c>
      <c r="AA144" s="0" t="s">
        <v>379</v>
      </c>
      <c r="AB144" s="0" t="s">
        <v>379</v>
      </c>
      <c r="AC144" s="0" t="s">
        <v>379</v>
      </c>
      <c r="AD144" s="0" t="s">
        <v>379</v>
      </c>
      <c r="AE144" s="0" t="s">
        <v>379</v>
      </c>
      <c r="AF144" s="0" t="s">
        <v>379</v>
      </c>
      <c r="AG144" s="0" t="s">
        <v>379</v>
      </c>
      <c r="AH144" s="0" t="s">
        <v>379</v>
      </c>
      <c r="AI144" s="0" t="s">
        <v>379</v>
      </c>
      <c r="AJ144" s="0" t="s">
        <v>379</v>
      </c>
      <c r="AK144" s="0" t="s">
        <v>379</v>
      </c>
      <c r="AL144" s="0" t="s">
        <v>379</v>
      </c>
      <c r="AM144" s="0" t="s">
        <v>379</v>
      </c>
      <c r="AN144" s="0" t="s">
        <v>379</v>
      </c>
      <c r="AO144" s="0" t="s">
        <v>379</v>
      </c>
      <c r="AP144" s="0" t="s">
        <v>379</v>
      </c>
      <c r="AQ144" s="0" t="s">
        <v>379</v>
      </c>
      <c r="AR144" s="0" t="s">
        <v>379</v>
      </c>
      <c r="AS144" s="0" t="s">
        <v>379</v>
      </c>
      <c r="AT144" s="0" t="s">
        <v>379</v>
      </c>
      <c r="AU144" s="0" t="s">
        <v>379</v>
      </c>
      <c r="AV144" s="0" t="s">
        <v>379</v>
      </c>
      <c r="AW144" s="0" t="s">
        <v>379</v>
      </c>
      <c r="AX144" s="0" t="s">
        <v>379</v>
      </c>
      <c r="AY144" s="0" t="s">
        <v>379</v>
      </c>
      <c r="AZ144" s="0" t="s">
        <v>379</v>
      </c>
      <c r="BA144" s="0" t="s">
        <v>379</v>
      </c>
      <c r="BB144" s="0" t="s">
        <v>379</v>
      </c>
      <c r="BC144" s="0" t="s">
        <v>379</v>
      </c>
      <c r="BD144" s="0" t="s">
        <v>379</v>
      </c>
      <c r="BE144" s="0" t="s">
        <v>379</v>
      </c>
      <c r="BF144" s="0" t="s">
        <v>379</v>
      </c>
      <c r="BG144" s="0" t="s">
        <v>379</v>
      </c>
      <c r="BH144" s="0" t="s">
        <v>379</v>
      </c>
      <c r="BI144" s="0" t="s">
        <v>379</v>
      </c>
      <c r="BJ144" s="0" t="s">
        <v>379</v>
      </c>
      <c r="BK144" s="0" t="s">
        <v>379</v>
      </c>
      <c r="BL144" s="0" t="s">
        <v>379</v>
      </c>
      <c r="BM144" s="0" t="s">
        <v>379</v>
      </c>
      <c r="BN144" s="0" t="s">
        <v>379</v>
      </c>
    </row>
    <row r="145">
      <c r="A145" s="0" t="s">
        <v>379</v>
      </c>
      <c r="B145" s="0" t="s">
        <v>379</v>
      </c>
      <c r="C145" s="0" t="s">
        <v>379</v>
      </c>
      <c r="D145" s="0" t="s">
        <v>379</v>
      </c>
      <c r="E145" s="0" t="s">
        <v>379</v>
      </c>
      <c r="F145" s="0" t="s">
        <v>379</v>
      </c>
      <c r="G145" s="0" t="s">
        <v>379</v>
      </c>
      <c r="H145" s="0" t="s">
        <v>379</v>
      </c>
      <c r="I145" s="0" t="s">
        <v>379</v>
      </c>
      <c r="J145" s="0" t="s">
        <v>379</v>
      </c>
      <c r="K145" s="0" t="s">
        <v>379</v>
      </c>
      <c r="L145" s="0" t="s">
        <v>379</v>
      </c>
      <c r="M145" s="0" t="s">
        <v>379</v>
      </c>
      <c r="N145" s="0" t="s">
        <v>379</v>
      </c>
      <c r="O145" s="0" t="s">
        <v>379</v>
      </c>
      <c r="P145" s="0" t="s">
        <v>379</v>
      </c>
      <c r="Q145" s="0" t="s">
        <v>379</v>
      </c>
      <c r="R145" s="0" t="s">
        <v>379</v>
      </c>
      <c r="S145" s="0" t="s">
        <v>379</v>
      </c>
      <c r="T145" s="0" t="s">
        <v>379</v>
      </c>
      <c r="U145" s="0" t="s">
        <v>379</v>
      </c>
      <c r="V145" s="0" t="s">
        <v>379</v>
      </c>
      <c r="W145" s="0" t="s">
        <v>379</v>
      </c>
      <c r="X145" s="0" t="s">
        <v>379</v>
      </c>
      <c r="Y145" s="0" t="s">
        <v>379</v>
      </c>
      <c r="Z145" s="0" t="s">
        <v>379</v>
      </c>
      <c r="AA145" s="0" t="s">
        <v>379</v>
      </c>
      <c r="AB145" s="0" t="s">
        <v>379</v>
      </c>
      <c r="AC145" s="0" t="s">
        <v>379</v>
      </c>
      <c r="AD145" s="0" t="s">
        <v>379</v>
      </c>
      <c r="AE145" s="0" t="s">
        <v>379</v>
      </c>
      <c r="AF145" s="0" t="s">
        <v>379</v>
      </c>
      <c r="AG145" s="0" t="s">
        <v>379</v>
      </c>
      <c r="AH145" s="0" t="s">
        <v>379</v>
      </c>
      <c r="AI145" s="0" t="s">
        <v>379</v>
      </c>
      <c r="AJ145" s="0" t="s">
        <v>379</v>
      </c>
      <c r="AK145" s="0" t="s">
        <v>379</v>
      </c>
      <c r="AL145" s="0" t="s">
        <v>379</v>
      </c>
      <c r="AM145" s="0" t="s">
        <v>379</v>
      </c>
      <c r="AN145" s="0" t="s">
        <v>379</v>
      </c>
      <c r="AO145" s="0" t="s">
        <v>379</v>
      </c>
      <c r="AP145" s="0" t="s">
        <v>379</v>
      </c>
      <c r="AQ145" s="0" t="s">
        <v>379</v>
      </c>
      <c r="AR145" s="0" t="s">
        <v>379</v>
      </c>
      <c r="AS145" s="0" t="s">
        <v>379</v>
      </c>
      <c r="AT145" s="0" t="s">
        <v>379</v>
      </c>
      <c r="AU145" s="0" t="s">
        <v>379</v>
      </c>
      <c r="AV145" s="0" t="s">
        <v>379</v>
      </c>
      <c r="AW145" s="0" t="s">
        <v>379</v>
      </c>
      <c r="AX145" s="0" t="s">
        <v>379</v>
      </c>
      <c r="AY145" s="0" t="s">
        <v>379</v>
      </c>
      <c r="AZ145" s="0" t="s">
        <v>379</v>
      </c>
      <c r="BA145" s="0" t="s">
        <v>379</v>
      </c>
      <c r="BB145" s="0" t="s">
        <v>379</v>
      </c>
      <c r="BC145" s="0" t="s">
        <v>379</v>
      </c>
      <c r="BD145" s="0" t="s">
        <v>379</v>
      </c>
      <c r="BE145" s="0" t="s">
        <v>379</v>
      </c>
      <c r="BF145" s="0" t="s">
        <v>379</v>
      </c>
      <c r="BG145" s="0" t="s">
        <v>379</v>
      </c>
      <c r="BH145" s="0" t="s">
        <v>379</v>
      </c>
      <c r="BI145" s="0" t="s">
        <v>379</v>
      </c>
      <c r="BJ145" s="0" t="s">
        <v>379</v>
      </c>
      <c r="BK145" s="0" t="s">
        <v>379</v>
      </c>
      <c r="BL145" s="0" t="s">
        <v>379</v>
      </c>
      <c r="BM145" s="0" t="s">
        <v>379</v>
      </c>
      <c r="BN145" s="0" t="s">
        <v>379</v>
      </c>
    </row>
    <row r="146">
      <c r="A146" s="0" t="s">
        <v>379</v>
      </c>
      <c r="B146" s="0" t="s">
        <v>379</v>
      </c>
      <c r="C146" s="0" t="s">
        <v>379</v>
      </c>
      <c r="D146" s="0" t="s">
        <v>379</v>
      </c>
      <c r="E146" s="0" t="s">
        <v>379</v>
      </c>
      <c r="F146" s="0" t="s">
        <v>379</v>
      </c>
      <c r="G146" s="0" t="s">
        <v>379</v>
      </c>
      <c r="H146" s="0" t="s">
        <v>379</v>
      </c>
      <c r="I146" s="0" t="s">
        <v>379</v>
      </c>
      <c r="J146" s="0" t="s">
        <v>379</v>
      </c>
      <c r="K146" s="0" t="s">
        <v>379</v>
      </c>
      <c r="L146" s="0" t="s">
        <v>379</v>
      </c>
      <c r="M146" s="0" t="s">
        <v>379</v>
      </c>
      <c r="N146" s="0" t="s">
        <v>379</v>
      </c>
      <c r="O146" s="0" t="s">
        <v>379</v>
      </c>
      <c r="P146" s="0" t="s">
        <v>379</v>
      </c>
      <c r="Q146" s="0" t="s">
        <v>379</v>
      </c>
      <c r="R146" s="0" t="s">
        <v>379</v>
      </c>
      <c r="S146" s="0" t="s">
        <v>379</v>
      </c>
      <c r="T146" s="0" t="s">
        <v>379</v>
      </c>
      <c r="U146" s="0" t="s">
        <v>379</v>
      </c>
      <c r="V146" s="0" t="s">
        <v>379</v>
      </c>
      <c r="W146" s="0" t="s">
        <v>379</v>
      </c>
      <c r="X146" s="0" t="s">
        <v>379</v>
      </c>
      <c r="Y146" s="0" t="s">
        <v>379</v>
      </c>
      <c r="Z146" s="0" t="s">
        <v>379</v>
      </c>
      <c r="AA146" s="0" t="s">
        <v>379</v>
      </c>
      <c r="AB146" s="0" t="s">
        <v>379</v>
      </c>
      <c r="AC146" s="0" t="s">
        <v>379</v>
      </c>
      <c r="AD146" s="0" t="s">
        <v>379</v>
      </c>
      <c r="AE146" s="0" t="s">
        <v>379</v>
      </c>
      <c r="AF146" s="0" t="s">
        <v>379</v>
      </c>
      <c r="AG146" s="0" t="s">
        <v>379</v>
      </c>
      <c r="AH146" s="0" t="s">
        <v>379</v>
      </c>
      <c r="AI146" s="0" t="s">
        <v>379</v>
      </c>
      <c r="AJ146" s="0" t="s">
        <v>379</v>
      </c>
      <c r="AK146" s="0" t="s">
        <v>379</v>
      </c>
      <c r="AL146" s="0" t="s">
        <v>379</v>
      </c>
      <c r="AM146" s="0" t="s">
        <v>379</v>
      </c>
      <c r="AN146" s="0" t="s">
        <v>379</v>
      </c>
      <c r="AO146" s="0" t="s">
        <v>379</v>
      </c>
      <c r="AP146" s="0" t="s">
        <v>379</v>
      </c>
      <c r="AQ146" s="0" t="s">
        <v>379</v>
      </c>
      <c r="AR146" s="0" t="s">
        <v>379</v>
      </c>
      <c r="AS146" s="0" t="s">
        <v>379</v>
      </c>
      <c r="AT146" s="0" t="s">
        <v>379</v>
      </c>
      <c r="AU146" s="0" t="s">
        <v>379</v>
      </c>
      <c r="AV146" s="0" t="s">
        <v>379</v>
      </c>
      <c r="AW146" s="0" t="s">
        <v>379</v>
      </c>
      <c r="AX146" s="0" t="s">
        <v>379</v>
      </c>
      <c r="AY146" s="0" t="s">
        <v>379</v>
      </c>
      <c r="AZ146" s="0" t="s">
        <v>379</v>
      </c>
      <c r="BA146" s="0" t="s">
        <v>379</v>
      </c>
      <c r="BB146" s="0" t="s">
        <v>379</v>
      </c>
      <c r="BC146" s="0" t="s">
        <v>379</v>
      </c>
      <c r="BD146" s="0" t="s">
        <v>379</v>
      </c>
      <c r="BE146" s="0" t="s">
        <v>379</v>
      </c>
      <c r="BF146" s="0" t="s">
        <v>379</v>
      </c>
      <c r="BG146" s="0" t="s">
        <v>379</v>
      </c>
      <c r="BH146" s="0" t="s">
        <v>379</v>
      </c>
      <c r="BI146" s="0" t="s">
        <v>379</v>
      </c>
      <c r="BJ146" s="0" t="s">
        <v>379</v>
      </c>
      <c r="BK146" s="0" t="s">
        <v>379</v>
      </c>
      <c r="BL146" s="0" t="s">
        <v>379</v>
      </c>
      <c r="BM146" s="0" t="s">
        <v>379</v>
      </c>
      <c r="BN146" s="0" t="s">
        <v>379</v>
      </c>
    </row>
    <row r="147">
      <c r="A147" s="0" t="s">
        <v>379</v>
      </c>
      <c r="B147" s="0" t="s">
        <v>379</v>
      </c>
      <c r="C147" s="0" t="s">
        <v>379</v>
      </c>
      <c r="D147" s="0" t="s">
        <v>379</v>
      </c>
      <c r="E147" s="0" t="s">
        <v>379</v>
      </c>
      <c r="F147" s="0" t="s">
        <v>379</v>
      </c>
      <c r="G147" s="0" t="s">
        <v>379</v>
      </c>
      <c r="H147" s="0" t="s">
        <v>379</v>
      </c>
      <c r="I147" s="0" t="s">
        <v>379</v>
      </c>
      <c r="J147" s="0" t="s">
        <v>379</v>
      </c>
      <c r="K147" s="0" t="s">
        <v>379</v>
      </c>
      <c r="L147" s="0" t="s">
        <v>379</v>
      </c>
      <c r="M147" s="0" t="s">
        <v>379</v>
      </c>
      <c r="N147" s="0" t="s">
        <v>379</v>
      </c>
      <c r="O147" s="0" t="s">
        <v>379</v>
      </c>
      <c r="P147" s="0" t="s">
        <v>379</v>
      </c>
      <c r="Q147" s="0" t="s">
        <v>379</v>
      </c>
      <c r="R147" s="0" t="s">
        <v>379</v>
      </c>
      <c r="S147" s="0" t="s">
        <v>379</v>
      </c>
      <c r="T147" s="0" t="s">
        <v>379</v>
      </c>
      <c r="U147" s="0" t="s">
        <v>379</v>
      </c>
      <c r="V147" s="0" t="s">
        <v>379</v>
      </c>
      <c r="W147" s="0" t="s">
        <v>379</v>
      </c>
      <c r="X147" s="0" t="s">
        <v>379</v>
      </c>
      <c r="Y147" s="0" t="s">
        <v>379</v>
      </c>
      <c r="Z147" s="0" t="s">
        <v>379</v>
      </c>
      <c r="AA147" s="0" t="s">
        <v>379</v>
      </c>
      <c r="AB147" s="0" t="s">
        <v>379</v>
      </c>
      <c r="AC147" s="0" t="s">
        <v>379</v>
      </c>
      <c r="AD147" s="0" t="s">
        <v>379</v>
      </c>
      <c r="AE147" s="0" t="s">
        <v>379</v>
      </c>
      <c r="AF147" s="0" t="s">
        <v>379</v>
      </c>
      <c r="AG147" s="0" t="s">
        <v>379</v>
      </c>
      <c r="AH147" s="0" t="s">
        <v>379</v>
      </c>
      <c r="AI147" s="0" t="s">
        <v>379</v>
      </c>
      <c r="AJ147" s="0" t="s">
        <v>379</v>
      </c>
      <c r="AK147" s="0" t="s">
        <v>379</v>
      </c>
      <c r="AL147" s="0" t="s">
        <v>379</v>
      </c>
      <c r="AM147" s="0" t="s">
        <v>379</v>
      </c>
      <c r="AN147" s="0" t="s">
        <v>379</v>
      </c>
      <c r="AO147" s="0" t="s">
        <v>379</v>
      </c>
      <c r="AP147" s="0" t="s">
        <v>379</v>
      </c>
      <c r="AQ147" s="0" t="s">
        <v>379</v>
      </c>
      <c r="AR147" s="0" t="s">
        <v>379</v>
      </c>
      <c r="AS147" s="0" t="s">
        <v>379</v>
      </c>
      <c r="AT147" s="0" t="s">
        <v>379</v>
      </c>
      <c r="AU147" s="0" t="s">
        <v>379</v>
      </c>
      <c r="AV147" s="0" t="s">
        <v>379</v>
      </c>
      <c r="AW147" s="0" t="s">
        <v>379</v>
      </c>
      <c r="AX147" s="0" t="s">
        <v>379</v>
      </c>
      <c r="AY147" s="0" t="s">
        <v>379</v>
      </c>
      <c r="AZ147" s="0" t="s">
        <v>379</v>
      </c>
      <c r="BA147" s="0" t="s">
        <v>379</v>
      </c>
      <c r="BB147" s="0" t="s">
        <v>379</v>
      </c>
      <c r="BC147" s="0" t="s">
        <v>379</v>
      </c>
      <c r="BD147" s="0" t="s">
        <v>379</v>
      </c>
      <c r="BE147" s="0" t="s">
        <v>379</v>
      </c>
      <c r="BF147" s="0" t="s">
        <v>379</v>
      </c>
      <c r="BG147" s="0" t="s">
        <v>379</v>
      </c>
      <c r="BH147" s="0" t="s">
        <v>379</v>
      </c>
      <c r="BI147" s="0" t="s">
        <v>379</v>
      </c>
      <c r="BJ147" s="0" t="s">
        <v>379</v>
      </c>
      <c r="BK147" s="0" t="s">
        <v>379</v>
      </c>
      <c r="BL147" s="0" t="s">
        <v>379</v>
      </c>
      <c r="BM147" s="0" t="s">
        <v>379</v>
      </c>
      <c r="BN147" s="0" t="s">
        <v>379</v>
      </c>
    </row>
    <row r="148">
      <c r="A148" s="0" t="s">
        <v>379</v>
      </c>
      <c r="B148" s="0" t="s">
        <v>379</v>
      </c>
      <c r="C148" s="0" t="s">
        <v>379</v>
      </c>
      <c r="D148" s="0" t="s">
        <v>379</v>
      </c>
      <c r="E148" s="0" t="s">
        <v>379</v>
      </c>
      <c r="F148" s="0" t="s">
        <v>379</v>
      </c>
      <c r="G148" s="0" t="s">
        <v>379</v>
      </c>
      <c r="H148" s="0" t="s">
        <v>379</v>
      </c>
      <c r="I148" s="0" t="s">
        <v>379</v>
      </c>
      <c r="J148" s="0" t="s">
        <v>379</v>
      </c>
      <c r="K148" s="0" t="s">
        <v>379</v>
      </c>
      <c r="L148" s="0" t="s">
        <v>379</v>
      </c>
      <c r="M148" s="0" t="s">
        <v>379</v>
      </c>
      <c r="N148" s="0" t="s">
        <v>379</v>
      </c>
      <c r="O148" s="0" t="s">
        <v>379</v>
      </c>
      <c r="P148" s="0" t="s">
        <v>379</v>
      </c>
      <c r="Q148" s="0" t="s">
        <v>379</v>
      </c>
      <c r="R148" s="0" t="s">
        <v>379</v>
      </c>
      <c r="S148" s="0" t="s">
        <v>379</v>
      </c>
      <c r="T148" s="0" t="s">
        <v>379</v>
      </c>
      <c r="U148" s="0" t="s">
        <v>379</v>
      </c>
      <c r="V148" s="0" t="s">
        <v>379</v>
      </c>
      <c r="W148" s="0" t="s">
        <v>379</v>
      </c>
      <c r="X148" s="0" t="s">
        <v>379</v>
      </c>
      <c r="Y148" s="0" t="s">
        <v>379</v>
      </c>
      <c r="Z148" s="0" t="s">
        <v>379</v>
      </c>
      <c r="AA148" s="0" t="s">
        <v>379</v>
      </c>
      <c r="AB148" s="0" t="s">
        <v>379</v>
      </c>
      <c r="AC148" s="0" t="s">
        <v>379</v>
      </c>
      <c r="AD148" s="0" t="s">
        <v>379</v>
      </c>
      <c r="AE148" s="0" t="s">
        <v>379</v>
      </c>
      <c r="AF148" s="0" t="s">
        <v>379</v>
      </c>
      <c r="AG148" s="0" t="s">
        <v>379</v>
      </c>
      <c r="AH148" s="0" t="s">
        <v>379</v>
      </c>
      <c r="AI148" s="0" t="s">
        <v>379</v>
      </c>
      <c r="AJ148" s="0" t="s">
        <v>379</v>
      </c>
      <c r="AK148" s="0" t="s">
        <v>379</v>
      </c>
      <c r="AL148" s="0" t="s">
        <v>379</v>
      </c>
      <c r="AM148" s="0" t="s">
        <v>379</v>
      </c>
      <c r="AN148" s="0" t="s">
        <v>379</v>
      </c>
      <c r="AO148" s="0" t="s">
        <v>379</v>
      </c>
      <c r="AP148" s="0" t="s">
        <v>379</v>
      </c>
      <c r="AQ148" s="0" t="s">
        <v>379</v>
      </c>
      <c r="AR148" s="0" t="s">
        <v>379</v>
      </c>
      <c r="AS148" s="0" t="s">
        <v>379</v>
      </c>
      <c r="AT148" s="0" t="s">
        <v>379</v>
      </c>
      <c r="AU148" s="0" t="s">
        <v>379</v>
      </c>
      <c r="AV148" s="0" t="s">
        <v>379</v>
      </c>
      <c r="AW148" s="0" t="s">
        <v>379</v>
      </c>
      <c r="AX148" s="0" t="s">
        <v>379</v>
      </c>
      <c r="AY148" s="0" t="s">
        <v>379</v>
      </c>
      <c r="AZ148" s="0" t="s">
        <v>379</v>
      </c>
      <c r="BA148" s="0" t="s">
        <v>379</v>
      </c>
      <c r="BB148" s="0" t="s">
        <v>379</v>
      </c>
      <c r="BC148" s="0" t="s">
        <v>379</v>
      </c>
      <c r="BD148" s="0" t="s">
        <v>379</v>
      </c>
      <c r="BE148" s="0" t="s">
        <v>379</v>
      </c>
      <c r="BF148" s="0" t="s">
        <v>379</v>
      </c>
      <c r="BG148" s="0" t="s">
        <v>379</v>
      </c>
      <c r="BH148" s="0" t="s">
        <v>379</v>
      </c>
      <c r="BI148" s="0" t="s">
        <v>379</v>
      </c>
      <c r="BJ148" s="0" t="s">
        <v>379</v>
      </c>
      <c r="BK148" s="0" t="s">
        <v>379</v>
      </c>
      <c r="BL148" s="0" t="s">
        <v>379</v>
      </c>
      <c r="BM148" s="0" t="s">
        <v>379</v>
      </c>
      <c r="BN148" s="0" t="s">
        <v>379</v>
      </c>
    </row>
    <row r="149">
      <c r="A149" s="0" t="s">
        <v>379</v>
      </c>
      <c r="B149" s="0" t="s">
        <v>379</v>
      </c>
      <c r="C149" s="0" t="s">
        <v>379</v>
      </c>
      <c r="D149" s="0" t="s">
        <v>379</v>
      </c>
      <c r="E149" s="0" t="s">
        <v>379</v>
      </c>
      <c r="F149" s="0" t="s">
        <v>379</v>
      </c>
      <c r="G149" s="0" t="s">
        <v>379</v>
      </c>
      <c r="H149" s="0" t="s">
        <v>379</v>
      </c>
      <c r="I149" s="0" t="s">
        <v>379</v>
      </c>
      <c r="J149" s="0" t="s">
        <v>379</v>
      </c>
      <c r="K149" s="0" t="s">
        <v>379</v>
      </c>
      <c r="L149" s="0" t="s">
        <v>379</v>
      </c>
      <c r="M149" s="0" t="s">
        <v>379</v>
      </c>
      <c r="N149" s="0" t="s">
        <v>379</v>
      </c>
      <c r="O149" s="0" t="s">
        <v>379</v>
      </c>
      <c r="P149" s="0" t="s">
        <v>379</v>
      </c>
      <c r="Q149" s="0" t="s">
        <v>379</v>
      </c>
      <c r="R149" s="0" t="s">
        <v>379</v>
      </c>
      <c r="S149" s="0" t="s">
        <v>379</v>
      </c>
      <c r="T149" s="0" t="s">
        <v>379</v>
      </c>
      <c r="U149" s="0" t="s">
        <v>379</v>
      </c>
      <c r="V149" s="0" t="s">
        <v>379</v>
      </c>
      <c r="W149" s="0" t="s">
        <v>379</v>
      </c>
      <c r="X149" s="0" t="s">
        <v>379</v>
      </c>
      <c r="Y149" s="0" t="s">
        <v>379</v>
      </c>
      <c r="Z149" s="0" t="s">
        <v>379</v>
      </c>
      <c r="AA149" s="0" t="s">
        <v>379</v>
      </c>
      <c r="AB149" s="0" t="s">
        <v>379</v>
      </c>
      <c r="AC149" s="0" t="s">
        <v>379</v>
      </c>
      <c r="AD149" s="0" t="s">
        <v>379</v>
      </c>
      <c r="AE149" s="0" t="s">
        <v>379</v>
      </c>
      <c r="AF149" s="0" t="s">
        <v>379</v>
      </c>
      <c r="AG149" s="0" t="s">
        <v>379</v>
      </c>
      <c r="AH149" s="0" t="s">
        <v>379</v>
      </c>
      <c r="AI149" s="0" t="s">
        <v>379</v>
      </c>
      <c r="AJ149" s="0" t="s">
        <v>379</v>
      </c>
      <c r="AK149" s="0" t="s">
        <v>379</v>
      </c>
      <c r="AL149" s="0" t="s">
        <v>379</v>
      </c>
      <c r="AM149" s="0" t="s">
        <v>379</v>
      </c>
      <c r="AN149" s="0" t="s">
        <v>379</v>
      </c>
      <c r="AO149" s="0" t="s">
        <v>379</v>
      </c>
      <c r="AP149" s="0" t="s">
        <v>379</v>
      </c>
      <c r="AQ149" s="0" t="s">
        <v>379</v>
      </c>
      <c r="AR149" s="0" t="s">
        <v>379</v>
      </c>
      <c r="AS149" s="0" t="s">
        <v>379</v>
      </c>
      <c r="AT149" s="0" t="s">
        <v>379</v>
      </c>
      <c r="AU149" s="0" t="s">
        <v>379</v>
      </c>
      <c r="AV149" s="0" t="s">
        <v>379</v>
      </c>
      <c r="AW149" s="0" t="s">
        <v>379</v>
      </c>
      <c r="AX149" s="0" t="s">
        <v>379</v>
      </c>
      <c r="AY149" s="0" t="s">
        <v>379</v>
      </c>
      <c r="AZ149" s="0" t="s">
        <v>379</v>
      </c>
      <c r="BA149" s="0" t="s">
        <v>379</v>
      </c>
      <c r="BB149" s="0" t="s">
        <v>379</v>
      </c>
      <c r="BC149" s="0" t="s">
        <v>379</v>
      </c>
      <c r="BD149" s="0" t="s">
        <v>379</v>
      </c>
      <c r="BE149" s="0" t="s">
        <v>379</v>
      </c>
      <c r="BF149" s="0" t="s">
        <v>379</v>
      </c>
      <c r="BG149" s="0" t="s">
        <v>379</v>
      </c>
      <c r="BH149" s="0" t="s">
        <v>379</v>
      </c>
      <c r="BI149" s="0" t="s">
        <v>379</v>
      </c>
      <c r="BJ149" s="0" t="s">
        <v>379</v>
      </c>
      <c r="BK149" s="0" t="s">
        <v>379</v>
      </c>
      <c r="BL149" s="0" t="s">
        <v>379</v>
      </c>
      <c r="BM149" s="0" t="s">
        <v>379</v>
      </c>
      <c r="BN149" s="0" t="s">
        <v>379</v>
      </c>
    </row>
    <row r="150">
      <c r="A150" s="0" t="s">
        <v>379</v>
      </c>
      <c r="B150" s="0" t="s">
        <v>379</v>
      </c>
      <c r="C150" s="0" t="s">
        <v>379</v>
      </c>
      <c r="D150" s="0" t="s">
        <v>379</v>
      </c>
      <c r="E150" s="0" t="s">
        <v>379</v>
      </c>
      <c r="F150" s="0" t="s">
        <v>379</v>
      </c>
      <c r="G150" s="0" t="s">
        <v>379</v>
      </c>
      <c r="H150" s="0" t="s">
        <v>379</v>
      </c>
      <c r="I150" s="0" t="s">
        <v>379</v>
      </c>
      <c r="J150" s="0" t="s">
        <v>379</v>
      </c>
      <c r="K150" s="0" t="s">
        <v>379</v>
      </c>
      <c r="L150" s="0" t="s">
        <v>379</v>
      </c>
      <c r="M150" s="0" t="s">
        <v>379</v>
      </c>
      <c r="N150" s="0" t="s">
        <v>379</v>
      </c>
      <c r="O150" s="0" t="s">
        <v>379</v>
      </c>
      <c r="P150" s="0" t="s">
        <v>379</v>
      </c>
      <c r="Q150" s="0" t="s">
        <v>379</v>
      </c>
      <c r="R150" s="0" t="s">
        <v>379</v>
      </c>
      <c r="S150" s="0" t="s">
        <v>379</v>
      </c>
      <c r="T150" s="0" t="s">
        <v>379</v>
      </c>
      <c r="U150" s="0" t="s">
        <v>379</v>
      </c>
      <c r="V150" s="0" t="s">
        <v>379</v>
      </c>
      <c r="W150" s="0" t="s">
        <v>379</v>
      </c>
      <c r="X150" s="0" t="s">
        <v>379</v>
      </c>
      <c r="Y150" s="0" t="s">
        <v>379</v>
      </c>
      <c r="Z150" s="0" t="s">
        <v>379</v>
      </c>
      <c r="AA150" s="0" t="s">
        <v>379</v>
      </c>
      <c r="AB150" s="0" t="s">
        <v>379</v>
      </c>
      <c r="AC150" s="0" t="s">
        <v>379</v>
      </c>
      <c r="AD150" s="0" t="s">
        <v>379</v>
      </c>
      <c r="AE150" s="0" t="s">
        <v>379</v>
      </c>
      <c r="AF150" s="0" t="s">
        <v>379</v>
      </c>
      <c r="AG150" s="0" t="s">
        <v>379</v>
      </c>
      <c r="AH150" s="0" t="s">
        <v>379</v>
      </c>
      <c r="AI150" s="0" t="s">
        <v>379</v>
      </c>
      <c r="AJ150" s="0" t="s">
        <v>379</v>
      </c>
      <c r="AK150" s="0" t="s">
        <v>379</v>
      </c>
      <c r="AL150" s="0" t="s">
        <v>379</v>
      </c>
      <c r="AM150" s="0" t="s">
        <v>379</v>
      </c>
      <c r="AN150" s="0" t="s">
        <v>379</v>
      </c>
      <c r="AO150" s="0" t="s">
        <v>379</v>
      </c>
      <c r="AP150" s="0" t="s">
        <v>379</v>
      </c>
      <c r="AQ150" s="0" t="s">
        <v>379</v>
      </c>
      <c r="AR150" s="0" t="s">
        <v>379</v>
      </c>
      <c r="AS150" s="0" t="s">
        <v>379</v>
      </c>
      <c r="AT150" s="0" t="s">
        <v>379</v>
      </c>
      <c r="AU150" s="0" t="s">
        <v>379</v>
      </c>
      <c r="AV150" s="0" t="s">
        <v>379</v>
      </c>
      <c r="AW150" s="0" t="s">
        <v>379</v>
      </c>
      <c r="AX150" s="0" t="s">
        <v>379</v>
      </c>
      <c r="AY150" s="0" t="s">
        <v>379</v>
      </c>
      <c r="AZ150" s="0" t="s">
        <v>379</v>
      </c>
      <c r="BA150" s="0" t="s">
        <v>379</v>
      </c>
      <c r="BB150" s="0" t="s">
        <v>379</v>
      </c>
      <c r="BC150" s="0" t="s">
        <v>379</v>
      </c>
      <c r="BD150" s="0" t="s">
        <v>379</v>
      </c>
      <c r="BE150" s="0" t="s">
        <v>379</v>
      </c>
      <c r="BF150" s="0" t="s">
        <v>379</v>
      </c>
      <c r="BG150" s="0" t="s">
        <v>379</v>
      </c>
      <c r="BH150" s="0" t="s">
        <v>379</v>
      </c>
      <c r="BI150" s="0" t="s">
        <v>379</v>
      </c>
      <c r="BJ150" s="0" t="s">
        <v>379</v>
      </c>
      <c r="BK150" s="0" t="s">
        <v>379</v>
      </c>
      <c r="BL150" s="0" t="s">
        <v>379</v>
      </c>
      <c r="BM150" s="0" t="s">
        <v>379</v>
      </c>
      <c r="BN150" s="0" t="s">
        <v>379</v>
      </c>
    </row>
    <row r="151">
      <c r="A151" s="0" t="s">
        <v>379</v>
      </c>
      <c r="B151" s="0" t="s">
        <v>379</v>
      </c>
      <c r="C151" s="0" t="s">
        <v>379</v>
      </c>
      <c r="D151" s="0" t="s">
        <v>379</v>
      </c>
      <c r="E151" s="0" t="s">
        <v>379</v>
      </c>
      <c r="F151" s="0" t="s">
        <v>379</v>
      </c>
      <c r="G151" s="0" t="s">
        <v>379</v>
      </c>
      <c r="H151" s="0" t="s">
        <v>379</v>
      </c>
      <c r="I151" s="0" t="s">
        <v>379</v>
      </c>
      <c r="J151" s="0" t="s">
        <v>379</v>
      </c>
      <c r="K151" s="0" t="s">
        <v>379</v>
      </c>
      <c r="L151" s="0" t="s">
        <v>379</v>
      </c>
      <c r="M151" s="0" t="s">
        <v>379</v>
      </c>
      <c r="N151" s="0" t="s">
        <v>379</v>
      </c>
      <c r="O151" s="0" t="s">
        <v>379</v>
      </c>
      <c r="P151" s="0" t="s">
        <v>379</v>
      </c>
      <c r="Q151" s="0" t="s">
        <v>379</v>
      </c>
      <c r="R151" s="0" t="s">
        <v>379</v>
      </c>
      <c r="S151" s="0" t="s">
        <v>379</v>
      </c>
      <c r="T151" s="0" t="s">
        <v>379</v>
      </c>
      <c r="U151" s="0" t="s">
        <v>379</v>
      </c>
      <c r="V151" s="0" t="s">
        <v>379</v>
      </c>
      <c r="W151" s="0" t="s">
        <v>379</v>
      </c>
      <c r="X151" s="0" t="s">
        <v>379</v>
      </c>
      <c r="Y151" s="0" t="s">
        <v>379</v>
      </c>
      <c r="Z151" s="0" t="s">
        <v>379</v>
      </c>
      <c r="AA151" s="0" t="s">
        <v>379</v>
      </c>
      <c r="AB151" s="0" t="s">
        <v>379</v>
      </c>
      <c r="AC151" s="0" t="s">
        <v>379</v>
      </c>
      <c r="AD151" s="0" t="s">
        <v>379</v>
      </c>
      <c r="AE151" s="0" t="s">
        <v>379</v>
      </c>
      <c r="AF151" s="0" t="s">
        <v>379</v>
      </c>
      <c r="AG151" s="0" t="s">
        <v>379</v>
      </c>
      <c r="AH151" s="0" t="s">
        <v>379</v>
      </c>
      <c r="AI151" s="0" t="s">
        <v>379</v>
      </c>
      <c r="AJ151" s="0" t="s">
        <v>379</v>
      </c>
      <c r="AK151" s="0" t="s">
        <v>379</v>
      </c>
      <c r="AL151" s="0" t="s">
        <v>379</v>
      </c>
      <c r="AM151" s="0" t="s">
        <v>379</v>
      </c>
      <c r="AN151" s="0" t="s">
        <v>379</v>
      </c>
      <c r="AO151" s="0" t="s">
        <v>379</v>
      </c>
      <c r="AP151" s="0" t="s">
        <v>379</v>
      </c>
      <c r="AQ151" s="0" t="s">
        <v>379</v>
      </c>
      <c r="AR151" s="0" t="s">
        <v>379</v>
      </c>
      <c r="AS151" s="0" t="s">
        <v>379</v>
      </c>
      <c r="AT151" s="0" t="s">
        <v>379</v>
      </c>
      <c r="AU151" s="0" t="s">
        <v>379</v>
      </c>
      <c r="AV151" s="0" t="s">
        <v>379</v>
      </c>
      <c r="AW151" s="0" t="s">
        <v>379</v>
      </c>
      <c r="AX151" s="0" t="s">
        <v>379</v>
      </c>
      <c r="AY151" s="0" t="s">
        <v>379</v>
      </c>
      <c r="AZ151" s="0" t="s">
        <v>379</v>
      </c>
      <c r="BA151" s="0" t="s">
        <v>379</v>
      </c>
      <c r="BB151" s="0" t="s">
        <v>379</v>
      </c>
      <c r="BC151" s="0" t="s">
        <v>379</v>
      </c>
      <c r="BD151" s="0" t="s">
        <v>379</v>
      </c>
      <c r="BE151" s="0" t="s">
        <v>379</v>
      </c>
      <c r="BF151" s="0" t="s">
        <v>379</v>
      </c>
      <c r="BG151" s="0" t="s">
        <v>379</v>
      </c>
      <c r="BH151" s="0" t="s">
        <v>379</v>
      </c>
      <c r="BI151" s="0" t="s">
        <v>379</v>
      </c>
      <c r="BJ151" s="0" t="s">
        <v>379</v>
      </c>
      <c r="BK151" s="0" t="s">
        <v>379</v>
      </c>
      <c r="BL151" s="0" t="s">
        <v>379</v>
      </c>
      <c r="BM151" s="0" t="s">
        <v>379</v>
      </c>
      <c r="BN151" s="0" t="s">
        <v>379</v>
      </c>
    </row>
    <row r="152">
      <c r="A152" s="0" t="s">
        <v>379</v>
      </c>
      <c r="B152" s="0" t="s">
        <v>379</v>
      </c>
      <c r="C152" s="0" t="s">
        <v>379</v>
      </c>
      <c r="D152" s="0" t="s">
        <v>379</v>
      </c>
      <c r="E152" s="0" t="s">
        <v>379</v>
      </c>
      <c r="F152" s="0" t="s">
        <v>379</v>
      </c>
      <c r="G152" s="0" t="s">
        <v>379</v>
      </c>
      <c r="H152" s="0" t="s">
        <v>379</v>
      </c>
      <c r="I152" s="0" t="s">
        <v>379</v>
      </c>
      <c r="J152" s="0" t="s">
        <v>379</v>
      </c>
      <c r="K152" s="0" t="s">
        <v>379</v>
      </c>
      <c r="L152" s="0" t="s">
        <v>379</v>
      </c>
      <c r="M152" s="0" t="s">
        <v>379</v>
      </c>
      <c r="N152" s="0" t="s">
        <v>379</v>
      </c>
      <c r="O152" s="0" t="s">
        <v>379</v>
      </c>
      <c r="P152" s="0" t="s">
        <v>379</v>
      </c>
      <c r="Q152" s="0" t="s">
        <v>379</v>
      </c>
      <c r="R152" s="0" t="s">
        <v>379</v>
      </c>
      <c r="S152" s="0" t="s">
        <v>379</v>
      </c>
      <c r="T152" s="0" t="s">
        <v>379</v>
      </c>
      <c r="U152" s="0" t="s">
        <v>379</v>
      </c>
      <c r="V152" s="0" t="s">
        <v>379</v>
      </c>
      <c r="W152" s="0" t="s">
        <v>379</v>
      </c>
      <c r="X152" s="0" t="s">
        <v>379</v>
      </c>
      <c r="Y152" s="0" t="s">
        <v>379</v>
      </c>
      <c r="Z152" s="0" t="s">
        <v>379</v>
      </c>
      <c r="AA152" s="0" t="s">
        <v>379</v>
      </c>
      <c r="AB152" s="0" t="s">
        <v>379</v>
      </c>
      <c r="AC152" s="0" t="s">
        <v>379</v>
      </c>
      <c r="AD152" s="0" t="s">
        <v>379</v>
      </c>
      <c r="AE152" s="0" t="s">
        <v>379</v>
      </c>
      <c r="AF152" s="0" t="s">
        <v>379</v>
      </c>
      <c r="AG152" s="0" t="s">
        <v>379</v>
      </c>
      <c r="AH152" s="0" t="s">
        <v>379</v>
      </c>
      <c r="AI152" s="0" t="s">
        <v>379</v>
      </c>
      <c r="AJ152" s="0" t="s">
        <v>379</v>
      </c>
      <c r="AK152" s="0" t="s">
        <v>379</v>
      </c>
      <c r="AL152" s="0" t="s">
        <v>379</v>
      </c>
      <c r="AM152" s="0" t="s">
        <v>379</v>
      </c>
      <c r="AN152" s="0" t="s">
        <v>379</v>
      </c>
      <c r="AO152" s="0" t="s">
        <v>379</v>
      </c>
      <c r="AP152" s="0" t="s">
        <v>379</v>
      </c>
      <c r="AQ152" s="0" t="s">
        <v>379</v>
      </c>
      <c r="AR152" s="0" t="s">
        <v>379</v>
      </c>
      <c r="AS152" s="0" t="s">
        <v>379</v>
      </c>
      <c r="AT152" s="0" t="s">
        <v>379</v>
      </c>
      <c r="AU152" s="0" t="s">
        <v>379</v>
      </c>
      <c r="AV152" s="0" t="s">
        <v>379</v>
      </c>
      <c r="AW152" s="0" t="s">
        <v>379</v>
      </c>
      <c r="AX152" s="0" t="s">
        <v>379</v>
      </c>
      <c r="AY152" s="0" t="s">
        <v>379</v>
      </c>
      <c r="AZ152" s="0" t="s">
        <v>379</v>
      </c>
      <c r="BA152" s="0" t="s">
        <v>379</v>
      </c>
      <c r="BB152" s="0" t="s">
        <v>379</v>
      </c>
      <c r="BC152" s="0" t="s">
        <v>379</v>
      </c>
      <c r="BD152" s="0" t="s">
        <v>379</v>
      </c>
      <c r="BE152" s="0" t="s">
        <v>379</v>
      </c>
      <c r="BF152" s="0" t="s">
        <v>379</v>
      </c>
      <c r="BG152" s="0" t="s">
        <v>379</v>
      </c>
      <c r="BH152" s="0" t="s">
        <v>379</v>
      </c>
      <c r="BI152" s="0" t="s">
        <v>379</v>
      </c>
      <c r="BJ152" s="0" t="s">
        <v>379</v>
      </c>
      <c r="BK152" s="0" t="s">
        <v>379</v>
      </c>
      <c r="BL152" s="0" t="s">
        <v>379</v>
      </c>
      <c r="BM152" s="0" t="s">
        <v>379</v>
      </c>
      <c r="BN152" s="0" t="s">
        <v>379</v>
      </c>
    </row>
    <row r="153">
      <c r="A153" s="0" t="s">
        <v>379</v>
      </c>
      <c r="B153" s="0" t="s">
        <v>379</v>
      </c>
      <c r="C153" s="0" t="s">
        <v>379</v>
      </c>
      <c r="D153" s="0" t="s">
        <v>379</v>
      </c>
      <c r="E153" s="0" t="s">
        <v>379</v>
      </c>
      <c r="F153" s="0" t="s">
        <v>379</v>
      </c>
      <c r="G153" s="0" t="s">
        <v>379</v>
      </c>
      <c r="H153" s="0" t="s">
        <v>379</v>
      </c>
      <c r="I153" s="0" t="s">
        <v>379</v>
      </c>
      <c r="J153" s="0" t="s">
        <v>379</v>
      </c>
      <c r="K153" s="0" t="s">
        <v>379</v>
      </c>
      <c r="L153" s="0" t="s">
        <v>379</v>
      </c>
      <c r="M153" s="0" t="s">
        <v>379</v>
      </c>
      <c r="N153" s="0" t="s">
        <v>379</v>
      </c>
      <c r="O153" s="0" t="s">
        <v>379</v>
      </c>
      <c r="P153" s="0" t="s">
        <v>379</v>
      </c>
      <c r="Q153" s="0" t="s">
        <v>379</v>
      </c>
      <c r="R153" s="0" t="s">
        <v>379</v>
      </c>
      <c r="S153" s="0" t="s">
        <v>379</v>
      </c>
      <c r="T153" s="0" t="s">
        <v>379</v>
      </c>
      <c r="U153" s="0" t="s">
        <v>379</v>
      </c>
      <c r="V153" s="0" t="s">
        <v>379</v>
      </c>
      <c r="W153" s="0" t="s">
        <v>379</v>
      </c>
      <c r="X153" s="0" t="s">
        <v>379</v>
      </c>
      <c r="Y153" s="0" t="s">
        <v>379</v>
      </c>
      <c r="Z153" s="0" t="s">
        <v>379</v>
      </c>
      <c r="AA153" s="0" t="s">
        <v>379</v>
      </c>
      <c r="AB153" s="0" t="s">
        <v>379</v>
      </c>
      <c r="AC153" s="0" t="s">
        <v>379</v>
      </c>
      <c r="AD153" s="0" t="s">
        <v>379</v>
      </c>
      <c r="AE153" s="0" t="s">
        <v>379</v>
      </c>
      <c r="AF153" s="0" t="s">
        <v>379</v>
      </c>
      <c r="AG153" s="0" t="s">
        <v>379</v>
      </c>
      <c r="AH153" s="0" t="s">
        <v>379</v>
      </c>
      <c r="AI153" s="0" t="s">
        <v>379</v>
      </c>
      <c r="AJ153" s="0" t="s">
        <v>379</v>
      </c>
      <c r="AK153" s="0" t="s">
        <v>379</v>
      </c>
      <c r="AL153" s="0" t="s">
        <v>379</v>
      </c>
      <c r="AM153" s="0" t="s">
        <v>379</v>
      </c>
      <c r="AN153" s="0" t="s">
        <v>379</v>
      </c>
      <c r="AO153" s="0" t="s">
        <v>379</v>
      </c>
      <c r="AP153" s="0" t="s">
        <v>379</v>
      </c>
      <c r="AQ153" s="0" t="s">
        <v>379</v>
      </c>
      <c r="AR153" s="0" t="s">
        <v>379</v>
      </c>
      <c r="AS153" s="0" t="s">
        <v>379</v>
      </c>
      <c r="AT153" s="0" t="s">
        <v>379</v>
      </c>
      <c r="AU153" s="0" t="s">
        <v>379</v>
      </c>
      <c r="AV153" s="0" t="s">
        <v>379</v>
      </c>
      <c r="AW153" s="0" t="s">
        <v>379</v>
      </c>
      <c r="AX153" s="0" t="s">
        <v>379</v>
      </c>
      <c r="AY153" s="0" t="s">
        <v>379</v>
      </c>
      <c r="AZ153" s="0" t="s">
        <v>379</v>
      </c>
      <c r="BA153" s="0" t="s">
        <v>379</v>
      </c>
      <c r="BB153" s="0" t="s">
        <v>379</v>
      </c>
      <c r="BC153" s="0" t="s">
        <v>379</v>
      </c>
      <c r="BD153" s="0" t="s">
        <v>379</v>
      </c>
      <c r="BE153" s="0" t="s">
        <v>379</v>
      </c>
      <c r="BF153" s="0" t="s">
        <v>379</v>
      </c>
      <c r="BG153" s="0" t="s">
        <v>379</v>
      </c>
      <c r="BH153" s="0" t="s">
        <v>379</v>
      </c>
      <c r="BI153" s="0" t="s">
        <v>379</v>
      </c>
      <c r="BJ153" s="0" t="s">
        <v>379</v>
      </c>
      <c r="BK153" s="0" t="s">
        <v>379</v>
      </c>
      <c r="BL153" s="0" t="s">
        <v>379</v>
      </c>
      <c r="BM153" s="0" t="s">
        <v>379</v>
      </c>
      <c r="BN153" s="0" t="s">
        <v>379</v>
      </c>
    </row>
    <row r="154">
      <c r="A154" s="0" t="s">
        <v>379</v>
      </c>
      <c r="B154" s="0" t="s">
        <v>379</v>
      </c>
      <c r="C154" s="0" t="s">
        <v>379</v>
      </c>
      <c r="D154" s="0" t="s">
        <v>379</v>
      </c>
      <c r="E154" s="0" t="s">
        <v>379</v>
      </c>
      <c r="F154" s="0" t="s">
        <v>379</v>
      </c>
      <c r="G154" s="0" t="s">
        <v>379</v>
      </c>
      <c r="H154" s="0" t="s">
        <v>379</v>
      </c>
      <c r="I154" s="0" t="s">
        <v>379</v>
      </c>
      <c r="J154" s="0" t="s">
        <v>379</v>
      </c>
      <c r="K154" s="0" t="s">
        <v>379</v>
      </c>
      <c r="L154" s="0" t="s">
        <v>379</v>
      </c>
      <c r="M154" s="0" t="s">
        <v>379</v>
      </c>
      <c r="N154" s="0" t="s">
        <v>379</v>
      </c>
      <c r="O154" s="0" t="s">
        <v>379</v>
      </c>
      <c r="P154" s="0" t="s">
        <v>379</v>
      </c>
      <c r="Q154" s="0" t="s">
        <v>379</v>
      </c>
      <c r="R154" s="0" t="s">
        <v>379</v>
      </c>
      <c r="S154" s="0" t="s">
        <v>379</v>
      </c>
      <c r="T154" s="0" t="s">
        <v>379</v>
      </c>
      <c r="U154" s="0" t="s">
        <v>379</v>
      </c>
      <c r="V154" s="0" t="s">
        <v>379</v>
      </c>
      <c r="W154" s="0" t="s">
        <v>379</v>
      </c>
      <c r="X154" s="0" t="s">
        <v>379</v>
      </c>
      <c r="Y154" s="0" t="s">
        <v>379</v>
      </c>
      <c r="Z154" s="0" t="s">
        <v>379</v>
      </c>
      <c r="AA154" s="0" t="s">
        <v>379</v>
      </c>
      <c r="AB154" s="0" t="s">
        <v>379</v>
      </c>
      <c r="AC154" s="0" t="s">
        <v>379</v>
      </c>
      <c r="AD154" s="0" t="s">
        <v>379</v>
      </c>
      <c r="AE154" s="0" t="s">
        <v>379</v>
      </c>
      <c r="AF154" s="0" t="s">
        <v>379</v>
      </c>
      <c r="AG154" s="0" t="s">
        <v>379</v>
      </c>
      <c r="AH154" s="0" t="s">
        <v>379</v>
      </c>
      <c r="AI154" s="0" t="s">
        <v>379</v>
      </c>
      <c r="AJ154" s="0" t="s">
        <v>379</v>
      </c>
      <c r="AK154" s="0" t="s">
        <v>379</v>
      </c>
      <c r="AL154" s="0" t="s">
        <v>379</v>
      </c>
      <c r="AM154" s="0" t="s">
        <v>379</v>
      </c>
      <c r="AN154" s="0" t="s">
        <v>379</v>
      </c>
      <c r="AO154" s="0" t="s">
        <v>379</v>
      </c>
      <c r="AP154" s="0" t="s">
        <v>379</v>
      </c>
      <c r="AQ154" s="0" t="s">
        <v>379</v>
      </c>
      <c r="AR154" s="0" t="s">
        <v>379</v>
      </c>
      <c r="AS154" s="0" t="s">
        <v>379</v>
      </c>
      <c r="AT154" s="0" t="s">
        <v>379</v>
      </c>
      <c r="AU154" s="0" t="s">
        <v>379</v>
      </c>
      <c r="AV154" s="0" t="s">
        <v>379</v>
      </c>
      <c r="AW154" s="0" t="s">
        <v>379</v>
      </c>
      <c r="AX154" s="0" t="s">
        <v>379</v>
      </c>
      <c r="AY154" s="0" t="s">
        <v>379</v>
      </c>
      <c r="AZ154" s="0" t="s">
        <v>379</v>
      </c>
      <c r="BA154" s="0" t="s">
        <v>379</v>
      </c>
      <c r="BB154" s="0" t="s">
        <v>379</v>
      </c>
      <c r="BC154" s="0" t="s">
        <v>379</v>
      </c>
      <c r="BD154" s="0" t="s">
        <v>379</v>
      </c>
      <c r="BE154" s="0" t="s">
        <v>379</v>
      </c>
      <c r="BF154" s="0" t="s">
        <v>379</v>
      </c>
      <c r="BG154" s="0" t="s">
        <v>379</v>
      </c>
      <c r="BH154" s="0" t="s">
        <v>379</v>
      </c>
      <c r="BI154" s="0" t="s">
        <v>379</v>
      </c>
      <c r="BJ154" s="0" t="s">
        <v>379</v>
      </c>
      <c r="BK154" s="0" t="s">
        <v>379</v>
      </c>
      <c r="BL154" s="0" t="s">
        <v>379</v>
      </c>
      <c r="BM154" s="0" t="s">
        <v>379</v>
      </c>
      <c r="BN154" s="0" t="s">
        <v>379</v>
      </c>
    </row>
    <row r="155">
      <c r="A155" s="0" t="s">
        <v>379</v>
      </c>
      <c r="B155" s="0" t="s">
        <v>379</v>
      </c>
      <c r="C155" s="0" t="s">
        <v>379</v>
      </c>
      <c r="D155" s="0" t="s">
        <v>379</v>
      </c>
      <c r="E155" s="0" t="s">
        <v>379</v>
      </c>
      <c r="F155" s="0" t="s">
        <v>379</v>
      </c>
      <c r="G155" s="0" t="s">
        <v>379</v>
      </c>
      <c r="H155" s="0" t="s">
        <v>379</v>
      </c>
      <c r="I155" s="0" t="s">
        <v>379</v>
      </c>
      <c r="J155" s="0" t="s">
        <v>379</v>
      </c>
      <c r="K155" s="0" t="s">
        <v>379</v>
      </c>
      <c r="L155" s="0" t="s">
        <v>379</v>
      </c>
      <c r="M155" s="0" t="s">
        <v>379</v>
      </c>
      <c r="N155" s="0" t="s">
        <v>379</v>
      </c>
      <c r="O155" s="0" t="s">
        <v>379</v>
      </c>
      <c r="P155" s="0" t="s">
        <v>379</v>
      </c>
      <c r="Q155" s="0" t="s">
        <v>379</v>
      </c>
      <c r="R155" s="0" t="s">
        <v>379</v>
      </c>
      <c r="S155" s="0" t="s">
        <v>379</v>
      </c>
      <c r="T155" s="0" t="s">
        <v>379</v>
      </c>
      <c r="U155" s="0" t="s">
        <v>379</v>
      </c>
      <c r="V155" s="0" t="s">
        <v>379</v>
      </c>
      <c r="W155" s="0" t="s">
        <v>379</v>
      </c>
      <c r="X155" s="0" t="s">
        <v>379</v>
      </c>
      <c r="Y155" s="0" t="s">
        <v>379</v>
      </c>
      <c r="Z155" s="0" t="s">
        <v>379</v>
      </c>
      <c r="AA155" s="0" t="s">
        <v>379</v>
      </c>
      <c r="AB155" s="0" t="s">
        <v>379</v>
      </c>
      <c r="AC155" s="0" t="s">
        <v>379</v>
      </c>
      <c r="AD155" s="0" t="s">
        <v>379</v>
      </c>
      <c r="AE155" s="0" t="s">
        <v>379</v>
      </c>
      <c r="AF155" s="0" t="s">
        <v>379</v>
      </c>
      <c r="AG155" s="0" t="s">
        <v>379</v>
      </c>
      <c r="AH155" s="0" t="s">
        <v>379</v>
      </c>
      <c r="AI155" s="0" t="s">
        <v>379</v>
      </c>
      <c r="AJ155" s="0" t="s">
        <v>379</v>
      </c>
      <c r="AK155" s="0" t="s">
        <v>379</v>
      </c>
      <c r="AL155" s="0" t="s">
        <v>379</v>
      </c>
      <c r="AM155" s="0" t="s">
        <v>379</v>
      </c>
      <c r="AN155" s="0" t="s">
        <v>379</v>
      </c>
      <c r="AO155" s="0" t="s">
        <v>379</v>
      </c>
      <c r="AP155" s="0" t="s">
        <v>379</v>
      </c>
      <c r="AQ155" s="0" t="s">
        <v>379</v>
      </c>
      <c r="AR155" s="0" t="s">
        <v>379</v>
      </c>
      <c r="AS155" s="0" t="s">
        <v>379</v>
      </c>
      <c r="AT155" s="0" t="s">
        <v>379</v>
      </c>
      <c r="AU155" s="0" t="s">
        <v>379</v>
      </c>
      <c r="AV155" s="0" t="s">
        <v>379</v>
      </c>
      <c r="AW155" s="0" t="s">
        <v>379</v>
      </c>
      <c r="AX155" s="0" t="s">
        <v>379</v>
      </c>
      <c r="AY155" s="0" t="s">
        <v>379</v>
      </c>
      <c r="AZ155" s="0" t="s">
        <v>379</v>
      </c>
      <c r="BA155" s="0" t="s">
        <v>379</v>
      </c>
      <c r="BB155" s="0" t="s">
        <v>379</v>
      </c>
      <c r="BC155" s="0" t="s">
        <v>379</v>
      </c>
      <c r="BD155" s="0" t="s">
        <v>379</v>
      </c>
      <c r="BE155" s="0" t="s">
        <v>379</v>
      </c>
      <c r="BF155" s="0" t="s">
        <v>379</v>
      </c>
      <c r="BG155" s="0" t="s">
        <v>379</v>
      </c>
      <c r="BH155" s="0" t="s">
        <v>379</v>
      </c>
      <c r="BI155" s="0" t="s">
        <v>379</v>
      </c>
      <c r="BJ155" s="0" t="s">
        <v>379</v>
      </c>
      <c r="BK155" s="0" t="s">
        <v>379</v>
      </c>
      <c r="BL155" s="0" t="s">
        <v>379</v>
      </c>
      <c r="BM155" s="0" t="s">
        <v>379</v>
      </c>
      <c r="BN155" s="0" t="s">
        <v>379</v>
      </c>
    </row>
    <row r="156">
      <c r="A156" s="0" t="s">
        <v>379</v>
      </c>
      <c r="B156" s="0" t="s">
        <v>379</v>
      </c>
      <c r="C156" s="0" t="s">
        <v>379</v>
      </c>
      <c r="D156" s="0" t="s">
        <v>379</v>
      </c>
      <c r="E156" s="0" t="s">
        <v>379</v>
      </c>
      <c r="F156" s="0" t="s">
        <v>379</v>
      </c>
      <c r="G156" s="0" t="s">
        <v>379</v>
      </c>
      <c r="H156" s="0" t="s">
        <v>379</v>
      </c>
      <c r="I156" s="0" t="s">
        <v>379</v>
      </c>
      <c r="J156" s="0" t="s">
        <v>379</v>
      </c>
      <c r="K156" s="0" t="s">
        <v>379</v>
      </c>
      <c r="L156" s="0" t="s">
        <v>379</v>
      </c>
      <c r="M156" s="0" t="s">
        <v>379</v>
      </c>
      <c r="N156" s="0" t="s">
        <v>379</v>
      </c>
      <c r="O156" s="0" t="s">
        <v>379</v>
      </c>
      <c r="P156" s="0" t="s">
        <v>379</v>
      </c>
      <c r="Q156" s="0" t="s">
        <v>379</v>
      </c>
      <c r="R156" s="0" t="s">
        <v>379</v>
      </c>
      <c r="S156" s="0" t="s">
        <v>379</v>
      </c>
      <c r="T156" s="0" t="s">
        <v>379</v>
      </c>
      <c r="U156" s="0" t="s">
        <v>379</v>
      </c>
      <c r="V156" s="0" t="s">
        <v>379</v>
      </c>
      <c r="W156" s="0" t="s">
        <v>379</v>
      </c>
      <c r="X156" s="0" t="s">
        <v>379</v>
      </c>
      <c r="Y156" s="0" t="s">
        <v>379</v>
      </c>
      <c r="Z156" s="0" t="s">
        <v>379</v>
      </c>
      <c r="AA156" s="0" t="s">
        <v>379</v>
      </c>
      <c r="AB156" s="0" t="s">
        <v>379</v>
      </c>
      <c r="AC156" s="0" t="s">
        <v>379</v>
      </c>
      <c r="AD156" s="0" t="s">
        <v>379</v>
      </c>
      <c r="AE156" s="0" t="s">
        <v>379</v>
      </c>
      <c r="AF156" s="0" t="s">
        <v>379</v>
      </c>
      <c r="AG156" s="0" t="s">
        <v>379</v>
      </c>
      <c r="AH156" s="0" t="s">
        <v>379</v>
      </c>
      <c r="AI156" s="0" t="s">
        <v>379</v>
      </c>
      <c r="AJ156" s="0" t="s">
        <v>379</v>
      </c>
      <c r="AK156" s="0" t="s">
        <v>379</v>
      </c>
      <c r="AL156" s="0" t="s">
        <v>379</v>
      </c>
      <c r="AM156" s="0" t="s">
        <v>379</v>
      </c>
      <c r="AN156" s="0" t="s">
        <v>379</v>
      </c>
      <c r="AO156" s="0" t="s">
        <v>379</v>
      </c>
      <c r="AP156" s="0" t="s">
        <v>379</v>
      </c>
      <c r="AQ156" s="0" t="s">
        <v>379</v>
      </c>
      <c r="AR156" s="0" t="s">
        <v>379</v>
      </c>
      <c r="AS156" s="0" t="s">
        <v>379</v>
      </c>
      <c r="AT156" s="0" t="s">
        <v>379</v>
      </c>
      <c r="AU156" s="0" t="s">
        <v>379</v>
      </c>
      <c r="AV156" s="0" t="s">
        <v>379</v>
      </c>
      <c r="AW156" s="0" t="s">
        <v>379</v>
      </c>
      <c r="AX156" s="0" t="s">
        <v>379</v>
      </c>
      <c r="AY156" s="0" t="s">
        <v>379</v>
      </c>
      <c r="AZ156" s="0" t="s">
        <v>379</v>
      </c>
      <c r="BA156" s="0" t="s">
        <v>379</v>
      </c>
      <c r="BB156" s="0" t="s">
        <v>379</v>
      </c>
      <c r="BC156" s="0" t="s">
        <v>379</v>
      </c>
      <c r="BD156" s="0" t="s">
        <v>379</v>
      </c>
      <c r="BE156" s="0" t="s">
        <v>379</v>
      </c>
      <c r="BF156" s="0" t="s">
        <v>379</v>
      </c>
      <c r="BG156" s="0" t="s">
        <v>379</v>
      </c>
      <c r="BH156" s="0" t="s">
        <v>379</v>
      </c>
      <c r="BI156" s="0" t="s">
        <v>379</v>
      </c>
      <c r="BJ156" s="0" t="s">
        <v>379</v>
      </c>
      <c r="BK156" s="0" t="s">
        <v>379</v>
      </c>
      <c r="BL156" s="0" t="s">
        <v>379</v>
      </c>
      <c r="BM156" s="0" t="s">
        <v>379</v>
      </c>
      <c r="BN156" s="0" t="s">
        <v>379</v>
      </c>
    </row>
    <row r="157">
      <c r="A157" s="0" t="s">
        <v>379</v>
      </c>
      <c r="B157" s="0" t="s">
        <v>379</v>
      </c>
      <c r="C157" s="0" t="s">
        <v>379</v>
      </c>
      <c r="D157" s="0" t="s">
        <v>379</v>
      </c>
      <c r="E157" s="0" t="s">
        <v>379</v>
      </c>
      <c r="F157" s="0" t="s">
        <v>379</v>
      </c>
      <c r="G157" s="0" t="s">
        <v>379</v>
      </c>
      <c r="H157" s="0" t="s">
        <v>379</v>
      </c>
      <c r="I157" s="0" t="s">
        <v>379</v>
      </c>
      <c r="J157" s="0" t="s">
        <v>379</v>
      </c>
      <c r="K157" s="0" t="s">
        <v>379</v>
      </c>
      <c r="L157" s="0" t="s">
        <v>379</v>
      </c>
      <c r="M157" s="0" t="s">
        <v>379</v>
      </c>
      <c r="N157" s="0" t="s">
        <v>379</v>
      </c>
      <c r="O157" s="0" t="s">
        <v>379</v>
      </c>
      <c r="P157" s="0" t="s">
        <v>379</v>
      </c>
      <c r="Q157" s="0" t="s">
        <v>379</v>
      </c>
      <c r="R157" s="0" t="s">
        <v>379</v>
      </c>
      <c r="S157" s="0" t="s">
        <v>379</v>
      </c>
      <c r="T157" s="0" t="s">
        <v>379</v>
      </c>
      <c r="U157" s="0" t="s">
        <v>379</v>
      </c>
      <c r="V157" s="0" t="s">
        <v>379</v>
      </c>
      <c r="W157" s="0" t="s">
        <v>379</v>
      </c>
      <c r="X157" s="0" t="s">
        <v>379</v>
      </c>
      <c r="Y157" s="0" t="s">
        <v>379</v>
      </c>
      <c r="Z157" s="0" t="s">
        <v>379</v>
      </c>
      <c r="AA157" s="0" t="s">
        <v>379</v>
      </c>
      <c r="AB157" s="0" t="s">
        <v>379</v>
      </c>
      <c r="AC157" s="0" t="s">
        <v>379</v>
      </c>
      <c r="AD157" s="0" t="s">
        <v>379</v>
      </c>
      <c r="AE157" s="0" t="s">
        <v>379</v>
      </c>
      <c r="AF157" s="0" t="s">
        <v>379</v>
      </c>
      <c r="AG157" s="0" t="s">
        <v>379</v>
      </c>
      <c r="AH157" s="0" t="s">
        <v>379</v>
      </c>
      <c r="AI157" s="0" t="s">
        <v>379</v>
      </c>
      <c r="AJ157" s="0" t="s">
        <v>379</v>
      </c>
      <c r="AK157" s="0" t="s">
        <v>379</v>
      </c>
      <c r="AL157" s="0" t="s">
        <v>379</v>
      </c>
      <c r="AM157" s="0" t="s">
        <v>379</v>
      </c>
      <c r="AN157" s="0" t="s">
        <v>379</v>
      </c>
      <c r="AO157" s="0" t="s">
        <v>379</v>
      </c>
      <c r="AP157" s="0" t="s">
        <v>379</v>
      </c>
      <c r="AQ157" s="0" t="s">
        <v>379</v>
      </c>
      <c r="AR157" s="0" t="s">
        <v>379</v>
      </c>
      <c r="AS157" s="0" t="s">
        <v>379</v>
      </c>
      <c r="AT157" s="0" t="s">
        <v>379</v>
      </c>
      <c r="AU157" s="0" t="s">
        <v>379</v>
      </c>
      <c r="AV157" s="0" t="s">
        <v>379</v>
      </c>
      <c r="AW157" s="0" t="s">
        <v>379</v>
      </c>
      <c r="AX157" s="0" t="s">
        <v>379</v>
      </c>
      <c r="AY157" s="0" t="s">
        <v>379</v>
      </c>
      <c r="AZ157" s="0" t="s">
        <v>379</v>
      </c>
      <c r="BA157" s="0" t="s">
        <v>379</v>
      </c>
      <c r="BB157" s="0" t="s">
        <v>379</v>
      </c>
      <c r="BC157" s="0" t="s">
        <v>379</v>
      </c>
      <c r="BD157" s="0" t="s">
        <v>379</v>
      </c>
      <c r="BE157" s="0" t="s">
        <v>379</v>
      </c>
      <c r="BF157" s="0" t="s">
        <v>379</v>
      </c>
      <c r="BG157" s="0" t="s">
        <v>379</v>
      </c>
      <c r="BH157" s="0" t="s">
        <v>379</v>
      </c>
      <c r="BI157" s="0" t="s">
        <v>379</v>
      </c>
      <c r="BJ157" s="0" t="s">
        <v>379</v>
      </c>
      <c r="BK157" s="0" t="s">
        <v>379</v>
      </c>
      <c r="BL157" s="0" t="s">
        <v>379</v>
      </c>
      <c r="BM157" s="0" t="s">
        <v>379</v>
      </c>
      <c r="BN157" s="0" t="s">
        <v>379</v>
      </c>
    </row>
    <row r="158">
      <c r="A158" s="0" t="s">
        <v>379</v>
      </c>
      <c r="B158" s="0" t="s">
        <v>379</v>
      </c>
      <c r="C158" s="0" t="s">
        <v>379</v>
      </c>
      <c r="D158" s="0" t="s">
        <v>379</v>
      </c>
      <c r="E158" s="0" t="s">
        <v>379</v>
      </c>
      <c r="F158" s="0" t="s">
        <v>379</v>
      </c>
      <c r="G158" s="0" t="s">
        <v>379</v>
      </c>
      <c r="H158" s="0" t="s">
        <v>379</v>
      </c>
      <c r="I158" s="0" t="s">
        <v>379</v>
      </c>
      <c r="J158" s="0" t="s">
        <v>379</v>
      </c>
      <c r="K158" s="0" t="s">
        <v>379</v>
      </c>
      <c r="L158" s="0" t="s">
        <v>379</v>
      </c>
      <c r="M158" s="0" t="s">
        <v>379</v>
      </c>
      <c r="N158" s="0" t="s">
        <v>379</v>
      </c>
      <c r="O158" s="0" t="s">
        <v>379</v>
      </c>
      <c r="P158" s="0" t="s">
        <v>379</v>
      </c>
      <c r="Q158" s="0" t="s">
        <v>379</v>
      </c>
      <c r="R158" s="0" t="s">
        <v>379</v>
      </c>
      <c r="S158" s="0" t="s">
        <v>379</v>
      </c>
      <c r="T158" s="0" t="s">
        <v>379</v>
      </c>
      <c r="U158" s="0" t="s">
        <v>379</v>
      </c>
      <c r="V158" s="0" t="s">
        <v>379</v>
      </c>
      <c r="W158" s="0" t="s">
        <v>379</v>
      </c>
      <c r="X158" s="0" t="s">
        <v>379</v>
      </c>
      <c r="Y158" s="0" t="s">
        <v>379</v>
      </c>
      <c r="Z158" s="0" t="s">
        <v>379</v>
      </c>
      <c r="AA158" s="0" t="s">
        <v>379</v>
      </c>
      <c r="AB158" s="0" t="s">
        <v>379</v>
      </c>
      <c r="AC158" s="0" t="s">
        <v>379</v>
      </c>
      <c r="AD158" s="0" t="s">
        <v>379</v>
      </c>
      <c r="AE158" s="0" t="s">
        <v>379</v>
      </c>
      <c r="AF158" s="0" t="s">
        <v>379</v>
      </c>
      <c r="AG158" s="0" t="s">
        <v>379</v>
      </c>
      <c r="AH158" s="0" t="s">
        <v>379</v>
      </c>
      <c r="AI158" s="0" t="s">
        <v>379</v>
      </c>
      <c r="AJ158" s="0" t="s">
        <v>379</v>
      </c>
      <c r="AK158" s="0" t="s">
        <v>379</v>
      </c>
      <c r="AL158" s="0" t="s">
        <v>379</v>
      </c>
      <c r="AM158" s="0" t="s">
        <v>379</v>
      </c>
      <c r="AN158" s="0" t="s">
        <v>379</v>
      </c>
      <c r="AO158" s="0" t="s">
        <v>379</v>
      </c>
      <c r="AP158" s="0" t="s">
        <v>379</v>
      </c>
      <c r="AQ158" s="0" t="s">
        <v>379</v>
      </c>
      <c r="AR158" s="0" t="s">
        <v>379</v>
      </c>
      <c r="AS158" s="0" t="s">
        <v>379</v>
      </c>
      <c r="AT158" s="0" t="s">
        <v>379</v>
      </c>
      <c r="AU158" s="0" t="s">
        <v>379</v>
      </c>
      <c r="AV158" s="0" t="s">
        <v>379</v>
      </c>
      <c r="AW158" s="0" t="s">
        <v>379</v>
      </c>
      <c r="AX158" s="0" t="s">
        <v>379</v>
      </c>
      <c r="AY158" s="0" t="s">
        <v>379</v>
      </c>
      <c r="AZ158" s="0" t="s">
        <v>379</v>
      </c>
      <c r="BA158" s="0" t="s">
        <v>379</v>
      </c>
      <c r="BB158" s="0" t="s">
        <v>379</v>
      </c>
      <c r="BC158" s="0" t="s">
        <v>379</v>
      </c>
      <c r="BD158" s="0" t="s">
        <v>379</v>
      </c>
      <c r="BE158" s="0" t="s">
        <v>379</v>
      </c>
      <c r="BF158" s="0" t="s">
        <v>379</v>
      </c>
      <c r="BG158" s="0" t="s">
        <v>379</v>
      </c>
      <c r="BH158" s="0" t="s">
        <v>379</v>
      </c>
      <c r="BI158" s="0" t="s">
        <v>379</v>
      </c>
      <c r="BJ158" s="0" t="s">
        <v>379</v>
      </c>
      <c r="BK158" s="0" t="s">
        <v>379</v>
      </c>
      <c r="BL158" s="0" t="s">
        <v>379</v>
      </c>
      <c r="BM158" s="0" t="s">
        <v>379</v>
      </c>
      <c r="BN158" s="0" t="s">
        <v>379</v>
      </c>
    </row>
    <row r="159">
      <c r="A159" s="0" t="s">
        <v>379</v>
      </c>
      <c r="B159" s="0" t="s">
        <v>379</v>
      </c>
      <c r="C159" s="0" t="s">
        <v>379</v>
      </c>
      <c r="D159" s="0" t="s">
        <v>379</v>
      </c>
      <c r="E159" s="0" t="s">
        <v>379</v>
      </c>
      <c r="F159" s="0" t="s">
        <v>379</v>
      </c>
      <c r="G159" s="0" t="s">
        <v>379</v>
      </c>
      <c r="H159" s="0" t="s">
        <v>379</v>
      </c>
      <c r="I159" s="0" t="s">
        <v>379</v>
      </c>
      <c r="J159" s="0" t="s">
        <v>379</v>
      </c>
      <c r="K159" s="0" t="s">
        <v>379</v>
      </c>
      <c r="L159" s="0" t="s">
        <v>379</v>
      </c>
      <c r="M159" s="0" t="s">
        <v>379</v>
      </c>
      <c r="N159" s="0" t="s">
        <v>379</v>
      </c>
      <c r="O159" s="0" t="s">
        <v>379</v>
      </c>
      <c r="P159" s="0" t="s">
        <v>379</v>
      </c>
      <c r="Q159" s="0" t="s">
        <v>379</v>
      </c>
      <c r="R159" s="0" t="s">
        <v>379</v>
      </c>
      <c r="S159" s="0" t="s">
        <v>379</v>
      </c>
      <c r="T159" s="0" t="s">
        <v>379</v>
      </c>
      <c r="U159" s="0" t="s">
        <v>379</v>
      </c>
      <c r="V159" s="0" t="s">
        <v>379</v>
      </c>
      <c r="W159" s="0" t="s">
        <v>379</v>
      </c>
      <c r="X159" s="0" t="s">
        <v>379</v>
      </c>
      <c r="Y159" s="0" t="s">
        <v>379</v>
      </c>
      <c r="Z159" s="0" t="s">
        <v>379</v>
      </c>
      <c r="AA159" s="0" t="s">
        <v>379</v>
      </c>
      <c r="AB159" s="0" t="s">
        <v>379</v>
      </c>
      <c r="AC159" s="0" t="s">
        <v>379</v>
      </c>
      <c r="AD159" s="0" t="s">
        <v>379</v>
      </c>
      <c r="AE159" s="0" t="s">
        <v>379</v>
      </c>
      <c r="AF159" s="0" t="s">
        <v>379</v>
      </c>
      <c r="AG159" s="0" t="s">
        <v>379</v>
      </c>
      <c r="AH159" s="0" t="s">
        <v>379</v>
      </c>
      <c r="AI159" s="0" t="s">
        <v>379</v>
      </c>
      <c r="AJ159" s="0" t="s">
        <v>379</v>
      </c>
      <c r="AK159" s="0" t="s">
        <v>379</v>
      </c>
      <c r="AL159" s="0" t="s">
        <v>379</v>
      </c>
      <c r="AM159" s="0" t="s">
        <v>379</v>
      </c>
      <c r="AN159" s="0" t="s">
        <v>379</v>
      </c>
      <c r="AO159" s="0" t="s">
        <v>379</v>
      </c>
      <c r="AP159" s="0" t="s">
        <v>379</v>
      </c>
      <c r="AQ159" s="0" t="s">
        <v>379</v>
      </c>
      <c r="AR159" s="0" t="s">
        <v>379</v>
      </c>
      <c r="AS159" s="0" t="s">
        <v>379</v>
      </c>
      <c r="AT159" s="0" t="s">
        <v>379</v>
      </c>
      <c r="AU159" s="0" t="s">
        <v>379</v>
      </c>
      <c r="AV159" s="0" t="s">
        <v>379</v>
      </c>
      <c r="AW159" s="0" t="s">
        <v>379</v>
      </c>
      <c r="AX159" s="0" t="s">
        <v>379</v>
      </c>
      <c r="AY159" s="0" t="s">
        <v>379</v>
      </c>
      <c r="AZ159" s="0" t="s">
        <v>379</v>
      </c>
      <c r="BA159" s="0" t="s">
        <v>379</v>
      </c>
      <c r="BB159" s="0" t="s">
        <v>379</v>
      </c>
      <c r="BC159" s="0" t="s">
        <v>379</v>
      </c>
      <c r="BD159" s="0" t="s">
        <v>379</v>
      </c>
      <c r="BE159" s="0" t="s">
        <v>379</v>
      </c>
      <c r="BF159" s="0" t="s">
        <v>379</v>
      </c>
      <c r="BG159" s="0" t="s">
        <v>379</v>
      </c>
      <c r="BH159" s="0" t="s">
        <v>379</v>
      </c>
      <c r="BI159" s="0" t="s">
        <v>379</v>
      </c>
      <c r="BJ159" s="0" t="s">
        <v>379</v>
      </c>
      <c r="BK159" s="0" t="s">
        <v>379</v>
      </c>
      <c r="BL159" s="0" t="s">
        <v>379</v>
      </c>
      <c r="BM159" s="0" t="s">
        <v>379</v>
      </c>
      <c r="BN159" s="0" t="s">
        <v>379</v>
      </c>
    </row>
    <row r="160">
      <c r="A160" s="0" t="s">
        <v>379</v>
      </c>
      <c r="B160" s="0" t="s">
        <v>379</v>
      </c>
      <c r="C160" s="0" t="s">
        <v>379</v>
      </c>
      <c r="D160" s="0" t="s">
        <v>379</v>
      </c>
      <c r="E160" s="0" t="s">
        <v>379</v>
      </c>
      <c r="F160" s="0" t="s">
        <v>379</v>
      </c>
      <c r="G160" s="0" t="s">
        <v>379</v>
      </c>
      <c r="H160" s="0" t="s">
        <v>379</v>
      </c>
      <c r="I160" s="0" t="s">
        <v>379</v>
      </c>
      <c r="J160" s="0" t="s">
        <v>379</v>
      </c>
      <c r="K160" s="0" t="s">
        <v>379</v>
      </c>
      <c r="L160" s="0" t="s">
        <v>379</v>
      </c>
      <c r="M160" s="0" t="s">
        <v>379</v>
      </c>
      <c r="N160" s="0" t="s">
        <v>379</v>
      </c>
      <c r="O160" s="0" t="s">
        <v>379</v>
      </c>
      <c r="P160" s="0" t="s">
        <v>379</v>
      </c>
      <c r="Q160" s="0" t="s">
        <v>379</v>
      </c>
      <c r="R160" s="0" t="s">
        <v>379</v>
      </c>
      <c r="S160" s="0" t="s">
        <v>379</v>
      </c>
      <c r="T160" s="0" t="s">
        <v>379</v>
      </c>
      <c r="U160" s="0" t="s">
        <v>379</v>
      </c>
      <c r="V160" s="0" t="s">
        <v>379</v>
      </c>
      <c r="W160" s="0" t="s">
        <v>379</v>
      </c>
      <c r="X160" s="0" t="s">
        <v>379</v>
      </c>
      <c r="Y160" s="0" t="s">
        <v>379</v>
      </c>
      <c r="Z160" s="0" t="s">
        <v>379</v>
      </c>
      <c r="AA160" s="0" t="s">
        <v>379</v>
      </c>
      <c r="AB160" s="0" t="s">
        <v>379</v>
      </c>
      <c r="AC160" s="0" t="s">
        <v>379</v>
      </c>
      <c r="AD160" s="0" t="s">
        <v>379</v>
      </c>
      <c r="AE160" s="0" t="s">
        <v>379</v>
      </c>
      <c r="AF160" s="0" t="s">
        <v>379</v>
      </c>
      <c r="AG160" s="0" t="s">
        <v>379</v>
      </c>
      <c r="AH160" s="0" t="s">
        <v>379</v>
      </c>
      <c r="AI160" s="0" t="s">
        <v>379</v>
      </c>
      <c r="AJ160" s="0" t="s">
        <v>379</v>
      </c>
      <c r="AK160" s="0" t="s">
        <v>379</v>
      </c>
      <c r="AL160" s="0" t="s">
        <v>379</v>
      </c>
      <c r="AM160" s="0" t="s">
        <v>379</v>
      </c>
      <c r="AN160" s="0" t="s">
        <v>379</v>
      </c>
      <c r="AO160" s="0" t="s">
        <v>379</v>
      </c>
      <c r="AP160" s="0" t="s">
        <v>379</v>
      </c>
      <c r="AQ160" s="0" t="s">
        <v>379</v>
      </c>
      <c r="AR160" s="0" t="s">
        <v>379</v>
      </c>
      <c r="AS160" s="0" t="s">
        <v>379</v>
      </c>
      <c r="AT160" s="0" t="s">
        <v>379</v>
      </c>
      <c r="AU160" s="0" t="s">
        <v>379</v>
      </c>
      <c r="AV160" s="0" t="s">
        <v>379</v>
      </c>
      <c r="AW160" s="0" t="s">
        <v>379</v>
      </c>
      <c r="AX160" s="0" t="s">
        <v>379</v>
      </c>
      <c r="AY160" s="0" t="s">
        <v>379</v>
      </c>
      <c r="AZ160" s="0" t="s">
        <v>379</v>
      </c>
      <c r="BA160" s="0" t="s">
        <v>379</v>
      </c>
      <c r="BB160" s="0" t="s">
        <v>379</v>
      </c>
      <c r="BC160" s="0" t="s">
        <v>379</v>
      </c>
      <c r="BD160" s="0" t="s">
        <v>379</v>
      </c>
      <c r="BE160" s="0" t="s">
        <v>379</v>
      </c>
      <c r="BF160" s="0" t="s">
        <v>379</v>
      </c>
      <c r="BG160" s="0" t="s">
        <v>379</v>
      </c>
      <c r="BH160" s="0" t="s">
        <v>379</v>
      </c>
      <c r="BI160" s="0" t="s">
        <v>379</v>
      </c>
      <c r="BJ160" s="0" t="s">
        <v>379</v>
      </c>
      <c r="BK160" s="0" t="s">
        <v>379</v>
      </c>
      <c r="BL160" s="0" t="s">
        <v>379</v>
      </c>
      <c r="BM160" s="0" t="s">
        <v>379</v>
      </c>
      <c r="BN160" s="0" t="s">
        <v>379</v>
      </c>
    </row>
    <row r="161">
      <c r="A161" s="0" t="s">
        <v>379</v>
      </c>
      <c r="B161" s="0" t="s">
        <v>379</v>
      </c>
      <c r="C161" s="0" t="s">
        <v>379</v>
      </c>
      <c r="D161" s="0" t="s">
        <v>379</v>
      </c>
      <c r="E161" s="0" t="s">
        <v>379</v>
      </c>
      <c r="F161" s="0" t="s">
        <v>379</v>
      </c>
      <c r="G161" s="0" t="s">
        <v>379</v>
      </c>
      <c r="H161" s="0" t="s">
        <v>379</v>
      </c>
      <c r="I161" s="0" t="s">
        <v>379</v>
      </c>
      <c r="J161" s="0" t="s">
        <v>379</v>
      </c>
      <c r="K161" s="0" t="s">
        <v>379</v>
      </c>
      <c r="L161" s="0" t="s">
        <v>379</v>
      </c>
      <c r="M161" s="0" t="s">
        <v>379</v>
      </c>
      <c r="N161" s="0" t="s">
        <v>379</v>
      </c>
      <c r="O161" s="0" t="s">
        <v>379</v>
      </c>
      <c r="P161" s="0" t="s">
        <v>379</v>
      </c>
      <c r="Q161" s="0" t="s">
        <v>379</v>
      </c>
      <c r="R161" s="0" t="s">
        <v>379</v>
      </c>
      <c r="S161" s="0" t="s">
        <v>379</v>
      </c>
      <c r="T161" s="0" t="s">
        <v>379</v>
      </c>
      <c r="U161" s="0" t="s">
        <v>379</v>
      </c>
      <c r="V161" s="0" t="s">
        <v>379</v>
      </c>
      <c r="W161" s="0" t="s">
        <v>379</v>
      </c>
      <c r="X161" s="0" t="s">
        <v>379</v>
      </c>
      <c r="Y161" s="0" t="s">
        <v>379</v>
      </c>
      <c r="Z161" s="0" t="s">
        <v>379</v>
      </c>
      <c r="AA161" s="0" t="s">
        <v>379</v>
      </c>
      <c r="AB161" s="0" t="s">
        <v>379</v>
      </c>
      <c r="AC161" s="0" t="s">
        <v>379</v>
      </c>
      <c r="AD161" s="0" t="s">
        <v>379</v>
      </c>
      <c r="AE161" s="0" t="s">
        <v>379</v>
      </c>
      <c r="AF161" s="0" t="s">
        <v>379</v>
      </c>
      <c r="AG161" s="0" t="s">
        <v>379</v>
      </c>
      <c r="AH161" s="0" t="s">
        <v>379</v>
      </c>
      <c r="AI161" s="0" t="s">
        <v>379</v>
      </c>
      <c r="AJ161" s="0" t="s">
        <v>379</v>
      </c>
      <c r="AK161" s="0" t="s">
        <v>379</v>
      </c>
      <c r="AL161" s="0" t="s">
        <v>379</v>
      </c>
      <c r="AM161" s="0" t="s">
        <v>379</v>
      </c>
      <c r="AN161" s="0" t="s">
        <v>379</v>
      </c>
      <c r="AO161" s="0" t="s">
        <v>379</v>
      </c>
      <c r="AP161" s="0" t="s">
        <v>379</v>
      </c>
      <c r="AQ161" s="0" t="s">
        <v>379</v>
      </c>
      <c r="AR161" s="0" t="s">
        <v>379</v>
      </c>
      <c r="AS161" s="0" t="s">
        <v>379</v>
      </c>
      <c r="AT161" s="0" t="s">
        <v>379</v>
      </c>
      <c r="AU161" s="0" t="s">
        <v>379</v>
      </c>
      <c r="AV161" s="0" t="s">
        <v>379</v>
      </c>
      <c r="AW161" s="0" t="s">
        <v>379</v>
      </c>
      <c r="AX161" s="0" t="s">
        <v>379</v>
      </c>
      <c r="AY161" s="0" t="s">
        <v>379</v>
      </c>
      <c r="AZ161" s="0" t="s">
        <v>379</v>
      </c>
      <c r="BA161" s="0" t="s">
        <v>379</v>
      </c>
      <c r="BB161" s="0" t="s">
        <v>379</v>
      </c>
      <c r="BC161" s="0" t="s">
        <v>379</v>
      </c>
      <c r="BD161" s="0" t="s">
        <v>379</v>
      </c>
      <c r="BE161" s="0" t="s">
        <v>379</v>
      </c>
      <c r="BF161" s="0" t="s">
        <v>379</v>
      </c>
      <c r="BG161" s="0" t="s">
        <v>379</v>
      </c>
      <c r="BH161" s="0" t="s">
        <v>379</v>
      </c>
      <c r="BI161" s="0" t="s">
        <v>379</v>
      </c>
      <c r="BJ161" s="0" t="s">
        <v>379</v>
      </c>
      <c r="BK161" s="0" t="s">
        <v>379</v>
      </c>
      <c r="BL161" s="0" t="s">
        <v>379</v>
      </c>
      <c r="BM161" s="0" t="s">
        <v>379</v>
      </c>
      <c r="BN161" s="0" t="s">
        <v>379</v>
      </c>
    </row>
    <row r="162">
      <c r="A162" s="0" t="s">
        <v>379</v>
      </c>
      <c r="B162" s="0" t="s">
        <v>379</v>
      </c>
      <c r="C162" s="0" t="s">
        <v>379</v>
      </c>
      <c r="D162" s="0" t="s">
        <v>379</v>
      </c>
      <c r="E162" s="0" t="s">
        <v>379</v>
      </c>
      <c r="F162" s="0" t="s">
        <v>379</v>
      </c>
      <c r="G162" s="0" t="s">
        <v>379</v>
      </c>
      <c r="H162" s="0" t="s">
        <v>379</v>
      </c>
      <c r="I162" s="0" t="s">
        <v>379</v>
      </c>
      <c r="J162" s="0" t="s">
        <v>379</v>
      </c>
      <c r="K162" s="0" t="s">
        <v>379</v>
      </c>
      <c r="L162" s="0" t="s">
        <v>379</v>
      </c>
      <c r="M162" s="0" t="s">
        <v>379</v>
      </c>
      <c r="N162" s="0" t="s">
        <v>379</v>
      </c>
      <c r="O162" s="0" t="s">
        <v>379</v>
      </c>
      <c r="P162" s="0" t="s">
        <v>379</v>
      </c>
      <c r="Q162" s="0" t="s">
        <v>379</v>
      </c>
      <c r="R162" s="0" t="s">
        <v>379</v>
      </c>
      <c r="S162" s="0" t="s">
        <v>379</v>
      </c>
      <c r="T162" s="0" t="s">
        <v>379</v>
      </c>
      <c r="U162" s="0" t="s">
        <v>379</v>
      </c>
      <c r="V162" s="0" t="s">
        <v>379</v>
      </c>
      <c r="W162" s="0" t="s">
        <v>379</v>
      </c>
      <c r="X162" s="0" t="s">
        <v>379</v>
      </c>
      <c r="Y162" s="0" t="s">
        <v>379</v>
      </c>
      <c r="Z162" s="0" t="s">
        <v>379</v>
      </c>
      <c r="AA162" s="0" t="s">
        <v>379</v>
      </c>
      <c r="AB162" s="0" t="s">
        <v>379</v>
      </c>
      <c r="AC162" s="0" t="s">
        <v>379</v>
      </c>
      <c r="AD162" s="0" t="s">
        <v>379</v>
      </c>
      <c r="AE162" s="0" t="s">
        <v>379</v>
      </c>
      <c r="AF162" s="0" t="s">
        <v>379</v>
      </c>
      <c r="AG162" s="0" t="s">
        <v>379</v>
      </c>
      <c r="AH162" s="0" t="s">
        <v>379</v>
      </c>
      <c r="AI162" s="0" t="s">
        <v>379</v>
      </c>
      <c r="AJ162" s="0" t="s">
        <v>379</v>
      </c>
      <c r="AK162" s="0" t="s">
        <v>379</v>
      </c>
      <c r="AL162" s="0" t="s">
        <v>379</v>
      </c>
      <c r="AM162" s="0" t="s">
        <v>379</v>
      </c>
      <c r="AN162" s="0" t="s">
        <v>379</v>
      </c>
      <c r="AO162" s="0" t="s">
        <v>379</v>
      </c>
      <c r="AP162" s="0" t="s">
        <v>379</v>
      </c>
      <c r="AQ162" s="0" t="s">
        <v>379</v>
      </c>
      <c r="AR162" s="0" t="s">
        <v>379</v>
      </c>
      <c r="AS162" s="0" t="s">
        <v>379</v>
      </c>
      <c r="AT162" s="0" t="s">
        <v>379</v>
      </c>
      <c r="AU162" s="0" t="s">
        <v>379</v>
      </c>
      <c r="AV162" s="0" t="s">
        <v>379</v>
      </c>
      <c r="AW162" s="0" t="s">
        <v>379</v>
      </c>
      <c r="AX162" s="0" t="s">
        <v>379</v>
      </c>
      <c r="AY162" s="0" t="s">
        <v>379</v>
      </c>
      <c r="AZ162" s="0" t="s">
        <v>379</v>
      </c>
      <c r="BA162" s="0" t="s">
        <v>379</v>
      </c>
      <c r="BB162" s="0" t="s">
        <v>379</v>
      </c>
      <c r="BC162" s="0" t="s">
        <v>379</v>
      </c>
      <c r="BD162" s="0" t="s">
        <v>379</v>
      </c>
      <c r="BE162" s="0" t="s">
        <v>379</v>
      </c>
      <c r="BF162" s="0" t="s">
        <v>379</v>
      </c>
      <c r="BG162" s="0" t="s">
        <v>379</v>
      </c>
      <c r="BH162" s="0" t="s">
        <v>379</v>
      </c>
      <c r="BI162" s="0" t="s">
        <v>379</v>
      </c>
      <c r="BJ162" s="0" t="s">
        <v>379</v>
      </c>
      <c r="BK162" s="0" t="s">
        <v>379</v>
      </c>
      <c r="BL162" s="0" t="s">
        <v>379</v>
      </c>
      <c r="BM162" s="0" t="s">
        <v>379</v>
      </c>
      <c r="BN162" s="0" t="s">
        <v>379</v>
      </c>
    </row>
    <row r="163">
      <c r="A163" s="0" t="s">
        <v>379</v>
      </c>
      <c r="B163" s="0" t="s">
        <v>379</v>
      </c>
      <c r="C163" s="0" t="s">
        <v>379</v>
      </c>
      <c r="D163" s="0" t="s">
        <v>379</v>
      </c>
      <c r="E163" s="0" t="s">
        <v>379</v>
      </c>
      <c r="F163" s="0" t="s">
        <v>379</v>
      </c>
      <c r="G163" s="0" t="s">
        <v>379</v>
      </c>
      <c r="H163" s="0" t="s">
        <v>379</v>
      </c>
      <c r="I163" s="0" t="s">
        <v>379</v>
      </c>
      <c r="J163" s="0" t="s">
        <v>379</v>
      </c>
      <c r="K163" s="0" t="s">
        <v>379</v>
      </c>
      <c r="L163" s="0" t="s">
        <v>379</v>
      </c>
      <c r="M163" s="0" t="s">
        <v>379</v>
      </c>
      <c r="N163" s="0" t="s">
        <v>379</v>
      </c>
      <c r="O163" s="0" t="s">
        <v>379</v>
      </c>
      <c r="P163" s="0" t="s">
        <v>379</v>
      </c>
      <c r="Q163" s="0" t="s">
        <v>379</v>
      </c>
      <c r="R163" s="0" t="s">
        <v>379</v>
      </c>
      <c r="S163" s="0" t="s">
        <v>379</v>
      </c>
      <c r="T163" s="0" t="s">
        <v>379</v>
      </c>
      <c r="U163" s="0" t="s">
        <v>379</v>
      </c>
      <c r="V163" s="0" t="s">
        <v>379</v>
      </c>
      <c r="W163" s="0" t="s">
        <v>379</v>
      </c>
      <c r="X163" s="0" t="s">
        <v>379</v>
      </c>
      <c r="Y163" s="0" t="s">
        <v>379</v>
      </c>
      <c r="Z163" s="0" t="s">
        <v>379</v>
      </c>
      <c r="AA163" s="0" t="s">
        <v>379</v>
      </c>
      <c r="AB163" s="0" t="s">
        <v>379</v>
      </c>
      <c r="AC163" s="0" t="s">
        <v>379</v>
      </c>
      <c r="AD163" s="0" t="s">
        <v>379</v>
      </c>
      <c r="AE163" s="0" t="s">
        <v>379</v>
      </c>
      <c r="AF163" s="0" t="s">
        <v>379</v>
      </c>
      <c r="AG163" s="0" t="s">
        <v>379</v>
      </c>
      <c r="AH163" s="0" t="s">
        <v>379</v>
      </c>
      <c r="AI163" s="0" t="s">
        <v>379</v>
      </c>
      <c r="AJ163" s="0" t="s">
        <v>379</v>
      </c>
      <c r="AK163" s="0" t="s">
        <v>379</v>
      </c>
      <c r="AL163" s="0" t="s">
        <v>379</v>
      </c>
      <c r="AM163" s="0" t="s">
        <v>379</v>
      </c>
      <c r="AN163" s="0" t="s">
        <v>379</v>
      </c>
      <c r="AO163" s="0" t="s">
        <v>379</v>
      </c>
      <c r="AP163" s="0" t="s">
        <v>379</v>
      </c>
      <c r="AQ163" s="0" t="s">
        <v>379</v>
      </c>
      <c r="AR163" s="0" t="s">
        <v>379</v>
      </c>
      <c r="AS163" s="0" t="s">
        <v>379</v>
      </c>
      <c r="AT163" s="0" t="s">
        <v>379</v>
      </c>
      <c r="AU163" s="0" t="s">
        <v>379</v>
      </c>
      <c r="AV163" s="0" t="s">
        <v>379</v>
      </c>
      <c r="AW163" s="0" t="s">
        <v>379</v>
      </c>
      <c r="AX163" s="0" t="s">
        <v>379</v>
      </c>
      <c r="AY163" s="0" t="s">
        <v>379</v>
      </c>
      <c r="AZ163" s="0" t="s">
        <v>379</v>
      </c>
      <c r="BA163" s="0" t="s">
        <v>379</v>
      </c>
      <c r="BB163" s="0" t="s">
        <v>379</v>
      </c>
      <c r="BC163" s="0" t="s">
        <v>379</v>
      </c>
      <c r="BD163" s="0" t="s">
        <v>379</v>
      </c>
      <c r="BE163" s="0" t="s">
        <v>379</v>
      </c>
      <c r="BF163" s="0" t="s">
        <v>379</v>
      </c>
      <c r="BG163" s="0" t="s">
        <v>379</v>
      </c>
      <c r="BH163" s="0" t="s">
        <v>379</v>
      </c>
      <c r="BI163" s="0" t="s">
        <v>379</v>
      </c>
      <c r="BJ163" s="0" t="s">
        <v>379</v>
      </c>
      <c r="BK163" s="0" t="s">
        <v>379</v>
      </c>
      <c r="BL163" s="0" t="s">
        <v>379</v>
      </c>
      <c r="BM163" s="0" t="s">
        <v>379</v>
      </c>
      <c r="BN163" s="0" t="s">
        <v>379</v>
      </c>
    </row>
    <row r="164">
      <c r="A164" s="0" t="s">
        <v>379</v>
      </c>
      <c r="B164" s="0" t="s">
        <v>379</v>
      </c>
      <c r="C164" s="0" t="s">
        <v>379</v>
      </c>
      <c r="D164" s="0" t="s">
        <v>379</v>
      </c>
      <c r="E164" s="0" t="s">
        <v>379</v>
      </c>
      <c r="F164" s="0" t="s">
        <v>379</v>
      </c>
      <c r="G164" s="0" t="s">
        <v>379</v>
      </c>
      <c r="H164" s="0" t="s">
        <v>379</v>
      </c>
      <c r="I164" s="0" t="s">
        <v>379</v>
      </c>
      <c r="J164" s="0" t="s">
        <v>379</v>
      </c>
      <c r="K164" s="0" t="s">
        <v>379</v>
      </c>
      <c r="L164" s="0" t="s">
        <v>379</v>
      </c>
      <c r="M164" s="0" t="s">
        <v>379</v>
      </c>
      <c r="N164" s="0" t="s">
        <v>379</v>
      </c>
      <c r="O164" s="0" t="s">
        <v>379</v>
      </c>
      <c r="P164" s="0" t="s">
        <v>379</v>
      </c>
      <c r="Q164" s="0" t="s">
        <v>379</v>
      </c>
      <c r="R164" s="0" t="s">
        <v>379</v>
      </c>
      <c r="S164" s="0" t="s">
        <v>379</v>
      </c>
      <c r="T164" s="0" t="s">
        <v>379</v>
      </c>
      <c r="U164" s="0" t="s">
        <v>379</v>
      </c>
      <c r="V164" s="0" t="s">
        <v>379</v>
      </c>
      <c r="W164" s="0" t="s">
        <v>379</v>
      </c>
      <c r="X164" s="0" t="s">
        <v>379</v>
      </c>
      <c r="Y164" s="0" t="s">
        <v>379</v>
      </c>
      <c r="Z164" s="0" t="s">
        <v>379</v>
      </c>
      <c r="AA164" s="0" t="s">
        <v>379</v>
      </c>
      <c r="AB164" s="0" t="s">
        <v>379</v>
      </c>
      <c r="AC164" s="0" t="s">
        <v>379</v>
      </c>
      <c r="AD164" s="0" t="s">
        <v>379</v>
      </c>
      <c r="AE164" s="0" t="s">
        <v>379</v>
      </c>
      <c r="AF164" s="0" t="s">
        <v>379</v>
      </c>
      <c r="AG164" s="0" t="s">
        <v>379</v>
      </c>
      <c r="AH164" s="0" t="s">
        <v>379</v>
      </c>
      <c r="AI164" s="0" t="s">
        <v>379</v>
      </c>
      <c r="AJ164" s="0" t="s">
        <v>379</v>
      </c>
      <c r="AK164" s="0" t="s">
        <v>379</v>
      </c>
      <c r="AL164" s="0" t="s">
        <v>379</v>
      </c>
      <c r="AM164" s="0" t="s">
        <v>379</v>
      </c>
      <c r="AN164" s="0" t="s">
        <v>379</v>
      </c>
      <c r="AO164" s="0" t="s">
        <v>379</v>
      </c>
      <c r="AP164" s="0" t="s">
        <v>379</v>
      </c>
      <c r="AQ164" s="0" t="s">
        <v>379</v>
      </c>
      <c r="AR164" s="0" t="s">
        <v>379</v>
      </c>
      <c r="AS164" s="0" t="s">
        <v>379</v>
      </c>
      <c r="AT164" s="0" t="s">
        <v>379</v>
      </c>
      <c r="AU164" s="0" t="s">
        <v>379</v>
      </c>
      <c r="AV164" s="0" t="s">
        <v>379</v>
      </c>
      <c r="AW164" s="0" t="s">
        <v>379</v>
      </c>
      <c r="AX164" s="0" t="s">
        <v>379</v>
      </c>
      <c r="AY164" s="0" t="s">
        <v>379</v>
      </c>
      <c r="AZ164" s="0" t="s">
        <v>379</v>
      </c>
      <c r="BA164" s="0" t="s">
        <v>379</v>
      </c>
      <c r="BB164" s="0" t="s">
        <v>379</v>
      </c>
      <c r="BC164" s="0" t="s">
        <v>379</v>
      </c>
      <c r="BD164" s="0" t="s">
        <v>379</v>
      </c>
      <c r="BE164" s="0" t="s">
        <v>379</v>
      </c>
      <c r="BF164" s="0" t="s">
        <v>379</v>
      </c>
      <c r="BG164" s="0" t="s">
        <v>379</v>
      </c>
      <c r="BH164" s="0" t="s">
        <v>379</v>
      </c>
      <c r="BI164" s="0" t="s">
        <v>379</v>
      </c>
      <c r="BJ164" s="0" t="s">
        <v>379</v>
      </c>
      <c r="BK164" s="0" t="s">
        <v>379</v>
      </c>
      <c r="BL164" s="0" t="s">
        <v>379</v>
      </c>
      <c r="BM164" s="0" t="s">
        <v>379</v>
      </c>
      <c r="BN164" s="0" t="s">
        <v>379</v>
      </c>
    </row>
    <row r="165">
      <c r="A165" s="0" t="s">
        <v>379</v>
      </c>
      <c r="B165" s="0" t="s">
        <v>379</v>
      </c>
      <c r="C165" s="0" t="s">
        <v>379</v>
      </c>
      <c r="D165" s="0" t="s">
        <v>379</v>
      </c>
      <c r="E165" s="0" t="s">
        <v>379</v>
      </c>
      <c r="F165" s="0" t="s">
        <v>379</v>
      </c>
      <c r="G165" s="0" t="s">
        <v>379</v>
      </c>
      <c r="H165" s="0" t="s">
        <v>379</v>
      </c>
      <c r="I165" s="0" t="s">
        <v>379</v>
      </c>
      <c r="J165" s="0" t="s">
        <v>379</v>
      </c>
      <c r="K165" s="0" t="s">
        <v>379</v>
      </c>
      <c r="L165" s="0" t="s">
        <v>379</v>
      </c>
      <c r="M165" s="0" t="s">
        <v>379</v>
      </c>
      <c r="N165" s="0" t="s">
        <v>379</v>
      </c>
      <c r="O165" s="0" t="s">
        <v>379</v>
      </c>
      <c r="P165" s="0" t="s">
        <v>379</v>
      </c>
      <c r="Q165" s="0" t="s">
        <v>379</v>
      </c>
      <c r="R165" s="0" t="s">
        <v>379</v>
      </c>
      <c r="S165" s="0" t="s">
        <v>379</v>
      </c>
      <c r="T165" s="0" t="s">
        <v>379</v>
      </c>
      <c r="U165" s="0" t="s">
        <v>379</v>
      </c>
      <c r="V165" s="0" t="s">
        <v>379</v>
      </c>
      <c r="W165" s="0" t="s">
        <v>379</v>
      </c>
      <c r="X165" s="0" t="s">
        <v>379</v>
      </c>
      <c r="Y165" s="0" t="s">
        <v>379</v>
      </c>
      <c r="Z165" s="0" t="s">
        <v>379</v>
      </c>
      <c r="AA165" s="0" t="s">
        <v>379</v>
      </c>
      <c r="AB165" s="0" t="s">
        <v>379</v>
      </c>
      <c r="AC165" s="0" t="s">
        <v>379</v>
      </c>
      <c r="AD165" s="0" t="s">
        <v>379</v>
      </c>
      <c r="AE165" s="0" t="s">
        <v>379</v>
      </c>
      <c r="AF165" s="0" t="s">
        <v>379</v>
      </c>
      <c r="AG165" s="0" t="s">
        <v>379</v>
      </c>
      <c r="AH165" s="0" t="s">
        <v>379</v>
      </c>
      <c r="AI165" s="0" t="s">
        <v>379</v>
      </c>
      <c r="AJ165" s="0" t="s">
        <v>379</v>
      </c>
      <c r="AK165" s="0" t="s">
        <v>379</v>
      </c>
      <c r="AL165" s="0" t="s">
        <v>379</v>
      </c>
      <c r="AM165" s="0" t="s">
        <v>379</v>
      </c>
      <c r="AN165" s="0" t="s">
        <v>379</v>
      </c>
      <c r="AO165" s="0" t="s">
        <v>379</v>
      </c>
      <c r="AP165" s="0" t="s">
        <v>379</v>
      </c>
      <c r="AQ165" s="0" t="s">
        <v>379</v>
      </c>
      <c r="AR165" s="0" t="s">
        <v>379</v>
      </c>
      <c r="AS165" s="0" t="s">
        <v>379</v>
      </c>
      <c r="AT165" s="0" t="s">
        <v>379</v>
      </c>
      <c r="AU165" s="0" t="s">
        <v>379</v>
      </c>
      <c r="AV165" s="0" t="s">
        <v>379</v>
      </c>
      <c r="AW165" s="0" t="s">
        <v>379</v>
      </c>
      <c r="AX165" s="0" t="s">
        <v>379</v>
      </c>
      <c r="AY165" s="0" t="s">
        <v>379</v>
      </c>
      <c r="AZ165" s="0" t="s">
        <v>379</v>
      </c>
      <c r="BA165" s="0" t="s">
        <v>379</v>
      </c>
      <c r="BB165" s="0" t="s">
        <v>379</v>
      </c>
      <c r="BC165" s="0" t="s">
        <v>379</v>
      </c>
      <c r="BD165" s="0" t="s">
        <v>379</v>
      </c>
      <c r="BE165" s="0" t="s">
        <v>379</v>
      </c>
      <c r="BF165" s="0" t="s">
        <v>379</v>
      </c>
      <c r="BG165" s="0" t="s">
        <v>379</v>
      </c>
      <c r="BH165" s="0" t="s">
        <v>379</v>
      </c>
      <c r="BI165" s="0" t="s">
        <v>379</v>
      </c>
      <c r="BJ165" s="0" t="s">
        <v>379</v>
      </c>
      <c r="BK165" s="0" t="s">
        <v>379</v>
      </c>
      <c r="BL165" s="0" t="s">
        <v>379</v>
      </c>
      <c r="BM165" s="0" t="s">
        <v>379</v>
      </c>
      <c r="BN165" s="0" t="s">
        <v>379</v>
      </c>
    </row>
    <row r="166">
      <c r="A166" s="0" t="s">
        <v>379</v>
      </c>
      <c r="B166" s="0" t="s">
        <v>379</v>
      </c>
      <c r="C166" s="0" t="s">
        <v>379</v>
      </c>
      <c r="D166" s="0" t="s">
        <v>379</v>
      </c>
      <c r="E166" s="0" t="s">
        <v>379</v>
      </c>
      <c r="F166" s="0" t="s">
        <v>379</v>
      </c>
      <c r="G166" s="0" t="s">
        <v>379</v>
      </c>
      <c r="H166" s="0" t="s">
        <v>379</v>
      </c>
      <c r="I166" s="0" t="s">
        <v>379</v>
      </c>
      <c r="J166" s="0" t="s">
        <v>379</v>
      </c>
      <c r="K166" s="0" t="s">
        <v>379</v>
      </c>
      <c r="L166" s="0" t="s">
        <v>379</v>
      </c>
      <c r="M166" s="0" t="s">
        <v>379</v>
      </c>
      <c r="N166" s="0" t="s">
        <v>379</v>
      </c>
      <c r="O166" s="0" t="s">
        <v>379</v>
      </c>
      <c r="P166" s="0" t="s">
        <v>379</v>
      </c>
      <c r="Q166" s="0" t="s">
        <v>379</v>
      </c>
      <c r="R166" s="0" t="s">
        <v>379</v>
      </c>
      <c r="S166" s="0" t="s">
        <v>379</v>
      </c>
      <c r="T166" s="0" t="s">
        <v>379</v>
      </c>
      <c r="U166" s="0" t="s">
        <v>379</v>
      </c>
      <c r="V166" s="0" t="s">
        <v>379</v>
      </c>
      <c r="W166" s="0" t="s">
        <v>379</v>
      </c>
      <c r="X166" s="0" t="s">
        <v>379</v>
      </c>
      <c r="Y166" s="0" t="s">
        <v>379</v>
      </c>
      <c r="Z166" s="0" t="s">
        <v>379</v>
      </c>
      <c r="AA166" s="0" t="s">
        <v>379</v>
      </c>
      <c r="AB166" s="0" t="s">
        <v>379</v>
      </c>
      <c r="AC166" s="0" t="s">
        <v>379</v>
      </c>
      <c r="AD166" s="0" t="s">
        <v>379</v>
      </c>
      <c r="AE166" s="0" t="s">
        <v>379</v>
      </c>
      <c r="AF166" s="0" t="s">
        <v>379</v>
      </c>
      <c r="AG166" s="0" t="s">
        <v>379</v>
      </c>
      <c r="AH166" s="0" t="s">
        <v>379</v>
      </c>
      <c r="AI166" s="0" t="s">
        <v>379</v>
      </c>
      <c r="AJ166" s="0" t="s">
        <v>379</v>
      </c>
      <c r="AK166" s="0" t="s">
        <v>379</v>
      </c>
      <c r="AL166" s="0" t="s">
        <v>379</v>
      </c>
      <c r="AM166" s="0" t="s">
        <v>379</v>
      </c>
      <c r="AN166" s="0" t="s">
        <v>379</v>
      </c>
      <c r="AO166" s="0" t="s">
        <v>379</v>
      </c>
      <c r="AP166" s="0" t="s">
        <v>379</v>
      </c>
      <c r="AQ166" s="0" t="s">
        <v>379</v>
      </c>
      <c r="AR166" s="0" t="s">
        <v>379</v>
      </c>
      <c r="AS166" s="0" t="s">
        <v>379</v>
      </c>
      <c r="AT166" s="0" t="s">
        <v>379</v>
      </c>
      <c r="AU166" s="0" t="s">
        <v>379</v>
      </c>
      <c r="AV166" s="0" t="s">
        <v>379</v>
      </c>
      <c r="AW166" s="0" t="s">
        <v>379</v>
      </c>
      <c r="AX166" s="0" t="s">
        <v>379</v>
      </c>
      <c r="AY166" s="0" t="s">
        <v>379</v>
      </c>
      <c r="AZ166" s="0" t="s">
        <v>379</v>
      </c>
      <c r="BA166" s="0" t="s">
        <v>379</v>
      </c>
      <c r="BB166" s="0" t="s">
        <v>379</v>
      </c>
      <c r="BC166" s="0" t="s">
        <v>379</v>
      </c>
      <c r="BD166" s="0" t="s">
        <v>379</v>
      </c>
      <c r="BE166" s="0" t="s">
        <v>379</v>
      </c>
      <c r="BF166" s="0" t="s">
        <v>379</v>
      </c>
      <c r="BG166" s="0" t="s">
        <v>379</v>
      </c>
      <c r="BH166" s="0" t="s">
        <v>379</v>
      </c>
      <c r="BI166" s="0" t="s">
        <v>379</v>
      </c>
      <c r="BJ166" s="0" t="s">
        <v>379</v>
      </c>
      <c r="BK166" s="0" t="s">
        <v>379</v>
      </c>
      <c r="BL166" s="0" t="s">
        <v>379</v>
      </c>
      <c r="BM166" s="0" t="s">
        <v>379</v>
      </c>
      <c r="BN166" s="0" t="s">
        <v>379</v>
      </c>
    </row>
    <row r="167">
      <c r="A167" s="0" t="s">
        <v>379</v>
      </c>
      <c r="B167" s="0" t="s">
        <v>379</v>
      </c>
      <c r="C167" s="0" t="s">
        <v>379</v>
      </c>
      <c r="D167" s="0" t="s">
        <v>379</v>
      </c>
      <c r="E167" s="0" t="s">
        <v>379</v>
      </c>
      <c r="F167" s="0" t="s">
        <v>379</v>
      </c>
      <c r="G167" s="0" t="s">
        <v>379</v>
      </c>
      <c r="H167" s="0" t="s">
        <v>379</v>
      </c>
      <c r="I167" s="0" t="s">
        <v>379</v>
      </c>
      <c r="J167" s="0" t="s">
        <v>379</v>
      </c>
      <c r="K167" s="0" t="s">
        <v>379</v>
      </c>
      <c r="L167" s="0" t="s">
        <v>379</v>
      </c>
      <c r="M167" s="0" t="s">
        <v>379</v>
      </c>
      <c r="N167" s="0" t="s">
        <v>379</v>
      </c>
      <c r="O167" s="0" t="s">
        <v>379</v>
      </c>
      <c r="P167" s="0" t="s">
        <v>379</v>
      </c>
      <c r="Q167" s="0" t="s">
        <v>379</v>
      </c>
      <c r="R167" s="0" t="s">
        <v>379</v>
      </c>
      <c r="S167" s="0" t="s">
        <v>379</v>
      </c>
      <c r="T167" s="0" t="s">
        <v>379</v>
      </c>
      <c r="U167" s="0" t="s">
        <v>379</v>
      </c>
      <c r="V167" s="0" t="s">
        <v>379</v>
      </c>
      <c r="W167" s="0" t="s">
        <v>379</v>
      </c>
      <c r="X167" s="0" t="s">
        <v>379</v>
      </c>
      <c r="Y167" s="0" t="s">
        <v>379</v>
      </c>
      <c r="Z167" s="0" t="s">
        <v>379</v>
      </c>
      <c r="AA167" s="0" t="s">
        <v>379</v>
      </c>
      <c r="AB167" s="0" t="s">
        <v>379</v>
      </c>
      <c r="AC167" s="0" t="s">
        <v>379</v>
      </c>
      <c r="AD167" s="0" t="s">
        <v>379</v>
      </c>
      <c r="AE167" s="0" t="s">
        <v>379</v>
      </c>
      <c r="AF167" s="0" t="s">
        <v>379</v>
      </c>
      <c r="AG167" s="0" t="s">
        <v>379</v>
      </c>
      <c r="AH167" s="0" t="s">
        <v>379</v>
      </c>
      <c r="AI167" s="0" t="s">
        <v>379</v>
      </c>
      <c r="AJ167" s="0" t="s">
        <v>379</v>
      </c>
      <c r="AK167" s="0" t="s">
        <v>379</v>
      </c>
      <c r="AL167" s="0" t="s">
        <v>379</v>
      </c>
      <c r="AM167" s="0" t="s">
        <v>379</v>
      </c>
      <c r="AN167" s="0" t="s">
        <v>379</v>
      </c>
      <c r="AO167" s="0" t="s">
        <v>379</v>
      </c>
      <c r="AP167" s="0" t="s">
        <v>379</v>
      </c>
      <c r="AQ167" s="0" t="s">
        <v>379</v>
      </c>
      <c r="AR167" s="0" t="s">
        <v>379</v>
      </c>
      <c r="AS167" s="0" t="s">
        <v>379</v>
      </c>
      <c r="AT167" s="0" t="s">
        <v>379</v>
      </c>
      <c r="AU167" s="0" t="s">
        <v>379</v>
      </c>
      <c r="AV167" s="0" t="s">
        <v>379</v>
      </c>
      <c r="AW167" s="0" t="s">
        <v>379</v>
      </c>
      <c r="AX167" s="0" t="s">
        <v>379</v>
      </c>
      <c r="AY167" s="0" t="s">
        <v>379</v>
      </c>
      <c r="AZ167" s="0" t="s">
        <v>379</v>
      </c>
      <c r="BA167" s="0" t="s">
        <v>379</v>
      </c>
      <c r="BB167" s="0" t="s">
        <v>379</v>
      </c>
      <c r="BC167" s="0" t="s">
        <v>379</v>
      </c>
      <c r="BD167" s="0" t="s">
        <v>379</v>
      </c>
      <c r="BE167" s="0" t="s">
        <v>379</v>
      </c>
      <c r="BF167" s="0" t="s">
        <v>379</v>
      </c>
      <c r="BG167" s="0" t="s">
        <v>379</v>
      </c>
      <c r="BH167" s="0" t="s">
        <v>379</v>
      </c>
      <c r="BI167" s="0" t="s">
        <v>379</v>
      </c>
      <c r="BJ167" s="0" t="s">
        <v>379</v>
      </c>
      <c r="BK167" s="0" t="s">
        <v>379</v>
      </c>
      <c r="BL167" s="0" t="s">
        <v>379</v>
      </c>
      <c r="BM167" s="0" t="s">
        <v>379</v>
      </c>
      <c r="BN167" s="0" t="s">
        <v>379</v>
      </c>
    </row>
    <row r="168">
      <c r="A168" s="0" t="s">
        <v>379</v>
      </c>
      <c r="B168" s="0" t="s">
        <v>379</v>
      </c>
      <c r="C168" s="0" t="s">
        <v>379</v>
      </c>
      <c r="D168" s="0" t="s">
        <v>379</v>
      </c>
      <c r="E168" s="0" t="s">
        <v>379</v>
      </c>
      <c r="F168" s="0" t="s">
        <v>379</v>
      </c>
      <c r="G168" s="0" t="s">
        <v>379</v>
      </c>
      <c r="H168" s="0" t="s">
        <v>379</v>
      </c>
      <c r="I168" s="0" t="s">
        <v>379</v>
      </c>
      <c r="J168" s="0" t="s">
        <v>379</v>
      </c>
      <c r="K168" s="0" t="s">
        <v>379</v>
      </c>
      <c r="L168" s="0" t="s">
        <v>379</v>
      </c>
      <c r="M168" s="0" t="s">
        <v>379</v>
      </c>
      <c r="N168" s="0" t="s">
        <v>379</v>
      </c>
      <c r="O168" s="0" t="s">
        <v>379</v>
      </c>
      <c r="P168" s="0" t="s">
        <v>379</v>
      </c>
      <c r="Q168" s="0" t="s">
        <v>379</v>
      </c>
      <c r="R168" s="0" t="s">
        <v>379</v>
      </c>
      <c r="S168" s="0" t="s">
        <v>379</v>
      </c>
      <c r="T168" s="0" t="s">
        <v>379</v>
      </c>
      <c r="U168" s="0" t="s">
        <v>379</v>
      </c>
      <c r="V168" s="0" t="s">
        <v>379</v>
      </c>
      <c r="W168" s="0" t="s">
        <v>379</v>
      </c>
      <c r="X168" s="0" t="s">
        <v>379</v>
      </c>
      <c r="Y168" s="0" t="s">
        <v>379</v>
      </c>
      <c r="Z168" s="0" t="s">
        <v>379</v>
      </c>
      <c r="AA168" s="0" t="s">
        <v>379</v>
      </c>
      <c r="AB168" s="0" t="s">
        <v>379</v>
      </c>
      <c r="AC168" s="0" t="s">
        <v>379</v>
      </c>
      <c r="AD168" s="0" t="s">
        <v>379</v>
      </c>
      <c r="AE168" s="0" t="s">
        <v>379</v>
      </c>
      <c r="AF168" s="0" t="s">
        <v>379</v>
      </c>
      <c r="AG168" s="0" t="s">
        <v>379</v>
      </c>
      <c r="AH168" s="0" t="s">
        <v>379</v>
      </c>
      <c r="AI168" s="0" t="s">
        <v>379</v>
      </c>
      <c r="AJ168" s="0" t="s">
        <v>379</v>
      </c>
      <c r="AK168" s="0" t="s">
        <v>379</v>
      </c>
      <c r="AL168" s="0" t="s">
        <v>379</v>
      </c>
      <c r="AM168" s="0" t="s">
        <v>379</v>
      </c>
      <c r="AN168" s="0" t="s">
        <v>379</v>
      </c>
      <c r="AO168" s="0" t="s">
        <v>379</v>
      </c>
      <c r="AP168" s="0" t="s">
        <v>379</v>
      </c>
      <c r="AQ168" s="0" t="s">
        <v>379</v>
      </c>
      <c r="AR168" s="0" t="s">
        <v>379</v>
      </c>
      <c r="AS168" s="0" t="s">
        <v>379</v>
      </c>
      <c r="AT168" s="0" t="s">
        <v>379</v>
      </c>
      <c r="AU168" s="0" t="s">
        <v>379</v>
      </c>
      <c r="AV168" s="0" t="s">
        <v>379</v>
      </c>
      <c r="AW168" s="0" t="s">
        <v>379</v>
      </c>
      <c r="AX168" s="0" t="s">
        <v>379</v>
      </c>
      <c r="AY168" s="0" t="s">
        <v>379</v>
      </c>
      <c r="AZ168" s="0" t="s">
        <v>379</v>
      </c>
      <c r="BA168" s="0" t="s">
        <v>379</v>
      </c>
      <c r="BB168" s="0" t="s">
        <v>379</v>
      </c>
      <c r="BC168" s="0" t="s">
        <v>379</v>
      </c>
      <c r="BD168" s="0" t="s">
        <v>379</v>
      </c>
      <c r="BE168" s="0" t="s">
        <v>379</v>
      </c>
      <c r="BF168" s="0" t="s">
        <v>379</v>
      </c>
      <c r="BG168" s="0" t="s">
        <v>379</v>
      </c>
      <c r="BH168" s="0" t="s">
        <v>379</v>
      </c>
      <c r="BI168" s="0" t="s">
        <v>379</v>
      </c>
      <c r="BJ168" s="0" t="s">
        <v>379</v>
      </c>
      <c r="BK168" s="0" t="s">
        <v>379</v>
      </c>
      <c r="BL168" s="0" t="s">
        <v>379</v>
      </c>
      <c r="BM168" s="0" t="s">
        <v>379</v>
      </c>
      <c r="BN168" s="0" t="s">
        <v>379</v>
      </c>
    </row>
    <row r="169">
      <c r="A169" s="0" t="s">
        <v>379</v>
      </c>
      <c r="B169" s="0" t="s">
        <v>379</v>
      </c>
      <c r="C169" s="0" t="s">
        <v>379</v>
      </c>
      <c r="D169" s="0" t="s">
        <v>379</v>
      </c>
      <c r="E169" s="0" t="s">
        <v>379</v>
      </c>
      <c r="F169" s="0" t="s">
        <v>379</v>
      </c>
      <c r="G169" s="0" t="s">
        <v>379</v>
      </c>
      <c r="H169" s="0" t="s">
        <v>379</v>
      </c>
      <c r="I169" s="0" t="s">
        <v>379</v>
      </c>
      <c r="J169" s="0" t="s">
        <v>379</v>
      </c>
      <c r="K169" s="0" t="s">
        <v>379</v>
      </c>
      <c r="L169" s="0" t="s">
        <v>379</v>
      </c>
      <c r="M169" s="0" t="s">
        <v>379</v>
      </c>
      <c r="N169" s="0" t="s">
        <v>379</v>
      </c>
      <c r="O169" s="0" t="s">
        <v>379</v>
      </c>
      <c r="P169" s="0" t="s">
        <v>379</v>
      </c>
      <c r="Q169" s="0" t="s">
        <v>379</v>
      </c>
      <c r="R169" s="0" t="s">
        <v>379</v>
      </c>
      <c r="S169" s="0" t="s">
        <v>379</v>
      </c>
      <c r="T169" s="0" t="s">
        <v>379</v>
      </c>
      <c r="U169" s="0" t="s">
        <v>379</v>
      </c>
      <c r="V169" s="0" t="s">
        <v>379</v>
      </c>
      <c r="W169" s="0" t="s">
        <v>379</v>
      </c>
      <c r="X169" s="0" t="s">
        <v>379</v>
      </c>
      <c r="Y169" s="0" t="s">
        <v>379</v>
      </c>
      <c r="Z169" s="0" t="s">
        <v>379</v>
      </c>
      <c r="AA169" s="0" t="s">
        <v>379</v>
      </c>
      <c r="AB169" s="0" t="s">
        <v>379</v>
      </c>
      <c r="AC169" s="0" t="s">
        <v>379</v>
      </c>
      <c r="AD169" s="0" t="s">
        <v>379</v>
      </c>
      <c r="AE169" s="0" t="s">
        <v>379</v>
      </c>
      <c r="AF169" s="0" t="s">
        <v>379</v>
      </c>
      <c r="AG169" s="0" t="s">
        <v>379</v>
      </c>
      <c r="AH169" s="0" t="s">
        <v>379</v>
      </c>
      <c r="AI169" s="0" t="s">
        <v>379</v>
      </c>
      <c r="AJ169" s="0" t="s">
        <v>379</v>
      </c>
      <c r="AK169" s="0" t="s">
        <v>379</v>
      </c>
      <c r="AL169" s="0" t="s">
        <v>379</v>
      </c>
      <c r="AM169" s="0" t="s">
        <v>379</v>
      </c>
      <c r="AN169" s="0" t="s">
        <v>379</v>
      </c>
      <c r="AO169" s="0" t="s">
        <v>379</v>
      </c>
      <c r="AP169" s="0" t="s">
        <v>379</v>
      </c>
      <c r="AQ169" s="0" t="s">
        <v>379</v>
      </c>
      <c r="AR169" s="0" t="s">
        <v>379</v>
      </c>
      <c r="AS169" s="0" t="s">
        <v>379</v>
      </c>
      <c r="AT169" s="0" t="s">
        <v>379</v>
      </c>
      <c r="AU169" s="0" t="s">
        <v>379</v>
      </c>
      <c r="AV169" s="0" t="s">
        <v>379</v>
      </c>
      <c r="AW169" s="0" t="s">
        <v>379</v>
      </c>
      <c r="AX169" s="0" t="s">
        <v>379</v>
      </c>
      <c r="AY169" s="0" t="s">
        <v>379</v>
      </c>
      <c r="AZ169" s="0" t="s">
        <v>379</v>
      </c>
      <c r="BA169" s="0" t="s">
        <v>379</v>
      </c>
      <c r="BB169" s="0" t="s">
        <v>379</v>
      </c>
      <c r="BC169" s="0" t="s">
        <v>379</v>
      </c>
      <c r="BD169" s="0" t="s">
        <v>379</v>
      </c>
      <c r="BE169" s="0" t="s">
        <v>379</v>
      </c>
      <c r="BF169" s="0" t="s">
        <v>379</v>
      </c>
      <c r="BG169" s="0" t="s">
        <v>379</v>
      </c>
      <c r="BH169" s="0" t="s">
        <v>379</v>
      </c>
      <c r="BI169" s="0" t="s">
        <v>379</v>
      </c>
      <c r="BJ169" s="0" t="s">
        <v>379</v>
      </c>
      <c r="BK169" s="0" t="s">
        <v>379</v>
      </c>
      <c r="BL169" s="0" t="s">
        <v>379</v>
      </c>
      <c r="BM169" s="0" t="s">
        <v>379</v>
      </c>
      <c r="BN169" s="0" t="s">
        <v>379</v>
      </c>
    </row>
    <row r="170">
      <c r="A170" s="0" t="s">
        <v>379</v>
      </c>
      <c r="B170" s="0" t="s">
        <v>379</v>
      </c>
      <c r="C170" s="0" t="s">
        <v>379</v>
      </c>
      <c r="D170" s="0" t="s">
        <v>379</v>
      </c>
      <c r="E170" s="0" t="s">
        <v>379</v>
      </c>
      <c r="F170" s="0" t="s">
        <v>379</v>
      </c>
      <c r="G170" s="0" t="s">
        <v>379</v>
      </c>
      <c r="H170" s="0" t="s">
        <v>379</v>
      </c>
      <c r="I170" s="0" t="s">
        <v>379</v>
      </c>
      <c r="J170" s="0" t="s">
        <v>379</v>
      </c>
      <c r="K170" s="0" t="s">
        <v>379</v>
      </c>
      <c r="L170" s="0" t="s">
        <v>379</v>
      </c>
      <c r="M170" s="0" t="s">
        <v>379</v>
      </c>
      <c r="N170" s="0" t="s">
        <v>379</v>
      </c>
      <c r="O170" s="0" t="s">
        <v>379</v>
      </c>
      <c r="P170" s="0" t="s">
        <v>379</v>
      </c>
      <c r="Q170" s="0" t="s">
        <v>379</v>
      </c>
      <c r="R170" s="0" t="s">
        <v>379</v>
      </c>
      <c r="S170" s="0" t="s">
        <v>379</v>
      </c>
      <c r="T170" s="0" t="s">
        <v>379</v>
      </c>
      <c r="U170" s="0" t="s">
        <v>379</v>
      </c>
      <c r="V170" s="0" t="s">
        <v>379</v>
      </c>
      <c r="W170" s="0" t="s">
        <v>379</v>
      </c>
      <c r="X170" s="0" t="s">
        <v>379</v>
      </c>
      <c r="Y170" s="0" t="s">
        <v>379</v>
      </c>
      <c r="Z170" s="0" t="s">
        <v>379</v>
      </c>
      <c r="AA170" s="0" t="s">
        <v>379</v>
      </c>
      <c r="AB170" s="0" t="s">
        <v>379</v>
      </c>
      <c r="AC170" s="0" t="s">
        <v>379</v>
      </c>
      <c r="AD170" s="0" t="s">
        <v>379</v>
      </c>
      <c r="AE170" s="0" t="s">
        <v>379</v>
      </c>
      <c r="AF170" s="0" t="s">
        <v>379</v>
      </c>
      <c r="AG170" s="0" t="s">
        <v>379</v>
      </c>
      <c r="AH170" s="0" t="s">
        <v>379</v>
      </c>
      <c r="AI170" s="0" t="s">
        <v>379</v>
      </c>
      <c r="AJ170" s="0" t="s">
        <v>379</v>
      </c>
      <c r="AK170" s="0" t="s">
        <v>379</v>
      </c>
      <c r="AL170" s="0" t="s">
        <v>379</v>
      </c>
      <c r="AM170" s="0" t="s">
        <v>379</v>
      </c>
      <c r="AN170" s="0" t="s">
        <v>379</v>
      </c>
      <c r="AO170" s="0" t="s">
        <v>379</v>
      </c>
      <c r="AP170" s="0" t="s">
        <v>379</v>
      </c>
      <c r="AQ170" s="0" t="s">
        <v>379</v>
      </c>
      <c r="AR170" s="0" t="s">
        <v>379</v>
      </c>
      <c r="AS170" s="0" t="s">
        <v>379</v>
      </c>
      <c r="AT170" s="0" t="s">
        <v>379</v>
      </c>
      <c r="AU170" s="0" t="s">
        <v>379</v>
      </c>
      <c r="AV170" s="0" t="s">
        <v>379</v>
      </c>
      <c r="AW170" s="0" t="s">
        <v>379</v>
      </c>
      <c r="AX170" s="0" t="s">
        <v>379</v>
      </c>
      <c r="AY170" s="0" t="s">
        <v>379</v>
      </c>
      <c r="AZ170" s="0" t="s">
        <v>379</v>
      </c>
      <c r="BA170" s="0" t="s">
        <v>379</v>
      </c>
      <c r="BB170" s="0" t="s">
        <v>379</v>
      </c>
      <c r="BC170" s="0" t="s">
        <v>379</v>
      </c>
      <c r="BD170" s="0" t="s">
        <v>379</v>
      </c>
      <c r="BE170" s="0" t="s">
        <v>379</v>
      </c>
      <c r="BF170" s="0" t="s">
        <v>379</v>
      </c>
      <c r="BG170" s="0" t="s">
        <v>379</v>
      </c>
      <c r="BH170" s="0" t="s">
        <v>379</v>
      </c>
      <c r="BI170" s="0" t="s">
        <v>379</v>
      </c>
      <c r="BJ170" s="0" t="s">
        <v>379</v>
      </c>
      <c r="BK170" s="0" t="s">
        <v>379</v>
      </c>
      <c r="BL170" s="0" t="s">
        <v>379</v>
      </c>
      <c r="BM170" s="0" t="s">
        <v>379</v>
      </c>
      <c r="BN170" s="0" t="s">
        <v>379</v>
      </c>
    </row>
    <row r="171">
      <c r="A171" s="0" t="s">
        <v>379</v>
      </c>
      <c r="B171" s="0" t="s">
        <v>379</v>
      </c>
      <c r="C171" s="0" t="s">
        <v>379</v>
      </c>
      <c r="D171" s="0" t="s">
        <v>379</v>
      </c>
      <c r="E171" s="0" t="s">
        <v>379</v>
      </c>
      <c r="F171" s="0" t="s">
        <v>379</v>
      </c>
      <c r="G171" s="0" t="s">
        <v>379</v>
      </c>
      <c r="H171" s="0" t="s">
        <v>379</v>
      </c>
      <c r="I171" s="0" t="s">
        <v>379</v>
      </c>
      <c r="J171" s="0" t="s">
        <v>379</v>
      </c>
      <c r="K171" s="0" t="s">
        <v>379</v>
      </c>
      <c r="L171" s="0" t="s">
        <v>379</v>
      </c>
      <c r="M171" s="0" t="s">
        <v>379</v>
      </c>
      <c r="N171" s="0" t="s">
        <v>379</v>
      </c>
      <c r="O171" s="0" t="s">
        <v>379</v>
      </c>
      <c r="P171" s="0" t="s">
        <v>379</v>
      </c>
      <c r="Q171" s="0" t="s">
        <v>379</v>
      </c>
      <c r="R171" s="0" t="s">
        <v>379</v>
      </c>
      <c r="S171" s="0" t="s">
        <v>379</v>
      </c>
      <c r="T171" s="0" t="s">
        <v>379</v>
      </c>
      <c r="U171" s="0" t="s">
        <v>379</v>
      </c>
      <c r="V171" s="0" t="s">
        <v>379</v>
      </c>
      <c r="W171" s="0" t="s">
        <v>379</v>
      </c>
      <c r="X171" s="0" t="s">
        <v>379</v>
      </c>
      <c r="Y171" s="0" t="s">
        <v>379</v>
      </c>
      <c r="Z171" s="0" t="s">
        <v>379</v>
      </c>
      <c r="AA171" s="0" t="s">
        <v>379</v>
      </c>
      <c r="AB171" s="0" t="s">
        <v>379</v>
      </c>
      <c r="AC171" s="0" t="s">
        <v>379</v>
      </c>
      <c r="AD171" s="0" t="s">
        <v>379</v>
      </c>
      <c r="AE171" s="0" t="s">
        <v>379</v>
      </c>
      <c r="AF171" s="0" t="s">
        <v>379</v>
      </c>
      <c r="AG171" s="0" t="s">
        <v>379</v>
      </c>
      <c r="AH171" s="0" t="s">
        <v>379</v>
      </c>
      <c r="AI171" s="0" t="s">
        <v>379</v>
      </c>
      <c r="AJ171" s="0" t="s">
        <v>379</v>
      </c>
      <c r="AK171" s="0" t="s">
        <v>379</v>
      </c>
      <c r="AL171" s="0" t="s">
        <v>379</v>
      </c>
      <c r="AM171" s="0" t="s">
        <v>379</v>
      </c>
      <c r="AN171" s="0" t="s">
        <v>379</v>
      </c>
      <c r="AO171" s="0" t="s">
        <v>379</v>
      </c>
      <c r="AP171" s="0" t="s">
        <v>379</v>
      </c>
      <c r="AQ171" s="0" t="s">
        <v>379</v>
      </c>
      <c r="AR171" s="0" t="s">
        <v>379</v>
      </c>
      <c r="AS171" s="0" t="s">
        <v>379</v>
      </c>
      <c r="AT171" s="0" t="s">
        <v>379</v>
      </c>
      <c r="AU171" s="0" t="s">
        <v>379</v>
      </c>
      <c r="AV171" s="0" t="s">
        <v>379</v>
      </c>
      <c r="AW171" s="0" t="s">
        <v>379</v>
      </c>
      <c r="AX171" s="0" t="s">
        <v>379</v>
      </c>
      <c r="AY171" s="0" t="s">
        <v>379</v>
      </c>
      <c r="AZ171" s="0" t="s">
        <v>379</v>
      </c>
      <c r="BA171" s="0" t="s">
        <v>379</v>
      </c>
      <c r="BB171" s="0" t="s">
        <v>379</v>
      </c>
      <c r="BC171" s="0" t="s">
        <v>379</v>
      </c>
      <c r="BD171" s="0" t="s">
        <v>379</v>
      </c>
      <c r="BE171" s="0" t="s">
        <v>379</v>
      </c>
      <c r="BF171" s="0" t="s">
        <v>379</v>
      </c>
      <c r="BG171" s="0" t="s">
        <v>379</v>
      </c>
      <c r="BH171" s="0" t="s">
        <v>379</v>
      </c>
      <c r="BI171" s="0" t="s">
        <v>379</v>
      </c>
      <c r="BJ171" s="0" t="s">
        <v>379</v>
      </c>
      <c r="BK171" s="0" t="s">
        <v>379</v>
      </c>
      <c r="BL171" s="0" t="s">
        <v>379</v>
      </c>
      <c r="BM171" s="0" t="s">
        <v>379</v>
      </c>
      <c r="BN171" s="0" t="s">
        <v>379</v>
      </c>
    </row>
    <row r="172">
      <c r="A172" s="0" t="s">
        <v>379</v>
      </c>
      <c r="B172" s="0" t="s">
        <v>379</v>
      </c>
      <c r="C172" s="0" t="s">
        <v>379</v>
      </c>
      <c r="D172" s="0" t="s">
        <v>379</v>
      </c>
      <c r="E172" s="0" t="s">
        <v>379</v>
      </c>
      <c r="F172" s="0" t="s">
        <v>379</v>
      </c>
      <c r="G172" s="0" t="s">
        <v>379</v>
      </c>
      <c r="H172" s="0" t="s">
        <v>379</v>
      </c>
      <c r="I172" s="0" t="s">
        <v>379</v>
      </c>
      <c r="J172" s="0" t="s">
        <v>379</v>
      </c>
      <c r="K172" s="0" t="s">
        <v>379</v>
      </c>
      <c r="L172" s="0" t="s">
        <v>379</v>
      </c>
      <c r="M172" s="0" t="s">
        <v>379</v>
      </c>
      <c r="N172" s="0" t="s">
        <v>379</v>
      </c>
      <c r="O172" s="0" t="s">
        <v>379</v>
      </c>
      <c r="P172" s="0" t="s">
        <v>379</v>
      </c>
      <c r="Q172" s="0" t="s">
        <v>379</v>
      </c>
      <c r="R172" s="0" t="s">
        <v>379</v>
      </c>
      <c r="S172" s="0" t="s">
        <v>379</v>
      </c>
      <c r="T172" s="0" t="s">
        <v>379</v>
      </c>
      <c r="U172" s="0" t="s">
        <v>379</v>
      </c>
      <c r="V172" s="0" t="s">
        <v>379</v>
      </c>
      <c r="W172" s="0" t="s">
        <v>379</v>
      </c>
      <c r="X172" s="0" t="s">
        <v>379</v>
      </c>
      <c r="Y172" s="0" t="s">
        <v>379</v>
      </c>
      <c r="Z172" s="0" t="s">
        <v>379</v>
      </c>
      <c r="AA172" s="0" t="s">
        <v>379</v>
      </c>
      <c r="AB172" s="0" t="s">
        <v>379</v>
      </c>
      <c r="AC172" s="0" t="s">
        <v>379</v>
      </c>
      <c r="AD172" s="0" t="s">
        <v>379</v>
      </c>
      <c r="AE172" s="0" t="s">
        <v>379</v>
      </c>
      <c r="AF172" s="0" t="s">
        <v>379</v>
      </c>
      <c r="AG172" s="0" t="s">
        <v>379</v>
      </c>
      <c r="AH172" s="0" t="s">
        <v>379</v>
      </c>
      <c r="AI172" s="0" t="s">
        <v>379</v>
      </c>
      <c r="AJ172" s="0" t="s">
        <v>379</v>
      </c>
      <c r="AK172" s="0" t="s">
        <v>379</v>
      </c>
      <c r="AL172" s="0" t="s">
        <v>379</v>
      </c>
      <c r="AM172" s="0" t="s">
        <v>379</v>
      </c>
      <c r="AN172" s="0" t="s">
        <v>379</v>
      </c>
      <c r="AO172" s="0" t="s">
        <v>379</v>
      </c>
      <c r="AP172" s="0" t="s">
        <v>379</v>
      </c>
      <c r="AQ172" s="0" t="s">
        <v>379</v>
      </c>
      <c r="AR172" s="0" t="s">
        <v>379</v>
      </c>
      <c r="AS172" s="0" t="s">
        <v>379</v>
      </c>
      <c r="AT172" s="0" t="s">
        <v>379</v>
      </c>
      <c r="AU172" s="0" t="s">
        <v>379</v>
      </c>
      <c r="AV172" s="0" t="s">
        <v>379</v>
      </c>
      <c r="AW172" s="0" t="s">
        <v>379</v>
      </c>
      <c r="AX172" s="0" t="s">
        <v>379</v>
      </c>
      <c r="AY172" s="0" t="s">
        <v>379</v>
      </c>
      <c r="AZ172" s="0" t="s">
        <v>379</v>
      </c>
      <c r="BA172" s="0" t="s">
        <v>379</v>
      </c>
      <c r="BB172" s="0" t="s">
        <v>379</v>
      </c>
      <c r="BC172" s="0" t="s">
        <v>379</v>
      </c>
      <c r="BD172" s="0" t="s">
        <v>379</v>
      </c>
      <c r="BE172" s="0" t="s">
        <v>379</v>
      </c>
      <c r="BF172" s="0" t="s">
        <v>379</v>
      </c>
      <c r="BG172" s="0" t="s">
        <v>379</v>
      </c>
      <c r="BH172" s="0" t="s">
        <v>379</v>
      </c>
      <c r="BI172" s="0" t="s">
        <v>379</v>
      </c>
      <c r="BJ172" s="0" t="s">
        <v>379</v>
      </c>
      <c r="BK172" s="0" t="s">
        <v>379</v>
      </c>
      <c r="BL172" s="0" t="s">
        <v>379</v>
      </c>
      <c r="BM172" s="0" t="s">
        <v>379</v>
      </c>
      <c r="BN172" s="0" t="s">
        <v>379</v>
      </c>
    </row>
    <row r="173">
      <c r="A173" s="0" t="s">
        <v>379</v>
      </c>
      <c r="B173" s="0" t="s">
        <v>379</v>
      </c>
      <c r="C173" s="0" t="s">
        <v>379</v>
      </c>
      <c r="D173" s="0" t="s">
        <v>379</v>
      </c>
      <c r="E173" s="0" t="s">
        <v>379</v>
      </c>
      <c r="F173" s="0" t="s">
        <v>379</v>
      </c>
      <c r="G173" s="0" t="s">
        <v>379</v>
      </c>
      <c r="H173" s="0" t="s">
        <v>379</v>
      </c>
      <c r="I173" s="0" t="s">
        <v>379</v>
      </c>
      <c r="J173" s="0" t="s">
        <v>379</v>
      </c>
      <c r="K173" s="0" t="s">
        <v>379</v>
      </c>
      <c r="L173" s="0" t="s">
        <v>379</v>
      </c>
      <c r="M173" s="0" t="s">
        <v>379</v>
      </c>
      <c r="N173" s="0" t="s">
        <v>379</v>
      </c>
      <c r="O173" s="0" t="s">
        <v>379</v>
      </c>
      <c r="P173" s="0" t="s">
        <v>379</v>
      </c>
      <c r="Q173" s="0" t="s">
        <v>379</v>
      </c>
      <c r="R173" s="0" t="s">
        <v>379</v>
      </c>
      <c r="S173" s="0" t="s">
        <v>379</v>
      </c>
      <c r="T173" s="0" t="s">
        <v>379</v>
      </c>
      <c r="U173" s="0" t="s">
        <v>379</v>
      </c>
      <c r="V173" s="0" t="s">
        <v>379</v>
      </c>
      <c r="W173" s="0" t="s">
        <v>379</v>
      </c>
      <c r="X173" s="0" t="s">
        <v>379</v>
      </c>
      <c r="Y173" s="0" t="s">
        <v>379</v>
      </c>
      <c r="Z173" s="0" t="s">
        <v>379</v>
      </c>
      <c r="AA173" s="0" t="s">
        <v>379</v>
      </c>
      <c r="AB173" s="0" t="s">
        <v>379</v>
      </c>
      <c r="AC173" s="0" t="s">
        <v>379</v>
      </c>
      <c r="AD173" s="0" t="s">
        <v>379</v>
      </c>
      <c r="AE173" s="0" t="s">
        <v>379</v>
      </c>
      <c r="AF173" s="0" t="s">
        <v>379</v>
      </c>
      <c r="AG173" s="0" t="s">
        <v>379</v>
      </c>
      <c r="AH173" s="0" t="s">
        <v>379</v>
      </c>
      <c r="AI173" s="0" t="s">
        <v>379</v>
      </c>
      <c r="AJ173" s="0" t="s">
        <v>379</v>
      </c>
      <c r="AK173" s="0" t="s">
        <v>379</v>
      </c>
      <c r="AL173" s="0" t="s">
        <v>379</v>
      </c>
      <c r="AM173" s="0" t="s">
        <v>379</v>
      </c>
      <c r="AN173" s="0" t="s">
        <v>379</v>
      </c>
      <c r="AO173" s="0" t="s">
        <v>379</v>
      </c>
      <c r="AP173" s="0" t="s">
        <v>379</v>
      </c>
      <c r="AQ173" s="0" t="s">
        <v>379</v>
      </c>
      <c r="AR173" s="0" t="s">
        <v>379</v>
      </c>
      <c r="AS173" s="0" t="s">
        <v>379</v>
      </c>
      <c r="AT173" s="0" t="s">
        <v>379</v>
      </c>
      <c r="AU173" s="0" t="s">
        <v>379</v>
      </c>
      <c r="AV173" s="0" t="s">
        <v>379</v>
      </c>
      <c r="AW173" s="0" t="s">
        <v>379</v>
      </c>
      <c r="AX173" s="0" t="s">
        <v>379</v>
      </c>
      <c r="AY173" s="0" t="s">
        <v>379</v>
      </c>
      <c r="AZ173" s="0" t="s">
        <v>379</v>
      </c>
      <c r="BA173" s="0" t="s">
        <v>379</v>
      </c>
      <c r="BB173" s="0" t="s">
        <v>379</v>
      </c>
      <c r="BC173" s="0" t="s">
        <v>379</v>
      </c>
      <c r="BD173" s="0" t="s">
        <v>379</v>
      </c>
      <c r="BE173" s="0" t="s">
        <v>379</v>
      </c>
      <c r="BF173" s="0" t="s">
        <v>379</v>
      </c>
      <c r="BG173" s="0" t="s">
        <v>379</v>
      </c>
      <c r="BH173" s="0" t="s">
        <v>379</v>
      </c>
      <c r="BI173" s="0" t="s">
        <v>379</v>
      </c>
      <c r="BJ173" s="0" t="s">
        <v>379</v>
      </c>
      <c r="BK173" s="0" t="s">
        <v>379</v>
      </c>
      <c r="BL173" s="0" t="s">
        <v>379</v>
      </c>
      <c r="BM173" s="0" t="s">
        <v>379</v>
      </c>
      <c r="BN173" s="0" t="s">
        <v>379</v>
      </c>
    </row>
    <row r="174">
      <c r="A174" s="0" t="s">
        <v>379</v>
      </c>
      <c r="B174" s="0" t="s">
        <v>379</v>
      </c>
      <c r="C174" s="0" t="s">
        <v>379</v>
      </c>
      <c r="D174" s="0" t="s">
        <v>379</v>
      </c>
      <c r="E174" s="0" t="s">
        <v>379</v>
      </c>
      <c r="F174" s="0" t="s">
        <v>379</v>
      </c>
      <c r="G174" s="0" t="s">
        <v>379</v>
      </c>
      <c r="H174" s="0" t="s">
        <v>379</v>
      </c>
      <c r="I174" s="0" t="s">
        <v>379</v>
      </c>
      <c r="J174" s="0" t="s">
        <v>379</v>
      </c>
      <c r="K174" s="0" t="s">
        <v>379</v>
      </c>
      <c r="L174" s="0" t="s">
        <v>379</v>
      </c>
      <c r="M174" s="0" t="s">
        <v>379</v>
      </c>
      <c r="N174" s="0" t="s">
        <v>379</v>
      </c>
      <c r="O174" s="0" t="s">
        <v>379</v>
      </c>
      <c r="P174" s="0" t="s">
        <v>379</v>
      </c>
      <c r="Q174" s="0" t="s">
        <v>379</v>
      </c>
      <c r="R174" s="0" t="s">
        <v>379</v>
      </c>
      <c r="S174" s="0" t="s">
        <v>379</v>
      </c>
      <c r="T174" s="0" t="s">
        <v>379</v>
      </c>
      <c r="U174" s="0" t="s">
        <v>379</v>
      </c>
      <c r="V174" s="0" t="s">
        <v>379</v>
      </c>
      <c r="W174" s="0" t="s">
        <v>379</v>
      </c>
      <c r="X174" s="0" t="s">
        <v>379</v>
      </c>
      <c r="Y174" s="0" t="s">
        <v>379</v>
      </c>
      <c r="Z174" s="0" t="s">
        <v>379</v>
      </c>
      <c r="AA174" s="0" t="s">
        <v>379</v>
      </c>
      <c r="AB174" s="0" t="s">
        <v>379</v>
      </c>
      <c r="AC174" s="0" t="s">
        <v>379</v>
      </c>
      <c r="AD174" s="0" t="s">
        <v>379</v>
      </c>
      <c r="AE174" s="0" t="s">
        <v>379</v>
      </c>
      <c r="AF174" s="0" t="s">
        <v>379</v>
      </c>
      <c r="AG174" s="0" t="s">
        <v>379</v>
      </c>
      <c r="AH174" s="0" t="s">
        <v>379</v>
      </c>
      <c r="AI174" s="0" t="s">
        <v>379</v>
      </c>
      <c r="AJ174" s="0" t="s">
        <v>379</v>
      </c>
      <c r="AK174" s="0" t="s">
        <v>379</v>
      </c>
      <c r="AL174" s="0" t="s">
        <v>379</v>
      </c>
      <c r="AM174" s="0" t="s">
        <v>379</v>
      </c>
      <c r="AN174" s="0" t="s">
        <v>379</v>
      </c>
      <c r="AO174" s="0" t="s">
        <v>379</v>
      </c>
      <c r="AP174" s="0" t="s">
        <v>379</v>
      </c>
      <c r="AQ174" s="0" t="s">
        <v>379</v>
      </c>
      <c r="AR174" s="0" t="s">
        <v>379</v>
      </c>
      <c r="AS174" s="0" t="s">
        <v>379</v>
      </c>
      <c r="AT174" s="0" t="s">
        <v>379</v>
      </c>
      <c r="AU174" s="0" t="s">
        <v>379</v>
      </c>
      <c r="AV174" s="0" t="s">
        <v>379</v>
      </c>
      <c r="AW174" s="0" t="s">
        <v>379</v>
      </c>
      <c r="AX174" s="0" t="s">
        <v>379</v>
      </c>
      <c r="AY174" s="0" t="s">
        <v>379</v>
      </c>
      <c r="AZ174" s="0" t="s">
        <v>379</v>
      </c>
      <c r="BA174" s="0" t="s">
        <v>379</v>
      </c>
      <c r="BB174" s="0" t="s">
        <v>379</v>
      </c>
      <c r="BC174" s="0" t="s">
        <v>379</v>
      </c>
      <c r="BD174" s="0" t="s">
        <v>379</v>
      </c>
      <c r="BE174" s="0" t="s">
        <v>379</v>
      </c>
      <c r="BF174" s="0" t="s">
        <v>379</v>
      </c>
      <c r="BG174" s="0" t="s">
        <v>379</v>
      </c>
      <c r="BH174" s="0" t="s">
        <v>379</v>
      </c>
      <c r="BI174" s="0" t="s">
        <v>379</v>
      </c>
      <c r="BJ174" s="0" t="s">
        <v>379</v>
      </c>
      <c r="BK174" s="0" t="s">
        <v>379</v>
      </c>
      <c r="BL174" s="0" t="s">
        <v>379</v>
      </c>
      <c r="BM174" s="0" t="s">
        <v>379</v>
      </c>
      <c r="BN174" s="0" t="s">
        <v>379</v>
      </c>
    </row>
    <row r="175">
      <c r="A175" s="0" t="s">
        <v>379</v>
      </c>
      <c r="B175" s="0" t="s">
        <v>379</v>
      </c>
      <c r="C175" s="0" t="s">
        <v>379</v>
      </c>
      <c r="D175" s="0" t="s">
        <v>379</v>
      </c>
      <c r="E175" s="0" t="s">
        <v>379</v>
      </c>
      <c r="F175" s="0" t="s">
        <v>379</v>
      </c>
      <c r="G175" s="0" t="s">
        <v>379</v>
      </c>
      <c r="H175" s="0" t="s">
        <v>379</v>
      </c>
      <c r="I175" s="0" t="s">
        <v>379</v>
      </c>
      <c r="J175" s="0" t="s">
        <v>379</v>
      </c>
      <c r="K175" s="0" t="s">
        <v>379</v>
      </c>
      <c r="L175" s="0" t="s">
        <v>379</v>
      </c>
      <c r="M175" s="0" t="s">
        <v>379</v>
      </c>
      <c r="N175" s="0" t="s">
        <v>379</v>
      </c>
      <c r="O175" s="0" t="s">
        <v>379</v>
      </c>
      <c r="P175" s="0" t="s">
        <v>379</v>
      </c>
      <c r="Q175" s="0" t="s">
        <v>379</v>
      </c>
      <c r="R175" s="0" t="s">
        <v>379</v>
      </c>
      <c r="S175" s="0" t="s">
        <v>379</v>
      </c>
      <c r="T175" s="0" t="s">
        <v>379</v>
      </c>
      <c r="U175" s="0" t="s">
        <v>379</v>
      </c>
      <c r="V175" s="0" t="s">
        <v>379</v>
      </c>
      <c r="W175" s="0" t="s">
        <v>379</v>
      </c>
      <c r="X175" s="0" t="s">
        <v>379</v>
      </c>
      <c r="Y175" s="0" t="s">
        <v>379</v>
      </c>
      <c r="Z175" s="0" t="s">
        <v>379</v>
      </c>
      <c r="AA175" s="0" t="s">
        <v>379</v>
      </c>
      <c r="AB175" s="0" t="s">
        <v>379</v>
      </c>
      <c r="AC175" s="0" t="s">
        <v>379</v>
      </c>
      <c r="AD175" s="0" t="s">
        <v>379</v>
      </c>
      <c r="AE175" s="0" t="s">
        <v>379</v>
      </c>
      <c r="AF175" s="0" t="s">
        <v>379</v>
      </c>
      <c r="AG175" s="0" t="s">
        <v>379</v>
      </c>
      <c r="AH175" s="0" t="s">
        <v>379</v>
      </c>
      <c r="AI175" s="0" t="s">
        <v>379</v>
      </c>
      <c r="AJ175" s="0" t="s">
        <v>379</v>
      </c>
      <c r="AK175" s="0" t="s">
        <v>379</v>
      </c>
      <c r="AL175" s="0" t="s">
        <v>379</v>
      </c>
      <c r="AM175" s="0" t="s">
        <v>379</v>
      </c>
      <c r="AN175" s="0" t="s">
        <v>379</v>
      </c>
      <c r="AO175" s="0" t="s">
        <v>379</v>
      </c>
      <c r="AP175" s="0" t="s">
        <v>379</v>
      </c>
      <c r="AQ175" s="0" t="s">
        <v>379</v>
      </c>
      <c r="AR175" s="0" t="s">
        <v>379</v>
      </c>
      <c r="AS175" s="0" t="s">
        <v>379</v>
      </c>
      <c r="AT175" s="0" t="s">
        <v>379</v>
      </c>
      <c r="AU175" s="0" t="s">
        <v>379</v>
      </c>
      <c r="AV175" s="0" t="s">
        <v>379</v>
      </c>
      <c r="AW175" s="0" t="s">
        <v>379</v>
      </c>
      <c r="AX175" s="0" t="s">
        <v>379</v>
      </c>
      <c r="AY175" s="0" t="s">
        <v>379</v>
      </c>
      <c r="AZ175" s="0" t="s">
        <v>379</v>
      </c>
      <c r="BA175" s="0" t="s">
        <v>379</v>
      </c>
      <c r="BB175" s="0" t="s">
        <v>379</v>
      </c>
      <c r="BC175" s="0" t="s">
        <v>379</v>
      </c>
      <c r="BD175" s="0" t="s">
        <v>379</v>
      </c>
      <c r="BE175" s="0" t="s">
        <v>379</v>
      </c>
      <c r="BF175" s="0" t="s">
        <v>379</v>
      </c>
      <c r="BG175" s="0" t="s">
        <v>379</v>
      </c>
      <c r="BH175" s="0" t="s">
        <v>379</v>
      </c>
      <c r="BI175" s="0" t="s">
        <v>379</v>
      </c>
      <c r="BJ175" s="0" t="s">
        <v>379</v>
      </c>
      <c r="BK175" s="0" t="s">
        <v>379</v>
      </c>
      <c r="BL175" s="0" t="s">
        <v>379</v>
      </c>
      <c r="BM175" s="0" t="s">
        <v>379</v>
      </c>
      <c r="BN175" s="0" t="s">
        <v>379</v>
      </c>
    </row>
    <row r="176">
      <c r="A176" s="0" t="s">
        <v>379</v>
      </c>
      <c r="B176" s="0" t="s">
        <v>379</v>
      </c>
      <c r="C176" s="0" t="s">
        <v>379</v>
      </c>
      <c r="D176" s="0" t="s">
        <v>379</v>
      </c>
      <c r="E176" s="0" t="s">
        <v>379</v>
      </c>
      <c r="F176" s="0" t="s">
        <v>379</v>
      </c>
      <c r="G176" s="0" t="s">
        <v>379</v>
      </c>
      <c r="H176" s="0" t="s">
        <v>379</v>
      </c>
      <c r="I176" s="0" t="s">
        <v>379</v>
      </c>
      <c r="J176" s="0" t="s">
        <v>379</v>
      </c>
      <c r="K176" s="0" t="s">
        <v>379</v>
      </c>
      <c r="L176" s="0" t="s">
        <v>379</v>
      </c>
      <c r="M176" s="0" t="s">
        <v>379</v>
      </c>
      <c r="N176" s="0" t="s">
        <v>379</v>
      </c>
      <c r="O176" s="0" t="s">
        <v>379</v>
      </c>
      <c r="P176" s="0" t="s">
        <v>379</v>
      </c>
      <c r="Q176" s="0" t="s">
        <v>379</v>
      </c>
      <c r="R176" s="0" t="s">
        <v>379</v>
      </c>
      <c r="S176" s="0" t="s">
        <v>379</v>
      </c>
      <c r="T176" s="0" t="s">
        <v>379</v>
      </c>
      <c r="U176" s="0" t="s">
        <v>379</v>
      </c>
      <c r="V176" s="0" t="s">
        <v>379</v>
      </c>
      <c r="W176" s="0" t="s">
        <v>379</v>
      </c>
      <c r="X176" s="0" t="s">
        <v>379</v>
      </c>
      <c r="Y176" s="0" t="s">
        <v>379</v>
      </c>
      <c r="Z176" s="0" t="s">
        <v>379</v>
      </c>
      <c r="AA176" s="0" t="s">
        <v>379</v>
      </c>
      <c r="AB176" s="0" t="s">
        <v>379</v>
      </c>
      <c r="AC176" s="0" t="s">
        <v>379</v>
      </c>
      <c r="AD176" s="0" t="s">
        <v>379</v>
      </c>
      <c r="AE176" s="0" t="s">
        <v>379</v>
      </c>
      <c r="AF176" s="0" t="s">
        <v>379</v>
      </c>
      <c r="AG176" s="0" t="s">
        <v>379</v>
      </c>
      <c r="AH176" s="0" t="s">
        <v>379</v>
      </c>
      <c r="AI176" s="0" t="s">
        <v>379</v>
      </c>
      <c r="AJ176" s="0" t="s">
        <v>379</v>
      </c>
      <c r="AK176" s="0" t="s">
        <v>379</v>
      </c>
      <c r="AL176" s="0" t="s">
        <v>379</v>
      </c>
      <c r="AM176" s="0" t="s">
        <v>379</v>
      </c>
      <c r="AN176" s="0" t="s">
        <v>379</v>
      </c>
      <c r="AO176" s="0" t="s">
        <v>379</v>
      </c>
      <c r="AP176" s="0" t="s">
        <v>379</v>
      </c>
      <c r="AQ176" s="0" t="s">
        <v>379</v>
      </c>
      <c r="AR176" s="0" t="s">
        <v>379</v>
      </c>
      <c r="AS176" s="0" t="s">
        <v>379</v>
      </c>
      <c r="AT176" s="0" t="s">
        <v>379</v>
      </c>
      <c r="AU176" s="0" t="s">
        <v>379</v>
      </c>
      <c r="AV176" s="0" t="s">
        <v>379</v>
      </c>
      <c r="AW176" s="0" t="s">
        <v>379</v>
      </c>
      <c r="AX176" s="0" t="s">
        <v>379</v>
      </c>
      <c r="AY176" s="0" t="s">
        <v>379</v>
      </c>
      <c r="AZ176" s="0" t="s">
        <v>379</v>
      </c>
      <c r="BA176" s="0" t="s">
        <v>379</v>
      </c>
      <c r="BB176" s="0" t="s">
        <v>379</v>
      </c>
      <c r="BC176" s="0" t="s">
        <v>379</v>
      </c>
      <c r="BD176" s="0" t="s">
        <v>379</v>
      </c>
      <c r="BE176" s="0" t="s">
        <v>379</v>
      </c>
      <c r="BF176" s="0" t="s">
        <v>379</v>
      </c>
      <c r="BG176" s="0" t="s">
        <v>379</v>
      </c>
      <c r="BH176" s="0" t="s">
        <v>379</v>
      </c>
      <c r="BI176" s="0" t="s">
        <v>379</v>
      </c>
      <c r="BJ176" s="0" t="s">
        <v>379</v>
      </c>
      <c r="BK176" s="0" t="s">
        <v>379</v>
      </c>
      <c r="BL176" s="0" t="s">
        <v>379</v>
      </c>
      <c r="BM176" s="0" t="s">
        <v>379</v>
      </c>
      <c r="BN176" s="0" t="s">
        <v>379</v>
      </c>
    </row>
    <row r="177">
      <c r="A177" s="0" t="s">
        <v>379</v>
      </c>
      <c r="B177" s="0" t="s">
        <v>379</v>
      </c>
      <c r="C177" s="0" t="s">
        <v>379</v>
      </c>
      <c r="D177" s="0" t="s">
        <v>379</v>
      </c>
      <c r="E177" s="0" t="s">
        <v>379</v>
      </c>
      <c r="F177" s="0" t="s">
        <v>379</v>
      </c>
      <c r="G177" s="0" t="s">
        <v>379</v>
      </c>
      <c r="H177" s="0" t="s">
        <v>379</v>
      </c>
      <c r="I177" s="0" t="s">
        <v>379</v>
      </c>
      <c r="J177" s="0" t="s">
        <v>379</v>
      </c>
      <c r="K177" s="0" t="s">
        <v>379</v>
      </c>
      <c r="L177" s="0" t="s">
        <v>379</v>
      </c>
      <c r="M177" s="0" t="s">
        <v>379</v>
      </c>
      <c r="N177" s="0" t="s">
        <v>379</v>
      </c>
      <c r="O177" s="0" t="s">
        <v>379</v>
      </c>
      <c r="P177" s="0" t="s">
        <v>379</v>
      </c>
      <c r="Q177" s="0" t="s">
        <v>379</v>
      </c>
      <c r="R177" s="0" t="s">
        <v>379</v>
      </c>
      <c r="S177" s="0" t="s">
        <v>379</v>
      </c>
      <c r="T177" s="0" t="s">
        <v>379</v>
      </c>
      <c r="U177" s="0" t="s">
        <v>379</v>
      </c>
      <c r="V177" s="0" t="s">
        <v>379</v>
      </c>
      <c r="W177" s="0" t="s">
        <v>379</v>
      </c>
      <c r="X177" s="0" t="s">
        <v>379</v>
      </c>
      <c r="Y177" s="0" t="s">
        <v>379</v>
      </c>
      <c r="Z177" s="0" t="s">
        <v>379</v>
      </c>
      <c r="AA177" s="0" t="s">
        <v>379</v>
      </c>
      <c r="AB177" s="0" t="s">
        <v>379</v>
      </c>
      <c r="AC177" s="0" t="s">
        <v>379</v>
      </c>
      <c r="AD177" s="0" t="s">
        <v>379</v>
      </c>
      <c r="AE177" s="0" t="s">
        <v>379</v>
      </c>
      <c r="AF177" s="0" t="s">
        <v>379</v>
      </c>
      <c r="AG177" s="0" t="s">
        <v>379</v>
      </c>
      <c r="AH177" s="0" t="s">
        <v>379</v>
      </c>
      <c r="AI177" s="0" t="s">
        <v>379</v>
      </c>
      <c r="AJ177" s="0" t="s">
        <v>379</v>
      </c>
      <c r="AK177" s="0" t="s">
        <v>379</v>
      </c>
      <c r="AL177" s="0" t="s">
        <v>379</v>
      </c>
      <c r="AM177" s="0" t="s">
        <v>379</v>
      </c>
      <c r="AN177" s="0" t="s">
        <v>379</v>
      </c>
      <c r="AO177" s="0" t="s">
        <v>379</v>
      </c>
      <c r="AP177" s="0" t="s">
        <v>379</v>
      </c>
      <c r="AQ177" s="0" t="s">
        <v>379</v>
      </c>
      <c r="AR177" s="0" t="s">
        <v>379</v>
      </c>
      <c r="AS177" s="0" t="s">
        <v>379</v>
      </c>
      <c r="AT177" s="0" t="s">
        <v>379</v>
      </c>
      <c r="AU177" s="0" t="s">
        <v>379</v>
      </c>
      <c r="AV177" s="0" t="s">
        <v>379</v>
      </c>
      <c r="AW177" s="0" t="s">
        <v>379</v>
      </c>
      <c r="AX177" s="0" t="s">
        <v>379</v>
      </c>
      <c r="AY177" s="0" t="s">
        <v>379</v>
      </c>
      <c r="AZ177" s="0" t="s">
        <v>379</v>
      </c>
      <c r="BA177" s="0" t="s">
        <v>379</v>
      </c>
      <c r="BB177" s="0" t="s">
        <v>379</v>
      </c>
      <c r="BC177" s="0" t="s">
        <v>379</v>
      </c>
      <c r="BD177" s="0" t="s">
        <v>379</v>
      </c>
      <c r="BE177" s="0" t="s">
        <v>379</v>
      </c>
      <c r="BF177" s="0" t="s">
        <v>379</v>
      </c>
      <c r="BG177" s="0" t="s">
        <v>379</v>
      </c>
      <c r="BH177" s="0" t="s">
        <v>379</v>
      </c>
      <c r="BI177" s="0" t="s">
        <v>379</v>
      </c>
      <c r="BJ177" s="0" t="s">
        <v>379</v>
      </c>
      <c r="BK177" s="0" t="s">
        <v>379</v>
      </c>
      <c r="BL177" s="0" t="s">
        <v>379</v>
      </c>
      <c r="BM177" s="0" t="s">
        <v>379</v>
      </c>
      <c r="BN177" s="0" t="s">
        <v>379</v>
      </c>
    </row>
    <row r="178">
      <c r="A178" s="0" t="s">
        <v>379</v>
      </c>
      <c r="B178" s="0" t="s">
        <v>379</v>
      </c>
      <c r="C178" s="0" t="s">
        <v>379</v>
      </c>
      <c r="D178" s="0" t="s">
        <v>379</v>
      </c>
      <c r="E178" s="0" t="s">
        <v>379</v>
      </c>
      <c r="F178" s="0" t="s">
        <v>379</v>
      </c>
      <c r="G178" s="0" t="s">
        <v>379</v>
      </c>
      <c r="H178" s="0" t="s">
        <v>379</v>
      </c>
      <c r="I178" s="0" t="s">
        <v>379</v>
      </c>
      <c r="J178" s="0" t="s">
        <v>379</v>
      </c>
      <c r="K178" s="0" t="s">
        <v>379</v>
      </c>
      <c r="L178" s="0" t="s">
        <v>379</v>
      </c>
      <c r="M178" s="0" t="s">
        <v>379</v>
      </c>
      <c r="N178" s="0" t="s">
        <v>379</v>
      </c>
      <c r="O178" s="0" t="s">
        <v>379</v>
      </c>
      <c r="P178" s="0" t="s">
        <v>379</v>
      </c>
      <c r="Q178" s="0" t="s">
        <v>379</v>
      </c>
      <c r="R178" s="0" t="s">
        <v>379</v>
      </c>
      <c r="S178" s="0" t="s">
        <v>379</v>
      </c>
      <c r="T178" s="0" t="s">
        <v>379</v>
      </c>
      <c r="U178" s="0" t="s">
        <v>379</v>
      </c>
      <c r="V178" s="0" t="s">
        <v>379</v>
      </c>
      <c r="W178" s="0" t="s">
        <v>379</v>
      </c>
      <c r="X178" s="0" t="s">
        <v>379</v>
      </c>
      <c r="Y178" s="0" t="s">
        <v>379</v>
      </c>
      <c r="Z178" s="0" t="s">
        <v>379</v>
      </c>
      <c r="AA178" s="0" t="s">
        <v>379</v>
      </c>
      <c r="AB178" s="0" t="s">
        <v>379</v>
      </c>
      <c r="AC178" s="0" t="s">
        <v>379</v>
      </c>
      <c r="AD178" s="0" t="s">
        <v>379</v>
      </c>
      <c r="AE178" s="0" t="s">
        <v>379</v>
      </c>
      <c r="AF178" s="0" t="s">
        <v>379</v>
      </c>
      <c r="AG178" s="0" t="s">
        <v>379</v>
      </c>
      <c r="AH178" s="0" t="s">
        <v>379</v>
      </c>
      <c r="AI178" s="0" t="s">
        <v>379</v>
      </c>
      <c r="AJ178" s="0" t="s">
        <v>379</v>
      </c>
      <c r="AK178" s="0" t="s">
        <v>379</v>
      </c>
      <c r="AL178" s="0" t="s">
        <v>379</v>
      </c>
      <c r="AM178" s="0" t="s">
        <v>379</v>
      </c>
      <c r="AN178" s="0" t="s">
        <v>379</v>
      </c>
      <c r="AO178" s="0" t="s">
        <v>379</v>
      </c>
      <c r="AP178" s="0" t="s">
        <v>379</v>
      </c>
      <c r="AQ178" s="0" t="s">
        <v>379</v>
      </c>
      <c r="AR178" s="0" t="s">
        <v>379</v>
      </c>
      <c r="AS178" s="0" t="s">
        <v>379</v>
      </c>
      <c r="AT178" s="0" t="s">
        <v>379</v>
      </c>
      <c r="AU178" s="0" t="s">
        <v>379</v>
      </c>
      <c r="AV178" s="0" t="s">
        <v>379</v>
      </c>
      <c r="AW178" s="0" t="s">
        <v>379</v>
      </c>
      <c r="AX178" s="0" t="s">
        <v>379</v>
      </c>
      <c r="AY178" s="0" t="s">
        <v>379</v>
      </c>
      <c r="AZ178" s="0" t="s">
        <v>379</v>
      </c>
      <c r="BA178" s="0" t="s">
        <v>379</v>
      </c>
      <c r="BB178" s="0" t="s">
        <v>379</v>
      </c>
      <c r="BC178" s="0" t="s">
        <v>379</v>
      </c>
      <c r="BD178" s="0" t="s">
        <v>379</v>
      </c>
      <c r="BE178" s="0" t="s">
        <v>379</v>
      </c>
      <c r="BF178" s="0" t="s">
        <v>379</v>
      </c>
      <c r="BG178" s="0" t="s">
        <v>379</v>
      </c>
      <c r="BH178" s="0" t="s">
        <v>379</v>
      </c>
      <c r="BI178" s="0" t="s">
        <v>379</v>
      </c>
      <c r="BJ178" s="0" t="s">
        <v>379</v>
      </c>
      <c r="BK178" s="0" t="s">
        <v>379</v>
      </c>
      <c r="BL178" s="0" t="s">
        <v>379</v>
      </c>
      <c r="BM178" s="0" t="s">
        <v>379</v>
      </c>
      <c r="BN178" s="0" t="s">
        <v>379</v>
      </c>
    </row>
    <row r="179">
      <c r="A179" s="0" t="s">
        <v>379</v>
      </c>
      <c r="B179" s="0" t="s">
        <v>379</v>
      </c>
      <c r="C179" s="0" t="s">
        <v>379</v>
      </c>
      <c r="D179" s="0" t="s">
        <v>379</v>
      </c>
      <c r="E179" s="0" t="s">
        <v>379</v>
      </c>
      <c r="F179" s="0" t="s">
        <v>379</v>
      </c>
      <c r="G179" s="0" t="s">
        <v>379</v>
      </c>
      <c r="H179" s="0" t="s">
        <v>379</v>
      </c>
      <c r="I179" s="0" t="s">
        <v>379</v>
      </c>
      <c r="J179" s="0" t="s">
        <v>379</v>
      </c>
      <c r="K179" s="0" t="s">
        <v>379</v>
      </c>
      <c r="L179" s="0" t="s">
        <v>379</v>
      </c>
      <c r="M179" s="0" t="s">
        <v>379</v>
      </c>
      <c r="N179" s="0" t="s">
        <v>379</v>
      </c>
      <c r="O179" s="0" t="s">
        <v>379</v>
      </c>
      <c r="P179" s="0" t="s">
        <v>379</v>
      </c>
      <c r="Q179" s="0" t="s">
        <v>379</v>
      </c>
      <c r="R179" s="0" t="s">
        <v>379</v>
      </c>
      <c r="S179" s="0" t="s">
        <v>379</v>
      </c>
      <c r="T179" s="0" t="s">
        <v>379</v>
      </c>
      <c r="U179" s="0" t="s">
        <v>379</v>
      </c>
      <c r="V179" s="0" t="s">
        <v>379</v>
      </c>
      <c r="W179" s="0" t="s">
        <v>379</v>
      </c>
      <c r="X179" s="0" t="s">
        <v>379</v>
      </c>
      <c r="Y179" s="0" t="s">
        <v>379</v>
      </c>
      <c r="Z179" s="0" t="s">
        <v>379</v>
      </c>
      <c r="AA179" s="0" t="s">
        <v>379</v>
      </c>
      <c r="AB179" s="0" t="s">
        <v>379</v>
      </c>
      <c r="AC179" s="0" t="s">
        <v>379</v>
      </c>
      <c r="AD179" s="0" t="s">
        <v>379</v>
      </c>
      <c r="AE179" s="0" t="s">
        <v>379</v>
      </c>
      <c r="AF179" s="0" t="s">
        <v>379</v>
      </c>
      <c r="AG179" s="0" t="s">
        <v>379</v>
      </c>
      <c r="AH179" s="0" t="s">
        <v>379</v>
      </c>
      <c r="AI179" s="0" t="s">
        <v>379</v>
      </c>
      <c r="AJ179" s="0" t="s">
        <v>379</v>
      </c>
      <c r="AK179" s="0" t="s">
        <v>379</v>
      </c>
      <c r="AL179" s="0" t="s">
        <v>379</v>
      </c>
      <c r="AM179" s="0" t="s">
        <v>379</v>
      </c>
      <c r="AN179" s="0" t="s">
        <v>379</v>
      </c>
      <c r="AO179" s="0" t="s">
        <v>379</v>
      </c>
      <c r="AP179" s="0" t="s">
        <v>379</v>
      </c>
      <c r="AQ179" s="0" t="s">
        <v>379</v>
      </c>
      <c r="AR179" s="0" t="s">
        <v>379</v>
      </c>
      <c r="AS179" s="0" t="s">
        <v>379</v>
      </c>
      <c r="AT179" s="0" t="s">
        <v>379</v>
      </c>
      <c r="AU179" s="0" t="s">
        <v>379</v>
      </c>
      <c r="AV179" s="0" t="s">
        <v>379</v>
      </c>
      <c r="AW179" s="0" t="s">
        <v>379</v>
      </c>
      <c r="AX179" s="0" t="s">
        <v>379</v>
      </c>
      <c r="AY179" s="0" t="s">
        <v>379</v>
      </c>
      <c r="AZ179" s="0" t="s">
        <v>379</v>
      </c>
      <c r="BA179" s="0" t="s">
        <v>379</v>
      </c>
      <c r="BB179" s="0" t="s">
        <v>379</v>
      </c>
      <c r="BC179" s="0" t="s">
        <v>379</v>
      </c>
      <c r="BD179" s="0" t="s">
        <v>379</v>
      </c>
      <c r="BE179" s="0" t="s">
        <v>379</v>
      </c>
      <c r="BF179" s="0" t="s">
        <v>379</v>
      </c>
      <c r="BG179" s="0" t="s">
        <v>379</v>
      </c>
      <c r="BH179" s="0" t="s">
        <v>379</v>
      </c>
      <c r="BI179" s="0" t="s">
        <v>379</v>
      </c>
      <c r="BJ179" s="0" t="s">
        <v>379</v>
      </c>
      <c r="BK179" s="0" t="s">
        <v>379</v>
      </c>
      <c r="BL179" s="0" t="s">
        <v>379</v>
      </c>
      <c r="BM179" s="0" t="s">
        <v>379</v>
      </c>
      <c r="BN179" s="0" t="s">
        <v>379</v>
      </c>
    </row>
    <row r="180">
      <c r="A180" s="0" t="s">
        <v>379</v>
      </c>
      <c r="B180" s="0" t="s">
        <v>379</v>
      </c>
      <c r="C180" s="0" t="s">
        <v>379</v>
      </c>
      <c r="D180" s="0" t="s">
        <v>379</v>
      </c>
      <c r="E180" s="0" t="s">
        <v>379</v>
      </c>
      <c r="F180" s="0" t="s">
        <v>379</v>
      </c>
      <c r="G180" s="0" t="s">
        <v>379</v>
      </c>
      <c r="H180" s="0" t="s">
        <v>379</v>
      </c>
      <c r="I180" s="0" t="s">
        <v>379</v>
      </c>
      <c r="J180" s="0" t="s">
        <v>379</v>
      </c>
      <c r="K180" s="0" t="s">
        <v>379</v>
      </c>
      <c r="L180" s="0" t="s">
        <v>379</v>
      </c>
      <c r="M180" s="0" t="s">
        <v>379</v>
      </c>
      <c r="N180" s="0" t="s">
        <v>379</v>
      </c>
      <c r="O180" s="0" t="s">
        <v>379</v>
      </c>
      <c r="P180" s="0" t="s">
        <v>379</v>
      </c>
      <c r="Q180" s="0" t="s">
        <v>379</v>
      </c>
      <c r="R180" s="0" t="s">
        <v>379</v>
      </c>
      <c r="S180" s="0" t="s">
        <v>379</v>
      </c>
      <c r="T180" s="0" t="s">
        <v>379</v>
      </c>
      <c r="U180" s="0" t="s">
        <v>379</v>
      </c>
      <c r="V180" s="0" t="s">
        <v>379</v>
      </c>
      <c r="W180" s="0" t="s">
        <v>379</v>
      </c>
      <c r="X180" s="0" t="s">
        <v>379</v>
      </c>
      <c r="Y180" s="0" t="s">
        <v>379</v>
      </c>
      <c r="Z180" s="0" t="s">
        <v>379</v>
      </c>
      <c r="AA180" s="0" t="s">
        <v>379</v>
      </c>
      <c r="AB180" s="0" t="s">
        <v>379</v>
      </c>
      <c r="AC180" s="0" t="s">
        <v>379</v>
      </c>
      <c r="AD180" s="0" t="s">
        <v>379</v>
      </c>
      <c r="AE180" s="0" t="s">
        <v>379</v>
      </c>
      <c r="AF180" s="0" t="s">
        <v>379</v>
      </c>
      <c r="AG180" s="0" t="s">
        <v>379</v>
      </c>
      <c r="AH180" s="0" t="s">
        <v>379</v>
      </c>
      <c r="AI180" s="0" t="s">
        <v>379</v>
      </c>
      <c r="AJ180" s="0" t="s">
        <v>379</v>
      </c>
      <c r="AK180" s="0" t="s">
        <v>379</v>
      </c>
      <c r="AL180" s="0" t="s">
        <v>379</v>
      </c>
      <c r="AM180" s="0" t="s">
        <v>379</v>
      </c>
      <c r="AN180" s="0" t="s">
        <v>379</v>
      </c>
      <c r="AO180" s="0" t="s">
        <v>379</v>
      </c>
      <c r="AP180" s="0" t="s">
        <v>379</v>
      </c>
      <c r="AQ180" s="0" t="s">
        <v>379</v>
      </c>
      <c r="AR180" s="0" t="s">
        <v>379</v>
      </c>
      <c r="AS180" s="0" t="s">
        <v>379</v>
      </c>
      <c r="AT180" s="0" t="s">
        <v>379</v>
      </c>
      <c r="AU180" s="0" t="s">
        <v>379</v>
      </c>
      <c r="AV180" s="0" t="s">
        <v>379</v>
      </c>
      <c r="AW180" s="0" t="s">
        <v>379</v>
      </c>
      <c r="AX180" s="0" t="s">
        <v>379</v>
      </c>
      <c r="AY180" s="0" t="s">
        <v>379</v>
      </c>
      <c r="AZ180" s="0" t="s">
        <v>379</v>
      </c>
      <c r="BA180" s="0" t="s">
        <v>379</v>
      </c>
      <c r="BB180" s="0" t="s">
        <v>379</v>
      </c>
      <c r="BC180" s="0" t="s">
        <v>379</v>
      </c>
      <c r="BD180" s="0" t="s">
        <v>379</v>
      </c>
      <c r="BE180" s="0" t="s">
        <v>379</v>
      </c>
      <c r="BF180" s="0" t="s">
        <v>379</v>
      </c>
      <c r="BG180" s="0" t="s">
        <v>379</v>
      </c>
      <c r="BH180" s="0" t="s">
        <v>379</v>
      </c>
      <c r="BI180" s="0" t="s">
        <v>379</v>
      </c>
      <c r="BJ180" s="0" t="s">
        <v>379</v>
      </c>
      <c r="BK180" s="0" t="s">
        <v>379</v>
      </c>
      <c r="BL180" s="0" t="s">
        <v>379</v>
      </c>
      <c r="BM180" s="0" t="s">
        <v>379</v>
      </c>
      <c r="BN180" s="0" t="s">
        <v>379</v>
      </c>
    </row>
    <row r="181">
      <c r="A181" s="0" t="s">
        <v>379</v>
      </c>
      <c r="B181" s="0" t="s">
        <v>379</v>
      </c>
      <c r="C181" s="0" t="s">
        <v>379</v>
      </c>
      <c r="D181" s="0" t="s">
        <v>379</v>
      </c>
      <c r="E181" s="0" t="s">
        <v>379</v>
      </c>
      <c r="F181" s="0" t="s">
        <v>379</v>
      </c>
      <c r="G181" s="0" t="s">
        <v>379</v>
      </c>
      <c r="H181" s="0" t="s">
        <v>379</v>
      </c>
      <c r="I181" s="0" t="s">
        <v>379</v>
      </c>
      <c r="J181" s="0" t="s">
        <v>379</v>
      </c>
      <c r="K181" s="0" t="s">
        <v>379</v>
      </c>
      <c r="L181" s="0" t="s">
        <v>379</v>
      </c>
      <c r="M181" s="0" t="s">
        <v>379</v>
      </c>
      <c r="N181" s="0" t="s">
        <v>379</v>
      </c>
      <c r="O181" s="0" t="s">
        <v>379</v>
      </c>
      <c r="P181" s="0" t="s">
        <v>379</v>
      </c>
      <c r="Q181" s="0" t="s">
        <v>379</v>
      </c>
      <c r="R181" s="0" t="s">
        <v>379</v>
      </c>
      <c r="S181" s="0" t="s">
        <v>379</v>
      </c>
      <c r="T181" s="0" t="s">
        <v>379</v>
      </c>
      <c r="U181" s="0" t="s">
        <v>379</v>
      </c>
      <c r="V181" s="0" t="s">
        <v>379</v>
      </c>
      <c r="W181" s="0" t="s">
        <v>379</v>
      </c>
      <c r="X181" s="0" t="s">
        <v>379</v>
      </c>
      <c r="Y181" s="0" t="s">
        <v>379</v>
      </c>
      <c r="Z181" s="0" t="s">
        <v>379</v>
      </c>
      <c r="AA181" s="0" t="s">
        <v>379</v>
      </c>
      <c r="AB181" s="0" t="s">
        <v>379</v>
      </c>
      <c r="AC181" s="0" t="s">
        <v>379</v>
      </c>
      <c r="AD181" s="0" t="s">
        <v>379</v>
      </c>
      <c r="AE181" s="0" t="s">
        <v>379</v>
      </c>
      <c r="AF181" s="0" t="s">
        <v>379</v>
      </c>
      <c r="AG181" s="0" t="s">
        <v>379</v>
      </c>
      <c r="AH181" s="0" t="s">
        <v>379</v>
      </c>
      <c r="AI181" s="0" t="s">
        <v>379</v>
      </c>
      <c r="AJ181" s="0" t="s">
        <v>379</v>
      </c>
      <c r="AK181" s="0" t="s">
        <v>379</v>
      </c>
      <c r="AL181" s="0" t="s">
        <v>379</v>
      </c>
      <c r="AM181" s="0" t="s">
        <v>379</v>
      </c>
      <c r="AN181" s="0" t="s">
        <v>379</v>
      </c>
      <c r="AO181" s="0" t="s">
        <v>379</v>
      </c>
      <c r="AP181" s="0" t="s">
        <v>379</v>
      </c>
      <c r="AQ181" s="0" t="s">
        <v>379</v>
      </c>
      <c r="AR181" s="0" t="s">
        <v>379</v>
      </c>
      <c r="AS181" s="0" t="s">
        <v>379</v>
      </c>
      <c r="AT181" s="0" t="s">
        <v>379</v>
      </c>
      <c r="AU181" s="0" t="s">
        <v>379</v>
      </c>
      <c r="AV181" s="0" t="s">
        <v>379</v>
      </c>
      <c r="AW181" s="0" t="s">
        <v>379</v>
      </c>
      <c r="AX181" s="0" t="s">
        <v>379</v>
      </c>
      <c r="AY181" s="0" t="s">
        <v>379</v>
      </c>
      <c r="AZ181" s="0" t="s">
        <v>379</v>
      </c>
      <c r="BA181" s="0" t="s">
        <v>379</v>
      </c>
      <c r="BB181" s="0" t="s">
        <v>379</v>
      </c>
      <c r="BC181" s="0" t="s">
        <v>379</v>
      </c>
      <c r="BD181" s="0" t="s">
        <v>379</v>
      </c>
      <c r="BE181" s="0" t="s">
        <v>379</v>
      </c>
      <c r="BF181" s="0" t="s">
        <v>379</v>
      </c>
      <c r="BG181" s="0" t="s">
        <v>379</v>
      </c>
      <c r="BH181" s="0" t="s">
        <v>379</v>
      </c>
      <c r="BI181" s="0" t="s">
        <v>379</v>
      </c>
      <c r="BJ181" s="0" t="s">
        <v>379</v>
      </c>
      <c r="BK181" s="0" t="s">
        <v>379</v>
      </c>
      <c r="BL181" s="0" t="s">
        <v>379</v>
      </c>
      <c r="BM181" s="0" t="s">
        <v>379</v>
      </c>
      <c r="BN181" s="0" t="s">
        <v>379</v>
      </c>
    </row>
    <row r="182">
      <c r="A182" s="0" t="s">
        <v>379</v>
      </c>
      <c r="B182" s="0" t="s">
        <v>379</v>
      </c>
      <c r="C182" s="0" t="s">
        <v>379</v>
      </c>
      <c r="D182" s="0" t="s">
        <v>379</v>
      </c>
      <c r="E182" s="0" t="s">
        <v>379</v>
      </c>
      <c r="F182" s="0" t="s">
        <v>379</v>
      </c>
      <c r="G182" s="0" t="s">
        <v>379</v>
      </c>
      <c r="H182" s="0" t="s">
        <v>379</v>
      </c>
      <c r="I182" s="0" t="s">
        <v>379</v>
      </c>
      <c r="J182" s="0" t="s">
        <v>379</v>
      </c>
      <c r="K182" s="0" t="s">
        <v>379</v>
      </c>
      <c r="L182" s="0" t="s">
        <v>379</v>
      </c>
      <c r="M182" s="0" t="s">
        <v>379</v>
      </c>
      <c r="N182" s="0" t="s">
        <v>379</v>
      </c>
      <c r="O182" s="0" t="s">
        <v>379</v>
      </c>
      <c r="P182" s="0" t="s">
        <v>379</v>
      </c>
      <c r="Q182" s="0" t="s">
        <v>379</v>
      </c>
      <c r="R182" s="0" t="s">
        <v>379</v>
      </c>
      <c r="S182" s="0" t="s">
        <v>379</v>
      </c>
      <c r="T182" s="0" t="s">
        <v>379</v>
      </c>
      <c r="U182" s="0" t="s">
        <v>379</v>
      </c>
      <c r="V182" s="0" t="s">
        <v>379</v>
      </c>
      <c r="W182" s="0" t="s">
        <v>379</v>
      </c>
      <c r="X182" s="0" t="s">
        <v>379</v>
      </c>
      <c r="Y182" s="0" t="s">
        <v>379</v>
      </c>
      <c r="Z182" s="0" t="s">
        <v>379</v>
      </c>
      <c r="AA182" s="0" t="s">
        <v>379</v>
      </c>
      <c r="AB182" s="0" t="s">
        <v>379</v>
      </c>
      <c r="AC182" s="0" t="s">
        <v>379</v>
      </c>
      <c r="AD182" s="0" t="s">
        <v>379</v>
      </c>
      <c r="AE182" s="0" t="s">
        <v>379</v>
      </c>
      <c r="AF182" s="0" t="s">
        <v>379</v>
      </c>
      <c r="AG182" s="0" t="s">
        <v>379</v>
      </c>
      <c r="AH182" s="0" t="s">
        <v>379</v>
      </c>
      <c r="AI182" s="0" t="s">
        <v>379</v>
      </c>
      <c r="AJ182" s="0" t="s">
        <v>379</v>
      </c>
      <c r="AK182" s="0" t="s">
        <v>379</v>
      </c>
      <c r="AL182" s="0" t="s">
        <v>379</v>
      </c>
      <c r="AM182" s="0" t="s">
        <v>379</v>
      </c>
      <c r="AN182" s="0" t="s">
        <v>379</v>
      </c>
      <c r="AO182" s="0" t="s">
        <v>379</v>
      </c>
      <c r="AP182" s="0" t="s">
        <v>379</v>
      </c>
      <c r="AQ182" s="0" t="s">
        <v>379</v>
      </c>
      <c r="AR182" s="0" t="s">
        <v>379</v>
      </c>
      <c r="AS182" s="0" t="s">
        <v>379</v>
      </c>
      <c r="AT182" s="0" t="s">
        <v>379</v>
      </c>
      <c r="AU182" s="0" t="s">
        <v>379</v>
      </c>
      <c r="AV182" s="0" t="s">
        <v>379</v>
      </c>
      <c r="AW182" s="0" t="s">
        <v>379</v>
      </c>
      <c r="AX182" s="0" t="s">
        <v>379</v>
      </c>
      <c r="AY182" s="0" t="s">
        <v>379</v>
      </c>
      <c r="AZ182" s="0" t="s">
        <v>379</v>
      </c>
      <c r="BA182" s="0" t="s">
        <v>379</v>
      </c>
      <c r="BB182" s="0" t="s">
        <v>379</v>
      </c>
      <c r="BC182" s="0" t="s">
        <v>379</v>
      </c>
      <c r="BD182" s="0" t="s">
        <v>379</v>
      </c>
      <c r="BE182" s="0" t="s">
        <v>379</v>
      </c>
      <c r="BF182" s="0" t="s">
        <v>379</v>
      </c>
      <c r="BG182" s="0" t="s">
        <v>379</v>
      </c>
      <c r="BH182" s="0" t="s">
        <v>379</v>
      </c>
      <c r="BI182" s="0" t="s">
        <v>379</v>
      </c>
      <c r="BJ182" s="0" t="s">
        <v>379</v>
      </c>
      <c r="BK182" s="0" t="s">
        <v>379</v>
      </c>
      <c r="BL182" s="0" t="s">
        <v>379</v>
      </c>
      <c r="BM182" s="0" t="s">
        <v>379</v>
      </c>
      <c r="BN182" s="0" t="s">
        <v>379</v>
      </c>
    </row>
    <row r="183">
      <c r="A183" s="0" t="s">
        <v>379</v>
      </c>
      <c r="B183" s="0" t="s">
        <v>379</v>
      </c>
      <c r="C183" s="0" t="s">
        <v>379</v>
      </c>
      <c r="D183" s="0" t="s">
        <v>379</v>
      </c>
      <c r="E183" s="0" t="s">
        <v>379</v>
      </c>
      <c r="F183" s="0" t="s">
        <v>379</v>
      </c>
      <c r="G183" s="0" t="s">
        <v>379</v>
      </c>
      <c r="H183" s="0" t="s">
        <v>379</v>
      </c>
      <c r="I183" s="0" t="s">
        <v>379</v>
      </c>
      <c r="J183" s="0" t="s">
        <v>379</v>
      </c>
      <c r="K183" s="0" t="s">
        <v>379</v>
      </c>
      <c r="L183" s="0" t="s">
        <v>379</v>
      </c>
      <c r="M183" s="0" t="s">
        <v>379</v>
      </c>
      <c r="N183" s="0" t="s">
        <v>379</v>
      </c>
      <c r="O183" s="0" t="s">
        <v>379</v>
      </c>
      <c r="P183" s="0" t="s">
        <v>379</v>
      </c>
      <c r="Q183" s="0" t="s">
        <v>379</v>
      </c>
      <c r="R183" s="0" t="s">
        <v>379</v>
      </c>
      <c r="S183" s="0" t="s">
        <v>379</v>
      </c>
      <c r="T183" s="0" t="s">
        <v>379</v>
      </c>
      <c r="U183" s="0" t="s">
        <v>379</v>
      </c>
      <c r="V183" s="0" t="s">
        <v>379</v>
      </c>
      <c r="W183" s="0" t="s">
        <v>379</v>
      </c>
      <c r="X183" s="0" t="s">
        <v>379</v>
      </c>
      <c r="Y183" s="0" t="s">
        <v>379</v>
      </c>
      <c r="Z183" s="0" t="s">
        <v>379</v>
      </c>
      <c r="AA183" s="0" t="s">
        <v>379</v>
      </c>
      <c r="AB183" s="0" t="s">
        <v>379</v>
      </c>
      <c r="AC183" s="0" t="s">
        <v>379</v>
      </c>
      <c r="AD183" s="0" t="s">
        <v>379</v>
      </c>
      <c r="AE183" s="0" t="s">
        <v>379</v>
      </c>
      <c r="AF183" s="0" t="s">
        <v>379</v>
      </c>
      <c r="AG183" s="0" t="s">
        <v>379</v>
      </c>
      <c r="AH183" s="0" t="s">
        <v>379</v>
      </c>
      <c r="AI183" s="0" t="s">
        <v>379</v>
      </c>
      <c r="AJ183" s="0" t="s">
        <v>379</v>
      </c>
      <c r="AK183" s="0" t="s">
        <v>379</v>
      </c>
      <c r="AL183" s="0" t="s">
        <v>379</v>
      </c>
      <c r="AM183" s="0" t="s">
        <v>379</v>
      </c>
      <c r="AN183" s="0" t="s">
        <v>379</v>
      </c>
      <c r="AO183" s="0" t="s">
        <v>379</v>
      </c>
      <c r="AP183" s="0" t="s">
        <v>379</v>
      </c>
      <c r="AQ183" s="0" t="s">
        <v>379</v>
      </c>
      <c r="AR183" s="0" t="s">
        <v>379</v>
      </c>
      <c r="AS183" s="0" t="s">
        <v>379</v>
      </c>
      <c r="AT183" s="0" t="s">
        <v>379</v>
      </c>
      <c r="AU183" s="0" t="s">
        <v>379</v>
      </c>
      <c r="AV183" s="0" t="s">
        <v>379</v>
      </c>
      <c r="AW183" s="0" t="s">
        <v>379</v>
      </c>
      <c r="AX183" s="0" t="s">
        <v>379</v>
      </c>
      <c r="AY183" s="0" t="s">
        <v>379</v>
      </c>
      <c r="AZ183" s="0" t="s">
        <v>379</v>
      </c>
      <c r="BA183" s="0" t="s">
        <v>379</v>
      </c>
      <c r="BB183" s="0" t="s">
        <v>379</v>
      </c>
      <c r="BC183" s="0" t="s">
        <v>379</v>
      </c>
      <c r="BD183" s="0" t="s">
        <v>379</v>
      </c>
      <c r="BE183" s="0" t="s">
        <v>379</v>
      </c>
      <c r="BF183" s="0" t="s">
        <v>379</v>
      </c>
      <c r="BG183" s="0" t="s">
        <v>379</v>
      </c>
      <c r="BH183" s="0" t="s">
        <v>379</v>
      </c>
      <c r="BI183" s="0" t="s">
        <v>379</v>
      </c>
      <c r="BJ183" s="0" t="s">
        <v>379</v>
      </c>
      <c r="BK183" s="0" t="s">
        <v>379</v>
      </c>
      <c r="BL183" s="0" t="s">
        <v>379</v>
      </c>
      <c r="BM183" s="0" t="s">
        <v>379</v>
      </c>
      <c r="BN183" s="0" t="s">
        <v>379</v>
      </c>
    </row>
    <row r="184">
      <c r="A184" s="0" t="s">
        <v>379</v>
      </c>
      <c r="B184" s="0" t="s">
        <v>379</v>
      </c>
      <c r="C184" s="0" t="s">
        <v>379</v>
      </c>
      <c r="D184" s="0" t="s">
        <v>379</v>
      </c>
      <c r="E184" s="0" t="s">
        <v>379</v>
      </c>
      <c r="F184" s="0" t="s">
        <v>379</v>
      </c>
      <c r="G184" s="0" t="s">
        <v>379</v>
      </c>
      <c r="H184" s="0" t="s">
        <v>379</v>
      </c>
      <c r="I184" s="0" t="s">
        <v>379</v>
      </c>
      <c r="J184" s="0" t="s">
        <v>379</v>
      </c>
      <c r="K184" s="0" t="s">
        <v>379</v>
      </c>
      <c r="L184" s="0" t="s">
        <v>379</v>
      </c>
      <c r="M184" s="0" t="s">
        <v>379</v>
      </c>
      <c r="N184" s="0" t="s">
        <v>379</v>
      </c>
      <c r="O184" s="0" t="s">
        <v>379</v>
      </c>
      <c r="P184" s="0" t="s">
        <v>379</v>
      </c>
      <c r="Q184" s="0" t="s">
        <v>379</v>
      </c>
      <c r="R184" s="0" t="s">
        <v>379</v>
      </c>
      <c r="S184" s="0" t="s">
        <v>379</v>
      </c>
      <c r="T184" s="0" t="s">
        <v>379</v>
      </c>
      <c r="U184" s="0" t="s">
        <v>379</v>
      </c>
      <c r="V184" s="0" t="s">
        <v>379</v>
      </c>
      <c r="W184" s="0" t="s">
        <v>379</v>
      </c>
      <c r="X184" s="0" t="s">
        <v>379</v>
      </c>
      <c r="Y184" s="0" t="s">
        <v>379</v>
      </c>
      <c r="Z184" s="0" t="s">
        <v>379</v>
      </c>
      <c r="AA184" s="0" t="s">
        <v>379</v>
      </c>
      <c r="AB184" s="0" t="s">
        <v>379</v>
      </c>
      <c r="AC184" s="0" t="s">
        <v>379</v>
      </c>
      <c r="AD184" s="0" t="s">
        <v>379</v>
      </c>
      <c r="AE184" s="0" t="s">
        <v>379</v>
      </c>
      <c r="AF184" s="0" t="s">
        <v>379</v>
      </c>
      <c r="AG184" s="0" t="s">
        <v>379</v>
      </c>
      <c r="AH184" s="0" t="s">
        <v>379</v>
      </c>
      <c r="AI184" s="0" t="s">
        <v>379</v>
      </c>
      <c r="AJ184" s="0" t="s">
        <v>379</v>
      </c>
      <c r="AK184" s="0" t="s">
        <v>379</v>
      </c>
      <c r="AL184" s="0" t="s">
        <v>379</v>
      </c>
      <c r="AM184" s="0" t="s">
        <v>379</v>
      </c>
      <c r="AN184" s="0" t="s">
        <v>379</v>
      </c>
      <c r="AO184" s="0" t="s">
        <v>379</v>
      </c>
      <c r="AP184" s="0" t="s">
        <v>379</v>
      </c>
      <c r="AQ184" s="0" t="s">
        <v>379</v>
      </c>
      <c r="AR184" s="0" t="s">
        <v>379</v>
      </c>
      <c r="AS184" s="0" t="s">
        <v>379</v>
      </c>
      <c r="AT184" s="0" t="s">
        <v>379</v>
      </c>
      <c r="AU184" s="0" t="s">
        <v>379</v>
      </c>
      <c r="AV184" s="0" t="s">
        <v>379</v>
      </c>
      <c r="AW184" s="0" t="s">
        <v>379</v>
      </c>
      <c r="AX184" s="0" t="s">
        <v>379</v>
      </c>
      <c r="AY184" s="0" t="s">
        <v>379</v>
      </c>
      <c r="AZ184" s="0" t="s">
        <v>379</v>
      </c>
      <c r="BA184" s="0" t="s">
        <v>379</v>
      </c>
      <c r="BB184" s="0" t="s">
        <v>379</v>
      </c>
      <c r="BC184" s="0" t="s">
        <v>379</v>
      </c>
      <c r="BD184" s="0" t="s">
        <v>379</v>
      </c>
      <c r="BE184" s="0" t="s">
        <v>379</v>
      </c>
      <c r="BF184" s="0" t="s">
        <v>379</v>
      </c>
      <c r="BG184" s="0" t="s">
        <v>379</v>
      </c>
      <c r="BH184" s="0" t="s">
        <v>379</v>
      </c>
      <c r="BI184" s="0" t="s">
        <v>379</v>
      </c>
      <c r="BJ184" s="0" t="s">
        <v>379</v>
      </c>
      <c r="BK184" s="0" t="s">
        <v>379</v>
      </c>
      <c r="BL184" s="0" t="s">
        <v>379</v>
      </c>
      <c r="BM184" s="0" t="s">
        <v>379</v>
      </c>
      <c r="BN184" s="0" t="s">
        <v>379</v>
      </c>
    </row>
    <row r="185">
      <c r="A185" s="0" t="s">
        <v>379</v>
      </c>
      <c r="B185" s="0" t="s">
        <v>379</v>
      </c>
      <c r="C185" s="0" t="s">
        <v>379</v>
      </c>
      <c r="D185" s="0" t="s">
        <v>379</v>
      </c>
      <c r="E185" s="0" t="s">
        <v>379</v>
      </c>
      <c r="F185" s="0" t="s">
        <v>379</v>
      </c>
      <c r="G185" s="0" t="s">
        <v>379</v>
      </c>
      <c r="H185" s="0" t="s">
        <v>379</v>
      </c>
      <c r="I185" s="0" t="s">
        <v>379</v>
      </c>
      <c r="J185" s="0" t="s">
        <v>379</v>
      </c>
      <c r="K185" s="0" t="s">
        <v>379</v>
      </c>
      <c r="L185" s="0" t="s">
        <v>379</v>
      </c>
      <c r="M185" s="0" t="s">
        <v>379</v>
      </c>
      <c r="N185" s="0" t="s">
        <v>379</v>
      </c>
      <c r="O185" s="0" t="s">
        <v>379</v>
      </c>
      <c r="P185" s="0" t="s">
        <v>379</v>
      </c>
      <c r="Q185" s="0" t="s">
        <v>379</v>
      </c>
      <c r="R185" s="0" t="s">
        <v>379</v>
      </c>
      <c r="S185" s="0" t="s">
        <v>379</v>
      </c>
      <c r="T185" s="0" t="s">
        <v>379</v>
      </c>
      <c r="U185" s="0" t="s">
        <v>379</v>
      </c>
      <c r="V185" s="0" t="s">
        <v>379</v>
      </c>
      <c r="W185" s="0" t="s">
        <v>379</v>
      </c>
      <c r="X185" s="0" t="s">
        <v>379</v>
      </c>
      <c r="Y185" s="0" t="s">
        <v>379</v>
      </c>
      <c r="Z185" s="0" t="s">
        <v>379</v>
      </c>
      <c r="AA185" s="0" t="s">
        <v>379</v>
      </c>
      <c r="AB185" s="0" t="s">
        <v>379</v>
      </c>
      <c r="AC185" s="0" t="s">
        <v>379</v>
      </c>
      <c r="AD185" s="0" t="s">
        <v>379</v>
      </c>
      <c r="AE185" s="0" t="s">
        <v>379</v>
      </c>
      <c r="AF185" s="0" t="s">
        <v>379</v>
      </c>
      <c r="AG185" s="0" t="s">
        <v>379</v>
      </c>
      <c r="AH185" s="0" t="s">
        <v>379</v>
      </c>
      <c r="AI185" s="0" t="s">
        <v>379</v>
      </c>
      <c r="AJ185" s="0" t="s">
        <v>379</v>
      </c>
      <c r="AK185" s="0" t="s">
        <v>379</v>
      </c>
      <c r="AL185" s="0" t="s">
        <v>379</v>
      </c>
      <c r="AM185" s="0" t="s">
        <v>379</v>
      </c>
      <c r="AN185" s="0" t="s">
        <v>379</v>
      </c>
      <c r="AO185" s="0" t="s">
        <v>379</v>
      </c>
      <c r="AP185" s="0" t="s">
        <v>379</v>
      </c>
      <c r="AQ185" s="0" t="s">
        <v>379</v>
      </c>
      <c r="AR185" s="0" t="s">
        <v>379</v>
      </c>
      <c r="AS185" s="0" t="s">
        <v>379</v>
      </c>
      <c r="AT185" s="0" t="s">
        <v>379</v>
      </c>
      <c r="AU185" s="0" t="s">
        <v>379</v>
      </c>
      <c r="AV185" s="0" t="s">
        <v>379</v>
      </c>
      <c r="AW185" s="0" t="s">
        <v>379</v>
      </c>
      <c r="AX185" s="0" t="s">
        <v>379</v>
      </c>
      <c r="AY185" s="0" t="s">
        <v>379</v>
      </c>
      <c r="AZ185" s="0" t="s">
        <v>379</v>
      </c>
      <c r="BA185" s="0" t="s">
        <v>379</v>
      </c>
      <c r="BB185" s="0" t="s">
        <v>379</v>
      </c>
      <c r="BC185" s="0" t="s">
        <v>379</v>
      </c>
      <c r="BD185" s="0" t="s">
        <v>379</v>
      </c>
      <c r="BE185" s="0" t="s">
        <v>379</v>
      </c>
      <c r="BF185" s="0" t="s">
        <v>379</v>
      </c>
      <c r="BG185" s="0" t="s">
        <v>379</v>
      </c>
      <c r="BH185" s="0" t="s">
        <v>379</v>
      </c>
      <c r="BI185" s="0" t="s">
        <v>379</v>
      </c>
      <c r="BJ185" s="0" t="s">
        <v>379</v>
      </c>
      <c r="BK185" s="0" t="s">
        <v>379</v>
      </c>
      <c r="BL185" s="0" t="s">
        <v>379</v>
      </c>
      <c r="BM185" s="0" t="s">
        <v>379</v>
      </c>
      <c r="BN185" s="0" t="s">
        <v>379</v>
      </c>
    </row>
    <row r="186">
      <c r="A186" s="0" t="s">
        <v>379</v>
      </c>
      <c r="B186" s="0" t="s">
        <v>379</v>
      </c>
      <c r="C186" s="0" t="s">
        <v>379</v>
      </c>
      <c r="D186" s="0" t="s">
        <v>379</v>
      </c>
      <c r="E186" s="0" t="s">
        <v>379</v>
      </c>
      <c r="F186" s="0" t="s">
        <v>379</v>
      </c>
      <c r="G186" s="0" t="s">
        <v>379</v>
      </c>
      <c r="H186" s="0" t="s">
        <v>379</v>
      </c>
      <c r="I186" s="0" t="s">
        <v>379</v>
      </c>
      <c r="J186" s="0" t="s">
        <v>379</v>
      </c>
      <c r="K186" s="0" t="s">
        <v>379</v>
      </c>
      <c r="L186" s="0" t="s">
        <v>379</v>
      </c>
      <c r="M186" s="0" t="s">
        <v>379</v>
      </c>
      <c r="N186" s="0" t="s">
        <v>379</v>
      </c>
      <c r="O186" s="0" t="s">
        <v>379</v>
      </c>
      <c r="P186" s="0" t="s">
        <v>379</v>
      </c>
      <c r="Q186" s="0" t="s">
        <v>379</v>
      </c>
      <c r="R186" s="0" t="s">
        <v>379</v>
      </c>
      <c r="S186" s="0" t="s">
        <v>379</v>
      </c>
      <c r="T186" s="0" t="s">
        <v>379</v>
      </c>
      <c r="U186" s="0" t="s">
        <v>379</v>
      </c>
      <c r="V186" s="0" t="s">
        <v>379</v>
      </c>
      <c r="W186" s="0" t="s">
        <v>379</v>
      </c>
      <c r="X186" s="0" t="s">
        <v>379</v>
      </c>
      <c r="Y186" s="0" t="s">
        <v>379</v>
      </c>
      <c r="Z186" s="0" t="s">
        <v>379</v>
      </c>
      <c r="AA186" s="0" t="s">
        <v>379</v>
      </c>
      <c r="AB186" s="0" t="s">
        <v>379</v>
      </c>
      <c r="AC186" s="0" t="s">
        <v>379</v>
      </c>
      <c r="AD186" s="0" t="s">
        <v>379</v>
      </c>
      <c r="AE186" s="0" t="s">
        <v>379</v>
      </c>
      <c r="AF186" s="0" t="s">
        <v>379</v>
      </c>
      <c r="AG186" s="0" t="s">
        <v>379</v>
      </c>
      <c r="AH186" s="0" t="s">
        <v>379</v>
      </c>
      <c r="AI186" s="0" t="s">
        <v>379</v>
      </c>
      <c r="AJ186" s="0" t="s">
        <v>379</v>
      </c>
      <c r="AK186" s="0" t="s">
        <v>379</v>
      </c>
      <c r="AL186" s="0" t="s">
        <v>379</v>
      </c>
      <c r="AM186" s="0" t="s">
        <v>379</v>
      </c>
      <c r="AN186" s="0" t="s">
        <v>379</v>
      </c>
      <c r="AO186" s="0" t="s">
        <v>379</v>
      </c>
      <c r="AP186" s="0" t="s">
        <v>379</v>
      </c>
      <c r="AQ186" s="0" t="s">
        <v>379</v>
      </c>
      <c r="AR186" s="0" t="s">
        <v>379</v>
      </c>
      <c r="AS186" s="0" t="s">
        <v>379</v>
      </c>
      <c r="AT186" s="0" t="s">
        <v>379</v>
      </c>
      <c r="AU186" s="0" t="s">
        <v>379</v>
      </c>
      <c r="AV186" s="0" t="s">
        <v>379</v>
      </c>
      <c r="AW186" s="0" t="s">
        <v>379</v>
      </c>
      <c r="AX186" s="0" t="s">
        <v>379</v>
      </c>
      <c r="AY186" s="0" t="s">
        <v>379</v>
      </c>
      <c r="AZ186" s="0" t="s">
        <v>379</v>
      </c>
      <c r="BA186" s="0" t="s">
        <v>379</v>
      </c>
      <c r="BB186" s="0" t="s">
        <v>379</v>
      </c>
      <c r="BC186" s="0" t="s">
        <v>379</v>
      </c>
      <c r="BD186" s="0" t="s">
        <v>379</v>
      </c>
      <c r="BE186" s="0" t="s">
        <v>379</v>
      </c>
      <c r="BF186" s="0" t="s">
        <v>379</v>
      </c>
      <c r="BG186" s="0" t="s">
        <v>379</v>
      </c>
      <c r="BH186" s="0" t="s">
        <v>379</v>
      </c>
      <c r="BI186" s="0" t="s">
        <v>379</v>
      </c>
      <c r="BJ186" s="0" t="s">
        <v>379</v>
      </c>
      <c r="BK186" s="0" t="s">
        <v>379</v>
      </c>
      <c r="BL186" s="0" t="s">
        <v>379</v>
      </c>
      <c r="BM186" s="0" t="s">
        <v>379</v>
      </c>
      <c r="BN186" s="0" t="s">
        <v>379</v>
      </c>
    </row>
    <row r="187">
      <c r="A187" s="0" t="s">
        <v>379</v>
      </c>
      <c r="B187" s="0" t="s">
        <v>379</v>
      </c>
      <c r="C187" s="0" t="s">
        <v>379</v>
      </c>
      <c r="D187" s="0" t="s">
        <v>379</v>
      </c>
      <c r="E187" s="0" t="s">
        <v>379</v>
      </c>
      <c r="F187" s="0" t="s">
        <v>379</v>
      </c>
      <c r="G187" s="0" t="s">
        <v>379</v>
      </c>
      <c r="H187" s="0" t="s">
        <v>379</v>
      </c>
      <c r="I187" s="0" t="s">
        <v>379</v>
      </c>
      <c r="J187" s="0" t="s">
        <v>379</v>
      </c>
      <c r="K187" s="0" t="s">
        <v>379</v>
      </c>
      <c r="L187" s="0" t="s">
        <v>379</v>
      </c>
      <c r="M187" s="0" t="s">
        <v>379</v>
      </c>
      <c r="N187" s="0" t="s">
        <v>379</v>
      </c>
      <c r="O187" s="0" t="s">
        <v>379</v>
      </c>
      <c r="P187" s="0" t="s">
        <v>379</v>
      </c>
      <c r="Q187" s="0" t="s">
        <v>379</v>
      </c>
      <c r="R187" s="0" t="s">
        <v>379</v>
      </c>
      <c r="S187" s="0" t="s">
        <v>379</v>
      </c>
      <c r="T187" s="0" t="s">
        <v>379</v>
      </c>
      <c r="U187" s="0" t="s">
        <v>379</v>
      </c>
      <c r="V187" s="0" t="s">
        <v>379</v>
      </c>
      <c r="W187" s="0" t="s">
        <v>379</v>
      </c>
      <c r="X187" s="0" t="s">
        <v>379</v>
      </c>
      <c r="Y187" s="0" t="s">
        <v>379</v>
      </c>
      <c r="Z187" s="0" t="s">
        <v>379</v>
      </c>
      <c r="AA187" s="0" t="s">
        <v>379</v>
      </c>
      <c r="AB187" s="0" t="s">
        <v>379</v>
      </c>
      <c r="AC187" s="0" t="s">
        <v>379</v>
      </c>
      <c r="AD187" s="0" t="s">
        <v>379</v>
      </c>
      <c r="AE187" s="0" t="s">
        <v>379</v>
      </c>
      <c r="AF187" s="0" t="s">
        <v>379</v>
      </c>
      <c r="AG187" s="0" t="s">
        <v>379</v>
      </c>
      <c r="AH187" s="0" t="s">
        <v>379</v>
      </c>
      <c r="AI187" s="0" t="s">
        <v>379</v>
      </c>
      <c r="AJ187" s="0" t="s">
        <v>379</v>
      </c>
      <c r="AK187" s="0" t="s">
        <v>379</v>
      </c>
      <c r="AL187" s="0" t="s">
        <v>379</v>
      </c>
      <c r="AM187" s="0" t="s">
        <v>379</v>
      </c>
      <c r="AN187" s="0" t="s">
        <v>379</v>
      </c>
      <c r="AO187" s="0" t="s">
        <v>379</v>
      </c>
      <c r="AP187" s="0" t="s">
        <v>379</v>
      </c>
      <c r="AQ187" s="0" t="s">
        <v>379</v>
      </c>
      <c r="AR187" s="0" t="s">
        <v>379</v>
      </c>
      <c r="AS187" s="0" t="s">
        <v>379</v>
      </c>
      <c r="AT187" s="0" t="s">
        <v>379</v>
      </c>
      <c r="AU187" s="0" t="s">
        <v>379</v>
      </c>
      <c r="AV187" s="0" t="s">
        <v>379</v>
      </c>
      <c r="AW187" s="0" t="s">
        <v>379</v>
      </c>
      <c r="AX187" s="0" t="s">
        <v>379</v>
      </c>
      <c r="AY187" s="0" t="s">
        <v>379</v>
      </c>
      <c r="AZ187" s="0" t="s">
        <v>379</v>
      </c>
      <c r="BA187" s="0" t="s">
        <v>379</v>
      </c>
      <c r="BB187" s="0" t="s">
        <v>379</v>
      </c>
      <c r="BC187" s="0" t="s">
        <v>379</v>
      </c>
      <c r="BD187" s="0" t="s">
        <v>379</v>
      </c>
      <c r="BE187" s="0" t="s">
        <v>379</v>
      </c>
      <c r="BF187" s="0" t="s">
        <v>379</v>
      </c>
      <c r="BG187" s="0" t="s">
        <v>379</v>
      </c>
      <c r="BH187" s="0" t="s">
        <v>379</v>
      </c>
      <c r="BI187" s="0" t="s">
        <v>379</v>
      </c>
      <c r="BJ187" s="0" t="s">
        <v>379</v>
      </c>
      <c r="BK187" s="0" t="s">
        <v>379</v>
      </c>
      <c r="BL187" s="0" t="s">
        <v>379</v>
      </c>
      <c r="BM187" s="0" t="s">
        <v>379</v>
      </c>
      <c r="BN187" s="0" t="s">
        <v>379</v>
      </c>
    </row>
    <row r="188">
      <c r="A188" s="0" t="s">
        <v>379</v>
      </c>
      <c r="B188" s="0" t="s">
        <v>379</v>
      </c>
      <c r="C188" s="0" t="s">
        <v>379</v>
      </c>
      <c r="D188" s="0" t="s">
        <v>379</v>
      </c>
      <c r="E188" s="0" t="s">
        <v>379</v>
      </c>
      <c r="F188" s="0" t="s">
        <v>379</v>
      </c>
      <c r="G188" s="0" t="s">
        <v>379</v>
      </c>
      <c r="H188" s="0" t="s">
        <v>379</v>
      </c>
      <c r="I188" s="0" t="s">
        <v>379</v>
      </c>
      <c r="J188" s="0" t="s">
        <v>379</v>
      </c>
      <c r="K188" s="0" t="s">
        <v>379</v>
      </c>
      <c r="L188" s="0" t="s">
        <v>379</v>
      </c>
      <c r="M188" s="0" t="s">
        <v>379</v>
      </c>
      <c r="N188" s="0" t="s">
        <v>379</v>
      </c>
      <c r="O188" s="0" t="s">
        <v>379</v>
      </c>
      <c r="P188" s="0" t="s">
        <v>379</v>
      </c>
      <c r="Q188" s="0" t="s">
        <v>379</v>
      </c>
      <c r="R188" s="0" t="s">
        <v>379</v>
      </c>
      <c r="S188" s="0" t="s">
        <v>379</v>
      </c>
      <c r="T188" s="0" t="s">
        <v>379</v>
      </c>
      <c r="U188" s="0" t="s">
        <v>379</v>
      </c>
      <c r="V188" s="0" t="s">
        <v>379</v>
      </c>
      <c r="W188" s="0" t="s">
        <v>379</v>
      </c>
      <c r="X188" s="0" t="s">
        <v>379</v>
      </c>
      <c r="Y188" s="0" t="s">
        <v>379</v>
      </c>
      <c r="Z188" s="0" t="s">
        <v>379</v>
      </c>
      <c r="AA188" s="0" t="s">
        <v>379</v>
      </c>
      <c r="AB188" s="0" t="s">
        <v>379</v>
      </c>
      <c r="AC188" s="0" t="s">
        <v>379</v>
      </c>
      <c r="AD188" s="0" t="s">
        <v>379</v>
      </c>
      <c r="AE188" s="0" t="s">
        <v>379</v>
      </c>
      <c r="AF188" s="0" t="s">
        <v>379</v>
      </c>
      <c r="AG188" s="0" t="s">
        <v>379</v>
      </c>
      <c r="AH188" s="0" t="s">
        <v>379</v>
      </c>
      <c r="AI188" s="0" t="s">
        <v>379</v>
      </c>
      <c r="AJ188" s="0" t="s">
        <v>379</v>
      </c>
      <c r="AK188" s="0" t="s">
        <v>379</v>
      </c>
      <c r="AL188" s="0" t="s">
        <v>379</v>
      </c>
      <c r="AM188" s="0" t="s">
        <v>379</v>
      </c>
      <c r="AN188" s="0" t="s">
        <v>379</v>
      </c>
      <c r="AO188" s="0" t="s">
        <v>379</v>
      </c>
      <c r="AP188" s="0" t="s">
        <v>379</v>
      </c>
      <c r="AQ188" s="0" t="s">
        <v>379</v>
      </c>
      <c r="AR188" s="0" t="s">
        <v>379</v>
      </c>
      <c r="AS188" s="0" t="s">
        <v>379</v>
      </c>
      <c r="AT188" s="0" t="s">
        <v>379</v>
      </c>
      <c r="AU188" s="0" t="s">
        <v>379</v>
      </c>
      <c r="AV188" s="0" t="s">
        <v>379</v>
      </c>
      <c r="AW188" s="0" t="s">
        <v>379</v>
      </c>
      <c r="AX188" s="0" t="s">
        <v>379</v>
      </c>
      <c r="AY188" s="0" t="s">
        <v>379</v>
      </c>
      <c r="AZ188" s="0" t="s">
        <v>379</v>
      </c>
      <c r="BA188" s="0" t="s">
        <v>379</v>
      </c>
      <c r="BB188" s="0" t="s">
        <v>379</v>
      </c>
      <c r="BC188" s="0" t="s">
        <v>379</v>
      </c>
      <c r="BD188" s="0" t="s">
        <v>379</v>
      </c>
      <c r="BE188" s="0" t="s">
        <v>379</v>
      </c>
      <c r="BF188" s="0" t="s">
        <v>379</v>
      </c>
      <c r="BG188" s="0" t="s">
        <v>379</v>
      </c>
      <c r="BH188" s="0" t="s">
        <v>379</v>
      </c>
      <c r="BI188" s="0" t="s">
        <v>379</v>
      </c>
      <c r="BJ188" s="0" t="s">
        <v>379</v>
      </c>
      <c r="BK188" s="0" t="s">
        <v>379</v>
      </c>
      <c r="BL188" s="0" t="s">
        <v>379</v>
      </c>
      <c r="BM188" s="0" t="s">
        <v>379</v>
      </c>
      <c r="BN188" s="0" t="s">
        <v>379</v>
      </c>
    </row>
    <row r="189">
      <c r="A189" s="0" t="s">
        <v>379</v>
      </c>
      <c r="B189" s="0" t="s">
        <v>379</v>
      </c>
      <c r="C189" s="0" t="s">
        <v>379</v>
      </c>
      <c r="D189" s="0" t="s">
        <v>379</v>
      </c>
      <c r="E189" s="0" t="s">
        <v>379</v>
      </c>
      <c r="F189" s="0" t="s">
        <v>379</v>
      </c>
      <c r="G189" s="0" t="s">
        <v>379</v>
      </c>
      <c r="H189" s="0" t="s">
        <v>379</v>
      </c>
      <c r="I189" s="0" t="s">
        <v>379</v>
      </c>
      <c r="J189" s="0" t="s">
        <v>379</v>
      </c>
      <c r="K189" s="0" t="s">
        <v>379</v>
      </c>
      <c r="L189" s="0" t="s">
        <v>379</v>
      </c>
      <c r="M189" s="0" t="s">
        <v>379</v>
      </c>
      <c r="N189" s="0" t="s">
        <v>379</v>
      </c>
      <c r="O189" s="0" t="s">
        <v>379</v>
      </c>
      <c r="P189" s="0" t="s">
        <v>379</v>
      </c>
      <c r="Q189" s="0" t="s">
        <v>379</v>
      </c>
      <c r="R189" s="0" t="s">
        <v>379</v>
      </c>
      <c r="S189" s="0" t="s">
        <v>379</v>
      </c>
      <c r="T189" s="0" t="s">
        <v>379</v>
      </c>
      <c r="U189" s="0" t="s">
        <v>379</v>
      </c>
      <c r="V189" s="0" t="s">
        <v>379</v>
      </c>
      <c r="W189" s="0" t="s">
        <v>379</v>
      </c>
      <c r="X189" s="0" t="s">
        <v>379</v>
      </c>
      <c r="Y189" s="0" t="s">
        <v>379</v>
      </c>
      <c r="Z189" s="0" t="s">
        <v>379</v>
      </c>
      <c r="AA189" s="0" t="s">
        <v>379</v>
      </c>
      <c r="AB189" s="0" t="s">
        <v>379</v>
      </c>
      <c r="AC189" s="0" t="s">
        <v>379</v>
      </c>
      <c r="AD189" s="0" t="s">
        <v>379</v>
      </c>
      <c r="AE189" s="0" t="s">
        <v>379</v>
      </c>
      <c r="AF189" s="0" t="s">
        <v>379</v>
      </c>
      <c r="AG189" s="0" t="s">
        <v>379</v>
      </c>
      <c r="AH189" s="0" t="s">
        <v>379</v>
      </c>
      <c r="AI189" s="0" t="s">
        <v>379</v>
      </c>
      <c r="AJ189" s="0" t="s">
        <v>379</v>
      </c>
      <c r="AK189" s="0" t="s">
        <v>379</v>
      </c>
      <c r="AL189" s="0" t="s">
        <v>379</v>
      </c>
      <c r="AM189" s="0" t="s">
        <v>379</v>
      </c>
      <c r="AN189" s="0" t="s">
        <v>379</v>
      </c>
      <c r="AO189" s="0" t="s">
        <v>379</v>
      </c>
      <c r="AP189" s="0" t="s">
        <v>379</v>
      </c>
      <c r="AQ189" s="0" t="s">
        <v>379</v>
      </c>
      <c r="AR189" s="0" t="s">
        <v>379</v>
      </c>
      <c r="AS189" s="0" t="s">
        <v>379</v>
      </c>
      <c r="AT189" s="0" t="s">
        <v>379</v>
      </c>
      <c r="AU189" s="0" t="s">
        <v>379</v>
      </c>
      <c r="AV189" s="0" t="s">
        <v>379</v>
      </c>
      <c r="AW189" s="0" t="s">
        <v>379</v>
      </c>
      <c r="AX189" s="0" t="s">
        <v>379</v>
      </c>
      <c r="AY189" s="0" t="s">
        <v>379</v>
      </c>
      <c r="AZ189" s="0" t="s">
        <v>379</v>
      </c>
      <c r="BA189" s="0" t="s">
        <v>379</v>
      </c>
      <c r="BB189" s="0" t="s">
        <v>379</v>
      </c>
      <c r="BC189" s="0" t="s">
        <v>379</v>
      </c>
      <c r="BD189" s="0" t="s">
        <v>379</v>
      </c>
      <c r="BE189" s="0" t="s">
        <v>379</v>
      </c>
      <c r="BF189" s="0" t="s">
        <v>379</v>
      </c>
      <c r="BG189" s="0" t="s">
        <v>379</v>
      </c>
      <c r="BH189" s="0" t="s">
        <v>379</v>
      </c>
      <c r="BI189" s="0" t="s">
        <v>379</v>
      </c>
      <c r="BJ189" s="0" t="s">
        <v>379</v>
      </c>
      <c r="BK189" s="0" t="s">
        <v>379</v>
      </c>
      <c r="BL189" s="0" t="s">
        <v>379</v>
      </c>
      <c r="BM189" s="0" t="s">
        <v>379</v>
      </c>
      <c r="BN189" s="0" t="s">
        <v>379</v>
      </c>
    </row>
    <row r="190">
      <c r="A190" s="0" t="s">
        <v>379</v>
      </c>
      <c r="B190" s="0" t="s">
        <v>379</v>
      </c>
      <c r="C190" s="0" t="s">
        <v>379</v>
      </c>
      <c r="D190" s="0" t="s">
        <v>379</v>
      </c>
      <c r="E190" s="0" t="s">
        <v>379</v>
      </c>
      <c r="F190" s="0" t="s">
        <v>379</v>
      </c>
      <c r="G190" s="0" t="s">
        <v>379</v>
      </c>
      <c r="H190" s="0" t="s">
        <v>379</v>
      </c>
      <c r="I190" s="0" t="s">
        <v>379</v>
      </c>
      <c r="J190" s="0" t="s">
        <v>379</v>
      </c>
      <c r="K190" s="0" t="s">
        <v>379</v>
      </c>
      <c r="L190" s="0" t="s">
        <v>379</v>
      </c>
      <c r="M190" s="0" t="s">
        <v>379</v>
      </c>
      <c r="N190" s="0" t="s">
        <v>379</v>
      </c>
      <c r="O190" s="0" t="s">
        <v>379</v>
      </c>
      <c r="P190" s="0" t="s">
        <v>379</v>
      </c>
      <c r="Q190" s="0" t="s">
        <v>379</v>
      </c>
      <c r="R190" s="0" t="s">
        <v>379</v>
      </c>
      <c r="S190" s="0" t="s">
        <v>379</v>
      </c>
      <c r="T190" s="0" t="s">
        <v>379</v>
      </c>
      <c r="U190" s="0" t="s">
        <v>379</v>
      </c>
      <c r="V190" s="0" t="s">
        <v>379</v>
      </c>
      <c r="W190" s="0" t="s">
        <v>379</v>
      </c>
      <c r="X190" s="0" t="s">
        <v>379</v>
      </c>
      <c r="Y190" s="0" t="s">
        <v>379</v>
      </c>
      <c r="Z190" s="0" t="s">
        <v>379</v>
      </c>
      <c r="AA190" s="0" t="s">
        <v>379</v>
      </c>
      <c r="AB190" s="0" t="s">
        <v>379</v>
      </c>
      <c r="AC190" s="0" t="s">
        <v>379</v>
      </c>
      <c r="AD190" s="0" t="s">
        <v>379</v>
      </c>
      <c r="AE190" s="0" t="s">
        <v>379</v>
      </c>
      <c r="AF190" s="0" t="s">
        <v>379</v>
      </c>
      <c r="AG190" s="0" t="s">
        <v>379</v>
      </c>
      <c r="AH190" s="0" t="s">
        <v>379</v>
      </c>
      <c r="AI190" s="0" t="s">
        <v>379</v>
      </c>
      <c r="AJ190" s="0" t="s">
        <v>379</v>
      </c>
      <c r="AK190" s="0" t="s">
        <v>379</v>
      </c>
      <c r="AL190" s="0" t="s">
        <v>379</v>
      </c>
      <c r="AM190" s="0" t="s">
        <v>379</v>
      </c>
      <c r="AN190" s="0" t="s">
        <v>379</v>
      </c>
      <c r="AO190" s="0" t="s">
        <v>379</v>
      </c>
      <c r="AP190" s="0" t="s">
        <v>379</v>
      </c>
      <c r="AQ190" s="0" t="s">
        <v>379</v>
      </c>
      <c r="AR190" s="0" t="s">
        <v>379</v>
      </c>
      <c r="AS190" s="0" t="s">
        <v>379</v>
      </c>
      <c r="AT190" s="0" t="s">
        <v>379</v>
      </c>
      <c r="AU190" s="0" t="s">
        <v>379</v>
      </c>
      <c r="AV190" s="0" t="s">
        <v>379</v>
      </c>
      <c r="AW190" s="0" t="s">
        <v>379</v>
      </c>
      <c r="AX190" s="0" t="s">
        <v>379</v>
      </c>
      <c r="AY190" s="0" t="s">
        <v>379</v>
      </c>
      <c r="AZ190" s="0" t="s">
        <v>379</v>
      </c>
      <c r="BA190" s="0" t="s">
        <v>379</v>
      </c>
      <c r="BB190" s="0" t="s">
        <v>379</v>
      </c>
      <c r="BC190" s="0" t="s">
        <v>379</v>
      </c>
      <c r="BD190" s="0" t="s">
        <v>379</v>
      </c>
      <c r="BE190" s="0" t="s">
        <v>379</v>
      </c>
      <c r="BF190" s="0" t="s">
        <v>379</v>
      </c>
      <c r="BG190" s="0" t="s">
        <v>379</v>
      </c>
      <c r="BH190" s="0" t="s">
        <v>379</v>
      </c>
      <c r="BI190" s="0" t="s">
        <v>379</v>
      </c>
      <c r="BJ190" s="0" t="s">
        <v>379</v>
      </c>
      <c r="BK190" s="0" t="s">
        <v>379</v>
      </c>
      <c r="BL190" s="0" t="s">
        <v>379</v>
      </c>
      <c r="BM190" s="0" t="s">
        <v>379</v>
      </c>
      <c r="BN190" s="0" t="s">
        <v>379</v>
      </c>
    </row>
    <row r="191">
      <c r="A191" s="0" t="s">
        <v>379</v>
      </c>
      <c r="B191" s="0" t="s">
        <v>379</v>
      </c>
      <c r="C191" s="0" t="s">
        <v>379</v>
      </c>
      <c r="D191" s="0" t="s">
        <v>379</v>
      </c>
      <c r="E191" s="0" t="s">
        <v>379</v>
      </c>
      <c r="F191" s="0" t="s">
        <v>379</v>
      </c>
      <c r="G191" s="0" t="s">
        <v>379</v>
      </c>
      <c r="H191" s="0" t="s">
        <v>379</v>
      </c>
      <c r="I191" s="0" t="s">
        <v>379</v>
      </c>
      <c r="J191" s="0" t="s">
        <v>379</v>
      </c>
      <c r="K191" s="0" t="s">
        <v>379</v>
      </c>
      <c r="L191" s="0" t="s">
        <v>379</v>
      </c>
      <c r="M191" s="0" t="s">
        <v>379</v>
      </c>
      <c r="N191" s="0" t="s">
        <v>379</v>
      </c>
      <c r="O191" s="0" t="s">
        <v>379</v>
      </c>
      <c r="P191" s="0" t="s">
        <v>379</v>
      </c>
      <c r="Q191" s="0" t="s">
        <v>379</v>
      </c>
      <c r="R191" s="0" t="s">
        <v>379</v>
      </c>
      <c r="S191" s="0" t="s">
        <v>379</v>
      </c>
      <c r="T191" s="0" t="s">
        <v>379</v>
      </c>
      <c r="U191" s="0" t="s">
        <v>379</v>
      </c>
      <c r="V191" s="0" t="s">
        <v>379</v>
      </c>
      <c r="W191" s="0" t="s">
        <v>379</v>
      </c>
      <c r="X191" s="0" t="s">
        <v>379</v>
      </c>
      <c r="Y191" s="0" t="s">
        <v>379</v>
      </c>
      <c r="Z191" s="0" t="s">
        <v>379</v>
      </c>
      <c r="AA191" s="0" t="s">
        <v>379</v>
      </c>
      <c r="AB191" s="0" t="s">
        <v>379</v>
      </c>
      <c r="AC191" s="0" t="s">
        <v>379</v>
      </c>
      <c r="AD191" s="0" t="s">
        <v>379</v>
      </c>
      <c r="AE191" s="0" t="s">
        <v>379</v>
      </c>
      <c r="AF191" s="0" t="s">
        <v>379</v>
      </c>
      <c r="AG191" s="0" t="s">
        <v>379</v>
      </c>
      <c r="AH191" s="0" t="s">
        <v>379</v>
      </c>
      <c r="AI191" s="0" t="s">
        <v>379</v>
      </c>
      <c r="AJ191" s="0" t="s">
        <v>379</v>
      </c>
      <c r="AK191" s="0" t="s">
        <v>379</v>
      </c>
      <c r="AL191" s="0" t="s">
        <v>379</v>
      </c>
      <c r="AM191" s="0" t="s">
        <v>379</v>
      </c>
      <c r="AN191" s="0" t="s">
        <v>379</v>
      </c>
      <c r="AO191" s="0" t="s">
        <v>379</v>
      </c>
      <c r="AP191" s="0" t="s">
        <v>379</v>
      </c>
      <c r="AQ191" s="0" t="s">
        <v>379</v>
      </c>
      <c r="AR191" s="0" t="s">
        <v>379</v>
      </c>
      <c r="AS191" s="0" t="s">
        <v>379</v>
      </c>
      <c r="AT191" s="0" t="s">
        <v>379</v>
      </c>
      <c r="AU191" s="0" t="s">
        <v>379</v>
      </c>
      <c r="AV191" s="0" t="s">
        <v>379</v>
      </c>
      <c r="AW191" s="0" t="s">
        <v>379</v>
      </c>
      <c r="AX191" s="0" t="s">
        <v>379</v>
      </c>
      <c r="AY191" s="0" t="s">
        <v>379</v>
      </c>
      <c r="AZ191" s="0" t="s">
        <v>379</v>
      </c>
      <c r="BA191" s="0" t="s">
        <v>379</v>
      </c>
      <c r="BB191" s="0" t="s">
        <v>379</v>
      </c>
      <c r="BC191" s="0" t="s">
        <v>379</v>
      </c>
      <c r="BD191" s="0" t="s">
        <v>379</v>
      </c>
      <c r="BE191" s="0" t="s">
        <v>379</v>
      </c>
      <c r="BF191" s="0" t="s">
        <v>379</v>
      </c>
      <c r="BG191" s="0" t="s">
        <v>379</v>
      </c>
      <c r="BH191" s="0" t="s">
        <v>379</v>
      </c>
      <c r="BI191" s="0" t="s">
        <v>379</v>
      </c>
      <c r="BJ191" s="0" t="s">
        <v>379</v>
      </c>
      <c r="BK191" s="0" t="s">
        <v>379</v>
      </c>
      <c r="BL191" s="0" t="s">
        <v>379</v>
      </c>
      <c r="BM191" s="0" t="s">
        <v>379</v>
      </c>
      <c r="BN191" s="0" t="s">
        <v>379</v>
      </c>
    </row>
    <row r="192">
      <c r="A192" s="0" t="s">
        <v>379</v>
      </c>
      <c r="B192" s="0" t="s">
        <v>379</v>
      </c>
      <c r="C192" s="0" t="s">
        <v>379</v>
      </c>
      <c r="D192" s="0" t="s">
        <v>379</v>
      </c>
      <c r="E192" s="0" t="s">
        <v>379</v>
      </c>
      <c r="F192" s="0" t="s">
        <v>379</v>
      </c>
      <c r="G192" s="0" t="s">
        <v>379</v>
      </c>
      <c r="H192" s="0" t="s">
        <v>379</v>
      </c>
      <c r="I192" s="0" t="s">
        <v>379</v>
      </c>
      <c r="J192" s="0" t="s">
        <v>379</v>
      </c>
      <c r="K192" s="0" t="s">
        <v>379</v>
      </c>
      <c r="L192" s="0" t="s">
        <v>379</v>
      </c>
      <c r="M192" s="0" t="s">
        <v>379</v>
      </c>
      <c r="N192" s="0" t="s">
        <v>379</v>
      </c>
      <c r="O192" s="0" t="s">
        <v>379</v>
      </c>
      <c r="P192" s="0" t="s">
        <v>379</v>
      </c>
      <c r="Q192" s="0" t="s">
        <v>379</v>
      </c>
      <c r="R192" s="0" t="s">
        <v>379</v>
      </c>
      <c r="S192" s="0" t="s">
        <v>379</v>
      </c>
      <c r="T192" s="0" t="s">
        <v>379</v>
      </c>
      <c r="U192" s="0" t="s">
        <v>379</v>
      </c>
      <c r="V192" s="0" t="s">
        <v>379</v>
      </c>
      <c r="W192" s="0" t="s">
        <v>379</v>
      </c>
      <c r="X192" s="0" t="s">
        <v>379</v>
      </c>
      <c r="Y192" s="0" t="s">
        <v>379</v>
      </c>
      <c r="Z192" s="0" t="s">
        <v>379</v>
      </c>
      <c r="AA192" s="0" t="s">
        <v>379</v>
      </c>
      <c r="AB192" s="0" t="s">
        <v>379</v>
      </c>
      <c r="AC192" s="0" t="s">
        <v>379</v>
      </c>
      <c r="AD192" s="0" t="s">
        <v>379</v>
      </c>
      <c r="AE192" s="0" t="s">
        <v>379</v>
      </c>
      <c r="AF192" s="0" t="s">
        <v>379</v>
      </c>
      <c r="AG192" s="0" t="s">
        <v>379</v>
      </c>
      <c r="AH192" s="0" t="s">
        <v>379</v>
      </c>
      <c r="AI192" s="0" t="s">
        <v>379</v>
      </c>
      <c r="AJ192" s="0" t="s">
        <v>379</v>
      </c>
      <c r="AK192" s="0" t="s">
        <v>379</v>
      </c>
      <c r="AL192" s="0" t="s">
        <v>379</v>
      </c>
      <c r="AM192" s="0" t="s">
        <v>379</v>
      </c>
      <c r="AN192" s="0" t="s">
        <v>379</v>
      </c>
      <c r="AO192" s="0" t="s">
        <v>379</v>
      </c>
      <c r="AP192" s="0" t="s">
        <v>379</v>
      </c>
      <c r="AQ192" s="0" t="s">
        <v>379</v>
      </c>
      <c r="AR192" s="0" t="s">
        <v>379</v>
      </c>
      <c r="AS192" s="0" t="s">
        <v>379</v>
      </c>
      <c r="AT192" s="0" t="s">
        <v>379</v>
      </c>
      <c r="AU192" s="0" t="s">
        <v>379</v>
      </c>
      <c r="AV192" s="0" t="s">
        <v>379</v>
      </c>
      <c r="AW192" s="0" t="s">
        <v>379</v>
      </c>
      <c r="AX192" s="0" t="s">
        <v>379</v>
      </c>
      <c r="AY192" s="0" t="s">
        <v>379</v>
      </c>
      <c r="AZ192" s="0" t="s">
        <v>379</v>
      </c>
      <c r="BA192" s="0" t="s">
        <v>379</v>
      </c>
      <c r="BB192" s="0" t="s">
        <v>379</v>
      </c>
      <c r="BC192" s="0" t="s">
        <v>379</v>
      </c>
      <c r="BD192" s="0" t="s">
        <v>379</v>
      </c>
      <c r="BE192" s="0" t="s">
        <v>379</v>
      </c>
      <c r="BF192" s="0" t="s">
        <v>379</v>
      </c>
      <c r="BG192" s="0" t="s">
        <v>379</v>
      </c>
      <c r="BH192" s="0" t="s">
        <v>379</v>
      </c>
      <c r="BI192" s="0" t="s">
        <v>379</v>
      </c>
      <c r="BJ192" s="0" t="s">
        <v>379</v>
      </c>
      <c r="BK192" s="0" t="s">
        <v>379</v>
      </c>
      <c r="BL192" s="0" t="s">
        <v>379</v>
      </c>
      <c r="BM192" s="0" t="s">
        <v>379</v>
      </c>
      <c r="BN192" s="0" t="s">
        <v>379</v>
      </c>
    </row>
    <row r="193">
      <c r="A193" s="0" t="s">
        <v>379</v>
      </c>
      <c r="B193" s="0" t="s">
        <v>379</v>
      </c>
      <c r="C193" s="0" t="s">
        <v>379</v>
      </c>
      <c r="D193" s="0" t="s">
        <v>379</v>
      </c>
      <c r="E193" s="0" t="s">
        <v>379</v>
      </c>
      <c r="F193" s="0" t="s">
        <v>379</v>
      </c>
      <c r="G193" s="0" t="s">
        <v>379</v>
      </c>
      <c r="H193" s="0" t="s">
        <v>379</v>
      </c>
      <c r="I193" s="0" t="s">
        <v>379</v>
      </c>
      <c r="J193" s="0" t="s">
        <v>379</v>
      </c>
      <c r="K193" s="0" t="s">
        <v>379</v>
      </c>
      <c r="L193" s="0" t="s">
        <v>379</v>
      </c>
      <c r="M193" s="0" t="s">
        <v>379</v>
      </c>
      <c r="N193" s="0" t="s">
        <v>379</v>
      </c>
      <c r="O193" s="0" t="s">
        <v>379</v>
      </c>
      <c r="P193" s="0" t="s">
        <v>379</v>
      </c>
      <c r="Q193" s="0" t="s">
        <v>379</v>
      </c>
      <c r="R193" s="0" t="s">
        <v>379</v>
      </c>
      <c r="S193" s="0" t="s">
        <v>379</v>
      </c>
      <c r="T193" s="0" t="s">
        <v>379</v>
      </c>
      <c r="U193" s="0" t="s">
        <v>379</v>
      </c>
      <c r="V193" s="0" t="s">
        <v>379</v>
      </c>
      <c r="W193" s="0" t="s">
        <v>379</v>
      </c>
      <c r="X193" s="0" t="s">
        <v>379</v>
      </c>
      <c r="Y193" s="0" t="s">
        <v>379</v>
      </c>
      <c r="Z193" s="0" t="s">
        <v>379</v>
      </c>
      <c r="AA193" s="0" t="s">
        <v>379</v>
      </c>
      <c r="AB193" s="0" t="s">
        <v>379</v>
      </c>
      <c r="AC193" s="0" t="s">
        <v>379</v>
      </c>
      <c r="AD193" s="0" t="s">
        <v>379</v>
      </c>
      <c r="AE193" s="0" t="s">
        <v>379</v>
      </c>
      <c r="AF193" s="0" t="s">
        <v>379</v>
      </c>
      <c r="AG193" s="0" t="s">
        <v>379</v>
      </c>
      <c r="AH193" s="0" t="s">
        <v>379</v>
      </c>
      <c r="AI193" s="0" t="s">
        <v>379</v>
      </c>
      <c r="AJ193" s="0" t="s">
        <v>379</v>
      </c>
      <c r="AK193" s="0" t="s">
        <v>379</v>
      </c>
      <c r="AL193" s="0" t="s">
        <v>379</v>
      </c>
      <c r="AM193" s="0" t="s">
        <v>379</v>
      </c>
      <c r="AN193" s="0" t="s">
        <v>379</v>
      </c>
      <c r="AO193" s="0" t="s">
        <v>379</v>
      </c>
      <c r="AP193" s="0" t="s">
        <v>379</v>
      </c>
      <c r="AQ193" s="0" t="s">
        <v>379</v>
      </c>
      <c r="AR193" s="0" t="s">
        <v>379</v>
      </c>
      <c r="AS193" s="0" t="s">
        <v>379</v>
      </c>
      <c r="AT193" s="0" t="s">
        <v>379</v>
      </c>
      <c r="AU193" s="0" t="s">
        <v>379</v>
      </c>
      <c r="AV193" s="0" t="s">
        <v>379</v>
      </c>
      <c r="AW193" s="0" t="s">
        <v>379</v>
      </c>
      <c r="AX193" s="0" t="s">
        <v>379</v>
      </c>
      <c r="AY193" s="0" t="s">
        <v>379</v>
      </c>
      <c r="AZ193" s="0" t="s">
        <v>379</v>
      </c>
      <c r="BA193" s="0" t="s">
        <v>379</v>
      </c>
      <c r="BB193" s="0" t="s">
        <v>379</v>
      </c>
      <c r="BC193" s="0" t="s">
        <v>379</v>
      </c>
      <c r="BD193" s="0" t="s">
        <v>379</v>
      </c>
      <c r="BE193" s="0" t="s">
        <v>379</v>
      </c>
      <c r="BF193" s="0" t="s">
        <v>379</v>
      </c>
      <c r="BG193" s="0" t="s">
        <v>379</v>
      </c>
      <c r="BH193" s="0" t="s">
        <v>379</v>
      </c>
      <c r="BI193" s="0" t="s">
        <v>379</v>
      </c>
      <c r="BJ193" s="0" t="s">
        <v>379</v>
      </c>
      <c r="BK193" s="0" t="s">
        <v>379</v>
      </c>
      <c r="BL193" s="0" t="s">
        <v>379</v>
      </c>
      <c r="BM193" s="0" t="s">
        <v>379</v>
      </c>
      <c r="BN193" s="0" t="s">
        <v>379</v>
      </c>
    </row>
    <row r="194">
      <c r="A194" s="0" t="s">
        <v>379</v>
      </c>
      <c r="B194" s="0" t="s">
        <v>379</v>
      </c>
      <c r="C194" s="0" t="s">
        <v>379</v>
      </c>
      <c r="D194" s="0" t="s">
        <v>379</v>
      </c>
      <c r="E194" s="0" t="s">
        <v>379</v>
      </c>
      <c r="F194" s="0" t="s">
        <v>379</v>
      </c>
      <c r="G194" s="0" t="s">
        <v>379</v>
      </c>
      <c r="H194" s="0" t="s">
        <v>379</v>
      </c>
      <c r="I194" s="0" t="s">
        <v>379</v>
      </c>
      <c r="J194" s="0" t="s">
        <v>379</v>
      </c>
      <c r="K194" s="0" t="s">
        <v>379</v>
      </c>
      <c r="L194" s="0" t="s">
        <v>379</v>
      </c>
      <c r="M194" s="0" t="s">
        <v>379</v>
      </c>
      <c r="N194" s="0" t="s">
        <v>379</v>
      </c>
      <c r="O194" s="0" t="s">
        <v>379</v>
      </c>
      <c r="P194" s="0" t="s">
        <v>379</v>
      </c>
      <c r="Q194" s="0" t="s">
        <v>379</v>
      </c>
      <c r="R194" s="0" t="s">
        <v>379</v>
      </c>
      <c r="S194" s="0" t="s">
        <v>379</v>
      </c>
      <c r="T194" s="0" t="s">
        <v>379</v>
      </c>
      <c r="U194" s="0" t="s">
        <v>379</v>
      </c>
      <c r="V194" s="0" t="s">
        <v>379</v>
      </c>
      <c r="W194" s="0" t="s">
        <v>379</v>
      </c>
      <c r="X194" s="0" t="s">
        <v>379</v>
      </c>
      <c r="Y194" s="0" t="s">
        <v>379</v>
      </c>
      <c r="Z194" s="0" t="s">
        <v>379</v>
      </c>
      <c r="AA194" s="0" t="s">
        <v>379</v>
      </c>
      <c r="AB194" s="0" t="s">
        <v>379</v>
      </c>
      <c r="AC194" s="0" t="s">
        <v>379</v>
      </c>
      <c r="AD194" s="0" t="s">
        <v>379</v>
      </c>
      <c r="AE194" s="0" t="s">
        <v>379</v>
      </c>
      <c r="AF194" s="0" t="s">
        <v>379</v>
      </c>
      <c r="AG194" s="0" t="s">
        <v>379</v>
      </c>
      <c r="AH194" s="0" t="s">
        <v>379</v>
      </c>
      <c r="AI194" s="0" t="s">
        <v>379</v>
      </c>
      <c r="AJ194" s="0" t="s">
        <v>379</v>
      </c>
      <c r="AK194" s="0" t="s">
        <v>379</v>
      </c>
      <c r="AL194" s="0" t="s">
        <v>379</v>
      </c>
      <c r="AM194" s="0" t="s">
        <v>379</v>
      </c>
      <c r="AN194" s="0" t="s">
        <v>379</v>
      </c>
      <c r="AO194" s="0" t="s">
        <v>379</v>
      </c>
      <c r="AP194" s="0" t="s">
        <v>379</v>
      </c>
      <c r="AQ194" s="0" t="s">
        <v>379</v>
      </c>
      <c r="AR194" s="0" t="s">
        <v>379</v>
      </c>
      <c r="AS194" s="0" t="s">
        <v>379</v>
      </c>
      <c r="AT194" s="0" t="s">
        <v>379</v>
      </c>
      <c r="AU194" s="0" t="s">
        <v>379</v>
      </c>
      <c r="AV194" s="0" t="s">
        <v>379</v>
      </c>
      <c r="AW194" s="0" t="s">
        <v>379</v>
      </c>
      <c r="AX194" s="0" t="s">
        <v>379</v>
      </c>
      <c r="AY194" s="0" t="s">
        <v>379</v>
      </c>
      <c r="AZ194" s="0" t="s">
        <v>379</v>
      </c>
      <c r="BA194" s="0" t="s">
        <v>379</v>
      </c>
      <c r="BB194" s="0" t="s">
        <v>379</v>
      </c>
      <c r="BC194" s="0" t="s">
        <v>379</v>
      </c>
      <c r="BD194" s="0" t="s">
        <v>379</v>
      </c>
      <c r="BE194" s="0" t="s">
        <v>379</v>
      </c>
      <c r="BF194" s="0" t="s">
        <v>379</v>
      </c>
      <c r="BG194" s="0" t="s">
        <v>379</v>
      </c>
      <c r="BH194" s="0" t="s">
        <v>379</v>
      </c>
      <c r="BI194" s="0" t="s">
        <v>379</v>
      </c>
      <c r="BJ194" s="0" t="s">
        <v>379</v>
      </c>
      <c r="BK194" s="0" t="s">
        <v>379</v>
      </c>
      <c r="BL194" s="0" t="s">
        <v>379</v>
      </c>
      <c r="BM194" s="0" t="s">
        <v>379</v>
      </c>
      <c r="BN194" s="0" t="s">
        <v>379</v>
      </c>
    </row>
    <row r="195">
      <c r="A195" s="0" t="s">
        <v>379</v>
      </c>
      <c r="B195" s="0" t="s">
        <v>379</v>
      </c>
      <c r="C195" s="0" t="s">
        <v>379</v>
      </c>
      <c r="D195" s="0" t="s">
        <v>379</v>
      </c>
      <c r="E195" s="0" t="s">
        <v>379</v>
      </c>
      <c r="F195" s="0" t="s">
        <v>379</v>
      </c>
      <c r="G195" s="0" t="s">
        <v>379</v>
      </c>
      <c r="H195" s="0" t="s">
        <v>379</v>
      </c>
      <c r="I195" s="0" t="s">
        <v>379</v>
      </c>
      <c r="J195" s="0" t="s">
        <v>379</v>
      </c>
      <c r="K195" s="0" t="s">
        <v>379</v>
      </c>
      <c r="L195" s="0" t="s">
        <v>379</v>
      </c>
      <c r="M195" s="0" t="s">
        <v>379</v>
      </c>
      <c r="N195" s="0" t="s">
        <v>379</v>
      </c>
      <c r="O195" s="0" t="s">
        <v>379</v>
      </c>
      <c r="P195" s="0" t="s">
        <v>379</v>
      </c>
      <c r="Q195" s="0" t="s">
        <v>379</v>
      </c>
      <c r="R195" s="0" t="s">
        <v>379</v>
      </c>
      <c r="S195" s="0" t="s">
        <v>379</v>
      </c>
      <c r="T195" s="0" t="s">
        <v>379</v>
      </c>
      <c r="U195" s="0" t="s">
        <v>379</v>
      </c>
      <c r="V195" s="0" t="s">
        <v>379</v>
      </c>
      <c r="W195" s="0" t="s">
        <v>379</v>
      </c>
      <c r="X195" s="0" t="s">
        <v>379</v>
      </c>
      <c r="Y195" s="0" t="s">
        <v>379</v>
      </c>
      <c r="Z195" s="0" t="s">
        <v>379</v>
      </c>
      <c r="AA195" s="0" t="s">
        <v>379</v>
      </c>
      <c r="AB195" s="0" t="s">
        <v>379</v>
      </c>
      <c r="AC195" s="0" t="s">
        <v>379</v>
      </c>
      <c r="AD195" s="0" t="s">
        <v>379</v>
      </c>
      <c r="AE195" s="0" t="s">
        <v>379</v>
      </c>
      <c r="AF195" s="0" t="s">
        <v>379</v>
      </c>
      <c r="AG195" s="0" t="s">
        <v>379</v>
      </c>
      <c r="AH195" s="0" t="s">
        <v>379</v>
      </c>
      <c r="AI195" s="0" t="s">
        <v>379</v>
      </c>
      <c r="AJ195" s="0" t="s">
        <v>379</v>
      </c>
      <c r="AK195" s="0" t="s">
        <v>379</v>
      </c>
      <c r="AL195" s="0" t="s">
        <v>379</v>
      </c>
      <c r="AM195" s="0" t="s">
        <v>379</v>
      </c>
      <c r="AN195" s="0" t="s">
        <v>379</v>
      </c>
      <c r="AO195" s="0" t="s">
        <v>379</v>
      </c>
      <c r="AP195" s="0" t="s">
        <v>379</v>
      </c>
      <c r="AQ195" s="0" t="s">
        <v>379</v>
      </c>
      <c r="AR195" s="0" t="s">
        <v>379</v>
      </c>
      <c r="AS195" s="0" t="s">
        <v>379</v>
      </c>
      <c r="AT195" s="0" t="s">
        <v>379</v>
      </c>
      <c r="AU195" s="0" t="s">
        <v>379</v>
      </c>
      <c r="AV195" s="0" t="s">
        <v>379</v>
      </c>
      <c r="AW195" s="0" t="s">
        <v>379</v>
      </c>
      <c r="AX195" s="0" t="s">
        <v>379</v>
      </c>
      <c r="AY195" s="0" t="s">
        <v>379</v>
      </c>
      <c r="AZ195" s="0" t="s">
        <v>379</v>
      </c>
      <c r="BA195" s="0" t="s">
        <v>379</v>
      </c>
      <c r="BB195" s="0" t="s">
        <v>379</v>
      </c>
      <c r="BC195" s="0" t="s">
        <v>379</v>
      </c>
      <c r="BD195" s="0" t="s">
        <v>379</v>
      </c>
      <c r="BE195" s="0" t="s">
        <v>379</v>
      </c>
      <c r="BF195" s="0" t="s">
        <v>379</v>
      </c>
      <c r="BG195" s="0" t="s">
        <v>379</v>
      </c>
      <c r="BH195" s="0" t="s">
        <v>379</v>
      </c>
      <c r="BI195" s="0" t="s">
        <v>379</v>
      </c>
      <c r="BJ195" s="0" t="s">
        <v>379</v>
      </c>
      <c r="BK195" s="0" t="s">
        <v>379</v>
      </c>
      <c r="BL195" s="0" t="s">
        <v>379</v>
      </c>
      <c r="BM195" s="0" t="s">
        <v>379</v>
      </c>
      <c r="BN195" s="0" t="s">
        <v>379</v>
      </c>
    </row>
    <row r="196">
      <c r="A196" s="0" t="s">
        <v>379</v>
      </c>
      <c r="B196" s="0" t="s">
        <v>379</v>
      </c>
      <c r="C196" s="0" t="s">
        <v>379</v>
      </c>
      <c r="D196" s="0" t="s">
        <v>379</v>
      </c>
      <c r="E196" s="0" t="s">
        <v>379</v>
      </c>
      <c r="F196" s="0" t="s">
        <v>379</v>
      </c>
      <c r="G196" s="0" t="s">
        <v>379</v>
      </c>
      <c r="H196" s="0" t="s">
        <v>379</v>
      </c>
      <c r="I196" s="0" t="s">
        <v>379</v>
      </c>
      <c r="J196" s="0" t="s">
        <v>379</v>
      </c>
      <c r="K196" s="0" t="s">
        <v>379</v>
      </c>
      <c r="L196" s="0" t="s">
        <v>379</v>
      </c>
      <c r="M196" s="0" t="s">
        <v>379</v>
      </c>
      <c r="N196" s="0" t="s">
        <v>379</v>
      </c>
      <c r="O196" s="0" t="s">
        <v>379</v>
      </c>
      <c r="P196" s="0" t="s">
        <v>379</v>
      </c>
      <c r="Q196" s="0" t="s">
        <v>379</v>
      </c>
      <c r="R196" s="0" t="s">
        <v>379</v>
      </c>
      <c r="S196" s="0" t="s">
        <v>379</v>
      </c>
      <c r="T196" s="0" t="s">
        <v>379</v>
      </c>
      <c r="U196" s="0" t="s">
        <v>379</v>
      </c>
      <c r="V196" s="0" t="s">
        <v>379</v>
      </c>
      <c r="W196" s="0" t="s">
        <v>379</v>
      </c>
      <c r="X196" s="0" t="s">
        <v>379</v>
      </c>
      <c r="Y196" s="0" t="s">
        <v>379</v>
      </c>
      <c r="Z196" s="0" t="s">
        <v>379</v>
      </c>
      <c r="AA196" s="0" t="s">
        <v>379</v>
      </c>
      <c r="AB196" s="0" t="s">
        <v>379</v>
      </c>
      <c r="AC196" s="0" t="s">
        <v>379</v>
      </c>
      <c r="AD196" s="0" t="s">
        <v>379</v>
      </c>
      <c r="AE196" s="0" t="s">
        <v>379</v>
      </c>
      <c r="AF196" s="0" t="s">
        <v>379</v>
      </c>
      <c r="AG196" s="0" t="s">
        <v>379</v>
      </c>
      <c r="AH196" s="0" t="s">
        <v>379</v>
      </c>
      <c r="AI196" s="0" t="s">
        <v>379</v>
      </c>
      <c r="AJ196" s="0" t="s">
        <v>379</v>
      </c>
      <c r="AK196" s="0" t="s">
        <v>379</v>
      </c>
      <c r="AL196" s="0" t="s">
        <v>379</v>
      </c>
      <c r="AM196" s="0" t="s">
        <v>379</v>
      </c>
      <c r="AN196" s="0" t="s">
        <v>379</v>
      </c>
      <c r="AO196" s="0" t="s">
        <v>379</v>
      </c>
      <c r="AP196" s="0" t="s">
        <v>379</v>
      </c>
      <c r="AQ196" s="0" t="s">
        <v>379</v>
      </c>
      <c r="AR196" s="0" t="s">
        <v>379</v>
      </c>
      <c r="AS196" s="0" t="s">
        <v>379</v>
      </c>
      <c r="AT196" s="0" t="s">
        <v>379</v>
      </c>
      <c r="AU196" s="0" t="s">
        <v>379</v>
      </c>
      <c r="AV196" s="0" t="s">
        <v>379</v>
      </c>
      <c r="AW196" s="0" t="s">
        <v>379</v>
      </c>
      <c r="AX196" s="0" t="s">
        <v>379</v>
      </c>
      <c r="AY196" s="0" t="s">
        <v>379</v>
      </c>
      <c r="AZ196" s="0" t="s">
        <v>379</v>
      </c>
      <c r="BA196" s="0" t="s">
        <v>379</v>
      </c>
      <c r="BB196" s="0" t="s">
        <v>379</v>
      </c>
      <c r="BC196" s="0" t="s">
        <v>379</v>
      </c>
      <c r="BD196" s="0" t="s">
        <v>379</v>
      </c>
      <c r="BE196" s="0" t="s">
        <v>379</v>
      </c>
      <c r="BF196" s="0" t="s">
        <v>379</v>
      </c>
      <c r="BG196" s="0" t="s">
        <v>379</v>
      </c>
      <c r="BH196" s="0" t="s">
        <v>379</v>
      </c>
      <c r="BI196" s="0" t="s">
        <v>379</v>
      </c>
      <c r="BJ196" s="0" t="s">
        <v>379</v>
      </c>
      <c r="BK196" s="0" t="s">
        <v>379</v>
      </c>
      <c r="BL196" s="0" t="s">
        <v>379</v>
      </c>
      <c r="BM196" s="0" t="s">
        <v>379</v>
      </c>
      <c r="BN196" s="0" t="s">
        <v>379</v>
      </c>
    </row>
    <row r="197">
      <c r="A197" s="0" t="s">
        <v>379</v>
      </c>
      <c r="B197" s="0" t="s">
        <v>379</v>
      </c>
      <c r="C197" s="0" t="s">
        <v>379</v>
      </c>
      <c r="D197" s="0" t="s">
        <v>379</v>
      </c>
      <c r="E197" s="0" t="s">
        <v>379</v>
      </c>
      <c r="F197" s="0" t="s">
        <v>379</v>
      </c>
      <c r="G197" s="0" t="s">
        <v>379</v>
      </c>
      <c r="H197" s="0" t="s">
        <v>379</v>
      </c>
      <c r="I197" s="0" t="s">
        <v>379</v>
      </c>
      <c r="J197" s="0" t="s">
        <v>379</v>
      </c>
      <c r="K197" s="0" t="s">
        <v>379</v>
      </c>
      <c r="L197" s="0" t="s">
        <v>379</v>
      </c>
      <c r="M197" s="0" t="s">
        <v>379</v>
      </c>
      <c r="N197" s="0" t="s">
        <v>379</v>
      </c>
      <c r="O197" s="0" t="s">
        <v>379</v>
      </c>
      <c r="P197" s="0" t="s">
        <v>379</v>
      </c>
      <c r="Q197" s="0" t="s">
        <v>379</v>
      </c>
      <c r="R197" s="0" t="s">
        <v>379</v>
      </c>
      <c r="S197" s="0" t="s">
        <v>379</v>
      </c>
      <c r="T197" s="0" t="s">
        <v>379</v>
      </c>
      <c r="U197" s="0" t="s">
        <v>379</v>
      </c>
      <c r="V197" s="0" t="s">
        <v>379</v>
      </c>
      <c r="W197" s="0" t="s">
        <v>379</v>
      </c>
      <c r="X197" s="0" t="s">
        <v>379</v>
      </c>
      <c r="Y197" s="0" t="s">
        <v>379</v>
      </c>
      <c r="Z197" s="0" t="s">
        <v>379</v>
      </c>
      <c r="AA197" s="0" t="s">
        <v>379</v>
      </c>
      <c r="AB197" s="0" t="s">
        <v>379</v>
      </c>
      <c r="AC197" s="0" t="s">
        <v>379</v>
      </c>
      <c r="AD197" s="0" t="s">
        <v>379</v>
      </c>
      <c r="AE197" s="0" t="s">
        <v>379</v>
      </c>
      <c r="AF197" s="0" t="s">
        <v>379</v>
      </c>
      <c r="AG197" s="0" t="s">
        <v>379</v>
      </c>
      <c r="AH197" s="0" t="s">
        <v>379</v>
      </c>
      <c r="AI197" s="0" t="s">
        <v>379</v>
      </c>
      <c r="AJ197" s="0" t="s">
        <v>379</v>
      </c>
      <c r="AK197" s="0" t="s">
        <v>379</v>
      </c>
      <c r="AL197" s="0" t="s">
        <v>379</v>
      </c>
      <c r="AM197" s="0" t="s">
        <v>379</v>
      </c>
      <c r="AN197" s="0" t="s">
        <v>379</v>
      </c>
      <c r="AO197" s="0" t="s">
        <v>379</v>
      </c>
      <c r="AP197" s="0" t="s">
        <v>379</v>
      </c>
      <c r="AQ197" s="0" t="s">
        <v>379</v>
      </c>
      <c r="AR197" s="0" t="s">
        <v>379</v>
      </c>
      <c r="AS197" s="0" t="s">
        <v>379</v>
      </c>
      <c r="AT197" s="0" t="s">
        <v>379</v>
      </c>
      <c r="AU197" s="0" t="s">
        <v>379</v>
      </c>
      <c r="AV197" s="0" t="s">
        <v>379</v>
      </c>
      <c r="AW197" s="0" t="s">
        <v>379</v>
      </c>
      <c r="AX197" s="0" t="s">
        <v>379</v>
      </c>
      <c r="AY197" s="0" t="s">
        <v>379</v>
      </c>
      <c r="AZ197" s="0" t="s">
        <v>379</v>
      </c>
      <c r="BA197" s="0" t="s">
        <v>379</v>
      </c>
      <c r="BB197" s="0" t="s">
        <v>379</v>
      </c>
      <c r="BC197" s="0" t="s">
        <v>379</v>
      </c>
      <c r="BD197" s="0" t="s">
        <v>379</v>
      </c>
      <c r="BE197" s="0" t="s">
        <v>379</v>
      </c>
      <c r="BF197" s="0" t="s">
        <v>379</v>
      </c>
      <c r="BG197" s="0" t="s">
        <v>379</v>
      </c>
      <c r="BH197" s="0" t="s">
        <v>379</v>
      </c>
      <c r="BI197" s="0" t="s">
        <v>379</v>
      </c>
      <c r="BJ197" s="0" t="s">
        <v>379</v>
      </c>
      <c r="BK197" s="0" t="s">
        <v>379</v>
      </c>
      <c r="BL197" s="0" t="s">
        <v>379</v>
      </c>
      <c r="BM197" s="0" t="s">
        <v>379</v>
      </c>
      <c r="BN197" s="0" t="s">
        <v>379</v>
      </c>
    </row>
    <row r="198">
      <c r="A198" s="0" t="s">
        <v>379</v>
      </c>
      <c r="B198" s="0" t="s">
        <v>379</v>
      </c>
      <c r="C198" s="0" t="s">
        <v>379</v>
      </c>
      <c r="D198" s="0" t="s">
        <v>379</v>
      </c>
      <c r="E198" s="0" t="s">
        <v>379</v>
      </c>
      <c r="F198" s="0" t="s">
        <v>379</v>
      </c>
      <c r="G198" s="0" t="s">
        <v>379</v>
      </c>
      <c r="H198" s="0" t="s">
        <v>379</v>
      </c>
      <c r="I198" s="0" t="s">
        <v>379</v>
      </c>
      <c r="J198" s="0" t="s">
        <v>379</v>
      </c>
      <c r="K198" s="0" t="s">
        <v>379</v>
      </c>
      <c r="L198" s="0" t="s">
        <v>379</v>
      </c>
      <c r="M198" s="0" t="s">
        <v>379</v>
      </c>
      <c r="N198" s="0" t="s">
        <v>379</v>
      </c>
      <c r="O198" s="0" t="s">
        <v>379</v>
      </c>
      <c r="P198" s="0" t="s">
        <v>379</v>
      </c>
      <c r="Q198" s="0" t="s">
        <v>379</v>
      </c>
      <c r="R198" s="0" t="s">
        <v>379</v>
      </c>
      <c r="S198" s="0" t="s">
        <v>379</v>
      </c>
      <c r="T198" s="0" t="s">
        <v>379</v>
      </c>
      <c r="U198" s="0" t="s">
        <v>379</v>
      </c>
      <c r="V198" s="0" t="s">
        <v>379</v>
      </c>
      <c r="W198" s="0" t="s">
        <v>379</v>
      </c>
      <c r="X198" s="0" t="s">
        <v>379</v>
      </c>
      <c r="Y198" s="0" t="s">
        <v>379</v>
      </c>
      <c r="Z198" s="0" t="s">
        <v>379</v>
      </c>
      <c r="AA198" s="0" t="s">
        <v>379</v>
      </c>
      <c r="AB198" s="0" t="s">
        <v>379</v>
      </c>
      <c r="AC198" s="0" t="s">
        <v>379</v>
      </c>
      <c r="AD198" s="0" t="s">
        <v>379</v>
      </c>
      <c r="AE198" s="0" t="s">
        <v>379</v>
      </c>
      <c r="AF198" s="0" t="s">
        <v>379</v>
      </c>
      <c r="AG198" s="0" t="s">
        <v>379</v>
      </c>
      <c r="AH198" s="0" t="s">
        <v>379</v>
      </c>
      <c r="AI198" s="0" t="s">
        <v>379</v>
      </c>
      <c r="AJ198" s="0" t="s">
        <v>379</v>
      </c>
      <c r="AK198" s="0" t="s">
        <v>379</v>
      </c>
      <c r="AL198" s="0" t="s">
        <v>379</v>
      </c>
      <c r="AM198" s="0" t="s">
        <v>379</v>
      </c>
      <c r="AN198" s="0" t="s">
        <v>379</v>
      </c>
      <c r="AO198" s="0" t="s">
        <v>379</v>
      </c>
      <c r="AP198" s="0" t="s">
        <v>379</v>
      </c>
      <c r="AQ198" s="0" t="s">
        <v>379</v>
      </c>
      <c r="AR198" s="0" t="s">
        <v>379</v>
      </c>
      <c r="AS198" s="0" t="s">
        <v>379</v>
      </c>
      <c r="AT198" s="0" t="s">
        <v>379</v>
      </c>
      <c r="AU198" s="0" t="s">
        <v>379</v>
      </c>
      <c r="AV198" s="0" t="s">
        <v>379</v>
      </c>
      <c r="AW198" s="0" t="s">
        <v>379</v>
      </c>
      <c r="AX198" s="0" t="s">
        <v>379</v>
      </c>
      <c r="AY198" s="0" t="s">
        <v>379</v>
      </c>
      <c r="AZ198" s="0" t="s">
        <v>379</v>
      </c>
      <c r="BA198" s="0" t="s">
        <v>379</v>
      </c>
      <c r="BB198" s="0" t="s">
        <v>379</v>
      </c>
      <c r="BC198" s="0" t="s">
        <v>379</v>
      </c>
      <c r="BD198" s="0" t="s">
        <v>379</v>
      </c>
      <c r="BE198" s="0" t="s">
        <v>379</v>
      </c>
      <c r="BF198" s="0" t="s">
        <v>379</v>
      </c>
      <c r="BG198" s="0" t="s">
        <v>379</v>
      </c>
      <c r="BH198" s="0" t="s">
        <v>379</v>
      </c>
      <c r="BI198" s="0" t="s">
        <v>379</v>
      </c>
      <c r="BJ198" s="0" t="s">
        <v>379</v>
      </c>
      <c r="BK198" s="0" t="s">
        <v>379</v>
      </c>
      <c r="BL198" s="0" t="s">
        <v>379</v>
      </c>
      <c r="BM198" s="0" t="s">
        <v>379</v>
      </c>
      <c r="BN198" s="0" t="s">
        <v>379</v>
      </c>
    </row>
    <row r="199">
      <c r="A199" s="0" t="s">
        <v>379</v>
      </c>
      <c r="B199" s="0" t="s">
        <v>379</v>
      </c>
      <c r="C199" s="0" t="s">
        <v>379</v>
      </c>
      <c r="D199" s="0" t="s">
        <v>379</v>
      </c>
      <c r="E199" s="0" t="s">
        <v>379</v>
      </c>
      <c r="F199" s="0" t="s">
        <v>379</v>
      </c>
      <c r="G199" s="0" t="s">
        <v>379</v>
      </c>
      <c r="H199" s="0" t="s">
        <v>379</v>
      </c>
      <c r="I199" s="0" t="s">
        <v>379</v>
      </c>
      <c r="J199" s="0" t="s">
        <v>379</v>
      </c>
      <c r="K199" s="0" t="s">
        <v>379</v>
      </c>
      <c r="L199" s="0" t="s">
        <v>379</v>
      </c>
      <c r="M199" s="0" t="s">
        <v>379</v>
      </c>
      <c r="N199" s="0" t="s">
        <v>379</v>
      </c>
      <c r="O199" s="0" t="s">
        <v>379</v>
      </c>
      <c r="P199" s="0" t="s">
        <v>379</v>
      </c>
      <c r="Q199" s="0" t="s">
        <v>379</v>
      </c>
      <c r="R199" s="0" t="s">
        <v>379</v>
      </c>
      <c r="S199" s="0" t="s">
        <v>379</v>
      </c>
      <c r="T199" s="0" t="s">
        <v>379</v>
      </c>
      <c r="U199" s="0" t="s">
        <v>379</v>
      </c>
      <c r="V199" s="0" t="s">
        <v>379</v>
      </c>
      <c r="W199" s="0" t="s">
        <v>379</v>
      </c>
      <c r="X199" s="0" t="s">
        <v>379</v>
      </c>
      <c r="Y199" s="0" t="s">
        <v>379</v>
      </c>
      <c r="Z199" s="0" t="s">
        <v>379</v>
      </c>
      <c r="AA199" s="0" t="s">
        <v>379</v>
      </c>
      <c r="AB199" s="0" t="s">
        <v>379</v>
      </c>
      <c r="AC199" s="0" t="s">
        <v>379</v>
      </c>
      <c r="AD199" s="0" t="s">
        <v>379</v>
      </c>
      <c r="AE199" s="0" t="s">
        <v>379</v>
      </c>
      <c r="AF199" s="0" t="s">
        <v>379</v>
      </c>
      <c r="AG199" s="0" t="s">
        <v>379</v>
      </c>
      <c r="AH199" s="0" t="s">
        <v>379</v>
      </c>
      <c r="AI199" s="0" t="s">
        <v>379</v>
      </c>
      <c r="AJ199" s="0" t="s">
        <v>379</v>
      </c>
      <c r="AK199" s="0" t="s">
        <v>379</v>
      </c>
      <c r="AL199" s="0" t="s">
        <v>379</v>
      </c>
      <c r="AM199" s="0" t="s">
        <v>379</v>
      </c>
      <c r="AN199" s="0" t="s">
        <v>379</v>
      </c>
      <c r="AO199" s="0" t="s">
        <v>379</v>
      </c>
      <c r="AP199" s="0" t="s">
        <v>379</v>
      </c>
      <c r="AQ199" s="0" t="s">
        <v>379</v>
      </c>
      <c r="AR199" s="0" t="s">
        <v>379</v>
      </c>
      <c r="AS199" s="0" t="s">
        <v>379</v>
      </c>
      <c r="AT199" s="0" t="s">
        <v>379</v>
      </c>
      <c r="AU199" s="0" t="s">
        <v>379</v>
      </c>
      <c r="AV199" s="0" t="s">
        <v>379</v>
      </c>
      <c r="AW199" s="0" t="s">
        <v>379</v>
      </c>
      <c r="AX199" s="0" t="s">
        <v>379</v>
      </c>
      <c r="AY199" s="0" t="s">
        <v>379</v>
      </c>
      <c r="AZ199" s="0" t="s">
        <v>379</v>
      </c>
      <c r="BA199" s="0" t="s">
        <v>379</v>
      </c>
      <c r="BB199" s="0" t="s">
        <v>379</v>
      </c>
      <c r="BC199" s="0" t="s">
        <v>379</v>
      </c>
      <c r="BD199" s="0" t="s">
        <v>379</v>
      </c>
      <c r="BE199" s="0" t="s">
        <v>379</v>
      </c>
      <c r="BF199" s="0" t="s">
        <v>379</v>
      </c>
      <c r="BG199" s="0" t="s">
        <v>379</v>
      </c>
      <c r="BH199" s="0" t="s">
        <v>379</v>
      </c>
      <c r="BI199" s="0" t="s">
        <v>379</v>
      </c>
      <c r="BJ199" s="0" t="s">
        <v>379</v>
      </c>
      <c r="BK199" s="0" t="s">
        <v>379</v>
      </c>
      <c r="BL199" s="0" t="s">
        <v>379</v>
      </c>
      <c r="BM199" s="0" t="s">
        <v>379</v>
      </c>
      <c r="BN199" s="0" t="s">
        <v>379</v>
      </c>
    </row>
    <row r="200">
      <c r="A200" s="0" t="s">
        <v>379</v>
      </c>
      <c r="B200" s="0" t="s">
        <v>379</v>
      </c>
      <c r="C200" s="0" t="s">
        <v>379</v>
      </c>
      <c r="D200" s="0" t="s">
        <v>379</v>
      </c>
      <c r="E200" s="0" t="s">
        <v>379</v>
      </c>
      <c r="F200" s="0" t="s">
        <v>379</v>
      </c>
      <c r="G200" s="0" t="s">
        <v>379</v>
      </c>
      <c r="H200" s="0" t="s">
        <v>379</v>
      </c>
      <c r="I200" s="0" t="s">
        <v>379</v>
      </c>
      <c r="J200" s="0" t="s">
        <v>379</v>
      </c>
      <c r="K200" s="0" t="s">
        <v>379</v>
      </c>
      <c r="L200" s="0" t="s">
        <v>379</v>
      </c>
      <c r="M200" s="0" t="s">
        <v>379</v>
      </c>
      <c r="N200" s="0" t="s">
        <v>379</v>
      </c>
      <c r="O200" s="0" t="s">
        <v>379</v>
      </c>
      <c r="P200" s="0" t="s">
        <v>379</v>
      </c>
      <c r="Q200" s="0" t="s">
        <v>379</v>
      </c>
      <c r="R200" s="0" t="s">
        <v>379</v>
      </c>
      <c r="S200" s="0" t="s">
        <v>379</v>
      </c>
      <c r="T200" s="0" t="s">
        <v>379</v>
      </c>
      <c r="U200" s="0" t="s">
        <v>379</v>
      </c>
      <c r="V200" s="0" t="s">
        <v>379</v>
      </c>
      <c r="W200" s="0" t="s">
        <v>379</v>
      </c>
      <c r="X200" s="0" t="s">
        <v>379</v>
      </c>
      <c r="Y200" s="0" t="s">
        <v>379</v>
      </c>
      <c r="Z200" s="0" t="s">
        <v>379</v>
      </c>
      <c r="AA200" s="0" t="s">
        <v>379</v>
      </c>
      <c r="AB200" s="0" t="s">
        <v>379</v>
      </c>
      <c r="AC200" s="0" t="s">
        <v>379</v>
      </c>
      <c r="AD200" s="0" t="s">
        <v>379</v>
      </c>
      <c r="AE200" s="0" t="s">
        <v>379</v>
      </c>
      <c r="AF200" s="0" t="s">
        <v>379</v>
      </c>
      <c r="AG200" s="0" t="s">
        <v>379</v>
      </c>
      <c r="AH200" s="0" t="s">
        <v>379</v>
      </c>
      <c r="AI200" s="0" t="s">
        <v>379</v>
      </c>
      <c r="AJ200" s="0" t="s">
        <v>379</v>
      </c>
      <c r="AK200" s="0" t="s">
        <v>379</v>
      </c>
      <c r="AL200" s="0" t="s">
        <v>379</v>
      </c>
      <c r="AM200" s="0" t="s">
        <v>379</v>
      </c>
      <c r="AN200" s="0" t="s">
        <v>379</v>
      </c>
      <c r="AO200" s="0" t="s">
        <v>379</v>
      </c>
      <c r="AP200" s="0" t="s">
        <v>379</v>
      </c>
      <c r="AQ200" s="0" t="s">
        <v>379</v>
      </c>
      <c r="AR200" s="0" t="s">
        <v>379</v>
      </c>
      <c r="AS200" s="0" t="s">
        <v>379</v>
      </c>
      <c r="AT200" s="0" t="s">
        <v>379</v>
      </c>
      <c r="AU200" s="0" t="s">
        <v>379</v>
      </c>
      <c r="AV200" s="0" t="s">
        <v>379</v>
      </c>
      <c r="AW200" s="0" t="s">
        <v>379</v>
      </c>
      <c r="AX200" s="0" t="s">
        <v>379</v>
      </c>
      <c r="AY200" s="0" t="s">
        <v>379</v>
      </c>
      <c r="AZ200" s="0" t="s">
        <v>379</v>
      </c>
      <c r="BA200" s="0" t="s">
        <v>379</v>
      </c>
      <c r="BB200" s="0" t="s">
        <v>379</v>
      </c>
      <c r="BC200" s="0" t="s">
        <v>379</v>
      </c>
      <c r="BD200" s="0" t="s">
        <v>379</v>
      </c>
      <c r="BE200" s="0" t="s">
        <v>379</v>
      </c>
      <c r="BF200" s="0" t="s">
        <v>379</v>
      </c>
      <c r="BG200" s="0" t="s">
        <v>379</v>
      </c>
      <c r="BH200" s="0" t="s">
        <v>379</v>
      </c>
      <c r="BI200" s="0" t="s">
        <v>379</v>
      </c>
      <c r="BJ200" s="0" t="s">
        <v>379</v>
      </c>
      <c r="BK200" s="0" t="s">
        <v>379</v>
      </c>
      <c r="BL200" s="0" t="s">
        <v>379</v>
      </c>
      <c r="BM200" s="0" t="s">
        <v>379</v>
      </c>
      <c r="BN200" s="0" t="s">
        <v>379</v>
      </c>
    </row>
    <row r="201">
      <c r="A201" s="0" t="s">
        <v>379</v>
      </c>
      <c r="B201" s="0" t="s">
        <v>379</v>
      </c>
      <c r="C201" s="0" t="s">
        <v>379</v>
      </c>
      <c r="D201" s="0" t="s">
        <v>379</v>
      </c>
      <c r="E201" s="0" t="s">
        <v>379</v>
      </c>
      <c r="F201" s="0" t="s">
        <v>379</v>
      </c>
      <c r="G201" s="0" t="s">
        <v>379</v>
      </c>
      <c r="H201" s="0" t="s">
        <v>379</v>
      </c>
      <c r="I201" s="0" t="s">
        <v>379</v>
      </c>
      <c r="J201" s="0" t="s">
        <v>379</v>
      </c>
      <c r="K201" s="0" t="s">
        <v>379</v>
      </c>
      <c r="L201" s="0" t="s">
        <v>379</v>
      </c>
      <c r="M201" s="0" t="s">
        <v>379</v>
      </c>
      <c r="N201" s="0" t="s">
        <v>379</v>
      </c>
      <c r="O201" s="0" t="s">
        <v>379</v>
      </c>
      <c r="P201" s="0" t="s">
        <v>379</v>
      </c>
      <c r="Q201" s="0" t="s">
        <v>379</v>
      </c>
      <c r="R201" s="0" t="s">
        <v>379</v>
      </c>
      <c r="S201" s="0" t="s">
        <v>379</v>
      </c>
      <c r="T201" s="0" t="s">
        <v>379</v>
      </c>
      <c r="U201" s="0" t="s">
        <v>379</v>
      </c>
      <c r="V201" s="0" t="s">
        <v>379</v>
      </c>
      <c r="W201" s="0" t="s">
        <v>379</v>
      </c>
      <c r="X201" s="0" t="s">
        <v>379</v>
      </c>
      <c r="Y201" s="0" t="s">
        <v>379</v>
      </c>
      <c r="Z201" s="0" t="s">
        <v>379</v>
      </c>
      <c r="AA201" s="0" t="s">
        <v>379</v>
      </c>
      <c r="AB201" s="0" t="s">
        <v>379</v>
      </c>
      <c r="AC201" s="0" t="s">
        <v>379</v>
      </c>
      <c r="AD201" s="0" t="s">
        <v>379</v>
      </c>
      <c r="AE201" s="0" t="s">
        <v>379</v>
      </c>
      <c r="AF201" s="0" t="s">
        <v>379</v>
      </c>
      <c r="AG201" s="0" t="s">
        <v>379</v>
      </c>
      <c r="AH201" s="0" t="s">
        <v>379</v>
      </c>
      <c r="AI201" s="0" t="s">
        <v>379</v>
      </c>
      <c r="AJ201" s="0" t="s">
        <v>379</v>
      </c>
      <c r="AK201" s="0" t="s">
        <v>379</v>
      </c>
      <c r="AL201" s="0" t="s">
        <v>379</v>
      </c>
      <c r="AM201" s="0" t="s">
        <v>379</v>
      </c>
      <c r="AN201" s="0" t="s">
        <v>379</v>
      </c>
      <c r="AO201" s="0" t="s">
        <v>379</v>
      </c>
      <c r="AP201" s="0" t="s">
        <v>379</v>
      </c>
      <c r="AQ201" s="0" t="s">
        <v>379</v>
      </c>
      <c r="AR201" s="0" t="s">
        <v>379</v>
      </c>
      <c r="AS201" s="0" t="s">
        <v>379</v>
      </c>
      <c r="AT201" s="0" t="s">
        <v>379</v>
      </c>
      <c r="AU201" s="0" t="s">
        <v>379</v>
      </c>
      <c r="AV201" s="0" t="s">
        <v>379</v>
      </c>
      <c r="AW201" s="0" t="s">
        <v>379</v>
      </c>
      <c r="AX201" s="0" t="s">
        <v>379</v>
      </c>
      <c r="AY201" s="0" t="s">
        <v>379</v>
      </c>
      <c r="AZ201" s="0" t="s">
        <v>379</v>
      </c>
      <c r="BA201" s="0" t="s">
        <v>379</v>
      </c>
      <c r="BB201" s="0" t="s">
        <v>379</v>
      </c>
      <c r="BC201" s="0" t="s">
        <v>379</v>
      </c>
      <c r="BD201" s="0" t="s">
        <v>379</v>
      </c>
      <c r="BE201" s="0" t="s">
        <v>379</v>
      </c>
      <c r="BF201" s="0" t="s">
        <v>379</v>
      </c>
      <c r="BG201" s="0" t="s">
        <v>379</v>
      </c>
      <c r="BH201" s="0" t="s">
        <v>379</v>
      </c>
      <c r="BI201" s="0" t="s">
        <v>379</v>
      </c>
      <c r="BJ201" s="0" t="s">
        <v>379</v>
      </c>
      <c r="BK201" s="0" t="s">
        <v>379</v>
      </c>
      <c r="BL201" s="0" t="s">
        <v>379</v>
      </c>
      <c r="BM201" s="0" t="s">
        <v>379</v>
      </c>
      <c r="BN201" s="0" t="s">
        <v>379</v>
      </c>
    </row>
    <row r="202">
      <c r="A202" s="0" t="s">
        <v>379</v>
      </c>
      <c r="B202" s="0" t="s">
        <v>379</v>
      </c>
      <c r="C202" s="0" t="s">
        <v>379</v>
      </c>
      <c r="D202" s="0" t="s">
        <v>379</v>
      </c>
      <c r="E202" s="0" t="s">
        <v>379</v>
      </c>
      <c r="F202" s="0" t="s">
        <v>379</v>
      </c>
      <c r="G202" s="0" t="s">
        <v>379</v>
      </c>
      <c r="H202" s="0" t="s">
        <v>379</v>
      </c>
      <c r="I202" s="0" t="s">
        <v>379</v>
      </c>
      <c r="J202" s="0" t="s">
        <v>379</v>
      </c>
      <c r="K202" s="0" t="s">
        <v>379</v>
      </c>
      <c r="L202" s="0" t="s">
        <v>379</v>
      </c>
      <c r="M202" s="0" t="s">
        <v>379</v>
      </c>
      <c r="N202" s="0" t="s">
        <v>379</v>
      </c>
      <c r="O202" s="0" t="s">
        <v>379</v>
      </c>
      <c r="P202" s="0" t="s">
        <v>379</v>
      </c>
      <c r="Q202" s="0" t="s">
        <v>379</v>
      </c>
      <c r="R202" s="0" t="s">
        <v>379</v>
      </c>
      <c r="S202" s="0" t="s">
        <v>379</v>
      </c>
      <c r="T202" s="0" t="s">
        <v>379</v>
      </c>
      <c r="U202" s="0" t="s">
        <v>379</v>
      </c>
      <c r="V202" s="0" t="s">
        <v>379</v>
      </c>
      <c r="W202" s="0" t="s">
        <v>379</v>
      </c>
      <c r="X202" s="0" t="s">
        <v>379</v>
      </c>
      <c r="Y202" s="0" t="s">
        <v>379</v>
      </c>
      <c r="Z202" s="0" t="s">
        <v>379</v>
      </c>
      <c r="AA202" s="0" t="s">
        <v>379</v>
      </c>
      <c r="AB202" s="0" t="s">
        <v>379</v>
      </c>
      <c r="AC202" s="0" t="s">
        <v>379</v>
      </c>
      <c r="AD202" s="0" t="s">
        <v>379</v>
      </c>
      <c r="AE202" s="0" t="s">
        <v>379</v>
      </c>
      <c r="AF202" s="0" t="s">
        <v>379</v>
      </c>
      <c r="AG202" s="0" t="s">
        <v>379</v>
      </c>
      <c r="AH202" s="0" t="s">
        <v>379</v>
      </c>
      <c r="AI202" s="0" t="s">
        <v>379</v>
      </c>
      <c r="AJ202" s="0" t="s">
        <v>379</v>
      </c>
      <c r="AK202" s="0" t="s">
        <v>379</v>
      </c>
      <c r="AL202" s="0" t="s">
        <v>379</v>
      </c>
      <c r="AM202" s="0" t="s">
        <v>379</v>
      </c>
      <c r="AN202" s="0" t="s">
        <v>379</v>
      </c>
      <c r="AO202" s="0" t="s">
        <v>379</v>
      </c>
      <c r="AP202" s="0" t="s">
        <v>379</v>
      </c>
      <c r="AQ202" s="0" t="s">
        <v>379</v>
      </c>
      <c r="AR202" s="0" t="s">
        <v>379</v>
      </c>
      <c r="AS202" s="0" t="s">
        <v>379</v>
      </c>
      <c r="AT202" s="0" t="s">
        <v>379</v>
      </c>
      <c r="AU202" s="0" t="s">
        <v>379</v>
      </c>
      <c r="AV202" s="0" t="s">
        <v>379</v>
      </c>
      <c r="AW202" s="0" t="s">
        <v>379</v>
      </c>
      <c r="AX202" s="0" t="s">
        <v>379</v>
      </c>
      <c r="AY202" s="0" t="s">
        <v>379</v>
      </c>
      <c r="AZ202" s="0" t="s">
        <v>379</v>
      </c>
      <c r="BA202" s="0" t="s">
        <v>379</v>
      </c>
      <c r="BB202" s="0" t="s">
        <v>379</v>
      </c>
      <c r="BC202" s="0" t="s">
        <v>379</v>
      </c>
      <c r="BD202" s="0" t="s">
        <v>379</v>
      </c>
      <c r="BE202" s="0" t="s">
        <v>379</v>
      </c>
      <c r="BF202" s="0" t="s">
        <v>379</v>
      </c>
      <c r="BG202" s="0" t="s">
        <v>379</v>
      </c>
      <c r="BH202" s="0" t="s">
        <v>379</v>
      </c>
      <c r="BI202" s="0" t="s">
        <v>379</v>
      </c>
      <c r="BJ202" s="0" t="s">
        <v>379</v>
      </c>
      <c r="BK202" s="0" t="s">
        <v>379</v>
      </c>
      <c r="BL202" s="0" t="s">
        <v>379</v>
      </c>
      <c r="BM202" s="0" t="s">
        <v>379</v>
      </c>
      <c r="BN202" s="0" t="s">
        <v>379</v>
      </c>
    </row>
    <row r="203">
      <c r="A203" s="0" t="s">
        <v>379</v>
      </c>
      <c r="B203" s="0" t="s">
        <v>379</v>
      </c>
      <c r="C203" s="0" t="s">
        <v>379</v>
      </c>
      <c r="D203" s="0" t="s">
        <v>379</v>
      </c>
      <c r="E203" s="0" t="s">
        <v>379</v>
      </c>
      <c r="F203" s="0" t="s">
        <v>379</v>
      </c>
      <c r="G203" s="0" t="s">
        <v>379</v>
      </c>
      <c r="H203" s="0" t="s">
        <v>379</v>
      </c>
      <c r="I203" s="0" t="s">
        <v>379</v>
      </c>
      <c r="J203" s="0" t="s">
        <v>379</v>
      </c>
      <c r="K203" s="0" t="s">
        <v>379</v>
      </c>
      <c r="L203" s="0" t="s">
        <v>379</v>
      </c>
      <c r="M203" s="0" t="s">
        <v>379</v>
      </c>
      <c r="N203" s="0" t="s">
        <v>379</v>
      </c>
      <c r="O203" s="0" t="s">
        <v>379</v>
      </c>
      <c r="P203" s="0" t="s">
        <v>379</v>
      </c>
      <c r="Q203" s="0" t="s">
        <v>379</v>
      </c>
      <c r="R203" s="0" t="s">
        <v>379</v>
      </c>
      <c r="S203" s="0" t="s">
        <v>379</v>
      </c>
      <c r="T203" s="0" t="s">
        <v>379</v>
      </c>
      <c r="U203" s="0" t="s">
        <v>379</v>
      </c>
      <c r="V203" s="0" t="s">
        <v>379</v>
      </c>
      <c r="W203" s="0" t="s">
        <v>379</v>
      </c>
      <c r="X203" s="0" t="s">
        <v>379</v>
      </c>
      <c r="Y203" s="0" t="s">
        <v>379</v>
      </c>
      <c r="Z203" s="0" t="s">
        <v>379</v>
      </c>
      <c r="AA203" s="0" t="s">
        <v>379</v>
      </c>
      <c r="AB203" s="0" t="s">
        <v>379</v>
      </c>
      <c r="AC203" s="0" t="s">
        <v>379</v>
      </c>
      <c r="AD203" s="0" t="s">
        <v>379</v>
      </c>
      <c r="AE203" s="0" t="s">
        <v>379</v>
      </c>
      <c r="AF203" s="0" t="s">
        <v>379</v>
      </c>
      <c r="AG203" s="0" t="s">
        <v>379</v>
      </c>
      <c r="AH203" s="0" t="s">
        <v>379</v>
      </c>
      <c r="AI203" s="0" t="s">
        <v>379</v>
      </c>
      <c r="AJ203" s="0" t="s">
        <v>379</v>
      </c>
      <c r="AK203" s="0" t="s">
        <v>379</v>
      </c>
      <c r="AL203" s="0" t="s">
        <v>379</v>
      </c>
      <c r="AM203" s="0" t="s">
        <v>379</v>
      </c>
      <c r="AN203" s="0" t="s">
        <v>379</v>
      </c>
      <c r="AO203" s="0" t="s">
        <v>379</v>
      </c>
      <c r="AP203" s="0" t="s">
        <v>379</v>
      </c>
      <c r="AQ203" s="0" t="s">
        <v>379</v>
      </c>
      <c r="AR203" s="0" t="s">
        <v>379</v>
      </c>
      <c r="AS203" s="0" t="s">
        <v>379</v>
      </c>
      <c r="AT203" s="0" t="s">
        <v>379</v>
      </c>
      <c r="AU203" s="0" t="s">
        <v>379</v>
      </c>
      <c r="AV203" s="0" t="s">
        <v>379</v>
      </c>
      <c r="AW203" s="0" t="s">
        <v>379</v>
      </c>
      <c r="AX203" s="0" t="s">
        <v>379</v>
      </c>
      <c r="AY203" s="0" t="s">
        <v>379</v>
      </c>
      <c r="AZ203" s="0" t="s">
        <v>379</v>
      </c>
      <c r="BA203" s="0" t="s">
        <v>379</v>
      </c>
      <c r="BB203" s="0" t="s">
        <v>379</v>
      </c>
      <c r="BC203" s="0" t="s">
        <v>379</v>
      </c>
      <c r="BD203" s="0" t="s">
        <v>379</v>
      </c>
      <c r="BE203" s="0" t="s">
        <v>379</v>
      </c>
      <c r="BF203" s="0" t="s">
        <v>379</v>
      </c>
      <c r="BG203" s="0" t="s">
        <v>379</v>
      </c>
      <c r="BH203" s="0" t="s">
        <v>379</v>
      </c>
      <c r="BI203" s="0" t="s">
        <v>379</v>
      </c>
      <c r="BJ203" s="0" t="s">
        <v>379</v>
      </c>
      <c r="BK203" s="0" t="s">
        <v>379</v>
      </c>
      <c r="BL203" s="0" t="s">
        <v>379</v>
      </c>
      <c r="BM203" s="0" t="s">
        <v>379</v>
      </c>
      <c r="BN203" s="0" t="s">
        <v>379</v>
      </c>
    </row>
    <row r="204">
      <c r="A204" s="0" t="s">
        <v>379</v>
      </c>
      <c r="B204" s="0" t="s">
        <v>379</v>
      </c>
      <c r="C204" s="0" t="s">
        <v>379</v>
      </c>
      <c r="D204" s="0" t="s">
        <v>379</v>
      </c>
      <c r="E204" s="0" t="s">
        <v>379</v>
      </c>
      <c r="F204" s="0" t="s">
        <v>379</v>
      </c>
      <c r="G204" s="0" t="s">
        <v>379</v>
      </c>
      <c r="H204" s="0" t="s">
        <v>379</v>
      </c>
      <c r="I204" s="0" t="s">
        <v>379</v>
      </c>
      <c r="J204" s="0" t="s">
        <v>379</v>
      </c>
      <c r="K204" s="0" t="s">
        <v>379</v>
      </c>
      <c r="L204" s="0" t="s">
        <v>379</v>
      </c>
      <c r="M204" s="0" t="s">
        <v>379</v>
      </c>
      <c r="N204" s="0" t="s">
        <v>379</v>
      </c>
      <c r="O204" s="0" t="s">
        <v>379</v>
      </c>
      <c r="P204" s="0" t="s">
        <v>379</v>
      </c>
      <c r="Q204" s="0" t="s">
        <v>379</v>
      </c>
      <c r="R204" s="0" t="s">
        <v>379</v>
      </c>
      <c r="S204" s="0" t="s">
        <v>379</v>
      </c>
      <c r="T204" s="0" t="s">
        <v>379</v>
      </c>
      <c r="U204" s="0" t="s">
        <v>379</v>
      </c>
      <c r="V204" s="0" t="s">
        <v>379</v>
      </c>
      <c r="W204" s="0" t="s">
        <v>379</v>
      </c>
      <c r="X204" s="0" t="s">
        <v>379</v>
      </c>
      <c r="Y204" s="0" t="s">
        <v>379</v>
      </c>
      <c r="Z204" s="0" t="s">
        <v>379</v>
      </c>
      <c r="AA204" s="0" t="s">
        <v>379</v>
      </c>
      <c r="AB204" s="0" t="s">
        <v>379</v>
      </c>
      <c r="AC204" s="0" t="s">
        <v>379</v>
      </c>
      <c r="AD204" s="0" t="s">
        <v>379</v>
      </c>
      <c r="AE204" s="0" t="s">
        <v>379</v>
      </c>
      <c r="AF204" s="0" t="s">
        <v>379</v>
      </c>
      <c r="AG204" s="0" t="s">
        <v>379</v>
      </c>
      <c r="AH204" s="0" t="s">
        <v>379</v>
      </c>
      <c r="AI204" s="0" t="s">
        <v>379</v>
      </c>
      <c r="AJ204" s="0" t="s">
        <v>379</v>
      </c>
      <c r="AK204" s="0" t="s">
        <v>379</v>
      </c>
      <c r="AL204" s="0" t="s">
        <v>379</v>
      </c>
      <c r="AM204" s="0" t="s">
        <v>379</v>
      </c>
      <c r="AN204" s="0" t="s">
        <v>379</v>
      </c>
      <c r="AO204" s="0" t="s">
        <v>379</v>
      </c>
      <c r="AP204" s="0" t="s">
        <v>379</v>
      </c>
      <c r="AQ204" s="0" t="s">
        <v>379</v>
      </c>
      <c r="AR204" s="0" t="s">
        <v>379</v>
      </c>
      <c r="AS204" s="0" t="s">
        <v>379</v>
      </c>
      <c r="AT204" s="0" t="s">
        <v>379</v>
      </c>
      <c r="AU204" s="0" t="s">
        <v>379</v>
      </c>
      <c r="AV204" s="0" t="s">
        <v>379</v>
      </c>
      <c r="AW204" s="0" t="s">
        <v>379</v>
      </c>
      <c r="AX204" s="0" t="s">
        <v>379</v>
      </c>
      <c r="AY204" s="0" t="s">
        <v>379</v>
      </c>
      <c r="AZ204" s="0" t="s">
        <v>379</v>
      </c>
      <c r="BA204" s="0" t="s">
        <v>379</v>
      </c>
      <c r="BB204" s="0" t="s">
        <v>379</v>
      </c>
      <c r="BC204" s="0" t="s">
        <v>379</v>
      </c>
      <c r="BD204" s="0" t="s">
        <v>379</v>
      </c>
      <c r="BE204" s="0" t="s">
        <v>379</v>
      </c>
      <c r="BF204" s="0" t="s">
        <v>379</v>
      </c>
      <c r="BG204" s="0" t="s">
        <v>379</v>
      </c>
      <c r="BH204" s="0" t="s">
        <v>379</v>
      </c>
      <c r="BI204" s="0" t="s">
        <v>379</v>
      </c>
      <c r="BJ204" s="0" t="s">
        <v>379</v>
      </c>
      <c r="BK204" s="0" t="s">
        <v>379</v>
      </c>
      <c r="BL204" s="0" t="s">
        <v>379</v>
      </c>
      <c r="BM204" s="0" t="s">
        <v>379</v>
      </c>
      <c r="BN204" s="0" t="s">
        <v>379</v>
      </c>
    </row>
    <row r="205">
      <c r="A205" s="0" t="s">
        <v>379</v>
      </c>
      <c r="B205" s="0" t="s">
        <v>379</v>
      </c>
      <c r="C205" s="0" t="s">
        <v>379</v>
      </c>
      <c r="D205" s="0" t="s">
        <v>379</v>
      </c>
      <c r="E205" s="0" t="s">
        <v>379</v>
      </c>
      <c r="F205" s="0" t="s">
        <v>379</v>
      </c>
      <c r="G205" s="0" t="s">
        <v>379</v>
      </c>
      <c r="H205" s="0" t="s">
        <v>379</v>
      </c>
      <c r="I205" s="0" t="s">
        <v>379</v>
      </c>
      <c r="J205" s="0" t="s">
        <v>379</v>
      </c>
      <c r="K205" s="0" t="s">
        <v>379</v>
      </c>
      <c r="L205" s="0" t="s">
        <v>379</v>
      </c>
      <c r="M205" s="0" t="s">
        <v>379</v>
      </c>
      <c r="N205" s="0" t="s">
        <v>379</v>
      </c>
      <c r="O205" s="0" t="s">
        <v>379</v>
      </c>
      <c r="P205" s="0" t="s">
        <v>379</v>
      </c>
      <c r="Q205" s="0" t="s">
        <v>379</v>
      </c>
      <c r="R205" s="0" t="s">
        <v>379</v>
      </c>
      <c r="S205" s="0" t="s">
        <v>379</v>
      </c>
      <c r="T205" s="0" t="s">
        <v>379</v>
      </c>
      <c r="U205" s="0" t="s">
        <v>379</v>
      </c>
      <c r="V205" s="0" t="s">
        <v>379</v>
      </c>
      <c r="W205" s="0" t="s">
        <v>379</v>
      </c>
      <c r="X205" s="0" t="s">
        <v>379</v>
      </c>
      <c r="Y205" s="0" t="s">
        <v>379</v>
      </c>
      <c r="Z205" s="0" t="s">
        <v>379</v>
      </c>
      <c r="AA205" s="0" t="s">
        <v>379</v>
      </c>
      <c r="AB205" s="0" t="s">
        <v>379</v>
      </c>
      <c r="AC205" s="0" t="s">
        <v>379</v>
      </c>
      <c r="AD205" s="0" t="s">
        <v>379</v>
      </c>
      <c r="AE205" s="0" t="s">
        <v>379</v>
      </c>
      <c r="AF205" s="0" t="s">
        <v>379</v>
      </c>
      <c r="AG205" s="0" t="s">
        <v>379</v>
      </c>
      <c r="AH205" s="0" t="s">
        <v>379</v>
      </c>
      <c r="AI205" s="0" t="s">
        <v>379</v>
      </c>
      <c r="AJ205" s="0" t="s">
        <v>379</v>
      </c>
      <c r="AK205" s="0" t="s">
        <v>379</v>
      </c>
      <c r="AL205" s="0" t="s">
        <v>379</v>
      </c>
      <c r="AM205" s="0" t="s">
        <v>379</v>
      </c>
      <c r="AN205" s="0" t="s">
        <v>379</v>
      </c>
      <c r="AO205" s="0" t="s">
        <v>379</v>
      </c>
      <c r="AP205" s="0" t="s">
        <v>379</v>
      </c>
      <c r="AQ205" s="0" t="s">
        <v>379</v>
      </c>
      <c r="AR205" s="0" t="s">
        <v>379</v>
      </c>
      <c r="AS205" s="0" t="s">
        <v>379</v>
      </c>
      <c r="AT205" s="0" t="s">
        <v>379</v>
      </c>
      <c r="AU205" s="0" t="s">
        <v>379</v>
      </c>
      <c r="AV205" s="0" t="s">
        <v>379</v>
      </c>
      <c r="AW205" s="0" t="s">
        <v>379</v>
      </c>
      <c r="AX205" s="0" t="s">
        <v>379</v>
      </c>
      <c r="AY205" s="0" t="s">
        <v>379</v>
      </c>
      <c r="AZ205" s="0" t="s">
        <v>379</v>
      </c>
      <c r="BA205" s="0" t="s">
        <v>379</v>
      </c>
      <c r="BB205" s="0" t="s">
        <v>379</v>
      </c>
      <c r="BC205" s="0" t="s">
        <v>379</v>
      </c>
      <c r="BD205" s="0" t="s">
        <v>379</v>
      </c>
      <c r="BE205" s="0" t="s">
        <v>379</v>
      </c>
      <c r="BF205" s="0" t="s">
        <v>379</v>
      </c>
      <c r="BG205" s="0" t="s">
        <v>379</v>
      </c>
      <c r="BH205" s="0" t="s">
        <v>379</v>
      </c>
      <c r="BI205" s="0" t="s">
        <v>379</v>
      </c>
      <c r="BJ205" s="0" t="s">
        <v>379</v>
      </c>
      <c r="BK205" s="0" t="s">
        <v>379</v>
      </c>
      <c r="BL205" s="0" t="s">
        <v>379</v>
      </c>
      <c r="BM205" s="0" t="s">
        <v>379</v>
      </c>
      <c r="BN205" s="0" t="s">
        <v>379</v>
      </c>
    </row>
    <row r="206">
      <c r="A206" s="0" t="s">
        <v>379</v>
      </c>
      <c r="B206" s="0" t="s">
        <v>379</v>
      </c>
      <c r="C206" s="0" t="s">
        <v>379</v>
      </c>
      <c r="D206" s="0" t="s">
        <v>379</v>
      </c>
      <c r="E206" s="0" t="s">
        <v>379</v>
      </c>
      <c r="F206" s="0" t="s">
        <v>379</v>
      </c>
      <c r="G206" s="0" t="s">
        <v>379</v>
      </c>
      <c r="H206" s="0" t="s">
        <v>379</v>
      </c>
      <c r="I206" s="0" t="s">
        <v>379</v>
      </c>
      <c r="J206" s="0" t="s">
        <v>379</v>
      </c>
      <c r="K206" s="0" t="s">
        <v>379</v>
      </c>
      <c r="L206" s="0" t="s">
        <v>379</v>
      </c>
      <c r="M206" s="0" t="s">
        <v>379</v>
      </c>
      <c r="N206" s="0" t="s">
        <v>379</v>
      </c>
      <c r="O206" s="0" t="s">
        <v>379</v>
      </c>
      <c r="P206" s="0" t="s">
        <v>379</v>
      </c>
      <c r="Q206" s="0" t="s">
        <v>379</v>
      </c>
      <c r="R206" s="0" t="s">
        <v>379</v>
      </c>
      <c r="S206" s="0" t="s">
        <v>379</v>
      </c>
      <c r="T206" s="0" t="s">
        <v>379</v>
      </c>
      <c r="U206" s="0" t="s">
        <v>379</v>
      </c>
      <c r="V206" s="0" t="s">
        <v>379</v>
      </c>
      <c r="W206" s="0" t="s">
        <v>379</v>
      </c>
      <c r="X206" s="0" t="s">
        <v>379</v>
      </c>
      <c r="Y206" s="0" t="s">
        <v>379</v>
      </c>
      <c r="Z206" s="0" t="s">
        <v>379</v>
      </c>
      <c r="AA206" s="0" t="s">
        <v>379</v>
      </c>
      <c r="AB206" s="0" t="s">
        <v>379</v>
      </c>
      <c r="AC206" s="0" t="s">
        <v>379</v>
      </c>
      <c r="AD206" s="0" t="s">
        <v>379</v>
      </c>
      <c r="AE206" s="0" t="s">
        <v>379</v>
      </c>
      <c r="AF206" s="0" t="s">
        <v>379</v>
      </c>
      <c r="AG206" s="0" t="s">
        <v>379</v>
      </c>
      <c r="AH206" s="0" t="s">
        <v>379</v>
      </c>
      <c r="AI206" s="0" t="s">
        <v>379</v>
      </c>
      <c r="AJ206" s="0" t="s">
        <v>379</v>
      </c>
      <c r="AK206" s="0" t="s">
        <v>379</v>
      </c>
      <c r="AL206" s="0" t="s">
        <v>379</v>
      </c>
      <c r="AM206" s="0" t="s">
        <v>379</v>
      </c>
      <c r="AN206" s="0" t="s">
        <v>379</v>
      </c>
      <c r="AO206" s="0" t="s">
        <v>379</v>
      </c>
      <c r="AP206" s="0" t="s">
        <v>379</v>
      </c>
      <c r="AQ206" s="0" t="s">
        <v>379</v>
      </c>
      <c r="AR206" s="0" t="s">
        <v>379</v>
      </c>
      <c r="AS206" s="0" t="s">
        <v>379</v>
      </c>
      <c r="AT206" s="0" t="s">
        <v>379</v>
      </c>
      <c r="AU206" s="0" t="s">
        <v>379</v>
      </c>
      <c r="AV206" s="0" t="s">
        <v>379</v>
      </c>
      <c r="AW206" s="0" t="s">
        <v>379</v>
      </c>
      <c r="AX206" s="0" t="s">
        <v>379</v>
      </c>
      <c r="AY206" s="0" t="s">
        <v>379</v>
      </c>
      <c r="AZ206" s="0" t="s">
        <v>379</v>
      </c>
      <c r="BA206" s="0" t="s">
        <v>379</v>
      </c>
      <c r="BB206" s="0" t="s">
        <v>379</v>
      </c>
      <c r="BC206" s="0" t="s">
        <v>379</v>
      </c>
      <c r="BD206" s="0" t="s">
        <v>379</v>
      </c>
      <c r="BE206" s="0" t="s">
        <v>379</v>
      </c>
      <c r="BF206" s="0" t="s">
        <v>379</v>
      </c>
      <c r="BG206" s="0" t="s">
        <v>379</v>
      </c>
      <c r="BH206" s="0" t="s">
        <v>379</v>
      </c>
      <c r="BI206" s="0" t="s">
        <v>379</v>
      </c>
      <c r="BJ206" s="0" t="s">
        <v>379</v>
      </c>
      <c r="BK206" s="0" t="s">
        <v>379</v>
      </c>
      <c r="BL206" s="0" t="s">
        <v>379</v>
      </c>
      <c r="BM206" s="0" t="s">
        <v>379</v>
      </c>
      <c r="BN206" s="0" t="s">
        <v>379</v>
      </c>
    </row>
    <row r="207">
      <c r="A207" s="0" t="s">
        <v>379</v>
      </c>
      <c r="B207" s="0" t="s">
        <v>379</v>
      </c>
      <c r="C207" s="0" t="s">
        <v>379</v>
      </c>
      <c r="D207" s="0" t="s">
        <v>379</v>
      </c>
      <c r="E207" s="0" t="s">
        <v>379</v>
      </c>
      <c r="F207" s="0" t="s">
        <v>379</v>
      </c>
      <c r="G207" s="0" t="s">
        <v>379</v>
      </c>
      <c r="H207" s="0" t="s">
        <v>379</v>
      </c>
      <c r="I207" s="0" t="s">
        <v>379</v>
      </c>
      <c r="J207" s="0" t="s">
        <v>379</v>
      </c>
      <c r="K207" s="0" t="s">
        <v>379</v>
      </c>
      <c r="L207" s="0" t="s">
        <v>379</v>
      </c>
      <c r="M207" s="0" t="s">
        <v>379</v>
      </c>
      <c r="N207" s="0" t="s">
        <v>379</v>
      </c>
      <c r="O207" s="0" t="s">
        <v>379</v>
      </c>
      <c r="P207" s="0" t="s">
        <v>379</v>
      </c>
      <c r="Q207" s="0" t="s">
        <v>379</v>
      </c>
      <c r="R207" s="0" t="s">
        <v>379</v>
      </c>
      <c r="S207" s="0" t="s">
        <v>379</v>
      </c>
      <c r="T207" s="0" t="s">
        <v>379</v>
      </c>
      <c r="U207" s="0" t="s">
        <v>379</v>
      </c>
      <c r="V207" s="0" t="s">
        <v>379</v>
      </c>
      <c r="W207" s="0" t="s">
        <v>379</v>
      </c>
      <c r="X207" s="0" t="s">
        <v>379</v>
      </c>
      <c r="Y207" s="0" t="s">
        <v>379</v>
      </c>
      <c r="Z207" s="0" t="s">
        <v>379</v>
      </c>
      <c r="AA207" s="0" t="s">
        <v>379</v>
      </c>
      <c r="AB207" s="0" t="s">
        <v>379</v>
      </c>
      <c r="AC207" s="0" t="s">
        <v>379</v>
      </c>
      <c r="AD207" s="0" t="s">
        <v>379</v>
      </c>
      <c r="AE207" s="0" t="s">
        <v>379</v>
      </c>
      <c r="AF207" s="0" t="s">
        <v>379</v>
      </c>
      <c r="AG207" s="0" t="s">
        <v>379</v>
      </c>
      <c r="AH207" s="0" t="s">
        <v>379</v>
      </c>
      <c r="AI207" s="0" t="s">
        <v>379</v>
      </c>
      <c r="AJ207" s="0" t="s">
        <v>379</v>
      </c>
      <c r="AK207" s="0" t="s">
        <v>379</v>
      </c>
      <c r="AL207" s="0" t="s">
        <v>379</v>
      </c>
      <c r="AM207" s="0" t="s">
        <v>379</v>
      </c>
      <c r="AN207" s="0" t="s">
        <v>379</v>
      </c>
      <c r="AO207" s="0" t="s">
        <v>379</v>
      </c>
      <c r="AP207" s="0" t="s">
        <v>379</v>
      </c>
      <c r="AQ207" s="0" t="s">
        <v>379</v>
      </c>
      <c r="AR207" s="0" t="s">
        <v>379</v>
      </c>
      <c r="AS207" s="0" t="s">
        <v>379</v>
      </c>
      <c r="AT207" s="0" t="s">
        <v>379</v>
      </c>
      <c r="AU207" s="0" t="s">
        <v>379</v>
      </c>
      <c r="AV207" s="0" t="s">
        <v>379</v>
      </c>
      <c r="AW207" s="0" t="s">
        <v>379</v>
      </c>
      <c r="AX207" s="0" t="s">
        <v>379</v>
      </c>
      <c r="AY207" s="0" t="s">
        <v>379</v>
      </c>
      <c r="AZ207" s="0" t="s">
        <v>379</v>
      </c>
      <c r="BA207" s="0" t="s">
        <v>379</v>
      </c>
      <c r="BB207" s="0" t="s">
        <v>379</v>
      </c>
      <c r="BC207" s="0" t="s">
        <v>379</v>
      </c>
      <c r="BD207" s="0" t="s">
        <v>379</v>
      </c>
      <c r="BE207" s="0" t="s">
        <v>379</v>
      </c>
      <c r="BF207" s="0" t="s">
        <v>379</v>
      </c>
      <c r="BG207" s="0" t="s">
        <v>379</v>
      </c>
      <c r="BH207" s="0" t="s">
        <v>379</v>
      </c>
      <c r="BI207" s="0" t="s">
        <v>379</v>
      </c>
      <c r="BJ207" s="0" t="s">
        <v>379</v>
      </c>
      <c r="BK207" s="0" t="s">
        <v>379</v>
      </c>
      <c r="BL207" s="0" t="s">
        <v>379</v>
      </c>
      <c r="BM207" s="0" t="s">
        <v>379</v>
      </c>
      <c r="BN207" s="0" t="s">
        <v>379</v>
      </c>
    </row>
    <row r="208">
      <c r="A208" s="0" t="s">
        <v>379</v>
      </c>
      <c r="B208" s="0" t="s">
        <v>379</v>
      </c>
      <c r="C208" s="0" t="s">
        <v>379</v>
      </c>
      <c r="D208" s="0" t="s">
        <v>379</v>
      </c>
      <c r="E208" s="0" t="s">
        <v>379</v>
      </c>
      <c r="F208" s="0" t="s">
        <v>379</v>
      </c>
      <c r="G208" s="0" t="s">
        <v>379</v>
      </c>
      <c r="H208" s="0" t="s">
        <v>379</v>
      </c>
      <c r="I208" s="0" t="s">
        <v>379</v>
      </c>
      <c r="J208" s="0" t="s">
        <v>379</v>
      </c>
      <c r="K208" s="0" t="s">
        <v>379</v>
      </c>
      <c r="L208" s="0" t="s">
        <v>379</v>
      </c>
      <c r="M208" s="0" t="s">
        <v>379</v>
      </c>
      <c r="N208" s="0" t="s">
        <v>379</v>
      </c>
      <c r="O208" s="0" t="s">
        <v>379</v>
      </c>
      <c r="P208" s="0" t="s">
        <v>379</v>
      </c>
      <c r="Q208" s="0" t="s">
        <v>379</v>
      </c>
      <c r="R208" s="0" t="s">
        <v>379</v>
      </c>
      <c r="S208" s="0" t="s">
        <v>379</v>
      </c>
      <c r="T208" s="0" t="s">
        <v>379</v>
      </c>
      <c r="U208" s="0" t="s">
        <v>379</v>
      </c>
      <c r="V208" s="0" t="s">
        <v>379</v>
      </c>
      <c r="W208" s="0" t="s">
        <v>379</v>
      </c>
      <c r="X208" s="0" t="s">
        <v>379</v>
      </c>
      <c r="Y208" s="0" t="s">
        <v>379</v>
      </c>
      <c r="Z208" s="0" t="s">
        <v>379</v>
      </c>
      <c r="AA208" s="0" t="s">
        <v>379</v>
      </c>
      <c r="AB208" s="0" t="s">
        <v>379</v>
      </c>
      <c r="AC208" s="0" t="s">
        <v>379</v>
      </c>
      <c r="AD208" s="0" t="s">
        <v>379</v>
      </c>
      <c r="AE208" s="0" t="s">
        <v>379</v>
      </c>
      <c r="AF208" s="0" t="s">
        <v>379</v>
      </c>
      <c r="AG208" s="0" t="s">
        <v>379</v>
      </c>
      <c r="AH208" s="0" t="s">
        <v>379</v>
      </c>
      <c r="AI208" s="0" t="s">
        <v>379</v>
      </c>
      <c r="AJ208" s="0" t="s">
        <v>379</v>
      </c>
      <c r="AK208" s="0" t="s">
        <v>379</v>
      </c>
      <c r="AL208" s="0" t="s">
        <v>379</v>
      </c>
      <c r="AM208" s="0" t="s">
        <v>379</v>
      </c>
      <c r="AN208" s="0" t="s">
        <v>379</v>
      </c>
      <c r="AO208" s="0" t="s">
        <v>379</v>
      </c>
      <c r="AP208" s="0" t="s">
        <v>379</v>
      </c>
      <c r="AQ208" s="0" t="s">
        <v>379</v>
      </c>
      <c r="AR208" s="0" t="s">
        <v>379</v>
      </c>
      <c r="AS208" s="0" t="s">
        <v>379</v>
      </c>
      <c r="AT208" s="0" t="s">
        <v>379</v>
      </c>
      <c r="AU208" s="0" t="s">
        <v>379</v>
      </c>
      <c r="AV208" s="0" t="s">
        <v>379</v>
      </c>
      <c r="AW208" s="0" t="s">
        <v>379</v>
      </c>
      <c r="AX208" s="0" t="s">
        <v>379</v>
      </c>
      <c r="AY208" s="0" t="s">
        <v>379</v>
      </c>
      <c r="AZ208" s="0" t="s">
        <v>379</v>
      </c>
      <c r="BA208" s="0" t="s">
        <v>379</v>
      </c>
      <c r="BB208" s="0" t="s">
        <v>379</v>
      </c>
      <c r="BC208" s="0" t="s">
        <v>379</v>
      </c>
      <c r="BD208" s="0" t="s">
        <v>379</v>
      </c>
      <c r="BE208" s="0" t="s">
        <v>379</v>
      </c>
      <c r="BF208" s="0" t="s">
        <v>379</v>
      </c>
      <c r="BG208" s="0" t="s">
        <v>379</v>
      </c>
      <c r="BH208" s="0" t="s">
        <v>379</v>
      </c>
      <c r="BI208" s="0" t="s">
        <v>379</v>
      </c>
      <c r="BJ208" s="0" t="s">
        <v>379</v>
      </c>
      <c r="BK208" s="0" t="s">
        <v>379</v>
      </c>
      <c r="BL208" s="0" t="s">
        <v>379</v>
      </c>
      <c r="BM208" s="0" t="s">
        <v>379</v>
      </c>
      <c r="BN208" s="0" t="s">
        <v>379</v>
      </c>
    </row>
    <row r="209">
      <c r="A209" s="0" t="s">
        <v>379</v>
      </c>
      <c r="B209" s="0" t="s">
        <v>379</v>
      </c>
      <c r="C209" s="0" t="s">
        <v>379</v>
      </c>
      <c r="D209" s="0" t="s">
        <v>379</v>
      </c>
      <c r="E209" s="0" t="s">
        <v>379</v>
      </c>
      <c r="F209" s="0" t="s">
        <v>379</v>
      </c>
      <c r="G209" s="0" t="s">
        <v>379</v>
      </c>
      <c r="H209" s="0" t="s">
        <v>379</v>
      </c>
      <c r="I209" s="0" t="s">
        <v>379</v>
      </c>
      <c r="J209" s="0" t="s">
        <v>379</v>
      </c>
      <c r="K209" s="0" t="s">
        <v>379</v>
      </c>
      <c r="L209" s="0" t="s">
        <v>379</v>
      </c>
      <c r="M209" s="0" t="s">
        <v>379</v>
      </c>
      <c r="N209" s="0" t="s">
        <v>379</v>
      </c>
      <c r="O209" s="0" t="s">
        <v>379</v>
      </c>
      <c r="P209" s="0" t="s">
        <v>379</v>
      </c>
      <c r="Q209" s="0" t="s">
        <v>379</v>
      </c>
      <c r="R209" s="0" t="s">
        <v>379</v>
      </c>
      <c r="S209" s="0" t="s">
        <v>379</v>
      </c>
      <c r="T209" s="0" t="s">
        <v>379</v>
      </c>
      <c r="U209" s="0" t="s">
        <v>379</v>
      </c>
      <c r="V209" s="0" t="s">
        <v>379</v>
      </c>
      <c r="W209" s="0" t="s">
        <v>379</v>
      </c>
      <c r="X209" s="0" t="s">
        <v>379</v>
      </c>
      <c r="Y209" s="0" t="s">
        <v>379</v>
      </c>
      <c r="Z209" s="0" t="s">
        <v>379</v>
      </c>
      <c r="AA209" s="0" t="s">
        <v>379</v>
      </c>
      <c r="AB209" s="0" t="s">
        <v>379</v>
      </c>
      <c r="AC209" s="0" t="s">
        <v>379</v>
      </c>
      <c r="AD209" s="0" t="s">
        <v>379</v>
      </c>
      <c r="AE209" s="0" t="s">
        <v>379</v>
      </c>
      <c r="AF209" s="0" t="s">
        <v>379</v>
      </c>
      <c r="AG209" s="0" t="s">
        <v>379</v>
      </c>
      <c r="AH209" s="0" t="s">
        <v>379</v>
      </c>
      <c r="AI209" s="0" t="s">
        <v>379</v>
      </c>
      <c r="AJ209" s="0" t="s">
        <v>379</v>
      </c>
      <c r="AK209" s="0" t="s">
        <v>379</v>
      </c>
      <c r="AL209" s="0" t="s">
        <v>379</v>
      </c>
      <c r="AM209" s="0" t="s">
        <v>379</v>
      </c>
      <c r="AN209" s="0" t="s">
        <v>379</v>
      </c>
      <c r="AO209" s="0" t="s">
        <v>379</v>
      </c>
      <c r="AP209" s="0" t="s">
        <v>379</v>
      </c>
      <c r="AQ209" s="0" t="s">
        <v>379</v>
      </c>
      <c r="AR209" s="0" t="s">
        <v>379</v>
      </c>
      <c r="AS209" s="0" t="s">
        <v>379</v>
      </c>
      <c r="AT209" s="0" t="s">
        <v>379</v>
      </c>
      <c r="AU209" s="0" t="s">
        <v>379</v>
      </c>
      <c r="AV209" s="0" t="s">
        <v>379</v>
      </c>
      <c r="AW209" s="0" t="s">
        <v>379</v>
      </c>
      <c r="AX209" s="0" t="s">
        <v>379</v>
      </c>
      <c r="AY209" s="0" t="s">
        <v>379</v>
      </c>
      <c r="AZ209" s="0" t="s">
        <v>379</v>
      </c>
      <c r="BA209" s="0" t="s">
        <v>379</v>
      </c>
      <c r="BB209" s="0" t="s">
        <v>379</v>
      </c>
      <c r="BC209" s="0" t="s">
        <v>379</v>
      </c>
      <c r="BD209" s="0" t="s">
        <v>379</v>
      </c>
      <c r="BE209" s="0" t="s">
        <v>379</v>
      </c>
      <c r="BF209" s="0" t="s">
        <v>379</v>
      </c>
      <c r="BG209" s="0" t="s">
        <v>379</v>
      </c>
      <c r="BH209" s="0" t="s">
        <v>379</v>
      </c>
      <c r="BI209" s="0" t="s">
        <v>379</v>
      </c>
      <c r="BJ209" s="0" t="s">
        <v>379</v>
      </c>
      <c r="BK209" s="0" t="s">
        <v>379</v>
      </c>
      <c r="BL209" s="0" t="s">
        <v>379</v>
      </c>
      <c r="BM209" s="0" t="s">
        <v>379</v>
      </c>
      <c r="BN209" s="0" t="s">
        <v>379</v>
      </c>
    </row>
    <row r="210">
      <c r="A210" s="0" t="s">
        <v>379</v>
      </c>
      <c r="B210" s="0" t="s">
        <v>379</v>
      </c>
      <c r="C210" s="0" t="s">
        <v>379</v>
      </c>
      <c r="D210" s="0" t="s">
        <v>379</v>
      </c>
      <c r="E210" s="0" t="s">
        <v>379</v>
      </c>
      <c r="F210" s="0" t="s">
        <v>379</v>
      </c>
      <c r="G210" s="0" t="s">
        <v>379</v>
      </c>
      <c r="H210" s="0" t="s">
        <v>379</v>
      </c>
      <c r="I210" s="0" t="s">
        <v>379</v>
      </c>
      <c r="J210" s="0" t="s">
        <v>379</v>
      </c>
      <c r="K210" s="0" t="s">
        <v>379</v>
      </c>
      <c r="L210" s="0" t="s">
        <v>379</v>
      </c>
      <c r="M210" s="0" t="s">
        <v>379</v>
      </c>
      <c r="N210" s="0" t="s">
        <v>379</v>
      </c>
      <c r="O210" s="0" t="s">
        <v>379</v>
      </c>
      <c r="P210" s="0" t="s">
        <v>379</v>
      </c>
      <c r="Q210" s="0" t="s">
        <v>379</v>
      </c>
      <c r="R210" s="0" t="s">
        <v>379</v>
      </c>
      <c r="S210" s="0" t="s">
        <v>379</v>
      </c>
      <c r="T210" s="0" t="s">
        <v>379</v>
      </c>
      <c r="U210" s="0" t="s">
        <v>379</v>
      </c>
      <c r="V210" s="0" t="s">
        <v>379</v>
      </c>
      <c r="W210" s="0" t="s">
        <v>379</v>
      </c>
      <c r="X210" s="0" t="s">
        <v>379</v>
      </c>
      <c r="Y210" s="0" t="s">
        <v>379</v>
      </c>
      <c r="Z210" s="0" t="s">
        <v>379</v>
      </c>
      <c r="AA210" s="0" t="s">
        <v>379</v>
      </c>
      <c r="AB210" s="0" t="s">
        <v>379</v>
      </c>
      <c r="AC210" s="0" t="s">
        <v>379</v>
      </c>
      <c r="AD210" s="0" t="s">
        <v>379</v>
      </c>
      <c r="AE210" s="0" t="s">
        <v>379</v>
      </c>
      <c r="AF210" s="0" t="s">
        <v>379</v>
      </c>
      <c r="AG210" s="0" t="s">
        <v>379</v>
      </c>
      <c r="AH210" s="0" t="s">
        <v>379</v>
      </c>
      <c r="AI210" s="0" t="s">
        <v>379</v>
      </c>
      <c r="AJ210" s="0" t="s">
        <v>379</v>
      </c>
      <c r="AK210" s="0" t="s">
        <v>379</v>
      </c>
      <c r="AL210" s="0" t="s">
        <v>379</v>
      </c>
      <c r="AM210" s="0" t="s">
        <v>379</v>
      </c>
      <c r="AN210" s="0" t="s">
        <v>379</v>
      </c>
      <c r="AO210" s="0" t="s">
        <v>379</v>
      </c>
      <c r="AP210" s="0" t="s">
        <v>379</v>
      </c>
      <c r="AQ210" s="0" t="s">
        <v>379</v>
      </c>
      <c r="AR210" s="0" t="s">
        <v>379</v>
      </c>
      <c r="AS210" s="0" t="s">
        <v>379</v>
      </c>
      <c r="AT210" s="0" t="s">
        <v>379</v>
      </c>
      <c r="AU210" s="0" t="s">
        <v>379</v>
      </c>
      <c r="AV210" s="0" t="s">
        <v>379</v>
      </c>
      <c r="AW210" s="0" t="s">
        <v>379</v>
      </c>
      <c r="AX210" s="0" t="s">
        <v>379</v>
      </c>
      <c r="AY210" s="0" t="s">
        <v>379</v>
      </c>
      <c r="AZ210" s="0" t="s">
        <v>379</v>
      </c>
      <c r="BA210" s="0" t="s">
        <v>379</v>
      </c>
      <c r="BB210" s="0" t="s">
        <v>379</v>
      </c>
      <c r="BC210" s="0" t="s">
        <v>379</v>
      </c>
      <c r="BD210" s="0" t="s">
        <v>379</v>
      </c>
      <c r="BE210" s="0" t="s">
        <v>379</v>
      </c>
      <c r="BF210" s="0" t="s">
        <v>379</v>
      </c>
      <c r="BG210" s="0" t="s">
        <v>379</v>
      </c>
      <c r="BH210" s="0" t="s">
        <v>379</v>
      </c>
      <c r="BI210" s="0" t="s">
        <v>379</v>
      </c>
      <c r="BJ210" s="0" t="s">
        <v>379</v>
      </c>
      <c r="BK210" s="0" t="s">
        <v>379</v>
      </c>
      <c r="BL210" s="0" t="s">
        <v>379</v>
      </c>
      <c r="BM210" s="0" t="s">
        <v>379</v>
      </c>
      <c r="BN210" s="0" t="s">
        <v>379</v>
      </c>
    </row>
    <row r="211">
      <c r="A211" s="0" t="s">
        <v>379</v>
      </c>
      <c r="B211" s="0" t="s">
        <v>379</v>
      </c>
      <c r="C211" s="0" t="s">
        <v>379</v>
      </c>
      <c r="D211" s="0" t="s">
        <v>379</v>
      </c>
      <c r="E211" s="0" t="s">
        <v>379</v>
      </c>
      <c r="F211" s="0" t="s">
        <v>379</v>
      </c>
      <c r="G211" s="0" t="s">
        <v>379</v>
      </c>
      <c r="H211" s="0" t="s">
        <v>379</v>
      </c>
      <c r="I211" s="0" t="s">
        <v>379</v>
      </c>
      <c r="J211" s="0" t="s">
        <v>379</v>
      </c>
      <c r="K211" s="0" t="s">
        <v>379</v>
      </c>
      <c r="L211" s="0" t="s">
        <v>379</v>
      </c>
      <c r="M211" s="0" t="s">
        <v>379</v>
      </c>
      <c r="N211" s="0" t="s">
        <v>379</v>
      </c>
      <c r="O211" s="0" t="s">
        <v>379</v>
      </c>
      <c r="P211" s="0" t="s">
        <v>379</v>
      </c>
      <c r="Q211" s="0" t="s">
        <v>379</v>
      </c>
      <c r="R211" s="0" t="s">
        <v>379</v>
      </c>
      <c r="S211" s="0" t="s">
        <v>379</v>
      </c>
      <c r="T211" s="0" t="s">
        <v>379</v>
      </c>
      <c r="U211" s="0" t="s">
        <v>379</v>
      </c>
      <c r="V211" s="0" t="s">
        <v>379</v>
      </c>
      <c r="W211" s="0" t="s">
        <v>379</v>
      </c>
      <c r="X211" s="0" t="s">
        <v>379</v>
      </c>
      <c r="Y211" s="0" t="s">
        <v>379</v>
      </c>
      <c r="Z211" s="0" t="s">
        <v>379</v>
      </c>
      <c r="AA211" s="0" t="s">
        <v>379</v>
      </c>
      <c r="AB211" s="0" t="s">
        <v>379</v>
      </c>
      <c r="AC211" s="0" t="s">
        <v>379</v>
      </c>
      <c r="AD211" s="0" t="s">
        <v>379</v>
      </c>
      <c r="AE211" s="0" t="s">
        <v>379</v>
      </c>
      <c r="AF211" s="0" t="s">
        <v>379</v>
      </c>
      <c r="AG211" s="0" t="s">
        <v>379</v>
      </c>
      <c r="AH211" s="0" t="s">
        <v>379</v>
      </c>
      <c r="AI211" s="0" t="s">
        <v>379</v>
      </c>
      <c r="AJ211" s="0" t="s">
        <v>379</v>
      </c>
      <c r="AK211" s="0" t="s">
        <v>379</v>
      </c>
      <c r="AL211" s="0" t="s">
        <v>379</v>
      </c>
      <c r="AM211" s="0" t="s">
        <v>379</v>
      </c>
      <c r="AN211" s="0" t="s">
        <v>379</v>
      </c>
      <c r="AO211" s="0" t="s">
        <v>379</v>
      </c>
      <c r="AP211" s="0" t="s">
        <v>379</v>
      </c>
      <c r="AQ211" s="0" t="s">
        <v>379</v>
      </c>
      <c r="AR211" s="0" t="s">
        <v>379</v>
      </c>
      <c r="AS211" s="0" t="s">
        <v>379</v>
      </c>
      <c r="AT211" s="0" t="s">
        <v>379</v>
      </c>
      <c r="AU211" s="0" t="s">
        <v>379</v>
      </c>
      <c r="AV211" s="0" t="s">
        <v>379</v>
      </c>
      <c r="AW211" s="0" t="s">
        <v>379</v>
      </c>
      <c r="AX211" s="0" t="s">
        <v>379</v>
      </c>
      <c r="AY211" s="0" t="s">
        <v>379</v>
      </c>
      <c r="AZ211" s="0" t="s">
        <v>379</v>
      </c>
      <c r="BA211" s="0" t="s">
        <v>379</v>
      </c>
      <c r="BB211" s="0" t="s">
        <v>379</v>
      </c>
      <c r="BC211" s="0" t="s">
        <v>379</v>
      </c>
      <c r="BD211" s="0" t="s">
        <v>379</v>
      </c>
      <c r="BE211" s="0" t="s">
        <v>379</v>
      </c>
      <c r="BF211" s="0" t="s">
        <v>379</v>
      </c>
      <c r="BG211" s="0" t="s">
        <v>379</v>
      </c>
      <c r="BH211" s="0" t="s">
        <v>379</v>
      </c>
      <c r="BI211" s="0" t="s">
        <v>379</v>
      </c>
      <c r="BJ211" s="0" t="s">
        <v>379</v>
      </c>
      <c r="BK211" s="0" t="s">
        <v>379</v>
      </c>
      <c r="BL211" s="0" t="s">
        <v>379</v>
      </c>
      <c r="BM211" s="0" t="s">
        <v>379</v>
      </c>
      <c r="BN211" s="0" t="s">
        <v>379</v>
      </c>
    </row>
    <row r="212">
      <c r="A212" s="0" t="s">
        <v>379</v>
      </c>
      <c r="B212" s="0" t="s">
        <v>379</v>
      </c>
      <c r="C212" s="0" t="s">
        <v>379</v>
      </c>
      <c r="D212" s="0" t="s">
        <v>379</v>
      </c>
      <c r="E212" s="0" t="s">
        <v>379</v>
      </c>
      <c r="F212" s="0" t="s">
        <v>379</v>
      </c>
      <c r="G212" s="0" t="s">
        <v>379</v>
      </c>
      <c r="H212" s="0" t="s">
        <v>379</v>
      </c>
      <c r="I212" s="0" t="s">
        <v>379</v>
      </c>
      <c r="J212" s="0" t="s">
        <v>379</v>
      </c>
      <c r="K212" s="0" t="s">
        <v>379</v>
      </c>
      <c r="L212" s="0" t="s">
        <v>379</v>
      </c>
      <c r="M212" s="0" t="s">
        <v>379</v>
      </c>
      <c r="N212" s="0" t="s">
        <v>379</v>
      </c>
      <c r="O212" s="0" t="s">
        <v>379</v>
      </c>
      <c r="P212" s="0" t="s">
        <v>379</v>
      </c>
      <c r="Q212" s="0" t="s">
        <v>379</v>
      </c>
      <c r="R212" s="0" t="s">
        <v>379</v>
      </c>
      <c r="S212" s="0" t="s">
        <v>379</v>
      </c>
      <c r="T212" s="0" t="s">
        <v>379</v>
      </c>
      <c r="U212" s="0" t="s">
        <v>379</v>
      </c>
      <c r="V212" s="0" t="s">
        <v>379</v>
      </c>
      <c r="W212" s="0" t="s">
        <v>379</v>
      </c>
      <c r="X212" s="0" t="s">
        <v>379</v>
      </c>
      <c r="Y212" s="0" t="s">
        <v>379</v>
      </c>
      <c r="Z212" s="0" t="s">
        <v>379</v>
      </c>
      <c r="AA212" s="0" t="s">
        <v>379</v>
      </c>
      <c r="AB212" s="0" t="s">
        <v>379</v>
      </c>
      <c r="AC212" s="0" t="s">
        <v>379</v>
      </c>
      <c r="AD212" s="0" t="s">
        <v>379</v>
      </c>
      <c r="AE212" s="0" t="s">
        <v>379</v>
      </c>
      <c r="AF212" s="0" t="s">
        <v>379</v>
      </c>
      <c r="AG212" s="0" t="s">
        <v>379</v>
      </c>
      <c r="AH212" s="0" t="s">
        <v>379</v>
      </c>
      <c r="AI212" s="0" t="s">
        <v>379</v>
      </c>
      <c r="AJ212" s="0" t="s">
        <v>379</v>
      </c>
      <c r="AK212" s="0" t="s">
        <v>379</v>
      </c>
      <c r="AL212" s="0" t="s">
        <v>379</v>
      </c>
      <c r="AM212" s="0" t="s">
        <v>379</v>
      </c>
      <c r="AN212" s="0" t="s">
        <v>379</v>
      </c>
      <c r="AO212" s="0" t="s">
        <v>379</v>
      </c>
      <c r="AP212" s="0" t="s">
        <v>379</v>
      </c>
      <c r="AQ212" s="0" t="s">
        <v>379</v>
      </c>
      <c r="AR212" s="0" t="s">
        <v>379</v>
      </c>
      <c r="AS212" s="0" t="s">
        <v>379</v>
      </c>
      <c r="AT212" s="0" t="s">
        <v>379</v>
      </c>
      <c r="AU212" s="0" t="s">
        <v>379</v>
      </c>
      <c r="AV212" s="0" t="s">
        <v>379</v>
      </c>
      <c r="AW212" s="0" t="s">
        <v>379</v>
      </c>
      <c r="AX212" s="0" t="s">
        <v>379</v>
      </c>
      <c r="AY212" s="0" t="s">
        <v>379</v>
      </c>
      <c r="AZ212" s="0" t="s">
        <v>379</v>
      </c>
      <c r="BA212" s="0" t="s">
        <v>379</v>
      </c>
      <c r="BB212" s="0" t="s">
        <v>379</v>
      </c>
      <c r="BC212" s="0" t="s">
        <v>379</v>
      </c>
      <c r="BD212" s="0" t="s">
        <v>379</v>
      </c>
      <c r="BE212" s="0" t="s">
        <v>379</v>
      </c>
      <c r="BF212" s="0" t="s">
        <v>379</v>
      </c>
      <c r="BG212" s="0" t="s">
        <v>379</v>
      </c>
      <c r="BH212" s="0" t="s">
        <v>379</v>
      </c>
      <c r="BI212" s="0" t="s">
        <v>379</v>
      </c>
      <c r="BJ212" s="0" t="s">
        <v>379</v>
      </c>
      <c r="BK212" s="0" t="s">
        <v>379</v>
      </c>
      <c r="BL212" s="0" t="s">
        <v>379</v>
      </c>
      <c r="BM212" s="0" t="s">
        <v>379</v>
      </c>
      <c r="BN212" s="0" t="s">
        <v>379</v>
      </c>
    </row>
    <row r="213">
      <c r="A213" s="0" t="s">
        <v>379</v>
      </c>
      <c r="B213" s="0" t="s">
        <v>379</v>
      </c>
      <c r="C213" s="0" t="s">
        <v>379</v>
      </c>
      <c r="D213" s="0" t="s">
        <v>379</v>
      </c>
      <c r="E213" s="0" t="s">
        <v>379</v>
      </c>
      <c r="F213" s="0" t="s">
        <v>379</v>
      </c>
      <c r="G213" s="0" t="s">
        <v>379</v>
      </c>
      <c r="H213" s="0" t="s">
        <v>379</v>
      </c>
      <c r="I213" s="0" t="s">
        <v>379</v>
      </c>
      <c r="J213" s="0" t="s">
        <v>379</v>
      </c>
      <c r="K213" s="0" t="s">
        <v>379</v>
      </c>
      <c r="L213" s="0" t="s">
        <v>379</v>
      </c>
      <c r="M213" s="0" t="s">
        <v>379</v>
      </c>
      <c r="N213" s="0" t="s">
        <v>379</v>
      </c>
      <c r="O213" s="0" t="s">
        <v>379</v>
      </c>
      <c r="P213" s="0" t="s">
        <v>379</v>
      </c>
      <c r="Q213" s="0" t="s">
        <v>379</v>
      </c>
      <c r="R213" s="0" t="s">
        <v>379</v>
      </c>
      <c r="S213" s="0" t="s">
        <v>379</v>
      </c>
      <c r="T213" s="0" t="s">
        <v>379</v>
      </c>
      <c r="U213" s="0" t="s">
        <v>379</v>
      </c>
      <c r="V213" s="0" t="s">
        <v>379</v>
      </c>
      <c r="W213" s="0" t="s">
        <v>379</v>
      </c>
      <c r="X213" s="0" t="s">
        <v>379</v>
      </c>
      <c r="Y213" s="0" t="s">
        <v>379</v>
      </c>
      <c r="Z213" s="0" t="s">
        <v>379</v>
      </c>
      <c r="AA213" s="0" t="s">
        <v>379</v>
      </c>
      <c r="AB213" s="0" t="s">
        <v>379</v>
      </c>
      <c r="AC213" s="0" t="s">
        <v>379</v>
      </c>
      <c r="AD213" s="0" t="s">
        <v>379</v>
      </c>
      <c r="AE213" s="0" t="s">
        <v>379</v>
      </c>
      <c r="AF213" s="0" t="s">
        <v>379</v>
      </c>
      <c r="AG213" s="0" t="s">
        <v>379</v>
      </c>
      <c r="AH213" s="0" t="s">
        <v>379</v>
      </c>
      <c r="AI213" s="0" t="s">
        <v>379</v>
      </c>
      <c r="AJ213" s="0" t="s">
        <v>379</v>
      </c>
      <c r="AK213" s="0" t="s">
        <v>379</v>
      </c>
      <c r="AL213" s="0" t="s">
        <v>379</v>
      </c>
      <c r="AM213" s="0" t="s">
        <v>379</v>
      </c>
      <c r="AN213" s="0" t="s">
        <v>379</v>
      </c>
      <c r="AO213" s="0" t="s">
        <v>379</v>
      </c>
      <c r="AP213" s="0" t="s">
        <v>379</v>
      </c>
      <c r="AQ213" s="0" t="s">
        <v>379</v>
      </c>
      <c r="AR213" s="0" t="s">
        <v>379</v>
      </c>
      <c r="AS213" s="0" t="s">
        <v>379</v>
      </c>
      <c r="AT213" s="0" t="s">
        <v>379</v>
      </c>
      <c r="AU213" s="0" t="s">
        <v>379</v>
      </c>
      <c r="AV213" s="0" t="s">
        <v>379</v>
      </c>
      <c r="AW213" s="0" t="s">
        <v>379</v>
      </c>
      <c r="AX213" s="0" t="s">
        <v>379</v>
      </c>
      <c r="AY213" s="0" t="s">
        <v>379</v>
      </c>
      <c r="AZ213" s="0" t="s">
        <v>379</v>
      </c>
      <c r="BA213" s="0" t="s">
        <v>379</v>
      </c>
      <c r="BB213" s="0" t="s">
        <v>379</v>
      </c>
      <c r="BC213" s="0" t="s">
        <v>379</v>
      </c>
      <c r="BD213" s="0" t="s">
        <v>379</v>
      </c>
      <c r="BE213" s="0" t="s">
        <v>379</v>
      </c>
      <c r="BF213" s="0" t="s">
        <v>379</v>
      </c>
      <c r="BG213" s="0" t="s">
        <v>379</v>
      </c>
      <c r="BH213" s="0" t="s">
        <v>379</v>
      </c>
      <c r="BI213" s="0" t="s">
        <v>379</v>
      </c>
      <c r="BJ213" s="0" t="s">
        <v>379</v>
      </c>
      <c r="BK213" s="0" t="s">
        <v>379</v>
      </c>
      <c r="BL213" s="0" t="s">
        <v>379</v>
      </c>
      <c r="BM213" s="0" t="s">
        <v>379</v>
      </c>
      <c r="BN213" s="0" t="s">
        <v>379</v>
      </c>
    </row>
    <row r="214">
      <c r="A214" s="0" t="s">
        <v>379</v>
      </c>
      <c r="B214" s="0" t="s">
        <v>379</v>
      </c>
      <c r="C214" s="0" t="s">
        <v>379</v>
      </c>
      <c r="D214" s="0" t="s">
        <v>379</v>
      </c>
      <c r="E214" s="0" t="s">
        <v>379</v>
      </c>
      <c r="F214" s="0" t="s">
        <v>379</v>
      </c>
      <c r="G214" s="0" t="s">
        <v>379</v>
      </c>
      <c r="H214" s="0" t="s">
        <v>379</v>
      </c>
      <c r="I214" s="0" t="s">
        <v>379</v>
      </c>
      <c r="J214" s="0" t="s">
        <v>379</v>
      </c>
      <c r="K214" s="0" t="s">
        <v>379</v>
      </c>
      <c r="L214" s="0" t="s">
        <v>379</v>
      </c>
      <c r="M214" s="0" t="s">
        <v>379</v>
      </c>
      <c r="N214" s="0" t="s">
        <v>379</v>
      </c>
      <c r="O214" s="0" t="s">
        <v>379</v>
      </c>
      <c r="P214" s="0" t="s">
        <v>379</v>
      </c>
      <c r="Q214" s="0" t="s">
        <v>379</v>
      </c>
      <c r="R214" s="0" t="s">
        <v>379</v>
      </c>
      <c r="S214" s="0" t="s">
        <v>379</v>
      </c>
      <c r="T214" s="0" t="s">
        <v>379</v>
      </c>
      <c r="U214" s="0" t="s">
        <v>379</v>
      </c>
      <c r="V214" s="0" t="s">
        <v>379</v>
      </c>
      <c r="W214" s="0" t="s">
        <v>379</v>
      </c>
      <c r="X214" s="0" t="s">
        <v>379</v>
      </c>
      <c r="Y214" s="0" t="s">
        <v>379</v>
      </c>
      <c r="Z214" s="0" t="s">
        <v>379</v>
      </c>
      <c r="AA214" s="0" t="s">
        <v>379</v>
      </c>
      <c r="AB214" s="0" t="s">
        <v>379</v>
      </c>
      <c r="AC214" s="0" t="s">
        <v>379</v>
      </c>
      <c r="AD214" s="0" t="s">
        <v>379</v>
      </c>
      <c r="AE214" s="0" t="s">
        <v>379</v>
      </c>
      <c r="AF214" s="0" t="s">
        <v>379</v>
      </c>
      <c r="AG214" s="0" t="s">
        <v>379</v>
      </c>
      <c r="AH214" s="0" t="s">
        <v>379</v>
      </c>
      <c r="AI214" s="0" t="s">
        <v>379</v>
      </c>
      <c r="AJ214" s="0" t="s">
        <v>379</v>
      </c>
      <c r="AK214" s="0" t="s">
        <v>379</v>
      </c>
      <c r="AL214" s="0" t="s">
        <v>379</v>
      </c>
      <c r="AM214" s="0" t="s">
        <v>379</v>
      </c>
      <c r="AN214" s="0" t="s">
        <v>379</v>
      </c>
      <c r="AO214" s="0" t="s">
        <v>379</v>
      </c>
      <c r="AP214" s="0" t="s">
        <v>379</v>
      </c>
      <c r="AQ214" s="0" t="s">
        <v>379</v>
      </c>
      <c r="AR214" s="0" t="s">
        <v>379</v>
      </c>
      <c r="AS214" s="0" t="s">
        <v>379</v>
      </c>
      <c r="AT214" s="0" t="s">
        <v>379</v>
      </c>
      <c r="AU214" s="0" t="s">
        <v>379</v>
      </c>
      <c r="AV214" s="0" t="s">
        <v>379</v>
      </c>
      <c r="AW214" s="0" t="s">
        <v>379</v>
      </c>
      <c r="AX214" s="0" t="s">
        <v>379</v>
      </c>
      <c r="AY214" s="0" t="s">
        <v>379</v>
      </c>
      <c r="AZ214" s="0" t="s">
        <v>379</v>
      </c>
      <c r="BA214" s="0" t="s">
        <v>379</v>
      </c>
      <c r="BB214" s="0" t="s">
        <v>379</v>
      </c>
      <c r="BC214" s="0" t="s">
        <v>379</v>
      </c>
      <c r="BD214" s="0" t="s">
        <v>379</v>
      </c>
      <c r="BE214" s="0" t="s">
        <v>379</v>
      </c>
      <c r="BF214" s="0" t="s">
        <v>379</v>
      </c>
      <c r="BG214" s="0" t="s">
        <v>379</v>
      </c>
      <c r="BH214" s="0" t="s">
        <v>379</v>
      </c>
      <c r="BI214" s="0" t="s">
        <v>379</v>
      </c>
      <c r="BJ214" s="0" t="s">
        <v>379</v>
      </c>
      <c r="BK214" s="0" t="s">
        <v>379</v>
      </c>
      <c r="BL214" s="0" t="s">
        <v>379</v>
      </c>
      <c r="BM214" s="0" t="s">
        <v>379</v>
      </c>
      <c r="BN214" s="0" t="s">
        <v>379</v>
      </c>
    </row>
    <row r="215">
      <c r="A215" s="0" t="s">
        <v>379</v>
      </c>
      <c r="B215" s="0" t="s">
        <v>379</v>
      </c>
      <c r="C215" s="0" t="s">
        <v>379</v>
      </c>
      <c r="D215" s="0" t="s">
        <v>379</v>
      </c>
      <c r="E215" s="0" t="s">
        <v>379</v>
      </c>
      <c r="F215" s="0" t="s">
        <v>379</v>
      </c>
      <c r="G215" s="0" t="s">
        <v>379</v>
      </c>
      <c r="H215" s="0" t="s">
        <v>379</v>
      </c>
      <c r="I215" s="0" t="s">
        <v>379</v>
      </c>
      <c r="J215" s="0" t="s">
        <v>379</v>
      </c>
      <c r="K215" s="0" t="s">
        <v>379</v>
      </c>
      <c r="L215" s="0" t="s">
        <v>379</v>
      </c>
      <c r="M215" s="0" t="s">
        <v>379</v>
      </c>
      <c r="N215" s="0" t="s">
        <v>379</v>
      </c>
      <c r="O215" s="0" t="s">
        <v>379</v>
      </c>
      <c r="P215" s="0" t="s">
        <v>379</v>
      </c>
      <c r="Q215" s="0" t="s">
        <v>379</v>
      </c>
      <c r="R215" s="0" t="s">
        <v>379</v>
      </c>
      <c r="S215" s="0" t="s">
        <v>379</v>
      </c>
      <c r="T215" s="0" t="s">
        <v>379</v>
      </c>
      <c r="U215" s="0" t="s">
        <v>379</v>
      </c>
      <c r="V215" s="0" t="s">
        <v>379</v>
      </c>
      <c r="W215" s="0" t="s">
        <v>379</v>
      </c>
      <c r="X215" s="0" t="s">
        <v>379</v>
      </c>
      <c r="Y215" s="0" t="s">
        <v>379</v>
      </c>
      <c r="Z215" s="0" t="s">
        <v>379</v>
      </c>
      <c r="AA215" s="0" t="s">
        <v>379</v>
      </c>
      <c r="AB215" s="0" t="s">
        <v>379</v>
      </c>
      <c r="AC215" s="0" t="s">
        <v>379</v>
      </c>
      <c r="AD215" s="0" t="s">
        <v>379</v>
      </c>
      <c r="AE215" s="0" t="s">
        <v>379</v>
      </c>
      <c r="AF215" s="0" t="s">
        <v>379</v>
      </c>
      <c r="AG215" s="0" t="s">
        <v>379</v>
      </c>
      <c r="AH215" s="0" t="s">
        <v>379</v>
      </c>
      <c r="AI215" s="0" t="s">
        <v>379</v>
      </c>
      <c r="AJ215" s="0" t="s">
        <v>379</v>
      </c>
      <c r="AK215" s="0" t="s">
        <v>379</v>
      </c>
      <c r="AL215" s="0" t="s">
        <v>379</v>
      </c>
      <c r="AM215" s="0" t="s">
        <v>379</v>
      </c>
      <c r="AN215" s="0" t="s">
        <v>379</v>
      </c>
      <c r="AO215" s="0" t="s">
        <v>379</v>
      </c>
      <c r="AP215" s="0" t="s">
        <v>379</v>
      </c>
      <c r="AQ215" s="0" t="s">
        <v>379</v>
      </c>
      <c r="AR215" s="0" t="s">
        <v>379</v>
      </c>
      <c r="AS215" s="0" t="s">
        <v>379</v>
      </c>
      <c r="AT215" s="0" t="s">
        <v>379</v>
      </c>
      <c r="AU215" s="0" t="s">
        <v>379</v>
      </c>
      <c r="AV215" s="0" t="s">
        <v>379</v>
      </c>
      <c r="AW215" s="0" t="s">
        <v>379</v>
      </c>
      <c r="AX215" s="0" t="s">
        <v>379</v>
      </c>
      <c r="AY215" s="0" t="s">
        <v>379</v>
      </c>
      <c r="AZ215" s="0" t="s">
        <v>379</v>
      </c>
      <c r="BA215" s="0" t="s">
        <v>379</v>
      </c>
      <c r="BB215" s="0" t="s">
        <v>379</v>
      </c>
      <c r="BC215" s="0" t="s">
        <v>379</v>
      </c>
      <c r="BD215" s="0" t="s">
        <v>379</v>
      </c>
      <c r="BE215" s="0" t="s">
        <v>379</v>
      </c>
      <c r="BF215" s="0" t="s">
        <v>379</v>
      </c>
      <c r="BG215" s="0" t="s">
        <v>379</v>
      </c>
      <c r="BH215" s="0" t="s">
        <v>379</v>
      </c>
      <c r="BI215" s="0" t="s">
        <v>379</v>
      </c>
      <c r="BJ215" s="0" t="s">
        <v>379</v>
      </c>
      <c r="BK215" s="0" t="s">
        <v>379</v>
      </c>
      <c r="BL215" s="0" t="s">
        <v>379</v>
      </c>
      <c r="BM215" s="0" t="s">
        <v>379</v>
      </c>
      <c r="BN215" s="0" t="s">
        <v>379</v>
      </c>
    </row>
    <row r="216">
      <c r="A216" s="0" t="s">
        <v>379</v>
      </c>
      <c r="B216" s="0" t="s">
        <v>379</v>
      </c>
      <c r="C216" s="0" t="s">
        <v>379</v>
      </c>
      <c r="D216" s="0" t="s">
        <v>379</v>
      </c>
      <c r="E216" s="0" t="s">
        <v>379</v>
      </c>
      <c r="F216" s="0" t="s">
        <v>379</v>
      </c>
      <c r="G216" s="0" t="s">
        <v>379</v>
      </c>
      <c r="H216" s="0" t="s">
        <v>379</v>
      </c>
      <c r="I216" s="0" t="s">
        <v>379</v>
      </c>
      <c r="J216" s="0" t="s">
        <v>379</v>
      </c>
      <c r="K216" s="0" t="s">
        <v>379</v>
      </c>
      <c r="L216" s="0" t="s">
        <v>379</v>
      </c>
      <c r="M216" s="0" t="s">
        <v>379</v>
      </c>
      <c r="N216" s="0" t="s">
        <v>379</v>
      </c>
      <c r="O216" s="0" t="s">
        <v>379</v>
      </c>
      <c r="P216" s="0" t="s">
        <v>379</v>
      </c>
      <c r="Q216" s="0" t="s">
        <v>379</v>
      </c>
      <c r="R216" s="0" t="s">
        <v>379</v>
      </c>
      <c r="S216" s="0" t="s">
        <v>379</v>
      </c>
      <c r="T216" s="0" t="s">
        <v>379</v>
      </c>
      <c r="U216" s="0" t="s">
        <v>379</v>
      </c>
      <c r="V216" s="0" t="s">
        <v>379</v>
      </c>
      <c r="W216" s="0" t="s">
        <v>379</v>
      </c>
      <c r="X216" s="0" t="s">
        <v>379</v>
      </c>
      <c r="Y216" s="0" t="s">
        <v>379</v>
      </c>
      <c r="Z216" s="0" t="s">
        <v>379</v>
      </c>
      <c r="AA216" s="0" t="s">
        <v>379</v>
      </c>
      <c r="AB216" s="0" t="s">
        <v>379</v>
      </c>
      <c r="AC216" s="0" t="s">
        <v>379</v>
      </c>
      <c r="AD216" s="0" t="s">
        <v>379</v>
      </c>
      <c r="AE216" s="0" t="s">
        <v>379</v>
      </c>
      <c r="AF216" s="0" t="s">
        <v>379</v>
      </c>
      <c r="AG216" s="0" t="s">
        <v>379</v>
      </c>
      <c r="AH216" s="0" t="s">
        <v>379</v>
      </c>
      <c r="AI216" s="0" t="s">
        <v>379</v>
      </c>
      <c r="AJ216" s="0" t="s">
        <v>379</v>
      </c>
      <c r="AK216" s="0" t="s">
        <v>379</v>
      </c>
      <c r="AL216" s="0" t="s">
        <v>379</v>
      </c>
      <c r="AM216" s="0" t="s">
        <v>379</v>
      </c>
      <c r="AN216" s="0" t="s">
        <v>379</v>
      </c>
      <c r="AO216" s="0" t="s">
        <v>379</v>
      </c>
      <c r="AP216" s="0" t="s">
        <v>379</v>
      </c>
      <c r="AQ216" s="0" t="s">
        <v>379</v>
      </c>
      <c r="AR216" s="0" t="s">
        <v>379</v>
      </c>
      <c r="AS216" s="0" t="s">
        <v>379</v>
      </c>
      <c r="AT216" s="0" t="s">
        <v>379</v>
      </c>
      <c r="AU216" s="0" t="s">
        <v>379</v>
      </c>
      <c r="AV216" s="0" t="s">
        <v>379</v>
      </c>
      <c r="AW216" s="0" t="s">
        <v>379</v>
      </c>
      <c r="AX216" s="0" t="s">
        <v>379</v>
      </c>
      <c r="AY216" s="0" t="s">
        <v>379</v>
      </c>
      <c r="AZ216" s="0" t="s">
        <v>379</v>
      </c>
      <c r="BA216" s="0" t="s">
        <v>379</v>
      </c>
      <c r="BB216" s="0" t="s">
        <v>379</v>
      </c>
      <c r="BC216" s="0" t="s">
        <v>379</v>
      </c>
      <c r="BD216" s="0" t="s">
        <v>379</v>
      </c>
      <c r="BE216" s="0" t="s">
        <v>379</v>
      </c>
      <c r="BF216" s="0" t="s">
        <v>379</v>
      </c>
      <c r="BG216" s="0" t="s">
        <v>379</v>
      </c>
      <c r="BH216" s="0" t="s">
        <v>379</v>
      </c>
      <c r="BI216" s="0" t="s">
        <v>379</v>
      </c>
      <c r="BJ216" s="0" t="s">
        <v>379</v>
      </c>
      <c r="BK216" s="0" t="s">
        <v>379</v>
      </c>
      <c r="BL216" s="0" t="s">
        <v>379</v>
      </c>
      <c r="BM216" s="0" t="s">
        <v>379</v>
      </c>
      <c r="BN216" s="0" t="s">
        <v>379</v>
      </c>
    </row>
    <row r="217">
      <c r="A217" s="0" t="s">
        <v>379</v>
      </c>
      <c r="B217" s="0" t="s">
        <v>379</v>
      </c>
      <c r="C217" s="0" t="s">
        <v>379</v>
      </c>
      <c r="D217" s="0" t="s">
        <v>379</v>
      </c>
      <c r="E217" s="0" t="s">
        <v>379</v>
      </c>
      <c r="F217" s="0" t="s">
        <v>379</v>
      </c>
      <c r="G217" s="0" t="s">
        <v>379</v>
      </c>
      <c r="H217" s="0" t="s">
        <v>379</v>
      </c>
      <c r="I217" s="0" t="s">
        <v>379</v>
      </c>
      <c r="J217" s="0" t="s">
        <v>379</v>
      </c>
      <c r="K217" s="0" t="s">
        <v>379</v>
      </c>
      <c r="L217" s="0" t="s">
        <v>379</v>
      </c>
      <c r="M217" s="0" t="s">
        <v>379</v>
      </c>
      <c r="N217" s="0" t="s">
        <v>379</v>
      </c>
      <c r="O217" s="0" t="s">
        <v>379</v>
      </c>
      <c r="P217" s="0" t="s">
        <v>379</v>
      </c>
      <c r="Q217" s="0" t="s">
        <v>379</v>
      </c>
      <c r="R217" s="0" t="s">
        <v>379</v>
      </c>
      <c r="S217" s="0" t="s">
        <v>379</v>
      </c>
      <c r="T217" s="0" t="s">
        <v>379</v>
      </c>
      <c r="U217" s="0" t="s">
        <v>379</v>
      </c>
      <c r="V217" s="0" t="s">
        <v>379</v>
      </c>
      <c r="W217" s="0" t="s">
        <v>379</v>
      </c>
      <c r="X217" s="0" t="s">
        <v>379</v>
      </c>
      <c r="Y217" s="0" t="s">
        <v>379</v>
      </c>
      <c r="Z217" s="0" t="s">
        <v>379</v>
      </c>
      <c r="AA217" s="0" t="s">
        <v>379</v>
      </c>
      <c r="AB217" s="0" t="s">
        <v>379</v>
      </c>
      <c r="AC217" s="0" t="s">
        <v>379</v>
      </c>
      <c r="AD217" s="0" t="s">
        <v>379</v>
      </c>
      <c r="AE217" s="0" t="s">
        <v>379</v>
      </c>
      <c r="AF217" s="0" t="s">
        <v>379</v>
      </c>
      <c r="AG217" s="0" t="s">
        <v>379</v>
      </c>
      <c r="AH217" s="0" t="s">
        <v>379</v>
      </c>
      <c r="AI217" s="0" t="s">
        <v>379</v>
      </c>
      <c r="AJ217" s="0" t="s">
        <v>379</v>
      </c>
      <c r="AK217" s="0" t="s">
        <v>379</v>
      </c>
      <c r="AL217" s="0" t="s">
        <v>379</v>
      </c>
      <c r="AM217" s="0" t="s">
        <v>379</v>
      </c>
      <c r="AN217" s="0" t="s">
        <v>379</v>
      </c>
      <c r="AO217" s="0" t="s">
        <v>379</v>
      </c>
      <c r="AP217" s="0" t="s">
        <v>379</v>
      </c>
      <c r="AQ217" s="0" t="s">
        <v>379</v>
      </c>
      <c r="AR217" s="0" t="s">
        <v>379</v>
      </c>
      <c r="AS217" s="0" t="s">
        <v>379</v>
      </c>
      <c r="AT217" s="0" t="s">
        <v>379</v>
      </c>
      <c r="AU217" s="0" t="s">
        <v>379</v>
      </c>
      <c r="AV217" s="0" t="s">
        <v>379</v>
      </c>
      <c r="AW217" s="0" t="s">
        <v>379</v>
      </c>
      <c r="AX217" s="0" t="s">
        <v>379</v>
      </c>
      <c r="AY217" s="0" t="s">
        <v>379</v>
      </c>
      <c r="AZ217" s="0" t="s">
        <v>379</v>
      </c>
      <c r="BA217" s="0" t="s">
        <v>379</v>
      </c>
      <c r="BB217" s="0" t="s">
        <v>379</v>
      </c>
      <c r="BC217" s="0" t="s">
        <v>379</v>
      </c>
      <c r="BD217" s="0" t="s">
        <v>379</v>
      </c>
      <c r="BE217" s="0" t="s">
        <v>379</v>
      </c>
      <c r="BF217" s="0" t="s">
        <v>379</v>
      </c>
      <c r="BG217" s="0" t="s">
        <v>379</v>
      </c>
      <c r="BH217" s="0" t="s">
        <v>379</v>
      </c>
      <c r="BI217" s="0" t="s">
        <v>379</v>
      </c>
      <c r="BJ217" s="0" t="s">
        <v>379</v>
      </c>
      <c r="BK217" s="0" t="s">
        <v>379</v>
      </c>
      <c r="BL217" s="0" t="s">
        <v>379</v>
      </c>
      <c r="BM217" s="0" t="s">
        <v>379</v>
      </c>
      <c r="BN217" s="0" t="s">
        <v>379</v>
      </c>
    </row>
    <row r="218">
      <c r="A218" s="0" t="s">
        <v>379</v>
      </c>
      <c r="B218" s="0" t="s">
        <v>379</v>
      </c>
      <c r="C218" s="0" t="s">
        <v>379</v>
      </c>
      <c r="D218" s="0" t="s">
        <v>379</v>
      </c>
      <c r="E218" s="0" t="s">
        <v>379</v>
      </c>
      <c r="F218" s="0" t="s">
        <v>379</v>
      </c>
      <c r="G218" s="0" t="s">
        <v>379</v>
      </c>
      <c r="H218" s="0" t="s">
        <v>379</v>
      </c>
      <c r="I218" s="0" t="s">
        <v>379</v>
      </c>
      <c r="J218" s="0" t="s">
        <v>379</v>
      </c>
      <c r="K218" s="0" t="s">
        <v>379</v>
      </c>
      <c r="L218" s="0" t="s">
        <v>379</v>
      </c>
      <c r="M218" s="0" t="s">
        <v>379</v>
      </c>
      <c r="N218" s="0" t="s">
        <v>379</v>
      </c>
      <c r="O218" s="0" t="s">
        <v>379</v>
      </c>
      <c r="P218" s="0" t="s">
        <v>379</v>
      </c>
      <c r="Q218" s="0" t="s">
        <v>379</v>
      </c>
      <c r="R218" s="0" t="s">
        <v>379</v>
      </c>
      <c r="S218" s="0" t="s">
        <v>379</v>
      </c>
      <c r="T218" s="0" t="s">
        <v>379</v>
      </c>
      <c r="U218" s="0" t="s">
        <v>379</v>
      </c>
      <c r="V218" s="0" t="s">
        <v>379</v>
      </c>
      <c r="W218" s="0" t="s">
        <v>379</v>
      </c>
      <c r="X218" s="0" t="s">
        <v>379</v>
      </c>
      <c r="Y218" s="0" t="s">
        <v>379</v>
      </c>
      <c r="Z218" s="0" t="s">
        <v>379</v>
      </c>
      <c r="AA218" s="0" t="s">
        <v>379</v>
      </c>
      <c r="AB218" s="0" t="s">
        <v>379</v>
      </c>
      <c r="AC218" s="0" t="s">
        <v>379</v>
      </c>
      <c r="AD218" s="0" t="s">
        <v>379</v>
      </c>
      <c r="AE218" s="0" t="s">
        <v>379</v>
      </c>
      <c r="AF218" s="0" t="s">
        <v>379</v>
      </c>
      <c r="AG218" s="0" t="s">
        <v>379</v>
      </c>
      <c r="AH218" s="0" t="s">
        <v>379</v>
      </c>
      <c r="AI218" s="0" t="s">
        <v>379</v>
      </c>
      <c r="AJ218" s="0" t="s">
        <v>379</v>
      </c>
      <c r="AK218" s="0" t="s">
        <v>379</v>
      </c>
      <c r="AL218" s="0" t="s">
        <v>379</v>
      </c>
      <c r="AM218" s="0" t="s">
        <v>379</v>
      </c>
      <c r="AN218" s="0" t="s">
        <v>379</v>
      </c>
      <c r="AO218" s="0" t="s">
        <v>379</v>
      </c>
      <c r="AP218" s="0" t="s">
        <v>379</v>
      </c>
      <c r="AQ218" s="0" t="s">
        <v>379</v>
      </c>
      <c r="AR218" s="0" t="s">
        <v>379</v>
      </c>
      <c r="AS218" s="0" t="s">
        <v>379</v>
      </c>
      <c r="AT218" s="0" t="s">
        <v>379</v>
      </c>
      <c r="AU218" s="0" t="s">
        <v>379</v>
      </c>
      <c r="AV218" s="0" t="s">
        <v>379</v>
      </c>
      <c r="AW218" s="0" t="s">
        <v>379</v>
      </c>
      <c r="AX218" s="0" t="s">
        <v>379</v>
      </c>
      <c r="AY218" s="0" t="s">
        <v>379</v>
      </c>
      <c r="AZ218" s="0" t="s">
        <v>379</v>
      </c>
      <c r="BA218" s="0" t="s">
        <v>379</v>
      </c>
      <c r="BB218" s="0" t="s">
        <v>379</v>
      </c>
      <c r="BC218" s="0" t="s">
        <v>379</v>
      </c>
      <c r="BD218" s="0" t="s">
        <v>379</v>
      </c>
      <c r="BE218" s="0" t="s">
        <v>379</v>
      </c>
      <c r="BF218" s="0" t="s">
        <v>379</v>
      </c>
      <c r="BG218" s="0" t="s">
        <v>379</v>
      </c>
      <c r="BH218" s="0" t="s">
        <v>379</v>
      </c>
      <c r="BI218" s="0" t="s">
        <v>379</v>
      </c>
      <c r="BJ218" s="0" t="s">
        <v>379</v>
      </c>
      <c r="BK218" s="0" t="s">
        <v>379</v>
      </c>
      <c r="BL218" s="0" t="s">
        <v>379</v>
      </c>
      <c r="BM218" s="0" t="s">
        <v>379</v>
      </c>
      <c r="BN218" s="0" t="s">
        <v>379</v>
      </c>
    </row>
    <row r="219">
      <c r="A219" s="0" t="s">
        <v>379</v>
      </c>
      <c r="B219" s="0" t="s">
        <v>379</v>
      </c>
      <c r="C219" s="0" t="s">
        <v>379</v>
      </c>
      <c r="D219" s="0" t="s">
        <v>379</v>
      </c>
      <c r="E219" s="0" t="s">
        <v>379</v>
      </c>
      <c r="F219" s="0" t="s">
        <v>379</v>
      </c>
      <c r="G219" s="0" t="s">
        <v>379</v>
      </c>
      <c r="H219" s="0" t="s">
        <v>379</v>
      </c>
      <c r="I219" s="0" t="s">
        <v>379</v>
      </c>
      <c r="J219" s="0" t="s">
        <v>379</v>
      </c>
      <c r="K219" s="0" t="s">
        <v>379</v>
      </c>
      <c r="L219" s="0" t="s">
        <v>379</v>
      </c>
      <c r="M219" s="0" t="s">
        <v>379</v>
      </c>
      <c r="N219" s="0" t="s">
        <v>379</v>
      </c>
      <c r="O219" s="0" t="s">
        <v>379</v>
      </c>
      <c r="P219" s="0" t="s">
        <v>379</v>
      </c>
      <c r="Q219" s="0" t="s">
        <v>379</v>
      </c>
      <c r="R219" s="0" t="s">
        <v>379</v>
      </c>
      <c r="S219" s="0" t="s">
        <v>379</v>
      </c>
      <c r="T219" s="0" t="s">
        <v>379</v>
      </c>
      <c r="U219" s="0" t="s">
        <v>379</v>
      </c>
      <c r="V219" s="0" t="s">
        <v>379</v>
      </c>
      <c r="W219" s="0" t="s">
        <v>379</v>
      </c>
      <c r="X219" s="0" t="s">
        <v>379</v>
      </c>
      <c r="Y219" s="0" t="s">
        <v>379</v>
      </c>
      <c r="Z219" s="0" t="s">
        <v>379</v>
      </c>
      <c r="AA219" s="0" t="s">
        <v>379</v>
      </c>
      <c r="AB219" s="0" t="s">
        <v>379</v>
      </c>
      <c r="AC219" s="0" t="s">
        <v>379</v>
      </c>
      <c r="AD219" s="0" t="s">
        <v>379</v>
      </c>
      <c r="AE219" s="0" t="s">
        <v>379</v>
      </c>
      <c r="AF219" s="0" t="s">
        <v>379</v>
      </c>
      <c r="AG219" s="0" t="s">
        <v>379</v>
      </c>
      <c r="AH219" s="0" t="s">
        <v>379</v>
      </c>
      <c r="AI219" s="0" t="s">
        <v>379</v>
      </c>
      <c r="AJ219" s="0" t="s">
        <v>379</v>
      </c>
      <c r="AK219" s="0" t="s">
        <v>379</v>
      </c>
      <c r="AL219" s="0" t="s">
        <v>379</v>
      </c>
      <c r="AM219" s="0" t="s">
        <v>379</v>
      </c>
      <c r="AN219" s="0" t="s">
        <v>379</v>
      </c>
      <c r="AO219" s="0" t="s">
        <v>379</v>
      </c>
      <c r="AP219" s="0" t="s">
        <v>379</v>
      </c>
      <c r="AQ219" s="0" t="s">
        <v>379</v>
      </c>
      <c r="AR219" s="0" t="s">
        <v>379</v>
      </c>
      <c r="AS219" s="0" t="s">
        <v>379</v>
      </c>
      <c r="AT219" s="0" t="s">
        <v>379</v>
      </c>
      <c r="AU219" s="0" t="s">
        <v>379</v>
      </c>
      <c r="AV219" s="0" t="s">
        <v>379</v>
      </c>
      <c r="AW219" s="0" t="s">
        <v>379</v>
      </c>
      <c r="AX219" s="0" t="s">
        <v>379</v>
      </c>
      <c r="AY219" s="0" t="s">
        <v>379</v>
      </c>
      <c r="AZ219" s="0" t="s">
        <v>379</v>
      </c>
      <c r="BA219" s="0" t="s">
        <v>379</v>
      </c>
      <c r="BB219" s="0" t="s">
        <v>379</v>
      </c>
      <c r="BC219" s="0" t="s">
        <v>379</v>
      </c>
      <c r="BD219" s="0" t="s">
        <v>379</v>
      </c>
      <c r="BE219" s="0" t="s">
        <v>379</v>
      </c>
      <c r="BF219" s="0" t="s">
        <v>379</v>
      </c>
      <c r="BG219" s="0" t="s">
        <v>379</v>
      </c>
      <c r="BH219" s="0" t="s">
        <v>379</v>
      </c>
      <c r="BI219" s="0" t="s">
        <v>379</v>
      </c>
      <c r="BJ219" s="0" t="s">
        <v>379</v>
      </c>
      <c r="BK219" s="0" t="s">
        <v>379</v>
      </c>
      <c r="BL219" s="0" t="s">
        <v>379</v>
      </c>
      <c r="BM219" s="0" t="s">
        <v>379</v>
      </c>
      <c r="BN219" s="0" t="s">
        <v>379</v>
      </c>
    </row>
    <row r="220">
      <c r="A220" s="0" t="s">
        <v>379</v>
      </c>
      <c r="B220" s="0" t="s">
        <v>379</v>
      </c>
      <c r="C220" s="0" t="s">
        <v>379</v>
      </c>
      <c r="D220" s="0" t="s">
        <v>379</v>
      </c>
      <c r="E220" s="0" t="s">
        <v>379</v>
      </c>
      <c r="F220" s="0" t="s">
        <v>379</v>
      </c>
      <c r="G220" s="0" t="s">
        <v>379</v>
      </c>
      <c r="H220" s="0" t="s">
        <v>379</v>
      </c>
      <c r="I220" s="0" t="s">
        <v>379</v>
      </c>
      <c r="J220" s="0" t="s">
        <v>379</v>
      </c>
      <c r="K220" s="0" t="s">
        <v>379</v>
      </c>
      <c r="L220" s="0" t="s">
        <v>379</v>
      </c>
      <c r="M220" s="0" t="s">
        <v>379</v>
      </c>
      <c r="N220" s="0" t="s">
        <v>379</v>
      </c>
      <c r="O220" s="0" t="s">
        <v>379</v>
      </c>
      <c r="P220" s="0" t="s">
        <v>379</v>
      </c>
      <c r="Q220" s="0" t="s">
        <v>379</v>
      </c>
      <c r="R220" s="0" t="s">
        <v>379</v>
      </c>
      <c r="S220" s="0" t="s">
        <v>379</v>
      </c>
      <c r="T220" s="0" t="s">
        <v>379</v>
      </c>
      <c r="U220" s="0" t="s">
        <v>379</v>
      </c>
      <c r="V220" s="0" t="s">
        <v>379</v>
      </c>
      <c r="W220" s="0" t="s">
        <v>379</v>
      </c>
      <c r="X220" s="0" t="s">
        <v>379</v>
      </c>
      <c r="Y220" s="0" t="s">
        <v>379</v>
      </c>
      <c r="Z220" s="0" t="s">
        <v>379</v>
      </c>
      <c r="AA220" s="0" t="s">
        <v>379</v>
      </c>
      <c r="AB220" s="0" t="s">
        <v>379</v>
      </c>
      <c r="AC220" s="0" t="s">
        <v>379</v>
      </c>
      <c r="AD220" s="0" t="s">
        <v>379</v>
      </c>
      <c r="AE220" s="0" t="s">
        <v>379</v>
      </c>
      <c r="AF220" s="0" t="s">
        <v>379</v>
      </c>
      <c r="AG220" s="0" t="s">
        <v>379</v>
      </c>
      <c r="AH220" s="0" t="s">
        <v>379</v>
      </c>
      <c r="AI220" s="0" t="s">
        <v>379</v>
      </c>
      <c r="AJ220" s="0" t="s">
        <v>379</v>
      </c>
      <c r="AK220" s="0" t="s">
        <v>379</v>
      </c>
      <c r="AL220" s="0" t="s">
        <v>379</v>
      </c>
      <c r="AM220" s="0" t="s">
        <v>379</v>
      </c>
      <c r="AN220" s="0" t="s">
        <v>379</v>
      </c>
      <c r="AO220" s="0" t="s">
        <v>379</v>
      </c>
      <c r="AP220" s="0" t="s">
        <v>379</v>
      </c>
      <c r="AQ220" s="0" t="s">
        <v>379</v>
      </c>
      <c r="AR220" s="0" t="s">
        <v>379</v>
      </c>
      <c r="AS220" s="0" t="s">
        <v>379</v>
      </c>
      <c r="AT220" s="0" t="s">
        <v>379</v>
      </c>
      <c r="AU220" s="0" t="s">
        <v>379</v>
      </c>
      <c r="AV220" s="0" t="s">
        <v>379</v>
      </c>
      <c r="AW220" s="0" t="s">
        <v>379</v>
      </c>
      <c r="AX220" s="0" t="s">
        <v>379</v>
      </c>
      <c r="AY220" s="0" t="s">
        <v>379</v>
      </c>
      <c r="AZ220" s="0" t="s">
        <v>379</v>
      </c>
      <c r="BA220" s="0" t="s">
        <v>379</v>
      </c>
      <c r="BB220" s="0" t="s">
        <v>379</v>
      </c>
      <c r="BC220" s="0" t="s">
        <v>379</v>
      </c>
      <c r="BD220" s="0" t="s">
        <v>379</v>
      </c>
      <c r="BE220" s="0" t="s">
        <v>379</v>
      </c>
      <c r="BF220" s="0" t="s">
        <v>379</v>
      </c>
      <c r="BG220" s="0" t="s">
        <v>379</v>
      </c>
      <c r="BH220" s="0" t="s">
        <v>379</v>
      </c>
      <c r="BI220" s="0" t="s">
        <v>379</v>
      </c>
      <c r="BJ220" s="0" t="s">
        <v>379</v>
      </c>
      <c r="BK220" s="0" t="s">
        <v>379</v>
      </c>
      <c r="BL220" s="0" t="s">
        <v>379</v>
      </c>
      <c r="BM220" s="0" t="s">
        <v>379</v>
      </c>
      <c r="BN220" s="0" t="s">
        <v>379</v>
      </c>
    </row>
    <row r="221">
      <c r="A221" s="0" t="s">
        <v>379</v>
      </c>
      <c r="B221" s="0" t="s">
        <v>379</v>
      </c>
      <c r="C221" s="0" t="s">
        <v>379</v>
      </c>
      <c r="D221" s="0" t="s">
        <v>379</v>
      </c>
      <c r="E221" s="0" t="s">
        <v>379</v>
      </c>
      <c r="F221" s="0" t="s">
        <v>379</v>
      </c>
      <c r="G221" s="0" t="s">
        <v>379</v>
      </c>
      <c r="H221" s="0" t="s">
        <v>379</v>
      </c>
      <c r="I221" s="0" t="s">
        <v>379</v>
      </c>
      <c r="J221" s="0" t="s">
        <v>379</v>
      </c>
      <c r="K221" s="0" t="s">
        <v>379</v>
      </c>
      <c r="L221" s="0" t="s">
        <v>379</v>
      </c>
      <c r="M221" s="0" t="s">
        <v>379</v>
      </c>
      <c r="N221" s="0" t="s">
        <v>379</v>
      </c>
      <c r="O221" s="0" t="s">
        <v>379</v>
      </c>
      <c r="P221" s="0" t="s">
        <v>379</v>
      </c>
      <c r="Q221" s="0" t="s">
        <v>379</v>
      </c>
      <c r="R221" s="0" t="s">
        <v>379</v>
      </c>
      <c r="S221" s="0" t="s">
        <v>379</v>
      </c>
      <c r="T221" s="0" t="s">
        <v>379</v>
      </c>
      <c r="U221" s="0" t="s">
        <v>379</v>
      </c>
      <c r="V221" s="0" t="s">
        <v>379</v>
      </c>
      <c r="W221" s="0" t="s">
        <v>379</v>
      </c>
      <c r="X221" s="0" t="s">
        <v>379</v>
      </c>
      <c r="Y221" s="0" t="s">
        <v>379</v>
      </c>
      <c r="Z221" s="0" t="s">
        <v>379</v>
      </c>
      <c r="AA221" s="0" t="s">
        <v>379</v>
      </c>
      <c r="AB221" s="0" t="s">
        <v>379</v>
      </c>
      <c r="AC221" s="0" t="s">
        <v>379</v>
      </c>
      <c r="AD221" s="0" t="s">
        <v>379</v>
      </c>
      <c r="AE221" s="0" t="s">
        <v>379</v>
      </c>
      <c r="AF221" s="0" t="s">
        <v>379</v>
      </c>
      <c r="AG221" s="0" t="s">
        <v>379</v>
      </c>
      <c r="AH221" s="0" t="s">
        <v>379</v>
      </c>
      <c r="AI221" s="0" t="s">
        <v>379</v>
      </c>
      <c r="AJ221" s="0" t="s">
        <v>379</v>
      </c>
      <c r="AK221" s="0" t="s">
        <v>379</v>
      </c>
      <c r="AL221" s="0" t="s">
        <v>379</v>
      </c>
      <c r="AM221" s="0" t="s">
        <v>379</v>
      </c>
      <c r="AN221" s="0" t="s">
        <v>379</v>
      </c>
      <c r="AO221" s="0" t="s">
        <v>379</v>
      </c>
      <c r="AP221" s="0" t="s">
        <v>379</v>
      </c>
      <c r="AQ221" s="0" t="s">
        <v>379</v>
      </c>
      <c r="AR221" s="0" t="s">
        <v>379</v>
      </c>
      <c r="AS221" s="0" t="s">
        <v>379</v>
      </c>
      <c r="AT221" s="0" t="s">
        <v>379</v>
      </c>
      <c r="AU221" s="0" t="s">
        <v>379</v>
      </c>
      <c r="AV221" s="0" t="s">
        <v>379</v>
      </c>
      <c r="AW221" s="0" t="s">
        <v>379</v>
      </c>
      <c r="AX221" s="0" t="s">
        <v>379</v>
      </c>
      <c r="AY221" s="0" t="s">
        <v>379</v>
      </c>
      <c r="AZ221" s="0" t="s">
        <v>379</v>
      </c>
      <c r="BA221" s="0" t="s">
        <v>379</v>
      </c>
      <c r="BB221" s="0" t="s">
        <v>379</v>
      </c>
      <c r="BC221" s="0" t="s">
        <v>379</v>
      </c>
      <c r="BD221" s="0" t="s">
        <v>379</v>
      </c>
      <c r="BE221" s="0" t="s">
        <v>379</v>
      </c>
      <c r="BF221" s="0" t="s">
        <v>379</v>
      </c>
      <c r="BG221" s="0" t="s">
        <v>379</v>
      </c>
      <c r="BH221" s="0" t="s">
        <v>379</v>
      </c>
      <c r="BI221" s="0" t="s">
        <v>379</v>
      </c>
      <c r="BJ221" s="0" t="s">
        <v>379</v>
      </c>
      <c r="BK221" s="0" t="s">
        <v>379</v>
      </c>
      <c r="BL221" s="0" t="s">
        <v>379</v>
      </c>
      <c r="BM221" s="0" t="s">
        <v>379</v>
      </c>
      <c r="BN221" s="0" t="s">
        <v>379</v>
      </c>
    </row>
    <row r="222">
      <c r="A222" s="0" t="s">
        <v>379</v>
      </c>
      <c r="B222" s="0" t="s">
        <v>379</v>
      </c>
      <c r="C222" s="0" t="s">
        <v>379</v>
      </c>
      <c r="D222" s="0" t="s">
        <v>379</v>
      </c>
      <c r="E222" s="0" t="s">
        <v>379</v>
      </c>
      <c r="F222" s="0" t="s">
        <v>379</v>
      </c>
      <c r="G222" s="0" t="s">
        <v>379</v>
      </c>
      <c r="H222" s="0" t="s">
        <v>379</v>
      </c>
      <c r="I222" s="0" t="s">
        <v>379</v>
      </c>
      <c r="J222" s="0" t="s">
        <v>379</v>
      </c>
      <c r="K222" s="0" t="s">
        <v>379</v>
      </c>
      <c r="L222" s="0" t="s">
        <v>379</v>
      </c>
      <c r="M222" s="0" t="s">
        <v>379</v>
      </c>
      <c r="N222" s="0" t="s">
        <v>379</v>
      </c>
      <c r="O222" s="0" t="s">
        <v>379</v>
      </c>
      <c r="P222" s="0" t="s">
        <v>379</v>
      </c>
      <c r="Q222" s="0" t="s">
        <v>379</v>
      </c>
      <c r="R222" s="0" t="s">
        <v>379</v>
      </c>
      <c r="S222" s="0" t="s">
        <v>379</v>
      </c>
      <c r="T222" s="0" t="s">
        <v>379</v>
      </c>
      <c r="U222" s="0" t="s">
        <v>379</v>
      </c>
      <c r="V222" s="0" t="s">
        <v>379</v>
      </c>
      <c r="W222" s="0" t="s">
        <v>379</v>
      </c>
      <c r="X222" s="0" t="s">
        <v>379</v>
      </c>
      <c r="Y222" s="0" t="s">
        <v>379</v>
      </c>
      <c r="Z222" s="0" t="s">
        <v>379</v>
      </c>
      <c r="AA222" s="0" t="s">
        <v>379</v>
      </c>
      <c r="AB222" s="0" t="s">
        <v>379</v>
      </c>
      <c r="AC222" s="0" t="s">
        <v>379</v>
      </c>
      <c r="AD222" s="0" t="s">
        <v>379</v>
      </c>
      <c r="AE222" s="0" t="s">
        <v>379</v>
      </c>
      <c r="AF222" s="0" t="s">
        <v>379</v>
      </c>
      <c r="AG222" s="0" t="s">
        <v>379</v>
      </c>
      <c r="AH222" s="0" t="s">
        <v>379</v>
      </c>
      <c r="AI222" s="0" t="s">
        <v>379</v>
      </c>
      <c r="AJ222" s="0" t="s">
        <v>379</v>
      </c>
      <c r="AK222" s="0" t="s">
        <v>379</v>
      </c>
      <c r="AL222" s="0" t="s">
        <v>379</v>
      </c>
      <c r="AM222" s="0" t="s">
        <v>379</v>
      </c>
      <c r="AN222" s="0" t="s">
        <v>379</v>
      </c>
      <c r="AO222" s="0" t="s">
        <v>379</v>
      </c>
      <c r="AP222" s="0" t="s">
        <v>379</v>
      </c>
      <c r="AQ222" s="0" t="s">
        <v>379</v>
      </c>
      <c r="AR222" s="0" t="s">
        <v>379</v>
      </c>
      <c r="AS222" s="0" t="s">
        <v>379</v>
      </c>
      <c r="AT222" s="0" t="s">
        <v>379</v>
      </c>
      <c r="AU222" s="0" t="s">
        <v>379</v>
      </c>
      <c r="AV222" s="0" t="s">
        <v>379</v>
      </c>
      <c r="AW222" s="0" t="s">
        <v>379</v>
      </c>
      <c r="AX222" s="0" t="s">
        <v>379</v>
      </c>
      <c r="AY222" s="0" t="s">
        <v>379</v>
      </c>
      <c r="AZ222" s="0" t="s">
        <v>379</v>
      </c>
      <c r="BA222" s="0" t="s">
        <v>379</v>
      </c>
      <c r="BB222" s="0" t="s">
        <v>379</v>
      </c>
      <c r="BC222" s="0" t="s">
        <v>379</v>
      </c>
      <c r="BD222" s="0" t="s">
        <v>379</v>
      </c>
      <c r="BE222" s="0" t="s">
        <v>379</v>
      </c>
      <c r="BF222" s="0" t="s">
        <v>379</v>
      </c>
      <c r="BG222" s="0" t="s">
        <v>379</v>
      </c>
      <c r="BH222" s="0" t="s">
        <v>379</v>
      </c>
      <c r="BI222" s="0" t="s">
        <v>379</v>
      </c>
      <c r="BJ222" s="0" t="s">
        <v>379</v>
      </c>
      <c r="BK222" s="0" t="s">
        <v>379</v>
      </c>
      <c r="BL222" s="0" t="s">
        <v>379</v>
      </c>
      <c r="BM222" s="0" t="s">
        <v>379</v>
      </c>
      <c r="BN222" s="0" t="s">
        <v>379</v>
      </c>
    </row>
    <row r="223">
      <c r="A223" s="0" t="s">
        <v>379</v>
      </c>
      <c r="B223" s="0" t="s">
        <v>379</v>
      </c>
      <c r="C223" s="0" t="s">
        <v>379</v>
      </c>
      <c r="D223" s="0" t="s">
        <v>379</v>
      </c>
      <c r="E223" s="0" t="s">
        <v>379</v>
      </c>
      <c r="F223" s="0" t="s">
        <v>379</v>
      </c>
      <c r="G223" s="0" t="s">
        <v>379</v>
      </c>
      <c r="H223" s="0" t="s">
        <v>379</v>
      </c>
      <c r="I223" s="0" t="s">
        <v>379</v>
      </c>
      <c r="J223" s="0" t="s">
        <v>379</v>
      </c>
      <c r="K223" s="0" t="s">
        <v>379</v>
      </c>
      <c r="L223" s="0" t="s">
        <v>379</v>
      </c>
      <c r="M223" s="0" t="s">
        <v>379</v>
      </c>
      <c r="N223" s="0" t="s">
        <v>379</v>
      </c>
      <c r="O223" s="0" t="s">
        <v>379</v>
      </c>
      <c r="P223" s="0" t="s">
        <v>379</v>
      </c>
      <c r="Q223" s="0" t="s">
        <v>379</v>
      </c>
      <c r="R223" s="0" t="s">
        <v>379</v>
      </c>
      <c r="S223" s="0" t="s">
        <v>379</v>
      </c>
      <c r="T223" s="0" t="s">
        <v>379</v>
      </c>
      <c r="U223" s="0" t="s">
        <v>379</v>
      </c>
      <c r="V223" s="0" t="s">
        <v>379</v>
      </c>
      <c r="W223" s="0" t="s">
        <v>379</v>
      </c>
      <c r="X223" s="0" t="s">
        <v>379</v>
      </c>
      <c r="Y223" s="0" t="s">
        <v>379</v>
      </c>
      <c r="Z223" s="0" t="s">
        <v>379</v>
      </c>
      <c r="AA223" s="0" t="s">
        <v>379</v>
      </c>
      <c r="AB223" s="0" t="s">
        <v>379</v>
      </c>
      <c r="AC223" s="0" t="s">
        <v>379</v>
      </c>
      <c r="AD223" s="0" t="s">
        <v>379</v>
      </c>
      <c r="AE223" s="0" t="s">
        <v>379</v>
      </c>
      <c r="AF223" s="0" t="s">
        <v>379</v>
      </c>
      <c r="AG223" s="0" t="s">
        <v>379</v>
      </c>
      <c r="AH223" s="0" t="s">
        <v>379</v>
      </c>
      <c r="AI223" s="0" t="s">
        <v>379</v>
      </c>
      <c r="AJ223" s="0" t="s">
        <v>379</v>
      </c>
      <c r="AK223" s="0" t="s">
        <v>379</v>
      </c>
      <c r="AL223" s="0" t="s">
        <v>379</v>
      </c>
      <c r="AM223" s="0" t="s">
        <v>379</v>
      </c>
      <c r="AN223" s="0" t="s">
        <v>379</v>
      </c>
      <c r="AO223" s="0" t="s">
        <v>379</v>
      </c>
      <c r="AP223" s="0" t="s">
        <v>379</v>
      </c>
      <c r="AQ223" s="0" t="s">
        <v>379</v>
      </c>
      <c r="AR223" s="0" t="s">
        <v>379</v>
      </c>
      <c r="AS223" s="0" t="s">
        <v>379</v>
      </c>
      <c r="AT223" s="0" t="s">
        <v>379</v>
      </c>
      <c r="AU223" s="0" t="s">
        <v>379</v>
      </c>
      <c r="AV223" s="0" t="s">
        <v>379</v>
      </c>
      <c r="AW223" s="0" t="s">
        <v>379</v>
      </c>
      <c r="AX223" s="0" t="s">
        <v>379</v>
      </c>
      <c r="AY223" s="0" t="s">
        <v>379</v>
      </c>
      <c r="AZ223" s="0" t="s">
        <v>379</v>
      </c>
      <c r="BA223" s="0" t="s">
        <v>379</v>
      </c>
      <c r="BB223" s="0" t="s">
        <v>379</v>
      </c>
      <c r="BC223" s="0" t="s">
        <v>379</v>
      </c>
      <c r="BD223" s="0" t="s">
        <v>379</v>
      </c>
      <c r="BE223" s="0" t="s">
        <v>379</v>
      </c>
      <c r="BF223" s="0" t="s">
        <v>379</v>
      </c>
      <c r="BG223" s="0" t="s">
        <v>379</v>
      </c>
      <c r="BH223" s="0" t="s">
        <v>379</v>
      </c>
      <c r="BI223" s="0" t="s">
        <v>379</v>
      </c>
      <c r="BJ223" s="0" t="s">
        <v>379</v>
      </c>
      <c r="BK223" s="0" t="s">
        <v>379</v>
      </c>
      <c r="BL223" s="0" t="s">
        <v>379</v>
      </c>
      <c r="BM223" s="0" t="s">
        <v>379</v>
      </c>
      <c r="BN223" s="0" t="s">
        <v>379</v>
      </c>
    </row>
    <row r="224">
      <c r="A224" s="0" t="s">
        <v>379</v>
      </c>
      <c r="B224" s="0" t="s">
        <v>379</v>
      </c>
      <c r="C224" s="0" t="s">
        <v>379</v>
      </c>
      <c r="D224" s="0" t="s">
        <v>379</v>
      </c>
      <c r="E224" s="0" t="s">
        <v>379</v>
      </c>
      <c r="F224" s="0" t="s">
        <v>379</v>
      </c>
      <c r="G224" s="0" t="s">
        <v>379</v>
      </c>
      <c r="H224" s="0" t="s">
        <v>379</v>
      </c>
      <c r="I224" s="0" t="s">
        <v>379</v>
      </c>
      <c r="J224" s="0" t="s">
        <v>379</v>
      </c>
      <c r="K224" s="0" t="s">
        <v>379</v>
      </c>
      <c r="L224" s="0" t="s">
        <v>379</v>
      </c>
      <c r="M224" s="0" t="s">
        <v>379</v>
      </c>
      <c r="N224" s="0" t="s">
        <v>379</v>
      </c>
      <c r="O224" s="0" t="s">
        <v>379</v>
      </c>
      <c r="P224" s="0" t="s">
        <v>379</v>
      </c>
      <c r="Q224" s="0" t="s">
        <v>379</v>
      </c>
      <c r="R224" s="0" t="s">
        <v>379</v>
      </c>
      <c r="S224" s="0" t="s">
        <v>379</v>
      </c>
      <c r="T224" s="0" t="s">
        <v>379</v>
      </c>
      <c r="U224" s="0" t="s">
        <v>379</v>
      </c>
      <c r="V224" s="0" t="s">
        <v>379</v>
      </c>
      <c r="W224" s="0" t="s">
        <v>379</v>
      </c>
      <c r="X224" s="0" t="s">
        <v>379</v>
      </c>
      <c r="Y224" s="0" t="s">
        <v>379</v>
      </c>
      <c r="Z224" s="0" t="s">
        <v>379</v>
      </c>
      <c r="AA224" s="0" t="s">
        <v>379</v>
      </c>
      <c r="AB224" s="0" t="s">
        <v>379</v>
      </c>
      <c r="AC224" s="0" t="s">
        <v>379</v>
      </c>
      <c r="AD224" s="0" t="s">
        <v>379</v>
      </c>
      <c r="AE224" s="0" t="s">
        <v>379</v>
      </c>
      <c r="AF224" s="0" t="s">
        <v>379</v>
      </c>
      <c r="AG224" s="0" t="s">
        <v>379</v>
      </c>
      <c r="AH224" s="0" t="s">
        <v>379</v>
      </c>
      <c r="AI224" s="0" t="s">
        <v>379</v>
      </c>
      <c r="AJ224" s="0" t="s">
        <v>379</v>
      </c>
      <c r="AK224" s="0" t="s">
        <v>379</v>
      </c>
      <c r="AL224" s="0" t="s">
        <v>379</v>
      </c>
      <c r="AM224" s="0" t="s">
        <v>379</v>
      </c>
      <c r="AN224" s="0" t="s">
        <v>379</v>
      </c>
      <c r="AO224" s="0" t="s">
        <v>379</v>
      </c>
      <c r="AP224" s="0" t="s">
        <v>379</v>
      </c>
      <c r="AQ224" s="0" t="s">
        <v>379</v>
      </c>
      <c r="AR224" s="0" t="s">
        <v>379</v>
      </c>
      <c r="AS224" s="0" t="s">
        <v>379</v>
      </c>
      <c r="AT224" s="0" t="s">
        <v>379</v>
      </c>
      <c r="AU224" s="0" t="s">
        <v>379</v>
      </c>
      <c r="AV224" s="0" t="s">
        <v>379</v>
      </c>
      <c r="AW224" s="0" t="s">
        <v>379</v>
      </c>
      <c r="AX224" s="0" t="s">
        <v>379</v>
      </c>
      <c r="AY224" s="0" t="s">
        <v>379</v>
      </c>
      <c r="AZ224" s="0" t="s">
        <v>379</v>
      </c>
      <c r="BA224" s="0" t="s">
        <v>379</v>
      </c>
      <c r="BB224" s="0" t="s">
        <v>379</v>
      </c>
      <c r="BC224" s="0" t="s">
        <v>379</v>
      </c>
      <c r="BD224" s="0" t="s">
        <v>379</v>
      </c>
      <c r="BE224" s="0" t="s">
        <v>379</v>
      </c>
      <c r="BF224" s="0" t="s">
        <v>379</v>
      </c>
      <c r="BG224" s="0" t="s">
        <v>379</v>
      </c>
      <c r="BH224" s="0" t="s">
        <v>379</v>
      </c>
      <c r="BI224" s="0" t="s">
        <v>379</v>
      </c>
      <c r="BJ224" s="0" t="s">
        <v>379</v>
      </c>
      <c r="BK224" s="0" t="s">
        <v>379</v>
      </c>
      <c r="BL224" s="0" t="s">
        <v>379</v>
      </c>
      <c r="BM224" s="0" t="s">
        <v>379</v>
      </c>
      <c r="BN224" s="0" t="s">
        <v>379</v>
      </c>
    </row>
    <row r="225">
      <c r="A225" s="0" t="s">
        <v>379</v>
      </c>
      <c r="B225" s="0" t="s">
        <v>379</v>
      </c>
      <c r="C225" s="0" t="s">
        <v>379</v>
      </c>
      <c r="D225" s="0" t="s">
        <v>379</v>
      </c>
      <c r="E225" s="0" t="s">
        <v>379</v>
      </c>
      <c r="F225" s="0" t="s">
        <v>379</v>
      </c>
      <c r="G225" s="0" t="s">
        <v>379</v>
      </c>
      <c r="H225" s="0" t="s">
        <v>379</v>
      </c>
      <c r="I225" s="0" t="s">
        <v>379</v>
      </c>
      <c r="J225" s="0" t="s">
        <v>379</v>
      </c>
      <c r="K225" s="0" t="s">
        <v>379</v>
      </c>
      <c r="L225" s="0" t="s">
        <v>379</v>
      </c>
      <c r="M225" s="0" t="s">
        <v>379</v>
      </c>
      <c r="N225" s="0" t="s">
        <v>379</v>
      </c>
      <c r="O225" s="0" t="s">
        <v>379</v>
      </c>
      <c r="P225" s="0" t="s">
        <v>379</v>
      </c>
      <c r="Q225" s="0" t="s">
        <v>379</v>
      </c>
      <c r="R225" s="0" t="s">
        <v>379</v>
      </c>
      <c r="S225" s="0" t="s">
        <v>379</v>
      </c>
      <c r="T225" s="0" t="s">
        <v>379</v>
      </c>
      <c r="U225" s="0" t="s">
        <v>379</v>
      </c>
      <c r="V225" s="0" t="s">
        <v>379</v>
      </c>
      <c r="W225" s="0" t="s">
        <v>379</v>
      </c>
      <c r="X225" s="0" t="s">
        <v>379</v>
      </c>
      <c r="Y225" s="0" t="s">
        <v>379</v>
      </c>
      <c r="Z225" s="0" t="s">
        <v>379</v>
      </c>
      <c r="AA225" s="0" t="s">
        <v>379</v>
      </c>
      <c r="AB225" s="0" t="s">
        <v>379</v>
      </c>
      <c r="AC225" s="0" t="s">
        <v>379</v>
      </c>
      <c r="AD225" s="0" t="s">
        <v>379</v>
      </c>
      <c r="AE225" s="0" t="s">
        <v>379</v>
      </c>
      <c r="AF225" s="0" t="s">
        <v>379</v>
      </c>
      <c r="AG225" s="0" t="s">
        <v>379</v>
      </c>
      <c r="AH225" s="0" t="s">
        <v>379</v>
      </c>
      <c r="AI225" s="0" t="s">
        <v>379</v>
      </c>
      <c r="AJ225" s="0" t="s">
        <v>379</v>
      </c>
      <c r="AK225" s="0" t="s">
        <v>379</v>
      </c>
      <c r="AL225" s="0" t="s">
        <v>379</v>
      </c>
      <c r="AM225" s="0" t="s">
        <v>379</v>
      </c>
      <c r="AN225" s="0" t="s">
        <v>379</v>
      </c>
      <c r="AO225" s="0" t="s">
        <v>379</v>
      </c>
      <c r="AP225" s="0" t="s">
        <v>379</v>
      </c>
      <c r="AQ225" s="0" t="s">
        <v>379</v>
      </c>
      <c r="AR225" s="0" t="s">
        <v>379</v>
      </c>
      <c r="AS225" s="0" t="s">
        <v>379</v>
      </c>
      <c r="AT225" s="0" t="s">
        <v>379</v>
      </c>
      <c r="AU225" s="0" t="s">
        <v>379</v>
      </c>
      <c r="AV225" s="0" t="s">
        <v>379</v>
      </c>
      <c r="AW225" s="0" t="s">
        <v>379</v>
      </c>
      <c r="AX225" s="0" t="s">
        <v>379</v>
      </c>
      <c r="AY225" s="0" t="s">
        <v>379</v>
      </c>
      <c r="AZ225" s="0" t="s">
        <v>379</v>
      </c>
      <c r="BA225" s="0" t="s">
        <v>379</v>
      </c>
      <c r="BB225" s="0" t="s">
        <v>379</v>
      </c>
      <c r="BC225" s="0" t="s">
        <v>379</v>
      </c>
      <c r="BD225" s="0" t="s">
        <v>379</v>
      </c>
      <c r="BE225" s="0" t="s">
        <v>379</v>
      </c>
      <c r="BF225" s="0" t="s">
        <v>379</v>
      </c>
      <c r="BG225" s="0" t="s">
        <v>379</v>
      </c>
      <c r="BH225" s="0" t="s">
        <v>379</v>
      </c>
      <c r="BI225" s="0" t="s">
        <v>379</v>
      </c>
      <c r="BJ225" s="0" t="s">
        <v>379</v>
      </c>
      <c r="BK225" s="0" t="s">
        <v>379</v>
      </c>
      <c r="BL225" s="0" t="s">
        <v>379</v>
      </c>
      <c r="BM225" s="0" t="s">
        <v>379</v>
      </c>
      <c r="BN225" s="0" t="s">
        <v>379</v>
      </c>
    </row>
    <row r="226">
      <c r="A226" s="0" t="s">
        <v>379</v>
      </c>
      <c r="B226" s="0" t="s">
        <v>379</v>
      </c>
      <c r="C226" s="0" t="s">
        <v>379</v>
      </c>
      <c r="D226" s="0" t="s">
        <v>379</v>
      </c>
      <c r="E226" s="0" t="s">
        <v>379</v>
      </c>
      <c r="F226" s="0" t="s">
        <v>379</v>
      </c>
      <c r="G226" s="0" t="s">
        <v>379</v>
      </c>
      <c r="H226" s="0" t="s">
        <v>379</v>
      </c>
      <c r="I226" s="0" t="s">
        <v>379</v>
      </c>
      <c r="J226" s="0" t="s">
        <v>379</v>
      </c>
      <c r="K226" s="0" t="s">
        <v>379</v>
      </c>
      <c r="L226" s="0" t="s">
        <v>379</v>
      </c>
      <c r="M226" s="0" t="s">
        <v>379</v>
      </c>
      <c r="N226" s="0" t="s">
        <v>379</v>
      </c>
      <c r="O226" s="0" t="s">
        <v>379</v>
      </c>
      <c r="P226" s="0" t="s">
        <v>379</v>
      </c>
      <c r="Q226" s="0" t="s">
        <v>379</v>
      </c>
      <c r="R226" s="0" t="s">
        <v>379</v>
      </c>
      <c r="S226" s="0" t="s">
        <v>379</v>
      </c>
      <c r="T226" s="0" t="s">
        <v>379</v>
      </c>
      <c r="U226" s="0" t="s">
        <v>379</v>
      </c>
      <c r="V226" s="0" t="s">
        <v>379</v>
      </c>
      <c r="W226" s="0" t="s">
        <v>379</v>
      </c>
      <c r="X226" s="0" t="s">
        <v>379</v>
      </c>
      <c r="Y226" s="0" t="s">
        <v>379</v>
      </c>
      <c r="Z226" s="0" t="s">
        <v>379</v>
      </c>
      <c r="AA226" s="0" t="s">
        <v>379</v>
      </c>
      <c r="AB226" s="0" t="s">
        <v>379</v>
      </c>
      <c r="AC226" s="0" t="s">
        <v>379</v>
      </c>
      <c r="AD226" s="0" t="s">
        <v>379</v>
      </c>
      <c r="AE226" s="0" t="s">
        <v>379</v>
      </c>
      <c r="AF226" s="0" t="s">
        <v>379</v>
      </c>
      <c r="AG226" s="0" t="s">
        <v>379</v>
      </c>
      <c r="AH226" s="0" t="s">
        <v>379</v>
      </c>
      <c r="AI226" s="0" t="s">
        <v>379</v>
      </c>
      <c r="AJ226" s="0" t="s">
        <v>379</v>
      </c>
      <c r="AK226" s="0" t="s">
        <v>379</v>
      </c>
      <c r="AL226" s="0" t="s">
        <v>379</v>
      </c>
      <c r="AM226" s="0" t="s">
        <v>379</v>
      </c>
      <c r="AN226" s="0" t="s">
        <v>379</v>
      </c>
      <c r="AO226" s="0" t="s">
        <v>379</v>
      </c>
      <c r="AP226" s="0" t="s">
        <v>379</v>
      </c>
      <c r="AQ226" s="0" t="s">
        <v>379</v>
      </c>
      <c r="AR226" s="0" t="s">
        <v>379</v>
      </c>
      <c r="AS226" s="0" t="s">
        <v>379</v>
      </c>
      <c r="AT226" s="0" t="s">
        <v>379</v>
      </c>
      <c r="AU226" s="0" t="s">
        <v>379</v>
      </c>
      <c r="AV226" s="0" t="s">
        <v>379</v>
      </c>
      <c r="AW226" s="0" t="s">
        <v>379</v>
      </c>
      <c r="AX226" s="0" t="s">
        <v>379</v>
      </c>
      <c r="AY226" s="0" t="s">
        <v>379</v>
      </c>
      <c r="AZ226" s="0" t="s">
        <v>379</v>
      </c>
      <c r="BA226" s="0" t="s">
        <v>379</v>
      </c>
      <c r="BB226" s="0" t="s">
        <v>379</v>
      </c>
      <c r="BC226" s="0" t="s">
        <v>379</v>
      </c>
      <c r="BD226" s="0" t="s">
        <v>379</v>
      </c>
      <c r="BE226" s="0" t="s">
        <v>379</v>
      </c>
      <c r="BF226" s="0" t="s">
        <v>379</v>
      </c>
      <c r="BG226" s="0" t="s">
        <v>379</v>
      </c>
      <c r="BH226" s="0" t="s">
        <v>379</v>
      </c>
      <c r="BI226" s="0" t="s">
        <v>379</v>
      </c>
      <c r="BJ226" s="0" t="s">
        <v>379</v>
      </c>
      <c r="BK226" s="0" t="s">
        <v>379</v>
      </c>
      <c r="BL226" s="0" t="s">
        <v>379</v>
      </c>
      <c r="BM226" s="0" t="s">
        <v>379</v>
      </c>
      <c r="BN226" s="0" t="s">
        <v>379</v>
      </c>
    </row>
    <row r="227">
      <c r="A227" s="0" t="s">
        <v>379</v>
      </c>
      <c r="B227" s="0" t="s">
        <v>379</v>
      </c>
      <c r="C227" s="0" t="s">
        <v>379</v>
      </c>
      <c r="D227" s="0" t="s">
        <v>379</v>
      </c>
      <c r="E227" s="0" t="s">
        <v>379</v>
      </c>
      <c r="F227" s="0" t="s">
        <v>379</v>
      </c>
      <c r="G227" s="0" t="s">
        <v>379</v>
      </c>
      <c r="H227" s="0" t="s">
        <v>379</v>
      </c>
      <c r="I227" s="0" t="s">
        <v>379</v>
      </c>
      <c r="J227" s="0" t="s">
        <v>379</v>
      </c>
      <c r="K227" s="0" t="s">
        <v>379</v>
      </c>
      <c r="L227" s="0" t="s">
        <v>379</v>
      </c>
      <c r="M227" s="0" t="s">
        <v>379</v>
      </c>
      <c r="N227" s="0" t="s">
        <v>379</v>
      </c>
      <c r="O227" s="0" t="s">
        <v>379</v>
      </c>
      <c r="P227" s="0" t="s">
        <v>379</v>
      </c>
      <c r="Q227" s="0" t="s">
        <v>379</v>
      </c>
      <c r="R227" s="0" t="s">
        <v>379</v>
      </c>
      <c r="S227" s="0" t="s">
        <v>379</v>
      </c>
      <c r="T227" s="0" t="s">
        <v>379</v>
      </c>
      <c r="U227" s="0" t="s">
        <v>379</v>
      </c>
      <c r="V227" s="0" t="s">
        <v>379</v>
      </c>
      <c r="W227" s="0" t="s">
        <v>379</v>
      </c>
      <c r="X227" s="0" t="s">
        <v>379</v>
      </c>
      <c r="Y227" s="0" t="s">
        <v>379</v>
      </c>
      <c r="Z227" s="0" t="s">
        <v>379</v>
      </c>
      <c r="AA227" s="0" t="s">
        <v>379</v>
      </c>
      <c r="AB227" s="0" t="s">
        <v>379</v>
      </c>
      <c r="AC227" s="0" t="s">
        <v>379</v>
      </c>
      <c r="AD227" s="0" t="s">
        <v>379</v>
      </c>
      <c r="AE227" s="0" t="s">
        <v>379</v>
      </c>
      <c r="AF227" s="0" t="s">
        <v>379</v>
      </c>
      <c r="AG227" s="0" t="s">
        <v>379</v>
      </c>
      <c r="AH227" s="0" t="s">
        <v>379</v>
      </c>
      <c r="AI227" s="0" t="s">
        <v>379</v>
      </c>
      <c r="AJ227" s="0" t="s">
        <v>379</v>
      </c>
      <c r="AK227" s="0" t="s">
        <v>379</v>
      </c>
      <c r="AL227" s="0" t="s">
        <v>379</v>
      </c>
      <c r="AM227" s="0" t="s">
        <v>379</v>
      </c>
      <c r="AN227" s="0" t="s">
        <v>379</v>
      </c>
      <c r="AO227" s="0" t="s">
        <v>379</v>
      </c>
      <c r="AP227" s="0" t="s">
        <v>379</v>
      </c>
      <c r="AQ227" s="0" t="s">
        <v>379</v>
      </c>
      <c r="AR227" s="0" t="s">
        <v>379</v>
      </c>
      <c r="AS227" s="0" t="s">
        <v>379</v>
      </c>
      <c r="AT227" s="0" t="s">
        <v>379</v>
      </c>
      <c r="AU227" s="0" t="s">
        <v>379</v>
      </c>
      <c r="AV227" s="0" t="s">
        <v>379</v>
      </c>
      <c r="AW227" s="0" t="s">
        <v>379</v>
      </c>
      <c r="AX227" s="0" t="s">
        <v>379</v>
      </c>
      <c r="AY227" s="0" t="s">
        <v>379</v>
      </c>
      <c r="AZ227" s="0" t="s">
        <v>379</v>
      </c>
      <c r="BA227" s="0" t="s">
        <v>379</v>
      </c>
      <c r="BB227" s="0" t="s">
        <v>379</v>
      </c>
      <c r="BC227" s="0" t="s">
        <v>379</v>
      </c>
      <c r="BD227" s="0" t="s">
        <v>379</v>
      </c>
      <c r="BE227" s="0" t="s">
        <v>379</v>
      </c>
      <c r="BF227" s="0" t="s">
        <v>379</v>
      </c>
      <c r="BG227" s="0" t="s">
        <v>379</v>
      </c>
      <c r="BH227" s="0" t="s">
        <v>379</v>
      </c>
      <c r="BI227" s="0" t="s">
        <v>379</v>
      </c>
      <c r="BJ227" s="0" t="s">
        <v>379</v>
      </c>
      <c r="BK227" s="0" t="s">
        <v>379</v>
      </c>
      <c r="BL227" s="0" t="s">
        <v>379</v>
      </c>
      <c r="BM227" s="0" t="s">
        <v>379</v>
      </c>
      <c r="BN227" s="0" t="s">
        <v>379</v>
      </c>
    </row>
    <row r="228">
      <c r="A228" s="0" t="s">
        <v>379</v>
      </c>
      <c r="B228" s="0" t="s">
        <v>379</v>
      </c>
      <c r="C228" s="0" t="s">
        <v>379</v>
      </c>
      <c r="D228" s="0" t="s">
        <v>379</v>
      </c>
      <c r="E228" s="0" t="s">
        <v>379</v>
      </c>
      <c r="F228" s="0" t="s">
        <v>379</v>
      </c>
      <c r="G228" s="0" t="s">
        <v>379</v>
      </c>
      <c r="H228" s="0" t="s">
        <v>379</v>
      </c>
      <c r="I228" s="0" t="s">
        <v>379</v>
      </c>
      <c r="J228" s="0" t="s">
        <v>379</v>
      </c>
      <c r="K228" s="0" t="s">
        <v>379</v>
      </c>
      <c r="L228" s="0" t="s">
        <v>379</v>
      </c>
      <c r="M228" s="0" t="s">
        <v>379</v>
      </c>
      <c r="N228" s="0" t="s">
        <v>379</v>
      </c>
      <c r="O228" s="0" t="s">
        <v>379</v>
      </c>
      <c r="P228" s="0" t="s">
        <v>379</v>
      </c>
      <c r="Q228" s="0" t="s">
        <v>379</v>
      </c>
      <c r="R228" s="0" t="s">
        <v>379</v>
      </c>
      <c r="S228" s="0" t="s">
        <v>379</v>
      </c>
      <c r="T228" s="0" t="s">
        <v>379</v>
      </c>
      <c r="U228" s="0" t="s">
        <v>379</v>
      </c>
      <c r="V228" s="0" t="s">
        <v>379</v>
      </c>
      <c r="W228" s="0" t="s">
        <v>379</v>
      </c>
      <c r="X228" s="0" t="s">
        <v>379</v>
      </c>
      <c r="Y228" s="0" t="s">
        <v>379</v>
      </c>
      <c r="Z228" s="0" t="s">
        <v>379</v>
      </c>
      <c r="AA228" s="0" t="s">
        <v>379</v>
      </c>
      <c r="AB228" s="0" t="s">
        <v>379</v>
      </c>
      <c r="AC228" s="0" t="s">
        <v>379</v>
      </c>
      <c r="AD228" s="0" t="s">
        <v>379</v>
      </c>
      <c r="AE228" s="0" t="s">
        <v>379</v>
      </c>
      <c r="AF228" s="0" t="s">
        <v>379</v>
      </c>
      <c r="AG228" s="0" t="s">
        <v>379</v>
      </c>
      <c r="AH228" s="0" t="s">
        <v>379</v>
      </c>
      <c r="AI228" s="0" t="s">
        <v>379</v>
      </c>
      <c r="AJ228" s="0" t="s">
        <v>379</v>
      </c>
      <c r="AK228" s="0" t="s">
        <v>379</v>
      </c>
      <c r="AL228" s="0" t="s">
        <v>379</v>
      </c>
      <c r="AM228" s="0" t="s">
        <v>379</v>
      </c>
      <c r="AN228" s="0" t="s">
        <v>379</v>
      </c>
      <c r="AO228" s="0" t="s">
        <v>379</v>
      </c>
      <c r="AP228" s="0" t="s">
        <v>379</v>
      </c>
      <c r="AQ228" s="0" t="s">
        <v>379</v>
      </c>
      <c r="AR228" s="0" t="s">
        <v>379</v>
      </c>
      <c r="AS228" s="0" t="s">
        <v>379</v>
      </c>
      <c r="AT228" s="0" t="s">
        <v>379</v>
      </c>
      <c r="AU228" s="0" t="s">
        <v>379</v>
      </c>
      <c r="AV228" s="0" t="s">
        <v>379</v>
      </c>
      <c r="AW228" s="0" t="s">
        <v>379</v>
      </c>
      <c r="AX228" s="0" t="s">
        <v>379</v>
      </c>
      <c r="AY228" s="0" t="s">
        <v>379</v>
      </c>
      <c r="AZ228" s="0" t="s">
        <v>379</v>
      </c>
      <c r="BA228" s="0" t="s">
        <v>379</v>
      </c>
      <c r="BB228" s="0" t="s">
        <v>379</v>
      </c>
      <c r="BC228" s="0" t="s">
        <v>379</v>
      </c>
      <c r="BD228" s="0" t="s">
        <v>379</v>
      </c>
      <c r="BE228" s="0" t="s">
        <v>379</v>
      </c>
      <c r="BF228" s="0" t="s">
        <v>379</v>
      </c>
      <c r="BG228" s="0" t="s">
        <v>379</v>
      </c>
      <c r="BH228" s="0" t="s">
        <v>379</v>
      </c>
      <c r="BI228" s="0" t="s">
        <v>379</v>
      </c>
      <c r="BJ228" s="0" t="s">
        <v>379</v>
      </c>
      <c r="BK228" s="0" t="s">
        <v>379</v>
      </c>
      <c r="BL228" s="0" t="s">
        <v>379</v>
      </c>
      <c r="BM228" s="0" t="s">
        <v>379</v>
      </c>
      <c r="BN228" s="0" t="s">
        <v>379</v>
      </c>
    </row>
    <row r="229">
      <c r="A229" s="0" t="s">
        <v>379</v>
      </c>
      <c r="B229" s="0" t="s">
        <v>379</v>
      </c>
      <c r="C229" s="0" t="s">
        <v>379</v>
      </c>
      <c r="D229" s="0" t="s">
        <v>379</v>
      </c>
      <c r="E229" s="0" t="s">
        <v>379</v>
      </c>
      <c r="F229" s="0" t="s">
        <v>379</v>
      </c>
      <c r="G229" s="0" t="s">
        <v>379</v>
      </c>
      <c r="H229" s="0" t="s">
        <v>379</v>
      </c>
      <c r="I229" s="0" t="s">
        <v>379</v>
      </c>
      <c r="J229" s="0" t="s">
        <v>379</v>
      </c>
      <c r="K229" s="0" t="s">
        <v>379</v>
      </c>
      <c r="L229" s="0" t="s">
        <v>379</v>
      </c>
      <c r="M229" s="0" t="s">
        <v>379</v>
      </c>
      <c r="N229" s="0" t="s">
        <v>379</v>
      </c>
      <c r="O229" s="0" t="s">
        <v>379</v>
      </c>
      <c r="P229" s="0" t="s">
        <v>379</v>
      </c>
      <c r="Q229" s="0" t="s">
        <v>379</v>
      </c>
      <c r="R229" s="0" t="s">
        <v>379</v>
      </c>
      <c r="S229" s="0" t="s">
        <v>379</v>
      </c>
      <c r="T229" s="0" t="s">
        <v>379</v>
      </c>
      <c r="U229" s="0" t="s">
        <v>379</v>
      </c>
      <c r="V229" s="0" t="s">
        <v>379</v>
      </c>
      <c r="W229" s="0" t="s">
        <v>379</v>
      </c>
      <c r="X229" s="0" t="s">
        <v>379</v>
      </c>
      <c r="Y229" s="0" t="s">
        <v>379</v>
      </c>
      <c r="Z229" s="0" t="s">
        <v>379</v>
      </c>
      <c r="AA229" s="0" t="s">
        <v>379</v>
      </c>
      <c r="AB229" s="0" t="s">
        <v>379</v>
      </c>
      <c r="AC229" s="0" t="s">
        <v>379</v>
      </c>
      <c r="AD229" s="0" t="s">
        <v>379</v>
      </c>
      <c r="AE229" s="0" t="s">
        <v>379</v>
      </c>
      <c r="AF229" s="0" t="s">
        <v>379</v>
      </c>
      <c r="AG229" s="0" t="s">
        <v>379</v>
      </c>
      <c r="AH229" s="0" t="s">
        <v>379</v>
      </c>
      <c r="AI229" s="0" t="s">
        <v>379</v>
      </c>
      <c r="AJ229" s="0" t="s">
        <v>379</v>
      </c>
      <c r="AK229" s="0" t="s">
        <v>379</v>
      </c>
      <c r="AL229" s="0" t="s">
        <v>379</v>
      </c>
      <c r="AM229" s="0" t="s">
        <v>379</v>
      </c>
      <c r="AN229" s="0" t="s">
        <v>379</v>
      </c>
      <c r="AO229" s="0" t="s">
        <v>379</v>
      </c>
      <c r="AP229" s="0" t="s">
        <v>379</v>
      </c>
      <c r="AQ229" s="0" t="s">
        <v>379</v>
      </c>
      <c r="AR229" s="0" t="s">
        <v>379</v>
      </c>
      <c r="AS229" s="0" t="s">
        <v>379</v>
      </c>
      <c r="AT229" s="0" t="s">
        <v>379</v>
      </c>
      <c r="AU229" s="0" t="s">
        <v>379</v>
      </c>
      <c r="AV229" s="0" t="s">
        <v>379</v>
      </c>
      <c r="AW229" s="0" t="s">
        <v>379</v>
      </c>
      <c r="AX229" s="0" t="s">
        <v>379</v>
      </c>
      <c r="AY229" s="0" t="s">
        <v>379</v>
      </c>
      <c r="AZ229" s="0" t="s">
        <v>379</v>
      </c>
      <c r="BA229" s="0" t="s">
        <v>379</v>
      </c>
      <c r="BB229" s="0" t="s">
        <v>379</v>
      </c>
      <c r="BC229" s="0" t="s">
        <v>379</v>
      </c>
      <c r="BD229" s="0" t="s">
        <v>379</v>
      </c>
      <c r="BE229" s="0" t="s">
        <v>379</v>
      </c>
      <c r="BF229" s="0" t="s">
        <v>379</v>
      </c>
      <c r="BG229" s="0" t="s">
        <v>379</v>
      </c>
      <c r="BH229" s="0" t="s">
        <v>379</v>
      </c>
      <c r="BI229" s="0" t="s">
        <v>379</v>
      </c>
      <c r="BJ229" s="0" t="s">
        <v>379</v>
      </c>
      <c r="BK229" s="0" t="s">
        <v>379</v>
      </c>
      <c r="BL229" s="0" t="s">
        <v>379</v>
      </c>
      <c r="BM229" s="0" t="s">
        <v>379</v>
      </c>
      <c r="BN229" s="0" t="s">
        <v>379</v>
      </c>
    </row>
    <row r="230">
      <c r="A230" s="0" t="s">
        <v>379</v>
      </c>
      <c r="B230" s="0" t="s">
        <v>379</v>
      </c>
      <c r="C230" s="0" t="s">
        <v>379</v>
      </c>
      <c r="D230" s="0" t="s">
        <v>379</v>
      </c>
      <c r="E230" s="0" t="s">
        <v>379</v>
      </c>
      <c r="F230" s="0" t="s">
        <v>379</v>
      </c>
      <c r="G230" s="0" t="s">
        <v>379</v>
      </c>
      <c r="H230" s="0" t="s">
        <v>379</v>
      </c>
      <c r="I230" s="0" t="s">
        <v>379</v>
      </c>
      <c r="J230" s="0" t="s">
        <v>379</v>
      </c>
      <c r="K230" s="0" t="s">
        <v>379</v>
      </c>
      <c r="L230" s="0" t="s">
        <v>379</v>
      </c>
      <c r="M230" s="0" t="s">
        <v>379</v>
      </c>
      <c r="N230" s="0" t="s">
        <v>379</v>
      </c>
      <c r="O230" s="0" t="s">
        <v>379</v>
      </c>
      <c r="P230" s="0" t="s">
        <v>379</v>
      </c>
      <c r="Q230" s="0" t="s">
        <v>379</v>
      </c>
      <c r="R230" s="0" t="s">
        <v>379</v>
      </c>
      <c r="S230" s="0" t="s">
        <v>379</v>
      </c>
      <c r="T230" s="0" t="s">
        <v>379</v>
      </c>
      <c r="U230" s="0" t="s">
        <v>379</v>
      </c>
      <c r="V230" s="0" t="s">
        <v>379</v>
      </c>
      <c r="W230" s="0" t="s">
        <v>379</v>
      </c>
      <c r="X230" s="0" t="s">
        <v>379</v>
      </c>
      <c r="Y230" s="0" t="s">
        <v>379</v>
      </c>
      <c r="Z230" s="0" t="s">
        <v>379</v>
      </c>
      <c r="AA230" s="0" t="s">
        <v>379</v>
      </c>
      <c r="AB230" s="0" t="s">
        <v>379</v>
      </c>
      <c r="AC230" s="0" t="s">
        <v>379</v>
      </c>
      <c r="AD230" s="0" t="s">
        <v>379</v>
      </c>
      <c r="AE230" s="0" t="s">
        <v>379</v>
      </c>
      <c r="AF230" s="0" t="s">
        <v>379</v>
      </c>
      <c r="AG230" s="0" t="s">
        <v>379</v>
      </c>
      <c r="AH230" s="0" t="s">
        <v>379</v>
      </c>
      <c r="AI230" s="0" t="s">
        <v>379</v>
      </c>
      <c r="AJ230" s="0" t="s">
        <v>379</v>
      </c>
      <c r="AK230" s="0" t="s">
        <v>379</v>
      </c>
      <c r="AL230" s="0" t="s">
        <v>379</v>
      </c>
      <c r="AM230" s="0" t="s">
        <v>379</v>
      </c>
      <c r="AN230" s="0" t="s">
        <v>379</v>
      </c>
      <c r="AO230" s="0" t="s">
        <v>379</v>
      </c>
      <c r="AP230" s="0" t="s">
        <v>379</v>
      </c>
      <c r="AQ230" s="0" t="s">
        <v>379</v>
      </c>
      <c r="AR230" s="0" t="s">
        <v>379</v>
      </c>
      <c r="AS230" s="0" t="s">
        <v>379</v>
      </c>
      <c r="AT230" s="0" t="s">
        <v>379</v>
      </c>
      <c r="AU230" s="0" t="s">
        <v>379</v>
      </c>
      <c r="AV230" s="0" t="s">
        <v>379</v>
      </c>
      <c r="AW230" s="0" t="s">
        <v>379</v>
      </c>
      <c r="AX230" s="0" t="s">
        <v>379</v>
      </c>
      <c r="AY230" s="0" t="s">
        <v>379</v>
      </c>
      <c r="AZ230" s="0" t="s">
        <v>379</v>
      </c>
      <c r="BA230" s="0" t="s">
        <v>379</v>
      </c>
      <c r="BB230" s="0" t="s">
        <v>379</v>
      </c>
      <c r="BC230" s="0" t="s">
        <v>379</v>
      </c>
      <c r="BD230" s="0" t="s">
        <v>379</v>
      </c>
      <c r="BE230" s="0" t="s">
        <v>379</v>
      </c>
      <c r="BF230" s="0" t="s">
        <v>379</v>
      </c>
      <c r="BG230" s="0" t="s">
        <v>379</v>
      </c>
      <c r="BH230" s="0" t="s">
        <v>379</v>
      </c>
      <c r="BI230" s="0" t="s">
        <v>379</v>
      </c>
      <c r="BJ230" s="0" t="s">
        <v>379</v>
      </c>
      <c r="BK230" s="0" t="s">
        <v>379</v>
      </c>
      <c r="BL230" s="0" t="s">
        <v>379</v>
      </c>
      <c r="BM230" s="0" t="s">
        <v>379</v>
      </c>
      <c r="BN230" s="0" t="s">
        <v>379</v>
      </c>
    </row>
    <row r="231">
      <c r="A231" s="0" t="s">
        <v>379</v>
      </c>
      <c r="B231" s="0" t="s">
        <v>379</v>
      </c>
      <c r="C231" s="0" t="s">
        <v>379</v>
      </c>
      <c r="D231" s="0" t="s">
        <v>379</v>
      </c>
      <c r="E231" s="0" t="s">
        <v>379</v>
      </c>
      <c r="F231" s="0" t="s">
        <v>379</v>
      </c>
      <c r="G231" s="0" t="s">
        <v>379</v>
      </c>
      <c r="H231" s="0" t="s">
        <v>379</v>
      </c>
      <c r="I231" s="0" t="s">
        <v>379</v>
      </c>
      <c r="J231" s="0" t="s">
        <v>379</v>
      </c>
      <c r="K231" s="0" t="s">
        <v>379</v>
      </c>
      <c r="L231" s="0" t="s">
        <v>379</v>
      </c>
      <c r="M231" s="0" t="s">
        <v>379</v>
      </c>
      <c r="N231" s="0" t="s">
        <v>379</v>
      </c>
      <c r="O231" s="0" t="s">
        <v>379</v>
      </c>
      <c r="P231" s="0" t="s">
        <v>379</v>
      </c>
      <c r="Q231" s="0" t="s">
        <v>379</v>
      </c>
      <c r="R231" s="0" t="s">
        <v>379</v>
      </c>
      <c r="S231" s="0" t="s">
        <v>379</v>
      </c>
      <c r="T231" s="0" t="s">
        <v>379</v>
      </c>
      <c r="U231" s="0" t="s">
        <v>379</v>
      </c>
      <c r="V231" s="0" t="s">
        <v>379</v>
      </c>
      <c r="W231" s="0" t="s">
        <v>379</v>
      </c>
      <c r="X231" s="0" t="s">
        <v>379</v>
      </c>
      <c r="Y231" s="0" t="s">
        <v>379</v>
      </c>
      <c r="Z231" s="0" t="s">
        <v>379</v>
      </c>
      <c r="AA231" s="0" t="s">
        <v>379</v>
      </c>
      <c r="AB231" s="0" t="s">
        <v>379</v>
      </c>
      <c r="AC231" s="0" t="s">
        <v>379</v>
      </c>
      <c r="AD231" s="0" t="s">
        <v>379</v>
      </c>
      <c r="AE231" s="0" t="s">
        <v>379</v>
      </c>
      <c r="AF231" s="0" t="s">
        <v>379</v>
      </c>
      <c r="AG231" s="0" t="s">
        <v>379</v>
      </c>
      <c r="AH231" s="0" t="s">
        <v>379</v>
      </c>
      <c r="AI231" s="0" t="s">
        <v>379</v>
      </c>
      <c r="AJ231" s="0" t="s">
        <v>379</v>
      </c>
      <c r="AK231" s="0" t="s">
        <v>379</v>
      </c>
      <c r="AL231" s="0" t="s">
        <v>379</v>
      </c>
      <c r="AM231" s="0" t="s">
        <v>379</v>
      </c>
      <c r="AN231" s="0" t="s">
        <v>379</v>
      </c>
      <c r="AO231" s="0" t="s">
        <v>379</v>
      </c>
      <c r="AP231" s="0" t="s">
        <v>379</v>
      </c>
      <c r="AQ231" s="0" t="s">
        <v>379</v>
      </c>
      <c r="AR231" s="0" t="s">
        <v>379</v>
      </c>
      <c r="AS231" s="0" t="s">
        <v>379</v>
      </c>
      <c r="AT231" s="0" t="s">
        <v>379</v>
      </c>
      <c r="AU231" s="0" t="s">
        <v>379</v>
      </c>
      <c r="AV231" s="0" t="s">
        <v>379</v>
      </c>
      <c r="AW231" s="0" t="s">
        <v>379</v>
      </c>
      <c r="AX231" s="0" t="s">
        <v>379</v>
      </c>
      <c r="AY231" s="0" t="s">
        <v>379</v>
      </c>
      <c r="AZ231" s="0" t="s">
        <v>379</v>
      </c>
      <c r="BA231" s="0" t="s">
        <v>379</v>
      </c>
      <c r="BB231" s="0" t="s">
        <v>379</v>
      </c>
      <c r="BC231" s="0" t="s">
        <v>379</v>
      </c>
      <c r="BD231" s="0" t="s">
        <v>379</v>
      </c>
      <c r="BE231" s="0" t="s">
        <v>379</v>
      </c>
      <c r="BF231" s="0" t="s">
        <v>379</v>
      </c>
      <c r="BG231" s="0" t="s">
        <v>379</v>
      </c>
      <c r="BH231" s="0" t="s">
        <v>379</v>
      </c>
      <c r="BI231" s="0" t="s">
        <v>379</v>
      </c>
      <c r="BJ231" s="0" t="s">
        <v>379</v>
      </c>
      <c r="BK231" s="0" t="s">
        <v>379</v>
      </c>
      <c r="BL231" s="0" t="s">
        <v>379</v>
      </c>
      <c r="BM231" s="0" t="s">
        <v>379</v>
      </c>
      <c r="BN231" s="0" t="s">
        <v>379</v>
      </c>
    </row>
    <row r="232">
      <c r="A232" s="0" t="s">
        <v>379</v>
      </c>
      <c r="B232" s="0" t="s">
        <v>379</v>
      </c>
      <c r="C232" s="0" t="s">
        <v>379</v>
      </c>
      <c r="D232" s="0" t="s">
        <v>379</v>
      </c>
      <c r="E232" s="0" t="s">
        <v>379</v>
      </c>
      <c r="F232" s="0" t="s">
        <v>379</v>
      </c>
      <c r="G232" s="0" t="s">
        <v>379</v>
      </c>
      <c r="H232" s="0" t="s">
        <v>379</v>
      </c>
      <c r="I232" s="0" t="s">
        <v>379</v>
      </c>
      <c r="J232" s="0" t="s">
        <v>379</v>
      </c>
      <c r="K232" s="0" t="s">
        <v>379</v>
      </c>
      <c r="L232" s="0" t="s">
        <v>379</v>
      </c>
      <c r="M232" s="0" t="s">
        <v>379</v>
      </c>
      <c r="N232" s="0" t="s">
        <v>379</v>
      </c>
      <c r="O232" s="0" t="s">
        <v>379</v>
      </c>
      <c r="P232" s="0" t="s">
        <v>379</v>
      </c>
      <c r="Q232" s="0" t="s">
        <v>379</v>
      </c>
      <c r="R232" s="0" t="s">
        <v>379</v>
      </c>
      <c r="S232" s="0" t="s">
        <v>379</v>
      </c>
      <c r="T232" s="0" t="s">
        <v>379</v>
      </c>
      <c r="U232" s="0" t="s">
        <v>379</v>
      </c>
      <c r="V232" s="0" t="s">
        <v>379</v>
      </c>
      <c r="W232" s="0" t="s">
        <v>379</v>
      </c>
      <c r="X232" s="0" t="s">
        <v>379</v>
      </c>
      <c r="Y232" s="0" t="s">
        <v>379</v>
      </c>
      <c r="Z232" s="0" t="s">
        <v>379</v>
      </c>
      <c r="AA232" s="0" t="s">
        <v>379</v>
      </c>
      <c r="AB232" s="0" t="s">
        <v>379</v>
      </c>
      <c r="AC232" s="0" t="s">
        <v>379</v>
      </c>
      <c r="AD232" s="0" t="s">
        <v>379</v>
      </c>
      <c r="AE232" s="0" t="s">
        <v>379</v>
      </c>
      <c r="AF232" s="0" t="s">
        <v>379</v>
      </c>
      <c r="AG232" s="0" t="s">
        <v>379</v>
      </c>
      <c r="AH232" s="0" t="s">
        <v>379</v>
      </c>
      <c r="AI232" s="0" t="s">
        <v>379</v>
      </c>
      <c r="AJ232" s="0" t="s">
        <v>379</v>
      </c>
      <c r="AK232" s="0" t="s">
        <v>379</v>
      </c>
      <c r="AL232" s="0" t="s">
        <v>379</v>
      </c>
      <c r="AM232" s="0" t="s">
        <v>379</v>
      </c>
      <c r="AN232" s="0" t="s">
        <v>379</v>
      </c>
      <c r="AO232" s="0" t="s">
        <v>379</v>
      </c>
      <c r="AP232" s="0" t="s">
        <v>379</v>
      </c>
      <c r="AQ232" s="0" t="s">
        <v>379</v>
      </c>
      <c r="AR232" s="0" t="s">
        <v>379</v>
      </c>
      <c r="AS232" s="0" t="s">
        <v>379</v>
      </c>
      <c r="AT232" s="0" t="s">
        <v>379</v>
      </c>
      <c r="AU232" s="0" t="s">
        <v>379</v>
      </c>
      <c r="AV232" s="0" t="s">
        <v>379</v>
      </c>
      <c r="AW232" s="0" t="s">
        <v>379</v>
      </c>
      <c r="AX232" s="0" t="s">
        <v>379</v>
      </c>
      <c r="AY232" s="0" t="s">
        <v>379</v>
      </c>
      <c r="AZ232" s="0" t="s">
        <v>379</v>
      </c>
      <c r="BA232" s="0" t="s">
        <v>379</v>
      </c>
      <c r="BB232" s="0" t="s">
        <v>379</v>
      </c>
      <c r="BC232" s="0" t="s">
        <v>379</v>
      </c>
      <c r="BD232" s="0" t="s">
        <v>379</v>
      </c>
      <c r="BE232" s="0" t="s">
        <v>379</v>
      </c>
      <c r="BF232" s="0" t="s">
        <v>379</v>
      </c>
      <c r="BG232" s="0" t="s">
        <v>379</v>
      </c>
      <c r="BH232" s="0" t="s">
        <v>379</v>
      </c>
      <c r="BI232" s="0" t="s">
        <v>379</v>
      </c>
      <c r="BJ232" s="0" t="s">
        <v>379</v>
      </c>
      <c r="BK232" s="0" t="s">
        <v>379</v>
      </c>
      <c r="BL232" s="0" t="s">
        <v>379</v>
      </c>
      <c r="BM232" s="0" t="s">
        <v>379</v>
      </c>
      <c r="BN232" s="0" t="s">
        <v>379</v>
      </c>
    </row>
    <row r="233">
      <c r="A233" s="0" t="s">
        <v>379</v>
      </c>
      <c r="B233" s="0" t="s">
        <v>379</v>
      </c>
      <c r="C233" s="0" t="s">
        <v>379</v>
      </c>
      <c r="D233" s="0" t="s">
        <v>379</v>
      </c>
      <c r="E233" s="0" t="s">
        <v>379</v>
      </c>
      <c r="F233" s="0" t="s">
        <v>379</v>
      </c>
      <c r="G233" s="0" t="s">
        <v>379</v>
      </c>
      <c r="H233" s="0" t="s">
        <v>379</v>
      </c>
      <c r="I233" s="0" t="s">
        <v>379</v>
      </c>
      <c r="J233" s="0" t="s">
        <v>379</v>
      </c>
      <c r="K233" s="0" t="s">
        <v>379</v>
      </c>
      <c r="L233" s="0" t="s">
        <v>379</v>
      </c>
      <c r="M233" s="0" t="s">
        <v>379</v>
      </c>
      <c r="N233" s="0" t="s">
        <v>379</v>
      </c>
      <c r="O233" s="0" t="s">
        <v>379</v>
      </c>
      <c r="P233" s="0" t="s">
        <v>379</v>
      </c>
      <c r="Q233" s="0" t="s">
        <v>379</v>
      </c>
      <c r="R233" s="0" t="s">
        <v>379</v>
      </c>
      <c r="S233" s="0" t="s">
        <v>379</v>
      </c>
      <c r="T233" s="0" t="s">
        <v>379</v>
      </c>
      <c r="U233" s="0" t="s">
        <v>379</v>
      </c>
      <c r="V233" s="0" t="s">
        <v>379</v>
      </c>
      <c r="W233" s="0" t="s">
        <v>379</v>
      </c>
      <c r="X233" s="0" t="s">
        <v>379</v>
      </c>
      <c r="Y233" s="0" t="s">
        <v>379</v>
      </c>
      <c r="Z233" s="0" t="s">
        <v>379</v>
      </c>
      <c r="AA233" s="0" t="s">
        <v>379</v>
      </c>
      <c r="AB233" s="0" t="s">
        <v>379</v>
      </c>
      <c r="AC233" s="0" t="s">
        <v>379</v>
      </c>
      <c r="AD233" s="0" t="s">
        <v>379</v>
      </c>
      <c r="AE233" s="0" t="s">
        <v>379</v>
      </c>
      <c r="AF233" s="0" t="s">
        <v>379</v>
      </c>
      <c r="AG233" s="0" t="s">
        <v>379</v>
      </c>
      <c r="AH233" s="0" t="s">
        <v>379</v>
      </c>
      <c r="AI233" s="0" t="s">
        <v>379</v>
      </c>
      <c r="AJ233" s="0" t="s">
        <v>379</v>
      </c>
      <c r="AK233" s="0" t="s">
        <v>379</v>
      </c>
      <c r="AL233" s="0" t="s">
        <v>379</v>
      </c>
      <c r="AM233" s="0" t="s">
        <v>379</v>
      </c>
      <c r="AN233" s="0" t="s">
        <v>379</v>
      </c>
      <c r="AO233" s="0" t="s">
        <v>379</v>
      </c>
      <c r="AP233" s="0" t="s">
        <v>379</v>
      </c>
      <c r="AQ233" s="0" t="s">
        <v>379</v>
      </c>
      <c r="AR233" s="0" t="s">
        <v>379</v>
      </c>
      <c r="AS233" s="0" t="s">
        <v>379</v>
      </c>
      <c r="AT233" s="0" t="s">
        <v>379</v>
      </c>
      <c r="AU233" s="0" t="s">
        <v>379</v>
      </c>
      <c r="AV233" s="0" t="s">
        <v>379</v>
      </c>
      <c r="AW233" s="0" t="s">
        <v>379</v>
      </c>
      <c r="AX233" s="0" t="s">
        <v>379</v>
      </c>
      <c r="AY233" s="0" t="s">
        <v>379</v>
      </c>
      <c r="AZ233" s="0" t="s">
        <v>379</v>
      </c>
      <c r="BA233" s="0" t="s">
        <v>379</v>
      </c>
      <c r="BB233" s="0" t="s">
        <v>379</v>
      </c>
      <c r="BC233" s="0" t="s">
        <v>379</v>
      </c>
      <c r="BD233" s="0" t="s">
        <v>379</v>
      </c>
      <c r="BE233" s="0" t="s">
        <v>379</v>
      </c>
      <c r="BF233" s="0" t="s">
        <v>379</v>
      </c>
      <c r="BG233" s="0" t="s">
        <v>379</v>
      </c>
      <c r="BH233" s="0" t="s">
        <v>379</v>
      </c>
      <c r="BI233" s="0" t="s">
        <v>379</v>
      </c>
      <c r="BJ233" s="0" t="s">
        <v>379</v>
      </c>
      <c r="BK233" s="0" t="s">
        <v>379</v>
      </c>
      <c r="BL233" s="0" t="s">
        <v>379</v>
      </c>
      <c r="BM233" s="0" t="s">
        <v>379</v>
      </c>
      <c r="BN233" s="0" t="s">
        <v>379</v>
      </c>
    </row>
    <row r="234">
      <c r="A234" s="0" t="s">
        <v>379</v>
      </c>
      <c r="B234" s="0" t="s">
        <v>379</v>
      </c>
      <c r="C234" s="0" t="s">
        <v>379</v>
      </c>
      <c r="D234" s="0" t="s">
        <v>379</v>
      </c>
      <c r="E234" s="0" t="s">
        <v>379</v>
      </c>
      <c r="F234" s="0" t="s">
        <v>379</v>
      </c>
      <c r="G234" s="0" t="s">
        <v>379</v>
      </c>
      <c r="H234" s="0" t="s">
        <v>379</v>
      </c>
      <c r="I234" s="0" t="s">
        <v>379</v>
      </c>
      <c r="J234" s="0" t="s">
        <v>379</v>
      </c>
      <c r="K234" s="0" t="s">
        <v>379</v>
      </c>
      <c r="L234" s="0" t="s">
        <v>379</v>
      </c>
      <c r="M234" s="0" t="s">
        <v>379</v>
      </c>
      <c r="N234" s="0" t="s">
        <v>379</v>
      </c>
      <c r="O234" s="0" t="s">
        <v>379</v>
      </c>
      <c r="P234" s="0" t="s">
        <v>379</v>
      </c>
      <c r="Q234" s="0" t="s">
        <v>379</v>
      </c>
      <c r="R234" s="0" t="s">
        <v>379</v>
      </c>
      <c r="S234" s="0" t="s">
        <v>379</v>
      </c>
      <c r="T234" s="0" t="s">
        <v>379</v>
      </c>
      <c r="U234" s="0" t="s">
        <v>379</v>
      </c>
      <c r="V234" s="0" t="s">
        <v>379</v>
      </c>
      <c r="W234" s="0" t="s">
        <v>379</v>
      </c>
      <c r="X234" s="0" t="s">
        <v>379</v>
      </c>
      <c r="Y234" s="0" t="s">
        <v>379</v>
      </c>
      <c r="Z234" s="0" t="s">
        <v>379</v>
      </c>
      <c r="AA234" s="0" t="s">
        <v>379</v>
      </c>
      <c r="AB234" s="0" t="s">
        <v>379</v>
      </c>
      <c r="AC234" s="0" t="s">
        <v>379</v>
      </c>
      <c r="AD234" s="0" t="s">
        <v>379</v>
      </c>
      <c r="AE234" s="0" t="s">
        <v>379</v>
      </c>
      <c r="AF234" s="0" t="s">
        <v>379</v>
      </c>
      <c r="AG234" s="0" t="s">
        <v>379</v>
      </c>
      <c r="AH234" s="0" t="s">
        <v>379</v>
      </c>
      <c r="AI234" s="0" t="s">
        <v>379</v>
      </c>
      <c r="AJ234" s="0" t="s">
        <v>379</v>
      </c>
      <c r="AK234" s="0" t="s">
        <v>379</v>
      </c>
      <c r="AL234" s="0" t="s">
        <v>379</v>
      </c>
      <c r="AM234" s="0" t="s">
        <v>379</v>
      </c>
      <c r="AN234" s="0" t="s">
        <v>379</v>
      </c>
      <c r="AO234" s="0" t="s">
        <v>379</v>
      </c>
      <c r="AP234" s="0" t="s">
        <v>379</v>
      </c>
      <c r="AQ234" s="0" t="s">
        <v>379</v>
      </c>
      <c r="AR234" s="0" t="s">
        <v>379</v>
      </c>
      <c r="AS234" s="0" t="s">
        <v>379</v>
      </c>
      <c r="AT234" s="0" t="s">
        <v>379</v>
      </c>
      <c r="AU234" s="0" t="s">
        <v>379</v>
      </c>
      <c r="AV234" s="0" t="s">
        <v>379</v>
      </c>
      <c r="AW234" s="0" t="s">
        <v>379</v>
      </c>
      <c r="AX234" s="0" t="s">
        <v>379</v>
      </c>
      <c r="AY234" s="0" t="s">
        <v>379</v>
      </c>
      <c r="AZ234" s="0" t="s">
        <v>379</v>
      </c>
      <c r="BA234" s="0" t="s">
        <v>379</v>
      </c>
      <c r="BB234" s="0" t="s">
        <v>379</v>
      </c>
      <c r="BC234" s="0" t="s">
        <v>379</v>
      </c>
      <c r="BD234" s="0" t="s">
        <v>379</v>
      </c>
      <c r="BE234" s="0" t="s">
        <v>379</v>
      </c>
      <c r="BF234" s="0" t="s">
        <v>379</v>
      </c>
      <c r="BG234" s="0" t="s">
        <v>379</v>
      </c>
      <c r="BH234" s="0" t="s">
        <v>379</v>
      </c>
      <c r="BI234" s="0" t="s">
        <v>379</v>
      </c>
      <c r="BJ234" s="0" t="s">
        <v>379</v>
      </c>
      <c r="BK234" s="0" t="s">
        <v>379</v>
      </c>
      <c r="BL234" s="0" t="s">
        <v>379</v>
      </c>
      <c r="BM234" s="0" t="s">
        <v>379</v>
      </c>
      <c r="BN234" s="0" t="s">
        <v>379</v>
      </c>
    </row>
    <row r="235">
      <c r="A235" s="0" t="s">
        <v>379</v>
      </c>
      <c r="B235" s="0" t="s">
        <v>379</v>
      </c>
      <c r="C235" s="0" t="s">
        <v>379</v>
      </c>
      <c r="D235" s="0" t="s">
        <v>379</v>
      </c>
      <c r="E235" s="0" t="s">
        <v>379</v>
      </c>
      <c r="F235" s="0" t="s">
        <v>379</v>
      </c>
      <c r="G235" s="0" t="s">
        <v>379</v>
      </c>
      <c r="H235" s="0" t="s">
        <v>379</v>
      </c>
      <c r="I235" s="0" t="s">
        <v>379</v>
      </c>
      <c r="J235" s="0" t="s">
        <v>379</v>
      </c>
      <c r="K235" s="0" t="s">
        <v>379</v>
      </c>
      <c r="L235" s="0" t="s">
        <v>379</v>
      </c>
      <c r="M235" s="0" t="s">
        <v>379</v>
      </c>
      <c r="N235" s="0" t="s">
        <v>379</v>
      </c>
      <c r="O235" s="0" t="s">
        <v>379</v>
      </c>
      <c r="P235" s="0" t="s">
        <v>379</v>
      </c>
      <c r="Q235" s="0" t="s">
        <v>379</v>
      </c>
      <c r="R235" s="0" t="s">
        <v>379</v>
      </c>
      <c r="S235" s="0" t="s">
        <v>379</v>
      </c>
      <c r="T235" s="0" t="s">
        <v>379</v>
      </c>
      <c r="U235" s="0" t="s">
        <v>379</v>
      </c>
      <c r="V235" s="0" t="s">
        <v>379</v>
      </c>
      <c r="W235" s="0" t="s">
        <v>379</v>
      </c>
      <c r="X235" s="0" t="s">
        <v>379</v>
      </c>
      <c r="Y235" s="0" t="s">
        <v>379</v>
      </c>
      <c r="Z235" s="0" t="s">
        <v>379</v>
      </c>
      <c r="AA235" s="0" t="s">
        <v>379</v>
      </c>
      <c r="AB235" s="0" t="s">
        <v>379</v>
      </c>
      <c r="AC235" s="0" t="s">
        <v>379</v>
      </c>
      <c r="AD235" s="0" t="s">
        <v>379</v>
      </c>
      <c r="AE235" s="0" t="s">
        <v>379</v>
      </c>
      <c r="AF235" s="0" t="s">
        <v>379</v>
      </c>
      <c r="AG235" s="0" t="s">
        <v>379</v>
      </c>
      <c r="AH235" s="0" t="s">
        <v>379</v>
      </c>
      <c r="AI235" s="0" t="s">
        <v>379</v>
      </c>
      <c r="AJ235" s="0" t="s">
        <v>379</v>
      </c>
      <c r="AK235" s="0" t="s">
        <v>379</v>
      </c>
      <c r="AL235" s="0" t="s">
        <v>379</v>
      </c>
      <c r="AM235" s="0" t="s">
        <v>379</v>
      </c>
      <c r="AN235" s="0" t="s">
        <v>379</v>
      </c>
      <c r="AO235" s="0" t="s">
        <v>379</v>
      </c>
      <c r="AP235" s="0" t="s">
        <v>379</v>
      </c>
      <c r="AQ235" s="0" t="s">
        <v>379</v>
      </c>
      <c r="AR235" s="0" t="s">
        <v>379</v>
      </c>
      <c r="AS235" s="0" t="s">
        <v>379</v>
      </c>
      <c r="AT235" s="0" t="s">
        <v>379</v>
      </c>
      <c r="AU235" s="0" t="s">
        <v>379</v>
      </c>
      <c r="AV235" s="0" t="s">
        <v>379</v>
      </c>
      <c r="AW235" s="0" t="s">
        <v>379</v>
      </c>
      <c r="AX235" s="0" t="s">
        <v>379</v>
      </c>
      <c r="AY235" s="0" t="s">
        <v>379</v>
      </c>
      <c r="AZ235" s="0" t="s">
        <v>379</v>
      </c>
      <c r="BA235" s="0" t="s">
        <v>379</v>
      </c>
      <c r="BB235" s="0" t="s">
        <v>379</v>
      </c>
      <c r="BC235" s="0" t="s">
        <v>379</v>
      </c>
      <c r="BD235" s="0" t="s">
        <v>379</v>
      </c>
      <c r="BE235" s="0" t="s">
        <v>379</v>
      </c>
      <c r="BF235" s="0" t="s">
        <v>379</v>
      </c>
      <c r="BG235" s="0" t="s">
        <v>379</v>
      </c>
      <c r="BH235" s="0" t="s">
        <v>379</v>
      </c>
      <c r="BI235" s="0" t="s">
        <v>379</v>
      </c>
      <c r="BJ235" s="0" t="s">
        <v>379</v>
      </c>
      <c r="BK235" s="0" t="s">
        <v>379</v>
      </c>
      <c r="BL235" s="0" t="s">
        <v>379</v>
      </c>
      <c r="BM235" s="0" t="s">
        <v>379</v>
      </c>
      <c r="BN235" s="0" t="s">
        <v>379</v>
      </c>
    </row>
    <row r="236">
      <c r="A236" s="0" t="s">
        <v>379</v>
      </c>
      <c r="B236" s="0" t="s">
        <v>379</v>
      </c>
      <c r="C236" s="0" t="s">
        <v>379</v>
      </c>
      <c r="D236" s="0" t="s">
        <v>379</v>
      </c>
      <c r="E236" s="0" t="s">
        <v>379</v>
      </c>
      <c r="F236" s="0" t="s">
        <v>379</v>
      </c>
      <c r="G236" s="0" t="s">
        <v>379</v>
      </c>
      <c r="H236" s="0" t="s">
        <v>379</v>
      </c>
      <c r="I236" s="0" t="s">
        <v>379</v>
      </c>
      <c r="J236" s="0" t="s">
        <v>379</v>
      </c>
      <c r="K236" s="0" t="s">
        <v>379</v>
      </c>
      <c r="L236" s="0" t="s">
        <v>379</v>
      </c>
      <c r="M236" s="0" t="s">
        <v>379</v>
      </c>
      <c r="N236" s="0" t="s">
        <v>379</v>
      </c>
      <c r="O236" s="0" t="s">
        <v>379</v>
      </c>
      <c r="P236" s="0" t="s">
        <v>379</v>
      </c>
      <c r="Q236" s="0" t="s">
        <v>379</v>
      </c>
      <c r="R236" s="0" t="s">
        <v>379</v>
      </c>
      <c r="S236" s="0" t="s">
        <v>379</v>
      </c>
      <c r="T236" s="0" t="s">
        <v>379</v>
      </c>
      <c r="U236" s="0" t="s">
        <v>379</v>
      </c>
      <c r="V236" s="0" t="s">
        <v>379</v>
      </c>
      <c r="W236" s="0" t="s">
        <v>379</v>
      </c>
      <c r="X236" s="0" t="s">
        <v>379</v>
      </c>
      <c r="Y236" s="0" t="s">
        <v>379</v>
      </c>
      <c r="Z236" s="0" t="s">
        <v>379</v>
      </c>
      <c r="AA236" s="0" t="s">
        <v>379</v>
      </c>
      <c r="AB236" s="0" t="s">
        <v>379</v>
      </c>
      <c r="AC236" s="0" t="s">
        <v>379</v>
      </c>
      <c r="AD236" s="0" t="s">
        <v>379</v>
      </c>
      <c r="AE236" s="0" t="s">
        <v>379</v>
      </c>
      <c r="AF236" s="0" t="s">
        <v>379</v>
      </c>
      <c r="AG236" s="0" t="s">
        <v>379</v>
      </c>
      <c r="AH236" s="0" t="s">
        <v>379</v>
      </c>
      <c r="AI236" s="0" t="s">
        <v>379</v>
      </c>
      <c r="AJ236" s="0" t="s">
        <v>379</v>
      </c>
      <c r="AK236" s="0" t="s">
        <v>379</v>
      </c>
      <c r="AL236" s="0" t="s">
        <v>379</v>
      </c>
      <c r="AM236" s="0" t="s">
        <v>379</v>
      </c>
      <c r="AN236" s="0" t="s">
        <v>379</v>
      </c>
      <c r="AO236" s="0" t="s">
        <v>379</v>
      </c>
      <c r="AP236" s="0" t="s">
        <v>379</v>
      </c>
      <c r="AQ236" s="0" t="s">
        <v>379</v>
      </c>
      <c r="AR236" s="0" t="s">
        <v>379</v>
      </c>
      <c r="AS236" s="0" t="s">
        <v>379</v>
      </c>
      <c r="AT236" s="0" t="s">
        <v>379</v>
      </c>
      <c r="AU236" s="0" t="s">
        <v>379</v>
      </c>
      <c r="AV236" s="0" t="s">
        <v>379</v>
      </c>
      <c r="AW236" s="0" t="s">
        <v>379</v>
      </c>
      <c r="AX236" s="0" t="s">
        <v>379</v>
      </c>
      <c r="AY236" s="0" t="s">
        <v>379</v>
      </c>
      <c r="AZ236" s="0" t="s">
        <v>379</v>
      </c>
      <c r="BA236" s="0" t="s">
        <v>379</v>
      </c>
      <c r="BB236" s="0" t="s">
        <v>379</v>
      </c>
      <c r="BC236" s="0" t="s">
        <v>379</v>
      </c>
      <c r="BD236" s="0" t="s">
        <v>379</v>
      </c>
      <c r="BE236" s="0" t="s">
        <v>379</v>
      </c>
      <c r="BF236" s="0" t="s">
        <v>379</v>
      </c>
      <c r="BG236" s="0" t="s">
        <v>379</v>
      </c>
      <c r="BH236" s="0" t="s">
        <v>379</v>
      </c>
      <c r="BI236" s="0" t="s">
        <v>379</v>
      </c>
      <c r="BJ236" s="0" t="s">
        <v>379</v>
      </c>
      <c r="BK236" s="0" t="s">
        <v>379</v>
      </c>
      <c r="BL236" s="0" t="s">
        <v>379</v>
      </c>
      <c r="BM236" s="0" t="s">
        <v>379</v>
      </c>
      <c r="BN236" s="0" t="s">
        <v>379</v>
      </c>
    </row>
    <row r="237">
      <c r="A237" s="0" t="s">
        <v>379</v>
      </c>
      <c r="B237" s="0" t="s">
        <v>379</v>
      </c>
      <c r="C237" s="0" t="s">
        <v>379</v>
      </c>
      <c r="D237" s="0" t="s">
        <v>379</v>
      </c>
      <c r="E237" s="0" t="s">
        <v>379</v>
      </c>
      <c r="F237" s="0" t="s">
        <v>379</v>
      </c>
      <c r="G237" s="0" t="s">
        <v>379</v>
      </c>
      <c r="H237" s="0" t="s">
        <v>379</v>
      </c>
      <c r="I237" s="0" t="s">
        <v>379</v>
      </c>
      <c r="J237" s="0" t="s">
        <v>379</v>
      </c>
      <c r="K237" s="0" t="s">
        <v>379</v>
      </c>
      <c r="L237" s="0" t="s">
        <v>379</v>
      </c>
      <c r="M237" s="0" t="s">
        <v>379</v>
      </c>
      <c r="N237" s="0" t="s">
        <v>379</v>
      </c>
      <c r="O237" s="0" t="s">
        <v>379</v>
      </c>
      <c r="P237" s="0" t="s">
        <v>379</v>
      </c>
      <c r="Q237" s="0" t="s">
        <v>379</v>
      </c>
      <c r="R237" s="0" t="s">
        <v>379</v>
      </c>
      <c r="S237" s="0" t="s">
        <v>379</v>
      </c>
      <c r="T237" s="0" t="s">
        <v>379</v>
      </c>
      <c r="U237" s="0" t="s">
        <v>379</v>
      </c>
      <c r="V237" s="0" t="s">
        <v>379</v>
      </c>
      <c r="W237" s="0" t="s">
        <v>379</v>
      </c>
      <c r="X237" s="0" t="s">
        <v>379</v>
      </c>
      <c r="Y237" s="0" t="s">
        <v>379</v>
      </c>
      <c r="Z237" s="0" t="s">
        <v>379</v>
      </c>
      <c r="AA237" s="0" t="s">
        <v>379</v>
      </c>
      <c r="AB237" s="0" t="s">
        <v>379</v>
      </c>
      <c r="AC237" s="0" t="s">
        <v>379</v>
      </c>
      <c r="AD237" s="0" t="s">
        <v>379</v>
      </c>
      <c r="AE237" s="0" t="s">
        <v>379</v>
      </c>
      <c r="AF237" s="0" t="s">
        <v>379</v>
      </c>
      <c r="AG237" s="0" t="s">
        <v>379</v>
      </c>
      <c r="AH237" s="0" t="s">
        <v>379</v>
      </c>
      <c r="AI237" s="0" t="s">
        <v>379</v>
      </c>
      <c r="AJ237" s="0" t="s">
        <v>379</v>
      </c>
      <c r="AK237" s="0" t="s">
        <v>379</v>
      </c>
      <c r="AL237" s="0" t="s">
        <v>379</v>
      </c>
      <c r="AM237" s="0" t="s">
        <v>379</v>
      </c>
      <c r="AN237" s="0" t="s">
        <v>379</v>
      </c>
      <c r="AO237" s="0" t="s">
        <v>379</v>
      </c>
      <c r="AP237" s="0" t="s">
        <v>379</v>
      </c>
      <c r="AQ237" s="0" t="s">
        <v>379</v>
      </c>
      <c r="AR237" s="0" t="s">
        <v>379</v>
      </c>
      <c r="AS237" s="0" t="s">
        <v>379</v>
      </c>
      <c r="AT237" s="0" t="s">
        <v>379</v>
      </c>
      <c r="AU237" s="0" t="s">
        <v>379</v>
      </c>
      <c r="AV237" s="0" t="s">
        <v>379</v>
      </c>
      <c r="AW237" s="0" t="s">
        <v>379</v>
      </c>
      <c r="AX237" s="0" t="s">
        <v>379</v>
      </c>
      <c r="AY237" s="0" t="s">
        <v>379</v>
      </c>
      <c r="AZ237" s="0" t="s">
        <v>379</v>
      </c>
      <c r="BA237" s="0" t="s">
        <v>379</v>
      </c>
      <c r="BB237" s="0" t="s">
        <v>379</v>
      </c>
      <c r="BC237" s="0" t="s">
        <v>379</v>
      </c>
      <c r="BD237" s="0" t="s">
        <v>379</v>
      </c>
      <c r="BE237" s="0" t="s">
        <v>379</v>
      </c>
      <c r="BF237" s="0" t="s">
        <v>379</v>
      </c>
      <c r="BG237" s="0" t="s">
        <v>379</v>
      </c>
      <c r="BH237" s="0" t="s">
        <v>379</v>
      </c>
      <c r="BI237" s="0" t="s">
        <v>379</v>
      </c>
      <c r="BJ237" s="0" t="s">
        <v>379</v>
      </c>
      <c r="BK237" s="0" t="s">
        <v>379</v>
      </c>
      <c r="BL237" s="0" t="s">
        <v>379</v>
      </c>
      <c r="BM237" s="0" t="s">
        <v>379</v>
      </c>
      <c r="BN237" s="0" t="s">
        <v>379</v>
      </c>
    </row>
    <row r="238">
      <c r="A238" s="0" t="s">
        <v>379</v>
      </c>
      <c r="B238" s="0" t="s">
        <v>379</v>
      </c>
      <c r="C238" s="0" t="s">
        <v>379</v>
      </c>
      <c r="D238" s="0" t="s">
        <v>379</v>
      </c>
      <c r="E238" s="0" t="s">
        <v>379</v>
      </c>
      <c r="F238" s="0" t="s">
        <v>379</v>
      </c>
      <c r="G238" s="0" t="s">
        <v>379</v>
      </c>
      <c r="H238" s="0" t="s">
        <v>379</v>
      </c>
      <c r="I238" s="0" t="s">
        <v>379</v>
      </c>
      <c r="J238" s="0" t="s">
        <v>379</v>
      </c>
      <c r="K238" s="0" t="s">
        <v>379</v>
      </c>
      <c r="L238" s="0" t="s">
        <v>379</v>
      </c>
      <c r="M238" s="0" t="s">
        <v>379</v>
      </c>
      <c r="N238" s="0" t="s">
        <v>379</v>
      </c>
      <c r="O238" s="0" t="s">
        <v>379</v>
      </c>
      <c r="P238" s="0" t="s">
        <v>379</v>
      </c>
      <c r="Q238" s="0" t="s">
        <v>379</v>
      </c>
      <c r="R238" s="0" t="s">
        <v>379</v>
      </c>
      <c r="S238" s="0" t="s">
        <v>379</v>
      </c>
      <c r="T238" s="0" t="s">
        <v>379</v>
      </c>
      <c r="U238" s="0" t="s">
        <v>379</v>
      </c>
      <c r="V238" s="0" t="s">
        <v>379</v>
      </c>
      <c r="W238" s="0" t="s">
        <v>379</v>
      </c>
      <c r="X238" s="0" t="s">
        <v>379</v>
      </c>
      <c r="Y238" s="0" t="s">
        <v>379</v>
      </c>
      <c r="Z238" s="0" t="s">
        <v>379</v>
      </c>
      <c r="AA238" s="0" t="s">
        <v>379</v>
      </c>
      <c r="AB238" s="0" t="s">
        <v>379</v>
      </c>
      <c r="AC238" s="0" t="s">
        <v>379</v>
      </c>
      <c r="AD238" s="0" t="s">
        <v>379</v>
      </c>
      <c r="AE238" s="0" t="s">
        <v>379</v>
      </c>
      <c r="AF238" s="0" t="s">
        <v>379</v>
      </c>
      <c r="AG238" s="0" t="s">
        <v>379</v>
      </c>
      <c r="AH238" s="0" t="s">
        <v>379</v>
      </c>
      <c r="AI238" s="0" t="s">
        <v>379</v>
      </c>
      <c r="AJ238" s="0" t="s">
        <v>379</v>
      </c>
      <c r="AK238" s="0" t="s">
        <v>379</v>
      </c>
      <c r="AL238" s="0" t="s">
        <v>379</v>
      </c>
      <c r="AM238" s="0" t="s">
        <v>379</v>
      </c>
      <c r="AN238" s="0" t="s">
        <v>379</v>
      </c>
      <c r="AO238" s="0" t="s">
        <v>379</v>
      </c>
      <c r="AP238" s="0" t="s">
        <v>379</v>
      </c>
      <c r="AQ238" s="0" t="s">
        <v>379</v>
      </c>
      <c r="AR238" s="0" t="s">
        <v>379</v>
      </c>
      <c r="AS238" s="0" t="s">
        <v>379</v>
      </c>
      <c r="AT238" s="0" t="s">
        <v>379</v>
      </c>
      <c r="AU238" s="0" t="s">
        <v>379</v>
      </c>
      <c r="AV238" s="0" t="s">
        <v>379</v>
      </c>
      <c r="AW238" s="0" t="s">
        <v>379</v>
      </c>
      <c r="AX238" s="0" t="s">
        <v>379</v>
      </c>
      <c r="AY238" s="0" t="s">
        <v>379</v>
      </c>
      <c r="AZ238" s="0" t="s">
        <v>379</v>
      </c>
      <c r="BA238" s="0" t="s">
        <v>379</v>
      </c>
      <c r="BB238" s="0" t="s">
        <v>379</v>
      </c>
      <c r="BC238" s="0" t="s">
        <v>379</v>
      </c>
      <c r="BD238" s="0" t="s">
        <v>379</v>
      </c>
      <c r="BE238" s="0" t="s">
        <v>379</v>
      </c>
      <c r="BF238" s="0" t="s">
        <v>379</v>
      </c>
      <c r="BG238" s="0" t="s">
        <v>379</v>
      </c>
      <c r="BH238" s="0" t="s">
        <v>379</v>
      </c>
      <c r="BI238" s="0" t="s">
        <v>379</v>
      </c>
      <c r="BJ238" s="0" t="s">
        <v>379</v>
      </c>
      <c r="BK238" s="0" t="s">
        <v>379</v>
      </c>
      <c r="BL238" s="0" t="s">
        <v>379</v>
      </c>
      <c r="BM238" s="0" t="s">
        <v>379</v>
      </c>
      <c r="BN238" s="0" t="s">
        <v>379</v>
      </c>
    </row>
    <row r="239">
      <c r="A239" s="0" t="s">
        <v>379</v>
      </c>
      <c r="B239" s="0" t="s">
        <v>379</v>
      </c>
      <c r="C239" s="0" t="s">
        <v>379</v>
      </c>
      <c r="D239" s="0" t="s">
        <v>379</v>
      </c>
      <c r="E239" s="0" t="s">
        <v>379</v>
      </c>
      <c r="F239" s="0" t="s">
        <v>379</v>
      </c>
      <c r="G239" s="0" t="s">
        <v>379</v>
      </c>
      <c r="H239" s="0" t="s">
        <v>379</v>
      </c>
      <c r="I239" s="0" t="s">
        <v>379</v>
      </c>
      <c r="J239" s="0" t="s">
        <v>379</v>
      </c>
      <c r="K239" s="0" t="s">
        <v>379</v>
      </c>
      <c r="L239" s="0" t="s">
        <v>379</v>
      </c>
      <c r="M239" s="0" t="s">
        <v>379</v>
      </c>
      <c r="N239" s="0" t="s">
        <v>379</v>
      </c>
      <c r="O239" s="0" t="s">
        <v>379</v>
      </c>
      <c r="P239" s="0" t="s">
        <v>379</v>
      </c>
      <c r="Q239" s="0" t="s">
        <v>379</v>
      </c>
      <c r="R239" s="0" t="s">
        <v>379</v>
      </c>
      <c r="S239" s="0" t="s">
        <v>379</v>
      </c>
      <c r="T239" s="0" t="s">
        <v>379</v>
      </c>
      <c r="U239" s="0" t="s">
        <v>379</v>
      </c>
      <c r="V239" s="0" t="s">
        <v>379</v>
      </c>
      <c r="W239" s="0" t="s">
        <v>379</v>
      </c>
      <c r="X239" s="0" t="s">
        <v>379</v>
      </c>
      <c r="Y239" s="0" t="s">
        <v>379</v>
      </c>
      <c r="Z239" s="0" t="s">
        <v>379</v>
      </c>
      <c r="AA239" s="0" t="s">
        <v>379</v>
      </c>
      <c r="AB239" s="0" t="s">
        <v>379</v>
      </c>
      <c r="AC239" s="0" t="s">
        <v>379</v>
      </c>
      <c r="AD239" s="0" t="s">
        <v>379</v>
      </c>
      <c r="AE239" s="0" t="s">
        <v>379</v>
      </c>
      <c r="AF239" s="0" t="s">
        <v>379</v>
      </c>
      <c r="AG239" s="0" t="s">
        <v>379</v>
      </c>
      <c r="AH239" s="0" t="s">
        <v>379</v>
      </c>
      <c r="AI239" s="0" t="s">
        <v>379</v>
      </c>
      <c r="AJ239" s="0" t="s">
        <v>379</v>
      </c>
      <c r="AK239" s="0" t="s">
        <v>379</v>
      </c>
      <c r="AL239" s="0" t="s">
        <v>379</v>
      </c>
      <c r="AM239" s="0" t="s">
        <v>379</v>
      </c>
      <c r="AN239" s="0" t="s">
        <v>379</v>
      </c>
      <c r="AO239" s="0" t="s">
        <v>379</v>
      </c>
      <c r="AP239" s="0" t="s">
        <v>379</v>
      </c>
      <c r="AQ239" s="0" t="s">
        <v>379</v>
      </c>
      <c r="AR239" s="0" t="s">
        <v>379</v>
      </c>
      <c r="AS239" s="0" t="s">
        <v>379</v>
      </c>
      <c r="AT239" s="0" t="s">
        <v>379</v>
      </c>
      <c r="AU239" s="0" t="s">
        <v>379</v>
      </c>
      <c r="AV239" s="0" t="s">
        <v>379</v>
      </c>
      <c r="AW239" s="0" t="s">
        <v>379</v>
      </c>
      <c r="AX239" s="0" t="s">
        <v>379</v>
      </c>
      <c r="AY239" s="0" t="s">
        <v>379</v>
      </c>
      <c r="AZ239" s="0" t="s">
        <v>379</v>
      </c>
      <c r="BA239" s="0" t="s">
        <v>379</v>
      </c>
      <c r="BB239" s="0" t="s">
        <v>379</v>
      </c>
      <c r="BC239" s="0" t="s">
        <v>379</v>
      </c>
      <c r="BD239" s="0" t="s">
        <v>379</v>
      </c>
      <c r="BE239" s="0" t="s">
        <v>379</v>
      </c>
      <c r="BF239" s="0" t="s">
        <v>379</v>
      </c>
      <c r="BG239" s="0" t="s">
        <v>379</v>
      </c>
      <c r="BH239" s="0" t="s">
        <v>379</v>
      </c>
      <c r="BI239" s="0" t="s">
        <v>379</v>
      </c>
      <c r="BJ239" s="0" t="s">
        <v>379</v>
      </c>
      <c r="BK239" s="0" t="s">
        <v>379</v>
      </c>
      <c r="BL239" s="0" t="s">
        <v>379</v>
      </c>
      <c r="BM239" s="0" t="s">
        <v>379</v>
      </c>
      <c r="BN239" s="0" t="s">
        <v>379</v>
      </c>
    </row>
    <row r="240">
      <c r="A240" s="0" t="s">
        <v>379</v>
      </c>
      <c r="B240" s="0" t="s">
        <v>379</v>
      </c>
      <c r="C240" s="0" t="s">
        <v>379</v>
      </c>
      <c r="D240" s="0" t="s">
        <v>379</v>
      </c>
      <c r="E240" s="0" t="s">
        <v>379</v>
      </c>
      <c r="F240" s="0" t="s">
        <v>379</v>
      </c>
      <c r="G240" s="0" t="s">
        <v>379</v>
      </c>
      <c r="H240" s="0" t="s">
        <v>379</v>
      </c>
      <c r="I240" s="0" t="s">
        <v>379</v>
      </c>
      <c r="J240" s="0" t="s">
        <v>379</v>
      </c>
      <c r="K240" s="0" t="s">
        <v>379</v>
      </c>
      <c r="L240" s="0" t="s">
        <v>379</v>
      </c>
      <c r="M240" s="0" t="s">
        <v>379</v>
      </c>
      <c r="N240" s="0" t="s">
        <v>379</v>
      </c>
      <c r="O240" s="0" t="s">
        <v>379</v>
      </c>
      <c r="P240" s="0" t="s">
        <v>379</v>
      </c>
      <c r="Q240" s="0" t="s">
        <v>379</v>
      </c>
      <c r="R240" s="0" t="s">
        <v>379</v>
      </c>
      <c r="S240" s="0" t="s">
        <v>379</v>
      </c>
      <c r="T240" s="0" t="s">
        <v>379</v>
      </c>
      <c r="U240" s="0" t="s">
        <v>379</v>
      </c>
      <c r="V240" s="0" t="s">
        <v>379</v>
      </c>
      <c r="W240" s="0" t="s">
        <v>379</v>
      </c>
      <c r="X240" s="0" t="s">
        <v>379</v>
      </c>
      <c r="Y240" s="0" t="s">
        <v>379</v>
      </c>
      <c r="Z240" s="0" t="s">
        <v>379</v>
      </c>
      <c r="AA240" s="0" t="s">
        <v>379</v>
      </c>
      <c r="AB240" s="0" t="s">
        <v>379</v>
      </c>
      <c r="AC240" s="0" t="s">
        <v>379</v>
      </c>
      <c r="AD240" s="0" t="s">
        <v>379</v>
      </c>
      <c r="AE240" s="0" t="s">
        <v>379</v>
      </c>
      <c r="AF240" s="0" t="s">
        <v>379</v>
      </c>
      <c r="AG240" s="0" t="s">
        <v>379</v>
      </c>
      <c r="AH240" s="0" t="s">
        <v>379</v>
      </c>
      <c r="AI240" s="0" t="s">
        <v>379</v>
      </c>
      <c r="AJ240" s="0" t="s">
        <v>379</v>
      </c>
      <c r="AK240" s="0" t="s">
        <v>379</v>
      </c>
      <c r="AL240" s="0" t="s">
        <v>379</v>
      </c>
      <c r="AM240" s="0" t="s">
        <v>379</v>
      </c>
      <c r="AN240" s="0" t="s">
        <v>379</v>
      </c>
      <c r="AO240" s="0" t="s">
        <v>379</v>
      </c>
      <c r="AP240" s="0" t="s">
        <v>379</v>
      </c>
      <c r="AQ240" s="0" t="s">
        <v>379</v>
      </c>
      <c r="AR240" s="0" t="s">
        <v>379</v>
      </c>
      <c r="AS240" s="0" t="s">
        <v>379</v>
      </c>
      <c r="AT240" s="0" t="s">
        <v>379</v>
      </c>
      <c r="AU240" s="0" t="s">
        <v>379</v>
      </c>
      <c r="AV240" s="0" t="s">
        <v>379</v>
      </c>
      <c r="AW240" s="0" t="s">
        <v>379</v>
      </c>
      <c r="AX240" s="0" t="s">
        <v>379</v>
      </c>
      <c r="AY240" s="0" t="s">
        <v>379</v>
      </c>
      <c r="AZ240" s="0" t="s">
        <v>379</v>
      </c>
      <c r="BA240" s="0" t="s">
        <v>379</v>
      </c>
      <c r="BB240" s="0" t="s">
        <v>379</v>
      </c>
      <c r="BC240" s="0" t="s">
        <v>379</v>
      </c>
      <c r="BD240" s="0" t="s">
        <v>379</v>
      </c>
      <c r="BE240" s="0" t="s">
        <v>379</v>
      </c>
      <c r="BF240" s="0" t="s">
        <v>379</v>
      </c>
      <c r="BG240" s="0" t="s">
        <v>379</v>
      </c>
      <c r="BH240" s="0" t="s">
        <v>379</v>
      </c>
      <c r="BI240" s="0" t="s">
        <v>379</v>
      </c>
      <c r="BJ240" s="0" t="s">
        <v>379</v>
      </c>
      <c r="BK240" s="0" t="s">
        <v>379</v>
      </c>
      <c r="BL240" s="0" t="s">
        <v>379</v>
      </c>
      <c r="BM240" s="0" t="s">
        <v>379</v>
      </c>
      <c r="BN240" s="0" t="s">
        <v>379</v>
      </c>
    </row>
    <row r="241">
      <c r="A241" s="0" t="s">
        <v>379</v>
      </c>
      <c r="B241" s="0" t="s">
        <v>379</v>
      </c>
      <c r="C241" s="0" t="s">
        <v>379</v>
      </c>
      <c r="D241" s="0" t="s">
        <v>379</v>
      </c>
      <c r="E241" s="0" t="s">
        <v>379</v>
      </c>
      <c r="F241" s="0" t="s">
        <v>379</v>
      </c>
      <c r="G241" s="0" t="s">
        <v>379</v>
      </c>
      <c r="H241" s="0" t="s">
        <v>379</v>
      </c>
      <c r="I241" s="0" t="s">
        <v>379</v>
      </c>
      <c r="J241" s="0" t="s">
        <v>379</v>
      </c>
      <c r="K241" s="0" t="s">
        <v>379</v>
      </c>
      <c r="L241" s="0" t="s">
        <v>379</v>
      </c>
      <c r="M241" s="0" t="s">
        <v>379</v>
      </c>
      <c r="N241" s="0" t="s">
        <v>379</v>
      </c>
      <c r="O241" s="0" t="s">
        <v>379</v>
      </c>
      <c r="P241" s="0" t="s">
        <v>379</v>
      </c>
      <c r="Q241" s="0" t="s">
        <v>379</v>
      </c>
      <c r="R241" s="0" t="s">
        <v>379</v>
      </c>
      <c r="S241" s="0" t="s">
        <v>379</v>
      </c>
      <c r="T241" s="0" t="s">
        <v>379</v>
      </c>
      <c r="U241" s="0" t="s">
        <v>379</v>
      </c>
      <c r="V241" s="0" t="s">
        <v>379</v>
      </c>
      <c r="W241" s="0" t="s">
        <v>379</v>
      </c>
      <c r="X241" s="0" t="s">
        <v>379</v>
      </c>
      <c r="Y241" s="0" t="s">
        <v>379</v>
      </c>
      <c r="Z241" s="0" t="s">
        <v>379</v>
      </c>
      <c r="AA241" s="0" t="s">
        <v>379</v>
      </c>
      <c r="AB241" s="0" t="s">
        <v>379</v>
      </c>
      <c r="AC241" s="0" t="s">
        <v>379</v>
      </c>
      <c r="AD241" s="0" t="s">
        <v>379</v>
      </c>
      <c r="AE241" s="0" t="s">
        <v>379</v>
      </c>
      <c r="AF241" s="0" t="s">
        <v>379</v>
      </c>
      <c r="AG241" s="0" t="s">
        <v>379</v>
      </c>
      <c r="AH241" s="0" t="s">
        <v>379</v>
      </c>
      <c r="AI241" s="0" t="s">
        <v>379</v>
      </c>
      <c r="AJ241" s="0" t="s">
        <v>379</v>
      </c>
      <c r="AK241" s="0" t="s">
        <v>379</v>
      </c>
      <c r="AL241" s="0" t="s">
        <v>379</v>
      </c>
      <c r="AM241" s="0" t="s">
        <v>379</v>
      </c>
      <c r="AN241" s="0" t="s">
        <v>379</v>
      </c>
      <c r="AO241" s="0" t="s">
        <v>379</v>
      </c>
      <c r="AP241" s="0" t="s">
        <v>379</v>
      </c>
      <c r="AQ241" s="0" t="s">
        <v>379</v>
      </c>
      <c r="AR241" s="0" t="s">
        <v>379</v>
      </c>
      <c r="AS241" s="0" t="s">
        <v>379</v>
      </c>
      <c r="AT241" s="0" t="s">
        <v>379</v>
      </c>
      <c r="AU241" s="0" t="s">
        <v>379</v>
      </c>
      <c r="AV241" s="0" t="s">
        <v>379</v>
      </c>
      <c r="AW241" s="0" t="s">
        <v>379</v>
      </c>
      <c r="AX241" s="0" t="s">
        <v>379</v>
      </c>
      <c r="AY241" s="0" t="s">
        <v>379</v>
      </c>
      <c r="AZ241" s="0" t="s">
        <v>379</v>
      </c>
      <c r="BA241" s="0" t="s">
        <v>379</v>
      </c>
      <c r="BB241" s="0" t="s">
        <v>379</v>
      </c>
      <c r="BC241" s="0" t="s">
        <v>379</v>
      </c>
      <c r="BD241" s="0" t="s">
        <v>379</v>
      </c>
      <c r="BE241" s="0" t="s">
        <v>379</v>
      </c>
      <c r="BF241" s="0" t="s">
        <v>379</v>
      </c>
      <c r="BG241" s="0" t="s">
        <v>379</v>
      </c>
      <c r="BH241" s="0" t="s">
        <v>379</v>
      </c>
      <c r="BI241" s="0" t="s">
        <v>379</v>
      </c>
      <c r="BJ241" s="0" t="s">
        <v>379</v>
      </c>
      <c r="BK241" s="0" t="s">
        <v>379</v>
      </c>
      <c r="BL241" s="0" t="s">
        <v>379</v>
      </c>
      <c r="BM241" s="0" t="s">
        <v>379</v>
      </c>
      <c r="BN241" s="0" t="s">
        <v>379</v>
      </c>
    </row>
    <row r="242">
      <c r="A242" s="0" t="s">
        <v>379</v>
      </c>
      <c r="B242" s="0" t="s">
        <v>379</v>
      </c>
      <c r="C242" s="0" t="s">
        <v>379</v>
      </c>
      <c r="D242" s="0" t="s">
        <v>379</v>
      </c>
      <c r="E242" s="0" t="s">
        <v>379</v>
      </c>
      <c r="F242" s="0" t="s">
        <v>379</v>
      </c>
      <c r="G242" s="0" t="s">
        <v>379</v>
      </c>
      <c r="H242" s="0" t="s">
        <v>379</v>
      </c>
      <c r="I242" s="0" t="s">
        <v>379</v>
      </c>
      <c r="J242" s="0" t="s">
        <v>379</v>
      </c>
      <c r="K242" s="0" t="s">
        <v>379</v>
      </c>
      <c r="L242" s="0" t="s">
        <v>379</v>
      </c>
      <c r="M242" s="0" t="s">
        <v>379</v>
      </c>
      <c r="N242" s="0" t="s">
        <v>379</v>
      </c>
      <c r="O242" s="0" t="s">
        <v>379</v>
      </c>
      <c r="P242" s="0" t="s">
        <v>379</v>
      </c>
      <c r="Q242" s="0" t="s">
        <v>379</v>
      </c>
      <c r="R242" s="0" t="s">
        <v>379</v>
      </c>
      <c r="S242" s="0" t="s">
        <v>379</v>
      </c>
      <c r="T242" s="0" t="s">
        <v>379</v>
      </c>
      <c r="U242" s="0" t="s">
        <v>379</v>
      </c>
      <c r="V242" s="0" t="s">
        <v>379</v>
      </c>
      <c r="W242" s="0" t="s">
        <v>379</v>
      </c>
      <c r="X242" s="0" t="s">
        <v>379</v>
      </c>
      <c r="Y242" s="0" t="s">
        <v>379</v>
      </c>
      <c r="Z242" s="0" t="s">
        <v>379</v>
      </c>
      <c r="AA242" s="0" t="s">
        <v>379</v>
      </c>
      <c r="AB242" s="0" t="s">
        <v>379</v>
      </c>
      <c r="AC242" s="0" t="s">
        <v>379</v>
      </c>
      <c r="AD242" s="0" t="s">
        <v>379</v>
      </c>
      <c r="AE242" s="0" t="s">
        <v>379</v>
      </c>
      <c r="AF242" s="0" t="s">
        <v>379</v>
      </c>
      <c r="AG242" s="0" t="s">
        <v>379</v>
      </c>
      <c r="AH242" s="0" t="s">
        <v>379</v>
      </c>
      <c r="AI242" s="0" t="s">
        <v>379</v>
      </c>
      <c r="AJ242" s="0" t="s">
        <v>379</v>
      </c>
      <c r="AK242" s="0" t="s">
        <v>379</v>
      </c>
      <c r="AL242" s="0" t="s">
        <v>379</v>
      </c>
      <c r="AM242" s="0" t="s">
        <v>379</v>
      </c>
      <c r="AN242" s="0" t="s">
        <v>379</v>
      </c>
      <c r="AO242" s="0" t="s">
        <v>379</v>
      </c>
      <c r="AP242" s="0" t="s">
        <v>379</v>
      </c>
      <c r="AQ242" s="0" t="s">
        <v>379</v>
      </c>
      <c r="AR242" s="0" t="s">
        <v>379</v>
      </c>
      <c r="AS242" s="0" t="s">
        <v>379</v>
      </c>
      <c r="AT242" s="0" t="s">
        <v>379</v>
      </c>
      <c r="AU242" s="0" t="s">
        <v>379</v>
      </c>
      <c r="AV242" s="0" t="s">
        <v>379</v>
      </c>
      <c r="AW242" s="0" t="s">
        <v>379</v>
      </c>
      <c r="AX242" s="0" t="s">
        <v>379</v>
      </c>
      <c r="AY242" s="0" t="s">
        <v>379</v>
      </c>
      <c r="AZ242" s="0" t="s">
        <v>379</v>
      </c>
      <c r="BA242" s="0" t="s">
        <v>379</v>
      </c>
      <c r="BB242" s="0" t="s">
        <v>379</v>
      </c>
      <c r="BC242" s="0" t="s">
        <v>379</v>
      </c>
      <c r="BD242" s="0" t="s">
        <v>379</v>
      </c>
      <c r="BE242" s="0" t="s">
        <v>379</v>
      </c>
      <c r="BF242" s="0" t="s">
        <v>379</v>
      </c>
      <c r="BG242" s="0" t="s">
        <v>379</v>
      </c>
      <c r="BH242" s="0" t="s">
        <v>379</v>
      </c>
      <c r="BI242" s="0" t="s">
        <v>379</v>
      </c>
      <c r="BJ242" s="0" t="s">
        <v>379</v>
      </c>
      <c r="BK242" s="0" t="s">
        <v>379</v>
      </c>
      <c r="BL242" s="0" t="s">
        <v>379</v>
      </c>
      <c r="BM242" s="0" t="s">
        <v>379</v>
      </c>
      <c r="BN242" s="0" t="s">
        <v>379</v>
      </c>
    </row>
    <row r="243">
      <c r="A243" s="0" t="s">
        <v>379</v>
      </c>
      <c r="B243" s="0" t="s">
        <v>379</v>
      </c>
      <c r="C243" s="0" t="s">
        <v>379</v>
      </c>
      <c r="D243" s="0" t="s">
        <v>379</v>
      </c>
      <c r="E243" s="0" t="s">
        <v>379</v>
      </c>
      <c r="F243" s="0" t="s">
        <v>379</v>
      </c>
      <c r="G243" s="0" t="s">
        <v>379</v>
      </c>
      <c r="H243" s="0" t="s">
        <v>379</v>
      </c>
      <c r="I243" s="0" t="s">
        <v>379</v>
      </c>
      <c r="J243" s="0" t="s">
        <v>379</v>
      </c>
      <c r="K243" s="0" t="s">
        <v>379</v>
      </c>
      <c r="L243" s="0" t="s">
        <v>379</v>
      </c>
      <c r="M243" s="0" t="s">
        <v>379</v>
      </c>
      <c r="N243" s="0" t="s">
        <v>379</v>
      </c>
      <c r="O243" s="0" t="s">
        <v>379</v>
      </c>
      <c r="P243" s="0" t="s">
        <v>379</v>
      </c>
      <c r="Q243" s="0" t="s">
        <v>379</v>
      </c>
      <c r="R243" s="0" t="s">
        <v>379</v>
      </c>
      <c r="S243" s="0" t="s">
        <v>379</v>
      </c>
      <c r="T243" s="0" t="s">
        <v>379</v>
      </c>
      <c r="U243" s="0" t="s">
        <v>379</v>
      </c>
      <c r="V243" s="0" t="s">
        <v>379</v>
      </c>
      <c r="W243" s="0" t="s">
        <v>379</v>
      </c>
      <c r="X243" s="0" t="s">
        <v>379</v>
      </c>
      <c r="Y243" s="0" t="s">
        <v>379</v>
      </c>
      <c r="Z243" s="0" t="s">
        <v>379</v>
      </c>
      <c r="AA243" s="0" t="s">
        <v>379</v>
      </c>
      <c r="AB243" s="0" t="s">
        <v>379</v>
      </c>
      <c r="AC243" s="0" t="s">
        <v>379</v>
      </c>
      <c r="AD243" s="0" t="s">
        <v>379</v>
      </c>
      <c r="AE243" s="0" t="s">
        <v>379</v>
      </c>
      <c r="AF243" s="0" t="s">
        <v>379</v>
      </c>
      <c r="AG243" s="0" t="s">
        <v>379</v>
      </c>
      <c r="AH243" s="0" t="s">
        <v>379</v>
      </c>
      <c r="AI243" s="0" t="s">
        <v>379</v>
      </c>
      <c r="AJ243" s="0" t="s">
        <v>379</v>
      </c>
      <c r="AK243" s="0" t="s">
        <v>379</v>
      </c>
      <c r="AL243" s="0" t="s">
        <v>379</v>
      </c>
      <c r="AM243" s="0" t="s">
        <v>379</v>
      </c>
      <c r="AN243" s="0" t="s">
        <v>379</v>
      </c>
      <c r="AO243" s="0" t="s">
        <v>379</v>
      </c>
      <c r="AP243" s="0" t="s">
        <v>379</v>
      </c>
      <c r="AQ243" s="0" t="s">
        <v>379</v>
      </c>
      <c r="AR243" s="0" t="s">
        <v>379</v>
      </c>
      <c r="AS243" s="0" t="s">
        <v>379</v>
      </c>
      <c r="AT243" s="0" t="s">
        <v>379</v>
      </c>
      <c r="AU243" s="0" t="s">
        <v>379</v>
      </c>
      <c r="AV243" s="0" t="s">
        <v>379</v>
      </c>
      <c r="AW243" s="0" t="s">
        <v>379</v>
      </c>
      <c r="AX243" s="0" t="s">
        <v>379</v>
      </c>
      <c r="AY243" s="0" t="s">
        <v>379</v>
      </c>
      <c r="AZ243" s="0" t="s">
        <v>379</v>
      </c>
      <c r="BA243" s="0" t="s">
        <v>379</v>
      </c>
      <c r="BB243" s="0" t="s">
        <v>379</v>
      </c>
      <c r="BC243" s="0" t="s">
        <v>379</v>
      </c>
      <c r="BD243" s="0" t="s">
        <v>379</v>
      </c>
      <c r="BE243" s="0" t="s">
        <v>379</v>
      </c>
      <c r="BF243" s="0" t="s">
        <v>379</v>
      </c>
      <c r="BG243" s="0" t="s">
        <v>379</v>
      </c>
      <c r="BH243" s="0" t="s">
        <v>379</v>
      </c>
      <c r="BI243" s="0" t="s">
        <v>379</v>
      </c>
      <c r="BJ243" s="0" t="s">
        <v>379</v>
      </c>
      <c r="BK243" s="0" t="s">
        <v>379</v>
      </c>
      <c r="BL243" s="0" t="s">
        <v>379</v>
      </c>
      <c r="BM243" s="0" t="s">
        <v>379</v>
      </c>
      <c r="BN243" s="0" t="s">
        <v>379</v>
      </c>
    </row>
    <row r="244">
      <c r="A244" s="0" t="s">
        <v>379</v>
      </c>
      <c r="B244" s="0" t="s">
        <v>379</v>
      </c>
      <c r="C244" s="0" t="s">
        <v>379</v>
      </c>
      <c r="D244" s="0" t="s">
        <v>379</v>
      </c>
      <c r="E244" s="0" t="s">
        <v>379</v>
      </c>
      <c r="F244" s="0" t="s">
        <v>379</v>
      </c>
      <c r="G244" s="0" t="s">
        <v>379</v>
      </c>
      <c r="H244" s="0" t="s">
        <v>379</v>
      </c>
      <c r="I244" s="0" t="s">
        <v>379</v>
      </c>
      <c r="J244" s="0" t="s">
        <v>379</v>
      </c>
      <c r="K244" s="0" t="s">
        <v>379</v>
      </c>
      <c r="L244" s="0" t="s">
        <v>379</v>
      </c>
      <c r="M244" s="0" t="s">
        <v>379</v>
      </c>
      <c r="N244" s="0" t="s">
        <v>379</v>
      </c>
      <c r="O244" s="0" t="s">
        <v>379</v>
      </c>
      <c r="P244" s="0" t="s">
        <v>379</v>
      </c>
      <c r="Q244" s="0" t="s">
        <v>379</v>
      </c>
      <c r="R244" s="0" t="s">
        <v>379</v>
      </c>
      <c r="S244" s="0" t="s">
        <v>379</v>
      </c>
      <c r="T244" s="0" t="s">
        <v>379</v>
      </c>
      <c r="U244" s="0" t="s">
        <v>379</v>
      </c>
      <c r="V244" s="0" t="s">
        <v>379</v>
      </c>
      <c r="W244" s="0" t="s">
        <v>379</v>
      </c>
      <c r="X244" s="0" t="s">
        <v>379</v>
      </c>
      <c r="Y244" s="0" t="s">
        <v>379</v>
      </c>
      <c r="Z244" s="0" t="s">
        <v>379</v>
      </c>
      <c r="AA244" s="0" t="s">
        <v>379</v>
      </c>
      <c r="AB244" s="0" t="s">
        <v>379</v>
      </c>
      <c r="AC244" s="0" t="s">
        <v>379</v>
      </c>
      <c r="AD244" s="0" t="s">
        <v>379</v>
      </c>
      <c r="AE244" s="0" t="s">
        <v>379</v>
      </c>
      <c r="AF244" s="0" t="s">
        <v>379</v>
      </c>
      <c r="AG244" s="0" t="s">
        <v>379</v>
      </c>
      <c r="AH244" s="0" t="s">
        <v>379</v>
      </c>
      <c r="AI244" s="0" t="s">
        <v>379</v>
      </c>
      <c r="AJ244" s="0" t="s">
        <v>379</v>
      </c>
      <c r="AK244" s="0" t="s">
        <v>379</v>
      </c>
      <c r="AL244" s="0" t="s">
        <v>379</v>
      </c>
      <c r="AM244" s="0" t="s">
        <v>379</v>
      </c>
      <c r="AN244" s="0" t="s">
        <v>379</v>
      </c>
      <c r="AO244" s="0" t="s">
        <v>379</v>
      </c>
      <c r="AP244" s="0" t="s">
        <v>379</v>
      </c>
      <c r="AQ244" s="0" t="s">
        <v>379</v>
      </c>
      <c r="AR244" s="0" t="s">
        <v>379</v>
      </c>
      <c r="AS244" s="0" t="s">
        <v>379</v>
      </c>
      <c r="AT244" s="0" t="s">
        <v>379</v>
      </c>
      <c r="AU244" s="0" t="s">
        <v>379</v>
      </c>
      <c r="AV244" s="0" t="s">
        <v>379</v>
      </c>
      <c r="AW244" s="0" t="s">
        <v>379</v>
      </c>
      <c r="AX244" s="0" t="s">
        <v>379</v>
      </c>
      <c r="AY244" s="0" t="s">
        <v>379</v>
      </c>
      <c r="AZ244" s="0" t="s">
        <v>379</v>
      </c>
      <c r="BA244" s="0" t="s">
        <v>379</v>
      </c>
      <c r="BB244" s="0" t="s">
        <v>379</v>
      </c>
      <c r="BC244" s="0" t="s">
        <v>379</v>
      </c>
      <c r="BD244" s="0" t="s">
        <v>379</v>
      </c>
      <c r="BE244" s="0" t="s">
        <v>379</v>
      </c>
      <c r="BF244" s="0" t="s">
        <v>379</v>
      </c>
      <c r="BG244" s="0" t="s">
        <v>379</v>
      </c>
      <c r="BH244" s="0" t="s">
        <v>379</v>
      </c>
      <c r="BI244" s="0" t="s">
        <v>379</v>
      </c>
      <c r="BJ244" s="0" t="s">
        <v>379</v>
      </c>
      <c r="BK244" s="0" t="s">
        <v>379</v>
      </c>
      <c r="BL244" s="0" t="s">
        <v>379</v>
      </c>
      <c r="BM244" s="0" t="s">
        <v>379</v>
      </c>
      <c r="BN244" s="0" t="s">
        <v>379</v>
      </c>
    </row>
    <row r="245">
      <c r="A245" s="0" t="s">
        <v>379</v>
      </c>
      <c r="B245" s="0" t="s">
        <v>379</v>
      </c>
      <c r="C245" s="0" t="s">
        <v>379</v>
      </c>
      <c r="D245" s="0" t="s">
        <v>379</v>
      </c>
      <c r="E245" s="0" t="s">
        <v>379</v>
      </c>
      <c r="F245" s="0" t="s">
        <v>379</v>
      </c>
      <c r="G245" s="0" t="s">
        <v>379</v>
      </c>
      <c r="H245" s="0" t="s">
        <v>379</v>
      </c>
      <c r="I245" s="0" t="s">
        <v>379</v>
      </c>
      <c r="J245" s="0" t="s">
        <v>379</v>
      </c>
      <c r="K245" s="0" t="s">
        <v>379</v>
      </c>
      <c r="L245" s="0" t="s">
        <v>379</v>
      </c>
      <c r="M245" s="0" t="s">
        <v>379</v>
      </c>
      <c r="N245" s="0" t="s">
        <v>379</v>
      </c>
      <c r="O245" s="0" t="s">
        <v>379</v>
      </c>
      <c r="P245" s="0" t="s">
        <v>379</v>
      </c>
      <c r="Q245" s="0" t="s">
        <v>379</v>
      </c>
      <c r="R245" s="0" t="s">
        <v>379</v>
      </c>
      <c r="S245" s="0" t="s">
        <v>379</v>
      </c>
      <c r="T245" s="0" t="s">
        <v>379</v>
      </c>
      <c r="U245" s="0" t="s">
        <v>379</v>
      </c>
      <c r="V245" s="0" t="s">
        <v>379</v>
      </c>
      <c r="W245" s="0" t="s">
        <v>379</v>
      </c>
      <c r="X245" s="0" t="s">
        <v>379</v>
      </c>
      <c r="Y245" s="0" t="s">
        <v>379</v>
      </c>
      <c r="Z245" s="0" t="s">
        <v>379</v>
      </c>
      <c r="AA245" s="0" t="s">
        <v>379</v>
      </c>
      <c r="AB245" s="0" t="s">
        <v>379</v>
      </c>
      <c r="AC245" s="0" t="s">
        <v>379</v>
      </c>
      <c r="AD245" s="0" t="s">
        <v>379</v>
      </c>
      <c r="AE245" s="0" t="s">
        <v>379</v>
      </c>
      <c r="AF245" s="0" t="s">
        <v>379</v>
      </c>
      <c r="AG245" s="0" t="s">
        <v>379</v>
      </c>
      <c r="AH245" s="0" t="s">
        <v>379</v>
      </c>
      <c r="AI245" s="0" t="s">
        <v>379</v>
      </c>
      <c r="AJ245" s="0" t="s">
        <v>379</v>
      </c>
      <c r="AK245" s="0" t="s">
        <v>379</v>
      </c>
      <c r="AL245" s="0" t="s">
        <v>379</v>
      </c>
      <c r="AM245" s="0" t="s">
        <v>379</v>
      </c>
      <c r="AN245" s="0" t="s">
        <v>379</v>
      </c>
      <c r="AO245" s="0" t="s">
        <v>379</v>
      </c>
      <c r="AP245" s="0" t="s">
        <v>379</v>
      </c>
      <c r="AQ245" s="0" t="s">
        <v>379</v>
      </c>
      <c r="AR245" s="0" t="s">
        <v>379</v>
      </c>
      <c r="AS245" s="0" t="s">
        <v>379</v>
      </c>
      <c r="AT245" s="0" t="s">
        <v>379</v>
      </c>
      <c r="AU245" s="0" t="s">
        <v>379</v>
      </c>
      <c r="AV245" s="0" t="s">
        <v>379</v>
      </c>
      <c r="AW245" s="0" t="s">
        <v>379</v>
      </c>
      <c r="AX245" s="0" t="s">
        <v>379</v>
      </c>
      <c r="AY245" s="0" t="s">
        <v>379</v>
      </c>
      <c r="AZ245" s="0" t="s">
        <v>379</v>
      </c>
      <c r="BA245" s="0" t="s">
        <v>379</v>
      </c>
      <c r="BB245" s="0" t="s">
        <v>379</v>
      </c>
      <c r="BC245" s="0" t="s">
        <v>379</v>
      </c>
      <c r="BD245" s="0" t="s">
        <v>379</v>
      </c>
      <c r="BE245" s="0" t="s">
        <v>379</v>
      </c>
      <c r="BF245" s="0" t="s">
        <v>379</v>
      </c>
      <c r="BG245" s="0" t="s">
        <v>379</v>
      </c>
      <c r="BH245" s="0" t="s">
        <v>379</v>
      </c>
      <c r="BI245" s="0" t="s">
        <v>379</v>
      </c>
      <c r="BJ245" s="0" t="s">
        <v>379</v>
      </c>
      <c r="BK245" s="0" t="s">
        <v>379</v>
      </c>
      <c r="BL245" s="0" t="s">
        <v>379</v>
      </c>
      <c r="BM245" s="0" t="s">
        <v>379</v>
      </c>
      <c r="BN245" s="0" t="s">
        <v>379</v>
      </c>
    </row>
    <row r="246">
      <c r="A246" s="0" t="s">
        <v>379</v>
      </c>
      <c r="B246" s="0" t="s">
        <v>379</v>
      </c>
      <c r="C246" s="0" t="s">
        <v>379</v>
      </c>
      <c r="D246" s="0" t="s">
        <v>379</v>
      </c>
      <c r="E246" s="0" t="s">
        <v>379</v>
      </c>
      <c r="F246" s="0" t="s">
        <v>379</v>
      </c>
      <c r="G246" s="0" t="s">
        <v>379</v>
      </c>
      <c r="H246" s="0" t="s">
        <v>379</v>
      </c>
      <c r="I246" s="0" t="s">
        <v>379</v>
      </c>
      <c r="J246" s="0" t="s">
        <v>379</v>
      </c>
      <c r="K246" s="0" t="s">
        <v>379</v>
      </c>
      <c r="L246" s="0" t="s">
        <v>379</v>
      </c>
      <c r="M246" s="0" t="s">
        <v>379</v>
      </c>
      <c r="N246" s="0" t="s">
        <v>379</v>
      </c>
      <c r="O246" s="0" t="s">
        <v>379</v>
      </c>
      <c r="P246" s="0" t="s">
        <v>379</v>
      </c>
      <c r="Q246" s="0" t="s">
        <v>379</v>
      </c>
      <c r="R246" s="0" t="s">
        <v>379</v>
      </c>
      <c r="S246" s="0" t="s">
        <v>379</v>
      </c>
      <c r="T246" s="0" t="s">
        <v>379</v>
      </c>
      <c r="U246" s="0" t="s">
        <v>379</v>
      </c>
      <c r="V246" s="0" t="s">
        <v>379</v>
      </c>
      <c r="W246" s="0" t="s">
        <v>379</v>
      </c>
      <c r="X246" s="0" t="s">
        <v>379</v>
      </c>
      <c r="Y246" s="0" t="s">
        <v>379</v>
      </c>
      <c r="Z246" s="0" t="s">
        <v>379</v>
      </c>
      <c r="AA246" s="0" t="s">
        <v>379</v>
      </c>
      <c r="AB246" s="0" t="s">
        <v>379</v>
      </c>
      <c r="AC246" s="0" t="s">
        <v>379</v>
      </c>
      <c r="AD246" s="0" t="s">
        <v>379</v>
      </c>
      <c r="AE246" s="0" t="s">
        <v>379</v>
      </c>
      <c r="AF246" s="0" t="s">
        <v>379</v>
      </c>
      <c r="AG246" s="0" t="s">
        <v>379</v>
      </c>
      <c r="AH246" s="0" t="s">
        <v>379</v>
      </c>
      <c r="AI246" s="0" t="s">
        <v>379</v>
      </c>
      <c r="AJ246" s="0" t="s">
        <v>379</v>
      </c>
      <c r="AK246" s="0" t="s">
        <v>379</v>
      </c>
      <c r="AL246" s="0" t="s">
        <v>379</v>
      </c>
      <c r="AM246" s="0" t="s">
        <v>379</v>
      </c>
      <c r="AN246" s="0" t="s">
        <v>379</v>
      </c>
      <c r="AO246" s="0" t="s">
        <v>379</v>
      </c>
      <c r="AP246" s="0" t="s">
        <v>379</v>
      </c>
      <c r="AQ246" s="0" t="s">
        <v>379</v>
      </c>
      <c r="AR246" s="0" t="s">
        <v>379</v>
      </c>
      <c r="AS246" s="0" t="s">
        <v>379</v>
      </c>
      <c r="AT246" s="0" t="s">
        <v>379</v>
      </c>
      <c r="AU246" s="0" t="s">
        <v>379</v>
      </c>
      <c r="AV246" s="0" t="s">
        <v>379</v>
      </c>
      <c r="AW246" s="0" t="s">
        <v>379</v>
      </c>
      <c r="AX246" s="0" t="s">
        <v>379</v>
      </c>
      <c r="AY246" s="0" t="s">
        <v>379</v>
      </c>
      <c r="AZ246" s="0" t="s">
        <v>379</v>
      </c>
      <c r="BA246" s="0" t="s">
        <v>379</v>
      </c>
      <c r="BB246" s="0" t="s">
        <v>379</v>
      </c>
      <c r="BC246" s="0" t="s">
        <v>379</v>
      </c>
      <c r="BD246" s="0" t="s">
        <v>379</v>
      </c>
      <c r="BE246" s="0" t="s">
        <v>379</v>
      </c>
      <c r="BF246" s="0" t="s">
        <v>379</v>
      </c>
      <c r="BG246" s="0" t="s">
        <v>379</v>
      </c>
      <c r="BH246" s="0" t="s">
        <v>379</v>
      </c>
      <c r="BI246" s="0" t="s">
        <v>379</v>
      </c>
      <c r="BJ246" s="0" t="s">
        <v>379</v>
      </c>
      <c r="BK246" s="0" t="s">
        <v>379</v>
      </c>
      <c r="BL246" s="0" t="s">
        <v>379</v>
      </c>
      <c r="BM246" s="0" t="s">
        <v>379</v>
      </c>
      <c r="BN246" s="0" t="s">
        <v>379</v>
      </c>
    </row>
    <row r="247">
      <c r="A247" s="0" t="s">
        <v>379</v>
      </c>
      <c r="B247" s="0" t="s">
        <v>379</v>
      </c>
      <c r="C247" s="0" t="s">
        <v>379</v>
      </c>
      <c r="D247" s="0" t="s">
        <v>379</v>
      </c>
      <c r="E247" s="0" t="s">
        <v>379</v>
      </c>
      <c r="F247" s="0" t="s">
        <v>379</v>
      </c>
      <c r="G247" s="0" t="s">
        <v>379</v>
      </c>
      <c r="H247" s="0" t="s">
        <v>379</v>
      </c>
      <c r="I247" s="0" t="s">
        <v>379</v>
      </c>
      <c r="J247" s="0" t="s">
        <v>379</v>
      </c>
      <c r="K247" s="0" t="s">
        <v>379</v>
      </c>
      <c r="L247" s="0" t="s">
        <v>379</v>
      </c>
      <c r="M247" s="0" t="s">
        <v>379</v>
      </c>
      <c r="N247" s="0" t="s">
        <v>379</v>
      </c>
      <c r="O247" s="0" t="s">
        <v>379</v>
      </c>
      <c r="P247" s="0" t="s">
        <v>379</v>
      </c>
      <c r="Q247" s="0" t="s">
        <v>379</v>
      </c>
      <c r="R247" s="0" t="s">
        <v>379</v>
      </c>
      <c r="S247" s="0" t="s">
        <v>379</v>
      </c>
      <c r="T247" s="0" t="s">
        <v>379</v>
      </c>
      <c r="U247" s="0" t="s">
        <v>379</v>
      </c>
      <c r="V247" s="0" t="s">
        <v>379</v>
      </c>
      <c r="W247" s="0" t="s">
        <v>379</v>
      </c>
      <c r="X247" s="0" t="s">
        <v>379</v>
      </c>
      <c r="Y247" s="0" t="s">
        <v>379</v>
      </c>
      <c r="Z247" s="0" t="s">
        <v>379</v>
      </c>
      <c r="AA247" s="0" t="s">
        <v>379</v>
      </c>
      <c r="AB247" s="0" t="s">
        <v>379</v>
      </c>
      <c r="AC247" s="0" t="s">
        <v>379</v>
      </c>
      <c r="AD247" s="0" t="s">
        <v>379</v>
      </c>
      <c r="AE247" s="0" t="s">
        <v>379</v>
      </c>
      <c r="AF247" s="0" t="s">
        <v>379</v>
      </c>
      <c r="AG247" s="0" t="s">
        <v>379</v>
      </c>
      <c r="AH247" s="0" t="s">
        <v>379</v>
      </c>
      <c r="AI247" s="0" t="s">
        <v>379</v>
      </c>
      <c r="AJ247" s="0" t="s">
        <v>379</v>
      </c>
      <c r="AK247" s="0" t="s">
        <v>379</v>
      </c>
      <c r="AL247" s="0" t="s">
        <v>379</v>
      </c>
      <c r="AM247" s="0" t="s">
        <v>379</v>
      </c>
      <c r="AN247" s="0" t="s">
        <v>379</v>
      </c>
      <c r="AO247" s="0" t="s">
        <v>379</v>
      </c>
      <c r="AP247" s="0" t="s">
        <v>379</v>
      </c>
      <c r="AQ247" s="0" t="s">
        <v>379</v>
      </c>
      <c r="AR247" s="0" t="s">
        <v>379</v>
      </c>
      <c r="AS247" s="0" t="s">
        <v>379</v>
      </c>
      <c r="AT247" s="0" t="s">
        <v>379</v>
      </c>
      <c r="AU247" s="0" t="s">
        <v>379</v>
      </c>
      <c r="AV247" s="0" t="s">
        <v>379</v>
      </c>
      <c r="AW247" s="0" t="s">
        <v>379</v>
      </c>
      <c r="AX247" s="0" t="s">
        <v>379</v>
      </c>
      <c r="AY247" s="0" t="s">
        <v>379</v>
      </c>
      <c r="AZ247" s="0" t="s">
        <v>379</v>
      </c>
      <c r="BA247" s="0" t="s">
        <v>379</v>
      </c>
      <c r="BB247" s="0" t="s">
        <v>379</v>
      </c>
      <c r="BC247" s="0" t="s">
        <v>379</v>
      </c>
      <c r="BD247" s="0" t="s">
        <v>379</v>
      </c>
      <c r="BE247" s="0" t="s">
        <v>379</v>
      </c>
      <c r="BF247" s="0" t="s">
        <v>379</v>
      </c>
      <c r="BG247" s="0" t="s">
        <v>379</v>
      </c>
      <c r="BH247" s="0" t="s">
        <v>379</v>
      </c>
      <c r="BI247" s="0" t="s">
        <v>379</v>
      </c>
      <c r="BJ247" s="0" t="s">
        <v>379</v>
      </c>
      <c r="BK247" s="0" t="s">
        <v>379</v>
      </c>
      <c r="BL247" s="0" t="s">
        <v>379</v>
      </c>
      <c r="BM247" s="0" t="s">
        <v>379</v>
      </c>
      <c r="BN247" s="0" t="s">
        <v>379</v>
      </c>
    </row>
    <row r="248">
      <c r="A248" s="0" t="s">
        <v>379</v>
      </c>
      <c r="B248" s="0" t="s">
        <v>379</v>
      </c>
      <c r="C248" s="0" t="s">
        <v>379</v>
      </c>
      <c r="D248" s="0" t="s">
        <v>379</v>
      </c>
      <c r="E248" s="0" t="s">
        <v>379</v>
      </c>
      <c r="F248" s="0" t="s">
        <v>379</v>
      </c>
      <c r="G248" s="0" t="s">
        <v>379</v>
      </c>
      <c r="H248" s="0" t="s">
        <v>379</v>
      </c>
      <c r="I248" s="0" t="s">
        <v>379</v>
      </c>
      <c r="J248" s="0" t="s">
        <v>379</v>
      </c>
      <c r="K248" s="0" t="s">
        <v>379</v>
      </c>
      <c r="L248" s="0" t="s">
        <v>379</v>
      </c>
      <c r="M248" s="0" t="s">
        <v>379</v>
      </c>
      <c r="N248" s="0" t="s">
        <v>379</v>
      </c>
      <c r="O248" s="0" t="s">
        <v>379</v>
      </c>
      <c r="P248" s="0" t="s">
        <v>379</v>
      </c>
      <c r="Q248" s="0" t="s">
        <v>379</v>
      </c>
      <c r="R248" s="0" t="s">
        <v>379</v>
      </c>
      <c r="S248" s="0" t="s">
        <v>379</v>
      </c>
      <c r="T248" s="0" t="s">
        <v>379</v>
      </c>
      <c r="U248" s="0" t="s">
        <v>379</v>
      </c>
      <c r="V248" s="0" t="s">
        <v>379</v>
      </c>
      <c r="W248" s="0" t="s">
        <v>379</v>
      </c>
      <c r="X248" s="0" t="s">
        <v>379</v>
      </c>
      <c r="Y248" s="0" t="s">
        <v>379</v>
      </c>
      <c r="Z248" s="0" t="s">
        <v>379</v>
      </c>
      <c r="AA248" s="0" t="s">
        <v>379</v>
      </c>
      <c r="AB248" s="0" t="s">
        <v>379</v>
      </c>
      <c r="AC248" s="0" t="s">
        <v>379</v>
      </c>
      <c r="AD248" s="0" t="s">
        <v>379</v>
      </c>
      <c r="AE248" s="0" t="s">
        <v>379</v>
      </c>
      <c r="AF248" s="0" t="s">
        <v>379</v>
      </c>
      <c r="AG248" s="0" t="s">
        <v>379</v>
      </c>
      <c r="AH248" s="0" t="s">
        <v>379</v>
      </c>
      <c r="AI248" s="0" t="s">
        <v>379</v>
      </c>
      <c r="AJ248" s="0" t="s">
        <v>379</v>
      </c>
      <c r="AK248" s="0" t="s">
        <v>379</v>
      </c>
      <c r="AL248" s="0" t="s">
        <v>379</v>
      </c>
      <c r="AM248" s="0" t="s">
        <v>379</v>
      </c>
      <c r="AN248" s="0" t="s">
        <v>379</v>
      </c>
      <c r="AO248" s="0" t="s">
        <v>379</v>
      </c>
      <c r="AP248" s="0" t="s">
        <v>379</v>
      </c>
      <c r="AQ248" s="0" t="s">
        <v>379</v>
      </c>
      <c r="AR248" s="0" t="s">
        <v>379</v>
      </c>
      <c r="AS248" s="0" t="s">
        <v>379</v>
      </c>
      <c r="AT248" s="0" t="s">
        <v>379</v>
      </c>
      <c r="AU248" s="0" t="s">
        <v>379</v>
      </c>
      <c r="AV248" s="0" t="s">
        <v>379</v>
      </c>
      <c r="AW248" s="0" t="s">
        <v>379</v>
      </c>
      <c r="AX248" s="0" t="s">
        <v>379</v>
      </c>
      <c r="AY248" s="0" t="s">
        <v>379</v>
      </c>
      <c r="AZ248" s="0" t="s">
        <v>379</v>
      </c>
      <c r="BA248" s="0" t="s">
        <v>379</v>
      </c>
      <c r="BB248" s="0" t="s">
        <v>379</v>
      </c>
      <c r="BC248" s="0" t="s">
        <v>379</v>
      </c>
      <c r="BD248" s="0" t="s">
        <v>379</v>
      </c>
      <c r="BE248" s="0" t="s">
        <v>379</v>
      </c>
      <c r="BF248" s="0" t="s">
        <v>379</v>
      </c>
      <c r="BG248" s="0" t="s">
        <v>379</v>
      </c>
      <c r="BH248" s="0" t="s">
        <v>379</v>
      </c>
      <c r="BI248" s="0" t="s">
        <v>379</v>
      </c>
      <c r="BJ248" s="0" t="s">
        <v>379</v>
      </c>
      <c r="BK248" s="0" t="s">
        <v>379</v>
      </c>
      <c r="BL248" s="0" t="s">
        <v>379</v>
      </c>
      <c r="BM248" s="0" t="s">
        <v>379</v>
      </c>
      <c r="BN248" s="0" t="s">
        <v>379</v>
      </c>
    </row>
    <row r="249">
      <c r="A249" s="0" t="s">
        <v>379</v>
      </c>
      <c r="B249" s="0" t="s">
        <v>379</v>
      </c>
      <c r="C249" s="0" t="s">
        <v>379</v>
      </c>
      <c r="D249" s="0" t="s">
        <v>379</v>
      </c>
      <c r="E249" s="0" t="s">
        <v>379</v>
      </c>
      <c r="F249" s="0" t="s">
        <v>379</v>
      </c>
      <c r="G249" s="0" t="s">
        <v>379</v>
      </c>
      <c r="H249" s="0" t="s">
        <v>379</v>
      </c>
      <c r="I249" s="0" t="s">
        <v>379</v>
      </c>
      <c r="J249" s="0" t="s">
        <v>379</v>
      </c>
      <c r="K249" s="0" t="s">
        <v>379</v>
      </c>
      <c r="L249" s="0" t="s">
        <v>379</v>
      </c>
      <c r="M249" s="0" t="s">
        <v>379</v>
      </c>
      <c r="N249" s="0" t="s">
        <v>379</v>
      </c>
      <c r="O249" s="0" t="s">
        <v>379</v>
      </c>
      <c r="P249" s="0" t="s">
        <v>379</v>
      </c>
      <c r="Q249" s="0" t="s">
        <v>379</v>
      </c>
      <c r="R249" s="0" t="s">
        <v>379</v>
      </c>
      <c r="S249" s="0" t="s">
        <v>379</v>
      </c>
      <c r="T249" s="0" t="s">
        <v>379</v>
      </c>
      <c r="U249" s="0" t="s">
        <v>379</v>
      </c>
      <c r="V249" s="0" t="s">
        <v>379</v>
      </c>
      <c r="W249" s="0" t="s">
        <v>379</v>
      </c>
      <c r="X249" s="0" t="s">
        <v>379</v>
      </c>
      <c r="Y249" s="0" t="s">
        <v>379</v>
      </c>
      <c r="Z249" s="0" t="s">
        <v>379</v>
      </c>
      <c r="AA249" s="0" t="s">
        <v>379</v>
      </c>
      <c r="AB249" s="0" t="s">
        <v>379</v>
      </c>
      <c r="AC249" s="0" t="s">
        <v>379</v>
      </c>
      <c r="AD249" s="0" t="s">
        <v>379</v>
      </c>
      <c r="AE249" s="0" t="s">
        <v>379</v>
      </c>
      <c r="AF249" s="0" t="s">
        <v>379</v>
      </c>
      <c r="AG249" s="0" t="s">
        <v>379</v>
      </c>
      <c r="AH249" s="0" t="s">
        <v>379</v>
      </c>
      <c r="AI249" s="0" t="s">
        <v>379</v>
      </c>
      <c r="AJ249" s="0" t="s">
        <v>379</v>
      </c>
      <c r="AK249" s="0" t="s">
        <v>379</v>
      </c>
      <c r="AL249" s="0" t="s">
        <v>379</v>
      </c>
      <c r="AM249" s="0" t="s">
        <v>379</v>
      </c>
      <c r="AN249" s="0" t="s">
        <v>379</v>
      </c>
      <c r="AO249" s="0" t="s">
        <v>379</v>
      </c>
      <c r="AP249" s="0" t="s">
        <v>379</v>
      </c>
      <c r="AQ249" s="0" t="s">
        <v>379</v>
      </c>
      <c r="AR249" s="0" t="s">
        <v>379</v>
      </c>
      <c r="AS249" s="0" t="s">
        <v>379</v>
      </c>
      <c r="AT249" s="0" t="s">
        <v>379</v>
      </c>
      <c r="AU249" s="0" t="s">
        <v>379</v>
      </c>
      <c r="AV249" s="0" t="s">
        <v>379</v>
      </c>
      <c r="AW249" s="0" t="s">
        <v>379</v>
      </c>
      <c r="AX249" s="0" t="s">
        <v>379</v>
      </c>
      <c r="AY249" s="0" t="s">
        <v>379</v>
      </c>
      <c r="AZ249" s="0" t="s">
        <v>379</v>
      </c>
      <c r="BA249" s="0" t="s">
        <v>379</v>
      </c>
      <c r="BB249" s="0" t="s">
        <v>379</v>
      </c>
      <c r="BC249" s="0" t="s">
        <v>379</v>
      </c>
      <c r="BD249" s="0" t="s">
        <v>379</v>
      </c>
      <c r="BE249" s="0" t="s">
        <v>379</v>
      </c>
      <c r="BF249" s="0" t="s">
        <v>379</v>
      </c>
      <c r="BG249" s="0" t="s">
        <v>379</v>
      </c>
      <c r="BH249" s="0" t="s">
        <v>379</v>
      </c>
      <c r="BI249" s="0" t="s">
        <v>379</v>
      </c>
      <c r="BJ249" s="0" t="s">
        <v>379</v>
      </c>
      <c r="BK249" s="0" t="s">
        <v>379</v>
      </c>
      <c r="BL249" s="0" t="s">
        <v>379</v>
      </c>
      <c r="BM249" s="0" t="s">
        <v>379</v>
      </c>
      <c r="BN249" s="0" t="s">
        <v>379</v>
      </c>
    </row>
    <row r="250">
      <c r="A250" s="0" t="s">
        <v>379</v>
      </c>
      <c r="B250" s="0" t="s">
        <v>379</v>
      </c>
      <c r="C250" s="0" t="s">
        <v>379</v>
      </c>
      <c r="D250" s="0" t="s">
        <v>379</v>
      </c>
      <c r="E250" s="0" t="s">
        <v>379</v>
      </c>
      <c r="F250" s="0" t="s">
        <v>379</v>
      </c>
      <c r="G250" s="0" t="s">
        <v>379</v>
      </c>
      <c r="H250" s="0" t="s">
        <v>379</v>
      </c>
      <c r="I250" s="0" t="s">
        <v>379</v>
      </c>
      <c r="J250" s="0" t="s">
        <v>379</v>
      </c>
      <c r="K250" s="0" t="s">
        <v>379</v>
      </c>
      <c r="L250" s="0" t="s">
        <v>379</v>
      </c>
      <c r="M250" s="0" t="s">
        <v>379</v>
      </c>
      <c r="N250" s="0" t="s">
        <v>379</v>
      </c>
      <c r="O250" s="0" t="s">
        <v>379</v>
      </c>
      <c r="P250" s="0" t="s">
        <v>379</v>
      </c>
      <c r="Q250" s="0" t="s">
        <v>379</v>
      </c>
      <c r="R250" s="0" t="s">
        <v>379</v>
      </c>
      <c r="S250" s="0" t="s">
        <v>379</v>
      </c>
      <c r="T250" s="0" t="s">
        <v>379</v>
      </c>
      <c r="U250" s="0" t="s">
        <v>379</v>
      </c>
      <c r="V250" s="0" t="s">
        <v>379</v>
      </c>
      <c r="W250" s="0" t="s">
        <v>379</v>
      </c>
      <c r="X250" s="0" t="s">
        <v>379</v>
      </c>
      <c r="Y250" s="0" t="s">
        <v>379</v>
      </c>
      <c r="Z250" s="0" t="s">
        <v>379</v>
      </c>
      <c r="AA250" s="0" t="s">
        <v>379</v>
      </c>
      <c r="AB250" s="0" t="s">
        <v>379</v>
      </c>
      <c r="AC250" s="0" t="s">
        <v>379</v>
      </c>
      <c r="AD250" s="0" t="s">
        <v>379</v>
      </c>
      <c r="AE250" s="0" t="s">
        <v>379</v>
      </c>
      <c r="AF250" s="0" t="s">
        <v>379</v>
      </c>
      <c r="AG250" s="0" t="s">
        <v>379</v>
      </c>
      <c r="AH250" s="0" t="s">
        <v>379</v>
      </c>
      <c r="AI250" s="0" t="s">
        <v>379</v>
      </c>
      <c r="AJ250" s="0" t="s">
        <v>379</v>
      </c>
      <c r="AK250" s="0" t="s">
        <v>379</v>
      </c>
      <c r="AL250" s="0" t="s">
        <v>379</v>
      </c>
      <c r="AM250" s="0" t="s">
        <v>379</v>
      </c>
      <c r="AN250" s="0" t="s">
        <v>379</v>
      </c>
      <c r="AO250" s="0" t="s">
        <v>379</v>
      </c>
      <c r="AP250" s="0" t="s">
        <v>379</v>
      </c>
      <c r="AQ250" s="0" t="s">
        <v>379</v>
      </c>
      <c r="AR250" s="0" t="s">
        <v>379</v>
      </c>
      <c r="AS250" s="0" t="s">
        <v>379</v>
      </c>
      <c r="AT250" s="0" t="s">
        <v>379</v>
      </c>
      <c r="AU250" s="0" t="s">
        <v>379</v>
      </c>
      <c r="AV250" s="0" t="s">
        <v>379</v>
      </c>
      <c r="AW250" s="0" t="s">
        <v>379</v>
      </c>
      <c r="AX250" s="0" t="s">
        <v>379</v>
      </c>
      <c r="AY250" s="0" t="s">
        <v>379</v>
      </c>
      <c r="AZ250" s="0" t="s">
        <v>379</v>
      </c>
      <c r="BA250" s="0" t="s">
        <v>379</v>
      </c>
      <c r="BB250" s="0" t="s">
        <v>379</v>
      </c>
      <c r="BC250" s="0" t="s">
        <v>379</v>
      </c>
      <c r="BD250" s="0" t="s">
        <v>379</v>
      </c>
      <c r="BE250" s="0" t="s">
        <v>379</v>
      </c>
      <c r="BF250" s="0" t="s">
        <v>379</v>
      </c>
      <c r="BG250" s="0" t="s">
        <v>379</v>
      </c>
      <c r="BH250" s="0" t="s">
        <v>379</v>
      </c>
      <c r="BI250" s="0" t="s">
        <v>379</v>
      </c>
      <c r="BJ250" s="0" t="s">
        <v>379</v>
      </c>
      <c r="BK250" s="0" t="s">
        <v>379</v>
      </c>
      <c r="BL250" s="0" t="s">
        <v>379</v>
      </c>
      <c r="BM250" s="0" t="s">
        <v>379</v>
      </c>
      <c r="BN250" s="0" t="s">
        <v>379</v>
      </c>
    </row>
    <row r="251">
      <c r="A251" s="0" t="s">
        <v>379</v>
      </c>
      <c r="B251" s="0" t="s">
        <v>379</v>
      </c>
      <c r="C251" s="0" t="s">
        <v>379</v>
      </c>
      <c r="D251" s="0" t="s">
        <v>379</v>
      </c>
      <c r="E251" s="0" t="s">
        <v>379</v>
      </c>
      <c r="F251" s="0" t="s">
        <v>379</v>
      </c>
      <c r="G251" s="0" t="s">
        <v>379</v>
      </c>
      <c r="H251" s="0" t="s">
        <v>379</v>
      </c>
      <c r="I251" s="0" t="s">
        <v>379</v>
      </c>
      <c r="J251" s="0" t="s">
        <v>379</v>
      </c>
      <c r="K251" s="0" t="s">
        <v>379</v>
      </c>
      <c r="L251" s="0" t="s">
        <v>379</v>
      </c>
      <c r="M251" s="0" t="s">
        <v>379</v>
      </c>
      <c r="N251" s="0" t="s">
        <v>379</v>
      </c>
      <c r="O251" s="0" t="s">
        <v>379</v>
      </c>
      <c r="P251" s="0" t="s">
        <v>379</v>
      </c>
      <c r="Q251" s="0" t="s">
        <v>379</v>
      </c>
      <c r="R251" s="0" t="s">
        <v>379</v>
      </c>
      <c r="S251" s="0" t="s">
        <v>379</v>
      </c>
      <c r="T251" s="0" t="s">
        <v>379</v>
      </c>
      <c r="U251" s="0" t="s">
        <v>379</v>
      </c>
      <c r="V251" s="0" t="s">
        <v>379</v>
      </c>
      <c r="W251" s="0" t="s">
        <v>379</v>
      </c>
      <c r="X251" s="0" t="s">
        <v>379</v>
      </c>
      <c r="Y251" s="0" t="s">
        <v>379</v>
      </c>
      <c r="Z251" s="0" t="s">
        <v>379</v>
      </c>
      <c r="AA251" s="0" t="s">
        <v>379</v>
      </c>
      <c r="AB251" s="0" t="s">
        <v>379</v>
      </c>
      <c r="AC251" s="0" t="s">
        <v>379</v>
      </c>
      <c r="AD251" s="0" t="s">
        <v>379</v>
      </c>
      <c r="AE251" s="0" t="s">
        <v>379</v>
      </c>
      <c r="AF251" s="0" t="s">
        <v>379</v>
      </c>
      <c r="AG251" s="0" t="s">
        <v>379</v>
      </c>
      <c r="AH251" s="0" t="s">
        <v>379</v>
      </c>
      <c r="AI251" s="0" t="s">
        <v>379</v>
      </c>
      <c r="AJ251" s="0" t="s">
        <v>379</v>
      </c>
      <c r="AK251" s="0" t="s">
        <v>379</v>
      </c>
      <c r="AL251" s="0" t="s">
        <v>379</v>
      </c>
      <c r="AM251" s="0" t="s">
        <v>379</v>
      </c>
      <c r="AN251" s="0" t="s">
        <v>379</v>
      </c>
      <c r="AO251" s="0" t="s">
        <v>379</v>
      </c>
      <c r="AP251" s="0" t="s">
        <v>379</v>
      </c>
      <c r="AQ251" s="0" t="s">
        <v>379</v>
      </c>
      <c r="AR251" s="0" t="s">
        <v>379</v>
      </c>
      <c r="AS251" s="0" t="s">
        <v>379</v>
      </c>
      <c r="AT251" s="0" t="s">
        <v>379</v>
      </c>
      <c r="AU251" s="0" t="s">
        <v>379</v>
      </c>
      <c r="AV251" s="0" t="s">
        <v>379</v>
      </c>
      <c r="AW251" s="0" t="s">
        <v>379</v>
      </c>
      <c r="AX251" s="0" t="s">
        <v>379</v>
      </c>
      <c r="AY251" s="0" t="s">
        <v>379</v>
      </c>
      <c r="AZ251" s="0" t="s">
        <v>379</v>
      </c>
      <c r="BA251" s="0" t="s">
        <v>379</v>
      </c>
      <c r="BB251" s="0" t="s">
        <v>379</v>
      </c>
      <c r="BC251" s="0" t="s">
        <v>379</v>
      </c>
      <c r="BD251" s="0" t="s">
        <v>379</v>
      </c>
      <c r="BE251" s="0" t="s">
        <v>379</v>
      </c>
      <c r="BF251" s="0" t="s">
        <v>379</v>
      </c>
      <c r="BG251" s="0" t="s">
        <v>379</v>
      </c>
      <c r="BH251" s="0" t="s">
        <v>379</v>
      </c>
      <c r="BI251" s="0" t="s">
        <v>379</v>
      </c>
      <c r="BJ251" s="0" t="s">
        <v>379</v>
      </c>
      <c r="BK251" s="0" t="s">
        <v>379</v>
      </c>
      <c r="BL251" s="0" t="s">
        <v>379</v>
      </c>
      <c r="BM251" s="0" t="s">
        <v>379</v>
      </c>
      <c r="BN251" s="0" t="s">
        <v>379</v>
      </c>
    </row>
    <row r="252">
      <c r="A252" s="0" t="s">
        <v>379</v>
      </c>
      <c r="B252" s="0" t="s">
        <v>379</v>
      </c>
      <c r="C252" s="0" t="s">
        <v>379</v>
      </c>
      <c r="D252" s="0" t="s">
        <v>379</v>
      </c>
      <c r="E252" s="0" t="s">
        <v>379</v>
      </c>
      <c r="F252" s="0" t="s">
        <v>379</v>
      </c>
      <c r="G252" s="0" t="s">
        <v>379</v>
      </c>
      <c r="H252" s="0" t="s">
        <v>379</v>
      </c>
      <c r="I252" s="0" t="s">
        <v>379</v>
      </c>
      <c r="J252" s="0" t="s">
        <v>379</v>
      </c>
      <c r="K252" s="0" t="s">
        <v>379</v>
      </c>
      <c r="L252" s="0" t="s">
        <v>379</v>
      </c>
      <c r="M252" s="0" t="s">
        <v>379</v>
      </c>
      <c r="N252" s="0" t="s">
        <v>379</v>
      </c>
      <c r="O252" s="0" t="s">
        <v>379</v>
      </c>
      <c r="P252" s="0" t="s">
        <v>379</v>
      </c>
      <c r="Q252" s="0" t="s">
        <v>379</v>
      </c>
      <c r="R252" s="0" t="s">
        <v>379</v>
      </c>
      <c r="S252" s="0" t="s">
        <v>379</v>
      </c>
      <c r="T252" s="0" t="s">
        <v>379</v>
      </c>
      <c r="U252" s="0" t="s">
        <v>379</v>
      </c>
      <c r="V252" s="0" t="s">
        <v>379</v>
      </c>
      <c r="W252" s="0" t="s">
        <v>379</v>
      </c>
      <c r="X252" s="0" t="s">
        <v>379</v>
      </c>
      <c r="Y252" s="0" t="s">
        <v>379</v>
      </c>
      <c r="Z252" s="0" t="s">
        <v>379</v>
      </c>
      <c r="AA252" s="0" t="s">
        <v>379</v>
      </c>
      <c r="AB252" s="0" t="s">
        <v>379</v>
      </c>
      <c r="AC252" s="0" t="s">
        <v>379</v>
      </c>
      <c r="AD252" s="0" t="s">
        <v>379</v>
      </c>
      <c r="AE252" s="0" t="s">
        <v>379</v>
      </c>
      <c r="AF252" s="0" t="s">
        <v>379</v>
      </c>
      <c r="AG252" s="0" t="s">
        <v>379</v>
      </c>
      <c r="AH252" s="0" t="s">
        <v>379</v>
      </c>
      <c r="AI252" s="0" t="s">
        <v>379</v>
      </c>
      <c r="AJ252" s="0" t="s">
        <v>379</v>
      </c>
      <c r="AK252" s="0" t="s">
        <v>379</v>
      </c>
      <c r="AL252" s="0" t="s">
        <v>379</v>
      </c>
      <c r="AM252" s="0" t="s">
        <v>379</v>
      </c>
      <c r="AN252" s="0" t="s">
        <v>379</v>
      </c>
      <c r="AO252" s="0" t="s">
        <v>379</v>
      </c>
      <c r="AP252" s="0" t="s">
        <v>379</v>
      </c>
      <c r="AQ252" s="0" t="s">
        <v>379</v>
      </c>
      <c r="AR252" s="0" t="s">
        <v>379</v>
      </c>
      <c r="AS252" s="0" t="s">
        <v>379</v>
      </c>
      <c r="AT252" s="0" t="s">
        <v>379</v>
      </c>
      <c r="AU252" s="0" t="s">
        <v>379</v>
      </c>
      <c r="AV252" s="0" t="s">
        <v>379</v>
      </c>
      <c r="AW252" s="0" t="s">
        <v>379</v>
      </c>
      <c r="AX252" s="0" t="s">
        <v>379</v>
      </c>
      <c r="AY252" s="0" t="s">
        <v>379</v>
      </c>
      <c r="AZ252" s="0" t="s">
        <v>379</v>
      </c>
      <c r="BA252" s="0" t="s">
        <v>379</v>
      </c>
      <c r="BB252" s="0" t="s">
        <v>379</v>
      </c>
      <c r="BC252" s="0" t="s">
        <v>379</v>
      </c>
      <c r="BD252" s="0" t="s">
        <v>379</v>
      </c>
      <c r="BE252" s="0" t="s">
        <v>379</v>
      </c>
      <c r="BF252" s="0" t="s">
        <v>379</v>
      </c>
      <c r="BG252" s="0" t="s">
        <v>379</v>
      </c>
      <c r="BH252" s="0" t="s">
        <v>379</v>
      </c>
      <c r="BI252" s="0" t="s">
        <v>379</v>
      </c>
      <c r="BJ252" s="0" t="s">
        <v>379</v>
      </c>
      <c r="BK252" s="0" t="s">
        <v>379</v>
      </c>
      <c r="BL252" s="0" t="s">
        <v>379</v>
      </c>
      <c r="BM252" s="0" t="s">
        <v>379</v>
      </c>
      <c r="BN252" s="0" t="s">
        <v>379</v>
      </c>
    </row>
    <row r="253">
      <c r="A253" s="0" t="s">
        <v>379</v>
      </c>
      <c r="B253" s="0" t="s">
        <v>379</v>
      </c>
      <c r="C253" s="0" t="s">
        <v>379</v>
      </c>
      <c r="D253" s="0" t="s">
        <v>379</v>
      </c>
      <c r="E253" s="0" t="s">
        <v>379</v>
      </c>
      <c r="F253" s="0" t="s">
        <v>379</v>
      </c>
      <c r="G253" s="0" t="s">
        <v>379</v>
      </c>
      <c r="H253" s="0" t="s">
        <v>379</v>
      </c>
      <c r="I253" s="0" t="s">
        <v>379</v>
      </c>
      <c r="J253" s="0" t="s">
        <v>379</v>
      </c>
      <c r="K253" s="0" t="s">
        <v>379</v>
      </c>
      <c r="L253" s="0" t="s">
        <v>379</v>
      </c>
      <c r="M253" s="0" t="s">
        <v>379</v>
      </c>
      <c r="N253" s="0" t="s">
        <v>379</v>
      </c>
      <c r="O253" s="0" t="s">
        <v>379</v>
      </c>
      <c r="P253" s="0" t="s">
        <v>379</v>
      </c>
      <c r="Q253" s="0" t="s">
        <v>379</v>
      </c>
      <c r="R253" s="0" t="s">
        <v>379</v>
      </c>
      <c r="S253" s="0" t="s">
        <v>379</v>
      </c>
      <c r="T253" s="0" t="s">
        <v>379</v>
      </c>
      <c r="U253" s="0" t="s">
        <v>379</v>
      </c>
      <c r="V253" s="0" t="s">
        <v>379</v>
      </c>
      <c r="W253" s="0" t="s">
        <v>379</v>
      </c>
      <c r="X253" s="0" t="s">
        <v>379</v>
      </c>
      <c r="Y253" s="0" t="s">
        <v>379</v>
      </c>
      <c r="Z253" s="0" t="s">
        <v>379</v>
      </c>
      <c r="AA253" s="0" t="s">
        <v>379</v>
      </c>
      <c r="AB253" s="0" t="s">
        <v>379</v>
      </c>
      <c r="AC253" s="0" t="s">
        <v>379</v>
      </c>
      <c r="AD253" s="0" t="s">
        <v>379</v>
      </c>
      <c r="AE253" s="0" t="s">
        <v>379</v>
      </c>
      <c r="AF253" s="0" t="s">
        <v>379</v>
      </c>
      <c r="AG253" s="0" t="s">
        <v>379</v>
      </c>
      <c r="AH253" s="0" t="s">
        <v>379</v>
      </c>
      <c r="AI253" s="0" t="s">
        <v>379</v>
      </c>
      <c r="AJ253" s="0" t="s">
        <v>379</v>
      </c>
      <c r="AK253" s="0" t="s">
        <v>379</v>
      </c>
      <c r="AL253" s="0" t="s">
        <v>379</v>
      </c>
      <c r="AM253" s="0" t="s">
        <v>379</v>
      </c>
      <c r="AN253" s="0" t="s">
        <v>379</v>
      </c>
      <c r="AO253" s="0" t="s">
        <v>379</v>
      </c>
      <c r="AP253" s="0" t="s">
        <v>379</v>
      </c>
      <c r="AQ253" s="0" t="s">
        <v>379</v>
      </c>
      <c r="AR253" s="0" t="s">
        <v>379</v>
      </c>
      <c r="AS253" s="0" t="s">
        <v>379</v>
      </c>
      <c r="AT253" s="0" t="s">
        <v>379</v>
      </c>
      <c r="AU253" s="0" t="s">
        <v>379</v>
      </c>
      <c r="AV253" s="0" t="s">
        <v>379</v>
      </c>
      <c r="AW253" s="0" t="s">
        <v>379</v>
      </c>
      <c r="AX253" s="0" t="s">
        <v>379</v>
      </c>
      <c r="AY253" s="0" t="s">
        <v>379</v>
      </c>
      <c r="AZ253" s="0" t="s">
        <v>379</v>
      </c>
      <c r="BA253" s="0" t="s">
        <v>379</v>
      </c>
      <c r="BB253" s="0" t="s">
        <v>379</v>
      </c>
      <c r="BC253" s="0" t="s">
        <v>379</v>
      </c>
      <c r="BD253" s="0" t="s">
        <v>379</v>
      </c>
      <c r="BE253" s="0" t="s">
        <v>379</v>
      </c>
      <c r="BF253" s="0" t="s">
        <v>379</v>
      </c>
      <c r="BG253" s="0" t="s">
        <v>379</v>
      </c>
      <c r="BH253" s="0" t="s">
        <v>379</v>
      </c>
      <c r="BI253" s="0" t="s">
        <v>379</v>
      </c>
      <c r="BJ253" s="0" t="s">
        <v>379</v>
      </c>
      <c r="BK253" s="0" t="s">
        <v>379</v>
      </c>
      <c r="BL253" s="0" t="s">
        <v>379</v>
      </c>
      <c r="BM253" s="0" t="s">
        <v>379</v>
      </c>
      <c r="BN253" s="0" t="s">
        <v>379</v>
      </c>
    </row>
    <row r="254">
      <c r="A254" s="0" t="s">
        <v>379</v>
      </c>
      <c r="B254" s="0" t="s">
        <v>379</v>
      </c>
      <c r="C254" s="0" t="s">
        <v>379</v>
      </c>
      <c r="D254" s="0" t="s">
        <v>379</v>
      </c>
      <c r="E254" s="0" t="s">
        <v>379</v>
      </c>
      <c r="F254" s="0" t="s">
        <v>379</v>
      </c>
      <c r="G254" s="0" t="s">
        <v>379</v>
      </c>
      <c r="H254" s="0" t="s">
        <v>379</v>
      </c>
      <c r="I254" s="0" t="s">
        <v>379</v>
      </c>
      <c r="J254" s="0" t="s">
        <v>379</v>
      </c>
      <c r="K254" s="0" t="s">
        <v>379</v>
      </c>
      <c r="L254" s="0" t="s">
        <v>379</v>
      </c>
      <c r="M254" s="0" t="s">
        <v>379</v>
      </c>
      <c r="N254" s="0" t="s">
        <v>379</v>
      </c>
      <c r="O254" s="0" t="s">
        <v>379</v>
      </c>
      <c r="P254" s="0" t="s">
        <v>379</v>
      </c>
      <c r="Q254" s="0" t="s">
        <v>379</v>
      </c>
      <c r="R254" s="0" t="s">
        <v>379</v>
      </c>
      <c r="S254" s="0" t="s">
        <v>379</v>
      </c>
      <c r="T254" s="0" t="s">
        <v>379</v>
      </c>
      <c r="U254" s="0" t="s">
        <v>379</v>
      </c>
      <c r="V254" s="0" t="s">
        <v>379</v>
      </c>
      <c r="W254" s="0" t="s">
        <v>379</v>
      </c>
      <c r="X254" s="0" t="s">
        <v>379</v>
      </c>
      <c r="Y254" s="0" t="s">
        <v>379</v>
      </c>
      <c r="Z254" s="0" t="s">
        <v>379</v>
      </c>
      <c r="AA254" s="0" t="s">
        <v>379</v>
      </c>
      <c r="AB254" s="0" t="s">
        <v>379</v>
      </c>
      <c r="AC254" s="0" t="s">
        <v>379</v>
      </c>
      <c r="AD254" s="0" t="s">
        <v>379</v>
      </c>
      <c r="AE254" s="0" t="s">
        <v>379</v>
      </c>
      <c r="AF254" s="0" t="s">
        <v>379</v>
      </c>
      <c r="AG254" s="0" t="s">
        <v>379</v>
      </c>
      <c r="AH254" s="0" t="s">
        <v>379</v>
      </c>
      <c r="AI254" s="0" t="s">
        <v>379</v>
      </c>
      <c r="AJ254" s="0" t="s">
        <v>379</v>
      </c>
      <c r="AK254" s="0" t="s">
        <v>379</v>
      </c>
      <c r="AL254" s="0" t="s">
        <v>379</v>
      </c>
      <c r="AM254" s="0" t="s">
        <v>379</v>
      </c>
      <c r="AN254" s="0" t="s">
        <v>379</v>
      </c>
      <c r="AO254" s="0" t="s">
        <v>379</v>
      </c>
      <c r="AP254" s="0" t="s">
        <v>379</v>
      </c>
      <c r="AQ254" s="0" t="s">
        <v>379</v>
      </c>
      <c r="AR254" s="0" t="s">
        <v>379</v>
      </c>
      <c r="AS254" s="0" t="s">
        <v>379</v>
      </c>
      <c r="AT254" s="0" t="s">
        <v>379</v>
      </c>
      <c r="AU254" s="0" t="s">
        <v>379</v>
      </c>
      <c r="AV254" s="0" t="s">
        <v>379</v>
      </c>
      <c r="AW254" s="0" t="s">
        <v>379</v>
      </c>
      <c r="AX254" s="0" t="s">
        <v>379</v>
      </c>
      <c r="AY254" s="0" t="s">
        <v>379</v>
      </c>
      <c r="AZ254" s="0" t="s">
        <v>379</v>
      </c>
      <c r="BA254" s="0" t="s">
        <v>379</v>
      </c>
      <c r="BB254" s="0" t="s">
        <v>379</v>
      </c>
      <c r="BC254" s="0" t="s">
        <v>379</v>
      </c>
      <c r="BD254" s="0" t="s">
        <v>379</v>
      </c>
      <c r="BE254" s="0" t="s">
        <v>379</v>
      </c>
      <c r="BF254" s="0" t="s">
        <v>379</v>
      </c>
      <c r="BG254" s="0" t="s">
        <v>379</v>
      </c>
      <c r="BH254" s="0" t="s">
        <v>379</v>
      </c>
      <c r="BI254" s="0" t="s">
        <v>379</v>
      </c>
      <c r="BJ254" s="0" t="s">
        <v>379</v>
      </c>
      <c r="BK254" s="0" t="s">
        <v>379</v>
      </c>
      <c r="BL254" s="0" t="s">
        <v>379</v>
      </c>
      <c r="BM254" s="0" t="s">
        <v>379</v>
      </c>
      <c r="BN254" s="0" t="s">
        <v>379</v>
      </c>
    </row>
    <row r="255">
      <c r="A255" s="0" t="s">
        <v>379</v>
      </c>
      <c r="B255" s="0" t="s">
        <v>379</v>
      </c>
      <c r="C255" s="0" t="s">
        <v>379</v>
      </c>
      <c r="D255" s="0" t="s">
        <v>379</v>
      </c>
      <c r="E255" s="0" t="s">
        <v>379</v>
      </c>
      <c r="F255" s="0" t="s">
        <v>379</v>
      </c>
      <c r="G255" s="0" t="s">
        <v>379</v>
      </c>
      <c r="H255" s="0" t="s">
        <v>379</v>
      </c>
      <c r="I255" s="0" t="s">
        <v>379</v>
      </c>
      <c r="J255" s="0" t="s">
        <v>379</v>
      </c>
      <c r="K255" s="0" t="s">
        <v>379</v>
      </c>
      <c r="L255" s="0" t="s">
        <v>379</v>
      </c>
      <c r="M255" s="0" t="s">
        <v>379</v>
      </c>
      <c r="N255" s="0" t="s">
        <v>379</v>
      </c>
      <c r="O255" s="0" t="s">
        <v>379</v>
      </c>
      <c r="P255" s="0" t="s">
        <v>379</v>
      </c>
      <c r="Q255" s="0" t="s">
        <v>379</v>
      </c>
      <c r="R255" s="0" t="s">
        <v>379</v>
      </c>
      <c r="S255" s="0" t="s">
        <v>379</v>
      </c>
      <c r="T255" s="0" t="s">
        <v>379</v>
      </c>
      <c r="U255" s="0" t="s">
        <v>379</v>
      </c>
      <c r="V255" s="0" t="s">
        <v>379</v>
      </c>
      <c r="W255" s="0" t="s">
        <v>379</v>
      </c>
      <c r="X255" s="0" t="s">
        <v>379</v>
      </c>
      <c r="Y255" s="0" t="s">
        <v>379</v>
      </c>
      <c r="Z255" s="0" t="s">
        <v>379</v>
      </c>
      <c r="AA255" s="0" t="s">
        <v>379</v>
      </c>
      <c r="AB255" s="0" t="s">
        <v>379</v>
      </c>
      <c r="AC255" s="0" t="s">
        <v>379</v>
      </c>
      <c r="AD255" s="0" t="s">
        <v>379</v>
      </c>
      <c r="AE255" s="0" t="s">
        <v>379</v>
      </c>
      <c r="AF255" s="0" t="s">
        <v>379</v>
      </c>
      <c r="AG255" s="0" t="s">
        <v>379</v>
      </c>
      <c r="AH255" s="0" t="s">
        <v>379</v>
      </c>
      <c r="AI255" s="0" t="s">
        <v>379</v>
      </c>
      <c r="AJ255" s="0" t="s">
        <v>379</v>
      </c>
      <c r="AK255" s="0" t="s">
        <v>379</v>
      </c>
      <c r="AL255" s="0" t="s">
        <v>379</v>
      </c>
      <c r="AM255" s="0" t="s">
        <v>379</v>
      </c>
      <c r="AN255" s="0" t="s">
        <v>379</v>
      </c>
      <c r="AO255" s="0" t="s">
        <v>379</v>
      </c>
      <c r="AP255" s="0" t="s">
        <v>379</v>
      </c>
      <c r="AQ255" s="0" t="s">
        <v>379</v>
      </c>
      <c r="AR255" s="0" t="s">
        <v>379</v>
      </c>
      <c r="AS255" s="0" t="s">
        <v>379</v>
      </c>
      <c r="AT255" s="0" t="s">
        <v>379</v>
      </c>
      <c r="AU255" s="0" t="s">
        <v>379</v>
      </c>
      <c r="AV255" s="0" t="s">
        <v>379</v>
      </c>
      <c r="AW255" s="0" t="s">
        <v>379</v>
      </c>
      <c r="AX255" s="0" t="s">
        <v>379</v>
      </c>
      <c r="AY255" s="0" t="s">
        <v>379</v>
      </c>
      <c r="AZ255" s="0" t="s">
        <v>379</v>
      </c>
      <c r="BA255" s="0" t="s">
        <v>379</v>
      </c>
      <c r="BB255" s="0" t="s">
        <v>379</v>
      </c>
      <c r="BC255" s="0" t="s">
        <v>379</v>
      </c>
      <c r="BD255" s="0" t="s">
        <v>379</v>
      </c>
      <c r="BE255" s="0" t="s">
        <v>379</v>
      </c>
      <c r="BF255" s="0" t="s">
        <v>379</v>
      </c>
      <c r="BG255" s="0" t="s">
        <v>379</v>
      </c>
      <c r="BH255" s="0" t="s">
        <v>379</v>
      </c>
      <c r="BI255" s="0" t="s">
        <v>379</v>
      </c>
      <c r="BJ255" s="0" t="s">
        <v>379</v>
      </c>
      <c r="BK255" s="0" t="s">
        <v>379</v>
      </c>
      <c r="BL255" s="0" t="s">
        <v>379</v>
      </c>
      <c r="BM255" s="0" t="s">
        <v>379</v>
      </c>
      <c r="BN255" s="0" t="s">
        <v>379</v>
      </c>
    </row>
    <row r="256">
      <c r="A256" s="0" t="s">
        <v>379</v>
      </c>
      <c r="B256" s="0" t="s">
        <v>379</v>
      </c>
      <c r="C256" s="0" t="s">
        <v>379</v>
      </c>
      <c r="D256" s="0" t="s">
        <v>379</v>
      </c>
      <c r="E256" s="0" t="s">
        <v>379</v>
      </c>
      <c r="F256" s="0" t="s">
        <v>379</v>
      </c>
      <c r="G256" s="0" t="s">
        <v>379</v>
      </c>
      <c r="H256" s="0" t="s">
        <v>379</v>
      </c>
      <c r="I256" s="0" t="s">
        <v>379</v>
      </c>
      <c r="J256" s="0" t="s">
        <v>379</v>
      </c>
      <c r="K256" s="0" t="s">
        <v>379</v>
      </c>
      <c r="L256" s="0" t="s">
        <v>379</v>
      </c>
      <c r="M256" s="0" t="s">
        <v>379</v>
      </c>
      <c r="N256" s="0" t="s">
        <v>379</v>
      </c>
      <c r="O256" s="0" t="s">
        <v>379</v>
      </c>
      <c r="P256" s="0" t="s">
        <v>379</v>
      </c>
      <c r="Q256" s="0" t="s">
        <v>379</v>
      </c>
      <c r="R256" s="0" t="s">
        <v>379</v>
      </c>
      <c r="S256" s="0" t="s">
        <v>379</v>
      </c>
      <c r="T256" s="0" t="s">
        <v>379</v>
      </c>
      <c r="U256" s="0" t="s">
        <v>379</v>
      </c>
      <c r="V256" s="0" t="s">
        <v>379</v>
      </c>
      <c r="W256" s="0" t="s">
        <v>379</v>
      </c>
      <c r="X256" s="0" t="s">
        <v>379</v>
      </c>
      <c r="Y256" s="0" t="s">
        <v>379</v>
      </c>
      <c r="Z256" s="0" t="s">
        <v>379</v>
      </c>
      <c r="AA256" s="0" t="s">
        <v>379</v>
      </c>
      <c r="AB256" s="0" t="s">
        <v>379</v>
      </c>
      <c r="AC256" s="0" t="s">
        <v>379</v>
      </c>
      <c r="AD256" s="0" t="s">
        <v>379</v>
      </c>
      <c r="AE256" s="0" t="s">
        <v>379</v>
      </c>
      <c r="AF256" s="0" t="s">
        <v>379</v>
      </c>
      <c r="AG256" s="0" t="s">
        <v>379</v>
      </c>
      <c r="AH256" s="0" t="s">
        <v>379</v>
      </c>
      <c r="AI256" s="0" t="s">
        <v>379</v>
      </c>
      <c r="AJ256" s="0" t="s">
        <v>379</v>
      </c>
      <c r="AK256" s="0" t="s">
        <v>379</v>
      </c>
      <c r="AL256" s="0" t="s">
        <v>379</v>
      </c>
      <c r="AM256" s="0" t="s">
        <v>379</v>
      </c>
      <c r="AN256" s="0" t="s">
        <v>379</v>
      </c>
      <c r="AO256" s="0" t="s">
        <v>379</v>
      </c>
      <c r="AP256" s="0" t="s">
        <v>379</v>
      </c>
      <c r="AQ256" s="0" t="s">
        <v>379</v>
      </c>
      <c r="AR256" s="0" t="s">
        <v>379</v>
      </c>
      <c r="AS256" s="0" t="s">
        <v>379</v>
      </c>
      <c r="AT256" s="0" t="s">
        <v>379</v>
      </c>
      <c r="AU256" s="0" t="s">
        <v>379</v>
      </c>
      <c r="AV256" s="0" t="s">
        <v>379</v>
      </c>
      <c r="AW256" s="0" t="s">
        <v>379</v>
      </c>
      <c r="AX256" s="0" t="s">
        <v>379</v>
      </c>
      <c r="AY256" s="0" t="s">
        <v>379</v>
      </c>
      <c r="AZ256" s="0" t="s">
        <v>379</v>
      </c>
      <c r="BA256" s="0" t="s">
        <v>379</v>
      </c>
      <c r="BB256" s="0" t="s">
        <v>379</v>
      </c>
      <c r="BC256" s="0" t="s">
        <v>379</v>
      </c>
      <c r="BD256" s="0" t="s">
        <v>379</v>
      </c>
      <c r="BE256" s="0" t="s">
        <v>379</v>
      </c>
      <c r="BF256" s="0" t="s">
        <v>379</v>
      </c>
      <c r="BG256" s="0" t="s">
        <v>379</v>
      </c>
      <c r="BH256" s="0" t="s">
        <v>379</v>
      </c>
      <c r="BI256" s="0" t="s">
        <v>379</v>
      </c>
      <c r="BJ256" s="0" t="s">
        <v>379</v>
      </c>
      <c r="BK256" s="0" t="s">
        <v>379</v>
      </c>
      <c r="BL256" s="0" t="s">
        <v>379</v>
      </c>
      <c r="BM256" s="0" t="s">
        <v>379</v>
      </c>
      <c r="BN256" s="0" t="s">
        <v>379</v>
      </c>
    </row>
    <row r="257">
      <c r="A257" s="0" t="s">
        <v>379</v>
      </c>
      <c r="B257" s="0" t="s">
        <v>379</v>
      </c>
      <c r="C257" s="0" t="s">
        <v>379</v>
      </c>
      <c r="D257" s="0" t="s">
        <v>379</v>
      </c>
      <c r="E257" s="0" t="s">
        <v>379</v>
      </c>
      <c r="F257" s="0" t="s">
        <v>379</v>
      </c>
      <c r="G257" s="0" t="s">
        <v>379</v>
      </c>
      <c r="H257" s="0" t="s">
        <v>379</v>
      </c>
      <c r="I257" s="0" t="s">
        <v>379</v>
      </c>
      <c r="J257" s="0" t="s">
        <v>379</v>
      </c>
      <c r="K257" s="0" t="s">
        <v>379</v>
      </c>
      <c r="L257" s="0" t="s">
        <v>379</v>
      </c>
      <c r="M257" s="0" t="s">
        <v>379</v>
      </c>
      <c r="N257" s="0" t="s">
        <v>379</v>
      </c>
      <c r="O257" s="0" t="s">
        <v>379</v>
      </c>
      <c r="P257" s="0" t="s">
        <v>379</v>
      </c>
      <c r="Q257" s="0" t="s">
        <v>379</v>
      </c>
      <c r="R257" s="0" t="s">
        <v>379</v>
      </c>
      <c r="S257" s="0" t="s">
        <v>379</v>
      </c>
      <c r="T257" s="0" t="s">
        <v>379</v>
      </c>
      <c r="U257" s="0" t="s">
        <v>379</v>
      </c>
      <c r="V257" s="0" t="s">
        <v>379</v>
      </c>
      <c r="W257" s="0" t="s">
        <v>379</v>
      </c>
      <c r="X257" s="0" t="s">
        <v>379</v>
      </c>
      <c r="Y257" s="0" t="s">
        <v>379</v>
      </c>
      <c r="Z257" s="0" t="s">
        <v>379</v>
      </c>
      <c r="AA257" s="0" t="s">
        <v>379</v>
      </c>
      <c r="AB257" s="0" t="s">
        <v>379</v>
      </c>
      <c r="AC257" s="0" t="s">
        <v>379</v>
      </c>
      <c r="AD257" s="0" t="s">
        <v>379</v>
      </c>
      <c r="AE257" s="0" t="s">
        <v>379</v>
      </c>
      <c r="AF257" s="0" t="s">
        <v>379</v>
      </c>
      <c r="AG257" s="0" t="s">
        <v>379</v>
      </c>
      <c r="AH257" s="0" t="s">
        <v>379</v>
      </c>
      <c r="AI257" s="0" t="s">
        <v>379</v>
      </c>
      <c r="AJ257" s="0" t="s">
        <v>379</v>
      </c>
      <c r="AK257" s="0" t="s">
        <v>379</v>
      </c>
      <c r="AL257" s="0" t="s">
        <v>379</v>
      </c>
      <c r="AM257" s="0" t="s">
        <v>379</v>
      </c>
      <c r="AN257" s="0" t="s">
        <v>379</v>
      </c>
      <c r="AO257" s="0" t="s">
        <v>379</v>
      </c>
      <c r="AP257" s="0" t="s">
        <v>379</v>
      </c>
      <c r="AQ257" s="0" t="s">
        <v>379</v>
      </c>
      <c r="AR257" s="0" t="s">
        <v>379</v>
      </c>
      <c r="AS257" s="0" t="s">
        <v>379</v>
      </c>
      <c r="AT257" s="0" t="s">
        <v>379</v>
      </c>
      <c r="AU257" s="0" t="s">
        <v>379</v>
      </c>
      <c r="AV257" s="0" t="s">
        <v>379</v>
      </c>
      <c r="AW257" s="0" t="s">
        <v>379</v>
      </c>
      <c r="AX257" s="0" t="s">
        <v>379</v>
      </c>
      <c r="AY257" s="0" t="s">
        <v>379</v>
      </c>
      <c r="AZ257" s="0" t="s">
        <v>379</v>
      </c>
      <c r="BA257" s="0" t="s">
        <v>379</v>
      </c>
      <c r="BB257" s="0" t="s">
        <v>379</v>
      </c>
      <c r="BC257" s="0" t="s">
        <v>379</v>
      </c>
      <c r="BD257" s="0" t="s">
        <v>379</v>
      </c>
      <c r="BE257" s="0" t="s">
        <v>379</v>
      </c>
      <c r="BF257" s="0" t="s">
        <v>379</v>
      </c>
      <c r="BG257" s="0" t="s">
        <v>379</v>
      </c>
      <c r="BH257" s="0" t="s">
        <v>379</v>
      </c>
      <c r="BI257" s="0" t="s">
        <v>379</v>
      </c>
      <c r="BJ257" s="0" t="s">
        <v>379</v>
      </c>
      <c r="BK257" s="0" t="s">
        <v>379</v>
      </c>
      <c r="BL257" s="0" t="s">
        <v>379</v>
      </c>
      <c r="BM257" s="0" t="s">
        <v>379</v>
      </c>
      <c r="BN257" s="0" t="s">
        <v>379</v>
      </c>
    </row>
    <row r="258">
      <c r="A258" s="0" t="s">
        <v>379</v>
      </c>
      <c r="B258" s="0" t="s">
        <v>379</v>
      </c>
      <c r="C258" s="0" t="s">
        <v>379</v>
      </c>
      <c r="D258" s="0" t="s">
        <v>379</v>
      </c>
      <c r="E258" s="0" t="s">
        <v>379</v>
      </c>
      <c r="F258" s="0" t="s">
        <v>379</v>
      </c>
      <c r="G258" s="0" t="s">
        <v>379</v>
      </c>
      <c r="H258" s="0" t="s">
        <v>379</v>
      </c>
      <c r="I258" s="0" t="s">
        <v>379</v>
      </c>
      <c r="J258" s="0" t="s">
        <v>379</v>
      </c>
      <c r="K258" s="0" t="s">
        <v>379</v>
      </c>
      <c r="L258" s="0" t="s">
        <v>379</v>
      </c>
      <c r="M258" s="0" t="s">
        <v>379</v>
      </c>
      <c r="N258" s="0" t="s">
        <v>379</v>
      </c>
      <c r="O258" s="0" t="s">
        <v>379</v>
      </c>
      <c r="P258" s="0" t="s">
        <v>379</v>
      </c>
      <c r="Q258" s="0" t="s">
        <v>379</v>
      </c>
      <c r="R258" s="0" t="s">
        <v>379</v>
      </c>
      <c r="S258" s="0" t="s">
        <v>379</v>
      </c>
      <c r="T258" s="0" t="s">
        <v>379</v>
      </c>
      <c r="U258" s="0" t="s">
        <v>379</v>
      </c>
      <c r="V258" s="0" t="s">
        <v>379</v>
      </c>
      <c r="W258" s="0" t="s">
        <v>379</v>
      </c>
      <c r="X258" s="0" t="s">
        <v>379</v>
      </c>
      <c r="Y258" s="0" t="s">
        <v>379</v>
      </c>
      <c r="Z258" s="0" t="s">
        <v>379</v>
      </c>
      <c r="AA258" s="0" t="s">
        <v>379</v>
      </c>
      <c r="AB258" s="0" t="s">
        <v>379</v>
      </c>
      <c r="AC258" s="0" t="s">
        <v>379</v>
      </c>
      <c r="AD258" s="0" t="s">
        <v>379</v>
      </c>
      <c r="AE258" s="0" t="s">
        <v>379</v>
      </c>
      <c r="AF258" s="0" t="s">
        <v>379</v>
      </c>
      <c r="AG258" s="0" t="s">
        <v>379</v>
      </c>
      <c r="AH258" s="0" t="s">
        <v>379</v>
      </c>
      <c r="AI258" s="0" t="s">
        <v>379</v>
      </c>
      <c r="AJ258" s="0" t="s">
        <v>379</v>
      </c>
      <c r="AK258" s="0" t="s">
        <v>379</v>
      </c>
      <c r="AL258" s="0" t="s">
        <v>379</v>
      </c>
      <c r="AM258" s="0" t="s">
        <v>379</v>
      </c>
      <c r="AN258" s="0" t="s">
        <v>379</v>
      </c>
      <c r="AO258" s="0" t="s">
        <v>379</v>
      </c>
      <c r="AP258" s="0" t="s">
        <v>379</v>
      </c>
      <c r="AQ258" s="0" t="s">
        <v>379</v>
      </c>
      <c r="AR258" s="0" t="s">
        <v>379</v>
      </c>
      <c r="AS258" s="0" t="s">
        <v>379</v>
      </c>
      <c r="AT258" s="0" t="s">
        <v>379</v>
      </c>
      <c r="AU258" s="0" t="s">
        <v>379</v>
      </c>
      <c r="AV258" s="0" t="s">
        <v>379</v>
      </c>
      <c r="AW258" s="0" t="s">
        <v>379</v>
      </c>
      <c r="AX258" s="0" t="s">
        <v>379</v>
      </c>
      <c r="AY258" s="0" t="s">
        <v>379</v>
      </c>
      <c r="AZ258" s="0" t="s">
        <v>379</v>
      </c>
      <c r="BA258" s="0" t="s">
        <v>379</v>
      </c>
      <c r="BB258" s="0" t="s">
        <v>379</v>
      </c>
      <c r="BC258" s="0" t="s">
        <v>379</v>
      </c>
      <c r="BD258" s="0" t="s">
        <v>379</v>
      </c>
      <c r="BE258" s="0" t="s">
        <v>379</v>
      </c>
      <c r="BF258" s="0" t="s">
        <v>379</v>
      </c>
      <c r="BG258" s="0" t="s">
        <v>379</v>
      </c>
      <c r="BH258" s="0" t="s">
        <v>379</v>
      </c>
      <c r="BI258" s="0" t="s">
        <v>379</v>
      </c>
      <c r="BJ258" s="0" t="s">
        <v>379</v>
      </c>
      <c r="BK258" s="0" t="s">
        <v>379</v>
      </c>
      <c r="BL258" s="0" t="s">
        <v>379</v>
      </c>
      <c r="BM258" s="0" t="s">
        <v>379</v>
      </c>
      <c r="BN258" s="0" t="s">
        <v>379</v>
      </c>
    </row>
    <row r="259">
      <c r="A259" s="0" t="s">
        <v>379</v>
      </c>
      <c r="B259" s="0" t="s">
        <v>379</v>
      </c>
      <c r="C259" s="0" t="s">
        <v>379</v>
      </c>
      <c r="D259" s="0" t="s">
        <v>379</v>
      </c>
      <c r="E259" s="0" t="s">
        <v>379</v>
      </c>
      <c r="F259" s="0" t="s">
        <v>379</v>
      </c>
      <c r="G259" s="0" t="s">
        <v>379</v>
      </c>
      <c r="H259" s="0" t="s">
        <v>379</v>
      </c>
      <c r="I259" s="0" t="s">
        <v>379</v>
      </c>
      <c r="J259" s="0" t="s">
        <v>379</v>
      </c>
      <c r="K259" s="0" t="s">
        <v>379</v>
      </c>
      <c r="L259" s="0" t="s">
        <v>379</v>
      </c>
      <c r="M259" s="0" t="s">
        <v>379</v>
      </c>
      <c r="N259" s="0" t="s">
        <v>379</v>
      </c>
      <c r="O259" s="0" t="s">
        <v>379</v>
      </c>
      <c r="P259" s="0" t="s">
        <v>379</v>
      </c>
      <c r="Q259" s="0" t="s">
        <v>379</v>
      </c>
      <c r="R259" s="0" t="s">
        <v>379</v>
      </c>
      <c r="S259" s="0" t="s">
        <v>379</v>
      </c>
      <c r="T259" s="0" t="s">
        <v>379</v>
      </c>
      <c r="U259" s="0" t="s">
        <v>379</v>
      </c>
      <c r="V259" s="0" t="s">
        <v>379</v>
      </c>
      <c r="W259" s="0" t="s">
        <v>379</v>
      </c>
      <c r="X259" s="0" t="s">
        <v>379</v>
      </c>
      <c r="Y259" s="0" t="s">
        <v>379</v>
      </c>
      <c r="Z259" s="0" t="s">
        <v>379</v>
      </c>
      <c r="AA259" s="0" t="s">
        <v>379</v>
      </c>
      <c r="AB259" s="0" t="s">
        <v>379</v>
      </c>
      <c r="AC259" s="0" t="s">
        <v>379</v>
      </c>
      <c r="AD259" s="0" t="s">
        <v>379</v>
      </c>
      <c r="AE259" s="0" t="s">
        <v>379</v>
      </c>
      <c r="AF259" s="0" t="s">
        <v>379</v>
      </c>
      <c r="AG259" s="0" t="s">
        <v>379</v>
      </c>
      <c r="AH259" s="0" t="s">
        <v>379</v>
      </c>
      <c r="AI259" s="0" t="s">
        <v>379</v>
      </c>
      <c r="AJ259" s="0" t="s">
        <v>379</v>
      </c>
      <c r="AK259" s="0" t="s">
        <v>379</v>
      </c>
      <c r="AL259" s="0" t="s">
        <v>379</v>
      </c>
      <c r="AM259" s="0" t="s">
        <v>379</v>
      </c>
      <c r="AN259" s="0" t="s">
        <v>379</v>
      </c>
      <c r="AO259" s="0" t="s">
        <v>379</v>
      </c>
      <c r="AP259" s="0" t="s">
        <v>379</v>
      </c>
      <c r="AQ259" s="0" t="s">
        <v>379</v>
      </c>
      <c r="AR259" s="0" t="s">
        <v>379</v>
      </c>
      <c r="AS259" s="0" t="s">
        <v>379</v>
      </c>
      <c r="AT259" s="0" t="s">
        <v>379</v>
      </c>
      <c r="AU259" s="0" t="s">
        <v>379</v>
      </c>
      <c r="AV259" s="0" t="s">
        <v>379</v>
      </c>
      <c r="AW259" s="0" t="s">
        <v>379</v>
      </c>
      <c r="AX259" s="0" t="s">
        <v>379</v>
      </c>
      <c r="AY259" s="0" t="s">
        <v>379</v>
      </c>
      <c r="AZ259" s="0" t="s">
        <v>379</v>
      </c>
      <c r="BA259" s="0" t="s">
        <v>379</v>
      </c>
      <c r="BB259" s="0" t="s">
        <v>379</v>
      </c>
      <c r="BC259" s="0" t="s">
        <v>379</v>
      </c>
      <c r="BD259" s="0" t="s">
        <v>379</v>
      </c>
      <c r="BE259" s="0" t="s">
        <v>379</v>
      </c>
      <c r="BF259" s="0" t="s">
        <v>379</v>
      </c>
      <c r="BG259" s="0" t="s">
        <v>379</v>
      </c>
      <c r="BH259" s="0" t="s">
        <v>379</v>
      </c>
      <c r="BI259" s="0" t="s">
        <v>379</v>
      </c>
      <c r="BJ259" s="0" t="s">
        <v>379</v>
      </c>
      <c r="BK259" s="0" t="s">
        <v>379</v>
      </c>
      <c r="BL259" s="0" t="s">
        <v>379</v>
      </c>
      <c r="BM259" s="0" t="s">
        <v>379</v>
      </c>
      <c r="BN259" s="0" t="s">
        <v>379</v>
      </c>
    </row>
    <row r="260">
      <c r="A260" s="0" t="s">
        <v>379</v>
      </c>
      <c r="B260" s="0" t="s">
        <v>379</v>
      </c>
      <c r="C260" s="0" t="s">
        <v>379</v>
      </c>
      <c r="D260" s="0" t="s">
        <v>379</v>
      </c>
      <c r="E260" s="0" t="s">
        <v>379</v>
      </c>
      <c r="F260" s="0" t="s">
        <v>379</v>
      </c>
      <c r="G260" s="0" t="s">
        <v>379</v>
      </c>
      <c r="H260" s="0" t="s">
        <v>379</v>
      </c>
      <c r="I260" s="0" t="s">
        <v>379</v>
      </c>
      <c r="J260" s="0" t="s">
        <v>379</v>
      </c>
      <c r="K260" s="0" t="s">
        <v>379</v>
      </c>
      <c r="L260" s="0" t="s">
        <v>379</v>
      </c>
      <c r="M260" s="0" t="s">
        <v>379</v>
      </c>
      <c r="N260" s="0" t="s">
        <v>379</v>
      </c>
      <c r="O260" s="0" t="s">
        <v>379</v>
      </c>
      <c r="P260" s="0" t="s">
        <v>379</v>
      </c>
      <c r="Q260" s="0" t="s">
        <v>379</v>
      </c>
      <c r="R260" s="0" t="s">
        <v>379</v>
      </c>
      <c r="S260" s="0" t="s">
        <v>379</v>
      </c>
      <c r="T260" s="0" t="s">
        <v>379</v>
      </c>
      <c r="U260" s="0" t="s">
        <v>379</v>
      </c>
      <c r="V260" s="0" t="s">
        <v>379</v>
      </c>
      <c r="W260" s="0" t="s">
        <v>379</v>
      </c>
      <c r="X260" s="0" t="s">
        <v>379</v>
      </c>
      <c r="Y260" s="0" t="s">
        <v>379</v>
      </c>
      <c r="Z260" s="0" t="s">
        <v>379</v>
      </c>
      <c r="AA260" s="0" t="s">
        <v>379</v>
      </c>
      <c r="AB260" s="0" t="s">
        <v>379</v>
      </c>
      <c r="AC260" s="0" t="s">
        <v>379</v>
      </c>
      <c r="AD260" s="0" t="s">
        <v>379</v>
      </c>
      <c r="AE260" s="0" t="s">
        <v>379</v>
      </c>
      <c r="AF260" s="0" t="s">
        <v>379</v>
      </c>
      <c r="AG260" s="0" t="s">
        <v>379</v>
      </c>
      <c r="AH260" s="0" t="s">
        <v>379</v>
      </c>
      <c r="AI260" s="0" t="s">
        <v>379</v>
      </c>
      <c r="AJ260" s="0" t="s">
        <v>379</v>
      </c>
      <c r="AK260" s="0" t="s">
        <v>379</v>
      </c>
      <c r="AL260" s="0" t="s">
        <v>379</v>
      </c>
      <c r="AM260" s="0" t="s">
        <v>379</v>
      </c>
      <c r="AN260" s="0" t="s">
        <v>379</v>
      </c>
      <c r="AO260" s="0" t="s">
        <v>379</v>
      </c>
      <c r="AP260" s="0" t="s">
        <v>379</v>
      </c>
      <c r="AQ260" s="0" t="s">
        <v>379</v>
      </c>
      <c r="AR260" s="0" t="s">
        <v>379</v>
      </c>
      <c r="AS260" s="0" t="s">
        <v>379</v>
      </c>
      <c r="AT260" s="0" t="s">
        <v>379</v>
      </c>
      <c r="AU260" s="0" t="s">
        <v>379</v>
      </c>
      <c r="AV260" s="0" t="s">
        <v>379</v>
      </c>
      <c r="AW260" s="0" t="s">
        <v>379</v>
      </c>
      <c r="AX260" s="0" t="s">
        <v>379</v>
      </c>
      <c r="AY260" s="0" t="s">
        <v>379</v>
      </c>
      <c r="AZ260" s="0" t="s">
        <v>379</v>
      </c>
      <c r="BA260" s="0" t="s">
        <v>379</v>
      </c>
      <c r="BB260" s="0" t="s">
        <v>379</v>
      </c>
      <c r="BC260" s="0" t="s">
        <v>379</v>
      </c>
      <c r="BD260" s="0" t="s">
        <v>379</v>
      </c>
      <c r="BE260" s="0" t="s">
        <v>379</v>
      </c>
      <c r="BF260" s="0" t="s">
        <v>379</v>
      </c>
      <c r="BG260" s="0" t="s">
        <v>379</v>
      </c>
      <c r="BH260" s="0" t="s">
        <v>379</v>
      </c>
      <c r="BI260" s="0" t="s">
        <v>379</v>
      </c>
      <c r="BJ260" s="0" t="s">
        <v>379</v>
      </c>
      <c r="BK260" s="0" t="s">
        <v>379</v>
      </c>
      <c r="BL260" s="0" t="s">
        <v>379</v>
      </c>
      <c r="BM260" s="0" t="s">
        <v>379</v>
      </c>
      <c r="BN260" s="0" t="s">
        <v>379</v>
      </c>
    </row>
    <row r="261">
      <c r="A261" s="0" t="s">
        <v>379</v>
      </c>
      <c r="B261" s="0" t="s">
        <v>379</v>
      </c>
      <c r="C261" s="0" t="s">
        <v>379</v>
      </c>
      <c r="D261" s="0" t="s">
        <v>379</v>
      </c>
      <c r="E261" s="0" t="s">
        <v>379</v>
      </c>
      <c r="F261" s="0" t="s">
        <v>379</v>
      </c>
      <c r="G261" s="0" t="s">
        <v>379</v>
      </c>
      <c r="H261" s="0" t="s">
        <v>379</v>
      </c>
      <c r="I261" s="0" t="s">
        <v>379</v>
      </c>
      <c r="J261" s="0" t="s">
        <v>379</v>
      </c>
      <c r="K261" s="0" t="s">
        <v>379</v>
      </c>
      <c r="L261" s="0" t="s">
        <v>379</v>
      </c>
      <c r="M261" s="0" t="s">
        <v>379</v>
      </c>
      <c r="N261" s="0" t="s">
        <v>379</v>
      </c>
      <c r="O261" s="0" t="s">
        <v>379</v>
      </c>
      <c r="P261" s="0" t="s">
        <v>379</v>
      </c>
      <c r="Q261" s="0" t="s">
        <v>379</v>
      </c>
      <c r="R261" s="0" t="s">
        <v>379</v>
      </c>
      <c r="S261" s="0" t="s">
        <v>379</v>
      </c>
      <c r="T261" s="0" t="s">
        <v>379</v>
      </c>
      <c r="U261" s="0" t="s">
        <v>379</v>
      </c>
      <c r="V261" s="0" t="s">
        <v>379</v>
      </c>
      <c r="W261" s="0" t="s">
        <v>379</v>
      </c>
      <c r="X261" s="0" t="s">
        <v>379</v>
      </c>
      <c r="Y261" s="0" t="s">
        <v>379</v>
      </c>
      <c r="Z261" s="0" t="s">
        <v>379</v>
      </c>
      <c r="AA261" s="0" t="s">
        <v>379</v>
      </c>
      <c r="AB261" s="0" t="s">
        <v>379</v>
      </c>
      <c r="AC261" s="0" t="s">
        <v>379</v>
      </c>
      <c r="AD261" s="0" t="s">
        <v>379</v>
      </c>
      <c r="AE261" s="0" t="s">
        <v>379</v>
      </c>
      <c r="AF261" s="0" t="s">
        <v>379</v>
      </c>
      <c r="AG261" s="0" t="s">
        <v>379</v>
      </c>
      <c r="AH261" s="0" t="s">
        <v>379</v>
      </c>
      <c r="AI261" s="0" t="s">
        <v>379</v>
      </c>
      <c r="AJ261" s="0" t="s">
        <v>379</v>
      </c>
      <c r="AK261" s="0" t="s">
        <v>379</v>
      </c>
      <c r="AL261" s="0" t="s">
        <v>379</v>
      </c>
      <c r="AM261" s="0" t="s">
        <v>379</v>
      </c>
      <c r="AN261" s="0" t="s">
        <v>379</v>
      </c>
      <c r="AO261" s="0" t="s">
        <v>379</v>
      </c>
      <c r="AP261" s="0" t="s">
        <v>379</v>
      </c>
      <c r="AQ261" s="0" t="s">
        <v>379</v>
      </c>
      <c r="AR261" s="0" t="s">
        <v>379</v>
      </c>
      <c r="AS261" s="0" t="s">
        <v>379</v>
      </c>
      <c r="AT261" s="0" t="s">
        <v>379</v>
      </c>
      <c r="AU261" s="0" t="s">
        <v>379</v>
      </c>
      <c r="AV261" s="0" t="s">
        <v>379</v>
      </c>
      <c r="AW261" s="0" t="s">
        <v>379</v>
      </c>
      <c r="AX261" s="0" t="s">
        <v>379</v>
      </c>
      <c r="AY261" s="0" t="s">
        <v>379</v>
      </c>
      <c r="AZ261" s="0" t="s">
        <v>379</v>
      </c>
      <c r="BA261" s="0" t="s">
        <v>379</v>
      </c>
      <c r="BB261" s="0" t="s">
        <v>379</v>
      </c>
      <c r="BC261" s="0" t="s">
        <v>379</v>
      </c>
      <c r="BD261" s="0" t="s">
        <v>379</v>
      </c>
      <c r="BE261" s="0" t="s">
        <v>379</v>
      </c>
      <c r="BF261" s="0" t="s">
        <v>379</v>
      </c>
      <c r="BG261" s="0" t="s">
        <v>379</v>
      </c>
      <c r="BH261" s="0" t="s">
        <v>379</v>
      </c>
      <c r="BI261" s="0" t="s">
        <v>379</v>
      </c>
      <c r="BJ261" s="0" t="s">
        <v>379</v>
      </c>
      <c r="BK261" s="0" t="s">
        <v>379</v>
      </c>
      <c r="BL261" s="0" t="s">
        <v>379</v>
      </c>
      <c r="BM261" s="0" t="s">
        <v>379</v>
      </c>
      <c r="BN261" s="0" t="s">
        <v>379</v>
      </c>
    </row>
    <row r="262">
      <c r="A262" s="0" t="s">
        <v>379</v>
      </c>
      <c r="B262" s="0" t="s">
        <v>379</v>
      </c>
      <c r="C262" s="0" t="s">
        <v>379</v>
      </c>
      <c r="D262" s="0" t="s">
        <v>379</v>
      </c>
      <c r="E262" s="0" t="s">
        <v>379</v>
      </c>
      <c r="F262" s="0" t="s">
        <v>379</v>
      </c>
      <c r="G262" s="0" t="s">
        <v>379</v>
      </c>
      <c r="H262" s="0" t="s">
        <v>379</v>
      </c>
      <c r="I262" s="0" t="s">
        <v>379</v>
      </c>
      <c r="J262" s="0" t="s">
        <v>379</v>
      </c>
      <c r="K262" s="0" t="s">
        <v>379</v>
      </c>
      <c r="L262" s="0" t="s">
        <v>379</v>
      </c>
      <c r="M262" s="0" t="s">
        <v>379</v>
      </c>
      <c r="N262" s="0" t="s">
        <v>379</v>
      </c>
      <c r="O262" s="0" t="s">
        <v>379</v>
      </c>
      <c r="P262" s="0" t="s">
        <v>379</v>
      </c>
      <c r="Q262" s="0" t="s">
        <v>379</v>
      </c>
      <c r="R262" s="0" t="s">
        <v>379</v>
      </c>
      <c r="S262" s="0" t="s">
        <v>379</v>
      </c>
      <c r="T262" s="0" t="s">
        <v>379</v>
      </c>
      <c r="U262" s="0" t="s">
        <v>379</v>
      </c>
      <c r="V262" s="0" t="s">
        <v>379</v>
      </c>
      <c r="W262" s="0" t="s">
        <v>379</v>
      </c>
      <c r="X262" s="0" t="s">
        <v>379</v>
      </c>
      <c r="Y262" s="0" t="s">
        <v>379</v>
      </c>
      <c r="Z262" s="0" t="s">
        <v>379</v>
      </c>
      <c r="AA262" s="0" t="s">
        <v>379</v>
      </c>
      <c r="AB262" s="0" t="s">
        <v>379</v>
      </c>
      <c r="AC262" s="0" t="s">
        <v>379</v>
      </c>
      <c r="AD262" s="0" t="s">
        <v>379</v>
      </c>
      <c r="AE262" s="0" t="s">
        <v>379</v>
      </c>
      <c r="AF262" s="0" t="s">
        <v>379</v>
      </c>
      <c r="AG262" s="0" t="s">
        <v>379</v>
      </c>
      <c r="AH262" s="0" t="s">
        <v>379</v>
      </c>
      <c r="AI262" s="0" t="s">
        <v>379</v>
      </c>
      <c r="AJ262" s="0" t="s">
        <v>379</v>
      </c>
      <c r="AK262" s="0" t="s">
        <v>379</v>
      </c>
      <c r="AL262" s="0" t="s">
        <v>379</v>
      </c>
      <c r="AM262" s="0" t="s">
        <v>379</v>
      </c>
      <c r="AN262" s="0" t="s">
        <v>379</v>
      </c>
      <c r="AO262" s="0" t="s">
        <v>379</v>
      </c>
      <c r="AP262" s="0" t="s">
        <v>379</v>
      </c>
      <c r="AQ262" s="0" t="s">
        <v>379</v>
      </c>
      <c r="AR262" s="0" t="s">
        <v>379</v>
      </c>
      <c r="AS262" s="0" t="s">
        <v>379</v>
      </c>
      <c r="AT262" s="0" t="s">
        <v>379</v>
      </c>
      <c r="AU262" s="0" t="s">
        <v>379</v>
      </c>
      <c r="AV262" s="0" t="s">
        <v>379</v>
      </c>
      <c r="AW262" s="0" t="s">
        <v>379</v>
      </c>
      <c r="AX262" s="0" t="s">
        <v>379</v>
      </c>
      <c r="AY262" s="0" t="s">
        <v>379</v>
      </c>
      <c r="AZ262" s="0" t="s">
        <v>379</v>
      </c>
      <c r="BA262" s="0" t="s">
        <v>379</v>
      </c>
      <c r="BB262" s="0" t="s">
        <v>379</v>
      </c>
      <c r="BC262" s="0" t="s">
        <v>379</v>
      </c>
      <c r="BD262" s="0" t="s">
        <v>379</v>
      </c>
      <c r="BE262" s="0" t="s">
        <v>379</v>
      </c>
      <c r="BF262" s="0" t="s">
        <v>379</v>
      </c>
      <c r="BG262" s="0" t="s">
        <v>379</v>
      </c>
      <c r="BH262" s="0" t="s">
        <v>379</v>
      </c>
      <c r="BI262" s="0" t="s">
        <v>379</v>
      </c>
      <c r="BJ262" s="0" t="s">
        <v>379</v>
      </c>
      <c r="BK262" s="0" t="s">
        <v>379</v>
      </c>
      <c r="BL262" s="0" t="s">
        <v>379</v>
      </c>
      <c r="BM262" s="0" t="s">
        <v>379</v>
      </c>
      <c r="BN262" s="0" t="s">
        <v>379</v>
      </c>
    </row>
    <row r="263">
      <c r="A263" s="0" t="s">
        <v>379</v>
      </c>
      <c r="B263" s="0" t="s">
        <v>379</v>
      </c>
      <c r="C263" s="0" t="s">
        <v>379</v>
      </c>
      <c r="D263" s="0" t="s">
        <v>379</v>
      </c>
      <c r="E263" s="0" t="s">
        <v>379</v>
      </c>
      <c r="F263" s="0" t="s">
        <v>379</v>
      </c>
      <c r="G263" s="0" t="s">
        <v>379</v>
      </c>
      <c r="H263" s="0" t="s">
        <v>379</v>
      </c>
      <c r="I263" s="0" t="s">
        <v>379</v>
      </c>
      <c r="J263" s="0" t="s">
        <v>379</v>
      </c>
      <c r="K263" s="0" t="s">
        <v>379</v>
      </c>
      <c r="L263" s="0" t="s">
        <v>379</v>
      </c>
      <c r="M263" s="0" t="s">
        <v>379</v>
      </c>
      <c r="N263" s="0" t="s">
        <v>379</v>
      </c>
      <c r="O263" s="0" t="s">
        <v>379</v>
      </c>
      <c r="P263" s="0" t="s">
        <v>379</v>
      </c>
      <c r="Q263" s="0" t="s">
        <v>379</v>
      </c>
      <c r="R263" s="0" t="s">
        <v>379</v>
      </c>
      <c r="S263" s="0" t="s">
        <v>379</v>
      </c>
      <c r="T263" s="0" t="s">
        <v>379</v>
      </c>
      <c r="U263" s="0" t="s">
        <v>379</v>
      </c>
      <c r="V263" s="0" t="s">
        <v>379</v>
      </c>
      <c r="W263" s="0" t="s">
        <v>379</v>
      </c>
      <c r="X263" s="0" t="s">
        <v>379</v>
      </c>
      <c r="Y263" s="0" t="s">
        <v>379</v>
      </c>
      <c r="Z263" s="0" t="s">
        <v>379</v>
      </c>
      <c r="AA263" s="0" t="s">
        <v>379</v>
      </c>
      <c r="AB263" s="0" t="s">
        <v>379</v>
      </c>
      <c r="AC263" s="0" t="s">
        <v>379</v>
      </c>
      <c r="AD263" s="0" t="s">
        <v>379</v>
      </c>
      <c r="AE263" s="0" t="s">
        <v>379</v>
      </c>
      <c r="AF263" s="0" t="s">
        <v>379</v>
      </c>
      <c r="AG263" s="0" t="s">
        <v>379</v>
      </c>
      <c r="AH263" s="0" t="s">
        <v>379</v>
      </c>
      <c r="AI263" s="0" t="s">
        <v>379</v>
      </c>
      <c r="AJ263" s="0" t="s">
        <v>379</v>
      </c>
      <c r="AK263" s="0" t="s">
        <v>379</v>
      </c>
      <c r="AL263" s="0" t="s">
        <v>379</v>
      </c>
      <c r="AM263" s="0" t="s">
        <v>379</v>
      </c>
      <c r="AN263" s="0" t="s">
        <v>379</v>
      </c>
      <c r="AO263" s="0" t="s">
        <v>379</v>
      </c>
      <c r="AP263" s="0" t="s">
        <v>379</v>
      </c>
      <c r="AQ263" s="0" t="s">
        <v>379</v>
      </c>
      <c r="AR263" s="0" t="s">
        <v>379</v>
      </c>
      <c r="AS263" s="0" t="s">
        <v>379</v>
      </c>
      <c r="AT263" s="0" t="s">
        <v>379</v>
      </c>
      <c r="AU263" s="0" t="s">
        <v>379</v>
      </c>
      <c r="AV263" s="0" t="s">
        <v>379</v>
      </c>
      <c r="AW263" s="0" t="s">
        <v>379</v>
      </c>
      <c r="AX263" s="0" t="s">
        <v>379</v>
      </c>
      <c r="AY263" s="0" t="s">
        <v>379</v>
      </c>
      <c r="AZ263" s="0" t="s">
        <v>379</v>
      </c>
      <c r="BA263" s="0" t="s">
        <v>379</v>
      </c>
      <c r="BB263" s="0" t="s">
        <v>379</v>
      </c>
      <c r="BC263" s="0" t="s">
        <v>379</v>
      </c>
      <c r="BD263" s="0" t="s">
        <v>379</v>
      </c>
      <c r="BE263" s="0" t="s">
        <v>379</v>
      </c>
      <c r="BF263" s="0" t="s">
        <v>379</v>
      </c>
      <c r="BG263" s="0" t="s">
        <v>379</v>
      </c>
      <c r="BH263" s="0" t="s">
        <v>379</v>
      </c>
      <c r="BI263" s="0" t="s">
        <v>379</v>
      </c>
      <c r="BJ263" s="0" t="s">
        <v>379</v>
      </c>
      <c r="BK263" s="0" t="s">
        <v>379</v>
      </c>
      <c r="BL263" s="0" t="s">
        <v>379</v>
      </c>
      <c r="BM263" s="0" t="s">
        <v>379</v>
      </c>
      <c r="BN263" s="0" t="s">
        <v>379</v>
      </c>
    </row>
    <row r="264">
      <c r="A264" s="0" t="s">
        <v>379</v>
      </c>
      <c r="B264" s="0" t="s">
        <v>379</v>
      </c>
      <c r="C264" s="0" t="s">
        <v>379</v>
      </c>
      <c r="D264" s="0" t="s">
        <v>379</v>
      </c>
      <c r="E264" s="0" t="s">
        <v>379</v>
      </c>
      <c r="F264" s="0" t="s">
        <v>379</v>
      </c>
      <c r="G264" s="0" t="s">
        <v>379</v>
      </c>
      <c r="H264" s="0" t="s">
        <v>379</v>
      </c>
      <c r="I264" s="0" t="s">
        <v>379</v>
      </c>
      <c r="J264" s="0" t="s">
        <v>379</v>
      </c>
      <c r="K264" s="0" t="s">
        <v>379</v>
      </c>
      <c r="L264" s="0" t="s">
        <v>379</v>
      </c>
      <c r="M264" s="0" t="s">
        <v>379</v>
      </c>
      <c r="N264" s="0" t="s">
        <v>379</v>
      </c>
      <c r="O264" s="0" t="s">
        <v>379</v>
      </c>
      <c r="P264" s="0" t="s">
        <v>379</v>
      </c>
      <c r="Q264" s="0" t="s">
        <v>379</v>
      </c>
      <c r="R264" s="0" t="s">
        <v>379</v>
      </c>
      <c r="S264" s="0" t="s">
        <v>379</v>
      </c>
      <c r="T264" s="0" t="s">
        <v>379</v>
      </c>
      <c r="U264" s="0" t="s">
        <v>379</v>
      </c>
      <c r="V264" s="0" t="s">
        <v>379</v>
      </c>
      <c r="W264" s="0" t="s">
        <v>379</v>
      </c>
      <c r="X264" s="0" t="s">
        <v>379</v>
      </c>
      <c r="Y264" s="0" t="s">
        <v>379</v>
      </c>
      <c r="Z264" s="0" t="s">
        <v>379</v>
      </c>
      <c r="AA264" s="0" t="s">
        <v>379</v>
      </c>
      <c r="AB264" s="0" t="s">
        <v>379</v>
      </c>
      <c r="AC264" s="0" t="s">
        <v>379</v>
      </c>
      <c r="AD264" s="0" t="s">
        <v>379</v>
      </c>
      <c r="AE264" s="0" t="s">
        <v>379</v>
      </c>
      <c r="AF264" s="0" t="s">
        <v>379</v>
      </c>
      <c r="AG264" s="0" t="s">
        <v>379</v>
      </c>
      <c r="AH264" s="0" t="s">
        <v>379</v>
      </c>
      <c r="AI264" s="0" t="s">
        <v>379</v>
      </c>
      <c r="AJ264" s="0" t="s">
        <v>379</v>
      </c>
      <c r="AK264" s="0" t="s">
        <v>379</v>
      </c>
      <c r="AL264" s="0" t="s">
        <v>379</v>
      </c>
      <c r="AM264" s="0" t="s">
        <v>379</v>
      </c>
      <c r="AN264" s="0" t="s">
        <v>379</v>
      </c>
      <c r="AO264" s="0" t="s">
        <v>379</v>
      </c>
      <c r="AP264" s="0" t="s">
        <v>379</v>
      </c>
      <c r="AQ264" s="0" t="s">
        <v>379</v>
      </c>
      <c r="AR264" s="0" t="s">
        <v>379</v>
      </c>
      <c r="AS264" s="0" t="s">
        <v>379</v>
      </c>
      <c r="AT264" s="0" t="s">
        <v>379</v>
      </c>
      <c r="AU264" s="0" t="s">
        <v>379</v>
      </c>
      <c r="AV264" s="0" t="s">
        <v>379</v>
      </c>
      <c r="AW264" s="0" t="s">
        <v>379</v>
      </c>
      <c r="AX264" s="0" t="s">
        <v>379</v>
      </c>
      <c r="AY264" s="0" t="s">
        <v>379</v>
      </c>
      <c r="AZ264" s="0" t="s">
        <v>379</v>
      </c>
      <c r="BA264" s="0" t="s">
        <v>379</v>
      </c>
      <c r="BB264" s="0" t="s">
        <v>379</v>
      </c>
      <c r="BC264" s="0" t="s">
        <v>379</v>
      </c>
      <c r="BD264" s="0" t="s">
        <v>379</v>
      </c>
      <c r="BE264" s="0" t="s">
        <v>379</v>
      </c>
      <c r="BF264" s="0" t="s">
        <v>379</v>
      </c>
      <c r="BG264" s="0" t="s">
        <v>379</v>
      </c>
      <c r="BH264" s="0" t="s">
        <v>379</v>
      </c>
      <c r="BI264" s="0" t="s">
        <v>379</v>
      </c>
      <c r="BJ264" s="0" t="s">
        <v>379</v>
      </c>
      <c r="BK264" s="0" t="s">
        <v>379</v>
      </c>
      <c r="BL264" s="0" t="s">
        <v>379</v>
      </c>
      <c r="BM264" s="0" t="s">
        <v>379</v>
      </c>
      <c r="BN264" s="0" t="s">
        <v>379</v>
      </c>
    </row>
    <row r="265">
      <c r="A265" s="0" t="s">
        <v>379</v>
      </c>
      <c r="B265" s="0" t="s">
        <v>379</v>
      </c>
      <c r="C265" s="0" t="s">
        <v>379</v>
      </c>
      <c r="D265" s="0" t="s">
        <v>379</v>
      </c>
      <c r="E265" s="0" t="s">
        <v>379</v>
      </c>
      <c r="F265" s="0" t="s">
        <v>379</v>
      </c>
      <c r="G265" s="0" t="s">
        <v>379</v>
      </c>
      <c r="H265" s="0" t="s">
        <v>379</v>
      </c>
      <c r="I265" s="0" t="s">
        <v>379</v>
      </c>
      <c r="J265" s="0" t="s">
        <v>379</v>
      </c>
      <c r="K265" s="0" t="s">
        <v>379</v>
      </c>
      <c r="L265" s="0" t="s">
        <v>379</v>
      </c>
      <c r="M265" s="0" t="s">
        <v>379</v>
      </c>
      <c r="N265" s="0" t="s">
        <v>379</v>
      </c>
      <c r="O265" s="0" t="s">
        <v>379</v>
      </c>
      <c r="P265" s="0" t="s">
        <v>379</v>
      </c>
      <c r="Q265" s="0" t="s">
        <v>379</v>
      </c>
      <c r="R265" s="0" t="s">
        <v>379</v>
      </c>
      <c r="S265" s="0" t="s">
        <v>379</v>
      </c>
      <c r="T265" s="0" t="s">
        <v>379</v>
      </c>
      <c r="U265" s="0" t="s">
        <v>379</v>
      </c>
      <c r="V265" s="0" t="s">
        <v>379</v>
      </c>
      <c r="W265" s="0" t="s">
        <v>379</v>
      </c>
      <c r="X265" s="0" t="s">
        <v>379</v>
      </c>
      <c r="Y265" s="0" t="s">
        <v>379</v>
      </c>
      <c r="Z265" s="0" t="s">
        <v>379</v>
      </c>
      <c r="AA265" s="0" t="s">
        <v>379</v>
      </c>
      <c r="AB265" s="0" t="s">
        <v>379</v>
      </c>
      <c r="AC265" s="0" t="s">
        <v>379</v>
      </c>
      <c r="AD265" s="0" t="s">
        <v>379</v>
      </c>
      <c r="AE265" s="0" t="s">
        <v>379</v>
      </c>
      <c r="AF265" s="0" t="s">
        <v>379</v>
      </c>
      <c r="AG265" s="0" t="s">
        <v>379</v>
      </c>
      <c r="AH265" s="0" t="s">
        <v>379</v>
      </c>
      <c r="AI265" s="0" t="s">
        <v>379</v>
      </c>
      <c r="AJ265" s="0" t="s">
        <v>379</v>
      </c>
      <c r="AK265" s="0" t="s">
        <v>379</v>
      </c>
      <c r="AL265" s="0" t="s">
        <v>379</v>
      </c>
      <c r="AM265" s="0" t="s">
        <v>379</v>
      </c>
      <c r="AN265" s="0" t="s">
        <v>379</v>
      </c>
      <c r="AO265" s="0" t="s">
        <v>379</v>
      </c>
      <c r="AP265" s="0" t="s">
        <v>379</v>
      </c>
      <c r="AQ265" s="0" t="s">
        <v>379</v>
      </c>
      <c r="AR265" s="0" t="s">
        <v>379</v>
      </c>
      <c r="AS265" s="0" t="s">
        <v>379</v>
      </c>
      <c r="AT265" s="0" t="s">
        <v>379</v>
      </c>
      <c r="AU265" s="0" t="s">
        <v>379</v>
      </c>
      <c r="AV265" s="0" t="s">
        <v>379</v>
      </c>
      <c r="AW265" s="0" t="s">
        <v>379</v>
      </c>
      <c r="AX265" s="0" t="s">
        <v>379</v>
      </c>
      <c r="AY265" s="0" t="s">
        <v>379</v>
      </c>
      <c r="AZ265" s="0" t="s">
        <v>379</v>
      </c>
      <c r="BA265" s="0" t="s">
        <v>379</v>
      </c>
      <c r="BB265" s="0" t="s">
        <v>379</v>
      </c>
      <c r="BC265" s="0" t="s">
        <v>379</v>
      </c>
      <c r="BD265" s="0" t="s">
        <v>379</v>
      </c>
      <c r="BE265" s="0" t="s">
        <v>379</v>
      </c>
      <c r="BF265" s="0" t="s">
        <v>379</v>
      </c>
      <c r="BG265" s="0" t="s">
        <v>379</v>
      </c>
      <c r="BH265" s="0" t="s">
        <v>379</v>
      </c>
      <c r="BI265" s="0" t="s">
        <v>379</v>
      </c>
      <c r="BJ265" s="0" t="s">
        <v>379</v>
      </c>
      <c r="BK265" s="0" t="s">
        <v>379</v>
      </c>
      <c r="BL265" s="0" t="s">
        <v>379</v>
      </c>
      <c r="BM265" s="0" t="s">
        <v>379</v>
      </c>
      <c r="BN265" s="0" t="s">
        <v>379</v>
      </c>
    </row>
    <row r="266">
      <c r="A266" s="0" t="s">
        <v>379</v>
      </c>
      <c r="B266" s="0" t="s">
        <v>379</v>
      </c>
      <c r="C266" s="0" t="s">
        <v>379</v>
      </c>
      <c r="D266" s="0" t="s">
        <v>379</v>
      </c>
      <c r="E266" s="0" t="s">
        <v>379</v>
      </c>
      <c r="F266" s="0" t="s">
        <v>379</v>
      </c>
      <c r="G266" s="0" t="s">
        <v>379</v>
      </c>
      <c r="H266" s="0" t="s">
        <v>379</v>
      </c>
      <c r="I266" s="0" t="s">
        <v>379</v>
      </c>
      <c r="J266" s="0" t="s">
        <v>379</v>
      </c>
      <c r="K266" s="0" t="s">
        <v>379</v>
      </c>
      <c r="L266" s="0" t="s">
        <v>379</v>
      </c>
      <c r="M266" s="0" t="s">
        <v>379</v>
      </c>
      <c r="N266" s="0" t="s">
        <v>379</v>
      </c>
      <c r="O266" s="0" t="s">
        <v>379</v>
      </c>
      <c r="P266" s="0" t="s">
        <v>379</v>
      </c>
      <c r="Q266" s="0" t="s">
        <v>379</v>
      </c>
      <c r="R266" s="0" t="s">
        <v>379</v>
      </c>
      <c r="S266" s="0" t="s">
        <v>379</v>
      </c>
      <c r="T266" s="0" t="s">
        <v>379</v>
      </c>
      <c r="U266" s="0" t="s">
        <v>379</v>
      </c>
      <c r="V266" s="0" t="s">
        <v>379</v>
      </c>
      <c r="W266" s="0" t="s">
        <v>379</v>
      </c>
      <c r="X266" s="0" t="s">
        <v>379</v>
      </c>
      <c r="Y266" s="0" t="s">
        <v>379</v>
      </c>
      <c r="Z266" s="0" t="s">
        <v>379</v>
      </c>
      <c r="AA266" s="0" t="s">
        <v>379</v>
      </c>
      <c r="AB266" s="0" t="s">
        <v>379</v>
      </c>
      <c r="AC266" s="0" t="s">
        <v>379</v>
      </c>
      <c r="AD266" s="0" t="s">
        <v>379</v>
      </c>
      <c r="AE266" s="0" t="s">
        <v>379</v>
      </c>
      <c r="AF266" s="0" t="s">
        <v>379</v>
      </c>
      <c r="AG266" s="0" t="s">
        <v>379</v>
      </c>
      <c r="AH266" s="0" t="s">
        <v>379</v>
      </c>
      <c r="AI266" s="0" t="s">
        <v>379</v>
      </c>
      <c r="AJ266" s="0" t="s">
        <v>379</v>
      </c>
      <c r="AK266" s="0" t="s">
        <v>379</v>
      </c>
      <c r="AL266" s="0" t="s">
        <v>379</v>
      </c>
      <c r="AM266" s="0" t="s">
        <v>379</v>
      </c>
      <c r="AN266" s="0" t="s">
        <v>379</v>
      </c>
      <c r="AO266" s="0" t="s">
        <v>379</v>
      </c>
      <c r="AP266" s="0" t="s">
        <v>379</v>
      </c>
      <c r="AQ266" s="0" t="s">
        <v>379</v>
      </c>
      <c r="AR266" s="0" t="s">
        <v>379</v>
      </c>
      <c r="AS266" s="0" t="s">
        <v>379</v>
      </c>
      <c r="AT266" s="0" t="s">
        <v>379</v>
      </c>
      <c r="AU266" s="0" t="s">
        <v>379</v>
      </c>
      <c r="AV266" s="0" t="s">
        <v>379</v>
      </c>
      <c r="AW266" s="0" t="s">
        <v>379</v>
      </c>
      <c r="AX266" s="0" t="s">
        <v>379</v>
      </c>
      <c r="AY266" s="0" t="s">
        <v>379</v>
      </c>
      <c r="AZ266" s="0" t="s">
        <v>379</v>
      </c>
      <c r="BA266" s="0" t="s">
        <v>379</v>
      </c>
      <c r="BB266" s="0" t="s">
        <v>379</v>
      </c>
      <c r="BC266" s="0" t="s">
        <v>379</v>
      </c>
      <c r="BD266" s="0" t="s">
        <v>379</v>
      </c>
      <c r="BE266" s="0" t="s">
        <v>379</v>
      </c>
      <c r="BF266" s="0" t="s">
        <v>379</v>
      </c>
      <c r="BG266" s="0" t="s">
        <v>379</v>
      </c>
      <c r="BH266" s="0" t="s">
        <v>379</v>
      </c>
      <c r="BI266" s="0" t="s">
        <v>379</v>
      </c>
      <c r="BJ266" s="0" t="s">
        <v>379</v>
      </c>
      <c r="BK266" s="0" t="s">
        <v>379</v>
      </c>
      <c r="BL266" s="0" t="s">
        <v>379</v>
      </c>
      <c r="BM266" s="0" t="s">
        <v>379</v>
      </c>
      <c r="BN266" s="0" t="s">
        <v>379</v>
      </c>
    </row>
    <row r="267">
      <c r="A267" s="0" t="s">
        <v>379</v>
      </c>
      <c r="B267" s="0" t="s">
        <v>379</v>
      </c>
      <c r="C267" s="0" t="s">
        <v>379</v>
      </c>
      <c r="D267" s="0" t="s">
        <v>379</v>
      </c>
      <c r="E267" s="0" t="s">
        <v>379</v>
      </c>
      <c r="F267" s="0" t="s">
        <v>379</v>
      </c>
      <c r="G267" s="0" t="s">
        <v>379</v>
      </c>
      <c r="H267" s="0" t="s">
        <v>379</v>
      </c>
      <c r="I267" s="0" t="s">
        <v>379</v>
      </c>
      <c r="J267" s="0" t="s">
        <v>379</v>
      </c>
      <c r="K267" s="0" t="s">
        <v>379</v>
      </c>
      <c r="L267" s="0" t="s">
        <v>379</v>
      </c>
      <c r="M267" s="0" t="s">
        <v>379</v>
      </c>
      <c r="N267" s="0" t="s">
        <v>379</v>
      </c>
      <c r="O267" s="0" t="s">
        <v>379</v>
      </c>
      <c r="P267" s="0" t="s">
        <v>379</v>
      </c>
      <c r="Q267" s="0" t="s">
        <v>379</v>
      </c>
      <c r="R267" s="0" t="s">
        <v>379</v>
      </c>
      <c r="S267" s="0" t="s">
        <v>379</v>
      </c>
      <c r="T267" s="0" t="s">
        <v>379</v>
      </c>
      <c r="U267" s="0" t="s">
        <v>379</v>
      </c>
      <c r="V267" s="0" t="s">
        <v>379</v>
      </c>
      <c r="W267" s="0" t="s">
        <v>379</v>
      </c>
      <c r="X267" s="0" t="s">
        <v>379</v>
      </c>
      <c r="Y267" s="0" t="s">
        <v>379</v>
      </c>
      <c r="Z267" s="0" t="s">
        <v>379</v>
      </c>
      <c r="AA267" s="0" t="s">
        <v>379</v>
      </c>
      <c r="AB267" s="0" t="s">
        <v>379</v>
      </c>
      <c r="AC267" s="0" t="s">
        <v>379</v>
      </c>
      <c r="AD267" s="0" t="s">
        <v>379</v>
      </c>
      <c r="AE267" s="0" t="s">
        <v>379</v>
      </c>
      <c r="AF267" s="0" t="s">
        <v>379</v>
      </c>
      <c r="AG267" s="0" t="s">
        <v>379</v>
      </c>
      <c r="AH267" s="0" t="s">
        <v>379</v>
      </c>
      <c r="AI267" s="0" t="s">
        <v>379</v>
      </c>
      <c r="AJ267" s="0" t="s">
        <v>379</v>
      </c>
      <c r="AK267" s="0" t="s">
        <v>379</v>
      </c>
      <c r="AL267" s="0" t="s">
        <v>379</v>
      </c>
      <c r="AM267" s="0" t="s">
        <v>379</v>
      </c>
      <c r="AN267" s="0" t="s">
        <v>379</v>
      </c>
      <c r="AO267" s="0" t="s">
        <v>379</v>
      </c>
      <c r="AP267" s="0" t="s">
        <v>379</v>
      </c>
      <c r="AQ267" s="0" t="s">
        <v>379</v>
      </c>
      <c r="AR267" s="0" t="s">
        <v>379</v>
      </c>
      <c r="AS267" s="0" t="s">
        <v>379</v>
      </c>
      <c r="AT267" s="0" t="s">
        <v>379</v>
      </c>
      <c r="AU267" s="0" t="s">
        <v>379</v>
      </c>
      <c r="AV267" s="0" t="s">
        <v>379</v>
      </c>
      <c r="AW267" s="0" t="s">
        <v>379</v>
      </c>
      <c r="AX267" s="0" t="s">
        <v>379</v>
      </c>
      <c r="AY267" s="0" t="s">
        <v>379</v>
      </c>
      <c r="AZ267" s="0" t="s">
        <v>379</v>
      </c>
      <c r="BA267" s="0" t="s">
        <v>379</v>
      </c>
      <c r="BB267" s="0" t="s">
        <v>379</v>
      </c>
      <c r="BC267" s="0" t="s">
        <v>379</v>
      </c>
      <c r="BD267" s="0" t="s">
        <v>379</v>
      </c>
      <c r="BE267" s="0" t="s">
        <v>379</v>
      </c>
      <c r="BF267" s="0" t="s">
        <v>379</v>
      </c>
      <c r="BG267" s="0" t="s">
        <v>379</v>
      </c>
      <c r="BH267" s="0" t="s">
        <v>379</v>
      </c>
      <c r="BI267" s="0" t="s">
        <v>379</v>
      </c>
      <c r="BJ267" s="0" t="s">
        <v>379</v>
      </c>
      <c r="BK267" s="0" t="s">
        <v>379</v>
      </c>
      <c r="BL267" s="0" t="s">
        <v>379</v>
      </c>
      <c r="BM267" s="0" t="s">
        <v>379</v>
      </c>
      <c r="BN267" s="0" t="s">
        <v>379</v>
      </c>
    </row>
    <row r="268">
      <c r="A268" s="0" t="s">
        <v>379</v>
      </c>
      <c r="B268" s="0" t="s">
        <v>379</v>
      </c>
      <c r="C268" s="0" t="s">
        <v>379</v>
      </c>
      <c r="D268" s="0" t="s">
        <v>379</v>
      </c>
      <c r="E268" s="0" t="s">
        <v>379</v>
      </c>
      <c r="F268" s="0" t="s">
        <v>379</v>
      </c>
      <c r="G268" s="0" t="s">
        <v>379</v>
      </c>
      <c r="H268" s="0" t="s">
        <v>379</v>
      </c>
      <c r="I268" s="0" t="s">
        <v>379</v>
      </c>
      <c r="J268" s="0" t="s">
        <v>379</v>
      </c>
      <c r="K268" s="0" t="s">
        <v>379</v>
      </c>
      <c r="L268" s="0" t="s">
        <v>379</v>
      </c>
      <c r="M268" s="0" t="s">
        <v>379</v>
      </c>
      <c r="N268" s="0" t="s">
        <v>379</v>
      </c>
      <c r="O268" s="0" t="s">
        <v>379</v>
      </c>
      <c r="P268" s="0" t="s">
        <v>379</v>
      </c>
      <c r="Q268" s="0" t="s">
        <v>379</v>
      </c>
      <c r="R268" s="0" t="s">
        <v>379</v>
      </c>
      <c r="S268" s="0" t="s">
        <v>379</v>
      </c>
      <c r="T268" s="0" t="s">
        <v>379</v>
      </c>
      <c r="U268" s="0" t="s">
        <v>379</v>
      </c>
      <c r="V268" s="0" t="s">
        <v>379</v>
      </c>
      <c r="W268" s="0" t="s">
        <v>379</v>
      </c>
      <c r="X268" s="0" t="s">
        <v>379</v>
      </c>
      <c r="Y268" s="0" t="s">
        <v>379</v>
      </c>
      <c r="Z268" s="0" t="s">
        <v>379</v>
      </c>
      <c r="AA268" s="0" t="s">
        <v>379</v>
      </c>
      <c r="AB268" s="0" t="s">
        <v>379</v>
      </c>
      <c r="AC268" s="0" t="s">
        <v>379</v>
      </c>
      <c r="AD268" s="0" t="s">
        <v>379</v>
      </c>
      <c r="AE268" s="0" t="s">
        <v>379</v>
      </c>
      <c r="AF268" s="0" t="s">
        <v>379</v>
      </c>
      <c r="AG268" s="0" t="s">
        <v>379</v>
      </c>
      <c r="AH268" s="0" t="s">
        <v>379</v>
      </c>
      <c r="AI268" s="0" t="s">
        <v>379</v>
      </c>
      <c r="AJ268" s="0" t="s">
        <v>379</v>
      </c>
      <c r="AK268" s="0" t="s">
        <v>379</v>
      </c>
      <c r="AL268" s="0" t="s">
        <v>379</v>
      </c>
      <c r="AM268" s="0" t="s">
        <v>379</v>
      </c>
      <c r="AN268" s="0" t="s">
        <v>379</v>
      </c>
      <c r="AO268" s="0" t="s">
        <v>379</v>
      </c>
      <c r="AP268" s="0" t="s">
        <v>379</v>
      </c>
      <c r="AQ268" s="0" t="s">
        <v>379</v>
      </c>
      <c r="AR268" s="0" t="s">
        <v>379</v>
      </c>
      <c r="AS268" s="0" t="s">
        <v>379</v>
      </c>
      <c r="AT268" s="0" t="s">
        <v>379</v>
      </c>
      <c r="AU268" s="0" t="s">
        <v>379</v>
      </c>
      <c r="AV268" s="0" t="s">
        <v>379</v>
      </c>
      <c r="AW268" s="0" t="s">
        <v>379</v>
      </c>
      <c r="AX268" s="0" t="s">
        <v>379</v>
      </c>
      <c r="AY268" s="0" t="s">
        <v>379</v>
      </c>
      <c r="AZ268" s="0" t="s">
        <v>379</v>
      </c>
      <c r="BA268" s="0" t="s">
        <v>379</v>
      </c>
      <c r="BB268" s="0" t="s">
        <v>379</v>
      </c>
      <c r="BC268" s="0" t="s">
        <v>379</v>
      </c>
      <c r="BD268" s="0" t="s">
        <v>379</v>
      </c>
      <c r="BE268" s="0" t="s">
        <v>379</v>
      </c>
      <c r="BF268" s="0" t="s">
        <v>379</v>
      </c>
      <c r="BG268" s="0" t="s">
        <v>379</v>
      </c>
      <c r="BH268" s="0" t="s">
        <v>379</v>
      </c>
      <c r="BI268" s="0" t="s">
        <v>379</v>
      </c>
      <c r="BJ268" s="0" t="s">
        <v>379</v>
      </c>
      <c r="BK268" s="0" t="s">
        <v>379</v>
      </c>
      <c r="BL268" s="0" t="s">
        <v>379</v>
      </c>
      <c r="BM268" s="0" t="s">
        <v>379</v>
      </c>
      <c r="BN268" s="0" t="s">
        <v>379</v>
      </c>
    </row>
    <row r="269">
      <c r="A269" s="0" t="s">
        <v>379</v>
      </c>
      <c r="B269" s="0" t="s">
        <v>379</v>
      </c>
      <c r="C269" s="0" t="s">
        <v>379</v>
      </c>
      <c r="D269" s="0" t="s">
        <v>379</v>
      </c>
      <c r="E269" s="0" t="s">
        <v>379</v>
      </c>
      <c r="F269" s="0" t="s">
        <v>379</v>
      </c>
      <c r="G269" s="0" t="s">
        <v>379</v>
      </c>
      <c r="H269" s="0" t="s">
        <v>379</v>
      </c>
      <c r="I269" s="0" t="s">
        <v>379</v>
      </c>
      <c r="J269" s="0" t="s">
        <v>379</v>
      </c>
      <c r="K269" s="0" t="s">
        <v>379</v>
      </c>
      <c r="L269" s="0" t="s">
        <v>379</v>
      </c>
      <c r="M269" s="0" t="s">
        <v>379</v>
      </c>
      <c r="N269" s="0" t="s">
        <v>379</v>
      </c>
      <c r="O269" s="0" t="s">
        <v>379</v>
      </c>
      <c r="P269" s="0" t="s">
        <v>379</v>
      </c>
      <c r="Q269" s="0" t="s">
        <v>379</v>
      </c>
      <c r="R269" s="0" t="s">
        <v>379</v>
      </c>
      <c r="S269" s="0" t="s">
        <v>379</v>
      </c>
      <c r="T269" s="0" t="s">
        <v>379</v>
      </c>
      <c r="U269" s="0" t="s">
        <v>379</v>
      </c>
      <c r="V269" s="0" t="s">
        <v>379</v>
      </c>
      <c r="W269" s="0" t="s">
        <v>379</v>
      </c>
      <c r="X269" s="0" t="s">
        <v>379</v>
      </c>
      <c r="Y269" s="0" t="s">
        <v>379</v>
      </c>
      <c r="Z269" s="0" t="s">
        <v>379</v>
      </c>
      <c r="AA269" s="0" t="s">
        <v>379</v>
      </c>
      <c r="AB269" s="0" t="s">
        <v>379</v>
      </c>
      <c r="AC269" s="0" t="s">
        <v>379</v>
      </c>
      <c r="AD269" s="0" t="s">
        <v>379</v>
      </c>
      <c r="AE269" s="0" t="s">
        <v>379</v>
      </c>
      <c r="AF269" s="0" t="s">
        <v>379</v>
      </c>
      <c r="AG269" s="0" t="s">
        <v>379</v>
      </c>
      <c r="AH269" s="0" t="s">
        <v>379</v>
      </c>
      <c r="AI269" s="0" t="s">
        <v>379</v>
      </c>
      <c r="AJ269" s="0" t="s">
        <v>379</v>
      </c>
      <c r="AK269" s="0" t="s">
        <v>379</v>
      </c>
      <c r="AL269" s="0" t="s">
        <v>379</v>
      </c>
      <c r="AM269" s="0" t="s">
        <v>379</v>
      </c>
      <c r="AN269" s="0" t="s">
        <v>379</v>
      </c>
      <c r="AO269" s="0" t="s">
        <v>379</v>
      </c>
      <c r="AP269" s="0" t="s">
        <v>379</v>
      </c>
      <c r="AQ269" s="0" t="s">
        <v>379</v>
      </c>
      <c r="AR269" s="0" t="s">
        <v>379</v>
      </c>
      <c r="AS269" s="0" t="s">
        <v>379</v>
      </c>
      <c r="AT269" s="0" t="s">
        <v>379</v>
      </c>
      <c r="AU269" s="0" t="s">
        <v>379</v>
      </c>
      <c r="AV269" s="0" t="s">
        <v>379</v>
      </c>
      <c r="AW269" s="0" t="s">
        <v>379</v>
      </c>
      <c r="AX269" s="0" t="s">
        <v>379</v>
      </c>
      <c r="AY269" s="0" t="s">
        <v>379</v>
      </c>
      <c r="AZ269" s="0" t="s">
        <v>379</v>
      </c>
      <c r="BA269" s="0" t="s">
        <v>379</v>
      </c>
      <c r="BB269" s="0" t="s">
        <v>379</v>
      </c>
      <c r="BC269" s="0" t="s">
        <v>379</v>
      </c>
      <c r="BD269" s="0" t="s">
        <v>379</v>
      </c>
      <c r="BE269" s="0" t="s">
        <v>379</v>
      </c>
      <c r="BF269" s="0" t="s">
        <v>379</v>
      </c>
      <c r="BG269" s="0" t="s">
        <v>379</v>
      </c>
      <c r="BH269" s="0" t="s">
        <v>379</v>
      </c>
      <c r="BI269" s="0" t="s">
        <v>379</v>
      </c>
      <c r="BJ269" s="0" t="s">
        <v>379</v>
      </c>
      <c r="BK269" s="0" t="s">
        <v>379</v>
      </c>
      <c r="BL269" s="0" t="s">
        <v>379</v>
      </c>
      <c r="BM269" s="0" t="s">
        <v>379</v>
      </c>
      <c r="BN269" s="0" t="s">
        <v>379</v>
      </c>
    </row>
    <row r="270">
      <c r="A270" s="0" t="s">
        <v>379</v>
      </c>
      <c r="B270" s="0" t="s">
        <v>379</v>
      </c>
      <c r="C270" s="0" t="s">
        <v>379</v>
      </c>
      <c r="D270" s="0" t="s">
        <v>379</v>
      </c>
      <c r="E270" s="0" t="s">
        <v>379</v>
      </c>
      <c r="F270" s="0" t="s">
        <v>379</v>
      </c>
      <c r="G270" s="0" t="s">
        <v>379</v>
      </c>
      <c r="H270" s="0" t="s">
        <v>379</v>
      </c>
      <c r="I270" s="0" t="s">
        <v>379</v>
      </c>
      <c r="J270" s="0" t="s">
        <v>379</v>
      </c>
      <c r="K270" s="0" t="s">
        <v>379</v>
      </c>
      <c r="L270" s="0" t="s">
        <v>379</v>
      </c>
      <c r="M270" s="0" t="s">
        <v>379</v>
      </c>
      <c r="N270" s="0" t="s">
        <v>379</v>
      </c>
      <c r="O270" s="0" t="s">
        <v>379</v>
      </c>
      <c r="P270" s="0" t="s">
        <v>379</v>
      </c>
      <c r="Q270" s="0" t="s">
        <v>379</v>
      </c>
      <c r="R270" s="0" t="s">
        <v>379</v>
      </c>
      <c r="S270" s="0" t="s">
        <v>379</v>
      </c>
      <c r="T270" s="0" t="s">
        <v>379</v>
      </c>
      <c r="U270" s="0" t="s">
        <v>379</v>
      </c>
      <c r="V270" s="0" t="s">
        <v>379</v>
      </c>
      <c r="W270" s="0" t="s">
        <v>379</v>
      </c>
      <c r="X270" s="0" t="s">
        <v>379</v>
      </c>
      <c r="Y270" s="0" t="s">
        <v>379</v>
      </c>
      <c r="Z270" s="0" t="s">
        <v>379</v>
      </c>
      <c r="AA270" s="0" t="s">
        <v>379</v>
      </c>
      <c r="AB270" s="0" t="s">
        <v>379</v>
      </c>
      <c r="AC270" s="0" t="s">
        <v>379</v>
      </c>
      <c r="AD270" s="0" t="s">
        <v>379</v>
      </c>
      <c r="AE270" s="0" t="s">
        <v>379</v>
      </c>
      <c r="AF270" s="0" t="s">
        <v>379</v>
      </c>
      <c r="AG270" s="0" t="s">
        <v>379</v>
      </c>
      <c r="AH270" s="0" t="s">
        <v>379</v>
      </c>
      <c r="AI270" s="0" t="s">
        <v>379</v>
      </c>
      <c r="AJ270" s="0" t="s">
        <v>379</v>
      </c>
      <c r="AK270" s="0" t="s">
        <v>379</v>
      </c>
      <c r="AL270" s="0" t="s">
        <v>379</v>
      </c>
      <c r="AM270" s="0" t="s">
        <v>379</v>
      </c>
      <c r="AN270" s="0" t="s">
        <v>379</v>
      </c>
      <c r="AO270" s="0" t="s">
        <v>379</v>
      </c>
      <c r="AP270" s="0" t="s">
        <v>379</v>
      </c>
      <c r="AQ270" s="0" t="s">
        <v>379</v>
      </c>
      <c r="AR270" s="0" t="s">
        <v>379</v>
      </c>
      <c r="AS270" s="0" t="s">
        <v>379</v>
      </c>
      <c r="AT270" s="0" t="s">
        <v>379</v>
      </c>
      <c r="AU270" s="0" t="s">
        <v>379</v>
      </c>
      <c r="AV270" s="0" t="s">
        <v>379</v>
      </c>
      <c r="AW270" s="0" t="s">
        <v>379</v>
      </c>
      <c r="AX270" s="0" t="s">
        <v>379</v>
      </c>
      <c r="AY270" s="0" t="s">
        <v>379</v>
      </c>
      <c r="AZ270" s="0" t="s">
        <v>379</v>
      </c>
      <c r="BA270" s="0" t="s">
        <v>379</v>
      </c>
      <c r="BB270" s="0" t="s">
        <v>379</v>
      </c>
      <c r="BC270" s="0" t="s">
        <v>379</v>
      </c>
      <c r="BD270" s="0" t="s">
        <v>379</v>
      </c>
      <c r="BE270" s="0" t="s">
        <v>379</v>
      </c>
      <c r="BF270" s="0" t="s">
        <v>379</v>
      </c>
      <c r="BG270" s="0" t="s">
        <v>379</v>
      </c>
      <c r="BH270" s="0" t="s">
        <v>379</v>
      </c>
      <c r="BI270" s="0" t="s">
        <v>379</v>
      </c>
      <c r="BJ270" s="0" t="s">
        <v>379</v>
      </c>
      <c r="BK270" s="0" t="s">
        <v>379</v>
      </c>
      <c r="BL270" s="0" t="s">
        <v>379</v>
      </c>
      <c r="BM270" s="0" t="s">
        <v>379</v>
      </c>
      <c r="BN270" s="0" t="s">
        <v>379</v>
      </c>
    </row>
    <row r="271">
      <c r="A271" s="0" t="s">
        <v>379</v>
      </c>
      <c r="B271" s="0" t="s">
        <v>379</v>
      </c>
      <c r="C271" s="0" t="s">
        <v>379</v>
      </c>
      <c r="D271" s="0" t="s">
        <v>379</v>
      </c>
      <c r="E271" s="0" t="s">
        <v>379</v>
      </c>
      <c r="F271" s="0" t="s">
        <v>379</v>
      </c>
      <c r="G271" s="0" t="s">
        <v>379</v>
      </c>
      <c r="H271" s="0" t="s">
        <v>379</v>
      </c>
      <c r="I271" s="0" t="s">
        <v>379</v>
      </c>
      <c r="J271" s="0" t="s">
        <v>379</v>
      </c>
      <c r="K271" s="0" t="s">
        <v>379</v>
      </c>
      <c r="L271" s="0" t="s">
        <v>379</v>
      </c>
      <c r="M271" s="0" t="s">
        <v>379</v>
      </c>
      <c r="N271" s="0" t="s">
        <v>379</v>
      </c>
      <c r="O271" s="0" t="s">
        <v>379</v>
      </c>
      <c r="P271" s="0" t="s">
        <v>379</v>
      </c>
      <c r="Q271" s="0" t="s">
        <v>379</v>
      </c>
      <c r="R271" s="0" t="s">
        <v>379</v>
      </c>
      <c r="S271" s="0" t="s">
        <v>379</v>
      </c>
      <c r="T271" s="0" t="s">
        <v>379</v>
      </c>
      <c r="U271" s="0" t="s">
        <v>379</v>
      </c>
      <c r="V271" s="0" t="s">
        <v>379</v>
      </c>
      <c r="W271" s="0" t="s">
        <v>379</v>
      </c>
      <c r="X271" s="0" t="s">
        <v>379</v>
      </c>
      <c r="Y271" s="0" t="s">
        <v>379</v>
      </c>
      <c r="Z271" s="0" t="s">
        <v>379</v>
      </c>
      <c r="AA271" s="0" t="s">
        <v>379</v>
      </c>
      <c r="AB271" s="0" t="s">
        <v>379</v>
      </c>
      <c r="AC271" s="0" t="s">
        <v>379</v>
      </c>
      <c r="AD271" s="0" t="s">
        <v>379</v>
      </c>
      <c r="AE271" s="0" t="s">
        <v>379</v>
      </c>
      <c r="AF271" s="0" t="s">
        <v>379</v>
      </c>
      <c r="AG271" s="0" t="s">
        <v>379</v>
      </c>
      <c r="AH271" s="0" t="s">
        <v>379</v>
      </c>
      <c r="AI271" s="0" t="s">
        <v>379</v>
      </c>
      <c r="AJ271" s="0" t="s">
        <v>379</v>
      </c>
      <c r="AK271" s="0" t="s">
        <v>379</v>
      </c>
      <c r="AL271" s="0" t="s">
        <v>379</v>
      </c>
      <c r="AM271" s="0" t="s">
        <v>379</v>
      </c>
      <c r="AN271" s="0" t="s">
        <v>379</v>
      </c>
      <c r="AO271" s="0" t="s">
        <v>379</v>
      </c>
      <c r="AP271" s="0" t="s">
        <v>379</v>
      </c>
      <c r="AQ271" s="0" t="s">
        <v>379</v>
      </c>
      <c r="AR271" s="0" t="s">
        <v>379</v>
      </c>
      <c r="AS271" s="0" t="s">
        <v>379</v>
      </c>
      <c r="AT271" s="0" t="s">
        <v>379</v>
      </c>
      <c r="AU271" s="0" t="s">
        <v>379</v>
      </c>
      <c r="AV271" s="0" t="s">
        <v>379</v>
      </c>
      <c r="AW271" s="0" t="s">
        <v>379</v>
      </c>
      <c r="AX271" s="0" t="s">
        <v>379</v>
      </c>
      <c r="AY271" s="0" t="s">
        <v>379</v>
      </c>
      <c r="AZ271" s="0" t="s">
        <v>379</v>
      </c>
      <c r="BA271" s="0" t="s">
        <v>379</v>
      </c>
      <c r="BB271" s="0" t="s">
        <v>379</v>
      </c>
      <c r="BC271" s="0" t="s">
        <v>379</v>
      </c>
      <c r="BD271" s="0" t="s">
        <v>379</v>
      </c>
      <c r="BE271" s="0" t="s">
        <v>379</v>
      </c>
      <c r="BF271" s="0" t="s">
        <v>379</v>
      </c>
      <c r="BG271" s="0" t="s">
        <v>379</v>
      </c>
      <c r="BH271" s="0" t="s">
        <v>379</v>
      </c>
      <c r="BI271" s="0" t="s">
        <v>379</v>
      </c>
      <c r="BJ271" s="0" t="s">
        <v>379</v>
      </c>
      <c r="BK271" s="0" t="s">
        <v>379</v>
      </c>
      <c r="BL271" s="0" t="s">
        <v>379</v>
      </c>
      <c r="BM271" s="0" t="s">
        <v>379</v>
      </c>
      <c r="BN271" s="0" t="s">
        <v>379</v>
      </c>
    </row>
    <row r="272">
      <c r="A272" s="0" t="s">
        <v>379</v>
      </c>
      <c r="B272" s="0" t="s">
        <v>379</v>
      </c>
      <c r="C272" s="0" t="s">
        <v>379</v>
      </c>
      <c r="D272" s="0" t="s">
        <v>379</v>
      </c>
      <c r="E272" s="0" t="s">
        <v>379</v>
      </c>
      <c r="F272" s="0" t="s">
        <v>379</v>
      </c>
      <c r="G272" s="0" t="s">
        <v>379</v>
      </c>
      <c r="H272" s="0" t="s">
        <v>379</v>
      </c>
      <c r="I272" s="0" t="s">
        <v>379</v>
      </c>
      <c r="J272" s="0" t="s">
        <v>379</v>
      </c>
      <c r="K272" s="0" t="s">
        <v>379</v>
      </c>
      <c r="L272" s="0" t="s">
        <v>379</v>
      </c>
      <c r="M272" s="0" t="s">
        <v>379</v>
      </c>
      <c r="N272" s="0" t="s">
        <v>379</v>
      </c>
      <c r="O272" s="0" t="s">
        <v>379</v>
      </c>
      <c r="P272" s="0" t="s">
        <v>379</v>
      </c>
      <c r="Q272" s="0" t="s">
        <v>379</v>
      </c>
      <c r="R272" s="0" t="s">
        <v>379</v>
      </c>
      <c r="S272" s="0" t="s">
        <v>379</v>
      </c>
      <c r="T272" s="0" t="s">
        <v>379</v>
      </c>
      <c r="U272" s="0" t="s">
        <v>379</v>
      </c>
      <c r="V272" s="0" t="s">
        <v>379</v>
      </c>
      <c r="W272" s="0" t="s">
        <v>379</v>
      </c>
      <c r="X272" s="0" t="s">
        <v>379</v>
      </c>
      <c r="Y272" s="0" t="s">
        <v>379</v>
      </c>
      <c r="Z272" s="0" t="s">
        <v>379</v>
      </c>
      <c r="AA272" s="0" t="s">
        <v>379</v>
      </c>
      <c r="AB272" s="0" t="s">
        <v>379</v>
      </c>
      <c r="AC272" s="0" t="s">
        <v>379</v>
      </c>
      <c r="AD272" s="0" t="s">
        <v>379</v>
      </c>
      <c r="AE272" s="0" t="s">
        <v>379</v>
      </c>
      <c r="AF272" s="0" t="s">
        <v>379</v>
      </c>
      <c r="AG272" s="0" t="s">
        <v>379</v>
      </c>
      <c r="AH272" s="0" t="s">
        <v>379</v>
      </c>
      <c r="AI272" s="0" t="s">
        <v>379</v>
      </c>
      <c r="AJ272" s="0" t="s">
        <v>379</v>
      </c>
      <c r="AK272" s="0" t="s">
        <v>379</v>
      </c>
      <c r="AL272" s="0" t="s">
        <v>379</v>
      </c>
      <c r="AM272" s="0" t="s">
        <v>379</v>
      </c>
      <c r="AN272" s="0" t="s">
        <v>379</v>
      </c>
      <c r="AO272" s="0" t="s">
        <v>379</v>
      </c>
      <c r="AP272" s="0" t="s">
        <v>379</v>
      </c>
      <c r="AQ272" s="0" t="s">
        <v>379</v>
      </c>
      <c r="AR272" s="0" t="s">
        <v>379</v>
      </c>
      <c r="AS272" s="0" t="s">
        <v>379</v>
      </c>
      <c r="AT272" s="0" t="s">
        <v>379</v>
      </c>
      <c r="AU272" s="0" t="s">
        <v>379</v>
      </c>
      <c r="AV272" s="0" t="s">
        <v>379</v>
      </c>
      <c r="AW272" s="0" t="s">
        <v>379</v>
      </c>
      <c r="AX272" s="0" t="s">
        <v>379</v>
      </c>
      <c r="AY272" s="0" t="s">
        <v>379</v>
      </c>
      <c r="AZ272" s="0" t="s">
        <v>379</v>
      </c>
      <c r="BA272" s="0" t="s">
        <v>379</v>
      </c>
      <c r="BB272" s="0" t="s">
        <v>379</v>
      </c>
      <c r="BC272" s="0" t="s">
        <v>379</v>
      </c>
      <c r="BD272" s="0" t="s">
        <v>379</v>
      </c>
      <c r="BE272" s="0" t="s">
        <v>379</v>
      </c>
      <c r="BF272" s="0" t="s">
        <v>379</v>
      </c>
      <c r="BG272" s="0" t="s">
        <v>379</v>
      </c>
      <c r="BH272" s="0" t="s">
        <v>379</v>
      </c>
      <c r="BI272" s="0" t="s">
        <v>379</v>
      </c>
      <c r="BJ272" s="0" t="s">
        <v>379</v>
      </c>
      <c r="BK272" s="0" t="s">
        <v>379</v>
      </c>
      <c r="BL272" s="0" t="s">
        <v>379</v>
      </c>
      <c r="BM272" s="0" t="s">
        <v>379</v>
      </c>
      <c r="BN272" s="0" t="s">
        <v>379</v>
      </c>
    </row>
    <row r="273">
      <c r="A273" s="0" t="s">
        <v>379</v>
      </c>
      <c r="B273" s="0" t="s">
        <v>379</v>
      </c>
      <c r="C273" s="0" t="s">
        <v>379</v>
      </c>
      <c r="D273" s="0" t="s">
        <v>379</v>
      </c>
      <c r="E273" s="0" t="s">
        <v>379</v>
      </c>
      <c r="F273" s="0" t="s">
        <v>379</v>
      </c>
      <c r="G273" s="0" t="s">
        <v>379</v>
      </c>
      <c r="H273" s="0" t="s">
        <v>379</v>
      </c>
      <c r="I273" s="0" t="s">
        <v>379</v>
      </c>
      <c r="J273" s="0" t="s">
        <v>379</v>
      </c>
      <c r="K273" s="0" t="s">
        <v>379</v>
      </c>
      <c r="L273" s="0" t="s">
        <v>379</v>
      </c>
      <c r="M273" s="0" t="s">
        <v>379</v>
      </c>
      <c r="N273" s="0" t="s">
        <v>379</v>
      </c>
      <c r="O273" s="0" t="s">
        <v>379</v>
      </c>
      <c r="P273" s="0" t="s">
        <v>379</v>
      </c>
      <c r="Q273" s="0" t="s">
        <v>379</v>
      </c>
      <c r="R273" s="0" t="s">
        <v>379</v>
      </c>
      <c r="S273" s="0" t="s">
        <v>379</v>
      </c>
      <c r="T273" s="0" t="s">
        <v>379</v>
      </c>
      <c r="U273" s="0" t="s">
        <v>379</v>
      </c>
      <c r="V273" s="0" t="s">
        <v>379</v>
      </c>
      <c r="W273" s="0" t="s">
        <v>379</v>
      </c>
      <c r="X273" s="0" t="s">
        <v>379</v>
      </c>
      <c r="Y273" s="0" t="s">
        <v>379</v>
      </c>
      <c r="Z273" s="0" t="s">
        <v>379</v>
      </c>
      <c r="AA273" s="0" t="s">
        <v>379</v>
      </c>
      <c r="AB273" s="0" t="s">
        <v>379</v>
      </c>
      <c r="AC273" s="0" t="s">
        <v>379</v>
      </c>
      <c r="AD273" s="0" t="s">
        <v>379</v>
      </c>
      <c r="AE273" s="0" t="s">
        <v>379</v>
      </c>
      <c r="AF273" s="0" t="s">
        <v>379</v>
      </c>
      <c r="AG273" s="0" t="s">
        <v>379</v>
      </c>
      <c r="AH273" s="0" t="s">
        <v>379</v>
      </c>
      <c r="AI273" s="0" t="s">
        <v>379</v>
      </c>
      <c r="AJ273" s="0" t="s">
        <v>379</v>
      </c>
      <c r="AK273" s="0" t="s">
        <v>379</v>
      </c>
      <c r="AL273" s="0" t="s">
        <v>379</v>
      </c>
      <c r="AM273" s="0" t="s">
        <v>379</v>
      </c>
      <c r="AN273" s="0" t="s">
        <v>379</v>
      </c>
      <c r="AO273" s="0" t="s">
        <v>379</v>
      </c>
      <c r="AP273" s="0" t="s">
        <v>379</v>
      </c>
      <c r="AQ273" s="0" t="s">
        <v>379</v>
      </c>
      <c r="AR273" s="0" t="s">
        <v>379</v>
      </c>
      <c r="AS273" s="0" t="s">
        <v>379</v>
      </c>
      <c r="AT273" s="0" t="s">
        <v>379</v>
      </c>
      <c r="AU273" s="0" t="s">
        <v>379</v>
      </c>
      <c r="AV273" s="0" t="s">
        <v>379</v>
      </c>
      <c r="AW273" s="0" t="s">
        <v>379</v>
      </c>
      <c r="AX273" s="0" t="s">
        <v>379</v>
      </c>
      <c r="AY273" s="0" t="s">
        <v>379</v>
      </c>
      <c r="AZ273" s="0" t="s">
        <v>379</v>
      </c>
      <c r="BA273" s="0" t="s">
        <v>379</v>
      </c>
      <c r="BB273" s="0" t="s">
        <v>379</v>
      </c>
      <c r="BC273" s="0" t="s">
        <v>379</v>
      </c>
      <c r="BD273" s="0" t="s">
        <v>379</v>
      </c>
      <c r="BE273" s="0" t="s">
        <v>379</v>
      </c>
      <c r="BF273" s="0" t="s">
        <v>379</v>
      </c>
      <c r="BG273" s="0" t="s">
        <v>379</v>
      </c>
      <c r="BH273" s="0" t="s">
        <v>379</v>
      </c>
      <c r="BI273" s="0" t="s">
        <v>379</v>
      </c>
      <c r="BJ273" s="0" t="s">
        <v>379</v>
      </c>
      <c r="BK273" s="0" t="s">
        <v>379</v>
      </c>
      <c r="BL273" s="0" t="s">
        <v>379</v>
      </c>
      <c r="BM273" s="0" t="s">
        <v>379</v>
      </c>
      <c r="BN273" s="0" t="s">
        <v>379</v>
      </c>
    </row>
    <row r="274">
      <c r="A274" s="0" t="s">
        <v>379</v>
      </c>
      <c r="B274" s="0" t="s">
        <v>379</v>
      </c>
      <c r="C274" s="0" t="s">
        <v>379</v>
      </c>
      <c r="D274" s="0" t="s">
        <v>379</v>
      </c>
      <c r="E274" s="0" t="s">
        <v>379</v>
      </c>
      <c r="F274" s="0" t="s">
        <v>379</v>
      </c>
      <c r="G274" s="0" t="s">
        <v>379</v>
      </c>
      <c r="H274" s="0" t="s">
        <v>379</v>
      </c>
      <c r="I274" s="0" t="s">
        <v>379</v>
      </c>
      <c r="J274" s="0" t="s">
        <v>379</v>
      </c>
      <c r="K274" s="0" t="s">
        <v>379</v>
      </c>
      <c r="L274" s="0" t="s">
        <v>379</v>
      </c>
      <c r="M274" s="0" t="s">
        <v>379</v>
      </c>
      <c r="N274" s="0" t="s">
        <v>379</v>
      </c>
      <c r="O274" s="0" t="s">
        <v>379</v>
      </c>
      <c r="P274" s="0" t="s">
        <v>379</v>
      </c>
      <c r="Q274" s="0" t="s">
        <v>379</v>
      </c>
      <c r="R274" s="0" t="s">
        <v>379</v>
      </c>
      <c r="S274" s="0" t="s">
        <v>379</v>
      </c>
      <c r="T274" s="0" t="s">
        <v>379</v>
      </c>
      <c r="U274" s="0" t="s">
        <v>379</v>
      </c>
      <c r="V274" s="0" t="s">
        <v>379</v>
      </c>
      <c r="W274" s="0" t="s">
        <v>379</v>
      </c>
      <c r="X274" s="0" t="s">
        <v>379</v>
      </c>
      <c r="Y274" s="0" t="s">
        <v>379</v>
      </c>
      <c r="Z274" s="0" t="s">
        <v>379</v>
      </c>
      <c r="AA274" s="0" t="s">
        <v>379</v>
      </c>
      <c r="AB274" s="0" t="s">
        <v>379</v>
      </c>
      <c r="AC274" s="0" t="s">
        <v>379</v>
      </c>
      <c r="AD274" s="0" t="s">
        <v>379</v>
      </c>
      <c r="AE274" s="0" t="s">
        <v>379</v>
      </c>
      <c r="AF274" s="0" t="s">
        <v>379</v>
      </c>
      <c r="AG274" s="0" t="s">
        <v>379</v>
      </c>
      <c r="AH274" s="0" t="s">
        <v>379</v>
      </c>
      <c r="AI274" s="0" t="s">
        <v>379</v>
      </c>
      <c r="AJ274" s="0" t="s">
        <v>379</v>
      </c>
      <c r="AK274" s="0" t="s">
        <v>379</v>
      </c>
      <c r="AL274" s="0" t="s">
        <v>379</v>
      </c>
      <c r="AM274" s="0" t="s">
        <v>379</v>
      </c>
      <c r="AN274" s="0" t="s">
        <v>379</v>
      </c>
      <c r="AO274" s="0" t="s">
        <v>379</v>
      </c>
      <c r="AP274" s="0" t="s">
        <v>379</v>
      </c>
      <c r="AQ274" s="0" t="s">
        <v>379</v>
      </c>
      <c r="AR274" s="0" t="s">
        <v>379</v>
      </c>
      <c r="AS274" s="0" t="s">
        <v>379</v>
      </c>
      <c r="AT274" s="0" t="s">
        <v>379</v>
      </c>
      <c r="AU274" s="0" t="s">
        <v>379</v>
      </c>
      <c r="AV274" s="0" t="s">
        <v>379</v>
      </c>
      <c r="AW274" s="0" t="s">
        <v>379</v>
      </c>
      <c r="AX274" s="0" t="s">
        <v>379</v>
      </c>
      <c r="AY274" s="0" t="s">
        <v>379</v>
      </c>
      <c r="AZ274" s="0" t="s">
        <v>379</v>
      </c>
      <c r="BA274" s="0" t="s">
        <v>379</v>
      </c>
      <c r="BB274" s="0" t="s">
        <v>379</v>
      </c>
      <c r="BC274" s="0" t="s">
        <v>379</v>
      </c>
      <c r="BD274" s="0" t="s">
        <v>379</v>
      </c>
      <c r="BE274" s="0" t="s">
        <v>379</v>
      </c>
      <c r="BF274" s="0" t="s">
        <v>379</v>
      </c>
      <c r="BG274" s="0" t="s">
        <v>379</v>
      </c>
      <c r="BH274" s="0" t="s">
        <v>379</v>
      </c>
      <c r="BI274" s="0" t="s">
        <v>379</v>
      </c>
      <c r="BJ274" s="0" t="s">
        <v>379</v>
      </c>
      <c r="BK274" s="0" t="s">
        <v>379</v>
      </c>
      <c r="BL274" s="0" t="s">
        <v>379</v>
      </c>
      <c r="BM274" s="0" t="s">
        <v>379</v>
      </c>
      <c r="BN274" s="0" t="s">
        <v>379</v>
      </c>
    </row>
    <row r="275">
      <c r="A275" s="0" t="s">
        <v>379</v>
      </c>
      <c r="B275" s="0" t="s">
        <v>379</v>
      </c>
      <c r="C275" s="0" t="s">
        <v>379</v>
      </c>
      <c r="D275" s="0" t="s">
        <v>379</v>
      </c>
      <c r="E275" s="0" t="s">
        <v>379</v>
      </c>
      <c r="F275" s="0" t="s">
        <v>379</v>
      </c>
      <c r="G275" s="0" t="s">
        <v>379</v>
      </c>
      <c r="H275" s="0" t="s">
        <v>379</v>
      </c>
      <c r="I275" s="0" t="s">
        <v>379</v>
      </c>
      <c r="J275" s="0" t="s">
        <v>379</v>
      </c>
      <c r="K275" s="0" t="s">
        <v>379</v>
      </c>
      <c r="L275" s="0" t="s">
        <v>379</v>
      </c>
      <c r="M275" s="0" t="s">
        <v>379</v>
      </c>
      <c r="N275" s="0" t="s">
        <v>379</v>
      </c>
      <c r="O275" s="0" t="s">
        <v>379</v>
      </c>
      <c r="P275" s="0" t="s">
        <v>379</v>
      </c>
      <c r="Q275" s="0" t="s">
        <v>379</v>
      </c>
      <c r="R275" s="0" t="s">
        <v>379</v>
      </c>
      <c r="S275" s="0" t="s">
        <v>379</v>
      </c>
      <c r="T275" s="0" t="s">
        <v>379</v>
      </c>
      <c r="U275" s="0" t="s">
        <v>379</v>
      </c>
      <c r="V275" s="0" t="s">
        <v>379</v>
      </c>
      <c r="W275" s="0" t="s">
        <v>379</v>
      </c>
      <c r="X275" s="0" t="s">
        <v>379</v>
      </c>
      <c r="Y275" s="0" t="s">
        <v>379</v>
      </c>
      <c r="Z275" s="0" t="s">
        <v>379</v>
      </c>
      <c r="AA275" s="0" t="s">
        <v>379</v>
      </c>
      <c r="AB275" s="0" t="s">
        <v>379</v>
      </c>
      <c r="AC275" s="0" t="s">
        <v>379</v>
      </c>
      <c r="AD275" s="0" t="s">
        <v>379</v>
      </c>
      <c r="AE275" s="0" t="s">
        <v>379</v>
      </c>
      <c r="AF275" s="0" t="s">
        <v>379</v>
      </c>
      <c r="AG275" s="0" t="s">
        <v>379</v>
      </c>
      <c r="AH275" s="0" t="s">
        <v>379</v>
      </c>
      <c r="AI275" s="0" t="s">
        <v>379</v>
      </c>
      <c r="AJ275" s="0" t="s">
        <v>379</v>
      </c>
      <c r="AK275" s="0" t="s">
        <v>379</v>
      </c>
      <c r="AL275" s="0" t="s">
        <v>379</v>
      </c>
      <c r="AM275" s="0" t="s">
        <v>379</v>
      </c>
      <c r="AN275" s="0" t="s">
        <v>379</v>
      </c>
      <c r="AO275" s="0" t="s">
        <v>379</v>
      </c>
      <c r="AP275" s="0" t="s">
        <v>379</v>
      </c>
      <c r="AQ275" s="0" t="s">
        <v>379</v>
      </c>
      <c r="AR275" s="0" t="s">
        <v>379</v>
      </c>
      <c r="AS275" s="0" t="s">
        <v>379</v>
      </c>
      <c r="AT275" s="0" t="s">
        <v>379</v>
      </c>
      <c r="AU275" s="0" t="s">
        <v>379</v>
      </c>
      <c r="AV275" s="0" t="s">
        <v>379</v>
      </c>
      <c r="AW275" s="0" t="s">
        <v>379</v>
      </c>
      <c r="AX275" s="0" t="s">
        <v>379</v>
      </c>
      <c r="AY275" s="0" t="s">
        <v>379</v>
      </c>
      <c r="AZ275" s="0" t="s">
        <v>379</v>
      </c>
      <c r="BA275" s="0" t="s">
        <v>379</v>
      </c>
      <c r="BB275" s="0" t="s">
        <v>379</v>
      </c>
      <c r="BC275" s="0" t="s">
        <v>379</v>
      </c>
      <c r="BD275" s="0" t="s">
        <v>379</v>
      </c>
      <c r="BE275" s="0" t="s">
        <v>379</v>
      </c>
      <c r="BF275" s="0" t="s">
        <v>379</v>
      </c>
      <c r="BG275" s="0" t="s">
        <v>379</v>
      </c>
      <c r="BH275" s="0" t="s">
        <v>379</v>
      </c>
      <c r="BI275" s="0" t="s">
        <v>379</v>
      </c>
      <c r="BJ275" s="0" t="s">
        <v>379</v>
      </c>
      <c r="BK275" s="0" t="s">
        <v>379</v>
      </c>
      <c r="BL275" s="0" t="s">
        <v>379</v>
      </c>
      <c r="BM275" s="0" t="s">
        <v>379</v>
      </c>
      <c r="BN275" s="0" t="s">
        <v>379</v>
      </c>
    </row>
    <row r="276">
      <c r="A276" s="0" t="s">
        <v>379</v>
      </c>
      <c r="B276" s="0" t="s">
        <v>379</v>
      </c>
      <c r="C276" s="0" t="s">
        <v>379</v>
      </c>
      <c r="D276" s="0" t="s">
        <v>379</v>
      </c>
      <c r="E276" s="0" t="s">
        <v>379</v>
      </c>
      <c r="F276" s="0" t="s">
        <v>379</v>
      </c>
      <c r="G276" s="0" t="s">
        <v>379</v>
      </c>
      <c r="H276" s="0" t="s">
        <v>379</v>
      </c>
      <c r="I276" s="0" t="s">
        <v>379</v>
      </c>
      <c r="J276" s="0" t="s">
        <v>379</v>
      </c>
      <c r="K276" s="0" t="s">
        <v>379</v>
      </c>
      <c r="L276" s="0" t="s">
        <v>379</v>
      </c>
      <c r="M276" s="0" t="s">
        <v>379</v>
      </c>
      <c r="N276" s="0" t="s">
        <v>379</v>
      </c>
      <c r="O276" s="0" t="s">
        <v>379</v>
      </c>
      <c r="P276" s="0" t="s">
        <v>379</v>
      </c>
      <c r="Q276" s="0" t="s">
        <v>379</v>
      </c>
      <c r="R276" s="0" t="s">
        <v>379</v>
      </c>
      <c r="S276" s="0" t="s">
        <v>379</v>
      </c>
      <c r="T276" s="0" t="s">
        <v>379</v>
      </c>
      <c r="U276" s="0" t="s">
        <v>379</v>
      </c>
      <c r="V276" s="0" t="s">
        <v>379</v>
      </c>
      <c r="W276" s="0" t="s">
        <v>379</v>
      </c>
      <c r="X276" s="0" t="s">
        <v>379</v>
      </c>
      <c r="Y276" s="0" t="s">
        <v>379</v>
      </c>
      <c r="Z276" s="0" t="s">
        <v>379</v>
      </c>
      <c r="AA276" s="0" t="s">
        <v>379</v>
      </c>
      <c r="AB276" s="0" t="s">
        <v>379</v>
      </c>
      <c r="AC276" s="0" t="s">
        <v>379</v>
      </c>
      <c r="AD276" s="0" t="s">
        <v>379</v>
      </c>
      <c r="AE276" s="0" t="s">
        <v>379</v>
      </c>
      <c r="AF276" s="0" t="s">
        <v>379</v>
      </c>
      <c r="AG276" s="0" t="s">
        <v>379</v>
      </c>
      <c r="AH276" s="0" t="s">
        <v>379</v>
      </c>
      <c r="AI276" s="0" t="s">
        <v>379</v>
      </c>
      <c r="AJ276" s="0" t="s">
        <v>379</v>
      </c>
      <c r="AK276" s="0" t="s">
        <v>379</v>
      </c>
      <c r="AL276" s="0" t="s">
        <v>379</v>
      </c>
      <c r="AM276" s="0" t="s">
        <v>379</v>
      </c>
      <c r="AN276" s="0" t="s">
        <v>379</v>
      </c>
      <c r="AO276" s="0" t="s">
        <v>379</v>
      </c>
      <c r="AP276" s="0" t="s">
        <v>379</v>
      </c>
      <c r="AQ276" s="0" t="s">
        <v>379</v>
      </c>
      <c r="AR276" s="0" t="s">
        <v>379</v>
      </c>
      <c r="AS276" s="0" t="s">
        <v>379</v>
      </c>
      <c r="AT276" s="0" t="s">
        <v>379</v>
      </c>
      <c r="AU276" s="0" t="s">
        <v>379</v>
      </c>
      <c r="AV276" s="0" t="s">
        <v>379</v>
      </c>
      <c r="AW276" s="0" t="s">
        <v>379</v>
      </c>
      <c r="AX276" s="0" t="s">
        <v>379</v>
      </c>
      <c r="AY276" s="0" t="s">
        <v>379</v>
      </c>
      <c r="AZ276" s="0" t="s">
        <v>379</v>
      </c>
      <c r="BA276" s="0" t="s">
        <v>379</v>
      </c>
      <c r="BB276" s="0" t="s">
        <v>379</v>
      </c>
      <c r="BC276" s="0" t="s">
        <v>379</v>
      </c>
      <c r="BD276" s="0" t="s">
        <v>379</v>
      </c>
      <c r="BE276" s="0" t="s">
        <v>379</v>
      </c>
      <c r="BF276" s="0" t="s">
        <v>379</v>
      </c>
      <c r="BG276" s="0" t="s">
        <v>379</v>
      </c>
      <c r="BH276" s="0" t="s">
        <v>379</v>
      </c>
      <c r="BI276" s="0" t="s">
        <v>379</v>
      </c>
      <c r="BJ276" s="0" t="s">
        <v>379</v>
      </c>
      <c r="BK276" s="0" t="s">
        <v>379</v>
      </c>
      <c r="BL276" s="0" t="s">
        <v>379</v>
      </c>
      <c r="BM276" s="0" t="s">
        <v>379</v>
      </c>
      <c r="BN276" s="0" t="s">
        <v>379</v>
      </c>
    </row>
    <row r="277">
      <c r="A277" s="0" t="s">
        <v>379</v>
      </c>
      <c r="B277" s="0" t="s">
        <v>379</v>
      </c>
      <c r="C277" s="0" t="s">
        <v>379</v>
      </c>
      <c r="D277" s="0" t="s">
        <v>379</v>
      </c>
      <c r="E277" s="0" t="s">
        <v>379</v>
      </c>
      <c r="F277" s="0" t="s">
        <v>379</v>
      </c>
      <c r="G277" s="0" t="s">
        <v>379</v>
      </c>
      <c r="H277" s="0" t="s">
        <v>379</v>
      </c>
      <c r="I277" s="0" t="s">
        <v>379</v>
      </c>
      <c r="J277" s="0" t="s">
        <v>379</v>
      </c>
      <c r="K277" s="0" t="s">
        <v>379</v>
      </c>
      <c r="L277" s="0" t="s">
        <v>379</v>
      </c>
      <c r="M277" s="0" t="s">
        <v>379</v>
      </c>
      <c r="N277" s="0" t="s">
        <v>379</v>
      </c>
      <c r="O277" s="0" t="s">
        <v>379</v>
      </c>
      <c r="P277" s="0" t="s">
        <v>379</v>
      </c>
      <c r="Q277" s="0" t="s">
        <v>379</v>
      </c>
      <c r="R277" s="0" t="s">
        <v>379</v>
      </c>
      <c r="S277" s="0" t="s">
        <v>379</v>
      </c>
      <c r="T277" s="0" t="s">
        <v>379</v>
      </c>
      <c r="U277" s="0" t="s">
        <v>379</v>
      </c>
      <c r="V277" s="0" t="s">
        <v>379</v>
      </c>
      <c r="W277" s="0" t="s">
        <v>379</v>
      </c>
      <c r="X277" s="0" t="s">
        <v>379</v>
      </c>
      <c r="Y277" s="0" t="s">
        <v>379</v>
      </c>
      <c r="Z277" s="0" t="s">
        <v>379</v>
      </c>
      <c r="AA277" s="0" t="s">
        <v>379</v>
      </c>
      <c r="AB277" s="0" t="s">
        <v>379</v>
      </c>
      <c r="AC277" s="0" t="s">
        <v>379</v>
      </c>
      <c r="AD277" s="0" t="s">
        <v>379</v>
      </c>
      <c r="AE277" s="0" t="s">
        <v>379</v>
      </c>
      <c r="AF277" s="0" t="s">
        <v>379</v>
      </c>
      <c r="AG277" s="0" t="s">
        <v>379</v>
      </c>
      <c r="AH277" s="0" t="s">
        <v>379</v>
      </c>
      <c r="AI277" s="0" t="s">
        <v>379</v>
      </c>
      <c r="AJ277" s="0" t="s">
        <v>379</v>
      </c>
      <c r="AK277" s="0" t="s">
        <v>379</v>
      </c>
      <c r="AL277" s="0" t="s">
        <v>379</v>
      </c>
      <c r="AM277" s="0" t="s">
        <v>379</v>
      </c>
      <c r="AN277" s="0" t="s">
        <v>379</v>
      </c>
      <c r="AO277" s="0" t="s">
        <v>379</v>
      </c>
      <c r="AP277" s="0" t="s">
        <v>379</v>
      </c>
      <c r="AQ277" s="0" t="s">
        <v>379</v>
      </c>
      <c r="AR277" s="0" t="s">
        <v>379</v>
      </c>
      <c r="AS277" s="0" t="s">
        <v>379</v>
      </c>
      <c r="AT277" s="0" t="s">
        <v>379</v>
      </c>
      <c r="AU277" s="0" t="s">
        <v>379</v>
      </c>
      <c r="AV277" s="0" t="s">
        <v>379</v>
      </c>
      <c r="AW277" s="0" t="s">
        <v>379</v>
      </c>
      <c r="AX277" s="0" t="s">
        <v>379</v>
      </c>
      <c r="AY277" s="0" t="s">
        <v>379</v>
      </c>
      <c r="AZ277" s="0" t="s">
        <v>379</v>
      </c>
      <c r="BA277" s="0" t="s">
        <v>379</v>
      </c>
      <c r="BB277" s="0" t="s">
        <v>379</v>
      </c>
      <c r="BC277" s="0" t="s">
        <v>379</v>
      </c>
      <c r="BD277" s="0" t="s">
        <v>379</v>
      </c>
      <c r="BE277" s="0" t="s">
        <v>379</v>
      </c>
      <c r="BF277" s="0" t="s">
        <v>379</v>
      </c>
      <c r="BG277" s="0" t="s">
        <v>379</v>
      </c>
      <c r="BH277" s="0" t="s">
        <v>379</v>
      </c>
      <c r="BI277" s="0" t="s">
        <v>379</v>
      </c>
      <c r="BJ277" s="0" t="s">
        <v>379</v>
      </c>
      <c r="BK277" s="0" t="s">
        <v>379</v>
      </c>
      <c r="BL277" s="0" t="s">
        <v>379</v>
      </c>
      <c r="BM277" s="0" t="s">
        <v>379</v>
      </c>
      <c r="BN277" s="0" t="s">
        <v>379</v>
      </c>
    </row>
    <row r="278">
      <c r="A278" s="0" t="s">
        <v>379</v>
      </c>
      <c r="B278" s="0" t="s">
        <v>379</v>
      </c>
      <c r="C278" s="0" t="s">
        <v>379</v>
      </c>
      <c r="D278" s="0" t="s">
        <v>379</v>
      </c>
      <c r="E278" s="0" t="s">
        <v>379</v>
      </c>
      <c r="F278" s="0" t="s">
        <v>379</v>
      </c>
      <c r="G278" s="0" t="s">
        <v>379</v>
      </c>
      <c r="H278" s="0" t="s">
        <v>379</v>
      </c>
      <c r="I278" s="0" t="s">
        <v>379</v>
      </c>
      <c r="J278" s="0" t="s">
        <v>379</v>
      </c>
      <c r="K278" s="0" t="s">
        <v>379</v>
      </c>
      <c r="L278" s="0" t="s">
        <v>379</v>
      </c>
      <c r="M278" s="0" t="s">
        <v>379</v>
      </c>
      <c r="N278" s="0" t="s">
        <v>379</v>
      </c>
      <c r="O278" s="0" t="s">
        <v>379</v>
      </c>
      <c r="P278" s="0" t="s">
        <v>379</v>
      </c>
      <c r="Q278" s="0" t="s">
        <v>379</v>
      </c>
      <c r="R278" s="0" t="s">
        <v>379</v>
      </c>
      <c r="S278" s="0" t="s">
        <v>379</v>
      </c>
      <c r="T278" s="0" t="s">
        <v>379</v>
      </c>
      <c r="U278" s="0" t="s">
        <v>379</v>
      </c>
      <c r="V278" s="0" t="s">
        <v>379</v>
      </c>
      <c r="W278" s="0" t="s">
        <v>379</v>
      </c>
      <c r="X278" s="0" t="s">
        <v>379</v>
      </c>
      <c r="Y278" s="0" t="s">
        <v>379</v>
      </c>
      <c r="Z278" s="0" t="s">
        <v>379</v>
      </c>
      <c r="AA278" s="0" t="s">
        <v>379</v>
      </c>
      <c r="AB278" s="0" t="s">
        <v>379</v>
      </c>
      <c r="AC278" s="0" t="s">
        <v>379</v>
      </c>
      <c r="AD278" s="0" t="s">
        <v>379</v>
      </c>
      <c r="AE278" s="0" t="s">
        <v>379</v>
      </c>
      <c r="AF278" s="0" t="s">
        <v>379</v>
      </c>
      <c r="AG278" s="0" t="s">
        <v>379</v>
      </c>
      <c r="AH278" s="0" t="s">
        <v>379</v>
      </c>
      <c r="AI278" s="0" t="s">
        <v>379</v>
      </c>
      <c r="AJ278" s="0" t="s">
        <v>379</v>
      </c>
      <c r="AK278" s="0" t="s">
        <v>379</v>
      </c>
      <c r="AL278" s="0" t="s">
        <v>379</v>
      </c>
      <c r="AM278" s="0" t="s">
        <v>379</v>
      </c>
      <c r="AN278" s="0" t="s">
        <v>379</v>
      </c>
      <c r="AO278" s="0" t="s">
        <v>379</v>
      </c>
      <c r="AP278" s="0" t="s">
        <v>379</v>
      </c>
      <c r="AQ278" s="0" t="s">
        <v>379</v>
      </c>
      <c r="AR278" s="0" t="s">
        <v>379</v>
      </c>
      <c r="AS278" s="0" t="s">
        <v>379</v>
      </c>
      <c r="AT278" s="0" t="s">
        <v>379</v>
      </c>
      <c r="AU278" s="0" t="s">
        <v>379</v>
      </c>
      <c r="AV278" s="0" t="s">
        <v>379</v>
      </c>
      <c r="AW278" s="0" t="s">
        <v>379</v>
      </c>
      <c r="AX278" s="0" t="s">
        <v>379</v>
      </c>
      <c r="AY278" s="0" t="s">
        <v>379</v>
      </c>
      <c r="AZ278" s="0" t="s">
        <v>379</v>
      </c>
      <c r="BA278" s="0" t="s">
        <v>379</v>
      </c>
      <c r="BB278" s="0" t="s">
        <v>379</v>
      </c>
      <c r="BC278" s="0" t="s">
        <v>379</v>
      </c>
      <c r="BD278" s="0" t="s">
        <v>379</v>
      </c>
      <c r="BE278" s="0" t="s">
        <v>379</v>
      </c>
      <c r="BF278" s="0" t="s">
        <v>379</v>
      </c>
      <c r="BG278" s="0" t="s">
        <v>379</v>
      </c>
      <c r="BH278" s="0" t="s">
        <v>379</v>
      </c>
      <c r="BI278" s="0" t="s">
        <v>379</v>
      </c>
      <c r="BJ278" s="0" t="s">
        <v>379</v>
      </c>
      <c r="BK278" s="0" t="s">
        <v>379</v>
      </c>
      <c r="BL278" s="0" t="s">
        <v>379</v>
      </c>
      <c r="BM278" s="0" t="s">
        <v>379</v>
      </c>
      <c r="BN278" s="0" t="s">
        <v>379</v>
      </c>
    </row>
    <row r="279">
      <c r="A279" s="0" t="s">
        <v>379</v>
      </c>
      <c r="B279" s="0" t="s">
        <v>379</v>
      </c>
      <c r="C279" s="0" t="s">
        <v>379</v>
      </c>
      <c r="D279" s="0" t="s">
        <v>379</v>
      </c>
      <c r="E279" s="0" t="s">
        <v>379</v>
      </c>
      <c r="F279" s="0" t="s">
        <v>379</v>
      </c>
      <c r="G279" s="0" t="s">
        <v>379</v>
      </c>
      <c r="H279" s="0" t="s">
        <v>379</v>
      </c>
      <c r="I279" s="0" t="s">
        <v>379</v>
      </c>
      <c r="J279" s="0" t="s">
        <v>379</v>
      </c>
      <c r="K279" s="0" t="s">
        <v>379</v>
      </c>
      <c r="L279" s="0" t="s">
        <v>379</v>
      </c>
      <c r="M279" s="0" t="s">
        <v>379</v>
      </c>
      <c r="N279" s="0" t="s">
        <v>379</v>
      </c>
      <c r="O279" s="0" t="s">
        <v>379</v>
      </c>
      <c r="P279" s="0" t="s">
        <v>379</v>
      </c>
      <c r="Q279" s="0" t="s">
        <v>379</v>
      </c>
      <c r="R279" s="0" t="s">
        <v>379</v>
      </c>
      <c r="S279" s="0" t="s">
        <v>379</v>
      </c>
      <c r="T279" s="0" t="s">
        <v>379</v>
      </c>
      <c r="U279" s="0" t="s">
        <v>379</v>
      </c>
      <c r="V279" s="0" t="s">
        <v>379</v>
      </c>
      <c r="W279" s="0" t="s">
        <v>379</v>
      </c>
      <c r="X279" s="0" t="s">
        <v>379</v>
      </c>
      <c r="Y279" s="0" t="s">
        <v>379</v>
      </c>
      <c r="Z279" s="0" t="s">
        <v>379</v>
      </c>
      <c r="AA279" s="0" t="s">
        <v>379</v>
      </c>
      <c r="AB279" s="0" t="s">
        <v>379</v>
      </c>
      <c r="AC279" s="0" t="s">
        <v>379</v>
      </c>
      <c r="AD279" s="0" t="s">
        <v>379</v>
      </c>
      <c r="AE279" s="0" t="s">
        <v>379</v>
      </c>
      <c r="AF279" s="0" t="s">
        <v>379</v>
      </c>
      <c r="AG279" s="0" t="s">
        <v>379</v>
      </c>
      <c r="AH279" s="0" t="s">
        <v>379</v>
      </c>
      <c r="AI279" s="0" t="s">
        <v>379</v>
      </c>
      <c r="AJ279" s="0" t="s">
        <v>379</v>
      </c>
      <c r="AK279" s="0" t="s">
        <v>379</v>
      </c>
      <c r="AL279" s="0" t="s">
        <v>379</v>
      </c>
      <c r="AM279" s="0" t="s">
        <v>379</v>
      </c>
      <c r="AN279" s="0" t="s">
        <v>379</v>
      </c>
      <c r="AO279" s="0" t="s">
        <v>379</v>
      </c>
      <c r="AP279" s="0" t="s">
        <v>379</v>
      </c>
      <c r="AQ279" s="0" t="s">
        <v>379</v>
      </c>
      <c r="AR279" s="0" t="s">
        <v>379</v>
      </c>
      <c r="AS279" s="0" t="s">
        <v>379</v>
      </c>
      <c r="AT279" s="0" t="s">
        <v>379</v>
      </c>
      <c r="AU279" s="0" t="s">
        <v>379</v>
      </c>
      <c r="AV279" s="0" t="s">
        <v>379</v>
      </c>
      <c r="AW279" s="0" t="s">
        <v>379</v>
      </c>
      <c r="AX279" s="0" t="s">
        <v>379</v>
      </c>
      <c r="AY279" s="0" t="s">
        <v>379</v>
      </c>
      <c r="AZ279" s="0" t="s">
        <v>379</v>
      </c>
      <c r="BA279" s="0" t="s">
        <v>379</v>
      </c>
      <c r="BB279" s="0" t="s">
        <v>379</v>
      </c>
      <c r="BC279" s="0" t="s">
        <v>379</v>
      </c>
      <c r="BD279" s="0" t="s">
        <v>379</v>
      </c>
      <c r="BE279" s="0" t="s">
        <v>379</v>
      </c>
      <c r="BF279" s="0" t="s">
        <v>379</v>
      </c>
      <c r="BG279" s="0" t="s">
        <v>379</v>
      </c>
      <c r="BH279" s="0" t="s">
        <v>379</v>
      </c>
      <c r="BI279" s="0" t="s">
        <v>379</v>
      </c>
      <c r="BJ279" s="0" t="s">
        <v>379</v>
      </c>
      <c r="BK279" s="0" t="s">
        <v>379</v>
      </c>
      <c r="BL279" s="0" t="s">
        <v>379</v>
      </c>
      <c r="BM279" s="0" t="s">
        <v>379</v>
      </c>
      <c r="BN279" s="0" t="s">
        <v>379</v>
      </c>
    </row>
    <row r="280">
      <c r="A280" s="0" t="s">
        <v>379</v>
      </c>
      <c r="B280" s="0" t="s">
        <v>379</v>
      </c>
      <c r="C280" s="0" t="s">
        <v>379</v>
      </c>
      <c r="D280" s="0" t="s">
        <v>379</v>
      </c>
      <c r="E280" s="0" t="s">
        <v>379</v>
      </c>
      <c r="F280" s="0" t="s">
        <v>379</v>
      </c>
      <c r="G280" s="0" t="s">
        <v>379</v>
      </c>
      <c r="H280" s="0" t="s">
        <v>379</v>
      </c>
      <c r="I280" s="0" t="s">
        <v>379</v>
      </c>
      <c r="J280" s="0" t="s">
        <v>379</v>
      </c>
      <c r="K280" s="0" t="s">
        <v>379</v>
      </c>
      <c r="L280" s="0" t="s">
        <v>379</v>
      </c>
      <c r="M280" s="0" t="s">
        <v>379</v>
      </c>
      <c r="N280" s="0" t="s">
        <v>379</v>
      </c>
      <c r="O280" s="0" t="s">
        <v>379</v>
      </c>
      <c r="P280" s="0" t="s">
        <v>379</v>
      </c>
      <c r="Q280" s="0" t="s">
        <v>379</v>
      </c>
      <c r="R280" s="0" t="s">
        <v>379</v>
      </c>
      <c r="S280" s="0" t="s">
        <v>379</v>
      </c>
      <c r="T280" s="0" t="s">
        <v>379</v>
      </c>
      <c r="U280" s="0" t="s">
        <v>379</v>
      </c>
      <c r="V280" s="0" t="s">
        <v>379</v>
      </c>
      <c r="W280" s="0" t="s">
        <v>379</v>
      </c>
      <c r="X280" s="0" t="s">
        <v>379</v>
      </c>
      <c r="Y280" s="0" t="s">
        <v>379</v>
      </c>
      <c r="Z280" s="0" t="s">
        <v>379</v>
      </c>
      <c r="AA280" s="0" t="s">
        <v>379</v>
      </c>
      <c r="AB280" s="0" t="s">
        <v>379</v>
      </c>
      <c r="AC280" s="0" t="s">
        <v>379</v>
      </c>
      <c r="AD280" s="0" t="s">
        <v>379</v>
      </c>
      <c r="AE280" s="0" t="s">
        <v>379</v>
      </c>
      <c r="AF280" s="0" t="s">
        <v>379</v>
      </c>
      <c r="AG280" s="0" t="s">
        <v>379</v>
      </c>
      <c r="AH280" s="0" t="s">
        <v>379</v>
      </c>
      <c r="AI280" s="0" t="s">
        <v>379</v>
      </c>
      <c r="AJ280" s="0" t="s">
        <v>379</v>
      </c>
      <c r="AK280" s="0" t="s">
        <v>379</v>
      </c>
      <c r="AL280" s="0" t="s">
        <v>379</v>
      </c>
      <c r="AM280" s="0" t="s">
        <v>379</v>
      </c>
      <c r="AN280" s="0" t="s">
        <v>379</v>
      </c>
      <c r="AO280" s="0" t="s">
        <v>379</v>
      </c>
      <c r="AP280" s="0" t="s">
        <v>379</v>
      </c>
      <c r="AQ280" s="0" t="s">
        <v>379</v>
      </c>
      <c r="AR280" s="0" t="s">
        <v>379</v>
      </c>
      <c r="AS280" s="0" t="s">
        <v>379</v>
      </c>
      <c r="AT280" s="0" t="s">
        <v>379</v>
      </c>
      <c r="AU280" s="0" t="s">
        <v>379</v>
      </c>
      <c r="AV280" s="0" t="s">
        <v>379</v>
      </c>
      <c r="AW280" s="0" t="s">
        <v>379</v>
      </c>
      <c r="AX280" s="0" t="s">
        <v>379</v>
      </c>
      <c r="AY280" s="0" t="s">
        <v>379</v>
      </c>
      <c r="AZ280" s="0" t="s">
        <v>379</v>
      </c>
      <c r="BA280" s="0" t="s">
        <v>379</v>
      </c>
      <c r="BB280" s="0" t="s">
        <v>379</v>
      </c>
      <c r="BC280" s="0" t="s">
        <v>379</v>
      </c>
      <c r="BD280" s="0" t="s">
        <v>379</v>
      </c>
      <c r="BE280" s="0" t="s">
        <v>379</v>
      </c>
      <c r="BF280" s="0" t="s">
        <v>379</v>
      </c>
      <c r="BG280" s="0" t="s">
        <v>379</v>
      </c>
      <c r="BH280" s="0" t="s">
        <v>379</v>
      </c>
      <c r="BI280" s="0" t="s">
        <v>379</v>
      </c>
      <c r="BJ280" s="0" t="s">
        <v>379</v>
      </c>
      <c r="BK280" s="0" t="s">
        <v>379</v>
      </c>
      <c r="BL280" s="0" t="s">
        <v>379</v>
      </c>
      <c r="BM280" s="0" t="s">
        <v>379</v>
      </c>
      <c r="BN280" s="0" t="s">
        <v>379</v>
      </c>
    </row>
    <row r="281">
      <c r="A281" s="0" t="s">
        <v>379</v>
      </c>
      <c r="B281" s="0" t="s">
        <v>379</v>
      </c>
      <c r="C281" s="0" t="s">
        <v>379</v>
      </c>
      <c r="D281" s="0" t="s">
        <v>379</v>
      </c>
      <c r="E281" s="0" t="s">
        <v>379</v>
      </c>
      <c r="F281" s="0" t="s">
        <v>379</v>
      </c>
      <c r="G281" s="0" t="s">
        <v>379</v>
      </c>
      <c r="H281" s="0" t="s">
        <v>379</v>
      </c>
      <c r="I281" s="0" t="s">
        <v>379</v>
      </c>
      <c r="J281" s="0" t="s">
        <v>379</v>
      </c>
      <c r="K281" s="0" t="s">
        <v>379</v>
      </c>
      <c r="L281" s="0" t="s">
        <v>379</v>
      </c>
      <c r="M281" s="0" t="s">
        <v>379</v>
      </c>
      <c r="N281" s="0" t="s">
        <v>379</v>
      </c>
      <c r="O281" s="0" t="s">
        <v>379</v>
      </c>
      <c r="P281" s="0" t="s">
        <v>379</v>
      </c>
      <c r="Q281" s="0" t="s">
        <v>379</v>
      </c>
      <c r="R281" s="0" t="s">
        <v>379</v>
      </c>
      <c r="S281" s="0" t="s">
        <v>379</v>
      </c>
      <c r="T281" s="0" t="s">
        <v>379</v>
      </c>
      <c r="U281" s="0" t="s">
        <v>379</v>
      </c>
      <c r="V281" s="0" t="s">
        <v>379</v>
      </c>
      <c r="W281" s="0" t="s">
        <v>379</v>
      </c>
      <c r="X281" s="0" t="s">
        <v>379</v>
      </c>
      <c r="Y281" s="0" t="s">
        <v>379</v>
      </c>
      <c r="Z281" s="0" t="s">
        <v>379</v>
      </c>
      <c r="AA281" s="0" t="s">
        <v>379</v>
      </c>
      <c r="AB281" s="0" t="s">
        <v>379</v>
      </c>
      <c r="AC281" s="0" t="s">
        <v>379</v>
      </c>
      <c r="AD281" s="0" t="s">
        <v>379</v>
      </c>
      <c r="AE281" s="0" t="s">
        <v>379</v>
      </c>
      <c r="AF281" s="0" t="s">
        <v>379</v>
      </c>
      <c r="AG281" s="0" t="s">
        <v>379</v>
      </c>
      <c r="AH281" s="0" t="s">
        <v>379</v>
      </c>
      <c r="AI281" s="0" t="s">
        <v>379</v>
      </c>
      <c r="AJ281" s="0" t="s">
        <v>379</v>
      </c>
      <c r="AK281" s="0" t="s">
        <v>379</v>
      </c>
      <c r="AL281" s="0" t="s">
        <v>379</v>
      </c>
      <c r="AM281" s="0" t="s">
        <v>379</v>
      </c>
      <c r="AN281" s="0" t="s">
        <v>379</v>
      </c>
      <c r="AO281" s="0" t="s">
        <v>379</v>
      </c>
      <c r="AP281" s="0" t="s">
        <v>379</v>
      </c>
      <c r="AQ281" s="0" t="s">
        <v>379</v>
      </c>
      <c r="AR281" s="0" t="s">
        <v>379</v>
      </c>
      <c r="AS281" s="0" t="s">
        <v>379</v>
      </c>
      <c r="AT281" s="0" t="s">
        <v>379</v>
      </c>
      <c r="AU281" s="0" t="s">
        <v>379</v>
      </c>
      <c r="AV281" s="0" t="s">
        <v>379</v>
      </c>
      <c r="AW281" s="0" t="s">
        <v>379</v>
      </c>
      <c r="AX281" s="0" t="s">
        <v>379</v>
      </c>
      <c r="AY281" s="0" t="s">
        <v>379</v>
      </c>
      <c r="AZ281" s="0" t="s">
        <v>379</v>
      </c>
      <c r="BA281" s="0" t="s">
        <v>379</v>
      </c>
      <c r="BB281" s="0" t="s">
        <v>379</v>
      </c>
      <c r="BC281" s="0" t="s">
        <v>379</v>
      </c>
      <c r="BD281" s="0" t="s">
        <v>379</v>
      </c>
      <c r="BE281" s="0" t="s">
        <v>379</v>
      </c>
      <c r="BF281" s="0" t="s">
        <v>379</v>
      </c>
      <c r="BG281" s="0" t="s">
        <v>379</v>
      </c>
      <c r="BH281" s="0" t="s">
        <v>379</v>
      </c>
      <c r="BI281" s="0" t="s">
        <v>379</v>
      </c>
      <c r="BJ281" s="0" t="s">
        <v>379</v>
      </c>
      <c r="BK281" s="0" t="s">
        <v>379</v>
      </c>
      <c r="BL281" s="0" t="s">
        <v>379</v>
      </c>
      <c r="BM281" s="0" t="s">
        <v>379</v>
      </c>
      <c r="BN281" s="0" t="s">
        <v>379</v>
      </c>
    </row>
    <row r="282">
      <c r="A282" s="0" t="s">
        <v>379</v>
      </c>
      <c r="B282" s="0" t="s">
        <v>379</v>
      </c>
      <c r="C282" s="0" t="s">
        <v>379</v>
      </c>
      <c r="D282" s="0" t="s">
        <v>379</v>
      </c>
      <c r="E282" s="0" t="s">
        <v>379</v>
      </c>
      <c r="F282" s="0" t="s">
        <v>379</v>
      </c>
      <c r="G282" s="0" t="s">
        <v>379</v>
      </c>
      <c r="H282" s="0" t="s">
        <v>379</v>
      </c>
      <c r="I282" s="0" t="s">
        <v>379</v>
      </c>
      <c r="J282" s="0" t="s">
        <v>379</v>
      </c>
      <c r="K282" s="0" t="s">
        <v>379</v>
      </c>
      <c r="L282" s="0" t="s">
        <v>379</v>
      </c>
      <c r="M282" s="0" t="s">
        <v>379</v>
      </c>
      <c r="N282" s="0" t="s">
        <v>379</v>
      </c>
      <c r="O282" s="0" t="s">
        <v>379</v>
      </c>
      <c r="P282" s="0" t="s">
        <v>379</v>
      </c>
      <c r="Q282" s="0" t="s">
        <v>379</v>
      </c>
      <c r="R282" s="0" t="s">
        <v>379</v>
      </c>
      <c r="S282" s="0" t="s">
        <v>379</v>
      </c>
      <c r="T282" s="0" t="s">
        <v>379</v>
      </c>
      <c r="U282" s="0" t="s">
        <v>379</v>
      </c>
      <c r="V282" s="0" t="s">
        <v>379</v>
      </c>
      <c r="W282" s="0" t="s">
        <v>379</v>
      </c>
      <c r="X282" s="0" t="s">
        <v>379</v>
      </c>
      <c r="Y282" s="0" t="s">
        <v>379</v>
      </c>
      <c r="Z282" s="0" t="s">
        <v>379</v>
      </c>
      <c r="AA282" s="0" t="s">
        <v>379</v>
      </c>
      <c r="AB282" s="0" t="s">
        <v>379</v>
      </c>
      <c r="AC282" s="0" t="s">
        <v>379</v>
      </c>
      <c r="AD282" s="0" t="s">
        <v>379</v>
      </c>
      <c r="AE282" s="0" t="s">
        <v>379</v>
      </c>
      <c r="AF282" s="0" t="s">
        <v>379</v>
      </c>
      <c r="AG282" s="0" t="s">
        <v>379</v>
      </c>
      <c r="AH282" s="0" t="s">
        <v>379</v>
      </c>
      <c r="AI282" s="0" t="s">
        <v>379</v>
      </c>
      <c r="AJ282" s="0" t="s">
        <v>379</v>
      </c>
      <c r="AK282" s="0" t="s">
        <v>379</v>
      </c>
      <c r="AL282" s="0" t="s">
        <v>379</v>
      </c>
      <c r="AM282" s="0" t="s">
        <v>379</v>
      </c>
      <c r="AN282" s="0" t="s">
        <v>379</v>
      </c>
      <c r="AO282" s="0" t="s">
        <v>379</v>
      </c>
      <c r="AP282" s="0" t="s">
        <v>379</v>
      </c>
      <c r="AQ282" s="0" t="s">
        <v>379</v>
      </c>
      <c r="AR282" s="0" t="s">
        <v>379</v>
      </c>
      <c r="AS282" s="0" t="s">
        <v>379</v>
      </c>
      <c r="AT282" s="0" t="s">
        <v>379</v>
      </c>
      <c r="AU282" s="0" t="s">
        <v>379</v>
      </c>
      <c r="AV282" s="0" t="s">
        <v>379</v>
      </c>
      <c r="AW282" s="0" t="s">
        <v>379</v>
      </c>
      <c r="AX282" s="0" t="s">
        <v>379</v>
      </c>
      <c r="AY282" s="0" t="s">
        <v>379</v>
      </c>
      <c r="AZ282" s="0" t="s">
        <v>379</v>
      </c>
      <c r="BA282" s="0" t="s">
        <v>379</v>
      </c>
      <c r="BB282" s="0" t="s">
        <v>379</v>
      </c>
      <c r="BC282" s="0" t="s">
        <v>379</v>
      </c>
      <c r="BD282" s="0" t="s">
        <v>379</v>
      </c>
      <c r="BE282" s="0" t="s">
        <v>379</v>
      </c>
      <c r="BF282" s="0" t="s">
        <v>379</v>
      </c>
      <c r="BG282" s="0" t="s">
        <v>379</v>
      </c>
      <c r="BH282" s="0" t="s">
        <v>379</v>
      </c>
      <c r="BI282" s="0" t="s">
        <v>379</v>
      </c>
      <c r="BJ282" s="0" t="s">
        <v>379</v>
      </c>
      <c r="BK282" s="0" t="s">
        <v>379</v>
      </c>
      <c r="BL282" s="0" t="s">
        <v>379</v>
      </c>
      <c r="BM282" s="0" t="s">
        <v>379</v>
      </c>
      <c r="BN282" s="0" t="s">
        <v>379</v>
      </c>
    </row>
    <row r="283">
      <c r="A283" s="0" t="s">
        <v>379</v>
      </c>
      <c r="B283" s="0" t="s">
        <v>379</v>
      </c>
      <c r="C283" s="0" t="s">
        <v>379</v>
      </c>
      <c r="D283" s="0" t="s">
        <v>379</v>
      </c>
      <c r="E283" s="0" t="s">
        <v>379</v>
      </c>
      <c r="F283" s="0" t="s">
        <v>379</v>
      </c>
      <c r="G283" s="0" t="s">
        <v>379</v>
      </c>
      <c r="H283" s="0" t="s">
        <v>379</v>
      </c>
      <c r="I283" s="0" t="s">
        <v>379</v>
      </c>
      <c r="J283" s="0" t="s">
        <v>379</v>
      </c>
      <c r="K283" s="0" t="s">
        <v>379</v>
      </c>
      <c r="L283" s="0" t="s">
        <v>379</v>
      </c>
      <c r="M283" s="0" t="s">
        <v>379</v>
      </c>
      <c r="N283" s="0" t="s">
        <v>379</v>
      </c>
      <c r="O283" s="0" t="s">
        <v>379</v>
      </c>
      <c r="P283" s="0" t="s">
        <v>379</v>
      </c>
      <c r="Q283" s="0" t="s">
        <v>379</v>
      </c>
      <c r="R283" s="0" t="s">
        <v>379</v>
      </c>
      <c r="S283" s="0" t="s">
        <v>379</v>
      </c>
      <c r="T283" s="0" t="s">
        <v>379</v>
      </c>
      <c r="U283" s="0" t="s">
        <v>379</v>
      </c>
      <c r="V283" s="0" t="s">
        <v>379</v>
      </c>
      <c r="W283" s="0" t="s">
        <v>379</v>
      </c>
      <c r="X283" s="0" t="s">
        <v>379</v>
      </c>
      <c r="Y283" s="0" t="s">
        <v>379</v>
      </c>
      <c r="Z283" s="0" t="s">
        <v>379</v>
      </c>
      <c r="AA283" s="0" t="s">
        <v>379</v>
      </c>
      <c r="AB283" s="0" t="s">
        <v>379</v>
      </c>
      <c r="AC283" s="0" t="s">
        <v>379</v>
      </c>
      <c r="AD283" s="0" t="s">
        <v>379</v>
      </c>
      <c r="AE283" s="0" t="s">
        <v>379</v>
      </c>
      <c r="AF283" s="0" t="s">
        <v>379</v>
      </c>
      <c r="AG283" s="0" t="s">
        <v>379</v>
      </c>
      <c r="AH283" s="0" t="s">
        <v>379</v>
      </c>
      <c r="AI283" s="0" t="s">
        <v>379</v>
      </c>
      <c r="AJ283" s="0" t="s">
        <v>379</v>
      </c>
      <c r="AK283" s="0" t="s">
        <v>379</v>
      </c>
      <c r="AL283" s="0" t="s">
        <v>379</v>
      </c>
      <c r="AM283" s="0" t="s">
        <v>379</v>
      </c>
      <c r="AN283" s="0" t="s">
        <v>379</v>
      </c>
      <c r="AO283" s="0" t="s">
        <v>379</v>
      </c>
      <c r="AP283" s="0" t="s">
        <v>379</v>
      </c>
      <c r="AQ283" s="0" t="s">
        <v>379</v>
      </c>
      <c r="AR283" s="0" t="s">
        <v>379</v>
      </c>
      <c r="AS283" s="0" t="s">
        <v>379</v>
      </c>
      <c r="AT283" s="0" t="s">
        <v>379</v>
      </c>
      <c r="AU283" s="0" t="s">
        <v>379</v>
      </c>
      <c r="AV283" s="0" t="s">
        <v>379</v>
      </c>
      <c r="AW283" s="0" t="s">
        <v>379</v>
      </c>
      <c r="AX283" s="0" t="s">
        <v>379</v>
      </c>
      <c r="AY283" s="0" t="s">
        <v>379</v>
      </c>
      <c r="AZ283" s="0" t="s">
        <v>379</v>
      </c>
      <c r="BA283" s="0" t="s">
        <v>379</v>
      </c>
      <c r="BB283" s="0" t="s">
        <v>379</v>
      </c>
      <c r="BC283" s="0" t="s">
        <v>379</v>
      </c>
      <c r="BD283" s="0" t="s">
        <v>379</v>
      </c>
      <c r="BE283" s="0" t="s">
        <v>379</v>
      </c>
      <c r="BF283" s="0" t="s">
        <v>379</v>
      </c>
      <c r="BG283" s="0" t="s">
        <v>379</v>
      </c>
      <c r="BH283" s="0" t="s">
        <v>379</v>
      </c>
      <c r="BI283" s="0" t="s">
        <v>379</v>
      </c>
      <c r="BJ283" s="0" t="s">
        <v>379</v>
      </c>
      <c r="BK283" s="0" t="s">
        <v>379</v>
      </c>
      <c r="BL283" s="0" t="s">
        <v>379</v>
      </c>
      <c r="BM283" s="0" t="s">
        <v>379</v>
      </c>
      <c r="BN283" s="0" t="s">
        <v>379</v>
      </c>
    </row>
    <row r="284">
      <c r="A284" s="0" t="s">
        <v>379</v>
      </c>
      <c r="B284" s="0" t="s">
        <v>379</v>
      </c>
      <c r="C284" s="0" t="s">
        <v>379</v>
      </c>
      <c r="D284" s="0" t="s">
        <v>379</v>
      </c>
      <c r="E284" s="0" t="s">
        <v>379</v>
      </c>
      <c r="F284" s="0" t="s">
        <v>379</v>
      </c>
      <c r="G284" s="0" t="s">
        <v>379</v>
      </c>
      <c r="H284" s="0" t="s">
        <v>379</v>
      </c>
      <c r="I284" s="0" t="s">
        <v>379</v>
      </c>
      <c r="J284" s="0" t="s">
        <v>379</v>
      </c>
      <c r="K284" s="0" t="s">
        <v>379</v>
      </c>
      <c r="L284" s="0" t="s">
        <v>379</v>
      </c>
      <c r="M284" s="0" t="s">
        <v>379</v>
      </c>
      <c r="N284" s="0" t="s">
        <v>379</v>
      </c>
      <c r="O284" s="0" t="s">
        <v>379</v>
      </c>
      <c r="P284" s="0" t="s">
        <v>379</v>
      </c>
      <c r="Q284" s="0" t="s">
        <v>379</v>
      </c>
      <c r="R284" s="0" t="s">
        <v>379</v>
      </c>
      <c r="S284" s="0" t="s">
        <v>379</v>
      </c>
      <c r="T284" s="0" t="s">
        <v>379</v>
      </c>
      <c r="U284" s="0" t="s">
        <v>379</v>
      </c>
      <c r="V284" s="0" t="s">
        <v>379</v>
      </c>
      <c r="W284" s="0" t="s">
        <v>379</v>
      </c>
      <c r="X284" s="0" t="s">
        <v>379</v>
      </c>
      <c r="Y284" s="0" t="s">
        <v>379</v>
      </c>
      <c r="Z284" s="0" t="s">
        <v>379</v>
      </c>
      <c r="AA284" s="0" t="s">
        <v>379</v>
      </c>
      <c r="AB284" s="0" t="s">
        <v>379</v>
      </c>
      <c r="AC284" s="0" t="s">
        <v>379</v>
      </c>
      <c r="AD284" s="0" t="s">
        <v>379</v>
      </c>
      <c r="AE284" s="0" t="s">
        <v>379</v>
      </c>
      <c r="AF284" s="0" t="s">
        <v>379</v>
      </c>
      <c r="AG284" s="0" t="s">
        <v>379</v>
      </c>
      <c r="AH284" s="0" t="s">
        <v>379</v>
      </c>
      <c r="AI284" s="0" t="s">
        <v>379</v>
      </c>
      <c r="AJ284" s="0" t="s">
        <v>379</v>
      </c>
      <c r="AK284" s="0" t="s">
        <v>379</v>
      </c>
      <c r="AL284" s="0" t="s">
        <v>379</v>
      </c>
      <c r="AM284" s="0" t="s">
        <v>379</v>
      </c>
      <c r="AN284" s="0" t="s">
        <v>379</v>
      </c>
      <c r="AO284" s="0" t="s">
        <v>379</v>
      </c>
      <c r="AP284" s="0" t="s">
        <v>379</v>
      </c>
      <c r="AQ284" s="0" t="s">
        <v>379</v>
      </c>
      <c r="AR284" s="0" t="s">
        <v>379</v>
      </c>
      <c r="AS284" s="0" t="s">
        <v>379</v>
      </c>
      <c r="AT284" s="0" t="s">
        <v>379</v>
      </c>
      <c r="AU284" s="0" t="s">
        <v>379</v>
      </c>
      <c r="AV284" s="0" t="s">
        <v>379</v>
      </c>
      <c r="AW284" s="0" t="s">
        <v>379</v>
      </c>
      <c r="AX284" s="0" t="s">
        <v>379</v>
      </c>
      <c r="AY284" s="0" t="s">
        <v>379</v>
      </c>
      <c r="AZ284" s="0" t="s">
        <v>379</v>
      </c>
      <c r="BA284" s="0" t="s">
        <v>379</v>
      </c>
      <c r="BB284" s="0" t="s">
        <v>379</v>
      </c>
      <c r="BC284" s="0" t="s">
        <v>379</v>
      </c>
      <c r="BD284" s="0" t="s">
        <v>379</v>
      </c>
      <c r="BE284" s="0" t="s">
        <v>379</v>
      </c>
      <c r="BF284" s="0" t="s">
        <v>379</v>
      </c>
      <c r="BG284" s="0" t="s">
        <v>379</v>
      </c>
      <c r="BH284" s="0" t="s">
        <v>379</v>
      </c>
      <c r="BI284" s="0" t="s">
        <v>379</v>
      </c>
      <c r="BJ284" s="0" t="s">
        <v>379</v>
      </c>
      <c r="BK284" s="0" t="s">
        <v>379</v>
      </c>
      <c r="BL284" s="0" t="s">
        <v>379</v>
      </c>
      <c r="BM284" s="0" t="s">
        <v>379</v>
      </c>
      <c r="BN284" s="0" t="s">
        <v>379</v>
      </c>
    </row>
    <row r="285">
      <c r="A285" s="0" t="s">
        <v>379</v>
      </c>
      <c r="B285" s="0" t="s">
        <v>379</v>
      </c>
      <c r="C285" s="0" t="s">
        <v>379</v>
      </c>
      <c r="D285" s="0" t="s">
        <v>379</v>
      </c>
      <c r="E285" s="0" t="s">
        <v>379</v>
      </c>
      <c r="F285" s="0" t="s">
        <v>379</v>
      </c>
      <c r="G285" s="0" t="s">
        <v>379</v>
      </c>
      <c r="H285" s="0" t="s">
        <v>379</v>
      </c>
      <c r="I285" s="0" t="s">
        <v>379</v>
      </c>
      <c r="J285" s="0" t="s">
        <v>379</v>
      </c>
      <c r="K285" s="0" t="s">
        <v>379</v>
      </c>
      <c r="L285" s="0" t="s">
        <v>379</v>
      </c>
      <c r="M285" s="0" t="s">
        <v>379</v>
      </c>
      <c r="N285" s="0" t="s">
        <v>379</v>
      </c>
      <c r="O285" s="0" t="s">
        <v>379</v>
      </c>
      <c r="P285" s="0" t="s">
        <v>379</v>
      </c>
      <c r="Q285" s="0" t="s">
        <v>379</v>
      </c>
      <c r="R285" s="0" t="s">
        <v>379</v>
      </c>
      <c r="S285" s="0" t="s">
        <v>379</v>
      </c>
      <c r="T285" s="0" t="s">
        <v>379</v>
      </c>
      <c r="U285" s="0" t="s">
        <v>379</v>
      </c>
      <c r="V285" s="0" t="s">
        <v>379</v>
      </c>
      <c r="W285" s="0" t="s">
        <v>379</v>
      </c>
      <c r="X285" s="0" t="s">
        <v>379</v>
      </c>
      <c r="Y285" s="0" t="s">
        <v>379</v>
      </c>
      <c r="Z285" s="0" t="s">
        <v>379</v>
      </c>
      <c r="AA285" s="0" t="s">
        <v>379</v>
      </c>
      <c r="AB285" s="0" t="s">
        <v>379</v>
      </c>
      <c r="AC285" s="0" t="s">
        <v>379</v>
      </c>
      <c r="AD285" s="0" t="s">
        <v>379</v>
      </c>
      <c r="AE285" s="0" t="s">
        <v>379</v>
      </c>
      <c r="AF285" s="0" t="s">
        <v>379</v>
      </c>
      <c r="AG285" s="0" t="s">
        <v>379</v>
      </c>
      <c r="AH285" s="0" t="s">
        <v>379</v>
      </c>
      <c r="AI285" s="0" t="s">
        <v>379</v>
      </c>
      <c r="AJ285" s="0" t="s">
        <v>379</v>
      </c>
      <c r="AK285" s="0" t="s">
        <v>379</v>
      </c>
      <c r="AL285" s="0" t="s">
        <v>379</v>
      </c>
      <c r="AM285" s="0" t="s">
        <v>379</v>
      </c>
      <c r="AN285" s="0" t="s">
        <v>379</v>
      </c>
      <c r="AO285" s="0" t="s">
        <v>379</v>
      </c>
      <c r="AP285" s="0" t="s">
        <v>379</v>
      </c>
      <c r="AQ285" s="0" t="s">
        <v>379</v>
      </c>
      <c r="AR285" s="0" t="s">
        <v>379</v>
      </c>
      <c r="AS285" s="0" t="s">
        <v>379</v>
      </c>
      <c r="AT285" s="0" t="s">
        <v>379</v>
      </c>
      <c r="AU285" s="0" t="s">
        <v>379</v>
      </c>
      <c r="AV285" s="0" t="s">
        <v>379</v>
      </c>
      <c r="AW285" s="0" t="s">
        <v>379</v>
      </c>
      <c r="AX285" s="0" t="s">
        <v>379</v>
      </c>
      <c r="AY285" s="0" t="s">
        <v>379</v>
      </c>
      <c r="AZ285" s="0" t="s">
        <v>379</v>
      </c>
      <c r="BA285" s="0" t="s">
        <v>379</v>
      </c>
      <c r="BB285" s="0" t="s">
        <v>379</v>
      </c>
      <c r="BC285" s="0" t="s">
        <v>379</v>
      </c>
      <c r="BD285" s="0" t="s">
        <v>379</v>
      </c>
      <c r="BE285" s="0" t="s">
        <v>379</v>
      </c>
      <c r="BF285" s="0" t="s">
        <v>379</v>
      </c>
      <c r="BG285" s="0" t="s">
        <v>379</v>
      </c>
      <c r="BH285" s="0" t="s">
        <v>379</v>
      </c>
      <c r="BI285" s="0" t="s">
        <v>379</v>
      </c>
      <c r="BJ285" s="0" t="s">
        <v>379</v>
      </c>
      <c r="BK285" s="0" t="s">
        <v>379</v>
      </c>
      <c r="BL285" s="0" t="s">
        <v>379</v>
      </c>
      <c r="BM285" s="0" t="s">
        <v>379</v>
      </c>
      <c r="BN285" s="0" t="s">
        <v>379</v>
      </c>
    </row>
    <row r="286">
      <c r="A286" s="0" t="s">
        <v>379</v>
      </c>
      <c r="B286" s="0" t="s">
        <v>379</v>
      </c>
      <c r="C286" s="0" t="s">
        <v>379</v>
      </c>
      <c r="D286" s="0" t="s">
        <v>379</v>
      </c>
      <c r="E286" s="0" t="s">
        <v>379</v>
      </c>
      <c r="F286" s="0" t="s">
        <v>379</v>
      </c>
      <c r="G286" s="0" t="s">
        <v>379</v>
      </c>
      <c r="H286" s="0" t="s">
        <v>379</v>
      </c>
      <c r="I286" s="0" t="s">
        <v>379</v>
      </c>
      <c r="J286" s="0" t="s">
        <v>379</v>
      </c>
      <c r="K286" s="0" t="s">
        <v>379</v>
      </c>
      <c r="L286" s="0" t="s">
        <v>379</v>
      </c>
      <c r="M286" s="0" t="s">
        <v>379</v>
      </c>
      <c r="N286" s="0" t="s">
        <v>379</v>
      </c>
      <c r="O286" s="0" t="s">
        <v>379</v>
      </c>
      <c r="P286" s="0" t="s">
        <v>379</v>
      </c>
      <c r="Q286" s="0" t="s">
        <v>379</v>
      </c>
      <c r="R286" s="0" t="s">
        <v>379</v>
      </c>
      <c r="S286" s="0" t="s">
        <v>379</v>
      </c>
      <c r="T286" s="0" t="s">
        <v>379</v>
      </c>
      <c r="U286" s="0" t="s">
        <v>379</v>
      </c>
      <c r="V286" s="0" t="s">
        <v>379</v>
      </c>
      <c r="W286" s="0" t="s">
        <v>379</v>
      </c>
      <c r="X286" s="0" t="s">
        <v>379</v>
      </c>
      <c r="Y286" s="0" t="s">
        <v>379</v>
      </c>
      <c r="Z286" s="0" t="s">
        <v>379</v>
      </c>
      <c r="AA286" s="0" t="s">
        <v>379</v>
      </c>
      <c r="AB286" s="0" t="s">
        <v>379</v>
      </c>
      <c r="AC286" s="0" t="s">
        <v>379</v>
      </c>
      <c r="AD286" s="0" t="s">
        <v>379</v>
      </c>
      <c r="AE286" s="0" t="s">
        <v>379</v>
      </c>
      <c r="AF286" s="0" t="s">
        <v>379</v>
      </c>
      <c r="AG286" s="0" t="s">
        <v>379</v>
      </c>
      <c r="AH286" s="0" t="s">
        <v>379</v>
      </c>
      <c r="AI286" s="0" t="s">
        <v>379</v>
      </c>
      <c r="AJ286" s="0" t="s">
        <v>379</v>
      </c>
      <c r="AK286" s="0" t="s">
        <v>379</v>
      </c>
      <c r="AL286" s="0" t="s">
        <v>379</v>
      </c>
      <c r="AM286" s="0" t="s">
        <v>379</v>
      </c>
      <c r="AN286" s="0" t="s">
        <v>379</v>
      </c>
      <c r="AO286" s="0" t="s">
        <v>379</v>
      </c>
      <c r="AP286" s="0" t="s">
        <v>379</v>
      </c>
      <c r="AQ286" s="0" t="s">
        <v>379</v>
      </c>
      <c r="AR286" s="0" t="s">
        <v>379</v>
      </c>
      <c r="AS286" s="0" t="s">
        <v>379</v>
      </c>
      <c r="AT286" s="0" t="s">
        <v>379</v>
      </c>
      <c r="AU286" s="0" t="s">
        <v>379</v>
      </c>
      <c r="AV286" s="0" t="s">
        <v>379</v>
      </c>
      <c r="AW286" s="0" t="s">
        <v>379</v>
      </c>
      <c r="AX286" s="0" t="s">
        <v>379</v>
      </c>
      <c r="AY286" s="0" t="s">
        <v>379</v>
      </c>
      <c r="AZ286" s="0" t="s">
        <v>379</v>
      </c>
      <c r="BA286" s="0" t="s">
        <v>379</v>
      </c>
      <c r="BB286" s="0" t="s">
        <v>379</v>
      </c>
      <c r="BC286" s="0" t="s">
        <v>379</v>
      </c>
      <c r="BD286" s="0" t="s">
        <v>379</v>
      </c>
      <c r="BE286" s="0" t="s">
        <v>379</v>
      </c>
      <c r="BF286" s="0" t="s">
        <v>379</v>
      </c>
      <c r="BG286" s="0" t="s">
        <v>379</v>
      </c>
      <c r="BH286" s="0" t="s">
        <v>379</v>
      </c>
      <c r="BI286" s="0" t="s">
        <v>379</v>
      </c>
      <c r="BJ286" s="0" t="s">
        <v>379</v>
      </c>
      <c r="BK286" s="0" t="s">
        <v>379</v>
      </c>
      <c r="BL286" s="0" t="s">
        <v>379</v>
      </c>
      <c r="BM286" s="0" t="s">
        <v>379</v>
      </c>
      <c r="BN286" s="0" t="s">
        <v>379</v>
      </c>
    </row>
    <row r="287">
      <c r="A287" s="0" t="s">
        <v>379</v>
      </c>
      <c r="B287" s="0" t="s">
        <v>379</v>
      </c>
      <c r="C287" s="0" t="s">
        <v>379</v>
      </c>
      <c r="D287" s="0" t="s">
        <v>379</v>
      </c>
      <c r="E287" s="0" t="s">
        <v>379</v>
      </c>
      <c r="F287" s="0" t="s">
        <v>379</v>
      </c>
      <c r="G287" s="0" t="s">
        <v>379</v>
      </c>
      <c r="H287" s="0" t="s">
        <v>379</v>
      </c>
      <c r="I287" s="0" t="s">
        <v>379</v>
      </c>
      <c r="J287" s="0" t="s">
        <v>379</v>
      </c>
      <c r="K287" s="0" t="s">
        <v>379</v>
      </c>
      <c r="L287" s="0" t="s">
        <v>379</v>
      </c>
      <c r="M287" s="0" t="s">
        <v>379</v>
      </c>
      <c r="N287" s="0" t="s">
        <v>379</v>
      </c>
      <c r="O287" s="0" t="s">
        <v>379</v>
      </c>
      <c r="P287" s="0" t="s">
        <v>379</v>
      </c>
      <c r="Q287" s="0" t="s">
        <v>379</v>
      </c>
      <c r="R287" s="0" t="s">
        <v>379</v>
      </c>
      <c r="S287" s="0" t="s">
        <v>379</v>
      </c>
      <c r="T287" s="0" t="s">
        <v>379</v>
      </c>
      <c r="U287" s="0" t="s">
        <v>379</v>
      </c>
      <c r="V287" s="0" t="s">
        <v>379</v>
      </c>
      <c r="W287" s="0" t="s">
        <v>379</v>
      </c>
      <c r="X287" s="0" t="s">
        <v>379</v>
      </c>
      <c r="Y287" s="0" t="s">
        <v>379</v>
      </c>
      <c r="Z287" s="0" t="s">
        <v>379</v>
      </c>
      <c r="AA287" s="0" t="s">
        <v>379</v>
      </c>
      <c r="AB287" s="0" t="s">
        <v>379</v>
      </c>
      <c r="AC287" s="0" t="s">
        <v>379</v>
      </c>
      <c r="AD287" s="0" t="s">
        <v>379</v>
      </c>
      <c r="AE287" s="0" t="s">
        <v>379</v>
      </c>
      <c r="AF287" s="0" t="s">
        <v>379</v>
      </c>
      <c r="AG287" s="0" t="s">
        <v>379</v>
      </c>
      <c r="AH287" s="0" t="s">
        <v>379</v>
      </c>
      <c r="AI287" s="0" t="s">
        <v>379</v>
      </c>
      <c r="AJ287" s="0" t="s">
        <v>379</v>
      </c>
      <c r="AK287" s="0" t="s">
        <v>379</v>
      </c>
      <c r="AL287" s="0" t="s">
        <v>379</v>
      </c>
      <c r="AM287" s="0" t="s">
        <v>379</v>
      </c>
      <c r="AN287" s="0" t="s">
        <v>379</v>
      </c>
      <c r="AO287" s="0" t="s">
        <v>379</v>
      </c>
      <c r="AP287" s="0" t="s">
        <v>379</v>
      </c>
      <c r="AQ287" s="0" t="s">
        <v>379</v>
      </c>
      <c r="AR287" s="0" t="s">
        <v>379</v>
      </c>
      <c r="AS287" s="0" t="s">
        <v>379</v>
      </c>
      <c r="AT287" s="0" t="s">
        <v>379</v>
      </c>
      <c r="AU287" s="0" t="s">
        <v>379</v>
      </c>
      <c r="AV287" s="0" t="s">
        <v>379</v>
      </c>
      <c r="AW287" s="0" t="s">
        <v>379</v>
      </c>
      <c r="AX287" s="0" t="s">
        <v>379</v>
      </c>
      <c r="AY287" s="0" t="s">
        <v>379</v>
      </c>
      <c r="AZ287" s="0" t="s">
        <v>379</v>
      </c>
      <c r="BA287" s="0" t="s">
        <v>379</v>
      </c>
      <c r="BB287" s="0" t="s">
        <v>379</v>
      </c>
      <c r="BC287" s="0" t="s">
        <v>379</v>
      </c>
      <c r="BD287" s="0" t="s">
        <v>379</v>
      </c>
      <c r="BE287" s="0" t="s">
        <v>379</v>
      </c>
      <c r="BF287" s="0" t="s">
        <v>379</v>
      </c>
      <c r="BG287" s="0" t="s">
        <v>379</v>
      </c>
      <c r="BH287" s="0" t="s">
        <v>379</v>
      </c>
      <c r="BI287" s="0" t="s">
        <v>379</v>
      </c>
      <c r="BJ287" s="0" t="s">
        <v>379</v>
      </c>
      <c r="BK287" s="0" t="s">
        <v>379</v>
      </c>
      <c r="BL287" s="0" t="s">
        <v>379</v>
      </c>
      <c r="BM287" s="0" t="s">
        <v>379</v>
      </c>
      <c r="BN287" s="0" t="s">
        <v>379</v>
      </c>
    </row>
    <row r="288">
      <c r="A288" s="0" t="s">
        <v>379</v>
      </c>
      <c r="B288" s="0" t="s">
        <v>379</v>
      </c>
      <c r="C288" s="0" t="s">
        <v>379</v>
      </c>
      <c r="D288" s="0" t="s">
        <v>379</v>
      </c>
      <c r="E288" s="0" t="s">
        <v>379</v>
      </c>
      <c r="F288" s="0" t="s">
        <v>379</v>
      </c>
      <c r="G288" s="0" t="s">
        <v>379</v>
      </c>
      <c r="H288" s="0" t="s">
        <v>379</v>
      </c>
      <c r="I288" s="0" t="s">
        <v>379</v>
      </c>
      <c r="J288" s="0" t="s">
        <v>379</v>
      </c>
      <c r="K288" s="0" t="s">
        <v>379</v>
      </c>
      <c r="L288" s="0" t="s">
        <v>379</v>
      </c>
      <c r="M288" s="0" t="s">
        <v>379</v>
      </c>
      <c r="N288" s="0" t="s">
        <v>379</v>
      </c>
      <c r="O288" s="0" t="s">
        <v>379</v>
      </c>
      <c r="P288" s="0" t="s">
        <v>379</v>
      </c>
      <c r="Q288" s="0" t="s">
        <v>379</v>
      </c>
      <c r="R288" s="0" t="s">
        <v>379</v>
      </c>
      <c r="S288" s="0" t="s">
        <v>379</v>
      </c>
      <c r="T288" s="0" t="s">
        <v>379</v>
      </c>
      <c r="U288" s="0" t="s">
        <v>379</v>
      </c>
      <c r="V288" s="0" t="s">
        <v>379</v>
      </c>
      <c r="W288" s="0" t="s">
        <v>379</v>
      </c>
      <c r="X288" s="0" t="s">
        <v>379</v>
      </c>
      <c r="Y288" s="0" t="s">
        <v>379</v>
      </c>
      <c r="Z288" s="0" t="s">
        <v>379</v>
      </c>
      <c r="AA288" s="0" t="s">
        <v>379</v>
      </c>
      <c r="AB288" s="0" t="s">
        <v>379</v>
      </c>
      <c r="AC288" s="0" t="s">
        <v>379</v>
      </c>
      <c r="AD288" s="0" t="s">
        <v>379</v>
      </c>
      <c r="AE288" s="0" t="s">
        <v>379</v>
      </c>
      <c r="AF288" s="0" t="s">
        <v>379</v>
      </c>
      <c r="AG288" s="0" t="s">
        <v>379</v>
      </c>
      <c r="AH288" s="0" t="s">
        <v>379</v>
      </c>
      <c r="AI288" s="0" t="s">
        <v>379</v>
      </c>
      <c r="AJ288" s="0" t="s">
        <v>379</v>
      </c>
      <c r="AK288" s="0" t="s">
        <v>379</v>
      </c>
      <c r="AL288" s="0" t="s">
        <v>379</v>
      </c>
      <c r="AM288" s="0" t="s">
        <v>379</v>
      </c>
      <c r="AN288" s="0" t="s">
        <v>379</v>
      </c>
      <c r="AO288" s="0" t="s">
        <v>379</v>
      </c>
      <c r="AP288" s="0" t="s">
        <v>379</v>
      </c>
      <c r="AQ288" s="0" t="s">
        <v>379</v>
      </c>
      <c r="AR288" s="0" t="s">
        <v>379</v>
      </c>
      <c r="AS288" s="0" t="s">
        <v>379</v>
      </c>
      <c r="AT288" s="0" t="s">
        <v>379</v>
      </c>
      <c r="AU288" s="0" t="s">
        <v>379</v>
      </c>
      <c r="AV288" s="0" t="s">
        <v>379</v>
      </c>
      <c r="AW288" s="0" t="s">
        <v>379</v>
      </c>
      <c r="AX288" s="0" t="s">
        <v>379</v>
      </c>
      <c r="AY288" s="0" t="s">
        <v>379</v>
      </c>
      <c r="AZ288" s="0" t="s">
        <v>379</v>
      </c>
      <c r="BA288" s="0" t="s">
        <v>379</v>
      </c>
      <c r="BB288" s="0" t="s">
        <v>379</v>
      </c>
      <c r="BC288" s="0" t="s">
        <v>379</v>
      </c>
      <c r="BD288" s="0" t="s">
        <v>379</v>
      </c>
      <c r="BE288" s="0" t="s">
        <v>379</v>
      </c>
      <c r="BF288" s="0" t="s">
        <v>379</v>
      </c>
      <c r="BG288" s="0" t="s">
        <v>379</v>
      </c>
      <c r="BH288" s="0" t="s">
        <v>379</v>
      </c>
      <c r="BI288" s="0" t="s">
        <v>379</v>
      </c>
      <c r="BJ288" s="0" t="s">
        <v>379</v>
      </c>
      <c r="BK288" s="0" t="s">
        <v>379</v>
      </c>
      <c r="BL288" s="0" t="s">
        <v>379</v>
      </c>
      <c r="BM288" s="0" t="s">
        <v>379</v>
      </c>
      <c r="BN288" s="0" t="s">
        <v>379</v>
      </c>
    </row>
    <row r="289">
      <c r="A289" s="0" t="s">
        <v>379</v>
      </c>
      <c r="B289" s="0" t="s">
        <v>379</v>
      </c>
      <c r="C289" s="0" t="s">
        <v>379</v>
      </c>
      <c r="D289" s="0" t="s">
        <v>379</v>
      </c>
      <c r="E289" s="0" t="s">
        <v>379</v>
      </c>
      <c r="F289" s="0" t="s">
        <v>379</v>
      </c>
      <c r="G289" s="0" t="s">
        <v>379</v>
      </c>
      <c r="H289" s="0" t="s">
        <v>379</v>
      </c>
      <c r="I289" s="0" t="s">
        <v>379</v>
      </c>
      <c r="J289" s="0" t="s">
        <v>379</v>
      </c>
      <c r="K289" s="0" t="s">
        <v>379</v>
      </c>
      <c r="L289" s="0" t="s">
        <v>379</v>
      </c>
      <c r="M289" s="0" t="s">
        <v>379</v>
      </c>
      <c r="N289" s="0" t="s">
        <v>379</v>
      </c>
      <c r="O289" s="0" t="s">
        <v>379</v>
      </c>
      <c r="P289" s="0" t="s">
        <v>379</v>
      </c>
      <c r="Q289" s="0" t="s">
        <v>379</v>
      </c>
      <c r="R289" s="0" t="s">
        <v>379</v>
      </c>
      <c r="S289" s="0" t="s">
        <v>379</v>
      </c>
      <c r="T289" s="0" t="s">
        <v>379</v>
      </c>
      <c r="U289" s="0" t="s">
        <v>379</v>
      </c>
      <c r="V289" s="0" t="s">
        <v>379</v>
      </c>
      <c r="W289" s="0" t="s">
        <v>379</v>
      </c>
      <c r="X289" s="0" t="s">
        <v>379</v>
      </c>
      <c r="Y289" s="0" t="s">
        <v>379</v>
      </c>
      <c r="Z289" s="0" t="s">
        <v>379</v>
      </c>
      <c r="AA289" s="0" t="s">
        <v>379</v>
      </c>
      <c r="AB289" s="0" t="s">
        <v>379</v>
      </c>
      <c r="AC289" s="0" t="s">
        <v>379</v>
      </c>
      <c r="AD289" s="0" t="s">
        <v>379</v>
      </c>
      <c r="AE289" s="0" t="s">
        <v>379</v>
      </c>
      <c r="AF289" s="0" t="s">
        <v>379</v>
      </c>
      <c r="AG289" s="0" t="s">
        <v>379</v>
      </c>
      <c r="AH289" s="0" t="s">
        <v>379</v>
      </c>
      <c r="AI289" s="0" t="s">
        <v>379</v>
      </c>
      <c r="AJ289" s="0" t="s">
        <v>379</v>
      </c>
      <c r="AK289" s="0" t="s">
        <v>379</v>
      </c>
      <c r="AL289" s="0" t="s">
        <v>379</v>
      </c>
      <c r="AM289" s="0" t="s">
        <v>379</v>
      </c>
      <c r="AN289" s="0" t="s">
        <v>379</v>
      </c>
      <c r="AO289" s="0" t="s">
        <v>379</v>
      </c>
      <c r="AP289" s="0" t="s">
        <v>379</v>
      </c>
      <c r="AQ289" s="0" t="s">
        <v>379</v>
      </c>
      <c r="AR289" s="0" t="s">
        <v>379</v>
      </c>
      <c r="AS289" s="0" t="s">
        <v>379</v>
      </c>
      <c r="AT289" s="0" t="s">
        <v>379</v>
      </c>
      <c r="AU289" s="0" t="s">
        <v>379</v>
      </c>
      <c r="AV289" s="0" t="s">
        <v>379</v>
      </c>
      <c r="AW289" s="0" t="s">
        <v>379</v>
      </c>
      <c r="AX289" s="0" t="s">
        <v>379</v>
      </c>
      <c r="AY289" s="0" t="s">
        <v>379</v>
      </c>
      <c r="AZ289" s="0" t="s">
        <v>379</v>
      </c>
      <c r="BA289" s="0" t="s">
        <v>379</v>
      </c>
      <c r="BB289" s="0" t="s">
        <v>379</v>
      </c>
      <c r="BC289" s="0" t="s">
        <v>379</v>
      </c>
      <c r="BD289" s="0" t="s">
        <v>379</v>
      </c>
      <c r="BE289" s="0" t="s">
        <v>379</v>
      </c>
      <c r="BF289" s="0" t="s">
        <v>379</v>
      </c>
      <c r="BG289" s="0" t="s">
        <v>379</v>
      </c>
      <c r="BH289" s="0" t="s">
        <v>379</v>
      </c>
      <c r="BI289" s="0" t="s">
        <v>379</v>
      </c>
      <c r="BJ289" s="0" t="s">
        <v>379</v>
      </c>
      <c r="BK289" s="0" t="s">
        <v>379</v>
      </c>
      <c r="BL289" s="0" t="s">
        <v>379</v>
      </c>
      <c r="BM289" s="0" t="s">
        <v>379</v>
      </c>
      <c r="BN289" s="0" t="s">
        <v>379</v>
      </c>
    </row>
    <row r="290">
      <c r="A290" s="0" t="s">
        <v>379</v>
      </c>
      <c r="B290" s="0" t="s">
        <v>379</v>
      </c>
      <c r="C290" s="0" t="s">
        <v>379</v>
      </c>
      <c r="D290" s="0" t="s">
        <v>379</v>
      </c>
      <c r="E290" s="0" t="s">
        <v>379</v>
      </c>
      <c r="F290" s="0" t="s">
        <v>379</v>
      </c>
      <c r="G290" s="0" t="s">
        <v>379</v>
      </c>
      <c r="H290" s="0" t="s">
        <v>379</v>
      </c>
      <c r="I290" s="0" t="s">
        <v>379</v>
      </c>
      <c r="J290" s="0" t="s">
        <v>379</v>
      </c>
      <c r="K290" s="0" t="s">
        <v>379</v>
      </c>
      <c r="L290" s="0" t="s">
        <v>379</v>
      </c>
      <c r="M290" s="0" t="s">
        <v>379</v>
      </c>
      <c r="N290" s="0" t="s">
        <v>379</v>
      </c>
      <c r="O290" s="0" t="s">
        <v>379</v>
      </c>
      <c r="P290" s="0" t="s">
        <v>379</v>
      </c>
      <c r="Q290" s="0" t="s">
        <v>379</v>
      </c>
      <c r="R290" s="0" t="s">
        <v>379</v>
      </c>
      <c r="S290" s="0" t="s">
        <v>379</v>
      </c>
      <c r="T290" s="0" t="s">
        <v>379</v>
      </c>
      <c r="U290" s="0" t="s">
        <v>379</v>
      </c>
      <c r="V290" s="0" t="s">
        <v>379</v>
      </c>
      <c r="W290" s="0" t="s">
        <v>379</v>
      </c>
      <c r="X290" s="0" t="s">
        <v>379</v>
      </c>
      <c r="Y290" s="0" t="s">
        <v>379</v>
      </c>
      <c r="Z290" s="0" t="s">
        <v>379</v>
      </c>
      <c r="AA290" s="0" t="s">
        <v>379</v>
      </c>
      <c r="AB290" s="0" t="s">
        <v>379</v>
      </c>
      <c r="AC290" s="0" t="s">
        <v>379</v>
      </c>
      <c r="AD290" s="0" t="s">
        <v>379</v>
      </c>
      <c r="AE290" s="0" t="s">
        <v>379</v>
      </c>
      <c r="AF290" s="0" t="s">
        <v>379</v>
      </c>
      <c r="AG290" s="0" t="s">
        <v>379</v>
      </c>
      <c r="AH290" s="0" t="s">
        <v>379</v>
      </c>
      <c r="AI290" s="0" t="s">
        <v>379</v>
      </c>
      <c r="AJ290" s="0" t="s">
        <v>379</v>
      </c>
      <c r="AK290" s="0" t="s">
        <v>379</v>
      </c>
      <c r="AL290" s="0" t="s">
        <v>379</v>
      </c>
      <c r="AM290" s="0" t="s">
        <v>379</v>
      </c>
      <c r="AN290" s="0" t="s">
        <v>379</v>
      </c>
      <c r="AO290" s="0" t="s">
        <v>379</v>
      </c>
      <c r="AP290" s="0" t="s">
        <v>379</v>
      </c>
      <c r="AQ290" s="0" t="s">
        <v>379</v>
      </c>
      <c r="AR290" s="0" t="s">
        <v>379</v>
      </c>
      <c r="AS290" s="0" t="s">
        <v>379</v>
      </c>
      <c r="AT290" s="0" t="s">
        <v>379</v>
      </c>
      <c r="AU290" s="0" t="s">
        <v>379</v>
      </c>
      <c r="AV290" s="0" t="s">
        <v>379</v>
      </c>
      <c r="AW290" s="0" t="s">
        <v>379</v>
      </c>
      <c r="AX290" s="0" t="s">
        <v>379</v>
      </c>
      <c r="AY290" s="0" t="s">
        <v>379</v>
      </c>
      <c r="AZ290" s="0" t="s">
        <v>379</v>
      </c>
      <c r="BA290" s="0" t="s">
        <v>379</v>
      </c>
      <c r="BB290" s="0" t="s">
        <v>379</v>
      </c>
      <c r="BC290" s="0" t="s">
        <v>379</v>
      </c>
      <c r="BD290" s="0" t="s">
        <v>379</v>
      </c>
      <c r="BE290" s="0" t="s">
        <v>379</v>
      </c>
      <c r="BF290" s="0" t="s">
        <v>379</v>
      </c>
      <c r="BG290" s="0" t="s">
        <v>379</v>
      </c>
      <c r="BH290" s="0" t="s">
        <v>379</v>
      </c>
      <c r="BI290" s="0" t="s">
        <v>379</v>
      </c>
      <c r="BJ290" s="0" t="s">
        <v>379</v>
      </c>
      <c r="BK290" s="0" t="s">
        <v>379</v>
      </c>
      <c r="BL290" s="0" t="s">
        <v>379</v>
      </c>
      <c r="BM290" s="0" t="s">
        <v>379</v>
      </c>
      <c r="BN290" s="0" t="s">
        <v>379</v>
      </c>
    </row>
    <row r="291">
      <c r="A291" s="0" t="s">
        <v>379</v>
      </c>
      <c r="B291" s="0" t="s">
        <v>379</v>
      </c>
      <c r="C291" s="0" t="s">
        <v>379</v>
      </c>
      <c r="D291" s="0" t="s">
        <v>379</v>
      </c>
      <c r="E291" s="0" t="s">
        <v>379</v>
      </c>
      <c r="F291" s="0" t="s">
        <v>379</v>
      </c>
      <c r="G291" s="0" t="s">
        <v>379</v>
      </c>
      <c r="H291" s="0" t="s">
        <v>379</v>
      </c>
      <c r="I291" s="0" t="s">
        <v>379</v>
      </c>
      <c r="J291" s="0" t="s">
        <v>379</v>
      </c>
      <c r="K291" s="0" t="s">
        <v>379</v>
      </c>
      <c r="L291" s="0" t="s">
        <v>379</v>
      </c>
      <c r="M291" s="0" t="s">
        <v>379</v>
      </c>
      <c r="N291" s="0" t="s">
        <v>379</v>
      </c>
      <c r="O291" s="0" t="s">
        <v>379</v>
      </c>
      <c r="P291" s="0" t="s">
        <v>379</v>
      </c>
      <c r="Q291" s="0" t="s">
        <v>379</v>
      </c>
      <c r="R291" s="0" t="s">
        <v>379</v>
      </c>
      <c r="S291" s="0" t="s">
        <v>379</v>
      </c>
      <c r="T291" s="0" t="s">
        <v>379</v>
      </c>
      <c r="U291" s="0" t="s">
        <v>379</v>
      </c>
      <c r="V291" s="0" t="s">
        <v>379</v>
      </c>
      <c r="W291" s="0" t="s">
        <v>379</v>
      </c>
      <c r="X291" s="0" t="s">
        <v>379</v>
      </c>
      <c r="Y291" s="0" t="s">
        <v>379</v>
      </c>
      <c r="Z291" s="0" t="s">
        <v>379</v>
      </c>
      <c r="AA291" s="0" t="s">
        <v>379</v>
      </c>
      <c r="AB291" s="0" t="s">
        <v>379</v>
      </c>
      <c r="AC291" s="0" t="s">
        <v>379</v>
      </c>
      <c r="AD291" s="0" t="s">
        <v>379</v>
      </c>
      <c r="AE291" s="0" t="s">
        <v>379</v>
      </c>
      <c r="AF291" s="0" t="s">
        <v>379</v>
      </c>
      <c r="AG291" s="0" t="s">
        <v>379</v>
      </c>
      <c r="AH291" s="0" t="s">
        <v>379</v>
      </c>
      <c r="AI291" s="0" t="s">
        <v>379</v>
      </c>
      <c r="AJ291" s="0" t="s">
        <v>379</v>
      </c>
      <c r="AK291" s="0" t="s">
        <v>379</v>
      </c>
      <c r="AL291" s="0" t="s">
        <v>379</v>
      </c>
      <c r="AM291" s="0" t="s">
        <v>379</v>
      </c>
      <c r="AN291" s="0" t="s">
        <v>379</v>
      </c>
      <c r="AO291" s="0" t="s">
        <v>379</v>
      </c>
      <c r="AP291" s="0" t="s">
        <v>379</v>
      </c>
      <c r="AQ291" s="0" t="s">
        <v>379</v>
      </c>
      <c r="AR291" s="0" t="s">
        <v>379</v>
      </c>
      <c r="AS291" s="0" t="s">
        <v>379</v>
      </c>
      <c r="AT291" s="0" t="s">
        <v>379</v>
      </c>
      <c r="AU291" s="0" t="s">
        <v>379</v>
      </c>
      <c r="AV291" s="0" t="s">
        <v>379</v>
      </c>
      <c r="AW291" s="0" t="s">
        <v>379</v>
      </c>
      <c r="AX291" s="0" t="s">
        <v>379</v>
      </c>
      <c r="AY291" s="0" t="s">
        <v>379</v>
      </c>
      <c r="AZ291" s="0" t="s">
        <v>379</v>
      </c>
      <c r="BA291" s="0" t="s">
        <v>379</v>
      </c>
      <c r="BB291" s="0" t="s">
        <v>379</v>
      </c>
      <c r="BC291" s="0" t="s">
        <v>379</v>
      </c>
      <c r="BD291" s="0" t="s">
        <v>379</v>
      </c>
      <c r="BE291" s="0" t="s">
        <v>379</v>
      </c>
      <c r="BF291" s="0" t="s">
        <v>379</v>
      </c>
      <c r="BG291" s="0" t="s">
        <v>379</v>
      </c>
      <c r="BH291" s="0" t="s">
        <v>379</v>
      </c>
      <c r="BI291" s="0" t="s">
        <v>379</v>
      </c>
      <c r="BJ291" s="0" t="s">
        <v>379</v>
      </c>
      <c r="BK291" s="0" t="s">
        <v>379</v>
      </c>
      <c r="BL291" s="0" t="s">
        <v>379</v>
      </c>
      <c r="BM291" s="0" t="s">
        <v>379</v>
      </c>
      <c r="BN291" s="0" t="s">
        <v>379</v>
      </c>
    </row>
    <row r="292">
      <c r="A292" s="0" t="s">
        <v>379</v>
      </c>
      <c r="B292" s="0" t="s">
        <v>379</v>
      </c>
      <c r="C292" s="0" t="s">
        <v>379</v>
      </c>
      <c r="D292" s="0" t="s">
        <v>379</v>
      </c>
      <c r="E292" s="0" t="s">
        <v>379</v>
      </c>
      <c r="F292" s="0" t="s">
        <v>379</v>
      </c>
      <c r="G292" s="0" t="s">
        <v>379</v>
      </c>
      <c r="H292" s="0" t="s">
        <v>379</v>
      </c>
      <c r="I292" s="0" t="s">
        <v>379</v>
      </c>
      <c r="J292" s="0" t="s">
        <v>379</v>
      </c>
      <c r="K292" s="0" t="s">
        <v>379</v>
      </c>
      <c r="L292" s="0" t="s">
        <v>379</v>
      </c>
      <c r="M292" s="0" t="s">
        <v>379</v>
      </c>
      <c r="N292" s="0" t="s">
        <v>379</v>
      </c>
      <c r="O292" s="0" t="s">
        <v>379</v>
      </c>
      <c r="P292" s="0" t="s">
        <v>379</v>
      </c>
      <c r="Q292" s="0" t="s">
        <v>379</v>
      </c>
      <c r="R292" s="0" t="s">
        <v>379</v>
      </c>
      <c r="S292" s="0" t="s">
        <v>379</v>
      </c>
      <c r="T292" s="0" t="s">
        <v>379</v>
      </c>
      <c r="U292" s="0" t="s">
        <v>379</v>
      </c>
      <c r="V292" s="0" t="s">
        <v>379</v>
      </c>
      <c r="W292" s="0" t="s">
        <v>379</v>
      </c>
      <c r="X292" s="0" t="s">
        <v>379</v>
      </c>
      <c r="Y292" s="0" t="s">
        <v>379</v>
      </c>
      <c r="Z292" s="0" t="s">
        <v>379</v>
      </c>
      <c r="AA292" s="0" t="s">
        <v>379</v>
      </c>
      <c r="AB292" s="0" t="s">
        <v>379</v>
      </c>
      <c r="AC292" s="0" t="s">
        <v>379</v>
      </c>
      <c r="AD292" s="0" t="s">
        <v>379</v>
      </c>
      <c r="AE292" s="0" t="s">
        <v>379</v>
      </c>
      <c r="AF292" s="0" t="s">
        <v>379</v>
      </c>
      <c r="AG292" s="0" t="s">
        <v>379</v>
      </c>
      <c r="AH292" s="0" t="s">
        <v>379</v>
      </c>
      <c r="AI292" s="0" t="s">
        <v>379</v>
      </c>
      <c r="AJ292" s="0" t="s">
        <v>379</v>
      </c>
      <c r="AK292" s="0" t="s">
        <v>379</v>
      </c>
      <c r="AL292" s="0" t="s">
        <v>379</v>
      </c>
      <c r="AM292" s="0" t="s">
        <v>379</v>
      </c>
      <c r="AN292" s="0" t="s">
        <v>379</v>
      </c>
      <c r="AO292" s="0" t="s">
        <v>379</v>
      </c>
      <c r="AP292" s="0" t="s">
        <v>379</v>
      </c>
      <c r="AQ292" s="0" t="s">
        <v>379</v>
      </c>
      <c r="AR292" s="0" t="s">
        <v>379</v>
      </c>
      <c r="AS292" s="0" t="s">
        <v>379</v>
      </c>
      <c r="AT292" s="0" t="s">
        <v>379</v>
      </c>
      <c r="AU292" s="0" t="s">
        <v>379</v>
      </c>
      <c r="AV292" s="0" t="s">
        <v>379</v>
      </c>
      <c r="AW292" s="0" t="s">
        <v>379</v>
      </c>
      <c r="AX292" s="0" t="s">
        <v>379</v>
      </c>
      <c r="AY292" s="0" t="s">
        <v>379</v>
      </c>
      <c r="AZ292" s="0" t="s">
        <v>379</v>
      </c>
      <c r="BA292" s="0" t="s">
        <v>379</v>
      </c>
      <c r="BB292" s="0" t="s">
        <v>379</v>
      </c>
      <c r="BC292" s="0" t="s">
        <v>379</v>
      </c>
      <c r="BD292" s="0" t="s">
        <v>379</v>
      </c>
      <c r="BE292" s="0" t="s">
        <v>379</v>
      </c>
      <c r="BF292" s="0" t="s">
        <v>379</v>
      </c>
      <c r="BG292" s="0" t="s">
        <v>379</v>
      </c>
      <c r="BH292" s="0" t="s">
        <v>379</v>
      </c>
      <c r="BI292" s="0" t="s">
        <v>379</v>
      </c>
      <c r="BJ292" s="0" t="s">
        <v>379</v>
      </c>
      <c r="BK292" s="0" t="s">
        <v>379</v>
      </c>
      <c r="BL292" s="0" t="s">
        <v>379</v>
      </c>
      <c r="BM292" s="0" t="s">
        <v>379</v>
      </c>
      <c r="BN292" s="0" t="s">
        <v>379</v>
      </c>
    </row>
    <row r="293">
      <c r="A293" s="0" t="s">
        <v>379</v>
      </c>
      <c r="B293" s="0" t="s">
        <v>379</v>
      </c>
      <c r="C293" s="0" t="s">
        <v>379</v>
      </c>
      <c r="D293" s="0" t="s">
        <v>379</v>
      </c>
      <c r="E293" s="0" t="s">
        <v>379</v>
      </c>
      <c r="F293" s="0" t="s">
        <v>379</v>
      </c>
      <c r="G293" s="0" t="s">
        <v>379</v>
      </c>
      <c r="H293" s="0" t="s">
        <v>379</v>
      </c>
      <c r="I293" s="0" t="s">
        <v>379</v>
      </c>
      <c r="J293" s="0" t="s">
        <v>379</v>
      </c>
      <c r="K293" s="0" t="s">
        <v>379</v>
      </c>
      <c r="L293" s="0" t="s">
        <v>379</v>
      </c>
      <c r="M293" s="0" t="s">
        <v>379</v>
      </c>
      <c r="N293" s="0" t="s">
        <v>379</v>
      </c>
      <c r="O293" s="0" t="s">
        <v>379</v>
      </c>
      <c r="P293" s="0" t="s">
        <v>379</v>
      </c>
      <c r="Q293" s="0" t="s">
        <v>379</v>
      </c>
      <c r="R293" s="0" t="s">
        <v>379</v>
      </c>
      <c r="S293" s="0" t="s">
        <v>379</v>
      </c>
      <c r="T293" s="0" t="s">
        <v>379</v>
      </c>
      <c r="U293" s="0" t="s">
        <v>379</v>
      </c>
      <c r="V293" s="0" t="s">
        <v>379</v>
      </c>
      <c r="W293" s="0" t="s">
        <v>379</v>
      </c>
      <c r="X293" s="0" t="s">
        <v>379</v>
      </c>
      <c r="Y293" s="0" t="s">
        <v>379</v>
      </c>
      <c r="Z293" s="0" t="s">
        <v>379</v>
      </c>
      <c r="AA293" s="0" t="s">
        <v>379</v>
      </c>
      <c r="AB293" s="0" t="s">
        <v>379</v>
      </c>
      <c r="AC293" s="0" t="s">
        <v>379</v>
      </c>
      <c r="AD293" s="0" t="s">
        <v>379</v>
      </c>
      <c r="AE293" s="0" t="s">
        <v>379</v>
      </c>
      <c r="AF293" s="0" t="s">
        <v>379</v>
      </c>
      <c r="AG293" s="0" t="s">
        <v>379</v>
      </c>
      <c r="AH293" s="0" t="s">
        <v>379</v>
      </c>
      <c r="AI293" s="0" t="s">
        <v>379</v>
      </c>
      <c r="AJ293" s="0" t="s">
        <v>379</v>
      </c>
      <c r="AK293" s="0" t="s">
        <v>379</v>
      </c>
      <c r="AL293" s="0" t="s">
        <v>379</v>
      </c>
      <c r="AM293" s="0" t="s">
        <v>379</v>
      </c>
      <c r="AN293" s="0" t="s">
        <v>379</v>
      </c>
      <c r="AO293" s="0" t="s">
        <v>379</v>
      </c>
      <c r="AP293" s="0" t="s">
        <v>379</v>
      </c>
      <c r="AQ293" s="0" t="s">
        <v>379</v>
      </c>
      <c r="AR293" s="0" t="s">
        <v>379</v>
      </c>
      <c r="AS293" s="0" t="s">
        <v>379</v>
      </c>
      <c r="AT293" s="0" t="s">
        <v>379</v>
      </c>
      <c r="AU293" s="0" t="s">
        <v>379</v>
      </c>
      <c r="AV293" s="0" t="s">
        <v>379</v>
      </c>
      <c r="AW293" s="0" t="s">
        <v>379</v>
      </c>
      <c r="AX293" s="0" t="s">
        <v>379</v>
      </c>
      <c r="AY293" s="0" t="s">
        <v>379</v>
      </c>
      <c r="AZ293" s="0" t="s">
        <v>379</v>
      </c>
      <c r="BA293" s="0" t="s">
        <v>379</v>
      </c>
      <c r="BB293" s="0" t="s">
        <v>379</v>
      </c>
      <c r="BC293" s="0" t="s">
        <v>379</v>
      </c>
      <c r="BD293" s="0" t="s">
        <v>379</v>
      </c>
      <c r="BE293" s="0" t="s">
        <v>379</v>
      </c>
      <c r="BF293" s="0" t="s">
        <v>379</v>
      </c>
      <c r="BG293" s="0" t="s">
        <v>379</v>
      </c>
      <c r="BH293" s="0" t="s">
        <v>379</v>
      </c>
      <c r="BI293" s="0" t="s">
        <v>379</v>
      </c>
      <c r="BJ293" s="0" t="s">
        <v>379</v>
      </c>
      <c r="BK293" s="0" t="s">
        <v>379</v>
      </c>
      <c r="BL293" s="0" t="s">
        <v>379</v>
      </c>
      <c r="BM293" s="0" t="s">
        <v>379</v>
      </c>
      <c r="BN293" s="0" t="s">
        <v>379</v>
      </c>
    </row>
    <row r="294">
      <c r="A294" s="0" t="s">
        <v>379</v>
      </c>
      <c r="B294" s="0" t="s">
        <v>379</v>
      </c>
      <c r="C294" s="0" t="s">
        <v>379</v>
      </c>
      <c r="D294" s="0" t="s">
        <v>379</v>
      </c>
      <c r="E294" s="0" t="s">
        <v>379</v>
      </c>
      <c r="F294" s="0" t="s">
        <v>379</v>
      </c>
      <c r="G294" s="0" t="s">
        <v>379</v>
      </c>
      <c r="H294" s="0" t="s">
        <v>379</v>
      </c>
      <c r="I294" s="0" t="s">
        <v>379</v>
      </c>
      <c r="J294" s="0" t="s">
        <v>379</v>
      </c>
      <c r="K294" s="0" t="s">
        <v>379</v>
      </c>
      <c r="L294" s="0" t="s">
        <v>379</v>
      </c>
      <c r="M294" s="0" t="s">
        <v>379</v>
      </c>
      <c r="N294" s="0" t="s">
        <v>379</v>
      </c>
      <c r="O294" s="0" t="s">
        <v>379</v>
      </c>
      <c r="P294" s="0" t="s">
        <v>379</v>
      </c>
      <c r="Q294" s="0" t="s">
        <v>379</v>
      </c>
      <c r="R294" s="0" t="s">
        <v>379</v>
      </c>
      <c r="S294" s="0" t="s">
        <v>379</v>
      </c>
      <c r="T294" s="0" t="s">
        <v>379</v>
      </c>
      <c r="U294" s="0" t="s">
        <v>379</v>
      </c>
      <c r="V294" s="0" t="s">
        <v>379</v>
      </c>
      <c r="W294" s="0" t="s">
        <v>379</v>
      </c>
      <c r="X294" s="0" t="s">
        <v>379</v>
      </c>
      <c r="Y294" s="0" t="s">
        <v>379</v>
      </c>
      <c r="Z294" s="0" t="s">
        <v>379</v>
      </c>
      <c r="AA294" s="0" t="s">
        <v>379</v>
      </c>
      <c r="AB294" s="0" t="s">
        <v>379</v>
      </c>
      <c r="AC294" s="0" t="s">
        <v>379</v>
      </c>
      <c r="AD294" s="0" t="s">
        <v>379</v>
      </c>
      <c r="AE294" s="0" t="s">
        <v>379</v>
      </c>
      <c r="AF294" s="0" t="s">
        <v>379</v>
      </c>
      <c r="AG294" s="0" t="s">
        <v>379</v>
      </c>
      <c r="AH294" s="0" t="s">
        <v>379</v>
      </c>
      <c r="AI294" s="0" t="s">
        <v>379</v>
      </c>
      <c r="AJ294" s="0" t="s">
        <v>379</v>
      </c>
      <c r="AK294" s="0" t="s">
        <v>379</v>
      </c>
      <c r="AL294" s="0" t="s">
        <v>379</v>
      </c>
      <c r="AM294" s="0" t="s">
        <v>379</v>
      </c>
      <c r="AN294" s="0" t="s">
        <v>379</v>
      </c>
      <c r="AO294" s="0" t="s">
        <v>379</v>
      </c>
      <c r="AP294" s="0" t="s">
        <v>379</v>
      </c>
      <c r="AQ294" s="0" t="s">
        <v>379</v>
      </c>
      <c r="AR294" s="0" t="s">
        <v>379</v>
      </c>
      <c r="AS294" s="0" t="s">
        <v>379</v>
      </c>
      <c r="AT294" s="0" t="s">
        <v>379</v>
      </c>
      <c r="AU294" s="0" t="s">
        <v>379</v>
      </c>
      <c r="AV294" s="0" t="s">
        <v>379</v>
      </c>
      <c r="AW294" s="0" t="s">
        <v>379</v>
      </c>
      <c r="AX294" s="0" t="s">
        <v>379</v>
      </c>
      <c r="AY294" s="0" t="s">
        <v>379</v>
      </c>
      <c r="AZ294" s="0" t="s">
        <v>379</v>
      </c>
      <c r="BA294" s="0" t="s">
        <v>379</v>
      </c>
      <c r="BB294" s="0" t="s">
        <v>379</v>
      </c>
      <c r="BC294" s="0" t="s">
        <v>379</v>
      </c>
      <c r="BD294" s="0" t="s">
        <v>379</v>
      </c>
      <c r="BE294" s="0" t="s">
        <v>379</v>
      </c>
      <c r="BF294" s="0" t="s">
        <v>379</v>
      </c>
      <c r="BG294" s="0" t="s">
        <v>379</v>
      </c>
      <c r="BH294" s="0" t="s">
        <v>379</v>
      </c>
      <c r="BI294" s="0" t="s">
        <v>379</v>
      </c>
      <c r="BJ294" s="0" t="s">
        <v>379</v>
      </c>
      <c r="BK294" s="0" t="s">
        <v>379</v>
      </c>
      <c r="BL294" s="0" t="s">
        <v>379</v>
      </c>
      <c r="BM294" s="0" t="s">
        <v>379</v>
      </c>
      <c r="BN294" s="0" t="s">
        <v>379</v>
      </c>
    </row>
    <row r="295">
      <c r="A295" s="0" t="s">
        <v>379</v>
      </c>
      <c r="B295" s="0" t="s">
        <v>379</v>
      </c>
      <c r="C295" s="0" t="s">
        <v>379</v>
      </c>
      <c r="D295" s="0" t="s">
        <v>379</v>
      </c>
      <c r="E295" s="0" t="s">
        <v>379</v>
      </c>
      <c r="F295" s="0" t="s">
        <v>379</v>
      </c>
      <c r="G295" s="0" t="s">
        <v>379</v>
      </c>
      <c r="H295" s="0" t="s">
        <v>379</v>
      </c>
      <c r="I295" s="0" t="s">
        <v>379</v>
      </c>
      <c r="J295" s="0" t="s">
        <v>379</v>
      </c>
      <c r="K295" s="0" t="s">
        <v>379</v>
      </c>
      <c r="L295" s="0" t="s">
        <v>379</v>
      </c>
      <c r="M295" s="0" t="s">
        <v>379</v>
      </c>
      <c r="N295" s="0" t="s">
        <v>379</v>
      </c>
      <c r="O295" s="0" t="s">
        <v>379</v>
      </c>
      <c r="P295" s="0" t="s">
        <v>379</v>
      </c>
      <c r="Q295" s="0" t="s">
        <v>379</v>
      </c>
      <c r="R295" s="0" t="s">
        <v>379</v>
      </c>
      <c r="S295" s="0" t="s">
        <v>379</v>
      </c>
      <c r="T295" s="0" t="s">
        <v>379</v>
      </c>
      <c r="U295" s="0" t="s">
        <v>379</v>
      </c>
      <c r="V295" s="0" t="s">
        <v>379</v>
      </c>
      <c r="W295" s="0" t="s">
        <v>379</v>
      </c>
      <c r="X295" s="0" t="s">
        <v>379</v>
      </c>
      <c r="Y295" s="0" t="s">
        <v>379</v>
      </c>
      <c r="Z295" s="0" t="s">
        <v>379</v>
      </c>
      <c r="AA295" s="0" t="s">
        <v>379</v>
      </c>
      <c r="AB295" s="0" t="s">
        <v>379</v>
      </c>
      <c r="AC295" s="0" t="s">
        <v>379</v>
      </c>
      <c r="AD295" s="0" t="s">
        <v>379</v>
      </c>
      <c r="AE295" s="0" t="s">
        <v>379</v>
      </c>
      <c r="AF295" s="0" t="s">
        <v>379</v>
      </c>
      <c r="AG295" s="0" t="s">
        <v>379</v>
      </c>
      <c r="AH295" s="0" t="s">
        <v>379</v>
      </c>
      <c r="AI295" s="0" t="s">
        <v>379</v>
      </c>
      <c r="AJ295" s="0" t="s">
        <v>379</v>
      </c>
      <c r="AK295" s="0" t="s">
        <v>379</v>
      </c>
      <c r="AL295" s="0" t="s">
        <v>379</v>
      </c>
      <c r="AM295" s="0" t="s">
        <v>379</v>
      </c>
      <c r="AN295" s="0" t="s">
        <v>379</v>
      </c>
      <c r="AO295" s="0" t="s">
        <v>379</v>
      </c>
      <c r="AP295" s="0" t="s">
        <v>379</v>
      </c>
      <c r="AQ295" s="0" t="s">
        <v>379</v>
      </c>
      <c r="AR295" s="0" t="s">
        <v>379</v>
      </c>
      <c r="AS295" s="0" t="s">
        <v>379</v>
      </c>
      <c r="AT295" s="0" t="s">
        <v>379</v>
      </c>
      <c r="AU295" s="0" t="s">
        <v>379</v>
      </c>
      <c r="AV295" s="0" t="s">
        <v>379</v>
      </c>
      <c r="AW295" s="0" t="s">
        <v>379</v>
      </c>
      <c r="AX295" s="0" t="s">
        <v>379</v>
      </c>
      <c r="AY295" s="0" t="s">
        <v>379</v>
      </c>
      <c r="AZ295" s="0" t="s">
        <v>379</v>
      </c>
      <c r="BA295" s="0" t="s">
        <v>379</v>
      </c>
      <c r="BB295" s="0" t="s">
        <v>379</v>
      </c>
      <c r="BC295" s="0" t="s">
        <v>379</v>
      </c>
      <c r="BD295" s="0" t="s">
        <v>379</v>
      </c>
      <c r="BE295" s="0" t="s">
        <v>379</v>
      </c>
      <c r="BF295" s="0" t="s">
        <v>379</v>
      </c>
      <c r="BG295" s="0" t="s">
        <v>379</v>
      </c>
      <c r="BH295" s="0" t="s">
        <v>379</v>
      </c>
      <c r="BI295" s="0" t="s">
        <v>379</v>
      </c>
      <c r="BJ295" s="0" t="s">
        <v>379</v>
      </c>
      <c r="BK295" s="0" t="s">
        <v>379</v>
      </c>
      <c r="BL295" s="0" t="s">
        <v>379</v>
      </c>
      <c r="BM295" s="0" t="s">
        <v>379</v>
      </c>
      <c r="BN295" s="0" t="s">
        <v>379</v>
      </c>
    </row>
    <row r="296">
      <c r="A296" s="0" t="s">
        <v>379</v>
      </c>
      <c r="B296" s="0" t="s">
        <v>379</v>
      </c>
      <c r="C296" s="0" t="s">
        <v>379</v>
      </c>
      <c r="D296" s="0" t="s">
        <v>379</v>
      </c>
      <c r="E296" s="0" t="s">
        <v>379</v>
      </c>
      <c r="F296" s="0" t="s">
        <v>379</v>
      </c>
      <c r="G296" s="0" t="s">
        <v>379</v>
      </c>
      <c r="H296" s="0" t="s">
        <v>379</v>
      </c>
      <c r="I296" s="0" t="s">
        <v>379</v>
      </c>
      <c r="J296" s="0" t="s">
        <v>379</v>
      </c>
      <c r="K296" s="0" t="s">
        <v>379</v>
      </c>
      <c r="L296" s="0" t="s">
        <v>379</v>
      </c>
      <c r="M296" s="0" t="s">
        <v>379</v>
      </c>
      <c r="N296" s="0" t="s">
        <v>379</v>
      </c>
      <c r="O296" s="0" t="s">
        <v>379</v>
      </c>
      <c r="P296" s="0" t="s">
        <v>379</v>
      </c>
      <c r="Q296" s="0" t="s">
        <v>379</v>
      </c>
      <c r="R296" s="0" t="s">
        <v>379</v>
      </c>
      <c r="S296" s="0" t="s">
        <v>379</v>
      </c>
      <c r="T296" s="0" t="s">
        <v>379</v>
      </c>
      <c r="U296" s="0" t="s">
        <v>379</v>
      </c>
      <c r="V296" s="0" t="s">
        <v>379</v>
      </c>
      <c r="W296" s="0" t="s">
        <v>379</v>
      </c>
      <c r="X296" s="0" t="s">
        <v>379</v>
      </c>
      <c r="Y296" s="0" t="s">
        <v>379</v>
      </c>
      <c r="Z296" s="0" t="s">
        <v>379</v>
      </c>
      <c r="AA296" s="0" t="s">
        <v>379</v>
      </c>
      <c r="AB296" s="0" t="s">
        <v>379</v>
      </c>
      <c r="AC296" s="0" t="s">
        <v>379</v>
      </c>
      <c r="AD296" s="0" t="s">
        <v>379</v>
      </c>
      <c r="AE296" s="0" t="s">
        <v>379</v>
      </c>
      <c r="AF296" s="0" t="s">
        <v>379</v>
      </c>
      <c r="AG296" s="0" t="s">
        <v>379</v>
      </c>
      <c r="AH296" s="0" t="s">
        <v>379</v>
      </c>
      <c r="AI296" s="0" t="s">
        <v>379</v>
      </c>
      <c r="AJ296" s="0" t="s">
        <v>379</v>
      </c>
      <c r="AK296" s="0" t="s">
        <v>379</v>
      </c>
      <c r="AL296" s="0" t="s">
        <v>379</v>
      </c>
      <c r="AM296" s="0" t="s">
        <v>379</v>
      </c>
      <c r="AN296" s="0" t="s">
        <v>379</v>
      </c>
      <c r="AO296" s="0" t="s">
        <v>379</v>
      </c>
      <c r="AP296" s="0" t="s">
        <v>379</v>
      </c>
      <c r="AQ296" s="0" t="s">
        <v>379</v>
      </c>
      <c r="AR296" s="0" t="s">
        <v>379</v>
      </c>
      <c r="AS296" s="0" t="s">
        <v>379</v>
      </c>
      <c r="AT296" s="0" t="s">
        <v>379</v>
      </c>
      <c r="AU296" s="0" t="s">
        <v>379</v>
      </c>
      <c r="AV296" s="0" t="s">
        <v>379</v>
      </c>
      <c r="AW296" s="0" t="s">
        <v>379</v>
      </c>
      <c r="AX296" s="0" t="s">
        <v>379</v>
      </c>
      <c r="AY296" s="0" t="s">
        <v>379</v>
      </c>
      <c r="AZ296" s="0" t="s">
        <v>379</v>
      </c>
      <c r="BA296" s="0" t="s">
        <v>379</v>
      </c>
      <c r="BB296" s="0" t="s">
        <v>379</v>
      </c>
      <c r="BC296" s="0" t="s">
        <v>379</v>
      </c>
      <c r="BD296" s="0" t="s">
        <v>379</v>
      </c>
      <c r="BE296" s="0" t="s">
        <v>379</v>
      </c>
      <c r="BF296" s="0" t="s">
        <v>379</v>
      </c>
      <c r="BG296" s="0" t="s">
        <v>379</v>
      </c>
      <c r="BH296" s="0" t="s">
        <v>379</v>
      </c>
      <c r="BI296" s="0" t="s">
        <v>379</v>
      </c>
      <c r="BJ296" s="0" t="s">
        <v>379</v>
      </c>
      <c r="BK296" s="0" t="s">
        <v>379</v>
      </c>
      <c r="BL296" s="0" t="s">
        <v>379</v>
      </c>
      <c r="BM296" s="0" t="s">
        <v>379</v>
      </c>
      <c r="BN296" s="0" t="s">
        <v>379</v>
      </c>
    </row>
    <row r="297">
      <c r="A297" s="0" t="s">
        <v>379</v>
      </c>
      <c r="B297" s="0" t="s">
        <v>379</v>
      </c>
      <c r="C297" s="0" t="s">
        <v>379</v>
      </c>
      <c r="D297" s="0" t="s">
        <v>379</v>
      </c>
      <c r="E297" s="0" t="s">
        <v>379</v>
      </c>
      <c r="F297" s="0" t="s">
        <v>379</v>
      </c>
      <c r="G297" s="0" t="s">
        <v>379</v>
      </c>
      <c r="H297" s="0" t="s">
        <v>379</v>
      </c>
      <c r="I297" s="0" t="s">
        <v>379</v>
      </c>
      <c r="J297" s="0" t="s">
        <v>379</v>
      </c>
      <c r="K297" s="0" t="s">
        <v>379</v>
      </c>
      <c r="L297" s="0" t="s">
        <v>379</v>
      </c>
      <c r="M297" s="0" t="s">
        <v>379</v>
      </c>
      <c r="N297" s="0" t="s">
        <v>379</v>
      </c>
      <c r="O297" s="0" t="s">
        <v>379</v>
      </c>
      <c r="P297" s="0" t="s">
        <v>379</v>
      </c>
      <c r="Q297" s="0" t="s">
        <v>379</v>
      </c>
      <c r="R297" s="0" t="s">
        <v>379</v>
      </c>
      <c r="S297" s="0" t="s">
        <v>379</v>
      </c>
      <c r="T297" s="0" t="s">
        <v>379</v>
      </c>
      <c r="U297" s="0" t="s">
        <v>379</v>
      </c>
      <c r="V297" s="0" t="s">
        <v>379</v>
      </c>
      <c r="W297" s="0" t="s">
        <v>379</v>
      </c>
      <c r="X297" s="0" t="s">
        <v>379</v>
      </c>
      <c r="Y297" s="0" t="s">
        <v>379</v>
      </c>
      <c r="Z297" s="0" t="s">
        <v>379</v>
      </c>
      <c r="AA297" s="0" t="s">
        <v>379</v>
      </c>
      <c r="AB297" s="0" t="s">
        <v>379</v>
      </c>
      <c r="AC297" s="0" t="s">
        <v>379</v>
      </c>
      <c r="AD297" s="0" t="s">
        <v>379</v>
      </c>
      <c r="AE297" s="0" t="s">
        <v>379</v>
      </c>
      <c r="AF297" s="0" t="s">
        <v>379</v>
      </c>
      <c r="AG297" s="0" t="s">
        <v>379</v>
      </c>
      <c r="AH297" s="0" t="s">
        <v>379</v>
      </c>
      <c r="AI297" s="0" t="s">
        <v>379</v>
      </c>
      <c r="AJ297" s="0" t="s">
        <v>379</v>
      </c>
      <c r="AK297" s="0" t="s">
        <v>379</v>
      </c>
      <c r="AL297" s="0" t="s">
        <v>379</v>
      </c>
      <c r="AM297" s="0" t="s">
        <v>379</v>
      </c>
      <c r="AN297" s="0" t="s">
        <v>379</v>
      </c>
      <c r="AO297" s="0" t="s">
        <v>379</v>
      </c>
      <c r="AP297" s="0" t="s">
        <v>379</v>
      </c>
      <c r="AQ297" s="0" t="s">
        <v>379</v>
      </c>
      <c r="AR297" s="0" t="s">
        <v>379</v>
      </c>
      <c r="AS297" s="0" t="s">
        <v>379</v>
      </c>
      <c r="AT297" s="0" t="s">
        <v>379</v>
      </c>
      <c r="AU297" s="0" t="s">
        <v>379</v>
      </c>
      <c r="AV297" s="0" t="s">
        <v>379</v>
      </c>
      <c r="AW297" s="0" t="s">
        <v>379</v>
      </c>
      <c r="AX297" s="0" t="s">
        <v>379</v>
      </c>
      <c r="AY297" s="0" t="s">
        <v>379</v>
      </c>
      <c r="AZ297" s="0" t="s">
        <v>379</v>
      </c>
      <c r="BA297" s="0" t="s">
        <v>379</v>
      </c>
      <c r="BB297" s="0" t="s">
        <v>379</v>
      </c>
      <c r="BC297" s="0" t="s">
        <v>379</v>
      </c>
      <c r="BD297" s="0" t="s">
        <v>379</v>
      </c>
      <c r="BE297" s="0" t="s">
        <v>379</v>
      </c>
      <c r="BF297" s="0" t="s">
        <v>379</v>
      </c>
      <c r="BG297" s="0" t="s">
        <v>379</v>
      </c>
      <c r="BH297" s="0" t="s">
        <v>379</v>
      </c>
      <c r="BI297" s="0" t="s">
        <v>379</v>
      </c>
      <c r="BJ297" s="0" t="s">
        <v>379</v>
      </c>
      <c r="BK297" s="0" t="s">
        <v>379</v>
      </c>
      <c r="BL297" s="0" t="s">
        <v>379</v>
      </c>
      <c r="BM297" s="0" t="s">
        <v>379</v>
      </c>
      <c r="BN297" s="0" t="s">
        <v>379</v>
      </c>
    </row>
    <row r="298">
      <c r="A298" s="0" t="s">
        <v>379</v>
      </c>
      <c r="B298" s="0" t="s">
        <v>379</v>
      </c>
      <c r="C298" s="0" t="s">
        <v>379</v>
      </c>
      <c r="D298" s="0" t="s">
        <v>379</v>
      </c>
      <c r="E298" s="0" t="s">
        <v>379</v>
      </c>
      <c r="F298" s="0" t="s">
        <v>379</v>
      </c>
      <c r="G298" s="0" t="s">
        <v>379</v>
      </c>
      <c r="H298" s="0" t="s">
        <v>379</v>
      </c>
      <c r="I298" s="0" t="s">
        <v>379</v>
      </c>
      <c r="J298" s="0" t="s">
        <v>379</v>
      </c>
      <c r="K298" s="0" t="s">
        <v>379</v>
      </c>
      <c r="L298" s="0" t="s">
        <v>379</v>
      </c>
      <c r="M298" s="0" t="s">
        <v>379</v>
      </c>
      <c r="N298" s="0" t="s">
        <v>379</v>
      </c>
      <c r="O298" s="0" t="s">
        <v>379</v>
      </c>
      <c r="P298" s="0" t="s">
        <v>379</v>
      </c>
      <c r="Q298" s="0" t="s">
        <v>379</v>
      </c>
      <c r="R298" s="0" t="s">
        <v>379</v>
      </c>
      <c r="S298" s="0" t="s">
        <v>379</v>
      </c>
      <c r="T298" s="0" t="s">
        <v>379</v>
      </c>
      <c r="U298" s="0" t="s">
        <v>379</v>
      </c>
      <c r="V298" s="0" t="s">
        <v>379</v>
      </c>
      <c r="W298" s="0" t="s">
        <v>379</v>
      </c>
      <c r="X298" s="0" t="s">
        <v>379</v>
      </c>
      <c r="Y298" s="0" t="s">
        <v>379</v>
      </c>
      <c r="Z298" s="0" t="s">
        <v>379</v>
      </c>
      <c r="AA298" s="0" t="s">
        <v>379</v>
      </c>
      <c r="AB298" s="0" t="s">
        <v>379</v>
      </c>
      <c r="AC298" s="0" t="s">
        <v>379</v>
      </c>
      <c r="AD298" s="0" t="s">
        <v>379</v>
      </c>
      <c r="AE298" s="0" t="s">
        <v>379</v>
      </c>
      <c r="AF298" s="0" t="s">
        <v>379</v>
      </c>
      <c r="AG298" s="0" t="s">
        <v>379</v>
      </c>
      <c r="AH298" s="0" t="s">
        <v>379</v>
      </c>
      <c r="AI298" s="0" t="s">
        <v>379</v>
      </c>
      <c r="AJ298" s="0" t="s">
        <v>379</v>
      </c>
      <c r="AK298" s="0" t="s">
        <v>379</v>
      </c>
      <c r="AL298" s="0" t="s">
        <v>379</v>
      </c>
      <c r="AM298" s="0" t="s">
        <v>379</v>
      </c>
      <c r="AN298" s="0" t="s">
        <v>379</v>
      </c>
      <c r="AO298" s="0" t="s">
        <v>379</v>
      </c>
      <c r="AP298" s="0" t="s">
        <v>379</v>
      </c>
      <c r="AQ298" s="0" t="s">
        <v>379</v>
      </c>
      <c r="AR298" s="0" t="s">
        <v>379</v>
      </c>
      <c r="AS298" s="0" t="s">
        <v>379</v>
      </c>
      <c r="AT298" s="0" t="s">
        <v>379</v>
      </c>
      <c r="AU298" s="0" t="s">
        <v>379</v>
      </c>
      <c r="AV298" s="0" t="s">
        <v>379</v>
      </c>
      <c r="AW298" s="0" t="s">
        <v>379</v>
      </c>
      <c r="AX298" s="0" t="s">
        <v>379</v>
      </c>
      <c r="AY298" s="0" t="s">
        <v>379</v>
      </c>
      <c r="AZ298" s="0" t="s">
        <v>379</v>
      </c>
      <c r="BA298" s="0" t="s">
        <v>379</v>
      </c>
      <c r="BB298" s="0" t="s">
        <v>379</v>
      </c>
      <c r="BC298" s="0" t="s">
        <v>379</v>
      </c>
      <c r="BD298" s="0" t="s">
        <v>379</v>
      </c>
      <c r="BE298" s="0" t="s">
        <v>379</v>
      </c>
      <c r="BF298" s="0" t="s">
        <v>379</v>
      </c>
      <c r="BG298" s="0" t="s">
        <v>379</v>
      </c>
      <c r="BH298" s="0" t="s">
        <v>379</v>
      </c>
      <c r="BI298" s="0" t="s">
        <v>379</v>
      </c>
      <c r="BJ298" s="0" t="s">
        <v>379</v>
      </c>
      <c r="BK298" s="0" t="s">
        <v>379</v>
      </c>
      <c r="BL298" s="0" t="s">
        <v>379</v>
      </c>
      <c r="BM298" s="0" t="s">
        <v>379</v>
      </c>
      <c r="BN298" s="0" t="s">
        <v>379</v>
      </c>
    </row>
    <row r="299">
      <c r="A299" s="0" t="s">
        <v>379</v>
      </c>
      <c r="B299" s="0" t="s">
        <v>379</v>
      </c>
      <c r="C299" s="0" t="s">
        <v>379</v>
      </c>
      <c r="D299" s="0" t="s">
        <v>379</v>
      </c>
      <c r="E299" s="0" t="s">
        <v>379</v>
      </c>
      <c r="F299" s="0" t="s">
        <v>379</v>
      </c>
      <c r="G299" s="0" t="s">
        <v>379</v>
      </c>
      <c r="H299" s="0" t="s">
        <v>379</v>
      </c>
      <c r="I299" s="0" t="s">
        <v>379</v>
      </c>
      <c r="J299" s="0" t="s">
        <v>379</v>
      </c>
      <c r="K299" s="0" t="s">
        <v>379</v>
      </c>
      <c r="L299" s="0" t="s">
        <v>379</v>
      </c>
      <c r="M299" s="0" t="s">
        <v>379</v>
      </c>
      <c r="N299" s="0" t="s">
        <v>379</v>
      </c>
      <c r="O299" s="0" t="s">
        <v>379</v>
      </c>
      <c r="P299" s="0" t="s">
        <v>379</v>
      </c>
      <c r="Q299" s="0" t="s">
        <v>379</v>
      </c>
      <c r="R299" s="0" t="s">
        <v>379</v>
      </c>
      <c r="S299" s="0" t="s">
        <v>379</v>
      </c>
      <c r="T299" s="0" t="s">
        <v>379</v>
      </c>
      <c r="U299" s="0" t="s">
        <v>379</v>
      </c>
      <c r="V299" s="0" t="s">
        <v>379</v>
      </c>
      <c r="W299" s="0" t="s">
        <v>379</v>
      </c>
      <c r="X299" s="0" t="s">
        <v>379</v>
      </c>
      <c r="Y299" s="0" t="s">
        <v>379</v>
      </c>
      <c r="Z299" s="0" t="s">
        <v>379</v>
      </c>
      <c r="AA299" s="0" t="s">
        <v>379</v>
      </c>
      <c r="AB299" s="0" t="s">
        <v>379</v>
      </c>
      <c r="AC299" s="0" t="s">
        <v>379</v>
      </c>
      <c r="AD299" s="0" t="s">
        <v>379</v>
      </c>
      <c r="AE299" s="0" t="s">
        <v>379</v>
      </c>
      <c r="AF299" s="0" t="s">
        <v>379</v>
      </c>
      <c r="AG299" s="0" t="s">
        <v>379</v>
      </c>
      <c r="AH299" s="0" t="s">
        <v>379</v>
      </c>
      <c r="AI299" s="0" t="s">
        <v>379</v>
      </c>
      <c r="AJ299" s="0" t="s">
        <v>379</v>
      </c>
      <c r="AK299" s="0" t="s">
        <v>379</v>
      </c>
      <c r="AL299" s="0" t="s">
        <v>379</v>
      </c>
      <c r="AM299" s="0" t="s">
        <v>379</v>
      </c>
      <c r="AN299" s="0" t="s">
        <v>379</v>
      </c>
      <c r="AO299" s="0" t="s">
        <v>379</v>
      </c>
      <c r="AP299" s="0" t="s">
        <v>379</v>
      </c>
      <c r="AQ299" s="0" t="s">
        <v>379</v>
      </c>
      <c r="AR299" s="0" t="s">
        <v>379</v>
      </c>
      <c r="AS299" s="0" t="s">
        <v>379</v>
      </c>
      <c r="AT299" s="0" t="s">
        <v>379</v>
      </c>
      <c r="AU299" s="0" t="s">
        <v>379</v>
      </c>
      <c r="AV299" s="0" t="s">
        <v>379</v>
      </c>
      <c r="AW299" s="0" t="s">
        <v>379</v>
      </c>
      <c r="AX299" s="0" t="s">
        <v>379</v>
      </c>
      <c r="AY299" s="0" t="s">
        <v>379</v>
      </c>
      <c r="AZ299" s="0" t="s">
        <v>379</v>
      </c>
      <c r="BA299" s="0" t="s">
        <v>379</v>
      </c>
      <c r="BB299" s="0" t="s">
        <v>379</v>
      </c>
      <c r="BC299" s="0" t="s">
        <v>379</v>
      </c>
      <c r="BD299" s="0" t="s">
        <v>379</v>
      </c>
      <c r="BE299" s="0" t="s">
        <v>379</v>
      </c>
      <c r="BF299" s="0" t="s">
        <v>379</v>
      </c>
      <c r="BG299" s="0" t="s">
        <v>379</v>
      </c>
      <c r="BH299" s="0" t="s">
        <v>379</v>
      </c>
      <c r="BI299" s="0" t="s">
        <v>379</v>
      </c>
      <c r="BJ299" s="0" t="s">
        <v>379</v>
      </c>
      <c r="BK299" s="0" t="s">
        <v>379</v>
      </c>
      <c r="BL299" s="0" t="s">
        <v>379</v>
      </c>
      <c r="BM299" s="0" t="s">
        <v>379</v>
      </c>
      <c r="BN299" s="0" t="s">
        <v>379</v>
      </c>
    </row>
    <row r="300">
      <c r="A300" s="0" t="s">
        <v>379</v>
      </c>
      <c r="B300" s="0" t="s">
        <v>379</v>
      </c>
      <c r="C300" s="0" t="s">
        <v>379</v>
      </c>
      <c r="D300" s="0" t="s">
        <v>379</v>
      </c>
      <c r="E300" s="0" t="s">
        <v>379</v>
      </c>
      <c r="F300" s="0" t="s">
        <v>379</v>
      </c>
      <c r="G300" s="0" t="s">
        <v>379</v>
      </c>
      <c r="H300" s="0" t="s">
        <v>379</v>
      </c>
      <c r="I300" s="0" t="s">
        <v>379</v>
      </c>
      <c r="J300" s="0" t="s">
        <v>379</v>
      </c>
      <c r="K300" s="0" t="s">
        <v>379</v>
      </c>
      <c r="L300" s="0" t="s">
        <v>379</v>
      </c>
      <c r="M300" s="0" t="s">
        <v>379</v>
      </c>
      <c r="N300" s="0" t="s">
        <v>379</v>
      </c>
      <c r="O300" s="0" t="s">
        <v>379</v>
      </c>
      <c r="P300" s="0" t="s">
        <v>379</v>
      </c>
      <c r="Q300" s="0" t="s">
        <v>379</v>
      </c>
      <c r="R300" s="0" t="s">
        <v>379</v>
      </c>
      <c r="S300" s="0" t="s">
        <v>379</v>
      </c>
      <c r="T300" s="0" t="s">
        <v>379</v>
      </c>
      <c r="U300" s="0" t="s">
        <v>379</v>
      </c>
      <c r="V300" s="0" t="s">
        <v>379</v>
      </c>
      <c r="W300" s="0" t="s">
        <v>379</v>
      </c>
      <c r="X300" s="0" t="s">
        <v>379</v>
      </c>
      <c r="Y300" s="0" t="s">
        <v>379</v>
      </c>
      <c r="Z300" s="0" t="s">
        <v>379</v>
      </c>
      <c r="AA300" s="0" t="s">
        <v>379</v>
      </c>
      <c r="AB300" s="0" t="s">
        <v>379</v>
      </c>
      <c r="AC300" s="0" t="s">
        <v>379</v>
      </c>
      <c r="AD300" s="0" t="s">
        <v>379</v>
      </c>
      <c r="AE300" s="0" t="s">
        <v>379</v>
      </c>
      <c r="AF300" s="0" t="s">
        <v>379</v>
      </c>
      <c r="AG300" s="0" t="s">
        <v>379</v>
      </c>
      <c r="AH300" s="0" t="s">
        <v>379</v>
      </c>
      <c r="AI300" s="0" t="s">
        <v>379</v>
      </c>
      <c r="AJ300" s="0" t="s">
        <v>379</v>
      </c>
      <c r="AK300" s="0" t="s">
        <v>379</v>
      </c>
      <c r="AL300" s="0" t="s">
        <v>379</v>
      </c>
      <c r="AM300" s="0" t="s">
        <v>379</v>
      </c>
      <c r="AN300" s="0" t="s">
        <v>379</v>
      </c>
      <c r="AO300" s="0" t="s">
        <v>379</v>
      </c>
      <c r="AP300" s="0" t="s">
        <v>379</v>
      </c>
      <c r="AQ300" s="0" t="s">
        <v>379</v>
      </c>
      <c r="AR300" s="0" t="s">
        <v>379</v>
      </c>
      <c r="AS300" s="0" t="s">
        <v>379</v>
      </c>
      <c r="AT300" s="0" t="s">
        <v>379</v>
      </c>
      <c r="AU300" s="0" t="s">
        <v>379</v>
      </c>
      <c r="AV300" s="0" t="s">
        <v>379</v>
      </c>
      <c r="AW300" s="0" t="s">
        <v>379</v>
      </c>
      <c r="AX300" s="0" t="s">
        <v>379</v>
      </c>
      <c r="AY300" s="0" t="s">
        <v>379</v>
      </c>
      <c r="AZ300" s="0" t="s">
        <v>379</v>
      </c>
      <c r="BA300" s="0" t="s">
        <v>379</v>
      </c>
      <c r="BB300" s="0" t="s">
        <v>379</v>
      </c>
      <c r="BC300" s="0" t="s">
        <v>379</v>
      </c>
      <c r="BD300" s="0" t="s">
        <v>379</v>
      </c>
      <c r="BE300" s="0" t="s">
        <v>379</v>
      </c>
      <c r="BF300" s="0" t="s">
        <v>379</v>
      </c>
      <c r="BG300" s="0" t="s">
        <v>379</v>
      </c>
      <c r="BH300" s="0" t="s">
        <v>379</v>
      </c>
      <c r="BI300" s="0" t="s">
        <v>379</v>
      </c>
      <c r="BJ300" s="0" t="s">
        <v>379</v>
      </c>
      <c r="BK300" s="0" t="s">
        <v>379</v>
      </c>
      <c r="BL300" s="0" t="s">
        <v>379</v>
      </c>
      <c r="BM300" s="0" t="s">
        <v>379</v>
      </c>
      <c r="BN300" s="0" t="s">
        <v>379</v>
      </c>
    </row>
    <row r="301">
      <c r="A301" s="0" t="s">
        <v>379</v>
      </c>
      <c r="B301" s="0" t="s">
        <v>379</v>
      </c>
      <c r="C301" s="0" t="s">
        <v>379</v>
      </c>
      <c r="D301" s="0" t="s">
        <v>379</v>
      </c>
      <c r="E301" s="0" t="s">
        <v>379</v>
      </c>
      <c r="F301" s="0" t="s">
        <v>379</v>
      </c>
      <c r="G301" s="0" t="s">
        <v>379</v>
      </c>
      <c r="H301" s="0" t="s">
        <v>379</v>
      </c>
      <c r="I301" s="0" t="s">
        <v>379</v>
      </c>
      <c r="J301" s="0" t="s">
        <v>379</v>
      </c>
      <c r="K301" s="0" t="s">
        <v>379</v>
      </c>
      <c r="L301" s="0" t="s">
        <v>379</v>
      </c>
      <c r="M301" s="0" t="s">
        <v>379</v>
      </c>
      <c r="N301" s="0" t="s">
        <v>379</v>
      </c>
      <c r="O301" s="0" t="s">
        <v>379</v>
      </c>
      <c r="P301" s="0" t="s">
        <v>379</v>
      </c>
      <c r="Q301" s="0" t="s">
        <v>379</v>
      </c>
      <c r="R301" s="0" t="s">
        <v>379</v>
      </c>
      <c r="S301" s="0" t="s">
        <v>379</v>
      </c>
      <c r="T301" s="0" t="s">
        <v>379</v>
      </c>
      <c r="U301" s="0" t="s">
        <v>379</v>
      </c>
      <c r="V301" s="0" t="s">
        <v>379</v>
      </c>
      <c r="W301" s="0" t="s">
        <v>379</v>
      </c>
      <c r="X301" s="0" t="s">
        <v>379</v>
      </c>
      <c r="Y301" s="0" t="s">
        <v>379</v>
      </c>
      <c r="Z301" s="0" t="s">
        <v>379</v>
      </c>
      <c r="AA301" s="0" t="s">
        <v>379</v>
      </c>
      <c r="AB301" s="0" t="s">
        <v>379</v>
      </c>
      <c r="AC301" s="0" t="s">
        <v>379</v>
      </c>
      <c r="AD301" s="0" t="s">
        <v>379</v>
      </c>
      <c r="AE301" s="0" t="s">
        <v>379</v>
      </c>
      <c r="AF301" s="0" t="s">
        <v>379</v>
      </c>
      <c r="AG301" s="0" t="s">
        <v>379</v>
      </c>
      <c r="AH301" s="0" t="s">
        <v>379</v>
      </c>
      <c r="AI301" s="0" t="s">
        <v>379</v>
      </c>
      <c r="AJ301" s="0" t="s">
        <v>379</v>
      </c>
      <c r="AK301" s="0" t="s">
        <v>379</v>
      </c>
      <c r="AL301" s="0" t="s">
        <v>379</v>
      </c>
      <c r="AM301" s="0" t="s">
        <v>379</v>
      </c>
      <c r="AN301" s="0" t="s">
        <v>379</v>
      </c>
      <c r="AO301" s="0" t="s">
        <v>379</v>
      </c>
      <c r="AP301" s="0" t="s">
        <v>379</v>
      </c>
      <c r="AQ301" s="0" t="s">
        <v>379</v>
      </c>
      <c r="AR301" s="0" t="s">
        <v>379</v>
      </c>
      <c r="AS301" s="0" t="s">
        <v>379</v>
      </c>
      <c r="AT301" s="0" t="s">
        <v>379</v>
      </c>
      <c r="AU301" s="0" t="s">
        <v>379</v>
      </c>
      <c r="AV301" s="0" t="s">
        <v>379</v>
      </c>
      <c r="AW301" s="0" t="s">
        <v>379</v>
      </c>
      <c r="AX301" s="0" t="s">
        <v>379</v>
      </c>
      <c r="AY301" s="0" t="s">
        <v>379</v>
      </c>
      <c r="AZ301" s="0" t="s">
        <v>379</v>
      </c>
      <c r="BA301" s="0" t="s">
        <v>379</v>
      </c>
      <c r="BB301" s="0" t="s">
        <v>379</v>
      </c>
      <c r="BC301" s="0" t="s">
        <v>379</v>
      </c>
      <c r="BD301" s="0" t="s">
        <v>379</v>
      </c>
      <c r="BE301" s="0" t="s">
        <v>379</v>
      </c>
      <c r="BF301" s="0" t="s">
        <v>379</v>
      </c>
      <c r="BG301" s="0" t="s">
        <v>379</v>
      </c>
      <c r="BH301" s="0" t="s">
        <v>379</v>
      </c>
      <c r="BI301" s="0" t="s">
        <v>379</v>
      </c>
      <c r="BJ301" s="0" t="s">
        <v>379</v>
      </c>
      <c r="BK301" s="0" t="s">
        <v>379</v>
      </c>
      <c r="BL301" s="0" t="s">
        <v>379</v>
      </c>
      <c r="BM301" s="0" t="s">
        <v>379</v>
      </c>
      <c r="BN301" s="0" t="s">
        <v>379</v>
      </c>
    </row>
    <row r="302">
      <c r="A302" s="0" t="s">
        <v>379</v>
      </c>
      <c r="B302" s="0" t="s">
        <v>379</v>
      </c>
      <c r="C302" s="0" t="s">
        <v>379</v>
      </c>
      <c r="D302" s="0" t="s">
        <v>379</v>
      </c>
      <c r="E302" s="0" t="s">
        <v>379</v>
      </c>
      <c r="F302" s="0" t="s">
        <v>379</v>
      </c>
      <c r="G302" s="0" t="s">
        <v>379</v>
      </c>
      <c r="H302" s="0" t="s">
        <v>379</v>
      </c>
      <c r="I302" s="0" t="s">
        <v>379</v>
      </c>
      <c r="J302" s="0" t="s">
        <v>379</v>
      </c>
      <c r="K302" s="0" t="s">
        <v>379</v>
      </c>
      <c r="L302" s="0" t="s">
        <v>379</v>
      </c>
      <c r="M302" s="0" t="s">
        <v>379</v>
      </c>
      <c r="N302" s="0" t="s">
        <v>379</v>
      </c>
      <c r="O302" s="0" t="s">
        <v>379</v>
      </c>
      <c r="P302" s="0" t="s">
        <v>379</v>
      </c>
      <c r="Q302" s="0" t="s">
        <v>379</v>
      </c>
      <c r="R302" s="0" t="s">
        <v>379</v>
      </c>
      <c r="S302" s="0" t="s">
        <v>379</v>
      </c>
      <c r="T302" s="0" t="s">
        <v>379</v>
      </c>
      <c r="U302" s="0" t="s">
        <v>379</v>
      </c>
      <c r="V302" s="0" t="s">
        <v>379</v>
      </c>
      <c r="W302" s="0" t="s">
        <v>379</v>
      </c>
      <c r="X302" s="0" t="s">
        <v>379</v>
      </c>
      <c r="Y302" s="0" t="s">
        <v>379</v>
      </c>
      <c r="Z302" s="0" t="s">
        <v>379</v>
      </c>
      <c r="AA302" s="0" t="s">
        <v>379</v>
      </c>
      <c r="AB302" s="0" t="s">
        <v>379</v>
      </c>
      <c r="AC302" s="0" t="s">
        <v>379</v>
      </c>
      <c r="AD302" s="0" t="s">
        <v>379</v>
      </c>
      <c r="AE302" s="0" t="s">
        <v>379</v>
      </c>
      <c r="AF302" s="0" t="s">
        <v>379</v>
      </c>
      <c r="AG302" s="0" t="s">
        <v>379</v>
      </c>
      <c r="AH302" s="0" t="s">
        <v>379</v>
      </c>
      <c r="AI302" s="0" t="s">
        <v>379</v>
      </c>
      <c r="AJ302" s="0" t="s">
        <v>379</v>
      </c>
      <c r="AK302" s="0" t="s">
        <v>379</v>
      </c>
      <c r="AL302" s="0" t="s">
        <v>379</v>
      </c>
      <c r="AM302" s="0" t="s">
        <v>379</v>
      </c>
      <c r="AN302" s="0" t="s">
        <v>379</v>
      </c>
      <c r="AO302" s="0" t="s">
        <v>379</v>
      </c>
      <c r="AP302" s="0" t="s">
        <v>379</v>
      </c>
      <c r="AQ302" s="0" t="s">
        <v>379</v>
      </c>
      <c r="AR302" s="0" t="s">
        <v>379</v>
      </c>
      <c r="AS302" s="0" t="s">
        <v>379</v>
      </c>
      <c r="AT302" s="0" t="s">
        <v>379</v>
      </c>
      <c r="AU302" s="0" t="s">
        <v>379</v>
      </c>
      <c r="AV302" s="0" t="s">
        <v>379</v>
      </c>
      <c r="AW302" s="0" t="s">
        <v>379</v>
      </c>
      <c r="AX302" s="0" t="s">
        <v>379</v>
      </c>
      <c r="AY302" s="0" t="s">
        <v>379</v>
      </c>
      <c r="AZ302" s="0" t="s">
        <v>379</v>
      </c>
      <c r="BA302" s="0" t="s">
        <v>379</v>
      </c>
      <c r="BB302" s="0" t="s">
        <v>379</v>
      </c>
      <c r="BC302" s="0" t="s">
        <v>379</v>
      </c>
      <c r="BD302" s="0" t="s">
        <v>379</v>
      </c>
      <c r="BE302" s="0" t="s">
        <v>379</v>
      </c>
      <c r="BF302" s="0" t="s">
        <v>379</v>
      </c>
      <c r="BG302" s="0" t="s">
        <v>379</v>
      </c>
      <c r="BH302" s="0" t="s">
        <v>379</v>
      </c>
      <c r="BI302" s="0" t="s">
        <v>379</v>
      </c>
      <c r="BJ302" s="0" t="s">
        <v>379</v>
      </c>
      <c r="BK302" s="0" t="s">
        <v>379</v>
      </c>
      <c r="BL302" s="0" t="s">
        <v>379</v>
      </c>
      <c r="BM302" s="0" t="s">
        <v>379</v>
      </c>
      <c r="BN302" s="0" t="s">
        <v>379</v>
      </c>
    </row>
    <row r="303">
      <c r="A303" s="0" t="s">
        <v>379</v>
      </c>
      <c r="B303" s="0" t="s">
        <v>379</v>
      </c>
      <c r="C303" s="0" t="s">
        <v>379</v>
      </c>
      <c r="D303" s="0" t="s">
        <v>379</v>
      </c>
      <c r="E303" s="0" t="s">
        <v>379</v>
      </c>
      <c r="F303" s="0" t="s">
        <v>379</v>
      </c>
      <c r="G303" s="0" t="s">
        <v>379</v>
      </c>
      <c r="H303" s="0" t="s">
        <v>379</v>
      </c>
      <c r="I303" s="0" t="s">
        <v>379</v>
      </c>
      <c r="J303" s="0" t="s">
        <v>379</v>
      </c>
      <c r="K303" s="0" t="s">
        <v>379</v>
      </c>
      <c r="L303" s="0" t="s">
        <v>379</v>
      </c>
      <c r="M303" s="0" t="s">
        <v>379</v>
      </c>
      <c r="N303" s="0" t="s">
        <v>379</v>
      </c>
      <c r="O303" s="0" t="s">
        <v>379</v>
      </c>
      <c r="P303" s="0" t="s">
        <v>379</v>
      </c>
      <c r="Q303" s="0" t="s">
        <v>379</v>
      </c>
      <c r="R303" s="0" t="s">
        <v>379</v>
      </c>
      <c r="S303" s="0" t="s">
        <v>379</v>
      </c>
      <c r="T303" s="0" t="s">
        <v>379</v>
      </c>
      <c r="U303" s="0" t="s">
        <v>379</v>
      </c>
      <c r="V303" s="0" t="s">
        <v>379</v>
      </c>
      <c r="W303" s="0" t="s">
        <v>379</v>
      </c>
      <c r="X303" s="0" t="s">
        <v>379</v>
      </c>
      <c r="Y303" s="0" t="s">
        <v>379</v>
      </c>
      <c r="Z303" s="0" t="s">
        <v>379</v>
      </c>
      <c r="AA303" s="0" t="s">
        <v>379</v>
      </c>
      <c r="AB303" s="0" t="s">
        <v>379</v>
      </c>
      <c r="AC303" s="0" t="s">
        <v>379</v>
      </c>
      <c r="AD303" s="0" t="s">
        <v>379</v>
      </c>
      <c r="AE303" s="0" t="s">
        <v>379</v>
      </c>
      <c r="AF303" s="0" t="s">
        <v>379</v>
      </c>
      <c r="AG303" s="0" t="s">
        <v>379</v>
      </c>
      <c r="AH303" s="0" t="s">
        <v>379</v>
      </c>
      <c r="AI303" s="0" t="s">
        <v>379</v>
      </c>
      <c r="AJ303" s="0" t="s">
        <v>379</v>
      </c>
      <c r="AK303" s="0" t="s">
        <v>379</v>
      </c>
      <c r="AL303" s="0" t="s">
        <v>379</v>
      </c>
      <c r="AM303" s="0" t="s">
        <v>379</v>
      </c>
      <c r="AN303" s="0" t="s">
        <v>379</v>
      </c>
      <c r="AO303" s="0" t="s">
        <v>379</v>
      </c>
      <c r="AP303" s="0" t="s">
        <v>379</v>
      </c>
      <c r="AQ303" s="0" t="s">
        <v>379</v>
      </c>
      <c r="AR303" s="0" t="s">
        <v>379</v>
      </c>
      <c r="AS303" s="0" t="s">
        <v>379</v>
      </c>
      <c r="AT303" s="0" t="s">
        <v>379</v>
      </c>
      <c r="AU303" s="0" t="s">
        <v>379</v>
      </c>
      <c r="AV303" s="0" t="s">
        <v>379</v>
      </c>
      <c r="AW303" s="0" t="s">
        <v>379</v>
      </c>
      <c r="AX303" s="0" t="s">
        <v>379</v>
      </c>
      <c r="AY303" s="0" t="s">
        <v>379</v>
      </c>
      <c r="AZ303" s="0" t="s">
        <v>379</v>
      </c>
      <c r="BA303" s="0" t="s">
        <v>379</v>
      </c>
      <c r="BB303" s="0" t="s">
        <v>379</v>
      </c>
      <c r="BC303" s="0" t="s">
        <v>379</v>
      </c>
      <c r="BD303" s="0" t="s">
        <v>379</v>
      </c>
      <c r="BE303" s="0" t="s">
        <v>379</v>
      </c>
      <c r="BF303" s="0" t="s">
        <v>379</v>
      </c>
      <c r="BG303" s="0" t="s">
        <v>379</v>
      </c>
      <c r="BH303" s="0" t="s">
        <v>379</v>
      </c>
      <c r="BI303" s="0" t="s">
        <v>379</v>
      </c>
      <c r="BJ303" s="0" t="s">
        <v>379</v>
      </c>
      <c r="BK303" s="0" t="s">
        <v>379</v>
      </c>
      <c r="BL303" s="0" t="s">
        <v>379</v>
      </c>
      <c r="BM303" s="0" t="s">
        <v>379</v>
      </c>
      <c r="BN303" s="0" t="s">
        <v>379</v>
      </c>
    </row>
    <row r="304">
      <c r="A304" s="0" t="s">
        <v>379</v>
      </c>
      <c r="B304" s="0" t="s">
        <v>379</v>
      </c>
      <c r="C304" s="0" t="s">
        <v>379</v>
      </c>
      <c r="D304" s="0" t="s">
        <v>379</v>
      </c>
      <c r="E304" s="0" t="s">
        <v>379</v>
      </c>
      <c r="F304" s="0" t="s">
        <v>379</v>
      </c>
      <c r="G304" s="0" t="s">
        <v>379</v>
      </c>
      <c r="H304" s="0" t="s">
        <v>379</v>
      </c>
      <c r="I304" s="0" t="s">
        <v>379</v>
      </c>
      <c r="J304" s="0" t="s">
        <v>379</v>
      </c>
      <c r="K304" s="0" t="s">
        <v>379</v>
      </c>
      <c r="L304" s="0" t="s">
        <v>379</v>
      </c>
      <c r="M304" s="0" t="s">
        <v>379</v>
      </c>
      <c r="N304" s="0" t="s">
        <v>379</v>
      </c>
      <c r="O304" s="0" t="s">
        <v>379</v>
      </c>
      <c r="P304" s="0" t="s">
        <v>379</v>
      </c>
      <c r="Q304" s="0" t="s">
        <v>379</v>
      </c>
      <c r="R304" s="0" t="s">
        <v>379</v>
      </c>
      <c r="S304" s="0" t="s">
        <v>379</v>
      </c>
      <c r="T304" s="0" t="s">
        <v>379</v>
      </c>
      <c r="U304" s="0" t="s">
        <v>379</v>
      </c>
      <c r="V304" s="0" t="s">
        <v>379</v>
      </c>
      <c r="W304" s="0" t="s">
        <v>379</v>
      </c>
      <c r="X304" s="0" t="s">
        <v>379</v>
      </c>
      <c r="Y304" s="0" t="s">
        <v>379</v>
      </c>
      <c r="Z304" s="0" t="s">
        <v>379</v>
      </c>
      <c r="AA304" s="0" t="s">
        <v>379</v>
      </c>
      <c r="AB304" s="0" t="s">
        <v>379</v>
      </c>
      <c r="AC304" s="0" t="s">
        <v>379</v>
      </c>
      <c r="AD304" s="0" t="s">
        <v>379</v>
      </c>
      <c r="AE304" s="0" t="s">
        <v>379</v>
      </c>
      <c r="AF304" s="0" t="s">
        <v>379</v>
      </c>
      <c r="AG304" s="0" t="s">
        <v>379</v>
      </c>
      <c r="AH304" s="0" t="s">
        <v>379</v>
      </c>
      <c r="AI304" s="0" t="s">
        <v>379</v>
      </c>
      <c r="AJ304" s="0" t="s">
        <v>379</v>
      </c>
      <c r="AK304" s="0" t="s">
        <v>379</v>
      </c>
      <c r="AL304" s="0" t="s">
        <v>379</v>
      </c>
      <c r="AM304" s="0" t="s">
        <v>379</v>
      </c>
      <c r="AN304" s="0" t="s">
        <v>379</v>
      </c>
      <c r="AO304" s="0" t="s">
        <v>379</v>
      </c>
      <c r="AP304" s="0" t="s">
        <v>379</v>
      </c>
      <c r="AQ304" s="0" t="s">
        <v>379</v>
      </c>
      <c r="AR304" s="0" t="s">
        <v>379</v>
      </c>
      <c r="AS304" s="0" t="s">
        <v>379</v>
      </c>
      <c r="AT304" s="0" t="s">
        <v>379</v>
      </c>
      <c r="AU304" s="0" t="s">
        <v>379</v>
      </c>
      <c r="AV304" s="0" t="s">
        <v>379</v>
      </c>
      <c r="AW304" s="0" t="s">
        <v>379</v>
      </c>
      <c r="AX304" s="0" t="s">
        <v>379</v>
      </c>
      <c r="AY304" s="0" t="s">
        <v>379</v>
      </c>
      <c r="AZ304" s="0" t="s">
        <v>379</v>
      </c>
      <c r="BA304" s="0" t="s">
        <v>379</v>
      </c>
      <c r="BB304" s="0" t="s">
        <v>379</v>
      </c>
      <c r="BC304" s="0" t="s">
        <v>379</v>
      </c>
      <c r="BD304" s="0" t="s">
        <v>379</v>
      </c>
      <c r="BE304" s="0" t="s">
        <v>379</v>
      </c>
      <c r="BF304" s="0" t="s">
        <v>379</v>
      </c>
      <c r="BG304" s="0" t="s">
        <v>379</v>
      </c>
      <c r="BH304" s="0" t="s">
        <v>379</v>
      </c>
      <c r="BI304" s="0" t="s">
        <v>379</v>
      </c>
      <c r="BJ304" s="0" t="s">
        <v>379</v>
      </c>
      <c r="BK304" s="0" t="s">
        <v>379</v>
      </c>
      <c r="BL304" s="0" t="s">
        <v>379</v>
      </c>
      <c r="BM304" s="0" t="s">
        <v>379</v>
      </c>
      <c r="BN304" s="0" t="s">
        <v>379</v>
      </c>
    </row>
    <row r="305">
      <c r="A305" s="0" t="s">
        <v>379</v>
      </c>
      <c r="B305" s="0" t="s">
        <v>379</v>
      </c>
      <c r="C305" s="0" t="s">
        <v>379</v>
      </c>
      <c r="D305" s="0" t="s">
        <v>379</v>
      </c>
      <c r="E305" s="0" t="s">
        <v>379</v>
      </c>
      <c r="F305" s="0" t="s">
        <v>379</v>
      </c>
      <c r="G305" s="0" t="s">
        <v>379</v>
      </c>
      <c r="H305" s="0" t="s">
        <v>379</v>
      </c>
      <c r="I305" s="0" t="s">
        <v>379</v>
      </c>
      <c r="J305" s="0" t="s">
        <v>379</v>
      </c>
      <c r="K305" s="0" t="s">
        <v>379</v>
      </c>
      <c r="L305" s="0" t="s">
        <v>379</v>
      </c>
      <c r="M305" s="0" t="s">
        <v>379</v>
      </c>
      <c r="N305" s="0" t="s">
        <v>379</v>
      </c>
      <c r="O305" s="0" t="s">
        <v>379</v>
      </c>
      <c r="P305" s="0" t="s">
        <v>379</v>
      </c>
      <c r="Q305" s="0" t="s">
        <v>379</v>
      </c>
      <c r="R305" s="0" t="s">
        <v>379</v>
      </c>
      <c r="S305" s="0" t="s">
        <v>379</v>
      </c>
      <c r="T305" s="0" t="s">
        <v>379</v>
      </c>
      <c r="U305" s="0" t="s">
        <v>379</v>
      </c>
      <c r="V305" s="0" t="s">
        <v>379</v>
      </c>
      <c r="W305" s="0" t="s">
        <v>379</v>
      </c>
      <c r="X305" s="0" t="s">
        <v>379</v>
      </c>
      <c r="Y305" s="0" t="s">
        <v>379</v>
      </c>
      <c r="Z305" s="0" t="s">
        <v>379</v>
      </c>
      <c r="AA305" s="0" t="s">
        <v>379</v>
      </c>
      <c r="AB305" s="0" t="s">
        <v>379</v>
      </c>
      <c r="AC305" s="0" t="s">
        <v>379</v>
      </c>
      <c r="AD305" s="0" t="s">
        <v>379</v>
      </c>
      <c r="AE305" s="0" t="s">
        <v>379</v>
      </c>
      <c r="AF305" s="0" t="s">
        <v>379</v>
      </c>
      <c r="AG305" s="0" t="s">
        <v>379</v>
      </c>
      <c r="AH305" s="0" t="s">
        <v>379</v>
      </c>
      <c r="AI305" s="0" t="s">
        <v>379</v>
      </c>
      <c r="AJ305" s="0" t="s">
        <v>379</v>
      </c>
      <c r="AK305" s="0" t="s">
        <v>379</v>
      </c>
      <c r="AL305" s="0" t="s">
        <v>379</v>
      </c>
      <c r="AM305" s="0" t="s">
        <v>379</v>
      </c>
      <c r="AN305" s="0" t="s">
        <v>379</v>
      </c>
      <c r="AO305" s="0" t="s">
        <v>379</v>
      </c>
      <c r="AP305" s="0" t="s">
        <v>379</v>
      </c>
      <c r="AQ305" s="0" t="s">
        <v>379</v>
      </c>
      <c r="AR305" s="0" t="s">
        <v>379</v>
      </c>
      <c r="AS305" s="0" t="s">
        <v>379</v>
      </c>
      <c r="AT305" s="0" t="s">
        <v>379</v>
      </c>
      <c r="AU305" s="0" t="s">
        <v>379</v>
      </c>
      <c r="AV305" s="0" t="s">
        <v>379</v>
      </c>
      <c r="AW305" s="0" t="s">
        <v>379</v>
      </c>
      <c r="AX305" s="0" t="s">
        <v>379</v>
      </c>
      <c r="AY305" s="0" t="s">
        <v>379</v>
      </c>
      <c r="AZ305" s="0" t="s">
        <v>379</v>
      </c>
      <c r="BA305" s="0" t="s">
        <v>379</v>
      </c>
      <c r="BB305" s="0" t="s">
        <v>379</v>
      </c>
      <c r="BC305" s="0" t="s">
        <v>379</v>
      </c>
      <c r="BD305" s="0" t="s">
        <v>379</v>
      </c>
      <c r="BE305" s="0" t="s">
        <v>379</v>
      </c>
      <c r="BF305" s="0" t="s">
        <v>379</v>
      </c>
      <c r="BG305" s="0" t="s">
        <v>379</v>
      </c>
      <c r="BH305" s="0" t="s">
        <v>379</v>
      </c>
      <c r="BI305" s="0" t="s">
        <v>379</v>
      </c>
      <c r="BJ305" s="0" t="s">
        <v>379</v>
      </c>
      <c r="BK305" s="0" t="s">
        <v>379</v>
      </c>
      <c r="BL305" s="0" t="s">
        <v>379</v>
      </c>
      <c r="BM305" s="0" t="s">
        <v>379</v>
      </c>
      <c r="BN305" s="0" t="s">
        <v>379</v>
      </c>
    </row>
    <row r="306">
      <c r="A306" s="0" t="s">
        <v>379</v>
      </c>
      <c r="B306" s="0" t="s">
        <v>379</v>
      </c>
      <c r="C306" s="0" t="s">
        <v>379</v>
      </c>
      <c r="D306" s="0" t="s">
        <v>379</v>
      </c>
      <c r="E306" s="0" t="s">
        <v>379</v>
      </c>
      <c r="F306" s="0" t="s">
        <v>379</v>
      </c>
      <c r="G306" s="0" t="s">
        <v>379</v>
      </c>
      <c r="H306" s="0" t="s">
        <v>379</v>
      </c>
      <c r="I306" s="0" t="s">
        <v>379</v>
      </c>
      <c r="J306" s="0" t="s">
        <v>379</v>
      </c>
      <c r="K306" s="0" t="s">
        <v>379</v>
      </c>
      <c r="L306" s="0" t="s">
        <v>379</v>
      </c>
      <c r="M306" s="0" t="s">
        <v>379</v>
      </c>
      <c r="N306" s="0" t="s">
        <v>379</v>
      </c>
      <c r="O306" s="0" t="s">
        <v>379</v>
      </c>
      <c r="P306" s="0" t="s">
        <v>379</v>
      </c>
      <c r="Q306" s="0" t="s">
        <v>379</v>
      </c>
      <c r="R306" s="0" t="s">
        <v>379</v>
      </c>
      <c r="S306" s="0" t="s">
        <v>379</v>
      </c>
      <c r="T306" s="0" t="s">
        <v>379</v>
      </c>
      <c r="U306" s="0" t="s">
        <v>379</v>
      </c>
      <c r="V306" s="0" t="s">
        <v>379</v>
      </c>
      <c r="W306" s="0" t="s">
        <v>379</v>
      </c>
      <c r="X306" s="0" t="s">
        <v>379</v>
      </c>
      <c r="Y306" s="0" t="s">
        <v>379</v>
      </c>
      <c r="Z306" s="0" t="s">
        <v>379</v>
      </c>
      <c r="AA306" s="0" t="s">
        <v>379</v>
      </c>
      <c r="AB306" s="0" t="s">
        <v>379</v>
      </c>
      <c r="AC306" s="0" t="s">
        <v>379</v>
      </c>
      <c r="AD306" s="0" t="s">
        <v>379</v>
      </c>
      <c r="AE306" s="0" t="s">
        <v>379</v>
      </c>
      <c r="AF306" s="0" t="s">
        <v>379</v>
      </c>
      <c r="AG306" s="0" t="s">
        <v>379</v>
      </c>
      <c r="AH306" s="0" t="s">
        <v>379</v>
      </c>
      <c r="AI306" s="0" t="s">
        <v>379</v>
      </c>
      <c r="AJ306" s="0" t="s">
        <v>379</v>
      </c>
      <c r="AK306" s="0" t="s">
        <v>379</v>
      </c>
      <c r="AL306" s="0" t="s">
        <v>379</v>
      </c>
      <c r="AM306" s="0" t="s">
        <v>379</v>
      </c>
      <c r="AN306" s="0" t="s">
        <v>379</v>
      </c>
      <c r="AO306" s="0" t="s">
        <v>379</v>
      </c>
      <c r="AP306" s="0" t="s">
        <v>379</v>
      </c>
      <c r="AQ306" s="0" t="s">
        <v>379</v>
      </c>
      <c r="AR306" s="0" t="s">
        <v>379</v>
      </c>
      <c r="AS306" s="0" t="s">
        <v>379</v>
      </c>
      <c r="AT306" s="0" t="s">
        <v>379</v>
      </c>
      <c r="AU306" s="0" t="s">
        <v>379</v>
      </c>
      <c r="AV306" s="0" t="s">
        <v>379</v>
      </c>
      <c r="AW306" s="0" t="s">
        <v>379</v>
      </c>
      <c r="AX306" s="0" t="s">
        <v>379</v>
      </c>
      <c r="AY306" s="0" t="s">
        <v>379</v>
      </c>
      <c r="AZ306" s="0" t="s">
        <v>379</v>
      </c>
      <c r="BA306" s="0" t="s">
        <v>379</v>
      </c>
      <c r="BB306" s="0" t="s">
        <v>379</v>
      </c>
      <c r="BC306" s="0" t="s">
        <v>379</v>
      </c>
      <c r="BD306" s="0" t="s">
        <v>379</v>
      </c>
      <c r="BE306" s="0" t="s">
        <v>379</v>
      </c>
      <c r="BF306" s="0" t="s">
        <v>379</v>
      </c>
      <c r="BG306" s="0" t="s">
        <v>379</v>
      </c>
      <c r="BH306" s="0" t="s">
        <v>379</v>
      </c>
      <c r="BI306" s="0" t="s">
        <v>379</v>
      </c>
      <c r="BJ306" s="0" t="s">
        <v>379</v>
      </c>
      <c r="BK306" s="0" t="s">
        <v>379</v>
      </c>
      <c r="BL306" s="0" t="s">
        <v>379</v>
      </c>
      <c r="BM306" s="0" t="s">
        <v>379</v>
      </c>
      <c r="BN306" s="0" t="s">
        <v>379</v>
      </c>
    </row>
    <row r="307">
      <c r="A307" s="0" t="s">
        <v>379</v>
      </c>
      <c r="B307" s="0" t="s">
        <v>379</v>
      </c>
      <c r="C307" s="0" t="s">
        <v>379</v>
      </c>
      <c r="D307" s="0" t="s">
        <v>379</v>
      </c>
      <c r="E307" s="0" t="s">
        <v>379</v>
      </c>
      <c r="F307" s="0" t="s">
        <v>379</v>
      </c>
      <c r="G307" s="0" t="s">
        <v>379</v>
      </c>
      <c r="H307" s="0" t="s">
        <v>379</v>
      </c>
      <c r="I307" s="0" t="s">
        <v>379</v>
      </c>
      <c r="J307" s="0" t="s">
        <v>379</v>
      </c>
      <c r="K307" s="0" t="s">
        <v>379</v>
      </c>
      <c r="L307" s="0" t="s">
        <v>379</v>
      </c>
      <c r="M307" s="0" t="s">
        <v>379</v>
      </c>
      <c r="N307" s="0" t="s">
        <v>379</v>
      </c>
      <c r="O307" s="0" t="s">
        <v>379</v>
      </c>
      <c r="P307" s="0" t="s">
        <v>379</v>
      </c>
      <c r="Q307" s="0" t="s">
        <v>379</v>
      </c>
      <c r="R307" s="0" t="s">
        <v>379</v>
      </c>
      <c r="S307" s="0" t="s">
        <v>379</v>
      </c>
      <c r="T307" s="0" t="s">
        <v>379</v>
      </c>
      <c r="U307" s="0" t="s">
        <v>379</v>
      </c>
      <c r="V307" s="0" t="s">
        <v>379</v>
      </c>
      <c r="W307" s="0" t="s">
        <v>379</v>
      </c>
      <c r="X307" s="0" t="s">
        <v>379</v>
      </c>
      <c r="Y307" s="0" t="s">
        <v>379</v>
      </c>
      <c r="Z307" s="0" t="s">
        <v>379</v>
      </c>
      <c r="AA307" s="0" t="s">
        <v>379</v>
      </c>
      <c r="AB307" s="0" t="s">
        <v>379</v>
      </c>
      <c r="AC307" s="0" t="s">
        <v>379</v>
      </c>
      <c r="AD307" s="0" t="s">
        <v>379</v>
      </c>
      <c r="AE307" s="0" t="s">
        <v>379</v>
      </c>
      <c r="AF307" s="0" t="s">
        <v>379</v>
      </c>
      <c r="AG307" s="0" t="s">
        <v>379</v>
      </c>
      <c r="AH307" s="0" t="s">
        <v>379</v>
      </c>
      <c r="AI307" s="0" t="s">
        <v>379</v>
      </c>
      <c r="AJ307" s="0" t="s">
        <v>379</v>
      </c>
      <c r="AK307" s="0" t="s">
        <v>379</v>
      </c>
      <c r="AL307" s="0" t="s">
        <v>379</v>
      </c>
      <c r="AM307" s="0" t="s">
        <v>379</v>
      </c>
      <c r="AN307" s="0" t="s">
        <v>379</v>
      </c>
      <c r="AO307" s="0" t="s">
        <v>379</v>
      </c>
      <c r="AP307" s="0" t="s">
        <v>379</v>
      </c>
      <c r="AQ307" s="0" t="s">
        <v>379</v>
      </c>
      <c r="AR307" s="0" t="s">
        <v>379</v>
      </c>
      <c r="AS307" s="0" t="s">
        <v>379</v>
      </c>
      <c r="AT307" s="0" t="s">
        <v>379</v>
      </c>
      <c r="AU307" s="0" t="s">
        <v>379</v>
      </c>
      <c r="AV307" s="0" t="s">
        <v>379</v>
      </c>
      <c r="AW307" s="0" t="s">
        <v>379</v>
      </c>
      <c r="AX307" s="0" t="s">
        <v>379</v>
      </c>
      <c r="AY307" s="0" t="s">
        <v>379</v>
      </c>
      <c r="AZ307" s="0" t="s">
        <v>379</v>
      </c>
      <c r="BA307" s="0" t="s">
        <v>379</v>
      </c>
      <c r="BB307" s="0" t="s">
        <v>379</v>
      </c>
      <c r="BC307" s="0" t="s">
        <v>379</v>
      </c>
      <c r="BD307" s="0" t="s">
        <v>379</v>
      </c>
      <c r="BE307" s="0" t="s">
        <v>379</v>
      </c>
      <c r="BF307" s="0" t="s">
        <v>379</v>
      </c>
      <c r="BG307" s="0" t="s">
        <v>379</v>
      </c>
      <c r="BH307" s="0" t="s">
        <v>379</v>
      </c>
      <c r="BI307" s="0" t="s">
        <v>379</v>
      </c>
      <c r="BJ307" s="0" t="s">
        <v>379</v>
      </c>
      <c r="BK307" s="0" t="s">
        <v>379</v>
      </c>
      <c r="BL307" s="0" t="s">
        <v>379</v>
      </c>
      <c r="BM307" s="0" t="s">
        <v>379</v>
      </c>
      <c r="BN307" s="0" t="s">
        <v>379</v>
      </c>
    </row>
    <row r="308">
      <c r="A308" s="0" t="s">
        <v>379</v>
      </c>
      <c r="B308" s="0" t="s">
        <v>379</v>
      </c>
      <c r="C308" s="0" t="s">
        <v>379</v>
      </c>
      <c r="D308" s="0" t="s">
        <v>379</v>
      </c>
      <c r="E308" s="0" t="s">
        <v>379</v>
      </c>
      <c r="F308" s="0" t="s">
        <v>379</v>
      </c>
      <c r="G308" s="0" t="s">
        <v>379</v>
      </c>
      <c r="H308" s="0" t="s">
        <v>379</v>
      </c>
      <c r="I308" s="0" t="s">
        <v>379</v>
      </c>
      <c r="J308" s="0" t="s">
        <v>379</v>
      </c>
      <c r="K308" s="0" t="s">
        <v>379</v>
      </c>
      <c r="L308" s="0" t="s">
        <v>379</v>
      </c>
      <c r="M308" s="0" t="s">
        <v>379</v>
      </c>
      <c r="N308" s="0" t="s">
        <v>379</v>
      </c>
      <c r="O308" s="0" t="s">
        <v>379</v>
      </c>
      <c r="P308" s="0" t="s">
        <v>379</v>
      </c>
      <c r="Q308" s="0" t="s">
        <v>379</v>
      </c>
      <c r="R308" s="0" t="s">
        <v>379</v>
      </c>
      <c r="S308" s="0" t="s">
        <v>379</v>
      </c>
      <c r="T308" s="0" t="s">
        <v>379</v>
      </c>
      <c r="U308" s="0" t="s">
        <v>379</v>
      </c>
      <c r="V308" s="0" t="s">
        <v>379</v>
      </c>
      <c r="W308" s="0" t="s">
        <v>379</v>
      </c>
      <c r="X308" s="0" t="s">
        <v>379</v>
      </c>
      <c r="Y308" s="0" t="s">
        <v>379</v>
      </c>
      <c r="Z308" s="0" t="s">
        <v>379</v>
      </c>
      <c r="AA308" s="0" t="s">
        <v>379</v>
      </c>
      <c r="AB308" s="0" t="s">
        <v>379</v>
      </c>
      <c r="AC308" s="0" t="s">
        <v>379</v>
      </c>
      <c r="AD308" s="0" t="s">
        <v>379</v>
      </c>
      <c r="AE308" s="0" t="s">
        <v>379</v>
      </c>
      <c r="AF308" s="0" t="s">
        <v>379</v>
      </c>
      <c r="AG308" s="0" t="s">
        <v>379</v>
      </c>
      <c r="AH308" s="0" t="s">
        <v>379</v>
      </c>
      <c r="AI308" s="0" t="s">
        <v>379</v>
      </c>
      <c r="AJ308" s="0" t="s">
        <v>379</v>
      </c>
      <c r="AK308" s="0" t="s">
        <v>379</v>
      </c>
      <c r="AL308" s="0" t="s">
        <v>379</v>
      </c>
      <c r="AM308" s="0" t="s">
        <v>379</v>
      </c>
      <c r="AN308" s="0" t="s">
        <v>379</v>
      </c>
      <c r="AO308" s="0" t="s">
        <v>379</v>
      </c>
      <c r="AP308" s="0" t="s">
        <v>379</v>
      </c>
      <c r="AQ308" s="0" t="s">
        <v>379</v>
      </c>
      <c r="AR308" s="0" t="s">
        <v>379</v>
      </c>
      <c r="AS308" s="0" t="s">
        <v>379</v>
      </c>
      <c r="AT308" s="0" t="s">
        <v>379</v>
      </c>
      <c r="AU308" s="0" t="s">
        <v>379</v>
      </c>
      <c r="AV308" s="0" t="s">
        <v>379</v>
      </c>
      <c r="AW308" s="0" t="s">
        <v>379</v>
      </c>
      <c r="AX308" s="0" t="s">
        <v>379</v>
      </c>
      <c r="AY308" s="0" t="s">
        <v>379</v>
      </c>
      <c r="AZ308" s="0" t="s">
        <v>379</v>
      </c>
      <c r="BA308" s="0" t="s">
        <v>379</v>
      </c>
      <c r="BB308" s="0" t="s">
        <v>379</v>
      </c>
      <c r="BC308" s="0" t="s">
        <v>379</v>
      </c>
      <c r="BD308" s="0" t="s">
        <v>379</v>
      </c>
      <c r="BE308" s="0" t="s">
        <v>379</v>
      </c>
      <c r="BF308" s="0" t="s">
        <v>379</v>
      </c>
      <c r="BG308" s="0" t="s">
        <v>379</v>
      </c>
      <c r="BH308" s="0" t="s">
        <v>379</v>
      </c>
      <c r="BI308" s="0" t="s">
        <v>379</v>
      </c>
      <c r="BJ308" s="0" t="s">
        <v>379</v>
      </c>
      <c r="BK308" s="0" t="s">
        <v>379</v>
      </c>
      <c r="BL308" s="0" t="s">
        <v>379</v>
      </c>
      <c r="BM308" s="0" t="s">
        <v>379</v>
      </c>
      <c r="BN308" s="0" t="s">
        <v>379</v>
      </c>
    </row>
    <row r="309">
      <c r="A309" s="0" t="s">
        <v>379</v>
      </c>
      <c r="B309" s="0" t="s">
        <v>379</v>
      </c>
      <c r="C309" s="0" t="s">
        <v>379</v>
      </c>
      <c r="D309" s="0" t="s">
        <v>379</v>
      </c>
      <c r="E309" s="0" t="s">
        <v>379</v>
      </c>
      <c r="F309" s="0" t="s">
        <v>379</v>
      </c>
      <c r="G309" s="0" t="s">
        <v>379</v>
      </c>
      <c r="H309" s="0" t="s">
        <v>379</v>
      </c>
      <c r="I309" s="0" t="s">
        <v>379</v>
      </c>
      <c r="J309" s="0" t="s">
        <v>379</v>
      </c>
      <c r="K309" s="0" t="s">
        <v>379</v>
      </c>
      <c r="L309" s="0" t="s">
        <v>379</v>
      </c>
      <c r="M309" s="0" t="s">
        <v>379</v>
      </c>
      <c r="N309" s="0" t="s">
        <v>379</v>
      </c>
      <c r="O309" s="0" t="s">
        <v>379</v>
      </c>
      <c r="P309" s="0" t="s">
        <v>379</v>
      </c>
      <c r="Q309" s="0" t="s">
        <v>379</v>
      </c>
      <c r="R309" s="0" t="s">
        <v>379</v>
      </c>
      <c r="S309" s="0" t="s">
        <v>379</v>
      </c>
      <c r="T309" s="0" t="s">
        <v>379</v>
      </c>
      <c r="U309" s="0" t="s">
        <v>379</v>
      </c>
      <c r="V309" s="0" t="s">
        <v>379</v>
      </c>
      <c r="W309" s="0" t="s">
        <v>379</v>
      </c>
      <c r="X309" s="0" t="s">
        <v>379</v>
      </c>
      <c r="Y309" s="0" t="s">
        <v>379</v>
      </c>
      <c r="Z309" s="0" t="s">
        <v>379</v>
      </c>
      <c r="AA309" s="0" t="s">
        <v>379</v>
      </c>
      <c r="AB309" s="0" t="s">
        <v>379</v>
      </c>
      <c r="AC309" s="0" t="s">
        <v>379</v>
      </c>
      <c r="AD309" s="0" t="s">
        <v>379</v>
      </c>
      <c r="AE309" s="0" t="s">
        <v>379</v>
      </c>
      <c r="AF309" s="0" t="s">
        <v>379</v>
      </c>
      <c r="AG309" s="0" t="s">
        <v>379</v>
      </c>
      <c r="AH309" s="0" t="s">
        <v>379</v>
      </c>
      <c r="AI309" s="0" t="s">
        <v>379</v>
      </c>
      <c r="AJ309" s="0" t="s">
        <v>379</v>
      </c>
      <c r="AK309" s="0" t="s">
        <v>379</v>
      </c>
      <c r="AL309" s="0" t="s">
        <v>379</v>
      </c>
      <c r="AM309" s="0" t="s">
        <v>379</v>
      </c>
      <c r="AN309" s="0" t="s">
        <v>379</v>
      </c>
      <c r="AO309" s="0" t="s">
        <v>379</v>
      </c>
      <c r="AP309" s="0" t="s">
        <v>379</v>
      </c>
      <c r="AQ309" s="0" t="s">
        <v>379</v>
      </c>
      <c r="AR309" s="0" t="s">
        <v>379</v>
      </c>
      <c r="AS309" s="0" t="s">
        <v>379</v>
      </c>
      <c r="AT309" s="0" t="s">
        <v>379</v>
      </c>
      <c r="AU309" s="0" t="s">
        <v>379</v>
      </c>
      <c r="AV309" s="0" t="s">
        <v>379</v>
      </c>
      <c r="AW309" s="0" t="s">
        <v>379</v>
      </c>
      <c r="AX309" s="0" t="s">
        <v>379</v>
      </c>
      <c r="AY309" s="0" t="s">
        <v>379</v>
      </c>
      <c r="AZ309" s="0" t="s">
        <v>379</v>
      </c>
      <c r="BA309" s="0" t="s">
        <v>379</v>
      </c>
      <c r="BB309" s="0" t="s">
        <v>379</v>
      </c>
      <c r="BC309" s="0" t="s">
        <v>379</v>
      </c>
      <c r="BD309" s="0" t="s">
        <v>379</v>
      </c>
      <c r="BE309" s="0" t="s">
        <v>379</v>
      </c>
      <c r="BF309" s="0" t="s">
        <v>379</v>
      </c>
      <c r="BG309" s="0" t="s">
        <v>379</v>
      </c>
      <c r="BH309" s="0" t="s">
        <v>379</v>
      </c>
      <c r="BI309" s="0" t="s">
        <v>379</v>
      </c>
      <c r="BJ309" s="0" t="s">
        <v>379</v>
      </c>
      <c r="BK309" s="0" t="s">
        <v>379</v>
      </c>
      <c r="BL309" s="0" t="s">
        <v>379</v>
      </c>
      <c r="BM309" s="0" t="s">
        <v>379</v>
      </c>
      <c r="BN309" s="0" t="s">
        <v>379</v>
      </c>
    </row>
    <row r="310">
      <c r="A310" s="0" t="s">
        <v>379</v>
      </c>
      <c r="B310" s="0" t="s">
        <v>379</v>
      </c>
      <c r="C310" s="0" t="s">
        <v>379</v>
      </c>
      <c r="D310" s="0" t="s">
        <v>379</v>
      </c>
      <c r="E310" s="0" t="s">
        <v>379</v>
      </c>
      <c r="F310" s="0" t="s">
        <v>379</v>
      </c>
      <c r="G310" s="0" t="s">
        <v>379</v>
      </c>
      <c r="H310" s="0" t="s">
        <v>379</v>
      </c>
      <c r="I310" s="0" t="s">
        <v>379</v>
      </c>
      <c r="J310" s="0" t="s">
        <v>379</v>
      </c>
      <c r="K310" s="0" t="s">
        <v>379</v>
      </c>
      <c r="L310" s="0" t="s">
        <v>379</v>
      </c>
      <c r="M310" s="0" t="s">
        <v>379</v>
      </c>
      <c r="N310" s="0" t="s">
        <v>379</v>
      </c>
      <c r="O310" s="0" t="s">
        <v>379</v>
      </c>
      <c r="P310" s="0" t="s">
        <v>379</v>
      </c>
      <c r="Q310" s="0" t="s">
        <v>379</v>
      </c>
      <c r="R310" s="0" t="s">
        <v>379</v>
      </c>
      <c r="S310" s="0" t="s">
        <v>379</v>
      </c>
      <c r="T310" s="0" t="s">
        <v>379</v>
      </c>
      <c r="U310" s="0" t="s">
        <v>379</v>
      </c>
      <c r="V310" s="0" t="s">
        <v>379</v>
      </c>
      <c r="W310" s="0" t="s">
        <v>379</v>
      </c>
      <c r="X310" s="0" t="s">
        <v>379</v>
      </c>
      <c r="Y310" s="0" t="s">
        <v>379</v>
      </c>
      <c r="Z310" s="0" t="s">
        <v>379</v>
      </c>
      <c r="AA310" s="0" t="s">
        <v>379</v>
      </c>
      <c r="AB310" s="0" t="s">
        <v>379</v>
      </c>
      <c r="AC310" s="0" t="s">
        <v>379</v>
      </c>
      <c r="AD310" s="0" t="s">
        <v>379</v>
      </c>
      <c r="AE310" s="0" t="s">
        <v>379</v>
      </c>
      <c r="AF310" s="0" t="s">
        <v>379</v>
      </c>
      <c r="AG310" s="0" t="s">
        <v>379</v>
      </c>
      <c r="AH310" s="0" t="s">
        <v>379</v>
      </c>
      <c r="AI310" s="0" t="s">
        <v>379</v>
      </c>
      <c r="AJ310" s="0" t="s">
        <v>379</v>
      </c>
      <c r="AK310" s="0" t="s">
        <v>379</v>
      </c>
      <c r="AL310" s="0" t="s">
        <v>379</v>
      </c>
      <c r="AM310" s="0" t="s">
        <v>379</v>
      </c>
      <c r="AN310" s="0" t="s">
        <v>379</v>
      </c>
      <c r="AO310" s="0" t="s">
        <v>379</v>
      </c>
      <c r="AP310" s="0" t="s">
        <v>379</v>
      </c>
      <c r="AQ310" s="0" t="s">
        <v>379</v>
      </c>
      <c r="AR310" s="0" t="s">
        <v>379</v>
      </c>
      <c r="AS310" s="0" t="s">
        <v>379</v>
      </c>
      <c r="AT310" s="0" t="s">
        <v>379</v>
      </c>
      <c r="AU310" s="0" t="s">
        <v>379</v>
      </c>
      <c r="AV310" s="0" t="s">
        <v>379</v>
      </c>
      <c r="AW310" s="0" t="s">
        <v>379</v>
      </c>
      <c r="AX310" s="0" t="s">
        <v>379</v>
      </c>
      <c r="AY310" s="0" t="s">
        <v>379</v>
      </c>
      <c r="AZ310" s="0" t="s">
        <v>379</v>
      </c>
      <c r="BA310" s="0" t="s">
        <v>379</v>
      </c>
      <c r="BB310" s="0" t="s">
        <v>379</v>
      </c>
      <c r="BC310" s="0" t="s">
        <v>379</v>
      </c>
      <c r="BD310" s="0" t="s">
        <v>379</v>
      </c>
      <c r="BE310" s="0" t="s">
        <v>379</v>
      </c>
      <c r="BF310" s="0" t="s">
        <v>379</v>
      </c>
      <c r="BG310" s="0" t="s">
        <v>379</v>
      </c>
      <c r="BH310" s="0" t="s">
        <v>379</v>
      </c>
      <c r="BI310" s="0" t="s">
        <v>379</v>
      </c>
      <c r="BJ310" s="0" t="s">
        <v>379</v>
      </c>
      <c r="BK310" s="0" t="s">
        <v>379</v>
      </c>
      <c r="BL310" s="0" t="s">
        <v>379</v>
      </c>
      <c r="BM310" s="0" t="s">
        <v>379</v>
      </c>
      <c r="BN310" s="0" t="s">
        <v>379</v>
      </c>
    </row>
    <row r="311">
      <c r="A311" s="0" t="s">
        <v>379</v>
      </c>
      <c r="B311" s="0" t="s">
        <v>379</v>
      </c>
      <c r="C311" s="0" t="s">
        <v>379</v>
      </c>
      <c r="D311" s="0" t="s">
        <v>379</v>
      </c>
      <c r="E311" s="0" t="s">
        <v>379</v>
      </c>
      <c r="F311" s="0" t="s">
        <v>379</v>
      </c>
      <c r="G311" s="0" t="s">
        <v>379</v>
      </c>
      <c r="H311" s="0" t="s">
        <v>379</v>
      </c>
      <c r="I311" s="0" t="s">
        <v>379</v>
      </c>
      <c r="J311" s="0" t="s">
        <v>379</v>
      </c>
      <c r="K311" s="0" t="s">
        <v>379</v>
      </c>
      <c r="L311" s="0" t="s">
        <v>379</v>
      </c>
      <c r="M311" s="0" t="s">
        <v>379</v>
      </c>
      <c r="N311" s="0" t="s">
        <v>379</v>
      </c>
      <c r="O311" s="0" t="s">
        <v>379</v>
      </c>
      <c r="P311" s="0" t="s">
        <v>379</v>
      </c>
      <c r="Q311" s="0" t="s">
        <v>379</v>
      </c>
      <c r="R311" s="0" t="s">
        <v>379</v>
      </c>
      <c r="S311" s="0" t="s">
        <v>379</v>
      </c>
      <c r="T311" s="0" t="s">
        <v>379</v>
      </c>
      <c r="U311" s="0" t="s">
        <v>379</v>
      </c>
      <c r="V311" s="0" t="s">
        <v>379</v>
      </c>
      <c r="W311" s="0" t="s">
        <v>379</v>
      </c>
      <c r="X311" s="0" t="s">
        <v>379</v>
      </c>
      <c r="Y311" s="0" t="s">
        <v>379</v>
      </c>
      <c r="Z311" s="0" t="s">
        <v>379</v>
      </c>
      <c r="AA311" s="0" t="s">
        <v>379</v>
      </c>
      <c r="AB311" s="0" t="s">
        <v>379</v>
      </c>
      <c r="AC311" s="0" t="s">
        <v>379</v>
      </c>
      <c r="AD311" s="0" t="s">
        <v>379</v>
      </c>
      <c r="AE311" s="0" t="s">
        <v>379</v>
      </c>
      <c r="AF311" s="0" t="s">
        <v>379</v>
      </c>
      <c r="AG311" s="0" t="s">
        <v>379</v>
      </c>
      <c r="AH311" s="0" t="s">
        <v>379</v>
      </c>
      <c r="AI311" s="0" t="s">
        <v>379</v>
      </c>
      <c r="AJ311" s="0" t="s">
        <v>379</v>
      </c>
      <c r="AK311" s="0" t="s">
        <v>379</v>
      </c>
      <c r="AL311" s="0" t="s">
        <v>379</v>
      </c>
      <c r="AM311" s="0" t="s">
        <v>379</v>
      </c>
      <c r="AN311" s="0" t="s">
        <v>379</v>
      </c>
      <c r="AO311" s="0" t="s">
        <v>379</v>
      </c>
      <c r="AP311" s="0" t="s">
        <v>379</v>
      </c>
      <c r="AQ311" s="0" t="s">
        <v>379</v>
      </c>
      <c r="AR311" s="0" t="s">
        <v>379</v>
      </c>
      <c r="AS311" s="0" t="s">
        <v>379</v>
      </c>
      <c r="AT311" s="0" t="s">
        <v>379</v>
      </c>
      <c r="AU311" s="0" t="s">
        <v>379</v>
      </c>
      <c r="AV311" s="0" t="s">
        <v>379</v>
      </c>
      <c r="AW311" s="0" t="s">
        <v>379</v>
      </c>
      <c r="AX311" s="0" t="s">
        <v>379</v>
      </c>
      <c r="AY311" s="0" t="s">
        <v>379</v>
      </c>
      <c r="AZ311" s="0" t="s">
        <v>379</v>
      </c>
      <c r="BA311" s="0" t="s">
        <v>379</v>
      </c>
      <c r="BB311" s="0" t="s">
        <v>379</v>
      </c>
      <c r="BC311" s="0" t="s">
        <v>379</v>
      </c>
      <c r="BD311" s="0" t="s">
        <v>379</v>
      </c>
      <c r="BE311" s="0" t="s">
        <v>379</v>
      </c>
      <c r="BF311" s="0" t="s">
        <v>379</v>
      </c>
      <c r="BG311" s="0" t="s">
        <v>379</v>
      </c>
      <c r="BH311" s="0" t="s">
        <v>379</v>
      </c>
      <c r="BI311" s="0" t="s">
        <v>379</v>
      </c>
      <c r="BJ311" s="0" t="s">
        <v>379</v>
      </c>
      <c r="BK311" s="0" t="s">
        <v>379</v>
      </c>
      <c r="BL311" s="0" t="s">
        <v>379</v>
      </c>
      <c r="BM311" s="0" t="s">
        <v>379</v>
      </c>
      <c r="BN311" s="0" t="s">
        <v>379</v>
      </c>
    </row>
    <row r="312">
      <c r="A312" s="0" t="s">
        <v>379</v>
      </c>
      <c r="B312" s="0" t="s">
        <v>379</v>
      </c>
      <c r="C312" s="0" t="s">
        <v>379</v>
      </c>
      <c r="D312" s="0" t="s">
        <v>379</v>
      </c>
      <c r="E312" s="0" t="s">
        <v>379</v>
      </c>
      <c r="F312" s="0" t="s">
        <v>379</v>
      </c>
      <c r="G312" s="0" t="s">
        <v>379</v>
      </c>
      <c r="H312" s="0" t="s">
        <v>379</v>
      </c>
      <c r="I312" s="0" t="s">
        <v>379</v>
      </c>
      <c r="J312" s="0" t="s">
        <v>379</v>
      </c>
      <c r="K312" s="0" t="s">
        <v>379</v>
      </c>
      <c r="L312" s="0" t="s">
        <v>379</v>
      </c>
      <c r="M312" s="0" t="s">
        <v>379</v>
      </c>
      <c r="N312" s="0" t="s">
        <v>379</v>
      </c>
      <c r="O312" s="0" t="s">
        <v>379</v>
      </c>
      <c r="P312" s="0" t="s">
        <v>379</v>
      </c>
      <c r="Q312" s="0" t="s">
        <v>379</v>
      </c>
      <c r="R312" s="0" t="s">
        <v>379</v>
      </c>
      <c r="S312" s="0" t="s">
        <v>379</v>
      </c>
      <c r="T312" s="0" t="s">
        <v>379</v>
      </c>
      <c r="U312" s="0" t="s">
        <v>379</v>
      </c>
      <c r="V312" s="0" t="s">
        <v>379</v>
      </c>
      <c r="W312" s="0" t="s">
        <v>379</v>
      </c>
      <c r="X312" s="0" t="s">
        <v>379</v>
      </c>
      <c r="Y312" s="0" t="s">
        <v>379</v>
      </c>
      <c r="Z312" s="0" t="s">
        <v>379</v>
      </c>
      <c r="AA312" s="0" t="s">
        <v>379</v>
      </c>
      <c r="AB312" s="0" t="s">
        <v>379</v>
      </c>
      <c r="AC312" s="0" t="s">
        <v>379</v>
      </c>
      <c r="AD312" s="0" t="s">
        <v>379</v>
      </c>
      <c r="AE312" s="0" t="s">
        <v>379</v>
      </c>
      <c r="AF312" s="0" t="s">
        <v>379</v>
      </c>
      <c r="AG312" s="0" t="s">
        <v>379</v>
      </c>
      <c r="AH312" s="0" t="s">
        <v>379</v>
      </c>
      <c r="AI312" s="0" t="s">
        <v>379</v>
      </c>
      <c r="AJ312" s="0" t="s">
        <v>379</v>
      </c>
      <c r="AK312" s="0" t="s">
        <v>379</v>
      </c>
      <c r="AL312" s="0" t="s">
        <v>379</v>
      </c>
      <c r="AM312" s="0" t="s">
        <v>379</v>
      </c>
      <c r="AN312" s="0" t="s">
        <v>379</v>
      </c>
      <c r="AO312" s="0" t="s">
        <v>379</v>
      </c>
      <c r="AP312" s="0" t="s">
        <v>379</v>
      </c>
      <c r="AQ312" s="0" t="s">
        <v>379</v>
      </c>
      <c r="AR312" s="0" t="s">
        <v>379</v>
      </c>
      <c r="AS312" s="0" t="s">
        <v>379</v>
      </c>
      <c r="AT312" s="0" t="s">
        <v>379</v>
      </c>
      <c r="AU312" s="0" t="s">
        <v>379</v>
      </c>
      <c r="AV312" s="0" t="s">
        <v>379</v>
      </c>
      <c r="AW312" s="0" t="s">
        <v>379</v>
      </c>
      <c r="AX312" s="0" t="s">
        <v>379</v>
      </c>
      <c r="AY312" s="0" t="s">
        <v>379</v>
      </c>
      <c r="AZ312" s="0" t="s">
        <v>379</v>
      </c>
      <c r="BA312" s="0" t="s">
        <v>379</v>
      </c>
      <c r="BB312" s="0" t="s">
        <v>379</v>
      </c>
      <c r="BC312" s="0" t="s">
        <v>379</v>
      </c>
      <c r="BD312" s="0" t="s">
        <v>379</v>
      </c>
      <c r="BE312" s="0" t="s">
        <v>379</v>
      </c>
      <c r="BF312" s="0" t="s">
        <v>379</v>
      </c>
      <c r="BG312" s="0" t="s">
        <v>379</v>
      </c>
      <c r="BH312" s="0" t="s">
        <v>379</v>
      </c>
      <c r="BI312" s="0" t="s">
        <v>379</v>
      </c>
      <c r="BJ312" s="0" t="s">
        <v>379</v>
      </c>
      <c r="BK312" s="0" t="s">
        <v>379</v>
      </c>
      <c r="BL312" s="0" t="s">
        <v>379</v>
      </c>
      <c r="BM312" s="0" t="s">
        <v>379</v>
      </c>
      <c r="BN312" s="0" t="s">
        <v>379</v>
      </c>
    </row>
    <row r="313">
      <c r="A313" s="0" t="s">
        <v>379</v>
      </c>
      <c r="B313" s="0" t="s">
        <v>379</v>
      </c>
      <c r="C313" s="0" t="s">
        <v>379</v>
      </c>
      <c r="D313" s="0" t="s">
        <v>379</v>
      </c>
      <c r="E313" s="0" t="s">
        <v>379</v>
      </c>
      <c r="F313" s="0" t="s">
        <v>379</v>
      </c>
      <c r="G313" s="0" t="s">
        <v>379</v>
      </c>
      <c r="H313" s="0" t="s">
        <v>379</v>
      </c>
      <c r="I313" s="0" t="s">
        <v>379</v>
      </c>
      <c r="J313" s="0" t="s">
        <v>379</v>
      </c>
      <c r="K313" s="0" t="s">
        <v>379</v>
      </c>
      <c r="L313" s="0" t="s">
        <v>379</v>
      </c>
      <c r="M313" s="0" t="s">
        <v>379</v>
      </c>
      <c r="N313" s="0" t="s">
        <v>379</v>
      </c>
      <c r="O313" s="0" t="s">
        <v>379</v>
      </c>
      <c r="P313" s="0" t="s">
        <v>379</v>
      </c>
      <c r="Q313" s="0" t="s">
        <v>379</v>
      </c>
      <c r="R313" s="0" t="s">
        <v>379</v>
      </c>
      <c r="S313" s="0" t="s">
        <v>379</v>
      </c>
      <c r="T313" s="0" t="s">
        <v>379</v>
      </c>
      <c r="U313" s="0" t="s">
        <v>379</v>
      </c>
      <c r="V313" s="0" t="s">
        <v>379</v>
      </c>
      <c r="W313" s="0" t="s">
        <v>379</v>
      </c>
      <c r="X313" s="0" t="s">
        <v>379</v>
      </c>
      <c r="Y313" s="0" t="s">
        <v>379</v>
      </c>
      <c r="Z313" s="0" t="s">
        <v>379</v>
      </c>
      <c r="AA313" s="0" t="s">
        <v>379</v>
      </c>
      <c r="AB313" s="0" t="s">
        <v>379</v>
      </c>
      <c r="AC313" s="0" t="s">
        <v>379</v>
      </c>
      <c r="AD313" s="0" t="s">
        <v>379</v>
      </c>
      <c r="AE313" s="0" t="s">
        <v>379</v>
      </c>
      <c r="AF313" s="0" t="s">
        <v>379</v>
      </c>
      <c r="AG313" s="0" t="s">
        <v>379</v>
      </c>
      <c r="AH313" s="0" t="s">
        <v>379</v>
      </c>
      <c r="AI313" s="0" t="s">
        <v>379</v>
      </c>
      <c r="AJ313" s="0" t="s">
        <v>379</v>
      </c>
      <c r="AK313" s="0" t="s">
        <v>379</v>
      </c>
      <c r="AL313" s="0" t="s">
        <v>379</v>
      </c>
      <c r="AM313" s="0" t="s">
        <v>379</v>
      </c>
      <c r="AN313" s="0" t="s">
        <v>379</v>
      </c>
      <c r="AO313" s="0" t="s">
        <v>379</v>
      </c>
      <c r="AP313" s="0" t="s">
        <v>379</v>
      </c>
      <c r="AQ313" s="0" t="s">
        <v>379</v>
      </c>
      <c r="AR313" s="0" t="s">
        <v>379</v>
      </c>
      <c r="AS313" s="0" t="s">
        <v>379</v>
      </c>
      <c r="AT313" s="0" t="s">
        <v>379</v>
      </c>
      <c r="AU313" s="0" t="s">
        <v>379</v>
      </c>
      <c r="AV313" s="0" t="s">
        <v>379</v>
      </c>
      <c r="AW313" s="0" t="s">
        <v>379</v>
      </c>
      <c r="AX313" s="0" t="s">
        <v>379</v>
      </c>
      <c r="AY313" s="0" t="s">
        <v>379</v>
      </c>
      <c r="AZ313" s="0" t="s">
        <v>379</v>
      </c>
      <c r="BA313" s="0" t="s">
        <v>379</v>
      </c>
      <c r="BB313" s="0" t="s">
        <v>379</v>
      </c>
      <c r="BC313" s="0" t="s">
        <v>379</v>
      </c>
      <c r="BD313" s="0" t="s">
        <v>379</v>
      </c>
      <c r="BE313" s="0" t="s">
        <v>379</v>
      </c>
      <c r="BF313" s="0" t="s">
        <v>379</v>
      </c>
      <c r="BG313" s="0" t="s">
        <v>379</v>
      </c>
      <c r="BH313" s="0" t="s">
        <v>379</v>
      </c>
      <c r="BI313" s="0" t="s">
        <v>379</v>
      </c>
      <c r="BJ313" s="0" t="s">
        <v>379</v>
      </c>
      <c r="BK313" s="0" t="s">
        <v>379</v>
      </c>
      <c r="BL313" s="0" t="s">
        <v>379</v>
      </c>
      <c r="BM313" s="0" t="s">
        <v>379</v>
      </c>
      <c r="BN313" s="0" t="s">
        <v>379</v>
      </c>
    </row>
    <row r="314">
      <c r="A314" s="0" t="s">
        <v>379</v>
      </c>
      <c r="B314" s="0" t="s">
        <v>379</v>
      </c>
      <c r="C314" s="0" t="s">
        <v>379</v>
      </c>
      <c r="D314" s="0" t="s">
        <v>379</v>
      </c>
      <c r="E314" s="0" t="s">
        <v>379</v>
      </c>
      <c r="F314" s="0" t="s">
        <v>379</v>
      </c>
      <c r="G314" s="0" t="s">
        <v>379</v>
      </c>
      <c r="H314" s="0" t="s">
        <v>379</v>
      </c>
      <c r="I314" s="0" t="s">
        <v>379</v>
      </c>
      <c r="J314" s="0" t="s">
        <v>379</v>
      </c>
      <c r="K314" s="0" t="s">
        <v>379</v>
      </c>
      <c r="L314" s="0" t="s">
        <v>379</v>
      </c>
      <c r="M314" s="0" t="s">
        <v>379</v>
      </c>
      <c r="N314" s="0" t="s">
        <v>379</v>
      </c>
      <c r="O314" s="0" t="s">
        <v>379</v>
      </c>
      <c r="P314" s="0" t="s">
        <v>379</v>
      </c>
      <c r="Q314" s="0" t="s">
        <v>379</v>
      </c>
      <c r="R314" s="0" t="s">
        <v>379</v>
      </c>
      <c r="S314" s="0" t="s">
        <v>379</v>
      </c>
      <c r="T314" s="0" t="s">
        <v>379</v>
      </c>
      <c r="U314" s="0" t="s">
        <v>379</v>
      </c>
      <c r="V314" s="0" t="s">
        <v>379</v>
      </c>
      <c r="W314" s="0" t="s">
        <v>379</v>
      </c>
      <c r="X314" s="0" t="s">
        <v>379</v>
      </c>
      <c r="Y314" s="0" t="s">
        <v>379</v>
      </c>
      <c r="Z314" s="0" t="s">
        <v>379</v>
      </c>
      <c r="AA314" s="0" t="s">
        <v>379</v>
      </c>
      <c r="AB314" s="0" t="s">
        <v>379</v>
      </c>
      <c r="AC314" s="0" t="s">
        <v>379</v>
      </c>
      <c r="AD314" s="0" t="s">
        <v>379</v>
      </c>
      <c r="AE314" s="0" t="s">
        <v>379</v>
      </c>
      <c r="AF314" s="0" t="s">
        <v>379</v>
      </c>
      <c r="AG314" s="0" t="s">
        <v>379</v>
      </c>
      <c r="AH314" s="0" t="s">
        <v>379</v>
      </c>
      <c r="AI314" s="0" t="s">
        <v>379</v>
      </c>
      <c r="AJ314" s="0" t="s">
        <v>379</v>
      </c>
      <c r="AK314" s="0" t="s">
        <v>379</v>
      </c>
      <c r="AL314" s="0" t="s">
        <v>379</v>
      </c>
      <c r="AM314" s="0" t="s">
        <v>379</v>
      </c>
      <c r="AN314" s="0" t="s">
        <v>379</v>
      </c>
      <c r="AO314" s="0" t="s">
        <v>379</v>
      </c>
      <c r="AP314" s="0" t="s">
        <v>379</v>
      </c>
      <c r="AQ314" s="0" t="s">
        <v>379</v>
      </c>
      <c r="AR314" s="0" t="s">
        <v>379</v>
      </c>
      <c r="AS314" s="0" t="s">
        <v>379</v>
      </c>
      <c r="AT314" s="0" t="s">
        <v>379</v>
      </c>
      <c r="AU314" s="0" t="s">
        <v>379</v>
      </c>
      <c r="AV314" s="0" t="s">
        <v>379</v>
      </c>
      <c r="AW314" s="0" t="s">
        <v>379</v>
      </c>
      <c r="AX314" s="0" t="s">
        <v>379</v>
      </c>
      <c r="AY314" s="0" t="s">
        <v>379</v>
      </c>
      <c r="AZ314" s="0" t="s">
        <v>379</v>
      </c>
      <c r="BA314" s="0" t="s">
        <v>379</v>
      </c>
      <c r="BB314" s="0" t="s">
        <v>379</v>
      </c>
      <c r="BC314" s="0" t="s">
        <v>379</v>
      </c>
      <c r="BD314" s="0" t="s">
        <v>379</v>
      </c>
      <c r="BE314" s="0" t="s">
        <v>379</v>
      </c>
      <c r="BF314" s="0" t="s">
        <v>379</v>
      </c>
      <c r="BG314" s="0" t="s">
        <v>379</v>
      </c>
      <c r="BH314" s="0" t="s">
        <v>379</v>
      </c>
      <c r="BI314" s="0" t="s">
        <v>379</v>
      </c>
      <c r="BJ314" s="0" t="s">
        <v>379</v>
      </c>
      <c r="BK314" s="0" t="s">
        <v>379</v>
      </c>
      <c r="BL314" s="0" t="s">
        <v>379</v>
      </c>
      <c r="BM314" s="0" t="s">
        <v>379</v>
      </c>
      <c r="BN314" s="0" t="s">
        <v>379</v>
      </c>
    </row>
    <row r="315">
      <c r="A315" s="0" t="s">
        <v>379</v>
      </c>
      <c r="B315" s="0" t="s">
        <v>379</v>
      </c>
      <c r="C315" s="0" t="s">
        <v>379</v>
      </c>
      <c r="D315" s="0" t="s">
        <v>379</v>
      </c>
      <c r="E315" s="0" t="s">
        <v>379</v>
      </c>
      <c r="F315" s="0" t="s">
        <v>379</v>
      </c>
      <c r="G315" s="0" t="s">
        <v>379</v>
      </c>
      <c r="H315" s="0" t="s">
        <v>379</v>
      </c>
      <c r="I315" s="0" t="s">
        <v>379</v>
      </c>
      <c r="J315" s="0" t="s">
        <v>379</v>
      </c>
      <c r="K315" s="0" t="s">
        <v>379</v>
      </c>
      <c r="L315" s="0" t="s">
        <v>379</v>
      </c>
      <c r="M315" s="0" t="s">
        <v>379</v>
      </c>
      <c r="N315" s="0" t="s">
        <v>379</v>
      </c>
      <c r="O315" s="0" t="s">
        <v>379</v>
      </c>
      <c r="P315" s="0" t="s">
        <v>379</v>
      </c>
      <c r="Q315" s="0" t="s">
        <v>379</v>
      </c>
      <c r="R315" s="0" t="s">
        <v>379</v>
      </c>
      <c r="S315" s="0" t="s">
        <v>379</v>
      </c>
      <c r="T315" s="0" t="s">
        <v>379</v>
      </c>
      <c r="U315" s="0" t="s">
        <v>379</v>
      </c>
      <c r="V315" s="0" t="s">
        <v>379</v>
      </c>
      <c r="W315" s="0" t="s">
        <v>379</v>
      </c>
      <c r="X315" s="0" t="s">
        <v>379</v>
      </c>
      <c r="Y315" s="0" t="s">
        <v>379</v>
      </c>
      <c r="Z315" s="0" t="s">
        <v>379</v>
      </c>
      <c r="AA315" s="0" t="s">
        <v>379</v>
      </c>
      <c r="AB315" s="0" t="s">
        <v>379</v>
      </c>
      <c r="AC315" s="0" t="s">
        <v>379</v>
      </c>
      <c r="AD315" s="0" t="s">
        <v>379</v>
      </c>
      <c r="AE315" s="0" t="s">
        <v>379</v>
      </c>
      <c r="AF315" s="0" t="s">
        <v>379</v>
      </c>
      <c r="AG315" s="0" t="s">
        <v>379</v>
      </c>
      <c r="AH315" s="0" t="s">
        <v>379</v>
      </c>
      <c r="AI315" s="0" t="s">
        <v>379</v>
      </c>
      <c r="AJ315" s="0" t="s">
        <v>379</v>
      </c>
      <c r="AK315" s="0" t="s">
        <v>379</v>
      </c>
      <c r="AL315" s="0" t="s">
        <v>379</v>
      </c>
      <c r="AM315" s="0" t="s">
        <v>379</v>
      </c>
      <c r="AN315" s="0" t="s">
        <v>379</v>
      </c>
      <c r="AO315" s="0" t="s">
        <v>379</v>
      </c>
      <c r="AP315" s="0" t="s">
        <v>379</v>
      </c>
      <c r="AQ315" s="0" t="s">
        <v>379</v>
      </c>
      <c r="AR315" s="0" t="s">
        <v>379</v>
      </c>
      <c r="AS315" s="0" t="s">
        <v>379</v>
      </c>
      <c r="AT315" s="0" t="s">
        <v>379</v>
      </c>
      <c r="AU315" s="0" t="s">
        <v>379</v>
      </c>
      <c r="AV315" s="0" t="s">
        <v>379</v>
      </c>
      <c r="AW315" s="0" t="s">
        <v>379</v>
      </c>
      <c r="AX315" s="0" t="s">
        <v>379</v>
      </c>
      <c r="AY315" s="0" t="s">
        <v>379</v>
      </c>
      <c r="AZ315" s="0" t="s">
        <v>379</v>
      </c>
      <c r="BA315" s="0" t="s">
        <v>379</v>
      </c>
      <c r="BB315" s="0" t="s">
        <v>379</v>
      </c>
      <c r="BC315" s="0" t="s">
        <v>379</v>
      </c>
      <c r="BD315" s="0" t="s">
        <v>379</v>
      </c>
      <c r="BE315" s="0" t="s">
        <v>379</v>
      </c>
      <c r="BF315" s="0" t="s">
        <v>379</v>
      </c>
      <c r="BG315" s="0" t="s">
        <v>379</v>
      </c>
      <c r="BH315" s="0" t="s">
        <v>379</v>
      </c>
      <c r="BI315" s="0" t="s">
        <v>379</v>
      </c>
      <c r="BJ315" s="0" t="s">
        <v>379</v>
      </c>
      <c r="BK315" s="0" t="s">
        <v>379</v>
      </c>
      <c r="BL315" s="0" t="s">
        <v>379</v>
      </c>
      <c r="BM315" s="0" t="s">
        <v>379</v>
      </c>
      <c r="BN315" s="0" t="s">
        <v>379</v>
      </c>
    </row>
    <row r="316">
      <c r="A316" s="0" t="s">
        <v>379</v>
      </c>
      <c r="B316" s="0" t="s">
        <v>379</v>
      </c>
      <c r="C316" s="0" t="s">
        <v>379</v>
      </c>
      <c r="D316" s="0" t="s">
        <v>379</v>
      </c>
      <c r="E316" s="0" t="s">
        <v>379</v>
      </c>
      <c r="F316" s="0" t="s">
        <v>379</v>
      </c>
      <c r="G316" s="0" t="s">
        <v>379</v>
      </c>
      <c r="H316" s="0" t="s">
        <v>379</v>
      </c>
      <c r="I316" s="0" t="s">
        <v>379</v>
      </c>
      <c r="J316" s="0" t="s">
        <v>379</v>
      </c>
      <c r="K316" s="0" t="s">
        <v>379</v>
      </c>
      <c r="L316" s="0" t="s">
        <v>379</v>
      </c>
      <c r="M316" s="0" t="s">
        <v>379</v>
      </c>
      <c r="N316" s="0" t="s">
        <v>379</v>
      </c>
      <c r="O316" s="0" t="s">
        <v>379</v>
      </c>
      <c r="P316" s="0" t="s">
        <v>379</v>
      </c>
      <c r="Q316" s="0" t="s">
        <v>379</v>
      </c>
      <c r="R316" s="0" t="s">
        <v>379</v>
      </c>
      <c r="S316" s="0" t="s">
        <v>379</v>
      </c>
      <c r="T316" s="0" t="s">
        <v>379</v>
      </c>
      <c r="U316" s="0" t="s">
        <v>379</v>
      </c>
      <c r="V316" s="0" t="s">
        <v>379</v>
      </c>
      <c r="W316" s="0" t="s">
        <v>379</v>
      </c>
      <c r="X316" s="0" t="s">
        <v>379</v>
      </c>
      <c r="Y316" s="0" t="s">
        <v>379</v>
      </c>
      <c r="Z316" s="0" t="s">
        <v>379</v>
      </c>
      <c r="AA316" s="0" t="s">
        <v>379</v>
      </c>
      <c r="AB316" s="0" t="s">
        <v>379</v>
      </c>
      <c r="AC316" s="0" t="s">
        <v>379</v>
      </c>
      <c r="AD316" s="0" t="s">
        <v>379</v>
      </c>
      <c r="AE316" s="0" t="s">
        <v>379</v>
      </c>
      <c r="AF316" s="0" t="s">
        <v>379</v>
      </c>
      <c r="AG316" s="0" t="s">
        <v>379</v>
      </c>
      <c r="AH316" s="0" t="s">
        <v>379</v>
      </c>
      <c r="AI316" s="0" t="s">
        <v>379</v>
      </c>
      <c r="AJ316" s="0" t="s">
        <v>379</v>
      </c>
      <c r="AK316" s="0" t="s">
        <v>379</v>
      </c>
      <c r="AL316" s="0" t="s">
        <v>379</v>
      </c>
      <c r="AM316" s="0" t="s">
        <v>379</v>
      </c>
      <c r="AN316" s="0" t="s">
        <v>379</v>
      </c>
      <c r="AO316" s="0" t="s">
        <v>379</v>
      </c>
      <c r="AP316" s="0" t="s">
        <v>379</v>
      </c>
      <c r="AQ316" s="0" t="s">
        <v>379</v>
      </c>
      <c r="AR316" s="0" t="s">
        <v>379</v>
      </c>
      <c r="AS316" s="0" t="s">
        <v>379</v>
      </c>
      <c r="AT316" s="0" t="s">
        <v>379</v>
      </c>
      <c r="AU316" s="0" t="s">
        <v>379</v>
      </c>
      <c r="AV316" s="0" t="s">
        <v>379</v>
      </c>
      <c r="AW316" s="0" t="s">
        <v>379</v>
      </c>
      <c r="AX316" s="0" t="s">
        <v>379</v>
      </c>
      <c r="AY316" s="0" t="s">
        <v>379</v>
      </c>
      <c r="AZ316" s="0" t="s">
        <v>379</v>
      </c>
      <c r="BA316" s="0" t="s">
        <v>379</v>
      </c>
      <c r="BB316" s="0" t="s">
        <v>379</v>
      </c>
      <c r="BC316" s="0" t="s">
        <v>379</v>
      </c>
      <c r="BD316" s="0" t="s">
        <v>379</v>
      </c>
      <c r="BE316" s="0" t="s">
        <v>379</v>
      </c>
      <c r="BF316" s="0" t="s">
        <v>379</v>
      </c>
      <c r="BG316" s="0" t="s">
        <v>379</v>
      </c>
      <c r="BH316" s="0" t="s">
        <v>379</v>
      </c>
      <c r="BI316" s="0" t="s">
        <v>379</v>
      </c>
      <c r="BJ316" s="0" t="s">
        <v>379</v>
      </c>
      <c r="BK316" s="0" t="s">
        <v>379</v>
      </c>
      <c r="BL316" s="0" t="s">
        <v>379</v>
      </c>
      <c r="BM316" s="0" t="s">
        <v>379</v>
      </c>
      <c r="BN316" s="0" t="s">
        <v>379</v>
      </c>
    </row>
    <row r="317">
      <c r="A317" s="0" t="s">
        <v>379</v>
      </c>
      <c r="B317" s="0" t="s">
        <v>379</v>
      </c>
      <c r="C317" s="0" t="s">
        <v>379</v>
      </c>
      <c r="D317" s="0" t="s">
        <v>379</v>
      </c>
      <c r="E317" s="0" t="s">
        <v>379</v>
      </c>
      <c r="F317" s="0" t="s">
        <v>379</v>
      </c>
      <c r="G317" s="0" t="s">
        <v>379</v>
      </c>
      <c r="H317" s="0" t="s">
        <v>379</v>
      </c>
      <c r="I317" s="0" t="s">
        <v>379</v>
      </c>
      <c r="J317" s="0" t="s">
        <v>379</v>
      </c>
      <c r="K317" s="0" t="s">
        <v>379</v>
      </c>
      <c r="L317" s="0" t="s">
        <v>379</v>
      </c>
      <c r="M317" s="0" t="s">
        <v>379</v>
      </c>
      <c r="N317" s="0" t="s">
        <v>379</v>
      </c>
      <c r="O317" s="0" t="s">
        <v>379</v>
      </c>
      <c r="P317" s="0" t="s">
        <v>379</v>
      </c>
      <c r="Q317" s="0" t="s">
        <v>379</v>
      </c>
      <c r="R317" s="0" t="s">
        <v>379</v>
      </c>
      <c r="S317" s="0" t="s">
        <v>379</v>
      </c>
      <c r="T317" s="0" t="s">
        <v>379</v>
      </c>
      <c r="U317" s="0" t="s">
        <v>379</v>
      </c>
      <c r="V317" s="0" t="s">
        <v>379</v>
      </c>
      <c r="W317" s="0" t="s">
        <v>379</v>
      </c>
      <c r="X317" s="0" t="s">
        <v>379</v>
      </c>
      <c r="Y317" s="0" t="s">
        <v>379</v>
      </c>
      <c r="Z317" s="0" t="s">
        <v>379</v>
      </c>
      <c r="AA317" s="0" t="s">
        <v>379</v>
      </c>
      <c r="AB317" s="0" t="s">
        <v>379</v>
      </c>
      <c r="AC317" s="0" t="s">
        <v>379</v>
      </c>
      <c r="AD317" s="0" t="s">
        <v>379</v>
      </c>
      <c r="AE317" s="0" t="s">
        <v>379</v>
      </c>
      <c r="AF317" s="0" t="s">
        <v>379</v>
      </c>
      <c r="AG317" s="0" t="s">
        <v>379</v>
      </c>
      <c r="AH317" s="0" t="s">
        <v>379</v>
      </c>
      <c r="AI317" s="0" t="s">
        <v>379</v>
      </c>
      <c r="AJ317" s="0" t="s">
        <v>379</v>
      </c>
      <c r="AK317" s="0" t="s">
        <v>379</v>
      </c>
      <c r="AL317" s="0" t="s">
        <v>379</v>
      </c>
      <c r="AM317" s="0" t="s">
        <v>379</v>
      </c>
      <c r="AN317" s="0" t="s">
        <v>379</v>
      </c>
      <c r="AO317" s="0" t="s">
        <v>379</v>
      </c>
      <c r="AP317" s="0" t="s">
        <v>379</v>
      </c>
      <c r="AQ317" s="0" t="s">
        <v>379</v>
      </c>
      <c r="AR317" s="0" t="s">
        <v>379</v>
      </c>
      <c r="AS317" s="0" t="s">
        <v>379</v>
      </c>
      <c r="AT317" s="0" t="s">
        <v>379</v>
      </c>
      <c r="AU317" s="0" t="s">
        <v>379</v>
      </c>
      <c r="AV317" s="0" t="s">
        <v>379</v>
      </c>
      <c r="AW317" s="0" t="s">
        <v>379</v>
      </c>
      <c r="AX317" s="0" t="s">
        <v>379</v>
      </c>
      <c r="AY317" s="0" t="s">
        <v>379</v>
      </c>
      <c r="AZ317" s="0" t="s">
        <v>379</v>
      </c>
      <c r="BA317" s="0" t="s">
        <v>379</v>
      </c>
      <c r="BB317" s="0" t="s">
        <v>379</v>
      </c>
      <c r="BC317" s="0" t="s">
        <v>379</v>
      </c>
      <c r="BD317" s="0" t="s">
        <v>379</v>
      </c>
      <c r="BE317" s="0" t="s">
        <v>379</v>
      </c>
      <c r="BF317" s="0" t="s">
        <v>379</v>
      </c>
      <c r="BG317" s="0" t="s">
        <v>379</v>
      </c>
      <c r="BH317" s="0" t="s">
        <v>379</v>
      </c>
      <c r="BI317" s="0" t="s">
        <v>379</v>
      </c>
      <c r="BJ317" s="0" t="s">
        <v>379</v>
      </c>
      <c r="BK317" s="0" t="s">
        <v>379</v>
      </c>
      <c r="BL317" s="0" t="s">
        <v>379</v>
      </c>
      <c r="BM317" s="0" t="s">
        <v>379</v>
      </c>
      <c r="BN317" s="0" t="s">
        <v>379</v>
      </c>
    </row>
    <row r="318">
      <c r="A318" s="0" t="s">
        <v>379</v>
      </c>
      <c r="B318" s="0" t="s">
        <v>379</v>
      </c>
      <c r="C318" s="0" t="s">
        <v>379</v>
      </c>
      <c r="D318" s="0" t="s">
        <v>379</v>
      </c>
      <c r="E318" s="0" t="s">
        <v>379</v>
      </c>
      <c r="F318" s="0" t="s">
        <v>379</v>
      </c>
      <c r="G318" s="0" t="s">
        <v>379</v>
      </c>
      <c r="H318" s="0" t="s">
        <v>379</v>
      </c>
      <c r="I318" s="0" t="s">
        <v>379</v>
      </c>
      <c r="J318" s="0" t="s">
        <v>379</v>
      </c>
      <c r="K318" s="0" t="s">
        <v>379</v>
      </c>
      <c r="L318" s="0" t="s">
        <v>379</v>
      </c>
      <c r="M318" s="0" t="s">
        <v>379</v>
      </c>
      <c r="N318" s="0" t="s">
        <v>379</v>
      </c>
      <c r="O318" s="0" t="s">
        <v>379</v>
      </c>
      <c r="P318" s="0" t="s">
        <v>379</v>
      </c>
      <c r="Q318" s="0" t="s">
        <v>379</v>
      </c>
      <c r="R318" s="0" t="s">
        <v>379</v>
      </c>
      <c r="S318" s="0" t="s">
        <v>379</v>
      </c>
      <c r="T318" s="0" t="s">
        <v>379</v>
      </c>
      <c r="U318" s="0" t="s">
        <v>379</v>
      </c>
      <c r="V318" s="0" t="s">
        <v>379</v>
      </c>
      <c r="W318" s="0" t="s">
        <v>379</v>
      </c>
      <c r="X318" s="0" t="s">
        <v>379</v>
      </c>
      <c r="Y318" s="0" t="s">
        <v>379</v>
      </c>
      <c r="Z318" s="0" t="s">
        <v>379</v>
      </c>
      <c r="AA318" s="0" t="s">
        <v>379</v>
      </c>
      <c r="AB318" s="0" t="s">
        <v>379</v>
      </c>
      <c r="AC318" s="0" t="s">
        <v>379</v>
      </c>
      <c r="AD318" s="0" t="s">
        <v>379</v>
      </c>
      <c r="AE318" s="0" t="s">
        <v>379</v>
      </c>
      <c r="AF318" s="0" t="s">
        <v>379</v>
      </c>
      <c r="AG318" s="0" t="s">
        <v>379</v>
      </c>
      <c r="AH318" s="0" t="s">
        <v>379</v>
      </c>
      <c r="AI318" s="0" t="s">
        <v>379</v>
      </c>
      <c r="AJ318" s="0" t="s">
        <v>379</v>
      </c>
      <c r="AK318" s="0" t="s">
        <v>379</v>
      </c>
      <c r="AL318" s="0" t="s">
        <v>379</v>
      </c>
      <c r="AM318" s="0" t="s">
        <v>379</v>
      </c>
      <c r="AN318" s="0" t="s">
        <v>379</v>
      </c>
      <c r="AO318" s="0" t="s">
        <v>379</v>
      </c>
      <c r="AP318" s="0" t="s">
        <v>379</v>
      </c>
      <c r="AQ318" s="0" t="s">
        <v>379</v>
      </c>
      <c r="AR318" s="0" t="s">
        <v>379</v>
      </c>
      <c r="AS318" s="0" t="s">
        <v>379</v>
      </c>
      <c r="AT318" s="0" t="s">
        <v>379</v>
      </c>
      <c r="AU318" s="0" t="s">
        <v>379</v>
      </c>
      <c r="AV318" s="0" t="s">
        <v>379</v>
      </c>
      <c r="AW318" s="0" t="s">
        <v>379</v>
      </c>
      <c r="AX318" s="0" t="s">
        <v>379</v>
      </c>
      <c r="AY318" s="0" t="s">
        <v>379</v>
      </c>
      <c r="AZ318" s="0" t="s">
        <v>379</v>
      </c>
      <c r="BA318" s="0" t="s">
        <v>379</v>
      </c>
      <c r="BB318" s="0" t="s">
        <v>379</v>
      </c>
      <c r="BC318" s="0" t="s">
        <v>379</v>
      </c>
      <c r="BD318" s="0" t="s">
        <v>379</v>
      </c>
      <c r="BE318" s="0" t="s">
        <v>379</v>
      </c>
      <c r="BF318" s="0" t="s">
        <v>379</v>
      </c>
      <c r="BG318" s="0" t="s">
        <v>379</v>
      </c>
      <c r="BH318" s="0" t="s">
        <v>379</v>
      </c>
      <c r="BI318" s="0" t="s">
        <v>379</v>
      </c>
      <c r="BJ318" s="0" t="s">
        <v>379</v>
      </c>
      <c r="BK318" s="0" t="s">
        <v>379</v>
      </c>
      <c r="BL318" s="0" t="s">
        <v>379</v>
      </c>
      <c r="BM318" s="0" t="s">
        <v>379</v>
      </c>
      <c r="BN318" s="0" t="s">
        <v>379</v>
      </c>
    </row>
    <row r="319">
      <c r="A319" s="0" t="s">
        <v>379</v>
      </c>
      <c r="B319" s="0" t="s">
        <v>379</v>
      </c>
      <c r="C319" s="0" t="s">
        <v>379</v>
      </c>
      <c r="D319" s="0" t="s">
        <v>379</v>
      </c>
      <c r="E319" s="0" t="s">
        <v>379</v>
      </c>
      <c r="F319" s="0" t="s">
        <v>379</v>
      </c>
      <c r="G319" s="0" t="s">
        <v>379</v>
      </c>
      <c r="H319" s="0" t="s">
        <v>379</v>
      </c>
      <c r="I319" s="0" t="s">
        <v>379</v>
      </c>
      <c r="J319" s="0" t="s">
        <v>379</v>
      </c>
      <c r="K319" s="0" t="s">
        <v>379</v>
      </c>
      <c r="L319" s="0" t="s">
        <v>379</v>
      </c>
      <c r="M319" s="0" t="s">
        <v>379</v>
      </c>
      <c r="N319" s="0" t="s">
        <v>379</v>
      </c>
      <c r="O319" s="0" t="s">
        <v>379</v>
      </c>
      <c r="P319" s="0" t="s">
        <v>379</v>
      </c>
      <c r="Q319" s="0" t="s">
        <v>379</v>
      </c>
      <c r="R319" s="0" t="s">
        <v>379</v>
      </c>
      <c r="S319" s="0" t="s">
        <v>379</v>
      </c>
      <c r="T319" s="0" t="s">
        <v>379</v>
      </c>
      <c r="U319" s="0" t="s">
        <v>379</v>
      </c>
      <c r="V319" s="0" t="s">
        <v>379</v>
      </c>
      <c r="W319" s="0" t="s">
        <v>379</v>
      </c>
      <c r="X319" s="0" t="s">
        <v>379</v>
      </c>
      <c r="Y319" s="0" t="s">
        <v>379</v>
      </c>
      <c r="Z319" s="0" t="s">
        <v>379</v>
      </c>
      <c r="AA319" s="0" t="s">
        <v>379</v>
      </c>
      <c r="AB319" s="0" t="s">
        <v>379</v>
      </c>
      <c r="AC319" s="0" t="s">
        <v>379</v>
      </c>
      <c r="AD319" s="0" t="s">
        <v>379</v>
      </c>
      <c r="AE319" s="0" t="s">
        <v>379</v>
      </c>
      <c r="AF319" s="0" t="s">
        <v>379</v>
      </c>
      <c r="AG319" s="0" t="s">
        <v>379</v>
      </c>
      <c r="AH319" s="0" t="s">
        <v>379</v>
      </c>
      <c r="AI319" s="0" t="s">
        <v>379</v>
      </c>
      <c r="AJ319" s="0" t="s">
        <v>379</v>
      </c>
      <c r="AK319" s="0" t="s">
        <v>379</v>
      </c>
      <c r="AL319" s="0" t="s">
        <v>379</v>
      </c>
      <c r="AM319" s="0" t="s">
        <v>379</v>
      </c>
      <c r="AN319" s="0" t="s">
        <v>379</v>
      </c>
      <c r="AO319" s="0" t="s">
        <v>379</v>
      </c>
      <c r="AP319" s="0" t="s">
        <v>379</v>
      </c>
      <c r="AQ319" s="0" t="s">
        <v>379</v>
      </c>
      <c r="AR319" s="0" t="s">
        <v>379</v>
      </c>
      <c r="AS319" s="0" t="s">
        <v>379</v>
      </c>
      <c r="AT319" s="0" t="s">
        <v>379</v>
      </c>
      <c r="AU319" s="0" t="s">
        <v>379</v>
      </c>
      <c r="AV319" s="0" t="s">
        <v>379</v>
      </c>
      <c r="AW319" s="0" t="s">
        <v>379</v>
      </c>
      <c r="AX319" s="0" t="s">
        <v>379</v>
      </c>
      <c r="AY319" s="0" t="s">
        <v>379</v>
      </c>
      <c r="AZ319" s="0" t="s">
        <v>379</v>
      </c>
      <c r="BA319" s="0" t="s">
        <v>379</v>
      </c>
      <c r="BB319" s="0" t="s">
        <v>379</v>
      </c>
      <c r="BC319" s="0" t="s">
        <v>379</v>
      </c>
      <c r="BD319" s="0" t="s">
        <v>379</v>
      </c>
      <c r="BE319" s="0" t="s">
        <v>379</v>
      </c>
      <c r="BF319" s="0" t="s">
        <v>379</v>
      </c>
      <c r="BG319" s="0" t="s">
        <v>379</v>
      </c>
      <c r="BH319" s="0" t="s">
        <v>379</v>
      </c>
      <c r="BI319" s="0" t="s">
        <v>379</v>
      </c>
      <c r="BJ319" s="0" t="s">
        <v>379</v>
      </c>
      <c r="BK319" s="0" t="s">
        <v>379</v>
      </c>
      <c r="BL319" s="0" t="s">
        <v>379</v>
      </c>
      <c r="BM319" s="0" t="s">
        <v>379</v>
      </c>
      <c r="BN319" s="0" t="s">
        <v>379</v>
      </c>
    </row>
    <row r="320">
      <c r="A320" s="0" t="s">
        <v>379</v>
      </c>
      <c r="B320" s="0" t="s">
        <v>379</v>
      </c>
      <c r="C320" s="0" t="s">
        <v>379</v>
      </c>
      <c r="D320" s="0" t="s">
        <v>379</v>
      </c>
      <c r="E320" s="0" t="s">
        <v>379</v>
      </c>
      <c r="F320" s="0" t="s">
        <v>379</v>
      </c>
      <c r="G320" s="0" t="s">
        <v>379</v>
      </c>
      <c r="H320" s="0" t="s">
        <v>379</v>
      </c>
      <c r="I320" s="0" t="s">
        <v>379</v>
      </c>
      <c r="J320" s="0" t="s">
        <v>379</v>
      </c>
      <c r="K320" s="0" t="s">
        <v>379</v>
      </c>
      <c r="L320" s="0" t="s">
        <v>379</v>
      </c>
      <c r="M320" s="0" t="s">
        <v>379</v>
      </c>
      <c r="N320" s="0" t="s">
        <v>379</v>
      </c>
      <c r="O320" s="0" t="s">
        <v>379</v>
      </c>
      <c r="P320" s="0" t="s">
        <v>379</v>
      </c>
      <c r="Q320" s="0" t="s">
        <v>379</v>
      </c>
      <c r="R320" s="0" t="s">
        <v>379</v>
      </c>
      <c r="S320" s="0" t="s">
        <v>379</v>
      </c>
      <c r="T320" s="0" t="s">
        <v>379</v>
      </c>
      <c r="U320" s="0" t="s">
        <v>379</v>
      </c>
      <c r="V320" s="0" t="s">
        <v>379</v>
      </c>
      <c r="W320" s="0" t="s">
        <v>379</v>
      </c>
      <c r="X320" s="0" t="s">
        <v>379</v>
      </c>
      <c r="Y320" s="0" t="s">
        <v>379</v>
      </c>
      <c r="Z320" s="0" t="s">
        <v>379</v>
      </c>
      <c r="AA320" s="0" t="s">
        <v>379</v>
      </c>
      <c r="AB320" s="0" t="s">
        <v>379</v>
      </c>
      <c r="AC320" s="0" t="s">
        <v>379</v>
      </c>
      <c r="AD320" s="0" t="s">
        <v>379</v>
      </c>
      <c r="AE320" s="0" t="s">
        <v>379</v>
      </c>
      <c r="AF320" s="0" t="s">
        <v>379</v>
      </c>
      <c r="AG320" s="0" t="s">
        <v>379</v>
      </c>
      <c r="AH320" s="0" t="s">
        <v>379</v>
      </c>
      <c r="AI320" s="0" t="s">
        <v>379</v>
      </c>
      <c r="AJ320" s="0" t="s">
        <v>379</v>
      </c>
      <c r="AK320" s="0" t="s">
        <v>379</v>
      </c>
      <c r="AL320" s="0" t="s">
        <v>379</v>
      </c>
      <c r="AM320" s="0" t="s">
        <v>379</v>
      </c>
      <c r="AN320" s="0" t="s">
        <v>379</v>
      </c>
      <c r="AO320" s="0" t="s">
        <v>379</v>
      </c>
      <c r="AP320" s="0" t="s">
        <v>379</v>
      </c>
      <c r="AQ320" s="0" t="s">
        <v>379</v>
      </c>
      <c r="AR320" s="0" t="s">
        <v>379</v>
      </c>
      <c r="AS320" s="0" t="s">
        <v>379</v>
      </c>
      <c r="AT320" s="0" t="s">
        <v>379</v>
      </c>
      <c r="AU320" s="0" t="s">
        <v>379</v>
      </c>
      <c r="AV320" s="0" t="s">
        <v>379</v>
      </c>
      <c r="AW320" s="0" t="s">
        <v>379</v>
      </c>
      <c r="AX320" s="0" t="s">
        <v>379</v>
      </c>
      <c r="AY320" s="0" t="s">
        <v>379</v>
      </c>
      <c r="AZ320" s="0" t="s">
        <v>379</v>
      </c>
      <c r="BA320" s="0" t="s">
        <v>379</v>
      </c>
      <c r="BB320" s="0" t="s">
        <v>379</v>
      </c>
      <c r="BC320" s="0" t="s">
        <v>379</v>
      </c>
      <c r="BD320" s="0" t="s">
        <v>379</v>
      </c>
      <c r="BE320" s="0" t="s">
        <v>379</v>
      </c>
      <c r="BF320" s="0" t="s">
        <v>379</v>
      </c>
      <c r="BG320" s="0" t="s">
        <v>379</v>
      </c>
      <c r="BH320" s="0" t="s">
        <v>379</v>
      </c>
      <c r="BI320" s="0" t="s">
        <v>379</v>
      </c>
      <c r="BJ320" s="0" t="s">
        <v>379</v>
      </c>
      <c r="BK320" s="0" t="s">
        <v>379</v>
      </c>
      <c r="BL320" s="0" t="s">
        <v>379</v>
      </c>
      <c r="BM320" s="0" t="s">
        <v>379</v>
      </c>
      <c r="BN320" s="0" t="s">
        <v>379</v>
      </c>
    </row>
    <row r="321">
      <c r="A321" s="0" t="s">
        <v>379</v>
      </c>
      <c r="B321" s="0" t="s">
        <v>379</v>
      </c>
      <c r="C321" s="0" t="s">
        <v>379</v>
      </c>
      <c r="D321" s="0" t="s">
        <v>379</v>
      </c>
      <c r="E321" s="0" t="s">
        <v>379</v>
      </c>
      <c r="F321" s="0" t="s">
        <v>379</v>
      </c>
      <c r="G321" s="0" t="s">
        <v>379</v>
      </c>
      <c r="H321" s="0" t="s">
        <v>379</v>
      </c>
      <c r="I321" s="0" t="s">
        <v>379</v>
      </c>
      <c r="J321" s="0" t="s">
        <v>379</v>
      </c>
      <c r="K321" s="0" t="s">
        <v>379</v>
      </c>
      <c r="L321" s="0" t="s">
        <v>379</v>
      </c>
      <c r="M321" s="0" t="s">
        <v>379</v>
      </c>
      <c r="N321" s="0" t="s">
        <v>379</v>
      </c>
      <c r="O321" s="0" t="s">
        <v>379</v>
      </c>
      <c r="P321" s="0" t="s">
        <v>379</v>
      </c>
      <c r="Q321" s="0" t="s">
        <v>379</v>
      </c>
      <c r="R321" s="0" t="s">
        <v>379</v>
      </c>
      <c r="S321" s="0" t="s">
        <v>379</v>
      </c>
      <c r="T321" s="0" t="s">
        <v>379</v>
      </c>
      <c r="U321" s="0" t="s">
        <v>379</v>
      </c>
      <c r="V321" s="0" t="s">
        <v>379</v>
      </c>
      <c r="W321" s="0" t="s">
        <v>379</v>
      </c>
      <c r="X321" s="0" t="s">
        <v>379</v>
      </c>
      <c r="Y321" s="0" t="s">
        <v>379</v>
      </c>
      <c r="Z321" s="0" t="s">
        <v>379</v>
      </c>
      <c r="AA321" s="0" t="s">
        <v>379</v>
      </c>
      <c r="AB321" s="0" t="s">
        <v>379</v>
      </c>
      <c r="AC321" s="0" t="s">
        <v>379</v>
      </c>
      <c r="AD321" s="0" t="s">
        <v>379</v>
      </c>
      <c r="AE321" s="0" t="s">
        <v>379</v>
      </c>
      <c r="AF321" s="0" t="s">
        <v>379</v>
      </c>
      <c r="AG321" s="0" t="s">
        <v>379</v>
      </c>
      <c r="AH321" s="0" t="s">
        <v>379</v>
      </c>
      <c r="AI321" s="0" t="s">
        <v>379</v>
      </c>
      <c r="AJ321" s="0" t="s">
        <v>379</v>
      </c>
      <c r="AK321" s="0" t="s">
        <v>379</v>
      </c>
      <c r="AL321" s="0" t="s">
        <v>379</v>
      </c>
      <c r="AM321" s="0" t="s">
        <v>379</v>
      </c>
      <c r="AN321" s="0" t="s">
        <v>379</v>
      </c>
      <c r="AO321" s="0" t="s">
        <v>379</v>
      </c>
      <c r="AP321" s="0" t="s">
        <v>379</v>
      </c>
      <c r="AQ321" s="0" t="s">
        <v>379</v>
      </c>
      <c r="AR321" s="0" t="s">
        <v>379</v>
      </c>
      <c r="AS321" s="0" t="s">
        <v>379</v>
      </c>
      <c r="AT321" s="0" t="s">
        <v>379</v>
      </c>
      <c r="AU321" s="0" t="s">
        <v>379</v>
      </c>
      <c r="AV321" s="0" t="s">
        <v>379</v>
      </c>
      <c r="AW321" s="0" t="s">
        <v>379</v>
      </c>
      <c r="AX321" s="0" t="s">
        <v>379</v>
      </c>
      <c r="AY321" s="0" t="s">
        <v>379</v>
      </c>
      <c r="AZ321" s="0" t="s">
        <v>379</v>
      </c>
      <c r="BA321" s="0" t="s">
        <v>379</v>
      </c>
      <c r="BB321" s="0" t="s">
        <v>379</v>
      </c>
      <c r="BC321" s="0" t="s">
        <v>379</v>
      </c>
      <c r="BD321" s="0" t="s">
        <v>379</v>
      </c>
      <c r="BE321" s="0" t="s">
        <v>379</v>
      </c>
      <c r="BF321" s="0" t="s">
        <v>379</v>
      </c>
      <c r="BG321" s="0" t="s">
        <v>379</v>
      </c>
      <c r="BH321" s="0" t="s">
        <v>379</v>
      </c>
      <c r="BI321" s="0" t="s">
        <v>379</v>
      </c>
      <c r="BJ321" s="0" t="s">
        <v>379</v>
      </c>
      <c r="BK321" s="0" t="s">
        <v>379</v>
      </c>
      <c r="BL321" s="0" t="s">
        <v>379</v>
      </c>
      <c r="BM321" s="0" t="s">
        <v>379</v>
      </c>
      <c r="BN321" s="0" t="s">
        <v>379</v>
      </c>
    </row>
    <row r="322">
      <c r="A322" s="0" t="s">
        <v>379</v>
      </c>
      <c r="B322" s="0" t="s">
        <v>379</v>
      </c>
      <c r="C322" s="0" t="s">
        <v>379</v>
      </c>
      <c r="D322" s="0" t="s">
        <v>379</v>
      </c>
      <c r="E322" s="0" t="s">
        <v>379</v>
      </c>
      <c r="F322" s="0" t="s">
        <v>379</v>
      </c>
      <c r="G322" s="0" t="s">
        <v>379</v>
      </c>
      <c r="H322" s="0" t="s">
        <v>379</v>
      </c>
      <c r="I322" s="0" t="s">
        <v>379</v>
      </c>
      <c r="J322" s="0" t="s">
        <v>379</v>
      </c>
      <c r="K322" s="0" t="s">
        <v>379</v>
      </c>
      <c r="L322" s="0" t="s">
        <v>379</v>
      </c>
      <c r="M322" s="0" t="s">
        <v>379</v>
      </c>
      <c r="N322" s="0" t="s">
        <v>379</v>
      </c>
      <c r="O322" s="0" t="s">
        <v>379</v>
      </c>
      <c r="P322" s="0" t="s">
        <v>379</v>
      </c>
      <c r="Q322" s="0" t="s">
        <v>379</v>
      </c>
      <c r="R322" s="0" t="s">
        <v>379</v>
      </c>
      <c r="S322" s="0" t="s">
        <v>379</v>
      </c>
      <c r="T322" s="0" t="s">
        <v>379</v>
      </c>
      <c r="U322" s="0" t="s">
        <v>379</v>
      </c>
      <c r="V322" s="0" t="s">
        <v>379</v>
      </c>
      <c r="W322" s="0" t="s">
        <v>379</v>
      </c>
      <c r="X322" s="0" t="s">
        <v>379</v>
      </c>
      <c r="Y322" s="0" t="s">
        <v>379</v>
      </c>
      <c r="Z322" s="0" t="s">
        <v>379</v>
      </c>
      <c r="AA322" s="0" t="s">
        <v>379</v>
      </c>
      <c r="AB322" s="0" t="s">
        <v>379</v>
      </c>
      <c r="AC322" s="0" t="s">
        <v>379</v>
      </c>
      <c r="AD322" s="0" t="s">
        <v>379</v>
      </c>
      <c r="AE322" s="0" t="s">
        <v>379</v>
      </c>
      <c r="AF322" s="0" t="s">
        <v>379</v>
      </c>
      <c r="AG322" s="0" t="s">
        <v>379</v>
      </c>
      <c r="AH322" s="0" t="s">
        <v>379</v>
      </c>
      <c r="AI322" s="0" t="s">
        <v>379</v>
      </c>
      <c r="AJ322" s="0" t="s">
        <v>379</v>
      </c>
      <c r="AK322" s="0" t="s">
        <v>379</v>
      </c>
      <c r="AL322" s="0" t="s">
        <v>379</v>
      </c>
      <c r="AM322" s="0" t="s">
        <v>379</v>
      </c>
      <c r="AN322" s="0" t="s">
        <v>379</v>
      </c>
      <c r="AO322" s="0" t="s">
        <v>379</v>
      </c>
      <c r="AP322" s="0" t="s">
        <v>379</v>
      </c>
      <c r="AQ322" s="0" t="s">
        <v>379</v>
      </c>
      <c r="AR322" s="0" t="s">
        <v>379</v>
      </c>
      <c r="AS322" s="0" t="s">
        <v>379</v>
      </c>
      <c r="AT322" s="0" t="s">
        <v>379</v>
      </c>
      <c r="AU322" s="0" t="s">
        <v>379</v>
      </c>
      <c r="AV322" s="0" t="s">
        <v>379</v>
      </c>
      <c r="AW322" s="0" t="s">
        <v>379</v>
      </c>
      <c r="AX322" s="0" t="s">
        <v>379</v>
      </c>
      <c r="AY322" s="0" t="s">
        <v>379</v>
      </c>
      <c r="AZ322" s="0" t="s">
        <v>379</v>
      </c>
      <c r="BA322" s="0" t="s">
        <v>379</v>
      </c>
      <c r="BB322" s="0" t="s">
        <v>379</v>
      </c>
      <c r="BC322" s="0" t="s">
        <v>379</v>
      </c>
      <c r="BD322" s="0" t="s">
        <v>379</v>
      </c>
      <c r="BE322" s="0" t="s">
        <v>379</v>
      </c>
      <c r="BF322" s="0" t="s">
        <v>379</v>
      </c>
      <c r="BG322" s="0" t="s">
        <v>379</v>
      </c>
      <c r="BH322" s="0" t="s">
        <v>379</v>
      </c>
      <c r="BI322" s="0" t="s">
        <v>379</v>
      </c>
      <c r="BJ322" s="0" t="s">
        <v>379</v>
      </c>
      <c r="BK322" s="0" t="s">
        <v>379</v>
      </c>
      <c r="BL322" s="0" t="s">
        <v>379</v>
      </c>
      <c r="BM322" s="0" t="s">
        <v>379</v>
      </c>
      <c r="BN322" s="0" t="s">
        <v>379</v>
      </c>
    </row>
    <row r="323">
      <c r="A323" s="0" t="s">
        <v>379</v>
      </c>
      <c r="B323" s="0" t="s">
        <v>379</v>
      </c>
      <c r="C323" s="0" t="s">
        <v>379</v>
      </c>
      <c r="D323" s="0" t="s">
        <v>379</v>
      </c>
      <c r="E323" s="0" t="s">
        <v>379</v>
      </c>
      <c r="F323" s="0" t="s">
        <v>379</v>
      </c>
      <c r="G323" s="0" t="s">
        <v>379</v>
      </c>
      <c r="H323" s="0" t="s">
        <v>379</v>
      </c>
      <c r="I323" s="0" t="s">
        <v>379</v>
      </c>
      <c r="J323" s="0" t="s">
        <v>379</v>
      </c>
      <c r="K323" s="0" t="s">
        <v>379</v>
      </c>
      <c r="L323" s="0" t="s">
        <v>379</v>
      </c>
      <c r="M323" s="0" t="s">
        <v>379</v>
      </c>
      <c r="N323" s="0" t="s">
        <v>379</v>
      </c>
      <c r="O323" s="0" t="s">
        <v>379</v>
      </c>
      <c r="P323" s="0" t="s">
        <v>379</v>
      </c>
      <c r="Q323" s="0" t="s">
        <v>379</v>
      </c>
      <c r="R323" s="0" t="s">
        <v>379</v>
      </c>
      <c r="S323" s="0" t="s">
        <v>379</v>
      </c>
      <c r="T323" s="0" t="s">
        <v>379</v>
      </c>
      <c r="U323" s="0" t="s">
        <v>379</v>
      </c>
      <c r="V323" s="0" t="s">
        <v>379</v>
      </c>
      <c r="W323" s="0" t="s">
        <v>379</v>
      </c>
      <c r="X323" s="0" t="s">
        <v>379</v>
      </c>
      <c r="Y323" s="0" t="s">
        <v>379</v>
      </c>
      <c r="Z323" s="0" t="s">
        <v>379</v>
      </c>
      <c r="AA323" s="0" t="s">
        <v>379</v>
      </c>
      <c r="AB323" s="0" t="s">
        <v>379</v>
      </c>
      <c r="AC323" s="0" t="s">
        <v>379</v>
      </c>
      <c r="AD323" s="0" t="s">
        <v>379</v>
      </c>
      <c r="AE323" s="0" t="s">
        <v>379</v>
      </c>
      <c r="AF323" s="0" t="s">
        <v>379</v>
      </c>
      <c r="AG323" s="0" t="s">
        <v>379</v>
      </c>
      <c r="AH323" s="0" t="s">
        <v>379</v>
      </c>
      <c r="AI323" s="0" t="s">
        <v>379</v>
      </c>
      <c r="AJ323" s="0" t="s">
        <v>379</v>
      </c>
      <c r="AK323" s="0" t="s">
        <v>379</v>
      </c>
      <c r="AL323" s="0" t="s">
        <v>379</v>
      </c>
      <c r="AM323" s="0" t="s">
        <v>379</v>
      </c>
      <c r="AN323" s="0" t="s">
        <v>379</v>
      </c>
      <c r="AO323" s="0" t="s">
        <v>379</v>
      </c>
      <c r="AP323" s="0" t="s">
        <v>379</v>
      </c>
      <c r="AQ323" s="0" t="s">
        <v>379</v>
      </c>
      <c r="AR323" s="0" t="s">
        <v>379</v>
      </c>
      <c r="AS323" s="0" t="s">
        <v>379</v>
      </c>
      <c r="AT323" s="0" t="s">
        <v>379</v>
      </c>
      <c r="AU323" s="0" t="s">
        <v>379</v>
      </c>
      <c r="AV323" s="0" t="s">
        <v>379</v>
      </c>
      <c r="AW323" s="0" t="s">
        <v>379</v>
      </c>
      <c r="AX323" s="0" t="s">
        <v>379</v>
      </c>
      <c r="AY323" s="0" t="s">
        <v>379</v>
      </c>
      <c r="AZ323" s="0" t="s">
        <v>379</v>
      </c>
      <c r="BA323" s="0" t="s">
        <v>379</v>
      </c>
      <c r="BB323" s="0" t="s">
        <v>379</v>
      </c>
      <c r="BC323" s="0" t="s">
        <v>379</v>
      </c>
      <c r="BD323" s="0" t="s">
        <v>379</v>
      </c>
      <c r="BE323" s="0" t="s">
        <v>379</v>
      </c>
      <c r="BF323" s="0" t="s">
        <v>379</v>
      </c>
      <c r="BG323" s="0" t="s">
        <v>379</v>
      </c>
      <c r="BH323" s="0" t="s">
        <v>379</v>
      </c>
      <c r="BI323" s="0" t="s">
        <v>379</v>
      </c>
      <c r="BJ323" s="0" t="s">
        <v>379</v>
      </c>
      <c r="BK323" s="0" t="s">
        <v>379</v>
      </c>
      <c r="BL323" s="0" t="s">
        <v>379</v>
      </c>
      <c r="BM323" s="0" t="s">
        <v>379</v>
      </c>
      <c r="BN323" s="0" t="s">
        <v>379</v>
      </c>
    </row>
    <row r="324">
      <c r="A324" s="0" t="s">
        <v>379</v>
      </c>
      <c r="B324" s="0" t="s">
        <v>379</v>
      </c>
      <c r="C324" s="0" t="s">
        <v>379</v>
      </c>
      <c r="D324" s="0" t="s">
        <v>379</v>
      </c>
      <c r="E324" s="0" t="s">
        <v>379</v>
      </c>
      <c r="F324" s="0" t="s">
        <v>379</v>
      </c>
      <c r="G324" s="0" t="s">
        <v>379</v>
      </c>
      <c r="H324" s="0" t="s">
        <v>379</v>
      </c>
      <c r="I324" s="0" t="s">
        <v>379</v>
      </c>
      <c r="J324" s="0" t="s">
        <v>379</v>
      </c>
      <c r="K324" s="0" t="s">
        <v>379</v>
      </c>
      <c r="L324" s="0" t="s">
        <v>379</v>
      </c>
      <c r="M324" s="0" t="s">
        <v>379</v>
      </c>
      <c r="N324" s="0" t="s">
        <v>379</v>
      </c>
      <c r="O324" s="0" t="s">
        <v>379</v>
      </c>
      <c r="P324" s="0" t="s">
        <v>379</v>
      </c>
      <c r="Q324" s="0" t="s">
        <v>379</v>
      </c>
      <c r="R324" s="0" t="s">
        <v>379</v>
      </c>
      <c r="S324" s="0" t="s">
        <v>379</v>
      </c>
      <c r="T324" s="0" t="s">
        <v>379</v>
      </c>
      <c r="U324" s="0" t="s">
        <v>379</v>
      </c>
      <c r="V324" s="0" t="s">
        <v>379</v>
      </c>
      <c r="W324" s="0" t="s">
        <v>379</v>
      </c>
      <c r="X324" s="0" t="s">
        <v>379</v>
      </c>
      <c r="Y324" s="0" t="s">
        <v>379</v>
      </c>
      <c r="Z324" s="0" t="s">
        <v>379</v>
      </c>
      <c r="AA324" s="0" t="s">
        <v>379</v>
      </c>
      <c r="AB324" s="0" t="s">
        <v>379</v>
      </c>
      <c r="AC324" s="0" t="s">
        <v>379</v>
      </c>
      <c r="AD324" s="0" t="s">
        <v>379</v>
      </c>
      <c r="AE324" s="0" t="s">
        <v>379</v>
      </c>
      <c r="AF324" s="0" t="s">
        <v>379</v>
      </c>
      <c r="AG324" s="0" t="s">
        <v>379</v>
      </c>
      <c r="AH324" s="0" t="s">
        <v>379</v>
      </c>
      <c r="AI324" s="0" t="s">
        <v>379</v>
      </c>
      <c r="AJ324" s="0" t="s">
        <v>379</v>
      </c>
      <c r="AK324" s="0" t="s">
        <v>379</v>
      </c>
      <c r="AL324" s="0" t="s">
        <v>379</v>
      </c>
      <c r="AM324" s="0" t="s">
        <v>379</v>
      </c>
      <c r="AN324" s="0" t="s">
        <v>379</v>
      </c>
      <c r="AO324" s="0" t="s">
        <v>379</v>
      </c>
      <c r="AP324" s="0" t="s">
        <v>379</v>
      </c>
      <c r="AQ324" s="0" t="s">
        <v>379</v>
      </c>
      <c r="AR324" s="0" t="s">
        <v>379</v>
      </c>
      <c r="AS324" s="0" t="s">
        <v>379</v>
      </c>
      <c r="AT324" s="0" t="s">
        <v>379</v>
      </c>
      <c r="AU324" s="0" t="s">
        <v>379</v>
      </c>
      <c r="AV324" s="0" t="s">
        <v>379</v>
      </c>
      <c r="AW324" s="0" t="s">
        <v>379</v>
      </c>
      <c r="AX324" s="0" t="s">
        <v>379</v>
      </c>
      <c r="AY324" s="0" t="s">
        <v>379</v>
      </c>
      <c r="AZ324" s="0" t="s">
        <v>379</v>
      </c>
      <c r="BA324" s="0" t="s">
        <v>379</v>
      </c>
      <c r="BB324" s="0" t="s">
        <v>379</v>
      </c>
      <c r="BC324" s="0" t="s">
        <v>379</v>
      </c>
      <c r="BD324" s="0" t="s">
        <v>379</v>
      </c>
      <c r="BE324" s="0" t="s">
        <v>379</v>
      </c>
      <c r="BF324" s="0" t="s">
        <v>379</v>
      </c>
      <c r="BG324" s="0" t="s">
        <v>379</v>
      </c>
      <c r="BH324" s="0" t="s">
        <v>379</v>
      </c>
      <c r="BI324" s="0" t="s">
        <v>379</v>
      </c>
      <c r="BJ324" s="0" t="s">
        <v>379</v>
      </c>
      <c r="BK324" s="0" t="s">
        <v>379</v>
      </c>
      <c r="BL324" s="0" t="s">
        <v>379</v>
      </c>
      <c r="BM324" s="0" t="s">
        <v>379</v>
      </c>
      <c r="BN324" s="0" t="s">
        <v>379</v>
      </c>
    </row>
    <row r="325">
      <c r="A325" s="0" t="s">
        <v>379</v>
      </c>
      <c r="B325" s="0" t="s">
        <v>379</v>
      </c>
      <c r="C325" s="0" t="s">
        <v>379</v>
      </c>
      <c r="D325" s="0" t="s">
        <v>379</v>
      </c>
      <c r="E325" s="0" t="s">
        <v>379</v>
      </c>
      <c r="F325" s="0" t="s">
        <v>379</v>
      </c>
      <c r="G325" s="0" t="s">
        <v>379</v>
      </c>
      <c r="H325" s="0" t="s">
        <v>379</v>
      </c>
      <c r="I325" s="0" t="s">
        <v>379</v>
      </c>
      <c r="J325" s="0" t="s">
        <v>379</v>
      </c>
      <c r="K325" s="0" t="s">
        <v>379</v>
      </c>
      <c r="L325" s="0" t="s">
        <v>379</v>
      </c>
      <c r="M325" s="0" t="s">
        <v>379</v>
      </c>
      <c r="N325" s="0" t="s">
        <v>379</v>
      </c>
      <c r="O325" s="0" t="s">
        <v>379</v>
      </c>
      <c r="P325" s="0" t="s">
        <v>379</v>
      </c>
      <c r="Q325" s="0" t="s">
        <v>379</v>
      </c>
      <c r="R325" s="0" t="s">
        <v>379</v>
      </c>
      <c r="S325" s="0" t="s">
        <v>379</v>
      </c>
      <c r="T325" s="0" t="s">
        <v>379</v>
      </c>
      <c r="U325" s="0" t="s">
        <v>379</v>
      </c>
      <c r="V325" s="0" t="s">
        <v>379</v>
      </c>
      <c r="W325" s="0" t="s">
        <v>379</v>
      </c>
      <c r="X325" s="0" t="s">
        <v>379</v>
      </c>
      <c r="Y325" s="0" t="s">
        <v>379</v>
      </c>
      <c r="Z325" s="0" t="s">
        <v>379</v>
      </c>
      <c r="AA325" s="0" t="s">
        <v>379</v>
      </c>
      <c r="AB325" s="0" t="s">
        <v>379</v>
      </c>
      <c r="AC325" s="0" t="s">
        <v>379</v>
      </c>
      <c r="AD325" s="0" t="s">
        <v>379</v>
      </c>
      <c r="AE325" s="0" t="s">
        <v>379</v>
      </c>
      <c r="AF325" s="0" t="s">
        <v>379</v>
      </c>
      <c r="AG325" s="0" t="s">
        <v>379</v>
      </c>
      <c r="AH325" s="0" t="s">
        <v>379</v>
      </c>
      <c r="AI325" s="0" t="s">
        <v>379</v>
      </c>
      <c r="AJ325" s="0" t="s">
        <v>379</v>
      </c>
      <c r="AK325" s="0" t="s">
        <v>379</v>
      </c>
      <c r="AL325" s="0" t="s">
        <v>379</v>
      </c>
      <c r="AM325" s="0" t="s">
        <v>379</v>
      </c>
      <c r="AN325" s="0" t="s">
        <v>379</v>
      </c>
      <c r="AO325" s="0" t="s">
        <v>379</v>
      </c>
      <c r="AP325" s="0" t="s">
        <v>379</v>
      </c>
      <c r="AQ325" s="0" t="s">
        <v>379</v>
      </c>
      <c r="AR325" s="0" t="s">
        <v>379</v>
      </c>
      <c r="AS325" s="0" t="s">
        <v>379</v>
      </c>
      <c r="AT325" s="0" t="s">
        <v>379</v>
      </c>
      <c r="AU325" s="0" t="s">
        <v>379</v>
      </c>
      <c r="AV325" s="0" t="s">
        <v>379</v>
      </c>
      <c r="AW325" s="0" t="s">
        <v>379</v>
      </c>
      <c r="AX325" s="0" t="s">
        <v>379</v>
      </c>
      <c r="AY325" s="0" t="s">
        <v>379</v>
      </c>
      <c r="AZ325" s="0" t="s">
        <v>379</v>
      </c>
      <c r="BA325" s="0" t="s">
        <v>379</v>
      </c>
      <c r="BB325" s="0" t="s">
        <v>379</v>
      </c>
      <c r="BC325" s="0" t="s">
        <v>379</v>
      </c>
      <c r="BD325" s="0" t="s">
        <v>379</v>
      </c>
      <c r="BE325" s="0" t="s">
        <v>379</v>
      </c>
      <c r="BF325" s="0" t="s">
        <v>379</v>
      </c>
      <c r="BG325" s="0" t="s">
        <v>379</v>
      </c>
      <c r="BH325" s="0" t="s">
        <v>379</v>
      </c>
      <c r="BI325" s="0" t="s">
        <v>379</v>
      </c>
      <c r="BJ325" s="0" t="s">
        <v>379</v>
      </c>
      <c r="BK325" s="0" t="s">
        <v>379</v>
      </c>
      <c r="BL325" s="0" t="s">
        <v>379</v>
      </c>
      <c r="BM325" s="0" t="s">
        <v>379</v>
      </c>
      <c r="BN325" s="0" t="s">
        <v>379</v>
      </c>
    </row>
    <row r="326">
      <c r="A326" s="0" t="s">
        <v>379</v>
      </c>
      <c r="B326" s="0" t="s">
        <v>379</v>
      </c>
      <c r="C326" s="0" t="s">
        <v>379</v>
      </c>
      <c r="D326" s="0" t="s">
        <v>379</v>
      </c>
      <c r="E326" s="0" t="s">
        <v>379</v>
      </c>
      <c r="F326" s="0" t="s">
        <v>379</v>
      </c>
      <c r="G326" s="0" t="s">
        <v>379</v>
      </c>
      <c r="H326" s="0" t="s">
        <v>379</v>
      </c>
      <c r="I326" s="0" t="s">
        <v>379</v>
      </c>
      <c r="J326" s="0" t="s">
        <v>379</v>
      </c>
      <c r="K326" s="0" t="s">
        <v>379</v>
      </c>
      <c r="L326" s="0" t="s">
        <v>379</v>
      </c>
      <c r="M326" s="0" t="s">
        <v>379</v>
      </c>
      <c r="N326" s="0" t="s">
        <v>379</v>
      </c>
      <c r="O326" s="0" t="s">
        <v>379</v>
      </c>
      <c r="P326" s="0" t="s">
        <v>379</v>
      </c>
      <c r="Q326" s="0" t="s">
        <v>379</v>
      </c>
      <c r="R326" s="0" t="s">
        <v>379</v>
      </c>
      <c r="S326" s="0" t="s">
        <v>379</v>
      </c>
      <c r="T326" s="0" t="s">
        <v>379</v>
      </c>
      <c r="U326" s="0" t="s">
        <v>379</v>
      </c>
      <c r="V326" s="0" t="s">
        <v>379</v>
      </c>
      <c r="W326" s="0" t="s">
        <v>379</v>
      </c>
      <c r="X326" s="0" t="s">
        <v>379</v>
      </c>
      <c r="Y326" s="0" t="s">
        <v>379</v>
      </c>
      <c r="Z326" s="0" t="s">
        <v>379</v>
      </c>
      <c r="AA326" s="0" t="s">
        <v>379</v>
      </c>
      <c r="AB326" s="0" t="s">
        <v>379</v>
      </c>
      <c r="AC326" s="0" t="s">
        <v>379</v>
      </c>
      <c r="AD326" s="0" t="s">
        <v>379</v>
      </c>
      <c r="AE326" s="0" t="s">
        <v>379</v>
      </c>
      <c r="AF326" s="0" t="s">
        <v>379</v>
      </c>
      <c r="AG326" s="0" t="s">
        <v>379</v>
      </c>
      <c r="AH326" s="0" t="s">
        <v>379</v>
      </c>
      <c r="AI326" s="0" t="s">
        <v>379</v>
      </c>
      <c r="AJ326" s="0" t="s">
        <v>379</v>
      </c>
      <c r="AK326" s="0" t="s">
        <v>379</v>
      </c>
      <c r="AL326" s="0" t="s">
        <v>379</v>
      </c>
      <c r="AM326" s="0" t="s">
        <v>379</v>
      </c>
      <c r="AN326" s="0" t="s">
        <v>379</v>
      </c>
      <c r="AO326" s="0" t="s">
        <v>379</v>
      </c>
      <c r="AP326" s="0" t="s">
        <v>379</v>
      </c>
      <c r="AQ326" s="0" t="s">
        <v>379</v>
      </c>
      <c r="AR326" s="0" t="s">
        <v>379</v>
      </c>
      <c r="AS326" s="0" t="s">
        <v>379</v>
      </c>
      <c r="AT326" s="0" t="s">
        <v>379</v>
      </c>
      <c r="AU326" s="0" t="s">
        <v>379</v>
      </c>
      <c r="AV326" s="0" t="s">
        <v>379</v>
      </c>
      <c r="AW326" s="0" t="s">
        <v>379</v>
      </c>
      <c r="AX326" s="0" t="s">
        <v>379</v>
      </c>
      <c r="AY326" s="0" t="s">
        <v>379</v>
      </c>
      <c r="AZ326" s="0" t="s">
        <v>379</v>
      </c>
      <c r="BA326" s="0" t="s">
        <v>379</v>
      </c>
      <c r="BB326" s="0" t="s">
        <v>379</v>
      </c>
      <c r="BC326" s="0" t="s">
        <v>379</v>
      </c>
      <c r="BD326" s="0" t="s">
        <v>379</v>
      </c>
      <c r="BE326" s="0" t="s">
        <v>379</v>
      </c>
      <c r="BF326" s="0" t="s">
        <v>379</v>
      </c>
      <c r="BG326" s="0" t="s">
        <v>379</v>
      </c>
      <c r="BH326" s="0" t="s">
        <v>379</v>
      </c>
      <c r="BI326" s="0" t="s">
        <v>379</v>
      </c>
      <c r="BJ326" s="0" t="s">
        <v>379</v>
      </c>
      <c r="BK326" s="0" t="s">
        <v>379</v>
      </c>
      <c r="BL326" s="0" t="s">
        <v>379</v>
      </c>
      <c r="BM326" s="0" t="s">
        <v>379</v>
      </c>
      <c r="BN326" s="0" t="s">
        <v>379</v>
      </c>
    </row>
    <row r="327">
      <c r="A327" s="0" t="s">
        <v>379</v>
      </c>
      <c r="B327" s="0" t="s">
        <v>379</v>
      </c>
      <c r="C327" s="0" t="s">
        <v>379</v>
      </c>
      <c r="D327" s="0" t="s">
        <v>379</v>
      </c>
      <c r="E327" s="0" t="s">
        <v>379</v>
      </c>
      <c r="F327" s="0" t="s">
        <v>379</v>
      </c>
      <c r="G327" s="0" t="s">
        <v>379</v>
      </c>
      <c r="H327" s="0" t="s">
        <v>379</v>
      </c>
      <c r="I327" s="0" t="s">
        <v>379</v>
      </c>
      <c r="J327" s="0" t="s">
        <v>379</v>
      </c>
      <c r="K327" s="0" t="s">
        <v>379</v>
      </c>
      <c r="L327" s="0" t="s">
        <v>379</v>
      </c>
      <c r="M327" s="0" t="s">
        <v>379</v>
      </c>
      <c r="N327" s="0" t="s">
        <v>379</v>
      </c>
      <c r="O327" s="0" t="s">
        <v>379</v>
      </c>
      <c r="P327" s="0" t="s">
        <v>379</v>
      </c>
      <c r="Q327" s="0" t="s">
        <v>379</v>
      </c>
      <c r="R327" s="0" t="s">
        <v>379</v>
      </c>
      <c r="S327" s="0" t="s">
        <v>379</v>
      </c>
      <c r="T327" s="0" t="s">
        <v>379</v>
      </c>
      <c r="U327" s="0" t="s">
        <v>379</v>
      </c>
      <c r="V327" s="0" t="s">
        <v>379</v>
      </c>
      <c r="W327" s="0" t="s">
        <v>379</v>
      </c>
      <c r="X327" s="0" t="s">
        <v>379</v>
      </c>
      <c r="Y327" s="0" t="s">
        <v>379</v>
      </c>
      <c r="Z327" s="0" t="s">
        <v>379</v>
      </c>
      <c r="AA327" s="0" t="s">
        <v>379</v>
      </c>
      <c r="AB327" s="0" t="s">
        <v>379</v>
      </c>
      <c r="AC327" s="0" t="s">
        <v>379</v>
      </c>
      <c r="AD327" s="0" t="s">
        <v>379</v>
      </c>
      <c r="AE327" s="0" t="s">
        <v>379</v>
      </c>
      <c r="AF327" s="0" t="s">
        <v>379</v>
      </c>
      <c r="AG327" s="0" t="s">
        <v>379</v>
      </c>
      <c r="AH327" s="0" t="s">
        <v>379</v>
      </c>
      <c r="AI327" s="0" t="s">
        <v>379</v>
      </c>
      <c r="AJ327" s="0" t="s">
        <v>379</v>
      </c>
      <c r="AK327" s="0" t="s">
        <v>379</v>
      </c>
      <c r="AL327" s="0" t="s">
        <v>379</v>
      </c>
      <c r="AM327" s="0" t="s">
        <v>379</v>
      </c>
      <c r="AN327" s="0" t="s">
        <v>379</v>
      </c>
      <c r="AO327" s="0" t="s">
        <v>379</v>
      </c>
      <c r="AP327" s="0" t="s">
        <v>379</v>
      </c>
      <c r="AQ327" s="0" t="s">
        <v>379</v>
      </c>
      <c r="AR327" s="0" t="s">
        <v>379</v>
      </c>
      <c r="AS327" s="0" t="s">
        <v>379</v>
      </c>
      <c r="AT327" s="0" t="s">
        <v>379</v>
      </c>
      <c r="AU327" s="0" t="s">
        <v>379</v>
      </c>
      <c r="AV327" s="0" t="s">
        <v>379</v>
      </c>
      <c r="AW327" s="0" t="s">
        <v>379</v>
      </c>
      <c r="AX327" s="0" t="s">
        <v>379</v>
      </c>
      <c r="AY327" s="0" t="s">
        <v>379</v>
      </c>
      <c r="AZ327" s="0" t="s">
        <v>379</v>
      </c>
      <c r="BA327" s="0" t="s">
        <v>379</v>
      </c>
      <c r="BB327" s="0" t="s">
        <v>379</v>
      </c>
      <c r="BC327" s="0" t="s">
        <v>379</v>
      </c>
      <c r="BD327" s="0" t="s">
        <v>379</v>
      </c>
      <c r="BE327" s="0" t="s">
        <v>379</v>
      </c>
      <c r="BF327" s="0" t="s">
        <v>379</v>
      </c>
      <c r="BG327" s="0" t="s">
        <v>379</v>
      </c>
      <c r="BH327" s="0" t="s">
        <v>379</v>
      </c>
      <c r="BI327" s="0" t="s">
        <v>379</v>
      </c>
      <c r="BJ327" s="0" t="s">
        <v>379</v>
      </c>
      <c r="BK327" s="0" t="s">
        <v>379</v>
      </c>
      <c r="BL327" s="0" t="s">
        <v>379</v>
      </c>
      <c r="BM327" s="0" t="s">
        <v>379</v>
      </c>
      <c r="BN327" s="0" t="s">
        <v>379</v>
      </c>
    </row>
    <row r="328">
      <c r="A328" s="0" t="s">
        <v>379</v>
      </c>
      <c r="B328" s="0" t="s">
        <v>379</v>
      </c>
      <c r="C328" s="0" t="s">
        <v>379</v>
      </c>
      <c r="D328" s="0" t="s">
        <v>379</v>
      </c>
      <c r="E328" s="0" t="s">
        <v>379</v>
      </c>
      <c r="F328" s="0" t="s">
        <v>379</v>
      </c>
      <c r="G328" s="0" t="s">
        <v>379</v>
      </c>
      <c r="H328" s="0" t="s">
        <v>379</v>
      </c>
      <c r="I328" s="0" t="s">
        <v>379</v>
      </c>
      <c r="J328" s="0" t="s">
        <v>379</v>
      </c>
      <c r="K328" s="0" t="s">
        <v>379</v>
      </c>
      <c r="L328" s="0" t="s">
        <v>379</v>
      </c>
      <c r="M328" s="0" t="s">
        <v>379</v>
      </c>
      <c r="N328" s="0" t="s">
        <v>379</v>
      </c>
      <c r="O328" s="0" t="s">
        <v>379</v>
      </c>
      <c r="P328" s="0" t="s">
        <v>379</v>
      </c>
      <c r="Q328" s="0" t="s">
        <v>379</v>
      </c>
      <c r="R328" s="0" t="s">
        <v>379</v>
      </c>
      <c r="S328" s="0" t="s">
        <v>379</v>
      </c>
      <c r="T328" s="0" t="s">
        <v>379</v>
      </c>
      <c r="U328" s="0" t="s">
        <v>379</v>
      </c>
      <c r="V328" s="0" t="s">
        <v>379</v>
      </c>
      <c r="W328" s="0" t="s">
        <v>379</v>
      </c>
      <c r="X328" s="0" t="s">
        <v>379</v>
      </c>
      <c r="Y328" s="0" t="s">
        <v>379</v>
      </c>
      <c r="Z328" s="0" t="s">
        <v>379</v>
      </c>
      <c r="AA328" s="0" t="s">
        <v>379</v>
      </c>
      <c r="AB328" s="0" t="s">
        <v>379</v>
      </c>
      <c r="AC328" s="0" t="s">
        <v>379</v>
      </c>
      <c r="AD328" s="0" t="s">
        <v>379</v>
      </c>
      <c r="AE328" s="0" t="s">
        <v>379</v>
      </c>
      <c r="AF328" s="0" t="s">
        <v>379</v>
      </c>
      <c r="AG328" s="0" t="s">
        <v>379</v>
      </c>
      <c r="AH328" s="0" t="s">
        <v>379</v>
      </c>
      <c r="AI328" s="0" t="s">
        <v>379</v>
      </c>
      <c r="AJ328" s="0" t="s">
        <v>379</v>
      </c>
      <c r="AK328" s="0" t="s">
        <v>379</v>
      </c>
      <c r="AL328" s="0" t="s">
        <v>379</v>
      </c>
      <c r="AM328" s="0" t="s">
        <v>379</v>
      </c>
      <c r="AN328" s="0" t="s">
        <v>379</v>
      </c>
      <c r="AO328" s="0" t="s">
        <v>379</v>
      </c>
      <c r="AP328" s="0" t="s">
        <v>379</v>
      </c>
      <c r="AQ328" s="0" t="s">
        <v>379</v>
      </c>
      <c r="AR328" s="0" t="s">
        <v>379</v>
      </c>
      <c r="AS328" s="0" t="s">
        <v>379</v>
      </c>
      <c r="AT328" s="0" t="s">
        <v>379</v>
      </c>
      <c r="AU328" s="0" t="s">
        <v>379</v>
      </c>
      <c r="AV328" s="0" t="s">
        <v>379</v>
      </c>
      <c r="AW328" s="0" t="s">
        <v>379</v>
      </c>
      <c r="AX328" s="0" t="s">
        <v>379</v>
      </c>
      <c r="AY328" s="0" t="s">
        <v>379</v>
      </c>
      <c r="AZ328" s="0" t="s">
        <v>379</v>
      </c>
      <c r="BA328" s="0" t="s">
        <v>379</v>
      </c>
      <c r="BB328" s="0" t="s">
        <v>379</v>
      </c>
      <c r="BC328" s="0" t="s">
        <v>379</v>
      </c>
      <c r="BD328" s="0" t="s">
        <v>379</v>
      </c>
      <c r="BE328" s="0" t="s">
        <v>379</v>
      </c>
      <c r="BF328" s="0" t="s">
        <v>379</v>
      </c>
      <c r="BG328" s="0" t="s">
        <v>379</v>
      </c>
      <c r="BH328" s="0" t="s">
        <v>379</v>
      </c>
      <c r="BI328" s="0" t="s">
        <v>379</v>
      </c>
      <c r="BJ328" s="0" t="s">
        <v>379</v>
      </c>
      <c r="BK328" s="0" t="s">
        <v>379</v>
      </c>
      <c r="BL328" s="0" t="s">
        <v>379</v>
      </c>
      <c r="BM328" s="0" t="s">
        <v>379</v>
      </c>
      <c r="BN328" s="0" t="s">
        <v>379</v>
      </c>
    </row>
    <row r="329">
      <c r="A329" s="0" t="s">
        <v>379</v>
      </c>
      <c r="B329" s="0" t="s">
        <v>379</v>
      </c>
      <c r="C329" s="0" t="s">
        <v>379</v>
      </c>
      <c r="D329" s="0" t="s">
        <v>379</v>
      </c>
      <c r="E329" s="0" t="s">
        <v>379</v>
      </c>
      <c r="F329" s="0" t="s">
        <v>379</v>
      </c>
      <c r="G329" s="0" t="s">
        <v>379</v>
      </c>
      <c r="H329" s="0" t="s">
        <v>379</v>
      </c>
      <c r="I329" s="0" t="s">
        <v>379</v>
      </c>
      <c r="J329" s="0" t="s">
        <v>379</v>
      </c>
      <c r="K329" s="0" t="s">
        <v>379</v>
      </c>
      <c r="L329" s="0" t="s">
        <v>379</v>
      </c>
      <c r="M329" s="0" t="s">
        <v>379</v>
      </c>
      <c r="N329" s="0" t="s">
        <v>379</v>
      </c>
      <c r="O329" s="0" t="s">
        <v>379</v>
      </c>
      <c r="P329" s="0" t="s">
        <v>379</v>
      </c>
      <c r="Q329" s="0" t="s">
        <v>379</v>
      </c>
      <c r="R329" s="0" t="s">
        <v>379</v>
      </c>
      <c r="S329" s="0" t="s">
        <v>379</v>
      </c>
      <c r="T329" s="0" t="s">
        <v>379</v>
      </c>
      <c r="U329" s="0" t="s">
        <v>379</v>
      </c>
      <c r="V329" s="0" t="s">
        <v>379</v>
      </c>
      <c r="W329" s="0" t="s">
        <v>379</v>
      </c>
      <c r="X329" s="0" t="s">
        <v>379</v>
      </c>
      <c r="Y329" s="0" t="s">
        <v>379</v>
      </c>
      <c r="Z329" s="0" t="s">
        <v>379</v>
      </c>
      <c r="AA329" s="0" t="s">
        <v>379</v>
      </c>
      <c r="AB329" s="0" t="s">
        <v>379</v>
      </c>
      <c r="AC329" s="0" t="s">
        <v>379</v>
      </c>
      <c r="AD329" s="0" t="s">
        <v>379</v>
      </c>
      <c r="AE329" s="0" t="s">
        <v>379</v>
      </c>
      <c r="AF329" s="0" t="s">
        <v>379</v>
      </c>
      <c r="AG329" s="0" t="s">
        <v>379</v>
      </c>
      <c r="AH329" s="0" t="s">
        <v>379</v>
      </c>
      <c r="AI329" s="0" t="s">
        <v>379</v>
      </c>
      <c r="AJ329" s="0" t="s">
        <v>379</v>
      </c>
      <c r="AK329" s="0" t="s">
        <v>379</v>
      </c>
      <c r="AL329" s="0" t="s">
        <v>379</v>
      </c>
      <c r="AM329" s="0" t="s">
        <v>379</v>
      </c>
      <c r="AN329" s="0" t="s">
        <v>379</v>
      </c>
      <c r="AO329" s="0" t="s">
        <v>379</v>
      </c>
      <c r="AP329" s="0" t="s">
        <v>379</v>
      </c>
      <c r="AQ329" s="0" t="s">
        <v>379</v>
      </c>
      <c r="AR329" s="0" t="s">
        <v>379</v>
      </c>
      <c r="AS329" s="0" t="s">
        <v>379</v>
      </c>
      <c r="AT329" s="0" t="s">
        <v>379</v>
      </c>
      <c r="AU329" s="0" t="s">
        <v>379</v>
      </c>
      <c r="AV329" s="0" t="s">
        <v>379</v>
      </c>
      <c r="AW329" s="0" t="s">
        <v>379</v>
      </c>
      <c r="AX329" s="0" t="s">
        <v>379</v>
      </c>
      <c r="AY329" s="0" t="s">
        <v>379</v>
      </c>
      <c r="AZ329" s="0" t="s">
        <v>379</v>
      </c>
      <c r="BA329" s="0" t="s">
        <v>379</v>
      </c>
      <c r="BB329" s="0" t="s">
        <v>379</v>
      </c>
      <c r="BC329" s="0" t="s">
        <v>379</v>
      </c>
      <c r="BD329" s="0" t="s">
        <v>379</v>
      </c>
      <c r="BE329" s="0" t="s">
        <v>379</v>
      </c>
      <c r="BF329" s="0" t="s">
        <v>379</v>
      </c>
      <c r="BG329" s="0" t="s">
        <v>379</v>
      </c>
      <c r="BH329" s="0" t="s">
        <v>379</v>
      </c>
      <c r="BI329" s="0" t="s">
        <v>379</v>
      </c>
      <c r="BJ329" s="0" t="s">
        <v>379</v>
      </c>
      <c r="BK329" s="0" t="s">
        <v>379</v>
      </c>
      <c r="BL329" s="0" t="s">
        <v>379</v>
      </c>
      <c r="BM329" s="0" t="s">
        <v>379</v>
      </c>
      <c r="BN329" s="0" t="s">
        <v>379</v>
      </c>
    </row>
    <row r="330">
      <c r="A330" s="0" t="s">
        <v>379</v>
      </c>
      <c r="B330" s="0" t="s">
        <v>379</v>
      </c>
      <c r="C330" s="0" t="s">
        <v>379</v>
      </c>
      <c r="D330" s="0" t="s">
        <v>379</v>
      </c>
      <c r="E330" s="0" t="s">
        <v>379</v>
      </c>
      <c r="F330" s="0" t="s">
        <v>379</v>
      </c>
      <c r="G330" s="0" t="s">
        <v>379</v>
      </c>
      <c r="H330" s="0" t="s">
        <v>379</v>
      </c>
      <c r="I330" s="0" t="s">
        <v>379</v>
      </c>
      <c r="J330" s="0" t="s">
        <v>379</v>
      </c>
      <c r="K330" s="0" t="s">
        <v>379</v>
      </c>
      <c r="L330" s="0" t="s">
        <v>379</v>
      </c>
      <c r="M330" s="0" t="s">
        <v>379</v>
      </c>
      <c r="N330" s="0" t="s">
        <v>379</v>
      </c>
      <c r="O330" s="0" t="s">
        <v>379</v>
      </c>
      <c r="P330" s="0" t="s">
        <v>379</v>
      </c>
      <c r="Q330" s="0" t="s">
        <v>379</v>
      </c>
      <c r="R330" s="0" t="s">
        <v>379</v>
      </c>
      <c r="S330" s="0" t="s">
        <v>379</v>
      </c>
      <c r="T330" s="0" t="s">
        <v>379</v>
      </c>
      <c r="U330" s="0" t="s">
        <v>379</v>
      </c>
      <c r="V330" s="0" t="s">
        <v>379</v>
      </c>
      <c r="W330" s="0" t="s">
        <v>379</v>
      </c>
      <c r="X330" s="0" t="s">
        <v>379</v>
      </c>
      <c r="Y330" s="0" t="s">
        <v>379</v>
      </c>
      <c r="Z330" s="0" t="s">
        <v>379</v>
      </c>
      <c r="AA330" s="0" t="s">
        <v>379</v>
      </c>
      <c r="AB330" s="0" t="s">
        <v>379</v>
      </c>
      <c r="AC330" s="0" t="s">
        <v>379</v>
      </c>
      <c r="AD330" s="0" t="s">
        <v>379</v>
      </c>
      <c r="AE330" s="0" t="s">
        <v>379</v>
      </c>
      <c r="AF330" s="0" t="s">
        <v>379</v>
      </c>
      <c r="AG330" s="0" t="s">
        <v>379</v>
      </c>
      <c r="AH330" s="0" t="s">
        <v>379</v>
      </c>
      <c r="AI330" s="0" t="s">
        <v>379</v>
      </c>
      <c r="AJ330" s="0" t="s">
        <v>379</v>
      </c>
      <c r="AK330" s="0" t="s">
        <v>379</v>
      </c>
      <c r="AL330" s="0" t="s">
        <v>379</v>
      </c>
      <c r="AM330" s="0" t="s">
        <v>379</v>
      </c>
      <c r="AN330" s="0" t="s">
        <v>379</v>
      </c>
      <c r="AO330" s="0" t="s">
        <v>379</v>
      </c>
      <c r="AP330" s="0" t="s">
        <v>379</v>
      </c>
      <c r="AQ330" s="0" t="s">
        <v>379</v>
      </c>
      <c r="AR330" s="0" t="s">
        <v>379</v>
      </c>
      <c r="AS330" s="0" t="s">
        <v>379</v>
      </c>
      <c r="AT330" s="0" t="s">
        <v>379</v>
      </c>
      <c r="AU330" s="0" t="s">
        <v>379</v>
      </c>
      <c r="AV330" s="0" t="s">
        <v>379</v>
      </c>
      <c r="AW330" s="0" t="s">
        <v>379</v>
      </c>
      <c r="AX330" s="0" t="s">
        <v>379</v>
      </c>
      <c r="AY330" s="0" t="s">
        <v>379</v>
      </c>
      <c r="AZ330" s="0" t="s">
        <v>379</v>
      </c>
      <c r="BA330" s="0" t="s">
        <v>379</v>
      </c>
      <c r="BB330" s="0" t="s">
        <v>379</v>
      </c>
      <c r="BC330" s="0" t="s">
        <v>379</v>
      </c>
      <c r="BD330" s="0" t="s">
        <v>379</v>
      </c>
      <c r="BE330" s="0" t="s">
        <v>379</v>
      </c>
      <c r="BF330" s="0" t="s">
        <v>379</v>
      </c>
      <c r="BG330" s="0" t="s">
        <v>379</v>
      </c>
      <c r="BH330" s="0" t="s">
        <v>379</v>
      </c>
      <c r="BI330" s="0" t="s">
        <v>379</v>
      </c>
      <c r="BJ330" s="0" t="s">
        <v>379</v>
      </c>
      <c r="BK330" s="0" t="s">
        <v>379</v>
      </c>
      <c r="BL330" s="0" t="s">
        <v>379</v>
      </c>
      <c r="BM330" s="0" t="s">
        <v>379</v>
      </c>
      <c r="BN330" s="0" t="s">
        <v>379</v>
      </c>
    </row>
    <row r="331">
      <c r="A331" s="0" t="s">
        <v>379</v>
      </c>
      <c r="B331" s="0" t="s">
        <v>379</v>
      </c>
      <c r="C331" s="0" t="s">
        <v>379</v>
      </c>
      <c r="D331" s="0" t="s">
        <v>379</v>
      </c>
      <c r="E331" s="0" t="s">
        <v>379</v>
      </c>
      <c r="F331" s="0" t="s">
        <v>379</v>
      </c>
      <c r="G331" s="0" t="s">
        <v>379</v>
      </c>
      <c r="H331" s="0" t="s">
        <v>379</v>
      </c>
      <c r="I331" s="0" t="s">
        <v>379</v>
      </c>
      <c r="J331" s="0" t="s">
        <v>379</v>
      </c>
      <c r="K331" s="0" t="s">
        <v>379</v>
      </c>
      <c r="L331" s="0" t="s">
        <v>379</v>
      </c>
      <c r="M331" s="0" t="s">
        <v>379</v>
      </c>
      <c r="N331" s="0" t="s">
        <v>379</v>
      </c>
      <c r="O331" s="0" t="s">
        <v>379</v>
      </c>
      <c r="P331" s="0" t="s">
        <v>379</v>
      </c>
      <c r="Q331" s="0" t="s">
        <v>379</v>
      </c>
      <c r="R331" s="0" t="s">
        <v>379</v>
      </c>
      <c r="S331" s="0" t="s">
        <v>379</v>
      </c>
      <c r="T331" s="0" t="s">
        <v>379</v>
      </c>
      <c r="U331" s="0" t="s">
        <v>379</v>
      </c>
      <c r="V331" s="0" t="s">
        <v>379</v>
      </c>
      <c r="W331" s="0" t="s">
        <v>379</v>
      </c>
      <c r="X331" s="0" t="s">
        <v>379</v>
      </c>
      <c r="Y331" s="0" t="s">
        <v>379</v>
      </c>
      <c r="Z331" s="0" t="s">
        <v>379</v>
      </c>
      <c r="AA331" s="0" t="s">
        <v>379</v>
      </c>
      <c r="AB331" s="0" t="s">
        <v>379</v>
      </c>
      <c r="AC331" s="0" t="s">
        <v>379</v>
      </c>
      <c r="AD331" s="0" t="s">
        <v>379</v>
      </c>
      <c r="AE331" s="0" t="s">
        <v>379</v>
      </c>
      <c r="AF331" s="0" t="s">
        <v>379</v>
      </c>
      <c r="AG331" s="0" t="s">
        <v>379</v>
      </c>
      <c r="AH331" s="0" t="s">
        <v>379</v>
      </c>
      <c r="AI331" s="0" t="s">
        <v>379</v>
      </c>
      <c r="AJ331" s="0" t="s">
        <v>379</v>
      </c>
      <c r="AK331" s="0" t="s">
        <v>379</v>
      </c>
      <c r="AL331" s="0" t="s">
        <v>379</v>
      </c>
      <c r="AM331" s="0" t="s">
        <v>379</v>
      </c>
      <c r="AN331" s="0" t="s">
        <v>379</v>
      </c>
      <c r="AO331" s="0" t="s">
        <v>379</v>
      </c>
      <c r="AP331" s="0" t="s">
        <v>379</v>
      </c>
      <c r="AQ331" s="0" t="s">
        <v>379</v>
      </c>
      <c r="AR331" s="0" t="s">
        <v>379</v>
      </c>
      <c r="AS331" s="0" t="s">
        <v>379</v>
      </c>
      <c r="AT331" s="0" t="s">
        <v>379</v>
      </c>
      <c r="AU331" s="0" t="s">
        <v>379</v>
      </c>
      <c r="AV331" s="0" t="s">
        <v>379</v>
      </c>
      <c r="AW331" s="0" t="s">
        <v>379</v>
      </c>
      <c r="AX331" s="0" t="s">
        <v>379</v>
      </c>
      <c r="AY331" s="0" t="s">
        <v>379</v>
      </c>
      <c r="AZ331" s="0" t="s">
        <v>379</v>
      </c>
      <c r="BA331" s="0" t="s">
        <v>379</v>
      </c>
      <c r="BB331" s="0" t="s">
        <v>379</v>
      </c>
      <c r="BC331" s="0" t="s">
        <v>379</v>
      </c>
      <c r="BD331" s="0" t="s">
        <v>379</v>
      </c>
      <c r="BE331" s="0" t="s">
        <v>379</v>
      </c>
      <c r="BF331" s="0" t="s">
        <v>379</v>
      </c>
      <c r="BG331" s="0" t="s">
        <v>379</v>
      </c>
      <c r="BH331" s="0" t="s">
        <v>379</v>
      </c>
      <c r="BI331" s="0" t="s">
        <v>379</v>
      </c>
      <c r="BJ331" s="0" t="s">
        <v>379</v>
      </c>
      <c r="BK331" s="0" t="s">
        <v>379</v>
      </c>
      <c r="BL331" s="0" t="s">
        <v>379</v>
      </c>
      <c r="BM331" s="0" t="s">
        <v>379</v>
      </c>
      <c r="BN331" s="0" t="s">
        <v>379</v>
      </c>
    </row>
    <row r="332">
      <c r="A332" s="0" t="s">
        <v>379</v>
      </c>
      <c r="B332" s="0" t="s">
        <v>379</v>
      </c>
      <c r="C332" s="0" t="s">
        <v>379</v>
      </c>
      <c r="D332" s="0" t="s">
        <v>379</v>
      </c>
      <c r="E332" s="0" t="s">
        <v>379</v>
      </c>
      <c r="F332" s="0" t="s">
        <v>379</v>
      </c>
      <c r="G332" s="0" t="s">
        <v>379</v>
      </c>
      <c r="H332" s="0" t="s">
        <v>379</v>
      </c>
      <c r="I332" s="0" t="s">
        <v>379</v>
      </c>
      <c r="J332" s="0" t="s">
        <v>379</v>
      </c>
      <c r="K332" s="0" t="s">
        <v>379</v>
      </c>
      <c r="L332" s="0" t="s">
        <v>379</v>
      </c>
      <c r="M332" s="0" t="s">
        <v>379</v>
      </c>
      <c r="N332" s="0" t="s">
        <v>379</v>
      </c>
      <c r="O332" s="0" t="s">
        <v>379</v>
      </c>
      <c r="P332" s="0" t="s">
        <v>379</v>
      </c>
      <c r="Q332" s="0" t="s">
        <v>379</v>
      </c>
      <c r="R332" s="0" t="s">
        <v>379</v>
      </c>
      <c r="S332" s="0" t="s">
        <v>379</v>
      </c>
      <c r="T332" s="0" t="s">
        <v>379</v>
      </c>
      <c r="U332" s="0" t="s">
        <v>379</v>
      </c>
      <c r="V332" s="0" t="s">
        <v>379</v>
      </c>
      <c r="W332" s="0" t="s">
        <v>379</v>
      </c>
      <c r="X332" s="0" t="s">
        <v>379</v>
      </c>
      <c r="Y332" s="0" t="s">
        <v>379</v>
      </c>
      <c r="Z332" s="0" t="s">
        <v>379</v>
      </c>
      <c r="AA332" s="0" t="s">
        <v>379</v>
      </c>
      <c r="AB332" s="0" t="s">
        <v>379</v>
      </c>
      <c r="AC332" s="0" t="s">
        <v>379</v>
      </c>
      <c r="AD332" s="0" t="s">
        <v>379</v>
      </c>
      <c r="AE332" s="0" t="s">
        <v>379</v>
      </c>
      <c r="AF332" s="0" t="s">
        <v>379</v>
      </c>
      <c r="AG332" s="0" t="s">
        <v>379</v>
      </c>
      <c r="AH332" s="0" t="s">
        <v>379</v>
      </c>
      <c r="AI332" s="0" t="s">
        <v>379</v>
      </c>
      <c r="AJ332" s="0" t="s">
        <v>379</v>
      </c>
      <c r="AK332" s="0" t="s">
        <v>379</v>
      </c>
      <c r="AL332" s="0" t="s">
        <v>379</v>
      </c>
      <c r="AM332" s="0" t="s">
        <v>379</v>
      </c>
      <c r="AN332" s="0" t="s">
        <v>379</v>
      </c>
      <c r="AO332" s="0" t="s">
        <v>379</v>
      </c>
      <c r="AP332" s="0" t="s">
        <v>379</v>
      </c>
      <c r="AQ332" s="0" t="s">
        <v>379</v>
      </c>
      <c r="AR332" s="0" t="s">
        <v>379</v>
      </c>
      <c r="AS332" s="0" t="s">
        <v>379</v>
      </c>
      <c r="AT332" s="0" t="s">
        <v>379</v>
      </c>
      <c r="AU332" s="0" t="s">
        <v>379</v>
      </c>
      <c r="AV332" s="0" t="s">
        <v>379</v>
      </c>
      <c r="AW332" s="0" t="s">
        <v>379</v>
      </c>
      <c r="AX332" s="0" t="s">
        <v>379</v>
      </c>
      <c r="AY332" s="0" t="s">
        <v>379</v>
      </c>
      <c r="AZ332" s="0" t="s">
        <v>379</v>
      </c>
      <c r="BA332" s="0" t="s">
        <v>379</v>
      </c>
      <c r="BB332" s="0" t="s">
        <v>379</v>
      </c>
      <c r="BC332" s="0" t="s">
        <v>379</v>
      </c>
      <c r="BD332" s="0" t="s">
        <v>379</v>
      </c>
      <c r="BE332" s="0" t="s">
        <v>379</v>
      </c>
      <c r="BF332" s="0" t="s">
        <v>379</v>
      </c>
      <c r="BG332" s="0" t="s">
        <v>379</v>
      </c>
      <c r="BH332" s="0" t="s">
        <v>379</v>
      </c>
      <c r="BI332" s="0" t="s">
        <v>379</v>
      </c>
      <c r="BJ332" s="0" t="s">
        <v>379</v>
      </c>
      <c r="BK332" s="0" t="s">
        <v>379</v>
      </c>
      <c r="BL332" s="0" t="s">
        <v>379</v>
      </c>
      <c r="BM332" s="0" t="s">
        <v>379</v>
      </c>
      <c r="BN332" s="0" t="s">
        <v>379</v>
      </c>
    </row>
    <row r="333">
      <c r="A333" s="0" t="s">
        <v>379</v>
      </c>
      <c r="B333" s="0" t="s">
        <v>379</v>
      </c>
      <c r="C333" s="0" t="s">
        <v>379</v>
      </c>
      <c r="D333" s="0" t="s">
        <v>379</v>
      </c>
      <c r="E333" s="0" t="s">
        <v>379</v>
      </c>
      <c r="F333" s="0" t="s">
        <v>379</v>
      </c>
      <c r="G333" s="0" t="s">
        <v>379</v>
      </c>
      <c r="H333" s="0" t="s">
        <v>379</v>
      </c>
      <c r="I333" s="0" t="s">
        <v>379</v>
      </c>
      <c r="J333" s="0" t="s">
        <v>379</v>
      </c>
      <c r="K333" s="0" t="s">
        <v>379</v>
      </c>
      <c r="L333" s="0" t="s">
        <v>379</v>
      </c>
      <c r="M333" s="0" t="s">
        <v>379</v>
      </c>
      <c r="N333" s="0" t="s">
        <v>379</v>
      </c>
      <c r="O333" s="0" t="s">
        <v>379</v>
      </c>
      <c r="P333" s="0" t="s">
        <v>379</v>
      </c>
      <c r="Q333" s="0" t="s">
        <v>379</v>
      </c>
      <c r="R333" s="0" t="s">
        <v>379</v>
      </c>
      <c r="S333" s="0" t="s">
        <v>379</v>
      </c>
      <c r="T333" s="0" t="s">
        <v>379</v>
      </c>
      <c r="U333" s="0" t="s">
        <v>379</v>
      </c>
      <c r="V333" s="0" t="s">
        <v>379</v>
      </c>
      <c r="W333" s="0" t="s">
        <v>379</v>
      </c>
      <c r="X333" s="0" t="s">
        <v>379</v>
      </c>
      <c r="Y333" s="0" t="s">
        <v>379</v>
      </c>
      <c r="Z333" s="0" t="s">
        <v>379</v>
      </c>
      <c r="AA333" s="0" t="s">
        <v>379</v>
      </c>
      <c r="AB333" s="0" t="s">
        <v>379</v>
      </c>
      <c r="AC333" s="0" t="s">
        <v>379</v>
      </c>
      <c r="AD333" s="0" t="s">
        <v>379</v>
      </c>
      <c r="AE333" s="0" t="s">
        <v>379</v>
      </c>
      <c r="AF333" s="0" t="s">
        <v>379</v>
      </c>
      <c r="AG333" s="0" t="s">
        <v>379</v>
      </c>
      <c r="AH333" s="0" t="s">
        <v>379</v>
      </c>
      <c r="AI333" s="0" t="s">
        <v>379</v>
      </c>
      <c r="AJ333" s="0" t="s">
        <v>379</v>
      </c>
      <c r="AK333" s="0" t="s">
        <v>379</v>
      </c>
      <c r="AL333" s="0" t="s">
        <v>379</v>
      </c>
      <c r="AM333" s="0" t="s">
        <v>379</v>
      </c>
      <c r="AN333" s="0" t="s">
        <v>379</v>
      </c>
      <c r="AO333" s="0" t="s">
        <v>379</v>
      </c>
      <c r="AP333" s="0" t="s">
        <v>379</v>
      </c>
      <c r="AQ333" s="0" t="s">
        <v>379</v>
      </c>
      <c r="AR333" s="0" t="s">
        <v>379</v>
      </c>
      <c r="AS333" s="0" t="s">
        <v>379</v>
      </c>
      <c r="AT333" s="0" t="s">
        <v>379</v>
      </c>
      <c r="AU333" s="0" t="s">
        <v>379</v>
      </c>
      <c r="AV333" s="0" t="s">
        <v>379</v>
      </c>
      <c r="AW333" s="0" t="s">
        <v>379</v>
      </c>
      <c r="AX333" s="0" t="s">
        <v>379</v>
      </c>
      <c r="AY333" s="0" t="s">
        <v>379</v>
      </c>
      <c r="AZ333" s="0" t="s">
        <v>379</v>
      </c>
      <c r="BA333" s="0" t="s">
        <v>379</v>
      </c>
      <c r="BB333" s="0" t="s">
        <v>379</v>
      </c>
      <c r="BC333" s="0" t="s">
        <v>379</v>
      </c>
      <c r="BD333" s="0" t="s">
        <v>379</v>
      </c>
      <c r="BE333" s="0" t="s">
        <v>379</v>
      </c>
      <c r="BF333" s="0" t="s">
        <v>379</v>
      </c>
      <c r="BG333" s="0" t="s">
        <v>379</v>
      </c>
      <c r="BH333" s="0" t="s">
        <v>379</v>
      </c>
      <c r="BI333" s="0" t="s">
        <v>379</v>
      </c>
      <c r="BJ333" s="0" t="s">
        <v>379</v>
      </c>
      <c r="BK333" s="0" t="s">
        <v>379</v>
      </c>
      <c r="BL333" s="0" t="s">
        <v>379</v>
      </c>
      <c r="BM333" s="0" t="s">
        <v>379</v>
      </c>
      <c r="BN333" s="0" t="s">
        <v>379</v>
      </c>
    </row>
    <row r="334">
      <c r="A334" s="0" t="s">
        <v>379</v>
      </c>
      <c r="B334" s="0" t="s">
        <v>379</v>
      </c>
      <c r="C334" s="0" t="s">
        <v>379</v>
      </c>
      <c r="D334" s="0" t="s">
        <v>379</v>
      </c>
      <c r="E334" s="0" t="s">
        <v>379</v>
      </c>
      <c r="F334" s="0" t="s">
        <v>379</v>
      </c>
      <c r="G334" s="0" t="s">
        <v>379</v>
      </c>
      <c r="H334" s="0" t="s">
        <v>379</v>
      </c>
      <c r="I334" s="0" t="s">
        <v>379</v>
      </c>
      <c r="J334" s="0" t="s">
        <v>379</v>
      </c>
      <c r="K334" s="0" t="s">
        <v>379</v>
      </c>
      <c r="L334" s="0" t="s">
        <v>379</v>
      </c>
      <c r="M334" s="0" t="s">
        <v>379</v>
      </c>
      <c r="N334" s="0" t="s">
        <v>379</v>
      </c>
      <c r="O334" s="0" t="s">
        <v>379</v>
      </c>
      <c r="P334" s="0" t="s">
        <v>379</v>
      </c>
      <c r="Q334" s="0" t="s">
        <v>379</v>
      </c>
      <c r="R334" s="0" t="s">
        <v>379</v>
      </c>
      <c r="S334" s="0" t="s">
        <v>379</v>
      </c>
      <c r="T334" s="0" t="s">
        <v>379</v>
      </c>
      <c r="U334" s="0" t="s">
        <v>379</v>
      </c>
      <c r="V334" s="0" t="s">
        <v>379</v>
      </c>
      <c r="W334" s="0" t="s">
        <v>379</v>
      </c>
      <c r="X334" s="0" t="s">
        <v>379</v>
      </c>
      <c r="Y334" s="0" t="s">
        <v>379</v>
      </c>
      <c r="Z334" s="0" t="s">
        <v>379</v>
      </c>
      <c r="AA334" s="0" t="s">
        <v>379</v>
      </c>
      <c r="AB334" s="0" t="s">
        <v>379</v>
      </c>
      <c r="AC334" s="0" t="s">
        <v>379</v>
      </c>
      <c r="AD334" s="0" t="s">
        <v>379</v>
      </c>
      <c r="AE334" s="0" t="s">
        <v>379</v>
      </c>
      <c r="AF334" s="0" t="s">
        <v>379</v>
      </c>
      <c r="AG334" s="0" t="s">
        <v>379</v>
      </c>
      <c r="AH334" s="0" t="s">
        <v>379</v>
      </c>
      <c r="AI334" s="0" t="s">
        <v>379</v>
      </c>
      <c r="AJ334" s="0" t="s">
        <v>379</v>
      </c>
      <c r="AK334" s="0" t="s">
        <v>379</v>
      </c>
      <c r="AL334" s="0" t="s">
        <v>379</v>
      </c>
      <c r="AM334" s="0" t="s">
        <v>379</v>
      </c>
      <c r="AN334" s="0" t="s">
        <v>379</v>
      </c>
      <c r="AO334" s="0" t="s">
        <v>379</v>
      </c>
      <c r="AP334" s="0" t="s">
        <v>379</v>
      </c>
      <c r="AQ334" s="0" t="s">
        <v>379</v>
      </c>
      <c r="AR334" s="0" t="s">
        <v>379</v>
      </c>
      <c r="AS334" s="0" t="s">
        <v>379</v>
      </c>
      <c r="AT334" s="0" t="s">
        <v>379</v>
      </c>
      <c r="AU334" s="0" t="s">
        <v>379</v>
      </c>
      <c r="AV334" s="0" t="s">
        <v>379</v>
      </c>
      <c r="AW334" s="0" t="s">
        <v>379</v>
      </c>
      <c r="AX334" s="0" t="s">
        <v>379</v>
      </c>
      <c r="AY334" s="0" t="s">
        <v>379</v>
      </c>
      <c r="AZ334" s="0" t="s">
        <v>379</v>
      </c>
      <c r="BA334" s="0" t="s">
        <v>379</v>
      </c>
      <c r="BB334" s="0" t="s">
        <v>379</v>
      </c>
      <c r="BC334" s="0" t="s">
        <v>379</v>
      </c>
      <c r="BD334" s="0" t="s">
        <v>379</v>
      </c>
      <c r="BE334" s="0" t="s">
        <v>379</v>
      </c>
      <c r="BF334" s="0" t="s">
        <v>379</v>
      </c>
      <c r="BG334" s="0" t="s">
        <v>379</v>
      </c>
      <c r="BH334" s="0" t="s">
        <v>379</v>
      </c>
      <c r="BI334" s="0" t="s">
        <v>379</v>
      </c>
      <c r="BJ334" s="0" t="s">
        <v>379</v>
      </c>
      <c r="BK334" s="0" t="s">
        <v>379</v>
      </c>
      <c r="BL334" s="0" t="s">
        <v>379</v>
      </c>
      <c r="BM334" s="0" t="s">
        <v>379</v>
      </c>
      <c r="BN334" s="0" t="s">
        <v>379</v>
      </c>
    </row>
    <row r="335">
      <c r="A335" s="0" t="s">
        <v>379</v>
      </c>
      <c r="B335" s="0" t="s">
        <v>379</v>
      </c>
      <c r="C335" s="0" t="s">
        <v>379</v>
      </c>
      <c r="D335" s="0" t="s">
        <v>379</v>
      </c>
      <c r="E335" s="0" t="s">
        <v>379</v>
      </c>
      <c r="F335" s="0" t="s">
        <v>379</v>
      </c>
      <c r="G335" s="0" t="s">
        <v>379</v>
      </c>
      <c r="H335" s="0" t="s">
        <v>379</v>
      </c>
      <c r="I335" s="0" t="s">
        <v>379</v>
      </c>
      <c r="J335" s="0" t="s">
        <v>379</v>
      </c>
      <c r="K335" s="0" t="s">
        <v>379</v>
      </c>
      <c r="L335" s="0" t="s">
        <v>379</v>
      </c>
      <c r="M335" s="0" t="s">
        <v>379</v>
      </c>
      <c r="N335" s="0" t="s">
        <v>379</v>
      </c>
      <c r="O335" s="0" t="s">
        <v>379</v>
      </c>
      <c r="P335" s="0" t="s">
        <v>379</v>
      </c>
      <c r="Q335" s="0" t="s">
        <v>379</v>
      </c>
      <c r="R335" s="0" t="s">
        <v>379</v>
      </c>
      <c r="S335" s="0" t="s">
        <v>379</v>
      </c>
      <c r="T335" s="0" t="s">
        <v>379</v>
      </c>
      <c r="U335" s="0" t="s">
        <v>379</v>
      </c>
      <c r="V335" s="0" t="s">
        <v>379</v>
      </c>
      <c r="W335" s="0" t="s">
        <v>379</v>
      </c>
      <c r="X335" s="0" t="s">
        <v>379</v>
      </c>
      <c r="Y335" s="0" t="s">
        <v>379</v>
      </c>
      <c r="Z335" s="0" t="s">
        <v>379</v>
      </c>
      <c r="AA335" s="0" t="s">
        <v>379</v>
      </c>
      <c r="AB335" s="0" t="s">
        <v>379</v>
      </c>
      <c r="AC335" s="0" t="s">
        <v>379</v>
      </c>
      <c r="AD335" s="0" t="s">
        <v>379</v>
      </c>
      <c r="AE335" s="0" t="s">
        <v>379</v>
      </c>
      <c r="AF335" s="0" t="s">
        <v>379</v>
      </c>
      <c r="AG335" s="0" t="s">
        <v>379</v>
      </c>
      <c r="AH335" s="0" t="s">
        <v>379</v>
      </c>
      <c r="AI335" s="0" t="s">
        <v>379</v>
      </c>
      <c r="AJ335" s="0" t="s">
        <v>379</v>
      </c>
      <c r="AK335" s="0" t="s">
        <v>379</v>
      </c>
      <c r="AL335" s="0" t="s">
        <v>379</v>
      </c>
      <c r="AM335" s="0" t="s">
        <v>379</v>
      </c>
      <c r="AN335" s="0" t="s">
        <v>379</v>
      </c>
      <c r="AO335" s="0" t="s">
        <v>379</v>
      </c>
      <c r="AP335" s="0" t="s">
        <v>379</v>
      </c>
      <c r="AQ335" s="0" t="s">
        <v>379</v>
      </c>
      <c r="AR335" s="0" t="s">
        <v>379</v>
      </c>
      <c r="AS335" s="0" t="s">
        <v>379</v>
      </c>
      <c r="AT335" s="0" t="s">
        <v>379</v>
      </c>
      <c r="AU335" s="0" t="s">
        <v>379</v>
      </c>
      <c r="AV335" s="0" t="s">
        <v>379</v>
      </c>
      <c r="AW335" s="0" t="s">
        <v>379</v>
      </c>
      <c r="AX335" s="0" t="s">
        <v>379</v>
      </c>
      <c r="AY335" s="0" t="s">
        <v>379</v>
      </c>
      <c r="AZ335" s="0" t="s">
        <v>379</v>
      </c>
      <c r="BA335" s="0" t="s">
        <v>379</v>
      </c>
      <c r="BB335" s="0" t="s">
        <v>379</v>
      </c>
      <c r="BC335" s="0" t="s">
        <v>379</v>
      </c>
      <c r="BD335" s="0" t="s">
        <v>379</v>
      </c>
      <c r="BE335" s="0" t="s">
        <v>379</v>
      </c>
      <c r="BF335" s="0" t="s">
        <v>379</v>
      </c>
      <c r="BG335" s="0" t="s">
        <v>379</v>
      </c>
      <c r="BH335" s="0" t="s">
        <v>379</v>
      </c>
      <c r="BI335" s="0" t="s">
        <v>379</v>
      </c>
      <c r="BJ335" s="0" t="s">
        <v>379</v>
      </c>
      <c r="BK335" s="0" t="s">
        <v>379</v>
      </c>
      <c r="BL335" s="0" t="s">
        <v>379</v>
      </c>
      <c r="BM335" s="0" t="s">
        <v>379</v>
      </c>
      <c r="BN335" s="0" t="s">
        <v>379</v>
      </c>
    </row>
    <row r="336">
      <c r="A336" s="0" t="s">
        <v>379</v>
      </c>
      <c r="B336" s="0" t="s">
        <v>379</v>
      </c>
      <c r="C336" s="0" t="s">
        <v>379</v>
      </c>
      <c r="D336" s="0" t="s">
        <v>379</v>
      </c>
      <c r="E336" s="0" t="s">
        <v>379</v>
      </c>
      <c r="F336" s="0" t="s">
        <v>379</v>
      </c>
      <c r="G336" s="0" t="s">
        <v>379</v>
      </c>
      <c r="H336" s="0" t="s">
        <v>379</v>
      </c>
      <c r="I336" s="0" t="s">
        <v>379</v>
      </c>
      <c r="J336" s="0" t="s">
        <v>379</v>
      </c>
      <c r="K336" s="0" t="s">
        <v>379</v>
      </c>
      <c r="L336" s="0" t="s">
        <v>379</v>
      </c>
      <c r="M336" s="0" t="s">
        <v>379</v>
      </c>
      <c r="N336" s="0" t="s">
        <v>379</v>
      </c>
      <c r="O336" s="0" t="s">
        <v>379</v>
      </c>
      <c r="P336" s="0" t="s">
        <v>379</v>
      </c>
      <c r="Q336" s="0" t="s">
        <v>379</v>
      </c>
      <c r="R336" s="0" t="s">
        <v>379</v>
      </c>
      <c r="S336" s="0" t="s">
        <v>379</v>
      </c>
      <c r="T336" s="0" t="s">
        <v>379</v>
      </c>
      <c r="U336" s="0" t="s">
        <v>379</v>
      </c>
      <c r="V336" s="0" t="s">
        <v>379</v>
      </c>
      <c r="W336" s="0" t="s">
        <v>379</v>
      </c>
      <c r="X336" s="0" t="s">
        <v>379</v>
      </c>
      <c r="Y336" s="0" t="s">
        <v>379</v>
      </c>
      <c r="Z336" s="0" t="s">
        <v>379</v>
      </c>
      <c r="AA336" s="0" t="s">
        <v>379</v>
      </c>
      <c r="AB336" s="0" t="s">
        <v>379</v>
      </c>
      <c r="AC336" s="0" t="s">
        <v>379</v>
      </c>
      <c r="AD336" s="0" t="s">
        <v>379</v>
      </c>
      <c r="AE336" s="0" t="s">
        <v>379</v>
      </c>
      <c r="AF336" s="0" t="s">
        <v>379</v>
      </c>
      <c r="AG336" s="0" t="s">
        <v>379</v>
      </c>
      <c r="AH336" s="0" t="s">
        <v>379</v>
      </c>
      <c r="AI336" s="0" t="s">
        <v>379</v>
      </c>
      <c r="AJ336" s="0" t="s">
        <v>379</v>
      </c>
      <c r="AK336" s="0" t="s">
        <v>379</v>
      </c>
      <c r="AL336" s="0" t="s">
        <v>379</v>
      </c>
      <c r="AM336" s="0" t="s">
        <v>379</v>
      </c>
      <c r="AN336" s="0" t="s">
        <v>379</v>
      </c>
      <c r="AO336" s="0" t="s">
        <v>379</v>
      </c>
      <c r="AP336" s="0" t="s">
        <v>379</v>
      </c>
      <c r="AQ336" s="0" t="s">
        <v>379</v>
      </c>
      <c r="AR336" s="0" t="s">
        <v>379</v>
      </c>
      <c r="AS336" s="0" t="s">
        <v>379</v>
      </c>
      <c r="AT336" s="0" t="s">
        <v>379</v>
      </c>
      <c r="AU336" s="0" t="s">
        <v>379</v>
      </c>
      <c r="AV336" s="0" t="s">
        <v>379</v>
      </c>
      <c r="AW336" s="0" t="s">
        <v>379</v>
      </c>
      <c r="AX336" s="0" t="s">
        <v>379</v>
      </c>
      <c r="AY336" s="0" t="s">
        <v>379</v>
      </c>
      <c r="AZ336" s="0" t="s">
        <v>379</v>
      </c>
      <c r="BA336" s="0" t="s">
        <v>379</v>
      </c>
      <c r="BB336" s="0" t="s">
        <v>379</v>
      </c>
      <c r="BC336" s="0" t="s">
        <v>379</v>
      </c>
      <c r="BD336" s="0" t="s">
        <v>379</v>
      </c>
      <c r="BE336" s="0" t="s">
        <v>379</v>
      </c>
      <c r="BF336" s="0" t="s">
        <v>379</v>
      </c>
      <c r="BG336" s="0" t="s">
        <v>379</v>
      </c>
      <c r="BH336" s="0" t="s">
        <v>379</v>
      </c>
      <c r="BI336" s="0" t="s">
        <v>379</v>
      </c>
      <c r="BJ336" s="0" t="s">
        <v>379</v>
      </c>
      <c r="BK336" s="0" t="s">
        <v>379</v>
      </c>
      <c r="BL336" s="0" t="s">
        <v>379</v>
      </c>
      <c r="BM336" s="0" t="s">
        <v>379</v>
      </c>
      <c r="BN336" s="0" t="s">
        <v>379</v>
      </c>
    </row>
    <row r="337">
      <c r="A337" s="0" t="s">
        <v>379</v>
      </c>
      <c r="B337" s="0" t="s">
        <v>379</v>
      </c>
      <c r="C337" s="0" t="s">
        <v>379</v>
      </c>
      <c r="D337" s="0" t="s">
        <v>379</v>
      </c>
      <c r="E337" s="0" t="s">
        <v>379</v>
      </c>
      <c r="F337" s="0" t="s">
        <v>379</v>
      </c>
      <c r="G337" s="0" t="s">
        <v>379</v>
      </c>
      <c r="H337" s="0" t="s">
        <v>379</v>
      </c>
      <c r="I337" s="0" t="s">
        <v>379</v>
      </c>
      <c r="J337" s="0" t="s">
        <v>379</v>
      </c>
      <c r="K337" s="0" t="s">
        <v>379</v>
      </c>
      <c r="L337" s="0" t="s">
        <v>379</v>
      </c>
      <c r="M337" s="0" t="s">
        <v>379</v>
      </c>
      <c r="N337" s="0" t="s">
        <v>379</v>
      </c>
      <c r="O337" s="0" t="s">
        <v>379</v>
      </c>
      <c r="P337" s="0" t="s">
        <v>379</v>
      </c>
      <c r="Q337" s="0" t="s">
        <v>379</v>
      </c>
      <c r="R337" s="0" t="s">
        <v>379</v>
      </c>
      <c r="S337" s="0" t="s">
        <v>379</v>
      </c>
      <c r="T337" s="0" t="s">
        <v>379</v>
      </c>
      <c r="U337" s="0" t="s">
        <v>379</v>
      </c>
      <c r="V337" s="0" t="s">
        <v>379</v>
      </c>
      <c r="W337" s="0" t="s">
        <v>379</v>
      </c>
      <c r="X337" s="0" t="s">
        <v>379</v>
      </c>
      <c r="Y337" s="0" t="s">
        <v>379</v>
      </c>
      <c r="Z337" s="0" t="s">
        <v>379</v>
      </c>
      <c r="AA337" s="0" t="s">
        <v>379</v>
      </c>
      <c r="AB337" s="0" t="s">
        <v>379</v>
      </c>
      <c r="AC337" s="0" t="s">
        <v>379</v>
      </c>
      <c r="AD337" s="0" t="s">
        <v>379</v>
      </c>
      <c r="AE337" s="0" t="s">
        <v>379</v>
      </c>
      <c r="AF337" s="0" t="s">
        <v>379</v>
      </c>
      <c r="AG337" s="0" t="s">
        <v>379</v>
      </c>
      <c r="AH337" s="0" t="s">
        <v>379</v>
      </c>
      <c r="AI337" s="0" t="s">
        <v>379</v>
      </c>
      <c r="AJ337" s="0" t="s">
        <v>379</v>
      </c>
      <c r="AK337" s="0" t="s">
        <v>379</v>
      </c>
      <c r="AL337" s="0" t="s">
        <v>379</v>
      </c>
      <c r="AM337" s="0" t="s">
        <v>379</v>
      </c>
      <c r="AN337" s="0" t="s">
        <v>379</v>
      </c>
      <c r="AO337" s="0" t="s">
        <v>379</v>
      </c>
      <c r="AP337" s="0" t="s">
        <v>379</v>
      </c>
      <c r="AQ337" s="0" t="s">
        <v>379</v>
      </c>
      <c r="AR337" s="0" t="s">
        <v>379</v>
      </c>
      <c r="AS337" s="0" t="s">
        <v>379</v>
      </c>
      <c r="AT337" s="0" t="s">
        <v>379</v>
      </c>
      <c r="AU337" s="0" t="s">
        <v>379</v>
      </c>
      <c r="AV337" s="0" t="s">
        <v>379</v>
      </c>
      <c r="AW337" s="0" t="s">
        <v>379</v>
      </c>
      <c r="AX337" s="0" t="s">
        <v>379</v>
      </c>
      <c r="AY337" s="0" t="s">
        <v>379</v>
      </c>
      <c r="AZ337" s="0" t="s">
        <v>379</v>
      </c>
      <c r="BA337" s="0" t="s">
        <v>379</v>
      </c>
      <c r="BB337" s="0" t="s">
        <v>379</v>
      </c>
      <c r="BC337" s="0" t="s">
        <v>379</v>
      </c>
      <c r="BD337" s="0" t="s">
        <v>379</v>
      </c>
      <c r="BE337" s="0" t="s">
        <v>379</v>
      </c>
      <c r="BF337" s="0" t="s">
        <v>379</v>
      </c>
      <c r="BG337" s="0" t="s">
        <v>379</v>
      </c>
      <c r="BH337" s="0" t="s">
        <v>379</v>
      </c>
      <c r="BI337" s="0" t="s">
        <v>379</v>
      </c>
      <c r="BJ337" s="0" t="s">
        <v>379</v>
      </c>
      <c r="BK337" s="0" t="s">
        <v>379</v>
      </c>
      <c r="BL337" s="0" t="s">
        <v>379</v>
      </c>
      <c r="BM337" s="0" t="s">
        <v>379</v>
      </c>
      <c r="BN337" s="0" t="s">
        <v>379</v>
      </c>
    </row>
    <row r="338">
      <c r="A338" s="0" t="s">
        <v>379</v>
      </c>
      <c r="B338" s="0" t="s">
        <v>379</v>
      </c>
      <c r="C338" s="0" t="s">
        <v>379</v>
      </c>
      <c r="D338" s="0" t="s">
        <v>379</v>
      </c>
      <c r="E338" s="0" t="s">
        <v>379</v>
      </c>
      <c r="F338" s="0" t="s">
        <v>379</v>
      </c>
      <c r="G338" s="0" t="s">
        <v>379</v>
      </c>
      <c r="H338" s="0" t="s">
        <v>379</v>
      </c>
      <c r="I338" s="0" t="s">
        <v>379</v>
      </c>
      <c r="J338" s="0" t="s">
        <v>379</v>
      </c>
      <c r="K338" s="0" t="s">
        <v>379</v>
      </c>
      <c r="L338" s="0" t="s">
        <v>379</v>
      </c>
      <c r="M338" s="0" t="s">
        <v>379</v>
      </c>
      <c r="N338" s="0" t="s">
        <v>379</v>
      </c>
      <c r="O338" s="0" t="s">
        <v>379</v>
      </c>
      <c r="P338" s="0" t="s">
        <v>379</v>
      </c>
      <c r="Q338" s="0" t="s">
        <v>379</v>
      </c>
      <c r="R338" s="0" t="s">
        <v>379</v>
      </c>
      <c r="S338" s="0" t="s">
        <v>379</v>
      </c>
      <c r="T338" s="0" t="s">
        <v>379</v>
      </c>
      <c r="U338" s="0" t="s">
        <v>379</v>
      </c>
      <c r="V338" s="0" t="s">
        <v>379</v>
      </c>
      <c r="W338" s="0" t="s">
        <v>379</v>
      </c>
      <c r="X338" s="0" t="s">
        <v>379</v>
      </c>
      <c r="Y338" s="0" t="s">
        <v>379</v>
      </c>
      <c r="Z338" s="0" t="s">
        <v>379</v>
      </c>
      <c r="AA338" s="0" t="s">
        <v>379</v>
      </c>
      <c r="AB338" s="0" t="s">
        <v>379</v>
      </c>
      <c r="AC338" s="0" t="s">
        <v>379</v>
      </c>
      <c r="AD338" s="0" t="s">
        <v>379</v>
      </c>
      <c r="AE338" s="0" t="s">
        <v>379</v>
      </c>
      <c r="AF338" s="0" t="s">
        <v>379</v>
      </c>
      <c r="AG338" s="0" t="s">
        <v>379</v>
      </c>
      <c r="AH338" s="0" t="s">
        <v>379</v>
      </c>
      <c r="AI338" s="0" t="s">
        <v>379</v>
      </c>
      <c r="AJ338" s="0" t="s">
        <v>379</v>
      </c>
      <c r="AK338" s="0" t="s">
        <v>379</v>
      </c>
      <c r="AL338" s="0" t="s">
        <v>379</v>
      </c>
      <c r="AM338" s="0" t="s">
        <v>379</v>
      </c>
      <c r="AN338" s="0" t="s">
        <v>379</v>
      </c>
      <c r="AO338" s="0" t="s">
        <v>379</v>
      </c>
      <c r="AP338" s="0" t="s">
        <v>379</v>
      </c>
      <c r="AQ338" s="0" t="s">
        <v>379</v>
      </c>
      <c r="AR338" s="0" t="s">
        <v>379</v>
      </c>
      <c r="AS338" s="0" t="s">
        <v>379</v>
      </c>
      <c r="AT338" s="0" t="s">
        <v>379</v>
      </c>
      <c r="AU338" s="0" t="s">
        <v>379</v>
      </c>
      <c r="AV338" s="0" t="s">
        <v>379</v>
      </c>
      <c r="AW338" s="0" t="s">
        <v>379</v>
      </c>
      <c r="AX338" s="0" t="s">
        <v>379</v>
      </c>
      <c r="AY338" s="0" t="s">
        <v>379</v>
      </c>
      <c r="AZ338" s="0" t="s">
        <v>379</v>
      </c>
      <c r="BA338" s="0" t="s">
        <v>379</v>
      </c>
      <c r="BB338" s="0" t="s">
        <v>379</v>
      </c>
      <c r="BC338" s="0" t="s">
        <v>379</v>
      </c>
      <c r="BD338" s="0" t="s">
        <v>379</v>
      </c>
      <c r="BE338" s="0" t="s">
        <v>379</v>
      </c>
      <c r="BF338" s="0" t="s">
        <v>379</v>
      </c>
      <c r="BG338" s="0" t="s">
        <v>379</v>
      </c>
      <c r="BH338" s="0" t="s">
        <v>379</v>
      </c>
      <c r="BI338" s="0" t="s">
        <v>379</v>
      </c>
      <c r="BJ338" s="0" t="s">
        <v>379</v>
      </c>
      <c r="BK338" s="0" t="s">
        <v>379</v>
      </c>
      <c r="BL338" s="0" t="s">
        <v>379</v>
      </c>
      <c r="BM338" s="0" t="s">
        <v>379</v>
      </c>
      <c r="BN338" s="0" t="s">
        <v>379</v>
      </c>
    </row>
    <row r="339">
      <c r="A339" s="0" t="s">
        <v>379</v>
      </c>
      <c r="B339" s="0" t="s">
        <v>379</v>
      </c>
      <c r="C339" s="0" t="s">
        <v>379</v>
      </c>
      <c r="D339" s="0" t="s">
        <v>379</v>
      </c>
      <c r="E339" s="0" t="s">
        <v>379</v>
      </c>
      <c r="F339" s="0" t="s">
        <v>379</v>
      </c>
      <c r="G339" s="0" t="s">
        <v>379</v>
      </c>
      <c r="H339" s="0" t="s">
        <v>379</v>
      </c>
      <c r="I339" s="0" t="s">
        <v>379</v>
      </c>
      <c r="J339" s="0" t="s">
        <v>379</v>
      </c>
      <c r="K339" s="0" t="s">
        <v>379</v>
      </c>
      <c r="L339" s="0" t="s">
        <v>379</v>
      </c>
      <c r="M339" s="0" t="s">
        <v>379</v>
      </c>
      <c r="N339" s="0" t="s">
        <v>379</v>
      </c>
      <c r="O339" s="0" t="s">
        <v>379</v>
      </c>
      <c r="P339" s="0" t="s">
        <v>379</v>
      </c>
      <c r="Q339" s="0" t="s">
        <v>379</v>
      </c>
      <c r="R339" s="0" t="s">
        <v>379</v>
      </c>
      <c r="S339" s="0" t="s">
        <v>379</v>
      </c>
      <c r="T339" s="0" t="s">
        <v>379</v>
      </c>
      <c r="U339" s="0" t="s">
        <v>379</v>
      </c>
      <c r="V339" s="0" t="s">
        <v>379</v>
      </c>
      <c r="W339" s="0" t="s">
        <v>379</v>
      </c>
      <c r="X339" s="0" t="s">
        <v>379</v>
      </c>
      <c r="Y339" s="0" t="s">
        <v>379</v>
      </c>
      <c r="Z339" s="0" t="s">
        <v>379</v>
      </c>
      <c r="AA339" s="0" t="s">
        <v>379</v>
      </c>
      <c r="AB339" s="0" t="s">
        <v>379</v>
      </c>
      <c r="AC339" s="0" t="s">
        <v>379</v>
      </c>
      <c r="AD339" s="0" t="s">
        <v>379</v>
      </c>
      <c r="AE339" s="0" t="s">
        <v>379</v>
      </c>
      <c r="AF339" s="0" t="s">
        <v>379</v>
      </c>
      <c r="AG339" s="0" t="s">
        <v>379</v>
      </c>
      <c r="AH339" s="0" t="s">
        <v>379</v>
      </c>
      <c r="AI339" s="0" t="s">
        <v>379</v>
      </c>
      <c r="AJ339" s="0" t="s">
        <v>379</v>
      </c>
      <c r="AK339" s="0" t="s">
        <v>379</v>
      </c>
      <c r="AL339" s="0" t="s">
        <v>379</v>
      </c>
      <c r="AM339" s="0" t="s">
        <v>379</v>
      </c>
      <c r="AN339" s="0" t="s">
        <v>379</v>
      </c>
      <c r="AO339" s="0" t="s">
        <v>379</v>
      </c>
      <c r="AP339" s="0" t="s">
        <v>379</v>
      </c>
      <c r="AQ339" s="0" t="s">
        <v>379</v>
      </c>
      <c r="AR339" s="0" t="s">
        <v>379</v>
      </c>
      <c r="AS339" s="0" t="s">
        <v>379</v>
      </c>
      <c r="AT339" s="0" t="s">
        <v>379</v>
      </c>
      <c r="AU339" s="0" t="s">
        <v>379</v>
      </c>
      <c r="AV339" s="0" t="s">
        <v>379</v>
      </c>
      <c r="AW339" s="0" t="s">
        <v>379</v>
      </c>
      <c r="AX339" s="0" t="s">
        <v>379</v>
      </c>
      <c r="AY339" s="0" t="s">
        <v>379</v>
      </c>
      <c r="AZ339" s="0" t="s">
        <v>379</v>
      </c>
      <c r="BA339" s="0" t="s">
        <v>379</v>
      </c>
      <c r="BB339" s="0" t="s">
        <v>379</v>
      </c>
      <c r="BC339" s="0" t="s">
        <v>379</v>
      </c>
      <c r="BD339" s="0" t="s">
        <v>379</v>
      </c>
      <c r="BE339" s="0" t="s">
        <v>379</v>
      </c>
      <c r="BF339" s="0" t="s">
        <v>379</v>
      </c>
      <c r="BG339" s="0" t="s">
        <v>379</v>
      </c>
      <c r="BH339" s="0" t="s">
        <v>379</v>
      </c>
      <c r="BI339" s="0" t="s">
        <v>379</v>
      </c>
      <c r="BJ339" s="0" t="s">
        <v>379</v>
      </c>
      <c r="BK339" s="0" t="s">
        <v>379</v>
      </c>
      <c r="BL339" s="0" t="s">
        <v>379</v>
      </c>
      <c r="BM339" s="0" t="s">
        <v>379</v>
      </c>
      <c r="BN339" s="0" t="s">
        <v>379</v>
      </c>
    </row>
    <row r="340">
      <c r="A340" s="0" t="s">
        <v>379</v>
      </c>
      <c r="B340" s="0" t="s">
        <v>379</v>
      </c>
      <c r="C340" s="0" t="s">
        <v>379</v>
      </c>
      <c r="D340" s="0" t="s">
        <v>379</v>
      </c>
      <c r="E340" s="0" t="s">
        <v>379</v>
      </c>
      <c r="F340" s="0" t="s">
        <v>379</v>
      </c>
      <c r="G340" s="0" t="s">
        <v>379</v>
      </c>
      <c r="H340" s="0" t="s">
        <v>379</v>
      </c>
      <c r="I340" s="0" t="s">
        <v>379</v>
      </c>
      <c r="J340" s="0" t="s">
        <v>379</v>
      </c>
      <c r="K340" s="0" t="s">
        <v>379</v>
      </c>
      <c r="L340" s="0" t="s">
        <v>379</v>
      </c>
      <c r="M340" s="0" t="s">
        <v>379</v>
      </c>
      <c r="N340" s="0" t="s">
        <v>379</v>
      </c>
      <c r="O340" s="0" t="s">
        <v>379</v>
      </c>
      <c r="P340" s="0" t="s">
        <v>379</v>
      </c>
      <c r="Q340" s="0" t="s">
        <v>379</v>
      </c>
      <c r="R340" s="0" t="s">
        <v>379</v>
      </c>
      <c r="S340" s="0" t="s">
        <v>379</v>
      </c>
      <c r="T340" s="0" t="s">
        <v>379</v>
      </c>
      <c r="U340" s="0" t="s">
        <v>379</v>
      </c>
      <c r="V340" s="0" t="s">
        <v>379</v>
      </c>
      <c r="W340" s="0" t="s">
        <v>379</v>
      </c>
      <c r="X340" s="0" t="s">
        <v>379</v>
      </c>
      <c r="Y340" s="0" t="s">
        <v>379</v>
      </c>
      <c r="Z340" s="0" t="s">
        <v>379</v>
      </c>
      <c r="AA340" s="0" t="s">
        <v>379</v>
      </c>
      <c r="AB340" s="0" t="s">
        <v>379</v>
      </c>
      <c r="AC340" s="0" t="s">
        <v>379</v>
      </c>
      <c r="AD340" s="0" t="s">
        <v>379</v>
      </c>
      <c r="AE340" s="0" t="s">
        <v>379</v>
      </c>
      <c r="AF340" s="0" t="s">
        <v>379</v>
      </c>
      <c r="AG340" s="0" t="s">
        <v>379</v>
      </c>
      <c r="AH340" s="0" t="s">
        <v>379</v>
      </c>
      <c r="AI340" s="0" t="s">
        <v>379</v>
      </c>
      <c r="AJ340" s="0" t="s">
        <v>379</v>
      </c>
      <c r="AK340" s="0" t="s">
        <v>379</v>
      </c>
      <c r="AL340" s="0" t="s">
        <v>379</v>
      </c>
      <c r="AM340" s="0" t="s">
        <v>379</v>
      </c>
      <c r="AN340" s="0" t="s">
        <v>379</v>
      </c>
      <c r="AO340" s="0" t="s">
        <v>379</v>
      </c>
      <c r="AP340" s="0" t="s">
        <v>379</v>
      </c>
      <c r="AQ340" s="0" t="s">
        <v>379</v>
      </c>
      <c r="AR340" s="0" t="s">
        <v>379</v>
      </c>
      <c r="AS340" s="0" t="s">
        <v>379</v>
      </c>
      <c r="AT340" s="0" t="s">
        <v>379</v>
      </c>
      <c r="AU340" s="0" t="s">
        <v>379</v>
      </c>
      <c r="AV340" s="0" t="s">
        <v>379</v>
      </c>
      <c r="AW340" s="0" t="s">
        <v>379</v>
      </c>
      <c r="AX340" s="0" t="s">
        <v>379</v>
      </c>
      <c r="AY340" s="0" t="s">
        <v>379</v>
      </c>
      <c r="AZ340" s="0" t="s">
        <v>379</v>
      </c>
      <c r="BA340" s="0" t="s">
        <v>379</v>
      </c>
      <c r="BB340" s="0" t="s">
        <v>379</v>
      </c>
      <c r="BC340" s="0" t="s">
        <v>379</v>
      </c>
      <c r="BD340" s="0" t="s">
        <v>379</v>
      </c>
      <c r="BE340" s="0" t="s">
        <v>379</v>
      </c>
      <c r="BF340" s="0" t="s">
        <v>379</v>
      </c>
      <c r="BG340" s="0" t="s">
        <v>379</v>
      </c>
      <c r="BH340" s="0" t="s">
        <v>379</v>
      </c>
      <c r="BI340" s="0" t="s">
        <v>379</v>
      </c>
      <c r="BJ340" s="0" t="s">
        <v>379</v>
      </c>
      <c r="BK340" s="0" t="s">
        <v>379</v>
      </c>
      <c r="BL340" s="0" t="s">
        <v>379</v>
      </c>
      <c r="BM340" s="0" t="s">
        <v>379</v>
      </c>
      <c r="BN340" s="0" t="s">
        <v>379</v>
      </c>
    </row>
    <row r="341">
      <c r="A341" s="0" t="s">
        <v>379</v>
      </c>
      <c r="B341" s="0" t="s">
        <v>379</v>
      </c>
      <c r="C341" s="0" t="s">
        <v>379</v>
      </c>
      <c r="D341" s="0" t="s">
        <v>379</v>
      </c>
      <c r="E341" s="0" t="s">
        <v>379</v>
      </c>
      <c r="F341" s="0" t="s">
        <v>379</v>
      </c>
      <c r="G341" s="0" t="s">
        <v>379</v>
      </c>
      <c r="H341" s="0" t="s">
        <v>379</v>
      </c>
      <c r="I341" s="0" t="s">
        <v>379</v>
      </c>
      <c r="J341" s="0" t="s">
        <v>379</v>
      </c>
      <c r="K341" s="0" t="s">
        <v>379</v>
      </c>
      <c r="L341" s="0" t="s">
        <v>379</v>
      </c>
      <c r="M341" s="0" t="s">
        <v>379</v>
      </c>
      <c r="N341" s="0" t="s">
        <v>379</v>
      </c>
      <c r="O341" s="0" t="s">
        <v>379</v>
      </c>
      <c r="P341" s="0" t="s">
        <v>379</v>
      </c>
      <c r="Q341" s="0" t="s">
        <v>379</v>
      </c>
      <c r="R341" s="0" t="s">
        <v>379</v>
      </c>
      <c r="S341" s="0" t="s">
        <v>379</v>
      </c>
      <c r="T341" s="0" t="s">
        <v>379</v>
      </c>
      <c r="U341" s="0" t="s">
        <v>379</v>
      </c>
      <c r="V341" s="0" t="s">
        <v>379</v>
      </c>
      <c r="W341" s="0" t="s">
        <v>379</v>
      </c>
      <c r="X341" s="0" t="s">
        <v>379</v>
      </c>
      <c r="Y341" s="0" t="s">
        <v>379</v>
      </c>
      <c r="Z341" s="0" t="s">
        <v>379</v>
      </c>
      <c r="AA341" s="0" t="s">
        <v>379</v>
      </c>
      <c r="AB341" s="0" t="s">
        <v>379</v>
      </c>
      <c r="AC341" s="0" t="s">
        <v>379</v>
      </c>
      <c r="AD341" s="0" t="s">
        <v>379</v>
      </c>
      <c r="AE341" s="0" t="s">
        <v>379</v>
      </c>
      <c r="AF341" s="0" t="s">
        <v>379</v>
      </c>
      <c r="AG341" s="0" t="s">
        <v>379</v>
      </c>
      <c r="AH341" s="0" t="s">
        <v>379</v>
      </c>
      <c r="AI341" s="0" t="s">
        <v>379</v>
      </c>
      <c r="AJ341" s="0" t="s">
        <v>379</v>
      </c>
      <c r="AK341" s="0" t="s">
        <v>379</v>
      </c>
      <c r="AL341" s="0" t="s">
        <v>379</v>
      </c>
      <c r="AM341" s="0" t="s">
        <v>379</v>
      </c>
      <c r="AN341" s="0" t="s">
        <v>379</v>
      </c>
      <c r="AO341" s="0" t="s">
        <v>379</v>
      </c>
      <c r="AP341" s="0" t="s">
        <v>379</v>
      </c>
      <c r="AQ341" s="0" t="s">
        <v>379</v>
      </c>
      <c r="AR341" s="0" t="s">
        <v>379</v>
      </c>
      <c r="AS341" s="0" t="s">
        <v>379</v>
      </c>
      <c r="AT341" s="0" t="s">
        <v>379</v>
      </c>
      <c r="AU341" s="0" t="s">
        <v>379</v>
      </c>
      <c r="AV341" s="0" t="s">
        <v>379</v>
      </c>
      <c r="AW341" s="0" t="s">
        <v>379</v>
      </c>
      <c r="AX341" s="0" t="s">
        <v>379</v>
      </c>
      <c r="AY341" s="0" t="s">
        <v>379</v>
      </c>
      <c r="AZ341" s="0" t="s">
        <v>379</v>
      </c>
      <c r="BA341" s="0" t="s">
        <v>379</v>
      </c>
      <c r="BB341" s="0" t="s">
        <v>379</v>
      </c>
      <c r="BC341" s="0" t="s">
        <v>379</v>
      </c>
      <c r="BD341" s="0" t="s">
        <v>379</v>
      </c>
      <c r="BE341" s="0" t="s">
        <v>379</v>
      </c>
      <c r="BF341" s="0" t="s">
        <v>379</v>
      </c>
      <c r="BG341" s="0" t="s">
        <v>379</v>
      </c>
      <c r="BH341" s="0" t="s">
        <v>379</v>
      </c>
      <c r="BI341" s="0" t="s">
        <v>379</v>
      </c>
      <c r="BJ341" s="0" t="s">
        <v>379</v>
      </c>
      <c r="BK341" s="0" t="s">
        <v>379</v>
      </c>
      <c r="BL341" s="0" t="s">
        <v>379</v>
      </c>
      <c r="BM341" s="0" t="s">
        <v>379</v>
      </c>
      <c r="BN341" s="0" t="s">
        <v>379</v>
      </c>
    </row>
    <row r="342">
      <c r="A342" s="0" t="s">
        <v>379</v>
      </c>
      <c r="B342" s="0" t="s">
        <v>379</v>
      </c>
      <c r="C342" s="0" t="s">
        <v>379</v>
      </c>
      <c r="D342" s="0" t="s">
        <v>379</v>
      </c>
      <c r="E342" s="0" t="s">
        <v>379</v>
      </c>
      <c r="F342" s="0" t="s">
        <v>379</v>
      </c>
      <c r="G342" s="0" t="s">
        <v>379</v>
      </c>
      <c r="H342" s="0" t="s">
        <v>379</v>
      </c>
      <c r="I342" s="0" t="s">
        <v>379</v>
      </c>
      <c r="J342" s="0" t="s">
        <v>379</v>
      </c>
      <c r="K342" s="0" t="s">
        <v>379</v>
      </c>
      <c r="L342" s="0" t="s">
        <v>379</v>
      </c>
      <c r="M342" s="0" t="s">
        <v>379</v>
      </c>
      <c r="N342" s="0" t="s">
        <v>379</v>
      </c>
      <c r="O342" s="0" t="s">
        <v>379</v>
      </c>
      <c r="P342" s="0" t="s">
        <v>379</v>
      </c>
      <c r="Q342" s="0" t="s">
        <v>379</v>
      </c>
      <c r="R342" s="0" t="s">
        <v>379</v>
      </c>
      <c r="S342" s="0" t="s">
        <v>379</v>
      </c>
      <c r="T342" s="0" t="s">
        <v>379</v>
      </c>
      <c r="U342" s="0" t="s">
        <v>379</v>
      </c>
      <c r="V342" s="0" t="s">
        <v>379</v>
      </c>
      <c r="W342" s="0" t="s">
        <v>379</v>
      </c>
      <c r="X342" s="0" t="s">
        <v>379</v>
      </c>
      <c r="Y342" s="0" t="s">
        <v>379</v>
      </c>
      <c r="Z342" s="0" t="s">
        <v>379</v>
      </c>
      <c r="AA342" s="0" t="s">
        <v>379</v>
      </c>
      <c r="AB342" s="0" t="s">
        <v>379</v>
      </c>
      <c r="AC342" s="0" t="s">
        <v>379</v>
      </c>
      <c r="AD342" s="0" t="s">
        <v>379</v>
      </c>
      <c r="AE342" s="0" t="s">
        <v>379</v>
      </c>
      <c r="AF342" s="0" t="s">
        <v>379</v>
      </c>
      <c r="AG342" s="0" t="s">
        <v>379</v>
      </c>
      <c r="AH342" s="0" t="s">
        <v>379</v>
      </c>
      <c r="AI342" s="0" t="s">
        <v>379</v>
      </c>
      <c r="AJ342" s="0" t="s">
        <v>379</v>
      </c>
      <c r="AK342" s="0" t="s">
        <v>379</v>
      </c>
      <c r="AL342" s="0" t="s">
        <v>379</v>
      </c>
      <c r="AM342" s="0" t="s">
        <v>379</v>
      </c>
      <c r="AN342" s="0" t="s">
        <v>379</v>
      </c>
      <c r="AO342" s="0" t="s">
        <v>379</v>
      </c>
      <c r="AP342" s="0" t="s">
        <v>379</v>
      </c>
      <c r="AQ342" s="0" t="s">
        <v>379</v>
      </c>
      <c r="AR342" s="0" t="s">
        <v>379</v>
      </c>
      <c r="AS342" s="0" t="s">
        <v>379</v>
      </c>
      <c r="AT342" s="0" t="s">
        <v>379</v>
      </c>
      <c r="AU342" s="0" t="s">
        <v>379</v>
      </c>
      <c r="AV342" s="0" t="s">
        <v>379</v>
      </c>
      <c r="AW342" s="0" t="s">
        <v>379</v>
      </c>
      <c r="AX342" s="0" t="s">
        <v>379</v>
      </c>
      <c r="AY342" s="0" t="s">
        <v>379</v>
      </c>
      <c r="AZ342" s="0" t="s">
        <v>379</v>
      </c>
      <c r="BA342" s="0" t="s">
        <v>379</v>
      </c>
      <c r="BB342" s="0" t="s">
        <v>379</v>
      </c>
      <c r="BC342" s="0" t="s">
        <v>379</v>
      </c>
      <c r="BD342" s="0" t="s">
        <v>379</v>
      </c>
      <c r="BE342" s="0" t="s">
        <v>379</v>
      </c>
      <c r="BF342" s="0" t="s">
        <v>379</v>
      </c>
      <c r="BG342" s="0" t="s">
        <v>379</v>
      </c>
      <c r="BH342" s="0" t="s">
        <v>379</v>
      </c>
      <c r="BI342" s="0" t="s">
        <v>379</v>
      </c>
      <c r="BJ342" s="0" t="s">
        <v>379</v>
      </c>
      <c r="BK342" s="0" t="s">
        <v>379</v>
      </c>
      <c r="BL342" s="0" t="s">
        <v>379</v>
      </c>
      <c r="BM342" s="0" t="s">
        <v>379</v>
      </c>
      <c r="BN342" s="0" t="s">
        <v>379</v>
      </c>
    </row>
    <row r="343">
      <c r="A343" s="0" t="s">
        <v>379</v>
      </c>
      <c r="B343" s="0" t="s">
        <v>379</v>
      </c>
      <c r="C343" s="0" t="s">
        <v>379</v>
      </c>
      <c r="D343" s="0" t="s">
        <v>379</v>
      </c>
      <c r="E343" s="0" t="s">
        <v>379</v>
      </c>
      <c r="F343" s="0" t="s">
        <v>379</v>
      </c>
      <c r="G343" s="0" t="s">
        <v>379</v>
      </c>
      <c r="H343" s="0" t="s">
        <v>379</v>
      </c>
      <c r="I343" s="0" t="s">
        <v>379</v>
      </c>
      <c r="J343" s="0" t="s">
        <v>379</v>
      </c>
      <c r="K343" s="0" t="s">
        <v>379</v>
      </c>
      <c r="L343" s="0" t="s">
        <v>379</v>
      </c>
      <c r="M343" s="0" t="s">
        <v>379</v>
      </c>
      <c r="N343" s="0" t="s">
        <v>379</v>
      </c>
      <c r="O343" s="0" t="s">
        <v>379</v>
      </c>
      <c r="P343" s="0" t="s">
        <v>379</v>
      </c>
      <c r="Q343" s="0" t="s">
        <v>379</v>
      </c>
      <c r="R343" s="0" t="s">
        <v>379</v>
      </c>
      <c r="S343" s="0" t="s">
        <v>379</v>
      </c>
      <c r="T343" s="0" t="s">
        <v>379</v>
      </c>
      <c r="U343" s="0" t="s">
        <v>379</v>
      </c>
      <c r="V343" s="0" t="s">
        <v>379</v>
      </c>
      <c r="W343" s="0" t="s">
        <v>379</v>
      </c>
      <c r="X343" s="0" t="s">
        <v>379</v>
      </c>
      <c r="Y343" s="0" t="s">
        <v>379</v>
      </c>
      <c r="Z343" s="0" t="s">
        <v>379</v>
      </c>
      <c r="AA343" s="0" t="s">
        <v>379</v>
      </c>
      <c r="AB343" s="0" t="s">
        <v>379</v>
      </c>
      <c r="AC343" s="0" t="s">
        <v>379</v>
      </c>
      <c r="AD343" s="0" t="s">
        <v>379</v>
      </c>
      <c r="AE343" s="0" t="s">
        <v>379</v>
      </c>
      <c r="AF343" s="0" t="s">
        <v>379</v>
      </c>
      <c r="AG343" s="0" t="s">
        <v>379</v>
      </c>
      <c r="AH343" s="0" t="s">
        <v>379</v>
      </c>
      <c r="AI343" s="0" t="s">
        <v>379</v>
      </c>
      <c r="AJ343" s="0" t="s">
        <v>379</v>
      </c>
      <c r="AK343" s="0" t="s">
        <v>379</v>
      </c>
      <c r="AL343" s="0" t="s">
        <v>379</v>
      </c>
      <c r="AM343" s="0" t="s">
        <v>379</v>
      </c>
      <c r="AN343" s="0" t="s">
        <v>379</v>
      </c>
      <c r="AO343" s="0" t="s">
        <v>379</v>
      </c>
      <c r="AP343" s="0" t="s">
        <v>379</v>
      </c>
      <c r="AQ343" s="0" t="s">
        <v>379</v>
      </c>
      <c r="AR343" s="0" t="s">
        <v>379</v>
      </c>
      <c r="AS343" s="0" t="s">
        <v>379</v>
      </c>
      <c r="AT343" s="0" t="s">
        <v>379</v>
      </c>
      <c r="AU343" s="0" t="s">
        <v>379</v>
      </c>
      <c r="AV343" s="0" t="s">
        <v>379</v>
      </c>
      <c r="AW343" s="0" t="s">
        <v>379</v>
      </c>
      <c r="AX343" s="0" t="s">
        <v>379</v>
      </c>
      <c r="AY343" s="0" t="s">
        <v>379</v>
      </c>
      <c r="AZ343" s="0" t="s">
        <v>379</v>
      </c>
      <c r="BA343" s="0" t="s">
        <v>379</v>
      </c>
      <c r="BB343" s="0" t="s">
        <v>379</v>
      </c>
      <c r="BC343" s="0" t="s">
        <v>379</v>
      </c>
      <c r="BD343" s="0" t="s">
        <v>379</v>
      </c>
      <c r="BE343" s="0" t="s">
        <v>379</v>
      </c>
      <c r="BF343" s="0" t="s">
        <v>379</v>
      </c>
      <c r="BG343" s="0" t="s">
        <v>379</v>
      </c>
      <c r="BH343" s="0" t="s">
        <v>379</v>
      </c>
      <c r="BI343" s="0" t="s">
        <v>379</v>
      </c>
      <c r="BJ343" s="0" t="s">
        <v>379</v>
      </c>
      <c r="BK343" s="0" t="s">
        <v>379</v>
      </c>
      <c r="BL343" s="0" t="s">
        <v>379</v>
      </c>
      <c r="BM343" s="0" t="s">
        <v>379</v>
      </c>
      <c r="BN343" s="0" t="s">
        <v>379</v>
      </c>
    </row>
    <row r="344">
      <c r="A344" s="0" t="s">
        <v>379</v>
      </c>
      <c r="B344" s="0" t="s">
        <v>379</v>
      </c>
      <c r="C344" s="0" t="s">
        <v>379</v>
      </c>
      <c r="D344" s="0" t="s">
        <v>379</v>
      </c>
      <c r="E344" s="0" t="s">
        <v>379</v>
      </c>
      <c r="F344" s="0" t="s">
        <v>379</v>
      </c>
      <c r="G344" s="0" t="s">
        <v>379</v>
      </c>
      <c r="H344" s="0" t="s">
        <v>379</v>
      </c>
      <c r="I344" s="0" t="s">
        <v>379</v>
      </c>
      <c r="J344" s="0" t="s">
        <v>379</v>
      </c>
      <c r="K344" s="0" t="s">
        <v>379</v>
      </c>
      <c r="L344" s="0" t="s">
        <v>379</v>
      </c>
      <c r="M344" s="0" t="s">
        <v>379</v>
      </c>
      <c r="N344" s="0" t="s">
        <v>379</v>
      </c>
      <c r="O344" s="0" t="s">
        <v>379</v>
      </c>
      <c r="P344" s="0" t="s">
        <v>379</v>
      </c>
      <c r="Q344" s="0" t="s">
        <v>379</v>
      </c>
      <c r="R344" s="0" t="s">
        <v>379</v>
      </c>
      <c r="S344" s="0" t="s">
        <v>379</v>
      </c>
      <c r="T344" s="0" t="s">
        <v>379</v>
      </c>
      <c r="U344" s="0" t="s">
        <v>379</v>
      </c>
      <c r="V344" s="0" t="s">
        <v>379</v>
      </c>
      <c r="W344" s="0" t="s">
        <v>379</v>
      </c>
      <c r="X344" s="0" t="s">
        <v>379</v>
      </c>
      <c r="Y344" s="0" t="s">
        <v>379</v>
      </c>
      <c r="Z344" s="0" t="s">
        <v>379</v>
      </c>
      <c r="AA344" s="0" t="s">
        <v>379</v>
      </c>
      <c r="AB344" s="0" t="s">
        <v>379</v>
      </c>
      <c r="AC344" s="0" t="s">
        <v>379</v>
      </c>
      <c r="AD344" s="0" t="s">
        <v>379</v>
      </c>
      <c r="AE344" s="0" t="s">
        <v>379</v>
      </c>
      <c r="AF344" s="0" t="s">
        <v>379</v>
      </c>
      <c r="AG344" s="0" t="s">
        <v>379</v>
      </c>
      <c r="AH344" s="0" t="s">
        <v>379</v>
      </c>
      <c r="AI344" s="0" t="s">
        <v>379</v>
      </c>
      <c r="AJ344" s="0" t="s">
        <v>379</v>
      </c>
      <c r="AK344" s="0" t="s">
        <v>379</v>
      </c>
      <c r="AL344" s="0" t="s">
        <v>379</v>
      </c>
      <c r="AM344" s="0" t="s">
        <v>379</v>
      </c>
      <c r="AN344" s="0" t="s">
        <v>379</v>
      </c>
      <c r="AO344" s="0" t="s">
        <v>379</v>
      </c>
      <c r="AP344" s="0" t="s">
        <v>379</v>
      </c>
      <c r="AQ344" s="0" t="s">
        <v>379</v>
      </c>
      <c r="AR344" s="0" t="s">
        <v>379</v>
      </c>
      <c r="AS344" s="0" t="s">
        <v>379</v>
      </c>
      <c r="AT344" s="0" t="s">
        <v>379</v>
      </c>
      <c r="AU344" s="0" t="s">
        <v>379</v>
      </c>
      <c r="AV344" s="0" t="s">
        <v>379</v>
      </c>
      <c r="AW344" s="0" t="s">
        <v>379</v>
      </c>
      <c r="AX344" s="0" t="s">
        <v>379</v>
      </c>
      <c r="AY344" s="0" t="s">
        <v>379</v>
      </c>
      <c r="AZ344" s="0" t="s">
        <v>379</v>
      </c>
      <c r="BA344" s="0" t="s">
        <v>379</v>
      </c>
      <c r="BB344" s="0" t="s">
        <v>379</v>
      </c>
      <c r="BC344" s="0" t="s">
        <v>379</v>
      </c>
      <c r="BD344" s="0" t="s">
        <v>379</v>
      </c>
      <c r="BE344" s="0" t="s">
        <v>379</v>
      </c>
      <c r="BF344" s="0" t="s">
        <v>379</v>
      </c>
      <c r="BG344" s="0" t="s">
        <v>379</v>
      </c>
      <c r="BH344" s="0" t="s">
        <v>379</v>
      </c>
      <c r="BI344" s="0" t="s">
        <v>379</v>
      </c>
      <c r="BJ344" s="0" t="s">
        <v>379</v>
      </c>
      <c r="BK344" s="0" t="s">
        <v>379</v>
      </c>
      <c r="BL344" s="0" t="s">
        <v>379</v>
      </c>
      <c r="BM344" s="0" t="s">
        <v>379</v>
      </c>
      <c r="BN344" s="0" t="s">
        <v>379</v>
      </c>
    </row>
    <row r="345">
      <c r="A345" s="0" t="s">
        <v>379</v>
      </c>
      <c r="B345" s="0" t="s">
        <v>379</v>
      </c>
      <c r="C345" s="0" t="s">
        <v>379</v>
      </c>
      <c r="D345" s="0" t="s">
        <v>379</v>
      </c>
      <c r="E345" s="0" t="s">
        <v>379</v>
      </c>
      <c r="F345" s="0" t="s">
        <v>379</v>
      </c>
      <c r="G345" s="0" t="s">
        <v>379</v>
      </c>
      <c r="H345" s="0" t="s">
        <v>379</v>
      </c>
      <c r="I345" s="0" t="s">
        <v>379</v>
      </c>
      <c r="J345" s="0" t="s">
        <v>379</v>
      </c>
      <c r="K345" s="0" t="s">
        <v>379</v>
      </c>
      <c r="L345" s="0" t="s">
        <v>379</v>
      </c>
      <c r="M345" s="0" t="s">
        <v>379</v>
      </c>
      <c r="N345" s="0" t="s">
        <v>379</v>
      </c>
      <c r="O345" s="0" t="s">
        <v>379</v>
      </c>
      <c r="P345" s="0" t="s">
        <v>379</v>
      </c>
      <c r="Q345" s="0" t="s">
        <v>379</v>
      </c>
      <c r="R345" s="0" t="s">
        <v>379</v>
      </c>
      <c r="S345" s="0" t="s">
        <v>379</v>
      </c>
      <c r="T345" s="0" t="s">
        <v>379</v>
      </c>
      <c r="U345" s="0" t="s">
        <v>379</v>
      </c>
      <c r="V345" s="0" t="s">
        <v>379</v>
      </c>
      <c r="W345" s="0" t="s">
        <v>379</v>
      </c>
      <c r="X345" s="0" t="s">
        <v>379</v>
      </c>
      <c r="Y345" s="0" t="s">
        <v>379</v>
      </c>
      <c r="Z345" s="0" t="s">
        <v>379</v>
      </c>
      <c r="AA345" s="0" t="s">
        <v>379</v>
      </c>
      <c r="AB345" s="0" t="s">
        <v>379</v>
      </c>
      <c r="AC345" s="0" t="s">
        <v>379</v>
      </c>
      <c r="AD345" s="0" t="s">
        <v>379</v>
      </c>
      <c r="AE345" s="0" t="s">
        <v>379</v>
      </c>
      <c r="AF345" s="0" t="s">
        <v>379</v>
      </c>
      <c r="AG345" s="0" t="s">
        <v>379</v>
      </c>
      <c r="AH345" s="0" t="s">
        <v>379</v>
      </c>
      <c r="AI345" s="0" t="s">
        <v>379</v>
      </c>
      <c r="AJ345" s="0" t="s">
        <v>379</v>
      </c>
      <c r="AK345" s="0" t="s">
        <v>379</v>
      </c>
      <c r="AL345" s="0" t="s">
        <v>379</v>
      </c>
      <c r="AM345" s="0" t="s">
        <v>379</v>
      </c>
      <c r="AN345" s="0" t="s">
        <v>379</v>
      </c>
      <c r="AO345" s="0" t="s">
        <v>379</v>
      </c>
      <c r="AP345" s="0" t="s">
        <v>379</v>
      </c>
      <c r="AQ345" s="0" t="s">
        <v>379</v>
      </c>
      <c r="AR345" s="0" t="s">
        <v>379</v>
      </c>
      <c r="AS345" s="0" t="s">
        <v>379</v>
      </c>
      <c r="AT345" s="0" t="s">
        <v>379</v>
      </c>
      <c r="AU345" s="0" t="s">
        <v>379</v>
      </c>
      <c r="AV345" s="0" t="s">
        <v>379</v>
      </c>
      <c r="AW345" s="0" t="s">
        <v>379</v>
      </c>
      <c r="AX345" s="0" t="s">
        <v>379</v>
      </c>
      <c r="AY345" s="0" t="s">
        <v>379</v>
      </c>
      <c r="AZ345" s="0" t="s">
        <v>379</v>
      </c>
      <c r="BA345" s="0" t="s">
        <v>379</v>
      </c>
      <c r="BB345" s="0" t="s">
        <v>379</v>
      </c>
      <c r="BC345" s="0" t="s">
        <v>379</v>
      </c>
      <c r="BD345" s="0" t="s">
        <v>379</v>
      </c>
      <c r="BE345" s="0" t="s">
        <v>379</v>
      </c>
      <c r="BF345" s="0" t="s">
        <v>379</v>
      </c>
      <c r="BG345" s="0" t="s">
        <v>379</v>
      </c>
      <c r="BH345" s="0" t="s">
        <v>379</v>
      </c>
      <c r="BI345" s="0" t="s">
        <v>379</v>
      </c>
      <c r="BJ345" s="0" t="s">
        <v>379</v>
      </c>
      <c r="BK345" s="0" t="s">
        <v>379</v>
      </c>
      <c r="BL345" s="0" t="s">
        <v>379</v>
      </c>
      <c r="BM345" s="0" t="s">
        <v>379</v>
      </c>
      <c r="BN345" s="0" t="s">
        <v>379</v>
      </c>
    </row>
    <row r="346">
      <c r="A346" s="0" t="s">
        <v>379</v>
      </c>
      <c r="B346" s="0" t="s">
        <v>379</v>
      </c>
      <c r="C346" s="0" t="s">
        <v>379</v>
      </c>
      <c r="D346" s="0" t="s">
        <v>379</v>
      </c>
      <c r="E346" s="0" t="s">
        <v>379</v>
      </c>
      <c r="F346" s="0" t="s">
        <v>379</v>
      </c>
      <c r="G346" s="0" t="s">
        <v>379</v>
      </c>
      <c r="H346" s="0" t="s">
        <v>379</v>
      </c>
      <c r="I346" s="0" t="s">
        <v>379</v>
      </c>
      <c r="J346" s="0" t="s">
        <v>379</v>
      </c>
      <c r="K346" s="0" t="s">
        <v>379</v>
      </c>
      <c r="L346" s="0" t="s">
        <v>379</v>
      </c>
      <c r="M346" s="0" t="s">
        <v>379</v>
      </c>
      <c r="N346" s="0" t="s">
        <v>379</v>
      </c>
      <c r="O346" s="0" t="s">
        <v>379</v>
      </c>
      <c r="P346" s="0" t="s">
        <v>379</v>
      </c>
      <c r="Q346" s="0" t="s">
        <v>379</v>
      </c>
      <c r="R346" s="0" t="s">
        <v>379</v>
      </c>
      <c r="S346" s="0" t="s">
        <v>379</v>
      </c>
      <c r="T346" s="0" t="s">
        <v>379</v>
      </c>
      <c r="U346" s="0" t="s">
        <v>379</v>
      </c>
      <c r="V346" s="0" t="s">
        <v>379</v>
      </c>
      <c r="W346" s="0" t="s">
        <v>379</v>
      </c>
      <c r="X346" s="0" t="s">
        <v>379</v>
      </c>
      <c r="Y346" s="0" t="s">
        <v>379</v>
      </c>
      <c r="Z346" s="0" t="s">
        <v>379</v>
      </c>
      <c r="AA346" s="0" t="s">
        <v>379</v>
      </c>
      <c r="AB346" s="0" t="s">
        <v>379</v>
      </c>
      <c r="AC346" s="0" t="s">
        <v>379</v>
      </c>
      <c r="AD346" s="0" t="s">
        <v>379</v>
      </c>
      <c r="AE346" s="0" t="s">
        <v>379</v>
      </c>
      <c r="AF346" s="0" t="s">
        <v>379</v>
      </c>
      <c r="AG346" s="0" t="s">
        <v>379</v>
      </c>
      <c r="AH346" s="0" t="s">
        <v>379</v>
      </c>
      <c r="AI346" s="0" t="s">
        <v>379</v>
      </c>
      <c r="AJ346" s="0" t="s">
        <v>379</v>
      </c>
      <c r="AK346" s="0" t="s">
        <v>379</v>
      </c>
      <c r="AL346" s="0" t="s">
        <v>379</v>
      </c>
      <c r="AM346" s="0" t="s">
        <v>379</v>
      </c>
      <c r="AN346" s="0" t="s">
        <v>379</v>
      </c>
      <c r="AO346" s="0" t="s">
        <v>379</v>
      </c>
      <c r="AP346" s="0" t="s">
        <v>379</v>
      </c>
      <c r="AQ346" s="0" t="s">
        <v>379</v>
      </c>
      <c r="AR346" s="0" t="s">
        <v>379</v>
      </c>
      <c r="AS346" s="0" t="s">
        <v>379</v>
      </c>
      <c r="AT346" s="0" t="s">
        <v>379</v>
      </c>
      <c r="AU346" s="0" t="s">
        <v>379</v>
      </c>
      <c r="AV346" s="0" t="s">
        <v>379</v>
      </c>
      <c r="AW346" s="0" t="s">
        <v>379</v>
      </c>
      <c r="AX346" s="0" t="s">
        <v>379</v>
      </c>
      <c r="AY346" s="0" t="s">
        <v>379</v>
      </c>
      <c r="AZ346" s="0" t="s">
        <v>379</v>
      </c>
      <c r="BA346" s="0" t="s">
        <v>379</v>
      </c>
      <c r="BB346" s="0" t="s">
        <v>379</v>
      </c>
      <c r="BC346" s="0" t="s">
        <v>379</v>
      </c>
      <c r="BD346" s="0" t="s">
        <v>379</v>
      </c>
      <c r="BE346" s="0" t="s">
        <v>379</v>
      </c>
      <c r="BF346" s="0" t="s">
        <v>379</v>
      </c>
      <c r="BG346" s="0" t="s">
        <v>379</v>
      </c>
      <c r="BH346" s="0" t="s">
        <v>379</v>
      </c>
      <c r="BI346" s="0" t="s">
        <v>379</v>
      </c>
      <c r="BJ346" s="0" t="s">
        <v>379</v>
      </c>
      <c r="BK346" s="0" t="s">
        <v>379</v>
      </c>
      <c r="BL346" s="0" t="s">
        <v>379</v>
      </c>
      <c r="BM346" s="0" t="s">
        <v>379</v>
      </c>
      <c r="BN346" s="0" t="s">
        <v>379</v>
      </c>
    </row>
    <row r="347">
      <c r="A347" s="0" t="s">
        <v>379</v>
      </c>
      <c r="B347" s="0" t="s">
        <v>379</v>
      </c>
      <c r="C347" s="0" t="s">
        <v>379</v>
      </c>
      <c r="D347" s="0" t="s">
        <v>379</v>
      </c>
      <c r="E347" s="0" t="s">
        <v>379</v>
      </c>
      <c r="F347" s="0" t="s">
        <v>379</v>
      </c>
      <c r="G347" s="0" t="s">
        <v>379</v>
      </c>
      <c r="H347" s="0" t="s">
        <v>379</v>
      </c>
      <c r="I347" s="0" t="s">
        <v>379</v>
      </c>
      <c r="J347" s="0" t="s">
        <v>379</v>
      </c>
      <c r="K347" s="0" t="s">
        <v>379</v>
      </c>
      <c r="L347" s="0" t="s">
        <v>379</v>
      </c>
      <c r="M347" s="0" t="s">
        <v>379</v>
      </c>
      <c r="N347" s="0" t="s">
        <v>379</v>
      </c>
      <c r="O347" s="0" t="s">
        <v>379</v>
      </c>
      <c r="P347" s="0" t="s">
        <v>379</v>
      </c>
      <c r="Q347" s="0" t="s">
        <v>379</v>
      </c>
      <c r="R347" s="0" t="s">
        <v>379</v>
      </c>
      <c r="S347" s="0" t="s">
        <v>379</v>
      </c>
      <c r="T347" s="0" t="s">
        <v>379</v>
      </c>
      <c r="U347" s="0" t="s">
        <v>379</v>
      </c>
      <c r="V347" s="0" t="s">
        <v>379</v>
      </c>
      <c r="W347" s="0" t="s">
        <v>379</v>
      </c>
      <c r="X347" s="0" t="s">
        <v>379</v>
      </c>
      <c r="Y347" s="0" t="s">
        <v>379</v>
      </c>
      <c r="Z347" s="0" t="s">
        <v>379</v>
      </c>
      <c r="AA347" s="0" t="s">
        <v>379</v>
      </c>
      <c r="AB347" s="0" t="s">
        <v>379</v>
      </c>
      <c r="AC347" s="0" t="s">
        <v>379</v>
      </c>
      <c r="AD347" s="0" t="s">
        <v>379</v>
      </c>
      <c r="AE347" s="0" t="s">
        <v>379</v>
      </c>
      <c r="AF347" s="0" t="s">
        <v>379</v>
      </c>
      <c r="AG347" s="0" t="s">
        <v>379</v>
      </c>
      <c r="AH347" s="0" t="s">
        <v>379</v>
      </c>
      <c r="AI347" s="0" t="s">
        <v>379</v>
      </c>
      <c r="AJ347" s="0" t="s">
        <v>379</v>
      </c>
      <c r="AK347" s="0" t="s">
        <v>379</v>
      </c>
      <c r="AL347" s="0" t="s">
        <v>379</v>
      </c>
      <c r="AM347" s="0" t="s">
        <v>379</v>
      </c>
      <c r="AN347" s="0" t="s">
        <v>379</v>
      </c>
      <c r="AO347" s="0" t="s">
        <v>379</v>
      </c>
      <c r="AP347" s="0" t="s">
        <v>379</v>
      </c>
      <c r="AQ347" s="0" t="s">
        <v>379</v>
      </c>
      <c r="AR347" s="0" t="s">
        <v>379</v>
      </c>
      <c r="AS347" s="0" t="s">
        <v>379</v>
      </c>
      <c r="AT347" s="0" t="s">
        <v>379</v>
      </c>
      <c r="AU347" s="0" t="s">
        <v>379</v>
      </c>
      <c r="AV347" s="0" t="s">
        <v>379</v>
      </c>
      <c r="AW347" s="0" t="s">
        <v>379</v>
      </c>
      <c r="AX347" s="0" t="s">
        <v>379</v>
      </c>
      <c r="AY347" s="0" t="s">
        <v>379</v>
      </c>
      <c r="AZ347" s="0" t="s">
        <v>379</v>
      </c>
      <c r="BA347" s="0" t="s">
        <v>379</v>
      </c>
      <c r="BB347" s="0" t="s">
        <v>379</v>
      </c>
      <c r="BC347" s="0" t="s">
        <v>379</v>
      </c>
      <c r="BD347" s="0" t="s">
        <v>379</v>
      </c>
      <c r="BE347" s="0" t="s">
        <v>379</v>
      </c>
      <c r="BF347" s="0" t="s">
        <v>379</v>
      </c>
      <c r="BG347" s="0" t="s">
        <v>379</v>
      </c>
      <c r="BH347" s="0" t="s">
        <v>379</v>
      </c>
      <c r="BI347" s="0" t="s">
        <v>379</v>
      </c>
      <c r="BJ347" s="0" t="s">
        <v>379</v>
      </c>
      <c r="BK347" s="0" t="s">
        <v>379</v>
      </c>
      <c r="BL347" s="0" t="s">
        <v>379</v>
      </c>
      <c r="BM347" s="0" t="s">
        <v>379</v>
      </c>
      <c r="BN347" s="0" t="s">
        <v>379</v>
      </c>
    </row>
    <row r="348">
      <c r="A348" s="0" t="s">
        <v>379</v>
      </c>
      <c r="B348" s="0" t="s">
        <v>379</v>
      </c>
      <c r="C348" s="0" t="s">
        <v>379</v>
      </c>
      <c r="D348" s="0" t="s">
        <v>379</v>
      </c>
      <c r="E348" s="0" t="s">
        <v>379</v>
      </c>
      <c r="F348" s="0" t="s">
        <v>379</v>
      </c>
      <c r="G348" s="0" t="s">
        <v>379</v>
      </c>
      <c r="H348" s="0" t="s">
        <v>379</v>
      </c>
      <c r="I348" s="0" t="s">
        <v>379</v>
      </c>
      <c r="J348" s="0" t="s">
        <v>379</v>
      </c>
      <c r="K348" s="0" t="s">
        <v>379</v>
      </c>
      <c r="L348" s="0" t="s">
        <v>379</v>
      </c>
      <c r="M348" s="0" t="s">
        <v>379</v>
      </c>
      <c r="N348" s="0" t="s">
        <v>379</v>
      </c>
      <c r="O348" s="0" t="s">
        <v>379</v>
      </c>
      <c r="P348" s="0" t="s">
        <v>379</v>
      </c>
      <c r="Q348" s="0" t="s">
        <v>379</v>
      </c>
      <c r="R348" s="0" t="s">
        <v>379</v>
      </c>
      <c r="S348" s="0" t="s">
        <v>379</v>
      </c>
      <c r="T348" s="0" t="s">
        <v>379</v>
      </c>
      <c r="U348" s="0" t="s">
        <v>379</v>
      </c>
      <c r="V348" s="0" t="s">
        <v>379</v>
      </c>
      <c r="W348" s="0" t="s">
        <v>379</v>
      </c>
      <c r="X348" s="0" t="s">
        <v>379</v>
      </c>
      <c r="Y348" s="0" t="s">
        <v>379</v>
      </c>
      <c r="Z348" s="0" t="s">
        <v>379</v>
      </c>
      <c r="AA348" s="0" t="s">
        <v>379</v>
      </c>
      <c r="AB348" s="0" t="s">
        <v>379</v>
      </c>
      <c r="AC348" s="0" t="s">
        <v>379</v>
      </c>
      <c r="AD348" s="0" t="s">
        <v>379</v>
      </c>
      <c r="AE348" s="0" t="s">
        <v>379</v>
      </c>
      <c r="AF348" s="0" t="s">
        <v>379</v>
      </c>
      <c r="AG348" s="0" t="s">
        <v>379</v>
      </c>
      <c r="AH348" s="0" t="s">
        <v>379</v>
      </c>
      <c r="AI348" s="0" t="s">
        <v>379</v>
      </c>
      <c r="AJ348" s="0" t="s">
        <v>379</v>
      </c>
      <c r="AK348" s="0" t="s">
        <v>379</v>
      </c>
      <c r="AL348" s="0" t="s">
        <v>379</v>
      </c>
      <c r="AM348" s="0" t="s">
        <v>379</v>
      </c>
      <c r="AN348" s="0" t="s">
        <v>379</v>
      </c>
      <c r="AO348" s="0" t="s">
        <v>379</v>
      </c>
      <c r="AP348" s="0" t="s">
        <v>379</v>
      </c>
      <c r="AQ348" s="0" t="s">
        <v>379</v>
      </c>
      <c r="AR348" s="0" t="s">
        <v>379</v>
      </c>
      <c r="AS348" s="0" t="s">
        <v>379</v>
      </c>
      <c r="AT348" s="0" t="s">
        <v>379</v>
      </c>
      <c r="AU348" s="0" t="s">
        <v>379</v>
      </c>
      <c r="AV348" s="0" t="s">
        <v>379</v>
      </c>
      <c r="AW348" s="0" t="s">
        <v>379</v>
      </c>
      <c r="AX348" s="0" t="s">
        <v>379</v>
      </c>
      <c r="AY348" s="0" t="s">
        <v>379</v>
      </c>
      <c r="AZ348" s="0" t="s">
        <v>379</v>
      </c>
      <c r="BA348" s="0" t="s">
        <v>379</v>
      </c>
      <c r="BB348" s="0" t="s">
        <v>379</v>
      </c>
      <c r="BC348" s="0" t="s">
        <v>379</v>
      </c>
      <c r="BD348" s="0" t="s">
        <v>379</v>
      </c>
      <c r="BE348" s="0" t="s">
        <v>379</v>
      </c>
      <c r="BF348" s="0" t="s">
        <v>379</v>
      </c>
      <c r="BG348" s="0" t="s">
        <v>379</v>
      </c>
      <c r="BH348" s="0" t="s">
        <v>379</v>
      </c>
      <c r="BI348" s="0" t="s">
        <v>379</v>
      </c>
      <c r="BJ348" s="0" t="s">
        <v>379</v>
      </c>
      <c r="BK348" s="0" t="s">
        <v>379</v>
      </c>
      <c r="BL348" s="0" t="s">
        <v>379</v>
      </c>
      <c r="BM348" s="0" t="s">
        <v>379</v>
      </c>
      <c r="BN348" s="0" t="s">
        <v>379</v>
      </c>
    </row>
    <row r="349">
      <c r="A349" s="0" t="s">
        <v>379</v>
      </c>
      <c r="B349" s="0" t="s">
        <v>379</v>
      </c>
      <c r="C349" s="0" t="s">
        <v>379</v>
      </c>
      <c r="D349" s="0" t="s">
        <v>379</v>
      </c>
      <c r="E349" s="0" t="s">
        <v>379</v>
      </c>
      <c r="F349" s="0" t="s">
        <v>379</v>
      </c>
      <c r="G349" s="0" t="s">
        <v>379</v>
      </c>
      <c r="H349" s="0" t="s">
        <v>379</v>
      </c>
      <c r="I349" s="0" t="s">
        <v>379</v>
      </c>
      <c r="J349" s="0" t="s">
        <v>379</v>
      </c>
      <c r="K349" s="0" t="s">
        <v>379</v>
      </c>
      <c r="L349" s="0" t="s">
        <v>379</v>
      </c>
      <c r="M349" s="0" t="s">
        <v>379</v>
      </c>
      <c r="N349" s="0" t="s">
        <v>379</v>
      </c>
      <c r="O349" s="0" t="s">
        <v>379</v>
      </c>
      <c r="P349" s="0" t="s">
        <v>379</v>
      </c>
      <c r="Q349" s="0" t="s">
        <v>379</v>
      </c>
      <c r="R349" s="0" t="s">
        <v>379</v>
      </c>
      <c r="S349" s="0" t="s">
        <v>379</v>
      </c>
      <c r="T349" s="0" t="s">
        <v>379</v>
      </c>
      <c r="U349" s="0" t="s">
        <v>379</v>
      </c>
      <c r="V349" s="0" t="s">
        <v>379</v>
      </c>
      <c r="W349" s="0" t="s">
        <v>379</v>
      </c>
      <c r="X349" s="0" t="s">
        <v>379</v>
      </c>
      <c r="Y349" s="0" t="s">
        <v>379</v>
      </c>
      <c r="Z349" s="0" t="s">
        <v>379</v>
      </c>
      <c r="AA349" s="0" t="s">
        <v>379</v>
      </c>
      <c r="AB349" s="0" t="s">
        <v>379</v>
      </c>
      <c r="AC349" s="0" t="s">
        <v>379</v>
      </c>
      <c r="AD349" s="0" t="s">
        <v>379</v>
      </c>
      <c r="AE349" s="0" t="s">
        <v>379</v>
      </c>
      <c r="AF349" s="0" t="s">
        <v>379</v>
      </c>
      <c r="AG349" s="0" t="s">
        <v>379</v>
      </c>
      <c r="AH349" s="0" t="s">
        <v>379</v>
      </c>
      <c r="AI349" s="0" t="s">
        <v>379</v>
      </c>
      <c r="AJ349" s="0" t="s">
        <v>379</v>
      </c>
      <c r="AK349" s="0" t="s">
        <v>379</v>
      </c>
      <c r="AL349" s="0" t="s">
        <v>379</v>
      </c>
      <c r="AM349" s="0" t="s">
        <v>379</v>
      </c>
      <c r="AN349" s="0" t="s">
        <v>379</v>
      </c>
      <c r="AO349" s="0" t="s">
        <v>379</v>
      </c>
      <c r="AP349" s="0" t="s">
        <v>379</v>
      </c>
      <c r="AQ349" s="0" t="s">
        <v>379</v>
      </c>
      <c r="AR349" s="0" t="s">
        <v>379</v>
      </c>
      <c r="AS349" s="0" t="s">
        <v>379</v>
      </c>
      <c r="AT349" s="0" t="s">
        <v>379</v>
      </c>
      <c r="AU349" s="0" t="s">
        <v>379</v>
      </c>
      <c r="AV349" s="0" t="s">
        <v>379</v>
      </c>
      <c r="AW349" s="0" t="s">
        <v>379</v>
      </c>
      <c r="AX349" s="0" t="s">
        <v>379</v>
      </c>
      <c r="AY349" s="0" t="s">
        <v>379</v>
      </c>
      <c r="AZ349" s="0" t="s">
        <v>379</v>
      </c>
      <c r="BA349" s="0" t="s">
        <v>379</v>
      </c>
      <c r="BB349" s="0" t="s">
        <v>379</v>
      </c>
      <c r="BC349" s="0" t="s">
        <v>379</v>
      </c>
      <c r="BD349" s="0" t="s">
        <v>379</v>
      </c>
      <c r="BE349" s="0" t="s">
        <v>379</v>
      </c>
      <c r="BF349" s="0" t="s">
        <v>379</v>
      </c>
      <c r="BG349" s="0" t="s">
        <v>379</v>
      </c>
      <c r="BH349" s="0" t="s">
        <v>379</v>
      </c>
      <c r="BI349" s="0" t="s">
        <v>379</v>
      </c>
      <c r="BJ349" s="0" t="s">
        <v>379</v>
      </c>
      <c r="BK349" s="0" t="s">
        <v>379</v>
      </c>
      <c r="BL349" s="0" t="s">
        <v>379</v>
      </c>
      <c r="BM349" s="0" t="s">
        <v>379</v>
      </c>
      <c r="BN349" s="0" t="s">
        <v>379</v>
      </c>
    </row>
    <row r="350">
      <c r="A350" s="0" t="s">
        <v>379</v>
      </c>
      <c r="B350" s="0" t="s">
        <v>379</v>
      </c>
      <c r="C350" s="0" t="s">
        <v>379</v>
      </c>
      <c r="D350" s="0" t="s">
        <v>379</v>
      </c>
      <c r="E350" s="0" t="s">
        <v>379</v>
      </c>
      <c r="F350" s="0" t="s">
        <v>379</v>
      </c>
      <c r="G350" s="0" t="s">
        <v>379</v>
      </c>
      <c r="H350" s="0" t="s">
        <v>379</v>
      </c>
      <c r="I350" s="0" t="s">
        <v>379</v>
      </c>
      <c r="J350" s="0" t="s">
        <v>379</v>
      </c>
      <c r="K350" s="0" t="s">
        <v>379</v>
      </c>
      <c r="L350" s="0" t="s">
        <v>379</v>
      </c>
      <c r="M350" s="0" t="s">
        <v>379</v>
      </c>
      <c r="N350" s="0" t="s">
        <v>379</v>
      </c>
      <c r="O350" s="0" t="s">
        <v>379</v>
      </c>
      <c r="P350" s="0" t="s">
        <v>379</v>
      </c>
      <c r="Q350" s="0" t="s">
        <v>379</v>
      </c>
      <c r="R350" s="0" t="s">
        <v>379</v>
      </c>
      <c r="S350" s="0" t="s">
        <v>379</v>
      </c>
      <c r="T350" s="0" t="s">
        <v>379</v>
      </c>
      <c r="U350" s="0" t="s">
        <v>379</v>
      </c>
      <c r="V350" s="0" t="s">
        <v>379</v>
      </c>
      <c r="W350" s="0" t="s">
        <v>379</v>
      </c>
      <c r="X350" s="0" t="s">
        <v>379</v>
      </c>
      <c r="Y350" s="0" t="s">
        <v>379</v>
      </c>
      <c r="Z350" s="0" t="s">
        <v>379</v>
      </c>
      <c r="AA350" s="0" t="s">
        <v>379</v>
      </c>
      <c r="AB350" s="0" t="s">
        <v>379</v>
      </c>
      <c r="AC350" s="0" t="s">
        <v>379</v>
      </c>
      <c r="AD350" s="0" t="s">
        <v>379</v>
      </c>
      <c r="AE350" s="0" t="s">
        <v>379</v>
      </c>
      <c r="AF350" s="0" t="s">
        <v>379</v>
      </c>
      <c r="AG350" s="0" t="s">
        <v>379</v>
      </c>
      <c r="AH350" s="0" t="s">
        <v>379</v>
      </c>
      <c r="AI350" s="0" t="s">
        <v>379</v>
      </c>
      <c r="AJ350" s="0" t="s">
        <v>379</v>
      </c>
      <c r="AK350" s="0" t="s">
        <v>379</v>
      </c>
      <c r="AL350" s="0" t="s">
        <v>379</v>
      </c>
      <c r="AM350" s="0" t="s">
        <v>379</v>
      </c>
      <c r="AN350" s="0" t="s">
        <v>379</v>
      </c>
      <c r="AO350" s="0" t="s">
        <v>379</v>
      </c>
      <c r="AP350" s="0" t="s">
        <v>379</v>
      </c>
      <c r="AQ350" s="0" t="s">
        <v>379</v>
      </c>
      <c r="AR350" s="0" t="s">
        <v>379</v>
      </c>
      <c r="AS350" s="0" t="s">
        <v>379</v>
      </c>
      <c r="AT350" s="0" t="s">
        <v>379</v>
      </c>
      <c r="AU350" s="0" t="s">
        <v>379</v>
      </c>
      <c r="AV350" s="0" t="s">
        <v>379</v>
      </c>
      <c r="AW350" s="0" t="s">
        <v>379</v>
      </c>
      <c r="AX350" s="0" t="s">
        <v>379</v>
      </c>
      <c r="AY350" s="0" t="s">
        <v>379</v>
      </c>
      <c r="AZ350" s="0" t="s">
        <v>379</v>
      </c>
      <c r="BA350" s="0" t="s">
        <v>379</v>
      </c>
      <c r="BB350" s="0" t="s">
        <v>379</v>
      </c>
      <c r="BC350" s="0" t="s">
        <v>379</v>
      </c>
      <c r="BD350" s="0" t="s">
        <v>379</v>
      </c>
      <c r="BE350" s="0" t="s">
        <v>379</v>
      </c>
      <c r="BF350" s="0" t="s">
        <v>379</v>
      </c>
      <c r="BG350" s="0" t="s">
        <v>379</v>
      </c>
      <c r="BH350" s="0" t="s">
        <v>379</v>
      </c>
      <c r="BI350" s="0" t="s">
        <v>379</v>
      </c>
      <c r="BJ350" s="0" t="s">
        <v>379</v>
      </c>
      <c r="BK350" s="0" t="s">
        <v>379</v>
      </c>
      <c r="BL350" s="0" t="s">
        <v>379</v>
      </c>
      <c r="BM350" s="0" t="s">
        <v>379</v>
      </c>
      <c r="BN350" s="0" t="s">
        <v>379</v>
      </c>
    </row>
    <row r="351">
      <c r="A351" s="0" t="s">
        <v>379</v>
      </c>
      <c r="B351" s="0" t="s">
        <v>379</v>
      </c>
      <c r="C351" s="0" t="s">
        <v>379</v>
      </c>
      <c r="D351" s="0" t="s">
        <v>379</v>
      </c>
      <c r="E351" s="0" t="s">
        <v>379</v>
      </c>
      <c r="F351" s="0" t="s">
        <v>379</v>
      </c>
      <c r="G351" s="0" t="s">
        <v>379</v>
      </c>
      <c r="H351" s="0" t="s">
        <v>379</v>
      </c>
      <c r="I351" s="0" t="s">
        <v>379</v>
      </c>
      <c r="J351" s="0" t="s">
        <v>379</v>
      </c>
      <c r="K351" s="0" t="s">
        <v>379</v>
      </c>
      <c r="L351" s="0" t="s">
        <v>379</v>
      </c>
      <c r="M351" s="0" t="s">
        <v>379</v>
      </c>
      <c r="N351" s="0" t="s">
        <v>379</v>
      </c>
      <c r="O351" s="0" t="s">
        <v>379</v>
      </c>
      <c r="P351" s="0" t="s">
        <v>379</v>
      </c>
      <c r="Q351" s="0" t="s">
        <v>379</v>
      </c>
      <c r="R351" s="0" t="s">
        <v>379</v>
      </c>
      <c r="S351" s="0" t="s">
        <v>379</v>
      </c>
      <c r="T351" s="0" t="s">
        <v>379</v>
      </c>
      <c r="U351" s="0" t="s">
        <v>379</v>
      </c>
      <c r="V351" s="0" t="s">
        <v>379</v>
      </c>
      <c r="W351" s="0" t="s">
        <v>379</v>
      </c>
      <c r="X351" s="0" t="s">
        <v>379</v>
      </c>
      <c r="Y351" s="0" t="s">
        <v>379</v>
      </c>
      <c r="Z351" s="0" t="s">
        <v>379</v>
      </c>
      <c r="AA351" s="0" t="s">
        <v>379</v>
      </c>
      <c r="AB351" s="0" t="s">
        <v>379</v>
      </c>
      <c r="AC351" s="0" t="s">
        <v>379</v>
      </c>
      <c r="AD351" s="0" t="s">
        <v>379</v>
      </c>
      <c r="AE351" s="0" t="s">
        <v>379</v>
      </c>
      <c r="AF351" s="0" t="s">
        <v>379</v>
      </c>
      <c r="AG351" s="0" t="s">
        <v>379</v>
      </c>
      <c r="AH351" s="0" t="s">
        <v>379</v>
      </c>
      <c r="AI351" s="0" t="s">
        <v>379</v>
      </c>
      <c r="AJ351" s="0" t="s">
        <v>379</v>
      </c>
      <c r="AK351" s="0" t="s">
        <v>379</v>
      </c>
      <c r="AL351" s="0" t="s">
        <v>379</v>
      </c>
      <c r="AM351" s="0" t="s">
        <v>379</v>
      </c>
      <c r="AN351" s="0" t="s">
        <v>379</v>
      </c>
      <c r="AO351" s="0" t="s">
        <v>379</v>
      </c>
      <c r="AP351" s="0" t="s">
        <v>379</v>
      </c>
      <c r="AQ351" s="0" t="s">
        <v>379</v>
      </c>
      <c r="AR351" s="0" t="s">
        <v>379</v>
      </c>
      <c r="AS351" s="0" t="s">
        <v>379</v>
      </c>
      <c r="AT351" s="0" t="s">
        <v>379</v>
      </c>
      <c r="AU351" s="0" t="s">
        <v>379</v>
      </c>
      <c r="AV351" s="0" t="s">
        <v>379</v>
      </c>
      <c r="AW351" s="0" t="s">
        <v>379</v>
      </c>
      <c r="AX351" s="0" t="s">
        <v>379</v>
      </c>
      <c r="AY351" s="0" t="s">
        <v>379</v>
      </c>
      <c r="AZ351" s="0" t="s">
        <v>379</v>
      </c>
      <c r="BA351" s="0" t="s">
        <v>379</v>
      </c>
      <c r="BB351" s="0" t="s">
        <v>379</v>
      </c>
      <c r="BC351" s="0" t="s">
        <v>379</v>
      </c>
      <c r="BD351" s="0" t="s">
        <v>379</v>
      </c>
      <c r="BE351" s="0" t="s">
        <v>379</v>
      </c>
      <c r="BF351" s="0" t="s">
        <v>379</v>
      </c>
      <c r="BG351" s="0" t="s">
        <v>379</v>
      </c>
      <c r="BH351" s="0" t="s">
        <v>379</v>
      </c>
      <c r="BI351" s="0" t="s">
        <v>379</v>
      </c>
      <c r="BJ351" s="0" t="s">
        <v>379</v>
      </c>
      <c r="BK351" s="0" t="s">
        <v>379</v>
      </c>
      <c r="BL351" s="0" t="s">
        <v>379</v>
      </c>
      <c r="BM351" s="0" t="s">
        <v>379</v>
      </c>
      <c r="BN351" s="0" t="s">
        <v>379</v>
      </c>
    </row>
    <row r="352">
      <c r="A352" s="0" t="s">
        <v>379</v>
      </c>
      <c r="B352" s="0" t="s">
        <v>379</v>
      </c>
      <c r="C352" s="0" t="s">
        <v>379</v>
      </c>
      <c r="D352" s="0" t="s">
        <v>379</v>
      </c>
      <c r="E352" s="0" t="s">
        <v>379</v>
      </c>
      <c r="F352" s="0" t="s">
        <v>379</v>
      </c>
      <c r="G352" s="0" t="s">
        <v>379</v>
      </c>
      <c r="H352" s="0" t="s">
        <v>379</v>
      </c>
      <c r="I352" s="0" t="s">
        <v>379</v>
      </c>
      <c r="J352" s="0" t="s">
        <v>379</v>
      </c>
      <c r="K352" s="0" t="s">
        <v>379</v>
      </c>
      <c r="L352" s="0" t="s">
        <v>379</v>
      </c>
      <c r="M352" s="0" t="s">
        <v>379</v>
      </c>
      <c r="N352" s="0" t="s">
        <v>379</v>
      </c>
      <c r="O352" s="0" t="s">
        <v>379</v>
      </c>
      <c r="P352" s="0" t="s">
        <v>379</v>
      </c>
      <c r="Q352" s="0" t="s">
        <v>379</v>
      </c>
      <c r="R352" s="0" t="s">
        <v>379</v>
      </c>
      <c r="S352" s="0" t="s">
        <v>379</v>
      </c>
      <c r="T352" s="0" t="s">
        <v>379</v>
      </c>
      <c r="U352" s="0" t="s">
        <v>379</v>
      </c>
      <c r="V352" s="0" t="s">
        <v>379</v>
      </c>
      <c r="W352" s="0" t="s">
        <v>379</v>
      </c>
      <c r="X352" s="0" t="s">
        <v>379</v>
      </c>
      <c r="Y352" s="0" t="s">
        <v>379</v>
      </c>
      <c r="Z352" s="0" t="s">
        <v>379</v>
      </c>
      <c r="AA352" s="0" t="s">
        <v>379</v>
      </c>
      <c r="AB352" s="0" t="s">
        <v>379</v>
      </c>
      <c r="AC352" s="0" t="s">
        <v>379</v>
      </c>
      <c r="AD352" s="0" t="s">
        <v>379</v>
      </c>
      <c r="AE352" s="0" t="s">
        <v>379</v>
      </c>
      <c r="AF352" s="0" t="s">
        <v>379</v>
      </c>
      <c r="AG352" s="0" t="s">
        <v>379</v>
      </c>
      <c r="AH352" s="0" t="s">
        <v>379</v>
      </c>
      <c r="AI352" s="0" t="s">
        <v>379</v>
      </c>
      <c r="AJ352" s="0" t="s">
        <v>379</v>
      </c>
      <c r="AK352" s="0" t="s">
        <v>379</v>
      </c>
      <c r="AL352" s="0" t="s">
        <v>379</v>
      </c>
      <c r="AM352" s="0" t="s">
        <v>379</v>
      </c>
      <c r="AN352" s="0" t="s">
        <v>379</v>
      </c>
      <c r="AO352" s="0" t="s">
        <v>379</v>
      </c>
      <c r="AP352" s="0" t="s">
        <v>379</v>
      </c>
      <c r="AQ352" s="0" t="s">
        <v>379</v>
      </c>
      <c r="AR352" s="0" t="s">
        <v>379</v>
      </c>
      <c r="AS352" s="0" t="s">
        <v>379</v>
      </c>
      <c r="AT352" s="0" t="s">
        <v>379</v>
      </c>
      <c r="AU352" s="0" t="s">
        <v>379</v>
      </c>
      <c r="AV352" s="0" t="s">
        <v>379</v>
      </c>
      <c r="AW352" s="0" t="s">
        <v>379</v>
      </c>
      <c r="AX352" s="0" t="s">
        <v>379</v>
      </c>
      <c r="AY352" s="0" t="s">
        <v>379</v>
      </c>
      <c r="AZ352" s="0" t="s">
        <v>379</v>
      </c>
      <c r="BA352" s="0" t="s">
        <v>379</v>
      </c>
      <c r="BB352" s="0" t="s">
        <v>379</v>
      </c>
      <c r="BC352" s="0" t="s">
        <v>379</v>
      </c>
      <c r="BD352" s="0" t="s">
        <v>379</v>
      </c>
      <c r="BE352" s="0" t="s">
        <v>379</v>
      </c>
      <c r="BF352" s="0" t="s">
        <v>379</v>
      </c>
      <c r="BG352" s="0" t="s">
        <v>379</v>
      </c>
      <c r="BH352" s="0" t="s">
        <v>379</v>
      </c>
      <c r="BI352" s="0" t="s">
        <v>379</v>
      </c>
      <c r="BJ352" s="0" t="s">
        <v>379</v>
      </c>
      <c r="BK352" s="0" t="s">
        <v>379</v>
      </c>
      <c r="BL352" s="0" t="s">
        <v>379</v>
      </c>
      <c r="BM352" s="0" t="s">
        <v>379</v>
      </c>
      <c r="BN352" s="0" t="s">
        <v>379</v>
      </c>
    </row>
    <row r="353">
      <c r="A353" s="0" t="s">
        <v>379</v>
      </c>
      <c r="B353" s="0" t="s">
        <v>379</v>
      </c>
      <c r="C353" s="0" t="s">
        <v>379</v>
      </c>
      <c r="D353" s="0" t="s">
        <v>379</v>
      </c>
      <c r="E353" s="0" t="s">
        <v>379</v>
      </c>
      <c r="F353" s="0" t="s">
        <v>379</v>
      </c>
      <c r="G353" s="0" t="s">
        <v>379</v>
      </c>
      <c r="H353" s="0" t="s">
        <v>379</v>
      </c>
      <c r="I353" s="0" t="s">
        <v>379</v>
      </c>
      <c r="J353" s="0" t="s">
        <v>379</v>
      </c>
      <c r="K353" s="0" t="s">
        <v>379</v>
      </c>
      <c r="L353" s="0" t="s">
        <v>379</v>
      </c>
      <c r="M353" s="0" t="s">
        <v>379</v>
      </c>
      <c r="N353" s="0" t="s">
        <v>379</v>
      </c>
      <c r="O353" s="0" t="s">
        <v>379</v>
      </c>
      <c r="P353" s="0" t="s">
        <v>379</v>
      </c>
      <c r="Q353" s="0" t="s">
        <v>379</v>
      </c>
      <c r="R353" s="0" t="s">
        <v>379</v>
      </c>
      <c r="S353" s="0" t="s">
        <v>379</v>
      </c>
      <c r="T353" s="0" t="s">
        <v>379</v>
      </c>
      <c r="U353" s="0" t="s">
        <v>379</v>
      </c>
      <c r="V353" s="0" t="s">
        <v>379</v>
      </c>
      <c r="W353" s="0" t="s">
        <v>379</v>
      </c>
      <c r="X353" s="0" t="s">
        <v>379</v>
      </c>
      <c r="Y353" s="0" t="s">
        <v>379</v>
      </c>
      <c r="Z353" s="0" t="s">
        <v>379</v>
      </c>
      <c r="AA353" s="0" t="s">
        <v>379</v>
      </c>
      <c r="AB353" s="0" t="s">
        <v>379</v>
      </c>
      <c r="AC353" s="0" t="s">
        <v>379</v>
      </c>
      <c r="AD353" s="0" t="s">
        <v>379</v>
      </c>
      <c r="AE353" s="0" t="s">
        <v>379</v>
      </c>
      <c r="AF353" s="0" t="s">
        <v>379</v>
      </c>
      <c r="AG353" s="0" t="s">
        <v>379</v>
      </c>
      <c r="AH353" s="0" t="s">
        <v>379</v>
      </c>
      <c r="AI353" s="0" t="s">
        <v>379</v>
      </c>
      <c r="AJ353" s="0" t="s">
        <v>379</v>
      </c>
      <c r="AK353" s="0" t="s">
        <v>379</v>
      </c>
      <c r="AL353" s="0" t="s">
        <v>379</v>
      </c>
      <c r="AM353" s="0" t="s">
        <v>379</v>
      </c>
      <c r="AN353" s="0" t="s">
        <v>379</v>
      </c>
      <c r="AO353" s="0" t="s">
        <v>379</v>
      </c>
      <c r="AP353" s="0" t="s">
        <v>379</v>
      </c>
      <c r="AQ353" s="0" t="s">
        <v>379</v>
      </c>
      <c r="AR353" s="0" t="s">
        <v>379</v>
      </c>
      <c r="AS353" s="0" t="s">
        <v>379</v>
      </c>
      <c r="AT353" s="0" t="s">
        <v>379</v>
      </c>
      <c r="AU353" s="0" t="s">
        <v>379</v>
      </c>
      <c r="AV353" s="0" t="s">
        <v>379</v>
      </c>
      <c r="AW353" s="0" t="s">
        <v>379</v>
      </c>
      <c r="AX353" s="0" t="s">
        <v>379</v>
      </c>
      <c r="AY353" s="0" t="s">
        <v>379</v>
      </c>
      <c r="AZ353" s="0" t="s">
        <v>379</v>
      </c>
      <c r="BA353" s="0" t="s">
        <v>379</v>
      </c>
      <c r="BB353" s="0" t="s">
        <v>379</v>
      </c>
      <c r="BC353" s="0" t="s">
        <v>379</v>
      </c>
      <c r="BD353" s="0" t="s">
        <v>379</v>
      </c>
      <c r="BE353" s="0" t="s">
        <v>379</v>
      </c>
      <c r="BF353" s="0" t="s">
        <v>379</v>
      </c>
      <c r="BG353" s="0" t="s">
        <v>379</v>
      </c>
      <c r="BH353" s="0" t="s">
        <v>379</v>
      </c>
      <c r="BI353" s="0" t="s">
        <v>379</v>
      </c>
      <c r="BJ353" s="0" t="s">
        <v>379</v>
      </c>
      <c r="BK353" s="0" t="s">
        <v>379</v>
      </c>
      <c r="BL353" s="0" t="s">
        <v>379</v>
      </c>
      <c r="BM353" s="0" t="s">
        <v>379</v>
      </c>
      <c r="BN353" s="0" t="s">
        <v>379</v>
      </c>
    </row>
    <row r="354">
      <c r="A354" s="0" t="s">
        <v>379</v>
      </c>
      <c r="B354" s="0" t="s">
        <v>379</v>
      </c>
      <c r="C354" s="0" t="s">
        <v>379</v>
      </c>
      <c r="D354" s="0" t="s">
        <v>379</v>
      </c>
      <c r="E354" s="0" t="s">
        <v>379</v>
      </c>
      <c r="F354" s="0" t="s">
        <v>379</v>
      </c>
      <c r="G354" s="0" t="s">
        <v>379</v>
      </c>
      <c r="H354" s="0" t="s">
        <v>379</v>
      </c>
      <c r="I354" s="0" t="s">
        <v>379</v>
      </c>
      <c r="J354" s="0" t="s">
        <v>379</v>
      </c>
      <c r="K354" s="0" t="s">
        <v>379</v>
      </c>
      <c r="L354" s="0" t="s">
        <v>379</v>
      </c>
      <c r="M354" s="0" t="s">
        <v>379</v>
      </c>
      <c r="N354" s="0" t="s">
        <v>379</v>
      </c>
      <c r="O354" s="0" t="s">
        <v>379</v>
      </c>
      <c r="P354" s="0" t="s">
        <v>379</v>
      </c>
      <c r="Q354" s="0" t="s">
        <v>379</v>
      </c>
      <c r="R354" s="0" t="s">
        <v>379</v>
      </c>
      <c r="S354" s="0" t="s">
        <v>379</v>
      </c>
      <c r="T354" s="0" t="s">
        <v>379</v>
      </c>
      <c r="U354" s="0" t="s">
        <v>379</v>
      </c>
      <c r="V354" s="0" t="s">
        <v>379</v>
      </c>
      <c r="W354" s="0" t="s">
        <v>379</v>
      </c>
      <c r="X354" s="0" t="s">
        <v>379</v>
      </c>
      <c r="Y354" s="0" t="s">
        <v>379</v>
      </c>
      <c r="Z354" s="0" t="s">
        <v>379</v>
      </c>
      <c r="AA354" s="0" t="s">
        <v>379</v>
      </c>
      <c r="AB354" s="0" t="s">
        <v>379</v>
      </c>
      <c r="AC354" s="0" t="s">
        <v>379</v>
      </c>
      <c r="AD354" s="0" t="s">
        <v>379</v>
      </c>
      <c r="AE354" s="0" t="s">
        <v>379</v>
      </c>
      <c r="AF354" s="0" t="s">
        <v>379</v>
      </c>
      <c r="AG354" s="0" t="s">
        <v>379</v>
      </c>
      <c r="AH354" s="0" t="s">
        <v>379</v>
      </c>
      <c r="AI354" s="0" t="s">
        <v>379</v>
      </c>
      <c r="AJ354" s="0" t="s">
        <v>379</v>
      </c>
      <c r="AK354" s="0" t="s">
        <v>379</v>
      </c>
      <c r="AL354" s="0" t="s">
        <v>379</v>
      </c>
      <c r="AM354" s="0" t="s">
        <v>379</v>
      </c>
      <c r="AN354" s="0" t="s">
        <v>379</v>
      </c>
      <c r="AO354" s="0" t="s">
        <v>379</v>
      </c>
      <c r="AP354" s="0" t="s">
        <v>379</v>
      </c>
      <c r="AQ354" s="0" t="s">
        <v>379</v>
      </c>
      <c r="AR354" s="0" t="s">
        <v>379</v>
      </c>
      <c r="AS354" s="0" t="s">
        <v>379</v>
      </c>
      <c r="AT354" s="0" t="s">
        <v>379</v>
      </c>
      <c r="AU354" s="0" t="s">
        <v>379</v>
      </c>
      <c r="AV354" s="0" t="s">
        <v>379</v>
      </c>
      <c r="AW354" s="0" t="s">
        <v>379</v>
      </c>
      <c r="AX354" s="0" t="s">
        <v>379</v>
      </c>
      <c r="AY354" s="0" t="s">
        <v>379</v>
      </c>
      <c r="AZ354" s="0" t="s">
        <v>379</v>
      </c>
      <c r="BA354" s="0" t="s">
        <v>379</v>
      </c>
      <c r="BB354" s="0" t="s">
        <v>379</v>
      </c>
      <c r="BC354" s="0" t="s">
        <v>379</v>
      </c>
      <c r="BD354" s="0" t="s">
        <v>379</v>
      </c>
      <c r="BE354" s="0" t="s">
        <v>379</v>
      </c>
      <c r="BF354" s="0" t="s">
        <v>379</v>
      </c>
      <c r="BG354" s="0" t="s">
        <v>379</v>
      </c>
      <c r="BH354" s="0" t="s">
        <v>379</v>
      </c>
      <c r="BI354" s="0" t="s">
        <v>379</v>
      </c>
      <c r="BJ354" s="0" t="s">
        <v>379</v>
      </c>
      <c r="BK354" s="0" t="s">
        <v>379</v>
      </c>
      <c r="BL354" s="0" t="s">
        <v>379</v>
      </c>
      <c r="BM354" s="0" t="s">
        <v>379</v>
      </c>
      <c r="BN354" s="0" t="s">
        <v>379</v>
      </c>
    </row>
    <row r="355">
      <c r="A355" s="0" t="s">
        <v>379</v>
      </c>
      <c r="B355" s="0" t="s">
        <v>379</v>
      </c>
      <c r="C355" s="0" t="s">
        <v>379</v>
      </c>
      <c r="D355" s="0" t="s">
        <v>379</v>
      </c>
      <c r="E355" s="0" t="s">
        <v>379</v>
      </c>
      <c r="F355" s="0" t="s">
        <v>379</v>
      </c>
      <c r="G355" s="0" t="s">
        <v>379</v>
      </c>
      <c r="H355" s="0" t="s">
        <v>379</v>
      </c>
      <c r="I355" s="0" t="s">
        <v>379</v>
      </c>
      <c r="J355" s="0" t="s">
        <v>379</v>
      </c>
      <c r="K355" s="0" t="s">
        <v>379</v>
      </c>
      <c r="L355" s="0" t="s">
        <v>379</v>
      </c>
      <c r="M355" s="0" t="s">
        <v>379</v>
      </c>
      <c r="N355" s="0" t="s">
        <v>379</v>
      </c>
      <c r="O355" s="0" t="s">
        <v>379</v>
      </c>
      <c r="P355" s="0" t="s">
        <v>379</v>
      </c>
      <c r="Q355" s="0" t="s">
        <v>379</v>
      </c>
      <c r="R355" s="0" t="s">
        <v>379</v>
      </c>
      <c r="S355" s="0" t="s">
        <v>379</v>
      </c>
      <c r="T355" s="0" t="s">
        <v>379</v>
      </c>
      <c r="U355" s="0" t="s">
        <v>379</v>
      </c>
      <c r="V355" s="0" t="s">
        <v>379</v>
      </c>
      <c r="W355" s="0" t="s">
        <v>379</v>
      </c>
      <c r="X355" s="0" t="s">
        <v>379</v>
      </c>
      <c r="Y355" s="0" t="s">
        <v>379</v>
      </c>
      <c r="Z355" s="0" t="s">
        <v>379</v>
      </c>
      <c r="AA355" s="0" t="s">
        <v>379</v>
      </c>
      <c r="AB355" s="0" t="s">
        <v>379</v>
      </c>
      <c r="AC355" s="0" t="s">
        <v>379</v>
      </c>
      <c r="AD355" s="0" t="s">
        <v>379</v>
      </c>
      <c r="AE355" s="0" t="s">
        <v>379</v>
      </c>
      <c r="AF355" s="0" t="s">
        <v>379</v>
      </c>
      <c r="AG355" s="0" t="s">
        <v>379</v>
      </c>
      <c r="AH355" s="0" t="s">
        <v>379</v>
      </c>
      <c r="AI355" s="0" t="s">
        <v>379</v>
      </c>
      <c r="AJ355" s="0" t="s">
        <v>379</v>
      </c>
      <c r="AK355" s="0" t="s">
        <v>379</v>
      </c>
      <c r="AL355" s="0" t="s">
        <v>379</v>
      </c>
      <c r="AM355" s="0" t="s">
        <v>379</v>
      </c>
      <c r="AN355" s="0" t="s">
        <v>379</v>
      </c>
      <c r="AO355" s="0" t="s">
        <v>379</v>
      </c>
      <c r="AP355" s="0" t="s">
        <v>379</v>
      </c>
      <c r="AQ355" s="0" t="s">
        <v>379</v>
      </c>
      <c r="AR355" s="0" t="s">
        <v>379</v>
      </c>
      <c r="AS355" s="0" t="s">
        <v>379</v>
      </c>
      <c r="AT355" s="0" t="s">
        <v>379</v>
      </c>
      <c r="AU355" s="0" t="s">
        <v>379</v>
      </c>
      <c r="AV355" s="0" t="s">
        <v>379</v>
      </c>
      <c r="AW355" s="0" t="s">
        <v>379</v>
      </c>
      <c r="AX355" s="0" t="s">
        <v>379</v>
      </c>
      <c r="AY355" s="0" t="s">
        <v>379</v>
      </c>
      <c r="AZ355" s="0" t="s">
        <v>379</v>
      </c>
      <c r="BA355" s="0" t="s">
        <v>379</v>
      </c>
      <c r="BB355" s="0" t="s">
        <v>379</v>
      </c>
      <c r="BC355" s="0" t="s">
        <v>379</v>
      </c>
      <c r="BD355" s="0" t="s">
        <v>379</v>
      </c>
      <c r="BE355" s="0" t="s">
        <v>379</v>
      </c>
      <c r="BF355" s="0" t="s">
        <v>379</v>
      </c>
      <c r="BG355" s="0" t="s">
        <v>379</v>
      </c>
      <c r="BH355" s="0" t="s">
        <v>379</v>
      </c>
      <c r="BI355" s="0" t="s">
        <v>379</v>
      </c>
      <c r="BJ355" s="0" t="s">
        <v>379</v>
      </c>
      <c r="BK355" s="0" t="s">
        <v>379</v>
      </c>
      <c r="BL355" s="0" t="s">
        <v>379</v>
      </c>
      <c r="BM355" s="0" t="s">
        <v>379</v>
      </c>
      <c r="BN355" s="0" t="s">
        <v>379</v>
      </c>
    </row>
    <row r="356">
      <c r="A356" s="0" t="s">
        <v>379</v>
      </c>
      <c r="B356" s="0" t="s">
        <v>379</v>
      </c>
      <c r="C356" s="0" t="s">
        <v>379</v>
      </c>
      <c r="D356" s="0" t="s">
        <v>379</v>
      </c>
      <c r="E356" s="0" t="s">
        <v>379</v>
      </c>
      <c r="F356" s="0" t="s">
        <v>379</v>
      </c>
      <c r="G356" s="0" t="s">
        <v>379</v>
      </c>
      <c r="H356" s="0" t="s">
        <v>379</v>
      </c>
      <c r="I356" s="0" t="s">
        <v>379</v>
      </c>
      <c r="J356" s="0" t="s">
        <v>379</v>
      </c>
      <c r="K356" s="0" t="s">
        <v>379</v>
      </c>
      <c r="L356" s="0" t="s">
        <v>379</v>
      </c>
      <c r="M356" s="0" t="s">
        <v>379</v>
      </c>
      <c r="N356" s="0" t="s">
        <v>379</v>
      </c>
      <c r="O356" s="0" t="s">
        <v>379</v>
      </c>
      <c r="P356" s="0" t="s">
        <v>379</v>
      </c>
      <c r="Q356" s="0" t="s">
        <v>379</v>
      </c>
      <c r="R356" s="0" t="s">
        <v>379</v>
      </c>
      <c r="S356" s="0" t="s">
        <v>379</v>
      </c>
      <c r="T356" s="0" t="s">
        <v>379</v>
      </c>
      <c r="U356" s="0" t="s">
        <v>379</v>
      </c>
      <c r="V356" s="0" t="s">
        <v>379</v>
      </c>
      <c r="W356" s="0" t="s">
        <v>379</v>
      </c>
      <c r="X356" s="0" t="s">
        <v>379</v>
      </c>
      <c r="Y356" s="0" t="s">
        <v>379</v>
      </c>
      <c r="Z356" s="0" t="s">
        <v>379</v>
      </c>
      <c r="AA356" s="0" t="s">
        <v>379</v>
      </c>
      <c r="AB356" s="0" t="s">
        <v>379</v>
      </c>
      <c r="AC356" s="0" t="s">
        <v>379</v>
      </c>
      <c r="AD356" s="0" t="s">
        <v>379</v>
      </c>
      <c r="AE356" s="0" t="s">
        <v>379</v>
      </c>
      <c r="AF356" s="0" t="s">
        <v>379</v>
      </c>
      <c r="AG356" s="0" t="s">
        <v>379</v>
      </c>
      <c r="AH356" s="0" t="s">
        <v>379</v>
      </c>
      <c r="AI356" s="0" t="s">
        <v>379</v>
      </c>
      <c r="AJ356" s="0" t="s">
        <v>379</v>
      </c>
      <c r="AK356" s="0" t="s">
        <v>379</v>
      </c>
      <c r="AL356" s="0" t="s">
        <v>379</v>
      </c>
      <c r="AM356" s="0" t="s">
        <v>379</v>
      </c>
      <c r="AN356" s="0" t="s">
        <v>379</v>
      </c>
      <c r="AO356" s="0" t="s">
        <v>379</v>
      </c>
      <c r="AP356" s="0" t="s">
        <v>379</v>
      </c>
      <c r="AQ356" s="0" t="s">
        <v>379</v>
      </c>
      <c r="AR356" s="0" t="s">
        <v>379</v>
      </c>
      <c r="AS356" s="0" t="s">
        <v>379</v>
      </c>
      <c r="AT356" s="0" t="s">
        <v>379</v>
      </c>
      <c r="AU356" s="0" t="s">
        <v>379</v>
      </c>
      <c r="AV356" s="0" t="s">
        <v>379</v>
      </c>
      <c r="AW356" s="0" t="s">
        <v>379</v>
      </c>
      <c r="AX356" s="0" t="s">
        <v>379</v>
      </c>
      <c r="AY356" s="0" t="s">
        <v>379</v>
      </c>
      <c r="AZ356" s="0" t="s">
        <v>379</v>
      </c>
      <c r="BA356" s="0" t="s">
        <v>379</v>
      </c>
      <c r="BB356" s="0" t="s">
        <v>379</v>
      </c>
      <c r="BC356" s="0" t="s">
        <v>379</v>
      </c>
      <c r="BD356" s="0" t="s">
        <v>379</v>
      </c>
      <c r="BE356" s="0" t="s">
        <v>379</v>
      </c>
      <c r="BF356" s="0" t="s">
        <v>379</v>
      </c>
      <c r="BG356" s="0" t="s">
        <v>379</v>
      </c>
      <c r="BH356" s="0" t="s">
        <v>379</v>
      </c>
      <c r="BI356" s="0" t="s">
        <v>379</v>
      </c>
      <c r="BJ356" s="0" t="s">
        <v>379</v>
      </c>
      <c r="BK356" s="0" t="s">
        <v>379</v>
      </c>
      <c r="BL356" s="0" t="s">
        <v>379</v>
      </c>
      <c r="BM356" s="0" t="s">
        <v>379</v>
      </c>
      <c r="BN356" s="0" t="s">
        <v>379</v>
      </c>
    </row>
    <row r="357">
      <c r="A357" s="0" t="s">
        <v>379</v>
      </c>
      <c r="B357" s="0" t="s">
        <v>379</v>
      </c>
      <c r="C357" s="0" t="s">
        <v>379</v>
      </c>
      <c r="D357" s="0" t="s">
        <v>379</v>
      </c>
      <c r="E357" s="0" t="s">
        <v>379</v>
      </c>
      <c r="F357" s="0" t="s">
        <v>379</v>
      </c>
      <c r="G357" s="0" t="s">
        <v>379</v>
      </c>
      <c r="H357" s="0" t="s">
        <v>379</v>
      </c>
      <c r="I357" s="0" t="s">
        <v>379</v>
      </c>
      <c r="J357" s="0" t="s">
        <v>379</v>
      </c>
      <c r="K357" s="0" t="s">
        <v>379</v>
      </c>
      <c r="L357" s="0" t="s">
        <v>379</v>
      </c>
      <c r="M357" s="0" t="s">
        <v>379</v>
      </c>
      <c r="N357" s="0" t="s">
        <v>379</v>
      </c>
      <c r="O357" s="0" t="s">
        <v>379</v>
      </c>
      <c r="P357" s="0" t="s">
        <v>379</v>
      </c>
      <c r="Q357" s="0" t="s">
        <v>379</v>
      </c>
      <c r="R357" s="0" t="s">
        <v>379</v>
      </c>
      <c r="S357" s="0" t="s">
        <v>379</v>
      </c>
      <c r="T357" s="0" t="s">
        <v>379</v>
      </c>
      <c r="U357" s="0" t="s">
        <v>379</v>
      </c>
      <c r="V357" s="0" t="s">
        <v>379</v>
      </c>
      <c r="W357" s="0" t="s">
        <v>379</v>
      </c>
      <c r="X357" s="0" t="s">
        <v>379</v>
      </c>
      <c r="Y357" s="0" t="s">
        <v>379</v>
      </c>
      <c r="Z357" s="0" t="s">
        <v>379</v>
      </c>
      <c r="AA357" s="0" t="s">
        <v>379</v>
      </c>
      <c r="AB357" s="0" t="s">
        <v>379</v>
      </c>
      <c r="AC357" s="0" t="s">
        <v>379</v>
      </c>
      <c r="AD357" s="0" t="s">
        <v>379</v>
      </c>
      <c r="AE357" s="0" t="s">
        <v>379</v>
      </c>
      <c r="AF357" s="0" t="s">
        <v>379</v>
      </c>
      <c r="AG357" s="0" t="s">
        <v>379</v>
      </c>
      <c r="AH357" s="0" t="s">
        <v>379</v>
      </c>
      <c r="AI357" s="0" t="s">
        <v>379</v>
      </c>
      <c r="AJ357" s="0" t="s">
        <v>379</v>
      </c>
      <c r="AK357" s="0" t="s">
        <v>379</v>
      </c>
      <c r="AL357" s="0" t="s">
        <v>379</v>
      </c>
      <c r="AM357" s="0" t="s">
        <v>379</v>
      </c>
      <c r="AN357" s="0" t="s">
        <v>379</v>
      </c>
      <c r="AO357" s="0" t="s">
        <v>379</v>
      </c>
      <c r="AP357" s="0" t="s">
        <v>379</v>
      </c>
      <c r="AQ357" s="0" t="s">
        <v>379</v>
      </c>
      <c r="AR357" s="0" t="s">
        <v>379</v>
      </c>
      <c r="AS357" s="0" t="s">
        <v>379</v>
      </c>
      <c r="AT357" s="0" t="s">
        <v>379</v>
      </c>
      <c r="AU357" s="0" t="s">
        <v>379</v>
      </c>
      <c r="AV357" s="0" t="s">
        <v>379</v>
      </c>
      <c r="AW357" s="0" t="s">
        <v>379</v>
      </c>
      <c r="AX357" s="0" t="s">
        <v>379</v>
      </c>
      <c r="AY357" s="0" t="s">
        <v>379</v>
      </c>
      <c r="AZ357" s="0" t="s">
        <v>379</v>
      </c>
      <c r="BA357" s="0" t="s">
        <v>379</v>
      </c>
      <c r="BB357" s="0" t="s">
        <v>379</v>
      </c>
      <c r="BC357" s="0" t="s">
        <v>379</v>
      </c>
      <c r="BD357" s="0" t="s">
        <v>379</v>
      </c>
      <c r="BE357" s="0" t="s">
        <v>379</v>
      </c>
      <c r="BF357" s="0" t="s">
        <v>379</v>
      </c>
      <c r="BG357" s="0" t="s">
        <v>379</v>
      </c>
      <c r="BH357" s="0" t="s">
        <v>379</v>
      </c>
      <c r="BI357" s="0" t="s">
        <v>379</v>
      </c>
      <c r="BJ357" s="0" t="s">
        <v>379</v>
      </c>
      <c r="BK357" s="0" t="s">
        <v>379</v>
      </c>
      <c r="BL357" s="0" t="s">
        <v>379</v>
      </c>
      <c r="BM357" s="0" t="s">
        <v>379</v>
      </c>
      <c r="BN357" s="0" t="s">
        <v>379</v>
      </c>
    </row>
    <row r="358">
      <c r="A358" s="0" t="s">
        <v>379</v>
      </c>
      <c r="B358" s="0" t="s">
        <v>379</v>
      </c>
      <c r="C358" s="0" t="s">
        <v>379</v>
      </c>
      <c r="D358" s="0" t="s">
        <v>379</v>
      </c>
      <c r="E358" s="0" t="s">
        <v>379</v>
      </c>
      <c r="F358" s="0" t="s">
        <v>379</v>
      </c>
      <c r="G358" s="0" t="s">
        <v>379</v>
      </c>
      <c r="H358" s="0" t="s">
        <v>379</v>
      </c>
      <c r="I358" s="0" t="s">
        <v>379</v>
      </c>
      <c r="J358" s="0" t="s">
        <v>379</v>
      </c>
      <c r="K358" s="0" t="s">
        <v>379</v>
      </c>
      <c r="L358" s="0" t="s">
        <v>379</v>
      </c>
      <c r="M358" s="0" t="s">
        <v>379</v>
      </c>
      <c r="N358" s="0" t="s">
        <v>379</v>
      </c>
      <c r="O358" s="0" t="s">
        <v>379</v>
      </c>
      <c r="P358" s="0" t="s">
        <v>379</v>
      </c>
      <c r="Q358" s="0" t="s">
        <v>379</v>
      </c>
      <c r="R358" s="0" t="s">
        <v>379</v>
      </c>
      <c r="S358" s="0" t="s">
        <v>379</v>
      </c>
      <c r="T358" s="0" t="s">
        <v>379</v>
      </c>
      <c r="U358" s="0" t="s">
        <v>379</v>
      </c>
      <c r="V358" s="0" t="s">
        <v>379</v>
      </c>
      <c r="W358" s="0" t="s">
        <v>379</v>
      </c>
      <c r="X358" s="0" t="s">
        <v>379</v>
      </c>
      <c r="Y358" s="0" t="s">
        <v>379</v>
      </c>
      <c r="Z358" s="0" t="s">
        <v>379</v>
      </c>
      <c r="AA358" s="0" t="s">
        <v>379</v>
      </c>
      <c r="AB358" s="0" t="s">
        <v>379</v>
      </c>
      <c r="AC358" s="0" t="s">
        <v>379</v>
      </c>
      <c r="AD358" s="0" t="s">
        <v>379</v>
      </c>
      <c r="AE358" s="0" t="s">
        <v>379</v>
      </c>
      <c r="AF358" s="0" t="s">
        <v>379</v>
      </c>
      <c r="AG358" s="0" t="s">
        <v>379</v>
      </c>
      <c r="AH358" s="0" t="s">
        <v>379</v>
      </c>
      <c r="AI358" s="0" t="s">
        <v>379</v>
      </c>
      <c r="AJ358" s="0" t="s">
        <v>379</v>
      </c>
      <c r="AK358" s="0" t="s">
        <v>379</v>
      </c>
      <c r="AL358" s="0" t="s">
        <v>379</v>
      </c>
      <c r="AM358" s="0" t="s">
        <v>379</v>
      </c>
      <c r="AN358" s="0" t="s">
        <v>379</v>
      </c>
      <c r="AO358" s="0" t="s">
        <v>379</v>
      </c>
      <c r="AP358" s="0" t="s">
        <v>379</v>
      </c>
      <c r="AQ358" s="0" t="s">
        <v>379</v>
      </c>
      <c r="AR358" s="0" t="s">
        <v>379</v>
      </c>
      <c r="AS358" s="0" t="s">
        <v>379</v>
      </c>
      <c r="AT358" s="0" t="s">
        <v>379</v>
      </c>
      <c r="AU358" s="0" t="s">
        <v>379</v>
      </c>
      <c r="AV358" s="0" t="s">
        <v>379</v>
      </c>
      <c r="AW358" s="0" t="s">
        <v>379</v>
      </c>
      <c r="AX358" s="0" t="s">
        <v>379</v>
      </c>
      <c r="AY358" s="0" t="s">
        <v>379</v>
      </c>
      <c r="AZ358" s="0" t="s">
        <v>379</v>
      </c>
      <c r="BA358" s="0" t="s">
        <v>379</v>
      </c>
      <c r="BB358" s="0" t="s">
        <v>379</v>
      </c>
      <c r="BC358" s="0" t="s">
        <v>379</v>
      </c>
      <c r="BD358" s="0" t="s">
        <v>379</v>
      </c>
      <c r="BE358" s="0" t="s">
        <v>379</v>
      </c>
      <c r="BF358" s="0" t="s">
        <v>379</v>
      </c>
      <c r="BG358" s="0" t="s">
        <v>379</v>
      </c>
      <c r="BH358" s="0" t="s">
        <v>379</v>
      </c>
      <c r="BI358" s="0" t="s">
        <v>379</v>
      </c>
      <c r="BJ358" s="0" t="s">
        <v>379</v>
      </c>
      <c r="BK358" s="0" t="s">
        <v>379</v>
      </c>
      <c r="BL358" s="0" t="s">
        <v>379</v>
      </c>
      <c r="BM358" s="0" t="s">
        <v>379</v>
      </c>
      <c r="BN358" s="0" t="s">
        <v>379</v>
      </c>
    </row>
    <row r="359">
      <c r="A359" s="0" t="s">
        <v>379</v>
      </c>
      <c r="B359" s="0" t="s">
        <v>379</v>
      </c>
      <c r="C359" s="0" t="s">
        <v>379</v>
      </c>
      <c r="D359" s="0" t="s">
        <v>379</v>
      </c>
      <c r="E359" s="0" t="s">
        <v>379</v>
      </c>
      <c r="F359" s="0" t="s">
        <v>379</v>
      </c>
      <c r="G359" s="0" t="s">
        <v>379</v>
      </c>
      <c r="H359" s="0" t="s">
        <v>379</v>
      </c>
      <c r="I359" s="0" t="s">
        <v>379</v>
      </c>
      <c r="J359" s="0" t="s">
        <v>379</v>
      </c>
      <c r="K359" s="0" t="s">
        <v>379</v>
      </c>
      <c r="L359" s="0" t="s">
        <v>379</v>
      </c>
      <c r="M359" s="0" t="s">
        <v>379</v>
      </c>
      <c r="N359" s="0" t="s">
        <v>379</v>
      </c>
      <c r="O359" s="0" t="s">
        <v>379</v>
      </c>
      <c r="P359" s="0" t="s">
        <v>379</v>
      </c>
      <c r="Q359" s="0" t="s">
        <v>379</v>
      </c>
      <c r="R359" s="0" t="s">
        <v>379</v>
      </c>
      <c r="S359" s="0" t="s">
        <v>379</v>
      </c>
      <c r="T359" s="0" t="s">
        <v>379</v>
      </c>
      <c r="U359" s="0" t="s">
        <v>379</v>
      </c>
      <c r="V359" s="0" t="s">
        <v>379</v>
      </c>
      <c r="W359" s="0" t="s">
        <v>379</v>
      </c>
      <c r="X359" s="0" t="s">
        <v>379</v>
      </c>
      <c r="Y359" s="0" t="s">
        <v>379</v>
      </c>
      <c r="Z359" s="0" t="s">
        <v>379</v>
      </c>
      <c r="AA359" s="0" t="s">
        <v>379</v>
      </c>
      <c r="AB359" s="0" t="s">
        <v>379</v>
      </c>
      <c r="AC359" s="0" t="s">
        <v>379</v>
      </c>
      <c r="AD359" s="0" t="s">
        <v>379</v>
      </c>
      <c r="AE359" s="0" t="s">
        <v>379</v>
      </c>
      <c r="AF359" s="0" t="s">
        <v>379</v>
      </c>
      <c r="AG359" s="0" t="s">
        <v>379</v>
      </c>
      <c r="AH359" s="0" t="s">
        <v>379</v>
      </c>
      <c r="AI359" s="0" t="s">
        <v>379</v>
      </c>
      <c r="AJ359" s="0" t="s">
        <v>379</v>
      </c>
      <c r="AK359" s="0" t="s">
        <v>379</v>
      </c>
      <c r="AL359" s="0" t="s">
        <v>379</v>
      </c>
      <c r="AM359" s="0" t="s">
        <v>379</v>
      </c>
      <c r="AN359" s="0" t="s">
        <v>379</v>
      </c>
      <c r="AO359" s="0" t="s">
        <v>379</v>
      </c>
      <c r="AP359" s="0" t="s">
        <v>379</v>
      </c>
      <c r="AQ359" s="0" t="s">
        <v>379</v>
      </c>
      <c r="AR359" s="0" t="s">
        <v>379</v>
      </c>
      <c r="AS359" s="0" t="s">
        <v>379</v>
      </c>
      <c r="AT359" s="0" t="s">
        <v>379</v>
      </c>
      <c r="AU359" s="0" t="s">
        <v>379</v>
      </c>
      <c r="AV359" s="0" t="s">
        <v>379</v>
      </c>
      <c r="AW359" s="0" t="s">
        <v>379</v>
      </c>
      <c r="AX359" s="0" t="s">
        <v>379</v>
      </c>
      <c r="AY359" s="0" t="s">
        <v>379</v>
      </c>
      <c r="AZ359" s="0" t="s">
        <v>379</v>
      </c>
      <c r="BA359" s="0" t="s">
        <v>379</v>
      </c>
      <c r="BB359" s="0" t="s">
        <v>379</v>
      </c>
      <c r="BC359" s="0" t="s">
        <v>379</v>
      </c>
      <c r="BD359" s="0" t="s">
        <v>379</v>
      </c>
      <c r="BE359" s="0" t="s">
        <v>379</v>
      </c>
      <c r="BF359" s="0" t="s">
        <v>379</v>
      </c>
      <c r="BG359" s="0" t="s">
        <v>379</v>
      </c>
      <c r="BH359" s="0" t="s">
        <v>379</v>
      </c>
      <c r="BI359" s="0" t="s">
        <v>379</v>
      </c>
      <c r="BJ359" s="0" t="s">
        <v>379</v>
      </c>
      <c r="BK359" s="0" t="s">
        <v>379</v>
      </c>
      <c r="BL359" s="0" t="s">
        <v>379</v>
      </c>
      <c r="BM359" s="0" t="s">
        <v>379</v>
      </c>
      <c r="BN359" s="0" t="s">
        <v>379</v>
      </c>
    </row>
    <row r="360">
      <c r="A360" s="0" t="s">
        <v>379</v>
      </c>
      <c r="B360" s="0" t="s">
        <v>379</v>
      </c>
      <c r="C360" s="0" t="s">
        <v>379</v>
      </c>
      <c r="D360" s="0" t="s">
        <v>379</v>
      </c>
      <c r="E360" s="0" t="s">
        <v>379</v>
      </c>
      <c r="F360" s="0" t="s">
        <v>379</v>
      </c>
      <c r="G360" s="0" t="s">
        <v>379</v>
      </c>
      <c r="H360" s="0" t="s">
        <v>379</v>
      </c>
      <c r="I360" s="0" t="s">
        <v>379</v>
      </c>
      <c r="J360" s="0" t="s">
        <v>379</v>
      </c>
      <c r="K360" s="0" t="s">
        <v>379</v>
      </c>
      <c r="L360" s="0" t="s">
        <v>379</v>
      </c>
      <c r="M360" s="0" t="s">
        <v>379</v>
      </c>
      <c r="N360" s="0" t="s">
        <v>379</v>
      </c>
      <c r="O360" s="0" t="s">
        <v>379</v>
      </c>
      <c r="P360" s="0" t="s">
        <v>379</v>
      </c>
      <c r="Q360" s="0" t="s">
        <v>379</v>
      </c>
      <c r="R360" s="0" t="s">
        <v>379</v>
      </c>
      <c r="S360" s="0" t="s">
        <v>379</v>
      </c>
      <c r="T360" s="0" t="s">
        <v>379</v>
      </c>
      <c r="U360" s="0" t="s">
        <v>379</v>
      </c>
      <c r="V360" s="0" t="s">
        <v>379</v>
      </c>
      <c r="W360" s="0" t="s">
        <v>379</v>
      </c>
      <c r="X360" s="0" t="s">
        <v>379</v>
      </c>
      <c r="Y360" s="0" t="s">
        <v>379</v>
      </c>
      <c r="Z360" s="0" t="s">
        <v>379</v>
      </c>
      <c r="AA360" s="0" t="s">
        <v>379</v>
      </c>
      <c r="AB360" s="0" t="s">
        <v>379</v>
      </c>
      <c r="AC360" s="0" t="s">
        <v>379</v>
      </c>
      <c r="AD360" s="0" t="s">
        <v>379</v>
      </c>
      <c r="AE360" s="0" t="s">
        <v>379</v>
      </c>
      <c r="AF360" s="0" t="s">
        <v>379</v>
      </c>
      <c r="AG360" s="0" t="s">
        <v>379</v>
      </c>
      <c r="AH360" s="0" t="s">
        <v>379</v>
      </c>
      <c r="AI360" s="0" t="s">
        <v>379</v>
      </c>
      <c r="AJ360" s="0" t="s">
        <v>379</v>
      </c>
      <c r="AK360" s="0" t="s">
        <v>379</v>
      </c>
      <c r="AL360" s="0" t="s">
        <v>379</v>
      </c>
      <c r="AM360" s="0" t="s">
        <v>379</v>
      </c>
      <c r="AN360" s="0" t="s">
        <v>379</v>
      </c>
      <c r="AO360" s="0" t="s">
        <v>379</v>
      </c>
      <c r="AP360" s="0" t="s">
        <v>379</v>
      </c>
      <c r="AQ360" s="0" t="s">
        <v>379</v>
      </c>
      <c r="AR360" s="0" t="s">
        <v>379</v>
      </c>
      <c r="AS360" s="0" t="s">
        <v>379</v>
      </c>
      <c r="AT360" s="0" t="s">
        <v>379</v>
      </c>
      <c r="AU360" s="0" t="s">
        <v>379</v>
      </c>
      <c r="AV360" s="0" t="s">
        <v>379</v>
      </c>
      <c r="AW360" s="0" t="s">
        <v>379</v>
      </c>
      <c r="AX360" s="0" t="s">
        <v>379</v>
      </c>
      <c r="AY360" s="0" t="s">
        <v>379</v>
      </c>
      <c r="AZ360" s="0" t="s">
        <v>379</v>
      </c>
      <c r="BA360" s="0" t="s">
        <v>379</v>
      </c>
      <c r="BB360" s="0" t="s">
        <v>379</v>
      </c>
      <c r="BC360" s="0" t="s">
        <v>379</v>
      </c>
      <c r="BD360" s="0" t="s">
        <v>379</v>
      </c>
      <c r="BE360" s="0" t="s">
        <v>379</v>
      </c>
      <c r="BF360" s="0" t="s">
        <v>379</v>
      </c>
      <c r="BG360" s="0" t="s">
        <v>379</v>
      </c>
      <c r="BH360" s="0" t="s">
        <v>379</v>
      </c>
      <c r="BI360" s="0" t="s">
        <v>379</v>
      </c>
      <c r="BJ360" s="0" t="s">
        <v>379</v>
      </c>
      <c r="BK360" s="0" t="s">
        <v>379</v>
      </c>
      <c r="BL360" s="0" t="s">
        <v>379</v>
      </c>
      <c r="BM360" s="0" t="s">
        <v>379</v>
      </c>
      <c r="BN360" s="0" t="s">
        <v>379</v>
      </c>
    </row>
    <row r="361">
      <c r="A361" s="0" t="s">
        <v>379</v>
      </c>
      <c r="B361" s="0" t="s">
        <v>379</v>
      </c>
      <c r="C361" s="0" t="s">
        <v>379</v>
      </c>
      <c r="D361" s="0" t="s">
        <v>379</v>
      </c>
      <c r="E361" s="0" t="s">
        <v>379</v>
      </c>
      <c r="F361" s="0" t="s">
        <v>379</v>
      </c>
      <c r="G361" s="0" t="s">
        <v>379</v>
      </c>
      <c r="H361" s="0" t="s">
        <v>379</v>
      </c>
      <c r="I361" s="0" t="s">
        <v>379</v>
      </c>
      <c r="J361" s="0" t="s">
        <v>379</v>
      </c>
      <c r="K361" s="0" t="s">
        <v>379</v>
      </c>
      <c r="L361" s="0" t="s">
        <v>379</v>
      </c>
      <c r="M361" s="0" t="s">
        <v>379</v>
      </c>
      <c r="N361" s="0" t="s">
        <v>379</v>
      </c>
      <c r="O361" s="0" t="s">
        <v>379</v>
      </c>
      <c r="P361" s="0" t="s">
        <v>379</v>
      </c>
      <c r="Q361" s="0" t="s">
        <v>379</v>
      </c>
      <c r="R361" s="0" t="s">
        <v>379</v>
      </c>
      <c r="S361" s="0" t="s">
        <v>379</v>
      </c>
      <c r="T361" s="0" t="s">
        <v>379</v>
      </c>
      <c r="U361" s="0" t="s">
        <v>379</v>
      </c>
      <c r="V361" s="0" t="s">
        <v>379</v>
      </c>
      <c r="W361" s="0" t="s">
        <v>379</v>
      </c>
      <c r="X361" s="0" t="s">
        <v>379</v>
      </c>
      <c r="Y361" s="0" t="s">
        <v>379</v>
      </c>
      <c r="Z361" s="0" t="s">
        <v>379</v>
      </c>
      <c r="AA361" s="0" t="s">
        <v>379</v>
      </c>
      <c r="AB361" s="0" t="s">
        <v>379</v>
      </c>
      <c r="AC361" s="0" t="s">
        <v>379</v>
      </c>
      <c r="AD361" s="0" t="s">
        <v>379</v>
      </c>
      <c r="AE361" s="0" t="s">
        <v>379</v>
      </c>
      <c r="AF361" s="0" t="s">
        <v>379</v>
      </c>
      <c r="AG361" s="0" t="s">
        <v>379</v>
      </c>
      <c r="AH361" s="0" t="s">
        <v>379</v>
      </c>
      <c r="AI361" s="0" t="s">
        <v>379</v>
      </c>
      <c r="AJ361" s="0" t="s">
        <v>379</v>
      </c>
      <c r="AK361" s="0" t="s">
        <v>379</v>
      </c>
      <c r="AL361" s="0" t="s">
        <v>379</v>
      </c>
      <c r="AM361" s="0" t="s">
        <v>379</v>
      </c>
      <c r="AN361" s="0" t="s">
        <v>379</v>
      </c>
      <c r="AO361" s="0" t="s">
        <v>379</v>
      </c>
      <c r="AP361" s="0" t="s">
        <v>379</v>
      </c>
      <c r="AQ361" s="0" t="s">
        <v>379</v>
      </c>
      <c r="AR361" s="0" t="s">
        <v>379</v>
      </c>
      <c r="AS361" s="0" t="s">
        <v>379</v>
      </c>
      <c r="AT361" s="0" t="s">
        <v>379</v>
      </c>
      <c r="AU361" s="0" t="s">
        <v>379</v>
      </c>
      <c r="AV361" s="0" t="s">
        <v>379</v>
      </c>
      <c r="AW361" s="0" t="s">
        <v>379</v>
      </c>
      <c r="AX361" s="0" t="s">
        <v>379</v>
      </c>
      <c r="AY361" s="0" t="s">
        <v>379</v>
      </c>
      <c r="AZ361" s="0" t="s">
        <v>379</v>
      </c>
      <c r="BA361" s="0" t="s">
        <v>379</v>
      </c>
      <c r="BB361" s="0" t="s">
        <v>379</v>
      </c>
      <c r="BC361" s="0" t="s">
        <v>379</v>
      </c>
      <c r="BD361" s="0" t="s">
        <v>379</v>
      </c>
      <c r="BE361" s="0" t="s">
        <v>379</v>
      </c>
      <c r="BF361" s="0" t="s">
        <v>379</v>
      </c>
      <c r="BG361" s="0" t="s">
        <v>379</v>
      </c>
      <c r="BH361" s="0" t="s">
        <v>379</v>
      </c>
      <c r="BI361" s="0" t="s">
        <v>379</v>
      </c>
      <c r="BJ361" s="0" t="s">
        <v>379</v>
      </c>
      <c r="BK361" s="0" t="s">
        <v>379</v>
      </c>
      <c r="BL361" s="0" t="s">
        <v>379</v>
      </c>
      <c r="BM361" s="0" t="s">
        <v>379</v>
      </c>
      <c r="BN361" s="0" t="s">
        <v>379</v>
      </c>
    </row>
    <row r="362">
      <c r="A362" s="0" t="s">
        <v>379</v>
      </c>
      <c r="B362" s="0" t="s">
        <v>379</v>
      </c>
      <c r="C362" s="0" t="s">
        <v>379</v>
      </c>
      <c r="D362" s="0" t="s">
        <v>379</v>
      </c>
      <c r="E362" s="0" t="s">
        <v>379</v>
      </c>
      <c r="F362" s="0" t="s">
        <v>379</v>
      </c>
      <c r="G362" s="0" t="s">
        <v>379</v>
      </c>
      <c r="H362" s="0" t="s">
        <v>379</v>
      </c>
      <c r="I362" s="0" t="s">
        <v>379</v>
      </c>
      <c r="J362" s="0" t="s">
        <v>379</v>
      </c>
      <c r="K362" s="0" t="s">
        <v>379</v>
      </c>
      <c r="L362" s="0" t="s">
        <v>379</v>
      </c>
      <c r="M362" s="0" t="s">
        <v>379</v>
      </c>
      <c r="N362" s="0" t="s">
        <v>379</v>
      </c>
      <c r="O362" s="0" t="s">
        <v>379</v>
      </c>
      <c r="P362" s="0" t="s">
        <v>379</v>
      </c>
      <c r="Q362" s="0" t="s">
        <v>379</v>
      </c>
      <c r="R362" s="0" t="s">
        <v>379</v>
      </c>
      <c r="S362" s="0" t="s">
        <v>379</v>
      </c>
      <c r="T362" s="0" t="s">
        <v>379</v>
      </c>
      <c r="U362" s="0" t="s">
        <v>379</v>
      </c>
      <c r="V362" s="0" t="s">
        <v>379</v>
      </c>
      <c r="W362" s="0" t="s">
        <v>379</v>
      </c>
      <c r="X362" s="0" t="s">
        <v>379</v>
      </c>
      <c r="Y362" s="0" t="s">
        <v>379</v>
      </c>
      <c r="Z362" s="0" t="s">
        <v>379</v>
      </c>
      <c r="AA362" s="0" t="s">
        <v>379</v>
      </c>
      <c r="AB362" s="0" t="s">
        <v>379</v>
      </c>
      <c r="AC362" s="0" t="s">
        <v>379</v>
      </c>
      <c r="AD362" s="0" t="s">
        <v>379</v>
      </c>
      <c r="AE362" s="0" t="s">
        <v>379</v>
      </c>
      <c r="AF362" s="0" t="s">
        <v>379</v>
      </c>
      <c r="AG362" s="0" t="s">
        <v>379</v>
      </c>
      <c r="AH362" s="0" t="s">
        <v>379</v>
      </c>
      <c r="AI362" s="0" t="s">
        <v>379</v>
      </c>
      <c r="AJ362" s="0" t="s">
        <v>379</v>
      </c>
      <c r="AK362" s="0" t="s">
        <v>379</v>
      </c>
      <c r="AL362" s="0" t="s">
        <v>379</v>
      </c>
      <c r="AM362" s="0" t="s">
        <v>379</v>
      </c>
      <c r="AN362" s="0" t="s">
        <v>379</v>
      </c>
      <c r="AO362" s="0" t="s">
        <v>379</v>
      </c>
      <c r="AP362" s="0" t="s">
        <v>379</v>
      </c>
      <c r="AQ362" s="0" t="s">
        <v>379</v>
      </c>
      <c r="AR362" s="0" t="s">
        <v>379</v>
      </c>
      <c r="AS362" s="0" t="s">
        <v>379</v>
      </c>
      <c r="AT362" s="0" t="s">
        <v>379</v>
      </c>
      <c r="AU362" s="0" t="s">
        <v>379</v>
      </c>
      <c r="AV362" s="0" t="s">
        <v>379</v>
      </c>
      <c r="AW362" s="0" t="s">
        <v>379</v>
      </c>
      <c r="AX362" s="0" t="s">
        <v>379</v>
      </c>
      <c r="AY362" s="0" t="s">
        <v>379</v>
      </c>
      <c r="AZ362" s="0" t="s">
        <v>379</v>
      </c>
      <c r="BA362" s="0" t="s">
        <v>379</v>
      </c>
      <c r="BB362" s="0" t="s">
        <v>379</v>
      </c>
      <c r="BC362" s="0" t="s">
        <v>379</v>
      </c>
      <c r="BD362" s="0" t="s">
        <v>379</v>
      </c>
      <c r="BE362" s="0" t="s">
        <v>379</v>
      </c>
      <c r="BF362" s="0" t="s">
        <v>379</v>
      </c>
      <c r="BG362" s="0" t="s">
        <v>379</v>
      </c>
      <c r="BH362" s="0" t="s">
        <v>379</v>
      </c>
      <c r="BI362" s="0" t="s">
        <v>379</v>
      </c>
      <c r="BJ362" s="0" t="s">
        <v>379</v>
      </c>
      <c r="BK362" s="0" t="s">
        <v>379</v>
      </c>
      <c r="BL362" s="0" t="s">
        <v>379</v>
      </c>
      <c r="BM362" s="0" t="s">
        <v>379</v>
      </c>
      <c r="BN362" s="0" t="s">
        <v>379</v>
      </c>
    </row>
    <row r="363">
      <c r="A363" s="0" t="s">
        <v>379</v>
      </c>
      <c r="B363" s="0" t="s">
        <v>379</v>
      </c>
      <c r="C363" s="0" t="s">
        <v>379</v>
      </c>
      <c r="D363" s="0" t="s">
        <v>379</v>
      </c>
      <c r="E363" s="0" t="s">
        <v>379</v>
      </c>
      <c r="F363" s="0" t="s">
        <v>379</v>
      </c>
      <c r="G363" s="0" t="s">
        <v>379</v>
      </c>
      <c r="H363" s="0" t="s">
        <v>379</v>
      </c>
      <c r="I363" s="0" t="s">
        <v>379</v>
      </c>
      <c r="J363" s="0" t="s">
        <v>379</v>
      </c>
      <c r="K363" s="0" t="s">
        <v>379</v>
      </c>
      <c r="L363" s="0" t="s">
        <v>379</v>
      </c>
      <c r="M363" s="0" t="s">
        <v>379</v>
      </c>
      <c r="N363" s="0" t="s">
        <v>379</v>
      </c>
      <c r="O363" s="0" t="s">
        <v>379</v>
      </c>
      <c r="P363" s="0" t="s">
        <v>379</v>
      </c>
      <c r="Q363" s="0" t="s">
        <v>379</v>
      </c>
      <c r="R363" s="0" t="s">
        <v>379</v>
      </c>
      <c r="S363" s="0" t="s">
        <v>379</v>
      </c>
      <c r="T363" s="0" t="s">
        <v>379</v>
      </c>
      <c r="U363" s="0" t="s">
        <v>379</v>
      </c>
      <c r="V363" s="0" t="s">
        <v>379</v>
      </c>
      <c r="W363" s="0" t="s">
        <v>379</v>
      </c>
      <c r="X363" s="0" t="s">
        <v>379</v>
      </c>
      <c r="Y363" s="0" t="s">
        <v>379</v>
      </c>
      <c r="Z363" s="0" t="s">
        <v>379</v>
      </c>
      <c r="AA363" s="0" t="s">
        <v>379</v>
      </c>
      <c r="AB363" s="0" t="s">
        <v>379</v>
      </c>
      <c r="AC363" s="0" t="s">
        <v>379</v>
      </c>
      <c r="AD363" s="0" t="s">
        <v>379</v>
      </c>
      <c r="AE363" s="0" t="s">
        <v>379</v>
      </c>
      <c r="AF363" s="0" t="s">
        <v>379</v>
      </c>
      <c r="AG363" s="0" t="s">
        <v>379</v>
      </c>
      <c r="AH363" s="0" t="s">
        <v>379</v>
      </c>
      <c r="AI363" s="0" t="s">
        <v>379</v>
      </c>
      <c r="AJ363" s="0" t="s">
        <v>379</v>
      </c>
      <c r="AK363" s="0" t="s">
        <v>379</v>
      </c>
      <c r="AL363" s="0" t="s">
        <v>379</v>
      </c>
      <c r="AM363" s="0" t="s">
        <v>379</v>
      </c>
      <c r="AN363" s="0" t="s">
        <v>379</v>
      </c>
      <c r="AO363" s="0" t="s">
        <v>379</v>
      </c>
      <c r="AP363" s="0" t="s">
        <v>379</v>
      </c>
      <c r="AQ363" s="0" t="s">
        <v>379</v>
      </c>
      <c r="AR363" s="0" t="s">
        <v>379</v>
      </c>
      <c r="AS363" s="0" t="s">
        <v>379</v>
      </c>
      <c r="AT363" s="0" t="s">
        <v>379</v>
      </c>
      <c r="AU363" s="0" t="s">
        <v>379</v>
      </c>
      <c r="AV363" s="0" t="s">
        <v>379</v>
      </c>
      <c r="AW363" s="0" t="s">
        <v>379</v>
      </c>
      <c r="AX363" s="0" t="s">
        <v>379</v>
      </c>
      <c r="AY363" s="0" t="s">
        <v>379</v>
      </c>
      <c r="AZ363" s="0" t="s">
        <v>379</v>
      </c>
      <c r="BA363" s="0" t="s">
        <v>379</v>
      </c>
      <c r="BB363" s="0" t="s">
        <v>379</v>
      </c>
      <c r="BC363" s="0" t="s">
        <v>379</v>
      </c>
      <c r="BD363" s="0" t="s">
        <v>379</v>
      </c>
      <c r="BE363" s="0" t="s">
        <v>379</v>
      </c>
      <c r="BF363" s="0" t="s">
        <v>379</v>
      </c>
      <c r="BG363" s="0" t="s">
        <v>379</v>
      </c>
      <c r="BH363" s="0" t="s">
        <v>379</v>
      </c>
      <c r="BI363" s="0" t="s">
        <v>379</v>
      </c>
      <c r="BJ363" s="0" t="s">
        <v>379</v>
      </c>
      <c r="BK363" s="0" t="s">
        <v>379</v>
      </c>
      <c r="BL363" s="0" t="s">
        <v>379</v>
      </c>
      <c r="BM363" s="0" t="s">
        <v>379</v>
      </c>
      <c r="BN363" s="0" t="s">
        <v>379</v>
      </c>
    </row>
    <row r="364">
      <c r="A364" s="0" t="s">
        <v>379</v>
      </c>
      <c r="B364" s="0" t="s">
        <v>379</v>
      </c>
      <c r="C364" s="0" t="s">
        <v>379</v>
      </c>
      <c r="D364" s="0" t="s">
        <v>379</v>
      </c>
      <c r="E364" s="0" t="s">
        <v>379</v>
      </c>
      <c r="F364" s="0" t="s">
        <v>379</v>
      </c>
      <c r="G364" s="0" t="s">
        <v>379</v>
      </c>
      <c r="H364" s="0" t="s">
        <v>379</v>
      </c>
      <c r="I364" s="0" t="s">
        <v>379</v>
      </c>
      <c r="J364" s="0" t="s">
        <v>379</v>
      </c>
      <c r="K364" s="0" t="s">
        <v>379</v>
      </c>
      <c r="L364" s="0" t="s">
        <v>379</v>
      </c>
      <c r="M364" s="0" t="s">
        <v>379</v>
      </c>
      <c r="N364" s="0" t="s">
        <v>379</v>
      </c>
      <c r="O364" s="0" t="s">
        <v>379</v>
      </c>
      <c r="P364" s="0" t="s">
        <v>379</v>
      </c>
      <c r="Q364" s="0" t="s">
        <v>379</v>
      </c>
      <c r="R364" s="0" t="s">
        <v>379</v>
      </c>
      <c r="S364" s="0" t="s">
        <v>379</v>
      </c>
      <c r="T364" s="0" t="s">
        <v>379</v>
      </c>
      <c r="U364" s="0" t="s">
        <v>379</v>
      </c>
      <c r="V364" s="0" t="s">
        <v>379</v>
      </c>
      <c r="W364" s="0" t="s">
        <v>379</v>
      </c>
      <c r="X364" s="0" t="s">
        <v>379</v>
      </c>
      <c r="Y364" s="0" t="s">
        <v>379</v>
      </c>
      <c r="Z364" s="0" t="s">
        <v>379</v>
      </c>
      <c r="AA364" s="0" t="s">
        <v>379</v>
      </c>
      <c r="AB364" s="0" t="s">
        <v>379</v>
      </c>
      <c r="AC364" s="0" t="s">
        <v>379</v>
      </c>
      <c r="AD364" s="0" t="s">
        <v>379</v>
      </c>
      <c r="AE364" s="0" t="s">
        <v>379</v>
      </c>
      <c r="AF364" s="0" t="s">
        <v>379</v>
      </c>
      <c r="AG364" s="0" t="s">
        <v>379</v>
      </c>
      <c r="AH364" s="0" t="s">
        <v>379</v>
      </c>
      <c r="AI364" s="0" t="s">
        <v>379</v>
      </c>
      <c r="AJ364" s="0" t="s">
        <v>379</v>
      </c>
      <c r="AK364" s="0" t="s">
        <v>379</v>
      </c>
      <c r="AL364" s="0" t="s">
        <v>379</v>
      </c>
      <c r="AM364" s="0" t="s">
        <v>379</v>
      </c>
      <c r="AN364" s="0" t="s">
        <v>379</v>
      </c>
      <c r="AO364" s="0" t="s">
        <v>379</v>
      </c>
      <c r="AP364" s="0" t="s">
        <v>379</v>
      </c>
      <c r="AQ364" s="0" t="s">
        <v>379</v>
      </c>
      <c r="AR364" s="0" t="s">
        <v>379</v>
      </c>
      <c r="AS364" s="0" t="s">
        <v>379</v>
      </c>
      <c r="AT364" s="0" t="s">
        <v>379</v>
      </c>
      <c r="AU364" s="0" t="s">
        <v>379</v>
      </c>
      <c r="AV364" s="0" t="s">
        <v>379</v>
      </c>
      <c r="AW364" s="0" t="s">
        <v>379</v>
      </c>
      <c r="AX364" s="0" t="s">
        <v>379</v>
      </c>
      <c r="AY364" s="0" t="s">
        <v>379</v>
      </c>
      <c r="AZ364" s="0" t="s">
        <v>379</v>
      </c>
      <c r="BA364" s="0" t="s">
        <v>379</v>
      </c>
      <c r="BB364" s="0" t="s">
        <v>379</v>
      </c>
      <c r="BC364" s="0" t="s">
        <v>379</v>
      </c>
      <c r="BD364" s="0" t="s">
        <v>379</v>
      </c>
      <c r="BE364" s="0" t="s">
        <v>379</v>
      </c>
      <c r="BF364" s="0" t="s">
        <v>379</v>
      </c>
      <c r="BG364" s="0" t="s">
        <v>379</v>
      </c>
      <c r="BH364" s="0" t="s">
        <v>379</v>
      </c>
      <c r="BI364" s="0" t="s">
        <v>379</v>
      </c>
      <c r="BJ364" s="0" t="s">
        <v>379</v>
      </c>
      <c r="BK364" s="0" t="s">
        <v>379</v>
      </c>
      <c r="BL364" s="0" t="s">
        <v>379</v>
      </c>
      <c r="BM364" s="0" t="s">
        <v>379</v>
      </c>
      <c r="BN364" s="0" t="s">
        <v>379</v>
      </c>
    </row>
    <row r="365">
      <c r="A365" s="0" t="s">
        <v>379</v>
      </c>
      <c r="B365" s="0" t="s">
        <v>379</v>
      </c>
      <c r="C365" s="0" t="s">
        <v>379</v>
      </c>
      <c r="D365" s="0" t="s">
        <v>379</v>
      </c>
      <c r="E365" s="0" t="s">
        <v>379</v>
      </c>
      <c r="F365" s="0" t="s">
        <v>379</v>
      </c>
      <c r="G365" s="0" t="s">
        <v>379</v>
      </c>
      <c r="H365" s="0" t="s">
        <v>379</v>
      </c>
      <c r="I365" s="0" t="s">
        <v>379</v>
      </c>
      <c r="J365" s="0" t="s">
        <v>379</v>
      </c>
      <c r="K365" s="0" t="s">
        <v>379</v>
      </c>
      <c r="L365" s="0" t="s">
        <v>379</v>
      </c>
      <c r="M365" s="0" t="s">
        <v>379</v>
      </c>
      <c r="N365" s="0" t="s">
        <v>379</v>
      </c>
      <c r="O365" s="0" t="s">
        <v>379</v>
      </c>
      <c r="P365" s="0" t="s">
        <v>379</v>
      </c>
      <c r="Q365" s="0" t="s">
        <v>379</v>
      </c>
      <c r="R365" s="0" t="s">
        <v>379</v>
      </c>
      <c r="S365" s="0" t="s">
        <v>379</v>
      </c>
      <c r="T365" s="0" t="s">
        <v>379</v>
      </c>
      <c r="U365" s="0" t="s">
        <v>379</v>
      </c>
      <c r="V365" s="0" t="s">
        <v>379</v>
      </c>
      <c r="W365" s="0" t="s">
        <v>379</v>
      </c>
      <c r="X365" s="0" t="s">
        <v>379</v>
      </c>
      <c r="Y365" s="0" t="s">
        <v>379</v>
      </c>
      <c r="Z365" s="0" t="s">
        <v>379</v>
      </c>
      <c r="AA365" s="0" t="s">
        <v>379</v>
      </c>
      <c r="AB365" s="0" t="s">
        <v>379</v>
      </c>
      <c r="AC365" s="0" t="s">
        <v>379</v>
      </c>
      <c r="AD365" s="0" t="s">
        <v>379</v>
      </c>
      <c r="AE365" s="0" t="s">
        <v>379</v>
      </c>
      <c r="AF365" s="0" t="s">
        <v>379</v>
      </c>
      <c r="AG365" s="0" t="s">
        <v>379</v>
      </c>
      <c r="AH365" s="0" t="s">
        <v>379</v>
      </c>
      <c r="AI365" s="0" t="s">
        <v>379</v>
      </c>
      <c r="AJ365" s="0" t="s">
        <v>379</v>
      </c>
      <c r="AK365" s="0" t="s">
        <v>379</v>
      </c>
      <c r="AL365" s="0" t="s">
        <v>379</v>
      </c>
      <c r="AM365" s="0" t="s">
        <v>379</v>
      </c>
      <c r="AN365" s="0" t="s">
        <v>379</v>
      </c>
      <c r="AO365" s="0" t="s">
        <v>379</v>
      </c>
      <c r="AP365" s="0" t="s">
        <v>379</v>
      </c>
      <c r="AQ365" s="0" t="s">
        <v>379</v>
      </c>
      <c r="AR365" s="0" t="s">
        <v>379</v>
      </c>
      <c r="AS365" s="0" t="s">
        <v>379</v>
      </c>
      <c r="AT365" s="0" t="s">
        <v>379</v>
      </c>
      <c r="AU365" s="0" t="s">
        <v>379</v>
      </c>
      <c r="AV365" s="0" t="s">
        <v>379</v>
      </c>
      <c r="AW365" s="0" t="s">
        <v>379</v>
      </c>
      <c r="AX365" s="0" t="s">
        <v>379</v>
      </c>
      <c r="AY365" s="0" t="s">
        <v>379</v>
      </c>
      <c r="AZ365" s="0" t="s">
        <v>379</v>
      </c>
      <c r="BA365" s="0" t="s">
        <v>379</v>
      </c>
      <c r="BB365" s="0" t="s">
        <v>379</v>
      </c>
      <c r="BC365" s="0" t="s">
        <v>379</v>
      </c>
      <c r="BD365" s="0" t="s">
        <v>379</v>
      </c>
      <c r="BE365" s="0" t="s">
        <v>379</v>
      </c>
      <c r="BF365" s="0" t="s">
        <v>379</v>
      </c>
      <c r="BG365" s="0" t="s">
        <v>379</v>
      </c>
      <c r="BH365" s="0" t="s">
        <v>379</v>
      </c>
      <c r="BI365" s="0" t="s">
        <v>379</v>
      </c>
      <c r="BJ365" s="0" t="s">
        <v>379</v>
      </c>
      <c r="BK365" s="0" t="s">
        <v>379</v>
      </c>
      <c r="BL365" s="0" t="s">
        <v>379</v>
      </c>
      <c r="BM365" s="0" t="s">
        <v>379</v>
      </c>
      <c r="BN365" s="0" t="s">
        <v>379</v>
      </c>
    </row>
    <row r="366">
      <c r="A366" s="0" t="s">
        <v>379</v>
      </c>
      <c r="B366" s="0" t="s">
        <v>379</v>
      </c>
      <c r="C366" s="0" t="s">
        <v>379</v>
      </c>
      <c r="D366" s="0" t="s">
        <v>379</v>
      </c>
      <c r="E366" s="0" t="s">
        <v>379</v>
      </c>
      <c r="F366" s="0" t="s">
        <v>379</v>
      </c>
      <c r="G366" s="0" t="s">
        <v>379</v>
      </c>
      <c r="H366" s="0" t="s">
        <v>379</v>
      </c>
      <c r="I366" s="0" t="s">
        <v>379</v>
      </c>
      <c r="J366" s="0" t="s">
        <v>379</v>
      </c>
      <c r="K366" s="0" t="s">
        <v>379</v>
      </c>
      <c r="L366" s="0" t="s">
        <v>379</v>
      </c>
      <c r="M366" s="0" t="s">
        <v>379</v>
      </c>
      <c r="N366" s="0" t="s">
        <v>379</v>
      </c>
      <c r="O366" s="0" t="s">
        <v>379</v>
      </c>
      <c r="P366" s="0" t="s">
        <v>379</v>
      </c>
      <c r="Q366" s="0" t="s">
        <v>379</v>
      </c>
      <c r="R366" s="0" t="s">
        <v>379</v>
      </c>
      <c r="S366" s="0" t="s">
        <v>379</v>
      </c>
      <c r="T366" s="0" t="s">
        <v>379</v>
      </c>
      <c r="U366" s="0" t="s">
        <v>379</v>
      </c>
      <c r="V366" s="0" t="s">
        <v>379</v>
      </c>
      <c r="W366" s="0" t="s">
        <v>379</v>
      </c>
      <c r="X366" s="0" t="s">
        <v>379</v>
      </c>
      <c r="Y366" s="0" t="s">
        <v>379</v>
      </c>
      <c r="Z366" s="0" t="s">
        <v>379</v>
      </c>
      <c r="AA366" s="0" t="s">
        <v>379</v>
      </c>
      <c r="AB366" s="0" t="s">
        <v>379</v>
      </c>
      <c r="AC366" s="0" t="s">
        <v>379</v>
      </c>
      <c r="AD366" s="0" t="s">
        <v>379</v>
      </c>
      <c r="AE366" s="0" t="s">
        <v>379</v>
      </c>
      <c r="AF366" s="0" t="s">
        <v>379</v>
      </c>
      <c r="AG366" s="0" t="s">
        <v>379</v>
      </c>
      <c r="AH366" s="0" t="s">
        <v>379</v>
      </c>
      <c r="AI366" s="0" t="s">
        <v>379</v>
      </c>
      <c r="AJ366" s="0" t="s">
        <v>379</v>
      </c>
      <c r="AK366" s="0" t="s">
        <v>379</v>
      </c>
      <c r="AL366" s="0" t="s">
        <v>379</v>
      </c>
      <c r="AM366" s="0" t="s">
        <v>379</v>
      </c>
      <c r="AN366" s="0" t="s">
        <v>379</v>
      </c>
      <c r="AO366" s="0" t="s">
        <v>379</v>
      </c>
      <c r="AP366" s="0" t="s">
        <v>379</v>
      </c>
      <c r="AQ366" s="0" t="s">
        <v>379</v>
      </c>
      <c r="AR366" s="0" t="s">
        <v>379</v>
      </c>
      <c r="AS366" s="0" t="s">
        <v>379</v>
      </c>
      <c r="AT366" s="0" t="s">
        <v>379</v>
      </c>
      <c r="AU366" s="0" t="s">
        <v>379</v>
      </c>
      <c r="AV366" s="0" t="s">
        <v>379</v>
      </c>
      <c r="AW366" s="0" t="s">
        <v>379</v>
      </c>
      <c r="AX366" s="0" t="s">
        <v>379</v>
      </c>
      <c r="AY366" s="0" t="s">
        <v>379</v>
      </c>
      <c r="AZ366" s="0" t="s">
        <v>379</v>
      </c>
      <c r="BA366" s="0" t="s">
        <v>379</v>
      </c>
      <c r="BB366" s="0" t="s">
        <v>379</v>
      </c>
      <c r="BC366" s="0" t="s">
        <v>379</v>
      </c>
      <c r="BD366" s="0" t="s">
        <v>379</v>
      </c>
      <c r="BE366" s="0" t="s">
        <v>379</v>
      </c>
      <c r="BF366" s="0" t="s">
        <v>379</v>
      </c>
      <c r="BG366" s="0" t="s">
        <v>379</v>
      </c>
      <c r="BH366" s="0" t="s">
        <v>379</v>
      </c>
      <c r="BI366" s="0" t="s">
        <v>379</v>
      </c>
      <c r="BJ366" s="0" t="s">
        <v>379</v>
      </c>
      <c r="BK366" s="0" t="s">
        <v>379</v>
      </c>
      <c r="BL366" s="0" t="s">
        <v>379</v>
      </c>
      <c r="BM366" s="0" t="s">
        <v>379</v>
      </c>
      <c r="BN366" s="0" t="s">
        <v>379</v>
      </c>
    </row>
    <row r="367">
      <c r="A367" s="0" t="s">
        <v>379</v>
      </c>
      <c r="B367" s="0" t="s">
        <v>379</v>
      </c>
      <c r="C367" s="0" t="s">
        <v>379</v>
      </c>
      <c r="D367" s="0" t="s">
        <v>379</v>
      </c>
      <c r="E367" s="0" t="s">
        <v>379</v>
      </c>
      <c r="F367" s="0" t="s">
        <v>379</v>
      </c>
      <c r="G367" s="0" t="s">
        <v>379</v>
      </c>
      <c r="H367" s="0" t="s">
        <v>379</v>
      </c>
      <c r="I367" s="0" t="s">
        <v>379</v>
      </c>
      <c r="J367" s="0" t="s">
        <v>379</v>
      </c>
      <c r="K367" s="0" t="s">
        <v>379</v>
      </c>
      <c r="L367" s="0" t="s">
        <v>379</v>
      </c>
      <c r="M367" s="0" t="s">
        <v>379</v>
      </c>
      <c r="N367" s="0" t="s">
        <v>379</v>
      </c>
      <c r="O367" s="0" t="s">
        <v>379</v>
      </c>
      <c r="P367" s="0" t="s">
        <v>379</v>
      </c>
      <c r="Q367" s="0" t="s">
        <v>379</v>
      </c>
      <c r="R367" s="0" t="s">
        <v>379</v>
      </c>
      <c r="S367" s="0" t="s">
        <v>379</v>
      </c>
      <c r="T367" s="0" t="s">
        <v>379</v>
      </c>
      <c r="U367" s="0" t="s">
        <v>379</v>
      </c>
      <c r="V367" s="0" t="s">
        <v>379</v>
      </c>
      <c r="W367" s="0" t="s">
        <v>379</v>
      </c>
      <c r="X367" s="0" t="s">
        <v>379</v>
      </c>
      <c r="Y367" s="0" t="s">
        <v>379</v>
      </c>
      <c r="Z367" s="0" t="s">
        <v>379</v>
      </c>
      <c r="AA367" s="0" t="s">
        <v>379</v>
      </c>
      <c r="AB367" s="0" t="s">
        <v>379</v>
      </c>
      <c r="AC367" s="0" t="s">
        <v>379</v>
      </c>
      <c r="AD367" s="0" t="s">
        <v>379</v>
      </c>
      <c r="AE367" s="0" t="s">
        <v>379</v>
      </c>
      <c r="AF367" s="0" t="s">
        <v>379</v>
      </c>
      <c r="AG367" s="0" t="s">
        <v>379</v>
      </c>
      <c r="AH367" s="0" t="s">
        <v>379</v>
      </c>
      <c r="AI367" s="0" t="s">
        <v>379</v>
      </c>
      <c r="AJ367" s="0" t="s">
        <v>379</v>
      </c>
      <c r="AK367" s="0" t="s">
        <v>379</v>
      </c>
      <c r="AL367" s="0" t="s">
        <v>379</v>
      </c>
      <c r="AM367" s="0" t="s">
        <v>379</v>
      </c>
      <c r="AN367" s="0" t="s">
        <v>379</v>
      </c>
      <c r="AO367" s="0" t="s">
        <v>379</v>
      </c>
      <c r="AP367" s="0" t="s">
        <v>379</v>
      </c>
      <c r="AQ367" s="0" t="s">
        <v>379</v>
      </c>
      <c r="AR367" s="0" t="s">
        <v>379</v>
      </c>
      <c r="AS367" s="0" t="s">
        <v>379</v>
      </c>
      <c r="AT367" s="0" t="s">
        <v>379</v>
      </c>
      <c r="AU367" s="0" t="s">
        <v>379</v>
      </c>
      <c r="AV367" s="0" t="s">
        <v>379</v>
      </c>
      <c r="AW367" s="0" t="s">
        <v>379</v>
      </c>
      <c r="AX367" s="0" t="s">
        <v>379</v>
      </c>
      <c r="AY367" s="0" t="s">
        <v>379</v>
      </c>
      <c r="AZ367" s="0" t="s">
        <v>379</v>
      </c>
      <c r="BA367" s="0" t="s">
        <v>379</v>
      </c>
      <c r="BB367" s="0" t="s">
        <v>379</v>
      </c>
      <c r="BC367" s="0" t="s">
        <v>379</v>
      </c>
      <c r="BD367" s="0" t="s">
        <v>379</v>
      </c>
      <c r="BE367" s="0" t="s">
        <v>379</v>
      </c>
      <c r="BF367" s="0" t="s">
        <v>379</v>
      </c>
      <c r="BG367" s="0" t="s">
        <v>379</v>
      </c>
      <c r="BH367" s="0" t="s">
        <v>379</v>
      </c>
      <c r="BI367" s="0" t="s">
        <v>379</v>
      </c>
      <c r="BJ367" s="0" t="s">
        <v>379</v>
      </c>
      <c r="BK367" s="0" t="s">
        <v>379</v>
      </c>
      <c r="BL367" s="0" t="s">
        <v>379</v>
      </c>
      <c r="BM367" s="0" t="s">
        <v>379</v>
      </c>
      <c r="BN367" s="0" t="s">
        <v>379</v>
      </c>
    </row>
    <row r="368">
      <c r="A368" s="0" t="s">
        <v>379</v>
      </c>
      <c r="B368" s="0" t="s">
        <v>379</v>
      </c>
      <c r="C368" s="0" t="s">
        <v>379</v>
      </c>
      <c r="D368" s="0" t="s">
        <v>379</v>
      </c>
      <c r="E368" s="0" t="s">
        <v>379</v>
      </c>
      <c r="F368" s="0" t="s">
        <v>379</v>
      </c>
      <c r="G368" s="0" t="s">
        <v>379</v>
      </c>
      <c r="H368" s="0" t="s">
        <v>379</v>
      </c>
      <c r="I368" s="0" t="s">
        <v>379</v>
      </c>
      <c r="J368" s="0" t="s">
        <v>379</v>
      </c>
      <c r="K368" s="0" t="s">
        <v>379</v>
      </c>
      <c r="L368" s="0" t="s">
        <v>379</v>
      </c>
      <c r="M368" s="0" t="s">
        <v>379</v>
      </c>
      <c r="N368" s="0" t="s">
        <v>379</v>
      </c>
      <c r="O368" s="0" t="s">
        <v>379</v>
      </c>
      <c r="P368" s="0" t="s">
        <v>379</v>
      </c>
      <c r="Q368" s="0" t="s">
        <v>379</v>
      </c>
      <c r="R368" s="0" t="s">
        <v>379</v>
      </c>
      <c r="S368" s="0" t="s">
        <v>379</v>
      </c>
      <c r="T368" s="0" t="s">
        <v>379</v>
      </c>
      <c r="U368" s="0" t="s">
        <v>379</v>
      </c>
      <c r="V368" s="0" t="s">
        <v>379</v>
      </c>
      <c r="W368" s="0" t="s">
        <v>379</v>
      </c>
      <c r="X368" s="0" t="s">
        <v>379</v>
      </c>
      <c r="Y368" s="0" t="s">
        <v>379</v>
      </c>
      <c r="Z368" s="0" t="s">
        <v>379</v>
      </c>
      <c r="AA368" s="0" t="s">
        <v>379</v>
      </c>
      <c r="AB368" s="0" t="s">
        <v>379</v>
      </c>
      <c r="AC368" s="0" t="s">
        <v>379</v>
      </c>
      <c r="AD368" s="0" t="s">
        <v>379</v>
      </c>
      <c r="AE368" s="0" t="s">
        <v>379</v>
      </c>
      <c r="AF368" s="0" t="s">
        <v>379</v>
      </c>
      <c r="AG368" s="0" t="s">
        <v>379</v>
      </c>
      <c r="AH368" s="0" t="s">
        <v>379</v>
      </c>
      <c r="AI368" s="0" t="s">
        <v>379</v>
      </c>
      <c r="AJ368" s="0" t="s">
        <v>379</v>
      </c>
      <c r="AK368" s="0" t="s">
        <v>379</v>
      </c>
      <c r="AL368" s="0" t="s">
        <v>379</v>
      </c>
      <c r="AM368" s="0" t="s">
        <v>379</v>
      </c>
      <c r="AN368" s="0" t="s">
        <v>379</v>
      </c>
      <c r="AO368" s="0" t="s">
        <v>379</v>
      </c>
      <c r="AP368" s="0" t="s">
        <v>379</v>
      </c>
      <c r="AQ368" s="0" t="s">
        <v>379</v>
      </c>
      <c r="AR368" s="0" t="s">
        <v>379</v>
      </c>
      <c r="AS368" s="0" t="s">
        <v>379</v>
      </c>
      <c r="AT368" s="0" t="s">
        <v>379</v>
      </c>
      <c r="AU368" s="0" t="s">
        <v>379</v>
      </c>
      <c r="AV368" s="0" t="s">
        <v>379</v>
      </c>
      <c r="AW368" s="0" t="s">
        <v>379</v>
      </c>
      <c r="AX368" s="0" t="s">
        <v>379</v>
      </c>
      <c r="AY368" s="0" t="s">
        <v>379</v>
      </c>
      <c r="AZ368" s="0" t="s">
        <v>379</v>
      </c>
      <c r="BA368" s="0" t="s">
        <v>379</v>
      </c>
      <c r="BB368" s="0" t="s">
        <v>379</v>
      </c>
      <c r="BC368" s="0" t="s">
        <v>379</v>
      </c>
      <c r="BD368" s="0" t="s">
        <v>379</v>
      </c>
      <c r="BE368" s="0" t="s">
        <v>379</v>
      </c>
      <c r="BF368" s="0" t="s">
        <v>379</v>
      </c>
      <c r="BG368" s="0" t="s">
        <v>379</v>
      </c>
      <c r="BH368" s="0" t="s">
        <v>379</v>
      </c>
      <c r="BI368" s="0" t="s">
        <v>379</v>
      </c>
      <c r="BJ368" s="0" t="s">
        <v>379</v>
      </c>
      <c r="BK368" s="0" t="s">
        <v>379</v>
      </c>
      <c r="BL368" s="0" t="s">
        <v>379</v>
      </c>
      <c r="BM368" s="0" t="s">
        <v>379</v>
      </c>
      <c r="BN368" s="0" t="s">
        <v>379</v>
      </c>
    </row>
    <row r="369">
      <c r="A369" s="0" t="s">
        <v>379</v>
      </c>
      <c r="B369" s="0" t="s">
        <v>379</v>
      </c>
      <c r="C369" s="0" t="s">
        <v>379</v>
      </c>
      <c r="D369" s="0" t="s">
        <v>379</v>
      </c>
      <c r="E369" s="0" t="s">
        <v>379</v>
      </c>
      <c r="F369" s="0" t="s">
        <v>379</v>
      </c>
      <c r="G369" s="0" t="s">
        <v>379</v>
      </c>
      <c r="H369" s="0" t="s">
        <v>379</v>
      </c>
      <c r="I369" s="0" t="s">
        <v>379</v>
      </c>
      <c r="J369" s="0" t="s">
        <v>379</v>
      </c>
      <c r="K369" s="0" t="s">
        <v>379</v>
      </c>
      <c r="L369" s="0" t="s">
        <v>379</v>
      </c>
      <c r="M369" s="0" t="s">
        <v>379</v>
      </c>
      <c r="N369" s="0" t="s">
        <v>379</v>
      </c>
      <c r="O369" s="0" t="s">
        <v>379</v>
      </c>
      <c r="P369" s="0" t="s">
        <v>379</v>
      </c>
      <c r="Q369" s="0" t="s">
        <v>379</v>
      </c>
      <c r="R369" s="0" t="s">
        <v>379</v>
      </c>
      <c r="S369" s="0" t="s">
        <v>379</v>
      </c>
      <c r="T369" s="0" t="s">
        <v>379</v>
      </c>
      <c r="U369" s="0" t="s">
        <v>379</v>
      </c>
      <c r="V369" s="0" t="s">
        <v>379</v>
      </c>
      <c r="W369" s="0" t="s">
        <v>379</v>
      </c>
      <c r="X369" s="0" t="s">
        <v>379</v>
      </c>
      <c r="Y369" s="0" t="s">
        <v>379</v>
      </c>
      <c r="Z369" s="0" t="s">
        <v>379</v>
      </c>
      <c r="AA369" s="0" t="s">
        <v>379</v>
      </c>
      <c r="AB369" s="0" t="s">
        <v>379</v>
      </c>
      <c r="AC369" s="0" t="s">
        <v>379</v>
      </c>
      <c r="AD369" s="0" t="s">
        <v>379</v>
      </c>
      <c r="AE369" s="0" t="s">
        <v>379</v>
      </c>
      <c r="AF369" s="0" t="s">
        <v>379</v>
      </c>
      <c r="AG369" s="0" t="s">
        <v>379</v>
      </c>
      <c r="AH369" s="0" t="s">
        <v>379</v>
      </c>
      <c r="AI369" s="0" t="s">
        <v>379</v>
      </c>
      <c r="AJ369" s="0" t="s">
        <v>379</v>
      </c>
      <c r="AK369" s="0" t="s">
        <v>379</v>
      </c>
      <c r="AL369" s="0" t="s">
        <v>379</v>
      </c>
      <c r="AM369" s="0" t="s">
        <v>379</v>
      </c>
      <c r="AN369" s="0" t="s">
        <v>379</v>
      </c>
      <c r="AO369" s="0" t="s">
        <v>379</v>
      </c>
      <c r="AP369" s="0" t="s">
        <v>379</v>
      </c>
      <c r="AQ369" s="0" t="s">
        <v>379</v>
      </c>
      <c r="AR369" s="0" t="s">
        <v>379</v>
      </c>
      <c r="AS369" s="0" t="s">
        <v>379</v>
      </c>
      <c r="AT369" s="0" t="s">
        <v>379</v>
      </c>
      <c r="AU369" s="0" t="s">
        <v>379</v>
      </c>
      <c r="AV369" s="0" t="s">
        <v>379</v>
      </c>
      <c r="AW369" s="0" t="s">
        <v>379</v>
      </c>
      <c r="AX369" s="0" t="s">
        <v>379</v>
      </c>
      <c r="AY369" s="0" t="s">
        <v>379</v>
      </c>
      <c r="AZ369" s="0" t="s">
        <v>379</v>
      </c>
      <c r="BA369" s="0" t="s">
        <v>379</v>
      </c>
      <c r="BB369" s="0" t="s">
        <v>379</v>
      </c>
      <c r="BC369" s="0" t="s">
        <v>379</v>
      </c>
      <c r="BD369" s="0" t="s">
        <v>379</v>
      </c>
      <c r="BE369" s="0" t="s">
        <v>379</v>
      </c>
      <c r="BF369" s="0" t="s">
        <v>379</v>
      </c>
      <c r="BG369" s="0" t="s">
        <v>379</v>
      </c>
      <c r="BH369" s="0" t="s">
        <v>379</v>
      </c>
      <c r="BI369" s="0" t="s">
        <v>379</v>
      </c>
      <c r="BJ369" s="0" t="s">
        <v>379</v>
      </c>
      <c r="BK369" s="0" t="s">
        <v>379</v>
      </c>
      <c r="BL369" s="0" t="s">
        <v>379</v>
      </c>
      <c r="BM369" s="0" t="s">
        <v>379</v>
      </c>
      <c r="BN369" s="0" t="s">
        <v>379</v>
      </c>
    </row>
    <row r="370">
      <c r="A370" s="0" t="s">
        <v>379</v>
      </c>
      <c r="B370" s="0" t="s">
        <v>379</v>
      </c>
      <c r="C370" s="0" t="s">
        <v>379</v>
      </c>
      <c r="D370" s="0" t="s">
        <v>379</v>
      </c>
      <c r="E370" s="0" t="s">
        <v>379</v>
      </c>
      <c r="F370" s="0" t="s">
        <v>379</v>
      </c>
      <c r="G370" s="0" t="s">
        <v>379</v>
      </c>
      <c r="H370" s="0" t="s">
        <v>379</v>
      </c>
      <c r="I370" s="0" t="s">
        <v>379</v>
      </c>
      <c r="J370" s="0" t="s">
        <v>379</v>
      </c>
      <c r="K370" s="0" t="s">
        <v>379</v>
      </c>
      <c r="L370" s="0" t="s">
        <v>379</v>
      </c>
      <c r="M370" s="0" t="s">
        <v>379</v>
      </c>
      <c r="N370" s="0" t="s">
        <v>379</v>
      </c>
      <c r="O370" s="0" t="s">
        <v>379</v>
      </c>
      <c r="P370" s="0" t="s">
        <v>379</v>
      </c>
      <c r="Q370" s="0" t="s">
        <v>379</v>
      </c>
      <c r="R370" s="0" t="s">
        <v>379</v>
      </c>
      <c r="S370" s="0" t="s">
        <v>379</v>
      </c>
      <c r="T370" s="0" t="s">
        <v>379</v>
      </c>
      <c r="U370" s="0" t="s">
        <v>379</v>
      </c>
      <c r="V370" s="0" t="s">
        <v>379</v>
      </c>
      <c r="W370" s="0" t="s">
        <v>379</v>
      </c>
      <c r="X370" s="0" t="s">
        <v>379</v>
      </c>
      <c r="Y370" s="0" t="s">
        <v>379</v>
      </c>
      <c r="Z370" s="0" t="s">
        <v>379</v>
      </c>
      <c r="AA370" s="0" t="s">
        <v>379</v>
      </c>
      <c r="AB370" s="0" t="s">
        <v>379</v>
      </c>
      <c r="AC370" s="0" t="s">
        <v>379</v>
      </c>
      <c r="AD370" s="0" t="s">
        <v>379</v>
      </c>
      <c r="AE370" s="0" t="s">
        <v>379</v>
      </c>
      <c r="AF370" s="0" t="s">
        <v>379</v>
      </c>
      <c r="AG370" s="0" t="s">
        <v>379</v>
      </c>
      <c r="AH370" s="0" t="s">
        <v>379</v>
      </c>
      <c r="AI370" s="0" t="s">
        <v>379</v>
      </c>
      <c r="AJ370" s="0" t="s">
        <v>379</v>
      </c>
      <c r="AK370" s="0" t="s">
        <v>379</v>
      </c>
      <c r="AL370" s="0" t="s">
        <v>379</v>
      </c>
      <c r="AM370" s="0" t="s">
        <v>379</v>
      </c>
      <c r="AN370" s="0" t="s">
        <v>379</v>
      </c>
      <c r="AO370" s="0" t="s">
        <v>379</v>
      </c>
      <c r="AP370" s="0" t="s">
        <v>379</v>
      </c>
      <c r="AQ370" s="0" t="s">
        <v>379</v>
      </c>
      <c r="AR370" s="0" t="s">
        <v>379</v>
      </c>
      <c r="AS370" s="0" t="s">
        <v>379</v>
      </c>
      <c r="AT370" s="0" t="s">
        <v>379</v>
      </c>
      <c r="AU370" s="0" t="s">
        <v>379</v>
      </c>
      <c r="AV370" s="0" t="s">
        <v>379</v>
      </c>
      <c r="AW370" s="0" t="s">
        <v>379</v>
      </c>
      <c r="AX370" s="0" t="s">
        <v>379</v>
      </c>
      <c r="AY370" s="0" t="s">
        <v>379</v>
      </c>
      <c r="AZ370" s="0" t="s">
        <v>379</v>
      </c>
      <c r="BA370" s="0" t="s">
        <v>379</v>
      </c>
      <c r="BB370" s="0" t="s">
        <v>379</v>
      </c>
      <c r="BC370" s="0" t="s">
        <v>379</v>
      </c>
      <c r="BD370" s="0" t="s">
        <v>379</v>
      </c>
      <c r="BE370" s="0" t="s">
        <v>379</v>
      </c>
      <c r="BF370" s="0" t="s">
        <v>379</v>
      </c>
      <c r="BG370" s="0" t="s">
        <v>379</v>
      </c>
      <c r="BH370" s="0" t="s">
        <v>379</v>
      </c>
      <c r="BI370" s="0" t="s">
        <v>379</v>
      </c>
      <c r="BJ370" s="0" t="s">
        <v>379</v>
      </c>
      <c r="BK370" s="0" t="s">
        <v>379</v>
      </c>
      <c r="BL370" s="0" t="s">
        <v>379</v>
      </c>
      <c r="BM370" s="0" t="s">
        <v>379</v>
      </c>
      <c r="BN370" s="0" t="s">
        <v>379</v>
      </c>
    </row>
    <row r="371">
      <c r="A371" s="0" t="s">
        <v>379</v>
      </c>
      <c r="B371" s="0" t="s">
        <v>379</v>
      </c>
      <c r="C371" s="0" t="s">
        <v>379</v>
      </c>
      <c r="D371" s="0" t="s">
        <v>379</v>
      </c>
      <c r="E371" s="0" t="s">
        <v>379</v>
      </c>
      <c r="F371" s="0" t="s">
        <v>379</v>
      </c>
      <c r="G371" s="0" t="s">
        <v>379</v>
      </c>
      <c r="H371" s="0" t="s">
        <v>379</v>
      </c>
      <c r="I371" s="0" t="s">
        <v>379</v>
      </c>
      <c r="J371" s="0" t="s">
        <v>379</v>
      </c>
      <c r="K371" s="0" t="s">
        <v>379</v>
      </c>
      <c r="L371" s="0" t="s">
        <v>379</v>
      </c>
      <c r="M371" s="0" t="s">
        <v>379</v>
      </c>
      <c r="N371" s="0" t="s">
        <v>379</v>
      </c>
      <c r="O371" s="0" t="s">
        <v>379</v>
      </c>
      <c r="P371" s="0" t="s">
        <v>379</v>
      </c>
      <c r="Q371" s="0" t="s">
        <v>379</v>
      </c>
      <c r="R371" s="0" t="s">
        <v>379</v>
      </c>
      <c r="S371" s="0" t="s">
        <v>379</v>
      </c>
      <c r="T371" s="0" t="s">
        <v>379</v>
      </c>
      <c r="U371" s="0" t="s">
        <v>379</v>
      </c>
      <c r="V371" s="0" t="s">
        <v>379</v>
      </c>
      <c r="W371" s="0" t="s">
        <v>379</v>
      </c>
      <c r="X371" s="0" t="s">
        <v>379</v>
      </c>
      <c r="Y371" s="0" t="s">
        <v>379</v>
      </c>
      <c r="Z371" s="0" t="s">
        <v>379</v>
      </c>
      <c r="AA371" s="0" t="s">
        <v>379</v>
      </c>
      <c r="AB371" s="0" t="s">
        <v>379</v>
      </c>
      <c r="AC371" s="0" t="s">
        <v>379</v>
      </c>
      <c r="AD371" s="0" t="s">
        <v>379</v>
      </c>
      <c r="AE371" s="0" t="s">
        <v>379</v>
      </c>
      <c r="AF371" s="0" t="s">
        <v>379</v>
      </c>
      <c r="AG371" s="0" t="s">
        <v>379</v>
      </c>
      <c r="AH371" s="0" t="s">
        <v>379</v>
      </c>
      <c r="AI371" s="0" t="s">
        <v>379</v>
      </c>
      <c r="AJ371" s="0" t="s">
        <v>379</v>
      </c>
      <c r="AK371" s="0" t="s">
        <v>379</v>
      </c>
      <c r="AL371" s="0" t="s">
        <v>379</v>
      </c>
      <c r="AM371" s="0" t="s">
        <v>379</v>
      </c>
      <c r="AN371" s="0" t="s">
        <v>379</v>
      </c>
      <c r="AO371" s="0" t="s">
        <v>379</v>
      </c>
      <c r="AP371" s="0" t="s">
        <v>379</v>
      </c>
      <c r="AQ371" s="0" t="s">
        <v>379</v>
      </c>
      <c r="AR371" s="0" t="s">
        <v>379</v>
      </c>
      <c r="AS371" s="0" t="s">
        <v>379</v>
      </c>
      <c r="AT371" s="0" t="s">
        <v>379</v>
      </c>
      <c r="AU371" s="0" t="s">
        <v>379</v>
      </c>
      <c r="AV371" s="0" t="s">
        <v>379</v>
      </c>
      <c r="AW371" s="0" t="s">
        <v>379</v>
      </c>
      <c r="AX371" s="0" t="s">
        <v>379</v>
      </c>
      <c r="AY371" s="0" t="s">
        <v>379</v>
      </c>
      <c r="AZ371" s="0" t="s">
        <v>379</v>
      </c>
      <c r="BA371" s="0" t="s">
        <v>379</v>
      </c>
      <c r="BB371" s="0" t="s">
        <v>379</v>
      </c>
      <c r="BC371" s="0" t="s">
        <v>379</v>
      </c>
      <c r="BD371" s="0" t="s">
        <v>379</v>
      </c>
      <c r="BE371" s="0" t="s">
        <v>379</v>
      </c>
      <c r="BF371" s="0" t="s">
        <v>379</v>
      </c>
      <c r="BG371" s="0" t="s">
        <v>379</v>
      </c>
      <c r="BH371" s="0" t="s">
        <v>379</v>
      </c>
      <c r="BI371" s="0" t="s">
        <v>379</v>
      </c>
      <c r="BJ371" s="0" t="s">
        <v>379</v>
      </c>
      <c r="BK371" s="0" t="s">
        <v>379</v>
      </c>
      <c r="BL371" s="0" t="s">
        <v>379</v>
      </c>
      <c r="BM371" s="0" t="s">
        <v>379</v>
      </c>
      <c r="BN371" s="0" t="s">
        <v>379</v>
      </c>
    </row>
    <row r="372">
      <c r="A372" s="0" t="s">
        <v>379</v>
      </c>
      <c r="B372" s="0" t="s">
        <v>379</v>
      </c>
      <c r="C372" s="0" t="s">
        <v>379</v>
      </c>
      <c r="D372" s="0" t="s">
        <v>379</v>
      </c>
      <c r="E372" s="0" t="s">
        <v>379</v>
      </c>
      <c r="F372" s="0" t="s">
        <v>379</v>
      </c>
      <c r="G372" s="0" t="s">
        <v>379</v>
      </c>
      <c r="H372" s="0" t="s">
        <v>379</v>
      </c>
      <c r="I372" s="0" t="s">
        <v>379</v>
      </c>
      <c r="J372" s="0" t="s">
        <v>379</v>
      </c>
      <c r="K372" s="0" t="s">
        <v>379</v>
      </c>
      <c r="L372" s="0" t="s">
        <v>379</v>
      </c>
      <c r="M372" s="0" t="s">
        <v>379</v>
      </c>
      <c r="N372" s="0" t="s">
        <v>379</v>
      </c>
      <c r="O372" s="0" t="s">
        <v>379</v>
      </c>
      <c r="P372" s="0" t="s">
        <v>379</v>
      </c>
      <c r="Q372" s="0" t="s">
        <v>379</v>
      </c>
      <c r="R372" s="0" t="s">
        <v>379</v>
      </c>
      <c r="S372" s="0" t="s">
        <v>379</v>
      </c>
      <c r="T372" s="0" t="s">
        <v>379</v>
      </c>
      <c r="U372" s="0" t="s">
        <v>379</v>
      </c>
      <c r="V372" s="0" t="s">
        <v>379</v>
      </c>
      <c r="W372" s="0" t="s">
        <v>379</v>
      </c>
      <c r="X372" s="0" t="s">
        <v>379</v>
      </c>
      <c r="Y372" s="0" t="s">
        <v>379</v>
      </c>
      <c r="Z372" s="0" t="s">
        <v>379</v>
      </c>
      <c r="AA372" s="0" t="s">
        <v>379</v>
      </c>
      <c r="AB372" s="0" t="s">
        <v>379</v>
      </c>
      <c r="AC372" s="0" t="s">
        <v>379</v>
      </c>
      <c r="AD372" s="0" t="s">
        <v>379</v>
      </c>
      <c r="AE372" s="0" t="s">
        <v>379</v>
      </c>
      <c r="AF372" s="0" t="s">
        <v>379</v>
      </c>
      <c r="AG372" s="0" t="s">
        <v>379</v>
      </c>
      <c r="AH372" s="0" t="s">
        <v>379</v>
      </c>
      <c r="AI372" s="0" t="s">
        <v>379</v>
      </c>
      <c r="AJ372" s="0" t="s">
        <v>379</v>
      </c>
      <c r="AK372" s="0" t="s">
        <v>379</v>
      </c>
      <c r="AL372" s="0" t="s">
        <v>379</v>
      </c>
      <c r="AM372" s="0" t="s">
        <v>379</v>
      </c>
      <c r="AN372" s="0" t="s">
        <v>379</v>
      </c>
      <c r="AO372" s="0" t="s">
        <v>379</v>
      </c>
      <c r="AP372" s="0" t="s">
        <v>379</v>
      </c>
      <c r="AQ372" s="0" t="s">
        <v>379</v>
      </c>
      <c r="AR372" s="0" t="s">
        <v>379</v>
      </c>
      <c r="AS372" s="0" t="s">
        <v>379</v>
      </c>
      <c r="AT372" s="0" t="s">
        <v>379</v>
      </c>
      <c r="AU372" s="0" t="s">
        <v>379</v>
      </c>
      <c r="AV372" s="0" t="s">
        <v>379</v>
      </c>
      <c r="AW372" s="0" t="s">
        <v>379</v>
      </c>
      <c r="AX372" s="0" t="s">
        <v>379</v>
      </c>
      <c r="AY372" s="0" t="s">
        <v>379</v>
      </c>
      <c r="AZ372" s="0" t="s">
        <v>379</v>
      </c>
      <c r="BA372" s="0" t="s">
        <v>379</v>
      </c>
      <c r="BB372" s="0" t="s">
        <v>379</v>
      </c>
      <c r="BC372" s="0" t="s">
        <v>379</v>
      </c>
      <c r="BD372" s="0" t="s">
        <v>379</v>
      </c>
      <c r="BE372" s="0" t="s">
        <v>379</v>
      </c>
      <c r="BF372" s="0" t="s">
        <v>379</v>
      </c>
      <c r="BG372" s="0" t="s">
        <v>379</v>
      </c>
      <c r="BH372" s="0" t="s">
        <v>379</v>
      </c>
      <c r="BI372" s="0" t="s">
        <v>379</v>
      </c>
      <c r="BJ372" s="0" t="s">
        <v>379</v>
      </c>
      <c r="BK372" s="0" t="s">
        <v>379</v>
      </c>
      <c r="BL372" s="0" t="s">
        <v>379</v>
      </c>
      <c r="BM372" s="0" t="s">
        <v>379</v>
      </c>
      <c r="BN372" s="0" t="s">
        <v>379</v>
      </c>
    </row>
    <row r="373">
      <c r="A373" s="0" t="s">
        <v>379</v>
      </c>
      <c r="B373" s="0" t="s">
        <v>379</v>
      </c>
      <c r="C373" s="0" t="s">
        <v>379</v>
      </c>
      <c r="D373" s="0" t="s">
        <v>379</v>
      </c>
      <c r="E373" s="0" t="s">
        <v>379</v>
      </c>
      <c r="F373" s="0" t="s">
        <v>379</v>
      </c>
      <c r="G373" s="0" t="s">
        <v>379</v>
      </c>
      <c r="H373" s="0" t="s">
        <v>379</v>
      </c>
      <c r="I373" s="0" t="s">
        <v>379</v>
      </c>
      <c r="J373" s="0" t="s">
        <v>379</v>
      </c>
      <c r="K373" s="0" t="s">
        <v>379</v>
      </c>
      <c r="L373" s="0" t="s">
        <v>379</v>
      </c>
      <c r="M373" s="0" t="s">
        <v>379</v>
      </c>
      <c r="N373" s="0" t="s">
        <v>379</v>
      </c>
      <c r="O373" s="0" t="s">
        <v>379</v>
      </c>
      <c r="P373" s="0" t="s">
        <v>379</v>
      </c>
      <c r="Q373" s="0" t="s">
        <v>379</v>
      </c>
      <c r="R373" s="0" t="s">
        <v>379</v>
      </c>
      <c r="S373" s="0" t="s">
        <v>379</v>
      </c>
      <c r="T373" s="0" t="s">
        <v>379</v>
      </c>
      <c r="U373" s="0" t="s">
        <v>379</v>
      </c>
      <c r="V373" s="0" t="s">
        <v>379</v>
      </c>
      <c r="W373" s="0" t="s">
        <v>379</v>
      </c>
      <c r="X373" s="0" t="s">
        <v>379</v>
      </c>
      <c r="Y373" s="0" t="s">
        <v>379</v>
      </c>
      <c r="Z373" s="0" t="s">
        <v>379</v>
      </c>
      <c r="AA373" s="0" t="s">
        <v>379</v>
      </c>
      <c r="AB373" s="0" t="s">
        <v>379</v>
      </c>
      <c r="AC373" s="0" t="s">
        <v>379</v>
      </c>
      <c r="AD373" s="0" t="s">
        <v>379</v>
      </c>
      <c r="AE373" s="0" t="s">
        <v>379</v>
      </c>
      <c r="AF373" s="0" t="s">
        <v>379</v>
      </c>
      <c r="AG373" s="0" t="s">
        <v>379</v>
      </c>
      <c r="AH373" s="0" t="s">
        <v>379</v>
      </c>
      <c r="AI373" s="0" t="s">
        <v>379</v>
      </c>
      <c r="AJ373" s="0" t="s">
        <v>379</v>
      </c>
      <c r="AK373" s="0" t="s">
        <v>379</v>
      </c>
      <c r="AL373" s="0" t="s">
        <v>379</v>
      </c>
      <c r="AM373" s="0" t="s">
        <v>379</v>
      </c>
      <c r="AN373" s="0" t="s">
        <v>379</v>
      </c>
      <c r="AO373" s="0" t="s">
        <v>379</v>
      </c>
      <c r="AP373" s="0" t="s">
        <v>379</v>
      </c>
      <c r="AQ373" s="0" t="s">
        <v>379</v>
      </c>
      <c r="AR373" s="0" t="s">
        <v>379</v>
      </c>
      <c r="AS373" s="0" t="s">
        <v>379</v>
      </c>
      <c r="AT373" s="0" t="s">
        <v>379</v>
      </c>
      <c r="AU373" s="0" t="s">
        <v>379</v>
      </c>
      <c r="AV373" s="0" t="s">
        <v>379</v>
      </c>
      <c r="AW373" s="0" t="s">
        <v>379</v>
      </c>
      <c r="AX373" s="0" t="s">
        <v>379</v>
      </c>
      <c r="AY373" s="0" t="s">
        <v>379</v>
      </c>
      <c r="AZ373" s="0" t="s">
        <v>379</v>
      </c>
      <c r="BA373" s="0" t="s">
        <v>379</v>
      </c>
      <c r="BB373" s="0" t="s">
        <v>379</v>
      </c>
      <c r="BC373" s="0" t="s">
        <v>379</v>
      </c>
      <c r="BD373" s="0" t="s">
        <v>379</v>
      </c>
      <c r="BE373" s="0" t="s">
        <v>379</v>
      </c>
      <c r="BF373" s="0" t="s">
        <v>379</v>
      </c>
      <c r="BG373" s="0" t="s">
        <v>379</v>
      </c>
      <c r="BH373" s="0" t="s">
        <v>379</v>
      </c>
      <c r="BI373" s="0" t="s">
        <v>379</v>
      </c>
      <c r="BJ373" s="0" t="s">
        <v>379</v>
      </c>
      <c r="BK373" s="0" t="s">
        <v>379</v>
      </c>
      <c r="BL373" s="0" t="s">
        <v>379</v>
      </c>
      <c r="BM373" s="0" t="s">
        <v>379</v>
      </c>
      <c r="BN373" s="0" t="s">
        <v>379</v>
      </c>
    </row>
    <row r="374">
      <c r="A374" s="0" t="s">
        <v>379</v>
      </c>
      <c r="B374" s="0" t="s">
        <v>379</v>
      </c>
      <c r="C374" s="0" t="s">
        <v>379</v>
      </c>
      <c r="D374" s="0" t="s">
        <v>379</v>
      </c>
      <c r="E374" s="0" t="s">
        <v>379</v>
      </c>
      <c r="F374" s="0" t="s">
        <v>379</v>
      </c>
      <c r="G374" s="0" t="s">
        <v>379</v>
      </c>
      <c r="H374" s="0" t="s">
        <v>379</v>
      </c>
      <c r="I374" s="0" t="s">
        <v>379</v>
      </c>
      <c r="J374" s="0" t="s">
        <v>379</v>
      </c>
      <c r="K374" s="0" t="s">
        <v>379</v>
      </c>
      <c r="L374" s="0" t="s">
        <v>379</v>
      </c>
      <c r="M374" s="0" t="s">
        <v>379</v>
      </c>
      <c r="N374" s="0" t="s">
        <v>379</v>
      </c>
      <c r="O374" s="0" t="s">
        <v>379</v>
      </c>
      <c r="P374" s="0" t="s">
        <v>379</v>
      </c>
      <c r="Q374" s="0" t="s">
        <v>379</v>
      </c>
      <c r="R374" s="0" t="s">
        <v>379</v>
      </c>
      <c r="S374" s="0" t="s">
        <v>379</v>
      </c>
      <c r="T374" s="0" t="s">
        <v>379</v>
      </c>
      <c r="U374" s="0" t="s">
        <v>379</v>
      </c>
      <c r="V374" s="0" t="s">
        <v>379</v>
      </c>
      <c r="W374" s="0" t="s">
        <v>379</v>
      </c>
      <c r="X374" s="0" t="s">
        <v>379</v>
      </c>
      <c r="Y374" s="0" t="s">
        <v>379</v>
      </c>
      <c r="Z374" s="0" t="s">
        <v>379</v>
      </c>
      <c r="AA374" s="0" t="s">
        <v>379</v>
      </c>
      <c r="AB374" s="0" t="s">
        <v>379</v>
      </c>
      <c r="AC374" s="0" t="s">
        <v>379</v>
      </c>
      <c r="AD374" s="0" t="s">
        <v>379</v>
      </c>
      <c r="AE374" s="0" t="s">
        <v>379</v>
      </c>
      <c r="AF374" s="0" t="s">
        <v>379</v>
      </c>
      <c r="AG374" s="0" t="s">
        <v>379</v>
      </c>
      <c r="AH374" s="0" t="s">
        <v>379</v>
      </c>
      <c r="AI374" s="0" t="s">
        <v>379</v>
      </c>
      <c r="AJ374" s="0" t="s">
        <v>379</v>
      </c>
      <c r="AK374" s="0" t="s">
        <v>379</v>
      </c>
      <c r="AL374" s="0" t="s">
        <v>379</v>
      </c>
      <c r="AM374" s="0" t="s">
        <v>379</v>
      </c>
      <c r="AN374" s="0" t="s">
        <v>379</v>
      </c>
      <c r="AO374" s="0" t="s">
        <v>379</v>
      </c>
      <c r="AP374" s="0" t="s">
        <v>379</v>
      </c>
      <c r="AQ374" s="0" t="s">
        <v>379</v>
      </c>
      <c r="AR374" s="0" t="s">
        <v>379</v>
      </c>
      <c r="AS374" s="0" t="s">
        <v>379</v>
      </c>
      <c r="AT374" s="0" t="s">
        <v>379</v>
      </c>
      <c r="AU374" s="0" t="s">
        <v>379</v>
      </c>
      <c r="AV374" s="0" t="s">
        <v>379</v>
      </c>
      <c r="AW374" s="0" t="s">
        <v>379</v>
      </c>
      <c r="AX374" s="0" t="s">
        <v>379</v>
      </c>
      <c r="AY374" s="0" t="s">
        <v>379</v>
      </c>
      <c r="AZ374" s="0" t="s">
        <v>379</v>
      </c>
      <c r="BA374" s="0" t="s">
        <v>379</v>
      </c>
      <c r="BB374" s="0" t="s">
        <v>379</v>
      </c>
      <c r="BC374" s="0" t="s">
        <v>379</v>
      </c>
      <c r="BD374" s="0" t="s">
        <v>379</v>
      </c>
      <c r="BE374" s="0" t="s">
        <v>379</v>
      </c>
      <c r="BF374" s="0" t="s">
        <v>379</v>
      </c>
      <c r="BG374" s="0" t="s">
        <v>379</v>
      </c>
      <c r="BH374" s="0" t="s">
        <v>379</v>
      </c>
      <c r="BI374" s="0" t="s">
        <v>379</v>
      </c>
      <c r="BJ374" s="0" t="s">
        <v>379</v>
      </c>
      <c r="BK374" s="0" t="s">
        <v>379</v>
      </c>
      <c r="BL374" s="0" t="s">
        <v>379</v>
      </c>
      <c r="BM374" s="0" t="s">
        <v>379</v>
      </c>
      <c r="BN374" s="0" t="s">
        <v>379</v>
      </c>
    </row>
    <row r="375">
      <c r="A375" s="0" t="s">
        <v>379</v>
      </c>
      <c r="B375" s="0" t="s">
        <v>379</v>
      </c>
      <c r="C375" s="0" t="s">
        <v>379</v>
      </c>
      <c r="D375" s="0" t="s">
        <v>379</v>
      </c>
      <c r="E375" s="0" t="s">
        <v>379</v>
      </c>
      <c r="F375" s="0" t="s">
        <v>379</v>
      </c>
      <c r="G375" s="0" t="s">
        <v>379</v>
      </c>
      <c r="H375" s="0" t="s">
        <v>379</v>
      </c>
      <c r="I375" s="0" t="s">
        <v>379</v>
      </c>
      <c r="J375" s="0" t="s">
        <v>379</v>
      </c>
      <c r="K375" s="0" t="s">
        <v>379</v>
      </c>
      <c r="L375" s="0" t="s">
        <v>379</v>
      </c>
      <c r="M375" s="0" t="s">
        <v>379</v>
      </c>
      <c r="N375" s="0" t="s">
        <v>379</v>
      </c>
      <c r="O375" s="0" t="s">
        <v>379</v>
      </c>
      <c r="P375" s="0" t="s">
        <v>379</v>
      </c>
      <c r="Q375" s="0" t="s">
        <v>379</v>
      </c>
      <c r="R375" s="0" t="s">
        <v>379</v>
      </c>
      <c r="S375" s="0" t="s">
        <v>379</v>
      </c>
      <c r="T375" s="0" t="s">
        <v>379</v>
      </c>
      <c r="U375" s="0" t="s">
        <v>379</v>
      </c>
      <c r="V375" s="0" t="s">
        <v>379</v>
      </c>
      <c r="W375" s="0" t="s">
        <v>379</v>
      </c>
      <c r="X375" s="0" t="s">
        <v>379</v>
      </c>
      <c r="Y375" s="0" t="s">
        <v>379</v>
      </c>
      <c r="Z375" s="0" t="s">
        <v>379</v>
      </c>
      <c r="AA375" s="0" t="s">
        <v>379</v>
      </c>
      <c r="AB375" s="0" t="s">
        <v>379</v>
      </c>
      <c r="AC375" s="0" t="s">
        <v>379</v>
      </c>
      <c r="AD375" s="0" t="s">
        <v>379</v>
      </c>
      <c r="AE375" s="0" t="s">
        <v>379</v>
      </c>
      <c r="AF375" s="0" t="s">
        <v>379</v>
      </c>
      <c r="AG375" s="0" t="s">
        <v>379</v>
      </c>
      <c r="AH375" s="0" t="s">
        <v>379</v>
      </c>
      <c r="AI375" s="0" t="s">
        <v>379</v>
      </c>
      <c r="AJ375" s="0" t="s">
        <v>379</v>
      </c>
      <c r="AK375" s="0" t="s">
        <v>379</v>
      </c>
      <c r="AL375" s="0" t="s">
        <v>379</v>
      </c>
      <c r="AM375" s="0" t="s">
        <v>379</v>
      </c>
      <c r="AN375" s="0" t="s">
        <v>379</v>
      </c>
      <c r="AO375" s="0" t="s">
        <v>379</v>
      </c>
      <c r="AP375" s="0" t="s">
        <v>379</v>
      </c>
      <c r="AQ375" s="0" t="s">
        <v>379</v>
      </c>
      <c r="AR375" s="0" t="s">
        <v>379</v>
      </c>
      <c r="AS375" s="0" t="s">
        <v>379</v>
      </c>
      <c r="AT375" s="0" t="s">
        <v>379</v>
      </c>
      <c r="AU375" s="0" t="s">
        <v>379</v>
      </c>
      <c r="AV375" s="0" t="s">
        <v>379</v>
      </c>
      <c r="AW375" s="0" t="s">
        <v>379</v>
      </c>
      <c r="AX375" s="0" t="s">
        <v>379</v>
      </c>
      <c r="AY375" s="0" t="s">
        <v>379</v>
      </c>
      <c r="AZ375" s="0" t="s">
        <v>379</v>
      </c>
      <c r="BA375" s="0" t="s">
        <v>379</v>
      </c>
      <c r="BB375" s="0" t="s">
        <v>379</v>
      </c>
      <c r="BC375" s="0" t="s">
        <v>379</v>
      </c>
      <c r="BD375" s="0" t="s">
        <v>379</v>
      </c>
      <c r="BE375" s="0" t="s">
        <v>379</v>
      </c>
      <c r="BF375" s="0" t="s">
        <v>379</v>
      </c>
      <c r="BG375" s="0" t="s">
        <v>379</v>
      </c>
      <c r="BH375" s="0" t="s">
        <v>379</v>
      </c>
      <c r="BI375" s="0" t="s">
        <v>379</v>
      </c>
      <c r="BJ375" s="0" t="s">
        <v>379</v>
      </c>
      <c r="BK375" s="0" t="s">
        <v>379</v>
      </c>
      <c r="BL375" s="0" t="s">
        <v>379</v>
      </c>
      <c r="BM375" s="0" t="s">
        <v>379</v>
      </c>
      <c r="BN375" s="0" t="s">
        <v>379</v>
      </c>
    </row>
    <row r="376">
      <c r="A376" s="0" t="s">
        <v>379</v>
      </c>
      <c r="B376" s="0" t="s">
        <v>379</v>
      </c>
      <c r="C376" s="0" t="s">
        <v>379</v>
      </c>
      <c r="D376" s="0" t="s">
        <v>379</v>
      </c>
      <c r="E376" s="0" t="s">
        <v>379</v>
      </c>
      <c r="F376" s="0" t="s">
        <v>379</v>
      </c>
      <c r="G376" s="0" t="s">
        <v>379</v>
      </c>
      <c r="H376" s="0" t="s">
        <v>379</v>
      </c>
      <c r="I376" s="0" t="s">
        <v>379</v>
      </c>
      <c r="J376" s="0" t="s">
        <v>379</v>
      </c>
      <c r="K376" s="0" t="s">
        <v>379</v>
      </c>
      <c r="L376" s="0" t="s">
        <v>379</v>
      </c>
      <c r="M376" s="0" t="s">
        <v>379</v>
      </c>
      <c r="N376" s="0" t="s">
        <v>379</v>
      </c>
      <c r="O376" s="0" t="s">
        <v>379</v>
      </c>
      <c r="P376" s="0" t="s">
        <v>379</v>
      </c>
      <c r="Q376" s="0" t="s">
        <v>379</v>
      </c>
      <c r="R376" s="0" t="s">
        <v>379</v>
      </c>
      <c r="S376" s="0" t="s">
        <v>379</v>
      </c>
      <c r="T376" s="0" t="s">
        <v>379</v>
      </c>
      <c r="U376" s="0" t="s">
        <v>379</v>
      </c>
      <c r="V376" s="0" t="s">
        <v>379</v>
      </c>
      <c r="W376" s="0" t="s">
        <v>379</v>
      </c>
      <c r="X376" s="0" t="s">
        <v>379</v>
      </c>
      <c r="Y376" s="0" t="s">
        <v>379</v>
      </c>
      <c r="Z376" s="0" t="s">
        <v>379</v>
      </c>
      <c r="AA376" s="0" t="s">
        <v>379</v>
      </c>
      <c r="AB376" s="0" t="s">
        <v>379</v>
      </c>
      <c r="AC376" s="0" t="s">
        <v>379</v>
      </c>
      <c r="AD376" s="0" t="s">
        <v>379</v>
      </c>
      <c r="AE376" s="0" t="s">
        <v>379</v>
      </c>
      <c r="AF376" s="0" t="s">
        <v>379</v>
      </c>
      <c r="AG376" s="0" t="s">
        <v>379</v>
      </c>
      <c r="AH376" s="0" t="s">
        <v>379</v>
      </c>
      <c r="AI376" s="0" t="s">
        <v>379</v>
      </c>
      <c r="AJ376" s="0" t="s">
        <v>379</v>
      </c>
      <c r="AK376" s="0" t="s">
        <v>379</v>
      </c>
      <c r="AL376" s="0" t="s">
        <v>379</v>
      </c>
      <c r="AM376" s="0" t="s">
        <v>379</v>
      </c>
      <c r="AN376" s="0" t="s">
        <v>379</v>
      </c>
      <c r="AO376" s="0" t="s">
        <v>379</v>
      </c>
      <c r="AP376" s="0" t="s">
        <v>379</v>
      </c>
      <c r="AQ376" s="0" t="s">
        <v>379</v>
      </c>
      <c r="AR376" s="0" t="s">
        <v>379</v>
      </c>
      <c r="AS376" s="0" t="s">
        <v>379</v>
      </c>
      <c r="AT376" s="0" t="s">
        <v>379</v>
      </c>
      <c r="AU376" s="0" t="s">
        <v>379</v>
      </c>
      <c r="AV376" s="0" t="s">
        <v>379</v>
      </c>
      <c r="AW376" s="0" t="s">
        <v>379</v>
      </c>
      <c r="AX376" s="0" t="s">
        <v>379</v>
      </c>
      <c r="AY376" s="0" t="s">
        <v>379</v>
      </c>
      <c r="AZ376" s="0" t="s">
        <v>379</v>
      </c>
      <c r="BA376" s="0" t="s">
        <v>379</v>
      </c>
      <c r="BB376" s="0" t="s">
        <v>379</v>
      </c>
      <c r="BC376" s="0" t="s">
        <v>379</v>
      </c>
      <c r="BD376" s="0" t="s">
        <v>379</v>
      </c>
      <c r="BE376" s="0" t="s">
        <v>379</v>
      </c>
      <c r="BF376" s="0" t="s">
        <v>379</v>
      </c>
      <c r="BG376" s="0" t="s">
        <v>379</v>
      </c>
      <c r="BH376" s="0" t="s">
        <v>379</v>
      </c>
      <c r="BI376" s="0" t="s">
        <v>379</v>
      </c>
      <c r="BJ376" s="0" t="s">
        <v>379</v>
      </c>
      <c r="BK376" s="0" t="s">
        <v>379</v>
      </c>
      <c r="BL376" s="0" t="s">
        <v>379</v>
      </c>
      <c r="BM376" s="0" t="s">
        <v>379</v>
      </c>
      <c r="BN376" s="0" t="s">
        <v>379</v>
      </c>
    </row>
    <row r="377">
      <c r="A377" s="0" t="s">
        <v>379</v>
      </c>
      <c r="B377" s="0" t="s">
        <v>379</v>
      </c>
      <c r="C377" s="0" t="s">
        <v>379</v>
      </c>
      <c r="D377" s="0" t="s">
        <v>379</v>
      </c>
      <c r="E377" s="0" t="s">
        <v>379</v>
      </c>
      <c r="F377" s="0" t="s">
        <v>379</v>
      </c>
      <c r="G377" s="0" t="s">
        <v>379</v>
      </c>
      <c r="H377" s="0" t="s">
        <v>379</v>
      </c>
      <c r="I377" s="0" t="s">
        <v>379</v>
      </c>
      <c r="J377" s="0" t="s">
        <v>379</v>
      </c>
      <c r="K377" s="0" t="s">
        <v>379</v>
      </c>
      <c r="L377" s="0" t="s">
        <v>379</v>
      </c>
      <c r="M377" s="0" t="s">
        <v>379</v>
      </c>
      <c r="N377" s="0" t="s">
        <v>379</v>
      </c>
      <c r="O377" s="0" t="s">
        <v>379</v>
      </c>
      <c r="P377" s="0" t="s">
        <v>379</v>
      </c>
      <c r="Q377" s="0" t="s">
        <v>379</v>
      </c>
      <c r="R377" s="0" t="s">
        <v>379</v>
      </c>
      <c r="S377" s="0" t="s">
        <v>379</v>
      </c>
      <c r="T377" s="0" t="s">
        <v>379</v>
      </c>
      <c r="U377" s="0" t="s">
        <v>379</v>
      </c>
      <c r="V377" s="0" t="s">
        <v>379</v>
      </c>
      <c r="W377" s="0" t="s">
        <v>379</v>
      </c>
      <c r="X377" s="0" t="s">
        <v>379</v>
      </c>
      <c r="Y377" s="0" t="s">
        <v>379</v>
      </c>
      <c r="Z377" s="0" t="s">
        <v>379</v>
      </c>
      <c r="AA377" s="0" t="s">
        <v>379</v>
      </c>
      <c r="AB377" s="0" t="s">
        <v>379</v>
      </c>
      <c r="AC377" s="0" t="s">
        <v>379</v>
      </c>
      <c r="AD377" s="0" t="s">
        <v>379</v>
      </c>
      <c r="AE377" s="0" t="s">
        <v>379</v>
      </c>
      <c r="AF377" s="0" t="s">
        <v>379</v>
      </c>
      <c r="AG377" s="0" t="s">
        <v>379</v>
      </c>
      <c r="AH377" s="0" t="s">
        <v>379</v>
      </c>
      <c r="AI377" s="0" t="s">
        <v>379</v>
      </c>
      <c r="AJ377" s="0" t="s">
        <v>379</v>
      </c>
      <c r="AK377" s="0" t="s">
        <v>379</v>
      </c>
      <c r="AL377" s="0" t="s">
        <v>379</v>
      </c>
      <c r="AM377" s="0" t="s">
        <v>379</v>
      </c>
      <c r="AN377" s="0" t="s">
        <v>379</v>
      </c>
      <c r="AO377" s="0" t="s">
        <v>379</v>
      </c>
      <c r="AP377" s="0" t="s">
        <v>379</v>
      </c>
      <c r="AQ377" s="0" t="s">
        <v>379</v>
      </c>
      <c r="AR377" s="0" t="s">
        <v>379</v>
      </c>
      <c r="AS377" s="0" t="s">
        <v>379</v>
      </c>
      <c r="AT377" s="0" t="s">
        <v>379</v>
      </c>
      <c r="AU377" s="0" t="s">
        <v>379</v>
      </c>
      <c r="AV377" s="0" t="s">
        <v>379</v>
      </c>
      <c r="AW377" s="0" t="s">
        <v>379</v>
      </c>
      <c r="AX377" s="0" t="s">
        <v>379</v>
      </c>
      <c r="AY377" s="0" t="s">
        <v>379</v>
      </c>
      <c r="AZ377" s="0" t="s">
        <v>379</v>
      </c>
      <c r="BA377" s="0" t="s">
        <v>379</v>
      </c>
      <c r="BB377" s="0" t="s">
        <v>379</v>
      </c>
      <c r="BC377" s="0" t="s">
        <v>379</v>
      </c>
      <c r="BD377" s="0" t="s">
        <v>379</v>
      </c>
      <c r="BE377" s="0" t="s">
        <v>379</v>
      </c>
      <c r="BF377" s="0" t="s">
        <v>379</v>
      </c>
      <c r="BG377" s="0" t="s">
        <v>379</v>
      </c>
      <c r="BH377" s="0" t="s">
        <v>379</v>
      </c>
      <c r="BI377" s="0" t="s">
        <v>379</v>
      </c>
      <c r="BJ377" s="0" t="s">
        <v>379</v>
      </c>
      <c r="BK377" s="0" t="s">
        <v>379</v>
      </c>
      <c r="BL377" s="0" t="s">
        <v>379</v>
      </c>
      <c r="BM377" s="0" t="s">
        <v>379</v>
      </c>
      <c r="BN377" s="0" t="s">
        <v>379</v>
      </c>
    </row>
    <row r="378">
      <c r="A378" s="0" t="s">
        <v>379</v>
      </c>
      <c r="B378" s="0" t="s">
        <v>379</v>
      </c>
      <c r="C378" s="0" t="s">
        <v>379</v>
      </c>
      <c r="D378" s="0" t="s">
        <v>379</v>
      </c>
      <c r="E378" s="0" t="s">
        <v>379</v>
      </c>
      <c r="F378" s="0" t="s">
        <v>379</v>
      </c>
      <c r="G378" s="0" t="s">
        <v>379</v>
      </c>
      <c r="H378" s="0" t="s">
        <v>379</v>
      </c>
      <c r="I378" s="0" t="s">
        <v>379</v>
      </c>
      <c r="J378" s="0" t="s">
        <v>379</v>
      </c>
      <c r="K378" s="0" t="s">
        <v>379</v>
      </c>
      <c r="L378" s="0" t="s">
        <v>379</v>
      </c>
      <c r="M378" s="0" t="s">
        <v>379</v>
      </c>
      <c r="N378" s="0" t="s">
        <v>379</v>
      </c>
      <c r="O378" s="0" t="s">
        <v>379</v>
      </c>
      <c r="P378" s="0" t="s">
        <v>379</v>
      </c>
      <c r="Q378" s="0" t="s">
        <v>379</v>
      </c>
      <c r="R378" s="0" t="s">
        <v>379</v>
      </c>
      <c r="S378" s="0" t="s">
        <v>379</v>
      </c>
      <c r="T378" s="0" t="s">
        <v>379</v>
      </c>
      <c r="U378" s="0" t="s">
        <v>379</v>
      </c>
      <c r="V378" s="0" t="s">
        <v>379</v>
      </c>
      <c r="W378" s="0" t="s">
        <v>379</v>
      </c>
      <c r="X378" s="0" t="s">
        <v>379</v>
      </c>
      <c r="Y378" s="0" t="s">
        <v>379</v>
      </c>
      <c r="Z378" s="0" t="s">
        <v>379</v>
      </c>
      <c r="AA378" s="0" t="s">
        <v>379</v>
      </c>
      <c r="AB378" s="0" t="s">
        <v>379</v>
      </c>
      <c r="AC378" s="0" t="s">
        <v>379</v>
      </c>
      <c r="AD378" s="0" t="s">
        <v>379</v>
      </c>
      <c r="AE378" s="0" t="s">
        <v>379</v>
      </c>
      <c r="AF378" s="0" t="s">
        <v>379</v>
      </c>
      <c r="AG378" s="0" t="s">
        <v>379</v>
      </c>
      <c r="AH378" s="0" t="s">
        <v>379</v>
      </c>
      <c r="AI378" s="0" t="s">
        <v>379</v>
      </c>
      <c r="AJ378" s="0" t="s">
        <v>379</v>
      </c>
      <c r="AK378" s="0" t="s">
        <v>379</v>
      </c>
      <c r="AL378" s="0" t="s">
        <v>379</v>
      </c>
      <c r="AM378" s="0" t="s">
        <v>379</v>
      </c>
      <c r="AN378" s="0" t="s">
        <v>379</v>
      </c>
      <c r="AO378" s="0" t="s">
        <v>379</v>
      </c>
      <c r="AP378" s="0" t="s">
        <v>379</v>
      </c>
      <c r="AQ378" s="0" t="s">
        <v>379</v>
      </c>
      <c r="AR378" s="0" t="s">
        <v>379</v>
      </c>
      <c r="AS378" s="0" t="s">
        <v>379</v>
      </c>
      <c r="AT378" s="0" t="s">
        <v>379</v>
      </c>
      <c r="AU378" s="0" t="s">
        <v>379</v>
      </c>
      <c r="AV378" s="0" t="s">
        <v>379</v>
      </c>
      <c r="AW378" s="0" t="s">
        <v>379</v>
      </c>
      <c r="AX378" s="0" t="s">
        <v>379</v>
      </c>
      <c r="AY378" s="0" t="s">
        <v>379</v>
      </c>
      <c r="AZ378" s="0" t="s">
        <v>379</v>
      </c>
      <c r="BA378" s="0" t="s">
        <v>379</v>
      </c>
      <c r="BB378" s="0" t="s">
        <v>379</v>
      </c>
      <c r="BC378" s="0" t="s">
        <v>379</v>
      </c>
      <c r="BD378" s="0" t="s">
        <v>379</v>
      </c>
      <c r="BE378" s="0" t="s">
        <v>379</v>
      </c>
      <c r="BF378" s="0" t="s">
        <v>379</v>
      </c>
      <c r="BG378" s="0" t="s">
        <v>379</v>
      </c>
      <c r="BH378" s="0" t="s">
        <v>379</v>
      </c>
      <c r="BI378" s="0" t="s">
        <v>379</v>
      </c>
      <c r="BJ378" s="0" t="s">
        <v>379</v>
      </c>
      <c r="BK378" s="0" t="s">
        <v>379</v>
      </c>
      <c r="BL378" s="0" t="s">
        <v>379</v>
      </c>
      <c r="BM378" s="0" t="s">
        <v>379</v>
      </c>
      <c r="BN378" s="0" t="s">
        <v>379</v>
      </c>
    </row>
    <row r="379">
      <c r="A379" s="0" t="s">
        <v>379</v>
      </c>
      <c r="B379" s="0" t="s">
        <v>379</v>
      </c>
      <c r="C379" s="0" t="s">
        <v>379</v>
      </c>
      <c r="D379" s="0" t="s">
        <v>379</v>
      </c>
      <c r="E379" s="0" t="s">
        <v>379</v>
      </c>
      <c r="F379" s="0" t="s">
        <v>379</v>
      </c>
      <c r="G379" s="0" t="s">
        <v>379</v>
      </c>
      <c r="H379" s="0" t="s">
        <v>379</v>
      </c>
      <c r="I379" s="0" t="s">
        <v>379</v>
      </c>
      <c r="J379" s="0" t="s">
        <v>379</v>
      </c>
      <c r="K379" s="0" t="s">
        <v>379</v>
      </c>
      <c r="L379" s="0" t="s">
        <v>379</v>
      </c>
      <c r="M379" s="0" t="s">
        <v>379</v>
      </c>
      <c r="N379" s="0" t="s">
        <v>379</v>
      </c>
      <c r="O379" s="0" t="s">
        <v>379</v>
      </c>
      <c r="P379" s="0" t="s">
        <v>379</v>
      </c>
      <c r="Q379" s="0" t="s">
        <v>379</v>
      </c>
      <c r="R379" s="0" t="s">
        <v>379</v>
      </c>
      <c r="S379" s="0" t="s">
        <v>379</v>
      </c>
      <c r="T379" s="0" t="s">
        <v>379</v>
      </c>
      <c r="U379" s="0" t="s">
        <v>379</v>
      </c>
      <c r="V379" s="0" t="s">
        <v>379</v>
      </c>
      <c r="W379" s="0" t="s">
        <v>379</v>
      </c>
      <c r="X379" s="0" t="s">
        <v>379</v>
      </c>
      <c r="Y379" s="0" t="s">
        <v>379</v>
      </c>
      <c r="Z379" s="0" t="s">
        <v>379</v>
      </c>
      <c r="AA379" s="0" t="s">
        <v>379</v>
      </c>
      <c r="AB379" s="0" t="s">
        <v>379</v>
      </c>
      <c r="AC379" s="0" t="s">
        <v>379</v>
      </c>
      <c r="AD379" s="0" t="s">
        <v>379</v>
      </c>
      <c r="AE379" s="0" t="s">
        <v>379</v>
      </c>
      <c r="AF379" s="0" t="s">
        <v>379</v>
      </c>
      <c r="AG379" s="0" t="s">
        <v>379</v>
      </c>
      <c r="AH379" s="0" t="s">
        <v>379</v>
      </c>
      <c r="AI379" s="0" t="s">
        <v>379</v>
      </c>
      <c r="AJ379" s="0" t="s">
        <v>379</v>
      </c>
      <c r="AK379" s="0" t="s">
        <v>379</v>
      </c>
      <c r="AL379" s="0" t="s">
        <v>379</v>
      </c>
      <c r="AM379" s="0" t="s">
        <v>379</v>
      </c>
      <c r="AN379" s="0" t="s">
        <v>379</v>
      </c>
      <c r="AO379" s="0" t="s">
        <v>379</v>
      </c>
      <c r="AP379" s="0" t="s">
        <v>379</v>
      </c>
      <c r="AQ379" s="0" t="s">
        <v>379</v>
      </c>
      <c r="AR379" s="0" t="s">
        <v>379</v>
      </c>
      <c r="AS379" s="0" t="s">
        <v>379</v>
      </c>
      <c r="AT379" s="0" t="s">
        <v>379</v>
      </c>
      <c r="AU379" s="0" t="s">
        <v>379</v>
      </c>
      <c r="AV379" s="0" t="s">
        <v>379</v>
      </c>
      <c r="AW379" s="0" t="s">
        <v>379</v>
      </c>
      <c r="AX379" s="0" t="s">
        <v>379</v>
      </c>
      <c r="AY379" s="0" t="s">
        <v>379</v>
      </c>
      <c r="AZ379" s="0" t="s">
        <v>379</v>
      </c>
      <c r="BA379" s="0" t="s">
        <v>379</v>
      </c>
      <c r="BB379" s="0" t="s">
        <v>379</v>
      </c>
      <c r="BC379" s="0" t="s">
        <v>379</v>
      </c>
      <c r="BD379" s="0" t="s">
        <v>379</v>
      </c>
      <c r="BE379" s="0" t="s">
        <v>379</v>
      </c>
      <c r="BF379" s="0" t="s">
        <v>379</v>
      </c>
      <c r="BG379" s="0" t="s">
        <v>379</v>
      </c>
      <c r="BH379" s="0" t="s">
        <v>379</v>
      </c>
      <c r="BI379" s="0" t="s">
        <v>379</v>
      </c>
      <c r="BJ379" s="0" t="s">
        <v>379</v>
      </c>
      <c r="BK379" s="0" t="s">
        <v>379</v>
      </c>
      <c r="BL379" s="0" t="s">
        <v>379</v>
      </c>
      <c r="BM379" s="0" t="s">
        <v>379</v>
      </c>
      <c r="BN379" s="0" t="s">
        <v>379</v>
      </c>
    </row>
    <row r="380">
      <c r="A380" s="0" t="s">
        <v>379</v>
      </c>
      <c r="B380" s="0" t="s">
        <v>379</v>
      </c>
      <c r="C380" s="0" t="s">
        <v>379</v>
      </c>
      <c r="D380" s="0" t="s">
        <v>379</v>
      </c>
      <c r="E380" s="0" t="s">
        <v>379</v>
      </c>
      <c r="F380" s="0" t="s">
        <v>379</v>
      </c>
      <c r="G380" s="0" t="s">
        <v>379</v>
      </c>
      <c r="H380" s="0" t="s">
        <v>379</v>
      </c>
      <c r="I380" s="0" t="s">
        <v>379</v>
      </c>
      <c r="J380" s="0" t="s">
        <v>379</v>
      </c>
      <c r="K380" s="0" t="s">
        <v>379</v>
      </c>
      <c r="L380" s="0" t="s">
        <v>379</v>
      </c>
      <c r="M380" s="0" t="s">
        <v>379</v>
      </c>
      <c r="N380" s="0" t="s">
        <v>379</v>
      </c>
      <c r="O380" s="0" t="s">
        <v>379</v>
      </c>
      <c r="P380" s="0" t="s">
        <v>379</v>
      </c>
      <c r="Q380" s="0" t="s">
        <v>379</v>
      </c>
      <c r="R380" s="0" t="s">
        <v>379</v>
      </c>
      <c r="S380" s="0" t="s">
        <v>379</v>
      </c>
      <c r="T380" s="0" t="s">
        <v>379</v>
      </c>
      <c r="U380" s="0" t="s">
        <v>379</v>
      </c>
      <c r="V380" s="0" t="s">
        <v>379</v>
      </c>
      <c r="W380" s="0" t="s">
        <v>379</v>
      </c>
      <c r="X380" s="0" t="s">
        <v>379</v>
      </c>
      <c r="Y380" s="0" t="s">
        <v>379</v>
      </c>
      <c r="Z380" s="0" t="s">
        <v>379</v>
      </c>
      <c r="AA380" s="0" t="s">
        <v>379</v>
      </c>
      <c r="AB380" s="0" t="s">
        <v>379</v>
      </c>
      <c r="AC380" s="0" t="s">
        <v>379</v>
      </c>
      <c r="AD380" s="0" t="s">
        <v>379</v>
      </c>
      <c r="AE380" s="0" t="s">
        <v>379</v>
      </c>
      <c r="AF380" s="0" t="s">
        <v>379</v>
      </c>
      <c r="AG380" s="0" t="s">
        <v>379</v>
      </c>
      <c r="AH380" s="0" t="s">
        <v>379</v>
      </c>
      <c r="AI380" s="0" t="s">
        <v>379</v>
      </c>
      <c r="AJ380" s="0" t="s">
        <v>379</v>
      </c>
      <c r="AK380" s="0" t="s">
        <v>379</v>
      </c>
      <c r="AL380" s="0" t="s">
        <v>379</v>
      </c>
      <c r="AM380" s="0" t="s">
        <v>379</v>
      </c>
      <c r="AN380" s="0" t="s">
        <v>379</v>
      </c>
      <c r="AO380" s="0" t="s">
        <v>379</v>
      </c>
      <c r="AP380" s="0" t="s">
        <v>379</v>
      </c>
      <c r="AQ380" s="0" t="s">
        <v>379</v>
      </c>
      <c r="AR380" s="0" t="s">
        <v>379</v>
      </c>
      <c r="AS380" s="0" t="s">
        <v>379</v>
      </c>
      <c r="AT380" s="0" t="s">
        <v>379</v>
      </c>
      <c r="AU380" s="0" t="s">
        <v>379</v>
      </c>
      <c r="AV380" s="0" t="s">
        <v>379</v>
      </c>
      <c r="AW380" s="0" t="s">
        <v>379</v>
      </c>
      <c r="AX380" s="0" t="s">
        <v>379</v>
      </c>
      <c r="AY380" s="0" t="s">
        <v>379</v>
      </c>
      <c r="AZ380" s="0" t="s">
        <v>379</v>
      </c>
      <c r="BA380" s="0" t="s">
        <v>379</v>
      </c>
      <c r="BB380" s="0" t="s">
        <v>379</v>
      </c>
      <c r="BC380" s="0" t="s">
        <v>379</v>
      </c>
      <c r="BD380" s="0" t="s">
        <v>379</v>
      </c>
      <c r="BE380" s="0" t="s">
        <v>379</v>
      </c>
      <c r="BF380" s="0" t="s">
        <v>379</v>
      </c>
      <c r="BG380" s="0" t="s">
        <v>379</v>
      </c>
      <c r="BH380" s="0" t="s">
        <v>379</v>
      </c>
      <c r="BI380" s="0" t="s">
        <v>379</v>
      </c>
      <c r="BJ380" s="0" t="s">
        <v>379</v>
      </c>
      <c r="BK380" s="0" t="s">
        <v>379</v>
      </c>
      <c r="BL380" s="0" t="s">
        <v>379</v>
      </c>
      <c r="BM380" s="0" t="s">
        <v>379</v>
      </c>
      <c r="BN380" s="0" t="s">
        <v>379</v>
      </c>
    </row>
    <row r="381">
      <c r="A381" s="0" t="s">
        <v>379</v>
      </c>
      <c r="B381" s="0" t="s">
        <v>379</v>
      </c>
      <c r="C381" s="0" t="s">
        <v>379</v>
      </c>
      <c r="D381" s="0" t="s">
        <v>379</v>
      </c>
      <c r="E381" s="0" t="s">
        <v>379</v>
      </c>
      <c r="F381" s="0" t="s">
        <v>379</v>
      </c>
      <c r="G381" s="0" t="s">
        <v>379</v>
      </c>
      <c r="H381" s="0" t="s">
        <v>379</v>
      </c>
      <c r="I381" s="0" t="s">
        <v>379</v>
      </c>
      <c r="J381" s="0" t="s">
        <v>379</v>
      </c>
      <c r="K381" s="0" t="s">
        <v>379</v>
      </c>
      <c r="L381" s="0" t="s">
        <v>379</v>
      </c>
      <c r="M381" s="0" t="s">
        <v>379</v>
      </c>
      <c r="N381" s="0" t="s">
        <v>379</v>
      </c>
      <c r="O381" s="0" t="s">
        <v>379</v>
      </c>
      <c r="P381" s="0" t="s">
        <v>379</v>
      </c>
      <c r="Q381" s="0" t="s">
        <v>379</v>
      </c>
      <c r="R381" s="0" t="s">
        <v>379</v>
      </c>
      <c r="S381" s="0" t="s">
        <v>379</v>
      </c>
      <c r="T381" s="0" t="s">
        <v>379</v>
      </c>
      <c r="U381" s="0" t="s">
        <v>379</v>
      </c>
      <c r="V381" s="0" t="s">
        <v>379</v>
      </c>
      <c r="W381" s="0" t="s">
        <v>379</v>
      </c>
      <c r="X381" s="0" t="s">
        <v>379</v>
      </c>
      <c r="Y381" s="0" t="s">
        <v>379</v>
      </c>
      <c r="Z381" s="0" t="s">
        <v>379</v>
      </c>
      <c r="AA381" s="0" t="s">
        <v>379</v>
      </c>
      <c r="AB381" s="0" t="s">
        <v>379</v>
      </c>
      <c r="AC381" s="0" t="s">
        <v>379</v>
      </c>
      <c r="AD381" s="0" t="s">
        <v>379</v>
      </c>
      <c r="AE381" s="0" t="s">
        <v>379</v>
      </c>
      <c r="AF381" s="0" t="s">
        <v>379</v>
      </c>
      <c r="AG381" s="0" t="s">
        <v>379</v>
      </c>
      <c r="AH381" s="0" t="s">
        <v>379</v>
      </c>
      <c r="AI381" s="0" t="s">
        <v>379</v>
      </c>
      <c r="AJ381" s="0" t="s">
        <v>379</v>
      </c>
      <c r="AK381" s="0" t="s">
        <v>379</v>
      </c>
      <c r="AL381" s="0" t="s">
        <v>379</v>
      </c>
      <c r="AM381" s="0" t="s">
        <v>379</v>
      </c>
      <c r="AN381" s="0" t="s">
        <v>379</v>
      </c>
      <c r="AO381" s="0" t="s">
        <v>379</v>
      </c>
      <c r="AP381" s="0" t="s">
        <v>379</v>
      </c>
      <c r="AQ381" s="0" t="s">
        <v>379</v>
      </c>
      <c r="AR381" s="0" t="s">
        <v>379</v>
      </c>
      <c r="AS381" s="0" t="s">
        <v>379</v>
      </c>
      <c r="AT381" s="0" t="s">
        <v>379</v>
      </c>
      <c r="AU381" s="0" t="s">
        <v>379</v>
      </c>
      <c r="AV381" s="0" t="s">
        <v>379</v>
      </c>
      <c r="AW381" s="0" t="s">
        <v>379</v>
      </c>
      <c r="AX381" s="0" t="s">
        <v>379</v>
      </c>
      <c r="AY381" s="0" t="s">
        <v>379</v>
      </c>
      <c r="AZ381" s="0" t="s">
        <v>379</v>
      </c>
      <c r="BA381" s="0" t="s">
        <v>379</v>
      </c>
      <c r="BB381" s="0" t="s">
        <v>379</v>
      </c>
      <c r="BC381" s="0" t="s">
        <v>379</v>
      </c>
      <c r="BD381" s="0" t="s">
        <v>379</v>
      </c>
      <c r="BE381" s="0" t="s">
        <v>379</v>
      </c>
      <c r="BF381" s="0" t="s">
        <v>379</v>
      </c>
      <c r="BG381" s="0" t="s">
        <v>379</v>
      </c>
      <c r="BH381" s="0" t="s">
        <v>379</v>
      </c>
      <c r="BI381" s="0" t="s">
        <v>379</v>
      </c>
      <c r="BJ381" s="0" t="s">
        <v>379</v>
      </c>
      <c r="BK381" s="0" t="s">
        <v>379</v>
      </c>
      <c r="BL381" s="0" t="s">
        <v>379</v>
      </c>
      <c r="BM381" s="0" t="s">
        <v>379</v>
      </c>
      <c r="BN381" s="0" t="s">
        <v>379</v>
      </c>
    </row>
    <row r="382">
      <c r="A382" s="0" t="s">
        <v>379</v>
      </c>
      <c r="B382" s="0" t="s">
        <v>379</v>
      </c>
      <c r="C382" s="0" t="s">
        <v>379</v>
      </c>
      <c r="D382" s="0" t="s">
        <v>379</v>
      </c>
      <c r="E382" s="0" t="s">
        <v>379</v>
      </c>
      <c r="F382" s="0" t="s">
        <v>379</v>
      </c>
      <c r="G382" s="0" t="s">
        <v>379</v>
      </c>
      <c r="H382" s="0" t="s">
        <v>379</v>
      </c>
      <c r="I382" s="0" t="s">
        <v>379</v>
      </c>
      <c r="J382" s="0" t="s">
        <v>379</v>
      </c>
      <c r="K382" s="0" t="s">
        <v>379</v>
      </c>
      <c r="L382" s="0" t="s">
        <v>379</v>
      </c>
      <c r="M382" s="0" t="s">
        <v>379</v>
      </c>
      <c r="N382" s="0" t="s">
        <v>379</v>
      </c>
      <c r="O382" s="0" t="s">
        <v>379</v>
      </c>
      <c r="P382" s="0" t="s">
        <v>379</v>
      </c>
      <c r="Q382" s="0" t="s">
        <v>379</v>
      </c>
      <c r="R382" s="0" t="s">
        <v>379</v>
      </c>
      <c r="S382" s="0" t="s">
        <v>379</v>
      </c>
      <c r="T382" s="0" t="s">
        <v>379</v>
      </c>
      <c r="U382" s="0" t="s">
        <v>379</v>
      </c>
      <c r="V382" s="0" t="s">
        <v>379</v>
      </c>
      <c r="W382" s="0" t="s">
        <v>379</v>
      </c>
      <c r="X382" s="0" t="s">
        <v>379</v>
      </c>
      <c r="Y382" s="0" t="s">
        <v>379</v>
      </c>
      <c r="Z382" s="0" t="s">
        <v>379</v>
      </c>
      <c r="AA382" s="0" t="s">
        <v>379</v>
      </c>
      <c r="AB382" s="0" t="s">
        <v>379</v>
      </c>
      <c r="AC382" s="0" t="s">
        <v>379</v>
      </c>
      <c r="AD382" s="0" t="s">
        <v>379</v>
      </c>
      <c r="AE382" s="0" t="s">
        <v>379</v>
      </c>
      <c r="AF382" s="0" t="s">
        <v>379</v>
      </c>
      <c r="AG382" s="0" t="s">
        <v>379</v>
      </c>
      <c r="AH382" s="0" t="s">
        <v>379</v>
      </c>
      <c r="AI382" s="0" t="s">
        <v>379</v>
      </c>
      <c r="AJ382" s="0" t="s">
        <v>379</v>
      </c>
      <c r="AK382" s="0" t="s">
        <v>379</v>
      </c>
      <c r="AL382" s="0" t="s">
        <v>379</v>
      </c>
      <c r="AM382" s="0" t="s">
        <v>379</v>
      </c>
      <c r="AN382" s="0" t="s">
        <v>379</v>
      </c>
      <c r="AO382" s="0" t="s">
        <v>379</v>
      </c>
      <c r="AP382" s="0" t="s">
        <v>379</v>
      </c>
      <c r="AQ382" s="0" t="s">
        <v>379</v>
      </c>
      <c r="AR382" s="0" t="s">
        <v>379</v>
      </c>
      <c r="AS382" s="0" t="s">
        <v>379</v>
      </c>
      <c r="AT382" s="0" t="s">
        <v>379</v>
      </c>
      <c r="AU382" s="0" t="s">
        <v>379</v>
      </c>
      <c r="AV382" s="0" t="s">
        <v>379</v>
      </c>
      <c r="AW382" s="0" t="s">
        <v>379</v>
      </c>
      <c r="AX382" s="0" t="s">
        <v>379</v>
      </c>
      <c r="AY382" s="0" t="s">
        <v>379</v>
      </c>
      <c r="AZ382" s="0" t="s">
        <v>379</v>
      </c>
      <c r="BA382" s="0" t="s">
        <v>379</v>
      </c>
      <c r="BB382" s="0" t="s">
        <v>379</v>
      </c>
      <c r="BC382" s="0" t="s">
        <v>379</v>
      </c>
      <c r="BD382" s="0" t="s">
        <v>379</v>
      </c>
      <c r="BE382" s="0" t="s">
        <v>379</v>
      </c>
      <c r="BF382" s="0" t="s">
        <v>379</v>
      </c>
      <c r="BG382" s="0" t="s">
        <v>379</v>
      </c>
      <c r="BH382" s="0" t="s">
        <v>379</v>
      </c>
      <c r="BI382" s="0" t="s">
        <v>379</v>
      </c>
      <c r="BJ382" s="0" t="s">
        <v>379</v>
      </c>
      <c r="BK382" s="0" t="s">
        <v>379</v>
      </c>
      <c r="BL382" s="0" t="s">
        <v>379</v>
      </c>
      <c r="BM382" s="0" t="s">
        <v>379</v>
      </c>
      <c r="BN382" s="0" t="s">
        <v>379</v>
      </c>
    </row>
    <row r="383">
      <c r="A383" s="0" t="s">
        <v>379</v>
      </c>
      <c r="B383" s="0" t="s">
        <v>379</v>
      </c>
      <c r="C383" s="0" t="s">
        <v>379</v>
      </c>
      <c r="D383" s="0" t="s">
        <v>379</v>
      </c>
      <c r="E383" s="0" t="s">
        <v>379</v>
      </c>
      <c r="F383" s="0" t="s">
        <v>379</v>
      </c>
      <c r="G383" s="0" t="s">
        <v>379</v>
      </c>
      <c r="H383" s="0" t="s">
        <v>379</v>
      </c>
      <c r="I383" s="0" t="s">
        <v>379</v>
      </c>
      <c r="J383" s="0" t="s">
        <v>379</v>
      </c>
      <c r="K383" s="0" t="s">
        <v>379</v>
      </c>
      <c r="L383" s="0" t="s">
        <v>379</v>
      </c>
      <c r="M383" s="0" t="s">
        <v>379</v>
      </c>
      <c r="N383" s="0" t="s">
        <v>379</v>
      </c>
      <c r="O383" s="0" t="s">
        <v>379</v>
      </c>
      <c r="P383" s="0" t="s">
        <v>379</v>
      </c>
      <c r="Q383" s="0" t="s">
        <v>379</v>
      </c>
      <c r="R383" s="0" t="s">
        <v>379</v>
      </c>
      <c r="S383" s="0" t="s">
        <v>379</v>
      </c>
      <c r="T383" s="0" t="s">
        <v>379</v>
      </c>
      <c r="U383" s="0" t="s">
        <v>379</v>
      </c>
      <c r="V383" s="0" t="s">
        <v>379</v>
      </c>
      <c r="W383" s="0" t="s">
        <v>379</v>
      </c>
      <c r="X383" s="0" t="s">
        <v>379</v>
      </c>
      <c r="Y383" s="0" t="s">
        <v>379</v>
      </c>
      <c r="Z383" s="0" t="s">
        <v>379</v>
      </c>
      <c r="AA383" s="0" t="s">
        <v>379</v>
      </c>
      <c r="AB383" s="0" t="s">
        <v>379</v>
      </c>
      <c r="AC383" s="0" t="s">
        <v>379</v>
      </c>
      <c r="AD383" s="0" t="s">
        <v>379</v>
      </c>
      <c r="AE383" s="0" t="s">
        <v>379</v>
      </c>
      <c r="AF383" s="0" t="s">
        <v>379</v>
      </c>
      <c r="AG383" s="0" t="s">
        <v>379</v>
      </c>
      <c r="AH383" s="0" t="s">
        <v>379</v>
      </c>
      <c r="AI383" s="0" t="s">
        <v>379</v>
      </c>
      <c r="AJ383" s="0" t="s">
        <v>379</v>
      </c>
      <c r="AK383" s="0" t="s">
        <v>379</v>
      </c>
      <c r="AL383" s="0" t="s">
        <v>379</v>
      </c>
      <c r="AM383" s="0" t="s">
        <v>379</v>
      </c>
      <c r="AN383" s="0" t="s">
        <v>379</v>
      </c>
      <c r="AO383" s="0" t="s">
        <v>379</v>
      </c>
      <c r="AP383" s="0" t="s">
        <v>379</v>
      </c>
      <c r="AQ383" s="0" t="s">
        <v>379</v>
      </c>
      <c r="AR383" s="0" t="s">
        <v>379</v>
      </c>
      <c r="AS383" s="0" t="s">
        <v>379</v>
      </c>
      <c r="AT383" s="0" t="s">
        <v>379</v>
      </c>
      <c r="AU383" s="0" t="s">
        <v>379</v>
      </c>
      <c r="AV383" s="0" t="s">
        <v>379</v>
      </c>
      <c r="AW383" s="0" t="s">
        <v>379</v>
      </c>
      <c r="AX383" s="0" t="s">
        <v>379</v>
      </c>
      <c r="AY383" s="0" t="s">
        <v>379</v>
      </c>
      <c r="AZ383" s="0" t="s">
        <v>379</v>
      </c>
      <c r="BA383" s="0" t="s">
        <v>379</v>
      </c>
      <c r="BB383" s="0" t="s">
        <v>379</v>
      </c>
      <c r="BC383" s="0" t="s">
        <v>379</v>
      </c>
      <c r="BD383" s="0" t="s">
        <v>379</v>
      </c>
      <c r="BE383" s="0" t="s">
        <v>379</v>
      </c>
      <c r="BF383" s="0" t="s">
        <v>379</v>
      </c>
      <c r="BG383" s="0" t="s">
        <v>379</v>
      </c>
      <c r="BH383" s="0" t="s">
        <v>379</v>
      </c>
      <c r="BI383" s="0" t="s">
        <v>379</v>
      </c>
      <c r="BJ383" s="0" t="s">
        <v>379</v>
      </c>
      <c r="BK383" s="0" t="s">
        <v>379</v>
      </c>
      <c r="BL383" s="0" t="s">
        <v>379</v>
      </c>
      <c r="BM383" s="0" t="s">
        <v>379</v>
      </c>
      <c r="BN383" s="0" t="s">
        <v>379</v>
      </c>
    </row>
    <row r="384">
      <c r="A384" s="0" t="s">
        <v>379</v>
      </c>
      <c r="B384" s="0" t="s">
        <v>379</v>
      </c>
      <c r="C384" s="0" t="s">
        <v>379</v>
      </c>
      <c r="D384" s="0" t="s">
        <v>379</v>
      </c>
      <c r="E384" s="0" t="s">
        <v>379</v>
      </c>
      <c r="F384" s="0" t="s">
        <v>379</v>
      </c>
      <c r="G384" s="0" t="s">
        <v>379</v>
      </c>
      <c r="H384" s="0" t="s">
        <v>379</v>
      </c>
      <c r="I384" s="0" t="s">
        <v>379</v>
      </c>
      <c r="J384" s="0" t="s">
        <v>379</v>
      </c>
      <c r="K384" s="0" t="s">
        <v>379</v>
      </c>
      <c r="L384" s="0" t="s">
        <v>379</v>
      </c>
      <c r="M384" s="0" t="s">
        <v>379</v>
      </c>
      <c r="N384" s="0" t="s">
        <v>379</v>
      </c>
      <c r="O384" s="0" t="s">
        <v>379</v>
      </c>
      <c r="P384" s="0" t="s">
        <v>379</v>
      </c>
      <c r="Q384" s="0" t="s">
        <v>379</v>
      </c>
      <c r="R384" s="0" t="s">
        <v>379</v>
      </c>
      <c r="S384" s="0" t="s">
        <v>379</v>
      </c>
      <c r="T384" s="0" t="s">
        <v>379</v>
      </c>
      <c r="U384" s="0" t="s">
        <v>379</v>
      </c>
      <c r="V384" s="0" t="s">
        <v>379</v>
      </c>
      <c r="W384" s="0" t="s">
        <v>379</v>
      </c>
      <c r="X384" s="0" t="s">
        <v>379</v>
      </c>
      <c r="Y384" s="0" t="s">
        <v>379</v>
      </c>
      <c r="Z384" s="0" t="s">
        <v>379</v>
      </c>
      <c r="AA384" s="0" t="s">
        <v>379</v>
      </c>
      <c r="AB384" s="0" t="s">
        <v>379</v>
      </c>
      <c r="AC384" s="0" t="s">
        <v>379</v>
      </c>
      <c r="AD384" s="0" t="s">
        <v>379</v>
      </c>
      <c r="AE384" s="0" t="s">
        <v>379</v>
      </c>
      <c r="AF384" s="0" t="s">
        <v>379</v>
      </c>
      <c r="AG384" s="0" t="s">
        <v>379</v>
      </c>
      <c r="AH384" s="0" t="s">
        <v>379</v>
      </c>
      <c r="AI384" s="0" t="s">
        <v>379</v>
      </c>
      <c r="AJ384" s="0" t="s">
        <v>379</v>
      </c>
      <c r="AK384" s="0" t="s">
        <v>379</v>
      </c>
      <c r="AL384" s="0" t="s">
        <v>379</v>
      </c>
      <c r="AM384" s="0" t="s">
        <v>379</v>
      </c>
      <c r="AN384" s="0" t="s">
        <v>379</v>
      </c>
      <c r="AO384" s="0" t="s">
        <v>379</v>
      </c>
      <c r="AP384" s="0" t="s">
        <v>379</v>
      </c>
      <c r="AQ384" s="0" t="s">
        <v>379</v>
      </c>
      <c r="AR384" s="0" t="s">
        <v>379</v>
      </c>
      <c r="AS384" s="0" t="s">
        <v>379</v>
      </c>
      <c r="AT384" s="0" t="s">
        <v>379</v>
      </c>
      <c r="AU384" s="0" t="s">
        <v>379</v>
      </c>
      <c r="AV384" s="0" t="s">
        <v>379</v>
      </c>
      <c r="AW384" s="0" t="s">
        <v>379</v>
      </c>
      <c r="AX384" s="0" t="s">
        <v>379</v>
      </c>
      <c r="AY384" s="0" t="s">
        <v>379</v>
      </c>
      <c r="AZ384" s="0" t="s">
        <v>379</v>
      </c>
      <c r="BA384" s="0" t="s">
        <v>379</v>
      </c>
      <c r="BB384" s="0" t="s">
        <v>379</v>
      </c>
      <c r="BC384" s="0" t="s">
        <v>379</v>
      </c>
      <c r="BD384" s="0" t="s">
        <v>379</v>
      </c>
      <c r="BE384" s="0" t="s">
        <v>379</v>
      </c>
      <c r="BF384" s="0" t="s">
        <v>379</v>
      </c>
      <c r="BG384" s="0" t="s">
        <v>379</v>
      </c>
      <c r="BH384" s="0" t="s">
        <v>379</v>
      </c>
      <c r="BI384" s="0" t="s">
        <v>379</v>
      </c>
      <c r="BJ384" s="0" t="s">
        <v>379</v>
      </c>
      <c r="BK384" s="0" t="s">
        <v>379</v>
      </c>
      <c r="BL384" s="0" t="s">
        <v>379</v>
      </c>
      <c r="BM384" s="0" t="s">
        <v>379</v>
      </c>
      <c r="BN384" s="0" t="s">
        <v>379</v>
      </c>
    </row>
    <row r="385">
      <c r="A385" s="0" t="s">
        <v>379</v>
      </c>
      <c r="B385" s="0" t="s">
        <v>379</v>
      </c>
      <c r="C385" s="0" t="s">
        <v>379</v>
      </c>
      <c r="D385" s="0" t="s">
        <v>379</v>
      </c>
      <c r="E385" s="0" t="s">
        <v>379</v>
      </c>
      <c r="F385" s="0" t="s">
        <v>379</v>
      </c>
      <c r="G385" s="0" t="s">
        <v>379</v>
      </c>
      <c r="H385" s="0" t="s">
        <v>379</v>
      </c>
      <c r="I385" s="0" t="s">
        <v>379</v>
      </c>
      <c r="J385" s="0" t="s">
        <v>379</v>
      </c>
      <c r="K385" s="0" t="s">
        <v>379</v>
      </c>
      <c r="L385" s="0" t="s">
        <v>379</v>
      </c>
      <c r="M385" s="0" t="s">
        <v>379</v>
      </c>
      <c r="N385" s="0" t="s">
        <v>379</v>
      </c>
      <c r="O385" s="0" t="s">
        <v>379</v>
      </c>
      <c r="P385" s="0" t="s">
        <v>379</v>
      </c>
      <c r="Q385" s="0" t="s">
        <v>379</v>
      </c>
      <c r="R385" s="0" t="s">
        <v>379</v>
      </c>
      <c r="S385" s="0" t="s">
        <v>379</v>
      </c>
      <c r="T385" s="0" t="s">
        <v>379</v>
      </c>
      <c r="U385" s="0" t="s">
        <v>379</v>
      </c>
      <c r="V385" s="0" t="s">
        <v>379</v>
      </c>
      <c r="W385" s="0" t="s">
        <v>379</v>
      </c>
      <c r="X385" s="0" t="s">
        <v>379</v>
      </c>
      <c r="Y385" s="0" t="s">
        <v>379</v>
      </c>
      <c r="Z385" s="0" t="s">
        <v>379</v>
      </c>
      <c r="AA385" s="0" t="s">
        <v>379</v>
      </c>
      <c r="AB385" s="0" t="s">
        <v>379</v>
      </c>
      <c r="AC385" s="0" t="s">
        <v>379</v>
      </c>
      <c r="AD385" s="0" t="s">
        <v>379</v>
      </c>
      <c r="AE385" s="0" t="s">
        <v>379</v>
      </c>
      <c r="AF385" s="0" t="s">
        <v>379</v>
      </c>
      <c r="AG385" s="0" t="s">
        <v>379</v>
      </c>
      <c r="AH385" s="0" t="s">
        <v>379</v>
      </c>
      <c r="AI385" s="0" t="s">
        <v>379</v>
      </c>
      <c r="AJ385" s="0" t="s">
        <v>379</v>
      </c>
      <c r="AK385" s="0" t="s">
        <v>379</v>
      </c>
      <c r="AL385" s="0" t="s">
        <v>379</v>
      </c>
      <c r="AM385" s="0" t="s">
        <v>379</v>
      </c>
      <c r="AN385" s="0" t="s">
        <v>379</v>
      </c>
      <c r="AO385" s="0" t="s">
        <v>379</v>
      </c>
      <c r="AP385" s="0" t="s">
        <v>379</v>
      </c>
      <c r="AQ385" s="0" t="s">
        <v>379</v>
      </c>
      <c r="AR385" s="0" t="s">
        <v>379</v>
      </c>
      <c r="AS385" s="0" t="s">
        <v>379</v>
      </c>
      <c r="AT385" s="0" t="s">
        <v>379</v>
      </c>
      <c r="AU385" s="0" t="s">
        <v>379</v>
      </c>
      <c r="AV385" s="0" t="s">
        <v>379</v>
      </c>
      <c r="AW385" s="0" t="s">
        <v>379</v>
      </c>
      <c r="AX385" s="0" t="s">
        <v>379</v>
      </c>
      <c r="AY385" s="0" t="s">
        <v>379</v>
      </c>
      <c r="AZ385" s="0" t="s">
        <v>379</v>
      </c>
      <c r="BA385" s="0" t="s">
        <v>379</v>
      </c>
      <c r="BB385" s="0" t="s">
        <v>379</v>
      </c>
      <c r="BC385" s="0" t="s">
        <v>379</v>
      </c>
      <c r="BD385" s="0" t="s">
        <v>379</v>
      </c>
      <c r="BE385" s="0" t="s">
        <v>379</v>
      </c>
      <c r="BF385" s="0" t="s">
        <v>379</v>
      </c>
      <c r="BG385" s="0" t="s">
        <v>379</v>
      </c>
      <c r="BH385" s="0" t="s">
        <v>379</v>
      </c>
      <c r="BI385" s="0" t="s">
        <v>379</v>
      </c>
      <c r="BJ385" s="0" t="s">
        <v>379</v>
      </c>
      <c r="BK385" s="0" t="s">
        <v>379</v>
      </c>
      <c r="BL385" s="0" t="s">
        <v>379</v>
      </c>
      <c r="BM385" s="0" t="s">
        <v>379</v>
      </c>
      <c r="BN385" s="0" t="s">
        <v>379</v>
      </c>
    </row>
    <row r="386">
      <c r="A386" s="0" t="s">
        <v>379</v>
      </c>
      <c r="B386" s="0" t="s">
        <v>379</v>
      </c>
      <c r="C386" s="0" t="s">
        <v>379</v>
      </c>
      <c r="D386" s="0" t="s">
        <v>379</v>
      </c>
      <c r="E386" s="0" t="s">
        <v>379</v>
      </c>
      <c r="F386" s="0" t="s">
        <v>379</v>
      </c>
      <c r="G386" s="0" t="s">
        <v>379</v>
      </c>
      <c r="H386" s="0" t="s">
        <v>379</v>
      </c>
      <c r="I386" s="0" t="s">
        <v>379</v>
      </c>
      <c r="J386" s="0" t="s">
        <v>379</v>
      </c>
      <c r="K386" s="0" t="s">
        <v>379</v>
      </c>
      <c r="L386" s="0" t="s">
        <v>379</v>
      </c>
      <c r="M386" s="0" t="s">
        <v>379</v>
      </c>
      <c r="N386" s="0" t="s">
        <v>379</v>
      </c>
      <c r="O386" s="0" t="s">
        <v>379</v>
      </c>
      <c r="P386" s="0" t="s">
        <v>379</v>
      </c>
      <c r="Q386" s="0" t="s">
        <v>379</v>
      </c>
      <c r="R386" s="0" t="s">
        <v>379</v>
      </c>
      <c r="S386" s="0" t="s">
        <v>379</v>
      </c>
      <c r="T386" s="0" t="s">
        <v>379</v>
      </c>
      <c r="U386" s="0" t="s">
        <v>379</v>
      </c>
      <c r="V386" s="0" t="s">
        <v>379</v>
      </c>
      <c r="W386" s="0" t="s">
        <v>379</v>
      </c>
      <c r="X386" s="0" t="s">
        <v>379</v>
      </c>
      <c r="Y386" s="0" t="s">
        <v>379</v>
      </c>
      <c r="Z386" s="0" t="s">
        <v>379</v>
      </c>
      <c r="AA386" s="0" t="s">
        <v>379</v>
      </c>
      <c r="AB386" s="0" t="s">
        <v>379</v>
      </c>
      <c r="AC386" s="0" t="s">
        <v>379</v>
      </c>
      <c r="AD386" s="0" t="s">
        <v>379</v>
      </c>
      <c r="AE386" s="0" t="s">
        <v>379</v>
      </c>
      <c r="AF386" s="0" t="s">
        <v>379</v>
      </c>
      <c r="AG386" s="0" t="s">
        <v>379</v>
      </c>
      <c r="AH386" s="0" t="s">
        <v>379</v>
      </c>
      <c r="AI386" s="0" t="s">
        <v>379</v>
      </c>
      <c r="AJ386" s="0" t="s">
        <v>379</v>
      </c>
      <c r="AK386" s="0" t="s">
        <v>379</v>
      </c>
      <c r="AL386" s="0" t="s">
        <v>379</v>
      </c>
      <c r="AM386" s="0" t="s">
        <v>379</v>
      </c>
      <c r="AN386" s="0" t="s">
        <v>379</v>
      </c>
      <c r="AO386" s="0" t="s">
        <v>379</v>
      </c>
      <c r="AP386" s="0" t="s">
        <v>379</v>
      </c>
      <c r="AQ386" s="0" t="s">
        <v>379</v>
      </c>
      <c r="AR386" s="0" t="s">
        <v>379</v>
      </c>
      <c r="AS386" s="0" t="s">
        <v>379</v>
      </c>
      <c r="AT386" s="0" t="s">
        <v>379</v>
      </c>
      <c r="AU386" s="0" t="s">
        <v>379</v>
      </c>
      <c r="AV386" s="0" t="s">
        <v>379</v>
      </c>
      <c r="AW386" s="0" t="s">
        <v>379</v>
      </c>
      <c r="AX386" s="0" t="s">
        <v>379</v>
      </c>
      <c r="AY386" s="0" t="s">
        <v>379</v>
      </c>
      <c r="AZ386" s="0" t="s">
        <v>379</v>
      </c>
      <c r="BA386" s="0" t="s">
        <v>379</v>
      </c>
      <c r="BB386" s="0" t="s">
        <v>379</v>
      </c>
      <c r="BC386" s="0" t="s">
        <v>379</v>
      </c>
      <c r="BD386" s="0" t="s">
        <v>379</v>
      </c>
      <c r="BE386" s="0" t="s">
        <v>379</v>
      </c>
      <c r="BF386" s="0" t="s">
        <v>379</v>
      </c>
      <c r="BG386" s="0" t="s">
        <v>379</v>
      </c>
      <c r="BH386" s="0" t="s">
        <v>379</v>
      </c>
      <c r="BI386" s="0" t="s">
        <v>379</v>
      </c>
      <c r="BJ386" s="0" t="s">
        <v>379</v>
      </c>
      <c r="BK386" s="0" t="s">
        <v>379</v>
      </c>
      <c r="BL386" s="0" t="s">
        <v>379</v>
      </c>
      <c r="BM386" s="0" t="s">
        <v>379</v>
      </c>
      <c r="BN386" s="0" t="s">
        <v>379</v>
      </c>
    </row>
    <row r="387">
      <c r="A387" s="0" t="s">
        <v>379</v>
      </c>
      <c r="B387" s="0" t="s">
        <v>379</v>
      </c>
      <c r="C387" s="0" t="s">
        <v>379</v>
      </c>
      <c r="D387" s="0" t="s">
        <v>379</v>
      </c>
      <c r="E387" s="0" t="s">
        <v>379</v>
      </c>
      <c r="F387" s="0" t="s">
        <v>379</v>
      </c>
      <c r="G387" s="0" t="s">
        <v>379</v>
      </c>
      <c r="H387" s="0" t="s">
        <v>379</v>
      </c>
      <c r="I387" s="0" t="s">
        <v>379</v>
      </c>
      <c r="J387" s="0" t="s">
        <v>379</v>
      </c>
      <c r="K387" s="0" t="s">
        <v>379</v>
      </c>
      <c r="L387" s="0" t="s">
        <v>379</v>
      </c>
      <c r="M387" s="0" t="s">
        <v>379</v>
      </c>
      <c r="N387" s="0" t="s">
        <v>379</v>
      </c>
      <c r="O387" s="0" t="s">
        <v>379</v>
      </c>
      <c r="P387" s="0" t="s">
        <v>379</v>
      </c>
      <c r="Q387" s="0" t="s">
        <v>379</v>
      </c>
      <c r="R387" s="0" t="s">
        <v>379</v>
      </c>
      <c r="S387" s="0" t="s">
        <v>379</v>
      </c>
      <c r="T387" s="0" t="s">
        <v>379</v>
      </c>
      <c r="U387" s="0" t="s">
        <v>379</v>
      </c>
      <c r="V387" s="0" t="s">
        <v>379</v>
      </c>
      <c r="W387" s="0" t="s">
        <v>379</v>
      </c>
      <c r="X387" s="0" t="s">
        <v>379</v>
      </c>
      <c r="Y387" s="0" t="s">
        <v>379</v>
      </c>
      <c r="Z387" s="0" t="s">
        <v>379</v>
      </c>
      <c r="AA387" s="0" t="s">
        <v>379</v>
      </c>
      <c r="AB387" s="0" t="s">
        <v>379</v>
      </c>
      <c r="AC387" s="0" t="s">
        <v>379</v>
      </c>
      <c r="AD387" s="0" t="s">
        <v>379</v>
      </c>
      <c r="AE387" s="0" t="s">
        <v>379</v>
      </c>
      <c r="AF387" s="0" t="s">
        <v>379</v>
      </c>
      <c r="AG387" s="0" t="s">
        <v>379</v>
      </c>
      <c r="AH387" s="0" t="s">
        <v>379</v>
      </c>
      <c r="AI387" s="0" t="s">
        <v>379</v>
      </c>
      <c r="AJ387" s="0" t="s">
        <v>379</v>
      </c>
      <c r="AK387" s="0" t="s">
        <v>379</v>
      </c>
      <c r="AL387" s="0" t="s">
        <v>379</v>
      </c>
      <c r="AM387" s="0" t="s">
        <v>379</v>
      </c>
      <c r="AN387" s="0" t="s">
        <v>379</v>
      </c>
      <c r="AO387" s="0" t="s">
        <v>379</v>
      </c>
      <c r="AP387" s="0" t="s">
        <v>379</v>
      </c>
      <c r="AQ387" s="0" t="s">
        <v>379</v>
      </c>
      <c r="AR387" s="0" t="s">
        <v>379</v>
      </c>
      <c r="AS387" s="0" t="s">
        <v>379</v>
      </c>
      <c r="AT387" s="0" t="s">
        <v>379</v>
      </c>
      <c r="AU387" s="0" t="s">
        <v>379</v>
      </c>
      <c r="AV387" s="0" t="s">
        <v>379</v>
      </c>
      <c r="AW387" s="0" t="s">
        <v>379</v>
      </c>
      <c r="AX387" s="0" t="s">
        <v>379</v>
      </c>
      <c r="AY387" s="0" t="s">
        <v>379</v>
      </c>
      <c r="AZ387" s="0" t="s">
        <v>379</v>
      </c>
      <c r="BA387" s="0" t="s">
        <v>379</v>
      </c>
      <c r="BB387" s="0" t="s">
        <v>379</v>
      </c>
      <c r="BC387" s="0" t="s">
        <v>379</v>
      </c>
      <c r="BD387" s="0" t="s">
        <v>379</v>
      </c>
      <c r="BE387" s="0" t="s">
        <v>379</v>
      </c>
      <c r="BF387" s="0" t="s">
        <v>379</v>
      </c>
      <c r="BG387" s="0" t="s">
        <v>379</v>
      </c>
      <c r="BH387" s="0" t="s">
        <v>379</v>
      </c>
      <c r="BI387" s="0" t="s">
        <v>379</v>
      </c>
      <c r="BJ387" s="0" t="s">
        <v>379</v>
      </c>
      <c r="BK387" s="0" t="s">
        <v>379</v>
      </c>
      <c r="BL387" s="0" t="s">
        <v>379</v>
      </c>
      <c r="BM387" s="0" t="s">
        <v>379</v>
      </c>
      <c r="BN387" s="0" t="s">
        <v>379</v>
      </c>
    </row>
    <row r="388">
      <c r="A388" s="0" t="s">
        <v>379</v>
      </c>
      <c r="B388" s="0" t="s">
        <v>379</v>
      </c>
      <c r="C388" s="0" t="s">
        <v>379</v>
      </c>
      <c r="D388" s="0" t="s">
        <v>379</v>
      </c>
      <c r="E388" s="0" t="s">
        <v>379</v>
      </c>
      <c r="F388" s="0" t="s">
        <v>379</v>
      </c>
      <c r="G388" s="0" t="s">
        <v>379</v>
      </c>
      <c r="H388" s="0" t="s">
        <v>379</v>
      </c>
      <c r="I388" s="0" t="s">
        <v>379</v>
      </c>
      <c r="J388" s="0" t="s">
        <v>379</v>
      </c>
      <c r="K388" s="0" t="s">
        <v>379</v>
      </c>
      <c r="L388" s="0" t="s">
        <v>379</v>
      </c>
      <c r="M388" s="0" t="s">
        <v>379</v>
      </c>
      <c r="N388" s="0" t="s">
        <v>379</v>
      </c>
      <c r="O388" s="0" t="s">
        <v>379</v>
      </c>
      <c r="P388" s="0" t="s">
        <v>379</v>
      </c>
      <c r="Q388" s="0" t="s">
        <v>379</v>
      </c>
      <c r="R388" s="0" t="s">
        <v>379</v>
      </c>
      <c r="S388" s="0" t="s">
        <v>379</v>
      </c>
      <c r="T388" s="0" t="s">
        <v>379</v>
      </c>
      <c r="U388" s="0" t="s">
        <v>379</v>
      </c>
      <c r="V388" s="0" t="s">
        <v>379</v>
      </c>
      <c r="W388" s="0" t="s">
        <v>379</v>
      </c>
      <c r="X388" s="0" t="s">
        <v>379</v>
      </c>
      <c r="Y388" s="0" t="s">
        <v>379</v>
      </c>
      <c r="Z388" s="0" t="s">
        <v>379</v>
      </c>
      <c r="AA388" s="0" t="s">
        <v>379</v>
      </c>
      <c r="AB388" s="0" t="s">
        <v>379</v>
      </c>
      <c r="AC388" s="0" t="s">
        <v>379</v>
      </c>
      <c r="AD388" s="0" t="s">
        <v>379</v>
      </c>
      <c r="AE388" s="0" t="s">
        <v>379</v>
      </c>
      <c r="AF388" s="0" t="s">
        <v>379</v>
      </c>
      <c r="AG388" s="0" t="s">
        <v>379</v>
      </c>
      <c r="AH388" s="0" t="s">
        <v>379</v>
      </c>
      <c r="AI388" s="0" t="s">
        <v>379</v>
      </c>
      <c r="AJ388" s="0" t="s">
        <v>379</v>
      </c>
      <c r="AK388" s="0" t="s">
        <v>379</v>
      </c>
      <c r="AL388" s="0" t="s">
        <v>379</v>
      </c>
      <c r="AM388" s="0" t="s">
        <v>379</v>
      </c>
      <c r="AN388" s="0" t="s">
        <v>379</v>
      </c>
      <c r="AO388" s="0" t="s">
        <v>379</v>
      </c>
      <c r="AP388" s="0" t="s">
        <v>379</v>
      </c>
      <c r="AQ388" s="0" t="s">
        <v>379</v>
      </c>
      <c r="AR388" s="0" t="s">
        <v>379</v>
      </c>
      <c r="AS388" s="0" t="s">
        <v>379</v>
      </c>
      <c r="AT388" s="0" t="s">
        <v>379</v>
      </c>
      <c r="AU388" s="0" t="s">
        <v>379</v>
      </c>
      <c r="AV388" s="0" t="s">
        <v>379</v>
      </c>
      <c r="AW388" s="0" t="s">
        <v>379</v>
      </c>
      <c r="AX388" s="0" t="s">
        <v>379</v>
      </c>
      <c r="AY388" s="0" t="s">
        <v>379</v>
      </c>
      <c r="AZ388" s="0" t="s">
        <v>379</v>
      </c>
      <c r="BA388" s="0" t="s">
        <v>379</v>
      </c>
      <c r="BB388" s="0" t="s">
        <v>379</v>
      </c>
      <c r="BC388" s="0" t="s">
        <v>379</v>
      </c>
      <c r="BD388" s="0" t="s">
        <v>379</v>
      </c>
      <c r="BE388" s="0" t="s">
        <v>379</v>
      </c>
      <c r="BF388" s="0" t="s">
        <v>379</v>
      </c>
      <c r="BG388" s="0" t="s">
        <v>379</v>
      </c>
      <c r="BH388" s="0" t="s">
        <v>379</v>
      </c>
      <c r="BI388" s="0" t="s">
        <v>379</v>
      </c>
      <c r="BJ388" s="0" t="s">
        <v>379</v>
      </c>
      <c r="BK388" s="0" t="s">
        <v>379</v>
      </c>
      <c r="BL388" s="0" t="s">
        <v>379</v>
      </c>
      <c r="BM388" s="0" t="s">
        <v>379</v>
      </c>
      <c r="BN388" s="0" t="s">
        <v>379</v>
      </c>
    </row>
    <row r="389">
      <c r="A389" s="0" t="s">
        <v>379</v>
      </c>
      <c r="B389" s="0" t="s">
        <v>379</v>
      </c>
      <c r="C389" s="0" t="s">
        <v>379</v>
      </c>
      <c r="D389" s="0" t="s">
        <v>379</v>
      </c>
      <c r="E389" s="0" t="s">
        <v>379</v>
      </c>
      <c r="F389" s="0" t="s">
        <v>379</v>
      </c>
      <c r="G389" s="0" t="s">
        <v>379</v>
      </c>
      <c r="H389" s="0" t="s">
        <v>379</v>
      </c>
      <c r="I389" s="0" t="s">
        <v>379</v>
      </c>
      <c r="J389" s="0" t="s">
        <v>379</v>
      </c>
      <c r="K389" s="0" t="s">
        <v>379</v>
      </c>
      <c r="L389" s="0" t="s">
        <v>379</v>
      </c>
      <c r="M389" s="0" t="s">
        <v>379</v>
      </c>
      <c r="N389" s="0" t="s">
        <v>379</v>
      </c>
      <c r="O389" s="0" t="s">
        <v>379</v>
      </c>
      <c r="P389" s="0" t="s">
        <v>379</v>
      </c>
      <c r="Q389" s="0" t="s">
        <v>379</v>
      </c>
      <c r="R389" s="0" t="s">
        <v>379</v>
      </c>
      <c r="S389" s="0" t="s">
        <v>379</v>
      </c>
      <c r="T389" s="0" t="s">
        <v>379</v>
      </c>
      <c r="U389" s="0" t="s">
        <v>379</v>
      </c>
      <c r="V389" s="0" t="s">
        <v>379</v>
      </c>
      <c r="W389" s="0" t="s">
        <v>379</v>
      </c>
      <c r="X389" s="0" t="s">
        <v>379</v>
      </c>
      <c r="Y389" s="0" t="s">
        <v>379</v>
      </c>
      <c r="Z389" s="0" t="s">
        <v>379</v>
      </c>
      <c r="AA389" s="0" t="s">
        <v>379</v>
      </c>
      <c r="AB389" s="0" t="s">
        <v>379</v>
      </c>
      <c r="AC389" s="0" t="s">
        <v>379</v>
      </c>
      <c r="AD389" s="0" t="s">
        <v>379</v>
      </c>
      <c r="AE389" s="0" t="s">
        <v>379</v>
      </c>
      <c r="AF389" s="0" t="s">
        <v>379</v>
      </c>
      <c r="AG389" s="0" t="s">
        <v>379</v>
      </c>
      <c r="AH389" s="0" t="s">
        <v>379</v>
      </c>
      <c r="AI389" s="0" t="s">
        <v>379</v>
      </c>
      <c r="AJ389" s="0" t="s">
        <v>379</v>
      </c>
      <c r="AK389" s="0" t="s">
        <v>379</v>
      </c>
      <c r="AL389" s="0" t="s">
        <v>379</v>
      </c>
      <c r="AM389" s="0" t="s">
        <v>379</v>
      </c>
      <c r="AN389" s="0" t="s">
        <v>379</v>
      </c>
      <c r="AO389" s="0" t="s">
        <v>379</v>
      </c>
      <c r="AP389" s="0" t="s">
        <v>379</v>
      </c>
      <c r="AQ389" s="0" t="s">
        <v>379</v>
      </c>
      <c r="AR389" s="0" t="s">
        <v>379</v>
      </c>
      <c r="AS389" s="0" t="s">
        <v>379</v>
      </c>
      <c r="AT389" s="0" t="s">
        <v>379</v>
      </c>
      <c r="AU389" s="0" t="s">
        <v>379</v>
      </c>
      <c r="AV389" s="0" t="s">
        <v>379</v>
      </c>
      <c r="AW389" s="0" t="s">
        <v>379</v>
      </c>
      <c r="AX389" s="0" t="s">
        <v>379</v>
      </c>
      <c r="AY389" s="0" t="s">
        <v>379</v>
      </c>
      <c r="AZ389" s="0" t="s">
        <v>379</v>
      </c>
      <c r="BA389" s="0" t="s">
        <v>379</v>
      </c>
      <c r="BB389" s="0" t="s">
        <v>379</v>
      </c>
      <c r="BC389" s="0" t="s">
        <v>379</v>
      </c>
      <c r="BD389" s="0" t="s">
        <v>379</v>
      </c>
      <c r="BE389" s="0" t="s">
        <v>379</v>
      </c>
      <c r="BF389" s="0" t="s">
        <v>379</v>
      </c>
      <c r="BG389" s="0" t="s">
        <v>379</v>
      </c>
      <c r="BH389" s="0" t="s">
        <v>379</v>
      </c>
      <c r="BI389" s="0" t="s">
        <v>379</v>
      </c>
      <c r="BJ389" s="0" t="s">
        <v>379</v>
      </c>
      <c r="BK389" s="0" t="s">
        <v>379</v>
      </c>
      <c r="BL389" s="0" t="s">
        <v>379</v>
      </c>
      <c r="BM389" s="0" t="s">
        <v>379</v>
      </c>
      <c r="BN389" s="0" t="s">
        <v>379</v>
      </c>
    </row>
    <row r="390">
      <c r="A390" s="0" t="s">
        <v>379</v>
      </c>
      <c r="B390" s="0" t="s">
        <v>379</v>
      </c>
      <c r="C390" s="0" t="s">
        <v>379</v>
      </c>
      <c r="D390" s="0" t="s">
        <v>379</v>
      </c>
      <c r="E390" s="0" t="s">
        <v>379</v>
      </c>
      <c r="F390" s="0" t="s">
        <v>379</v>
      </c>
      <c r="G390" s="0" t="s">
        <v>379</v>
      </c>
      <c r="H390" s="0" t="s">
        <v>379</v>
      </c>
      <c r="I390" s="0" t="s">
        <v>379</v>
      </c>
      <c r="J390" s="0" t="s">
        <v>379</v>
      </c>
      <c r="K390" s="0" t="s">
        <v>379</v>
      </c>
      <c r="L390" s="0" t="s">
        <v>379</v>
      </c>
      <c r="M390" s="0" t="s">
        <v>379</v>
      </c>
      <c r="N390" s="0" t="s">
        <v>379</v>
      </c>
      <c r="O390" s="0" t="s">
        <v>379</v>
      </c>
      <c r="P390" s="0" t="s">
        <v>379</v>
      </c>
      <c r="Q390" s="0" t="s">
        <v>379</v>
      </c>
      <c r="R390" s="0" t="s">
        <v>379</v>
      </c>
      <c r="S390" s="0" t="s">
        <v>379</v>
      </c>
      <c r="T390" s="0" t="s">
        <v>379</v>
      </c>
      <c r="U390" s="0" t="s">
        <v>379</v>
      </c>
      <c r="V390" s="0" t="s">
        <v>379</v>
      </c>
      <c r="W390" s="0" t="s">
        <v>379</v>
      </c>
      <c r="X390" s="0" t="s">
        <v>379</v>
      </c>
      <c r="Y390" s="0" t="s">
        <v>379</v>
      </c>
      <c r="Z390" s="0" t="s">
        <v>379</v>
      </c>
      <c r="AA390" s="0" t="s">
        <v>379</v>
      </c>
      <c r="AB390" s="0" t="s">
        <v>379</v>
      </c>
      <c r="AC390" s="0" t="s">
        <v>379</v>
      </c>
      <c r="AD390" s="0" t="s">
        <v>379</v>
      </c>
      <c r="AE390" s="0" t="s">
        <v>379</v>
      </c>
      <c r="AF390" s="0" t="s">
        <v>379</v>
      </c>
      <c r="AG390" s="0" t="s">
        <v>379</v>
      </c>
      <c r="AH390" s="0" t="s">
        <v>379</v>
      </c>
      <c r="AI390" s="0" t="s">
        <v>379</v>
      </c>
      <c r="AJ390" s="0" t="s">
        <v>379</v>
      </c>
      <c r="AK390" s="0" t="s">
        <v>379</v>
      </c>
      <c r="AL390" s="0" t="s">
        <v>379</v>
      </c>
      <c r="AM390" s="0" t="s">
        <v>379</v>
      </c>
      <c r="AN390" s="0" t="s">
        <v>379</v>
      </c>
      <c r="AO390" s="0" t="s">
        <v>379</v>
      </c>
      <c r="AP390" s="0" t="s">
        <v>379</v>
      </c>
      <c r="AQ390" s="0" t="s">
        <v>379</v>
      </c>
      <c r="AR390" s="0" t="s">
        <v>379</v>
      </c>
      <c r="AS390" s="0" t="s">
        <v>379</v>
      </c>
      <c r="AT390" s="0" t="s">
        <v>379</v>
      </c>
      <c r="AU390" s="0" t="s">
        <v>379</v>
      </c>
      <c r="AV390" s="0" t="s">
        <v>379</v>
      </c>
      <c r="AW390" s="0" t="s">
        <v>379</v>
      </c>
      <c r="AX390" s="0" t="s">
        <v>379</v>
      </c>
      <c r="AY390" s="0" t="s">
        <v>379</v>
      </c>
      <c r="AZ390" s="0" t="s">
        <v>379</v>
      </c>
      <c r="BA390" s="0" t="s">
        <v>379</v>
      </c>
      <c r="BB390" s="0" t="s">
        <v>379</v>
      </c>
      <c r="BC390" s="0" t="s">
        <v>379</v>
      </c>
      <c r="BD390" s="0" t="s">
        <v>379</v>
      </c>
      <c r="BE390" s="0" t="s">
        <v>379</v>
      </c>
      <c r="BF390" s="0" t="s">
        <v>379</v>
      </c>
      <c r="BG390" s="0" t="s">
        <v>379</v>
      </c>
      <c r="BH390" s="0" t="s">
        <v>379</v>
      </c>
      <c r="BI390" s="0" t="s">
        <v>379</v>
      </c>
      <c r="BJ390" s="0" t="s">
        <v>379</v>
      </c>
      <c r="BK390" s="0" t="s">
        <v>379</v>
      </c>
      <c r="BL390" s="0" t="s">
        <v>379</v>
      </c>
      <c r="BM390" s="0" t="s">
        <v>379</v>
      </c>
      <c r="BN390" s="0" t="s">
        <v>379</v>
      </c>
    </row>
    <row r="391">
      <c r="A391" s="0" t="s">
        <v>379</v>
      </c>
      <c r="B391" s="0" t="s">
        <v>379</v>
      </c>
      <c r="C391" s="0" t="s">
        <v>379</v>
      </c>
      <c r="D391" s="0" t="s">
        <v>379</v>
      </c>
      <c r="E391" s="0" t="s">
        <v>379</v>
      </c>
      <c r="F391" s="0" t="s">
        <v>379</v>
      </c>
      <c r="G391" s="0" t="s">
        <v>379</v>
      </c>
      <c r="H391" s="0" t="s">
        <v>379</v>
      </c>
      <c r="I391" s="0" t="s">
        <v>379</v>
      </c>
      <c r="J391" s="0" t="s">
        <v>379</v>
      </c>
      <c r="K391" s="0" t="s">
        <v>379</v>
      </c>
      <c r="L391" s="0" t="s">
        <v>379</v>
      </c>
      <c r="M391" s="0" t="s">
        <v>379</v>
      </c>
      <c r="N391" s="0" t="s">
        <v>379</v>
      </c>
      <c r="O391" s="0" t="s">
        <v>379</v>
      </c>
      <c r="P391" s="0" t="s">
        <v>379</v>
      </c>
      <c r="Q391" s="0" t="s">
        <v>379</v>
      </c>
      <c r="R391" s="0" t="s">
        <v>379</v>
      </c>
      <c r="S391" s="0" t="s">
        <v>379</v>
      </c>
      <c r="T391" s="0" t="s">
        <v>379</v>
      </c>
      <c r="U391" s="0" t="s">
        <v>379</v>
      </c>
      <c r="V391" s="0" t="s">
        <v>379</v>
      </c>
      <c r="W391" s="0" t="s">
        <v>379</v>
      </c>
      <c r="X391" s="0" t="s">
        <v>379</v>
      </c>
      <c r="Y391" s="0" t="s">
        <v>379</v>
      </c>
      <c r="Z391" s="0" t="s">
        <v>379</v>
      </c>
      <c r="AA391" s="0" t="s">
        <v>379</v>
      </c>
      <c r="AB391" s="0" t="s">
        <v>379</v>
      </c>
      <c r="AC391" s="0" t="s">
        <v>379</v>
      </c>
      <c r="AD391" s="0" t="s">
        <v>379</v>
      </c>
      <c r="AE391" s="0" t="s">
        <v>379</v>
      </c>
      <c r="AF391" s="0" t="s">
        <v>379</v>
      </c>
      <c r="AG391" s="0" t="s">
        <v>379</v>
      </c>
      <c r="AH391" s="0" t="s">
        <v>379</v>
      </c>
      <c r="AI391" s="0" t="s">
        <v>379</v>
      </c>
      <c r="AJ391" s="0" t="s">
        <v>379</v>
      </c>
      <c r="AK391" s="0" t="s">
        <v>379</v>
      </c>
      <c r="AL391" s="0" t="s">
        <v>379</v>
      </c>
      <c r="AM391" s="0" t="s">
        <v>379</v>
      </c>
      <c r="AN391" s="0" t="s">
        <v>379</v>
      </c>
      <c r="AO391" s="0" t="s">
        <v>379</v>
      </c>
      <c r="AP391" s="0" t="s">
        <v>379</v>
      </c>
      <c r="AQ391" s="0" t="s">
        <v>379</v>
      </c>
      <c r="AR391" s="0" t="s">
        <v>379</v>
      </c>
      <c r="AS391" s="0" t="s">
        <v>379</v>
      </c>
      <c r="AT391" s="0" t="s">
        <v>379</v>
      </c>
      <c r="AU391" s="0" t="s">
        <v>379</v>
      </c>
      <c r="AV391" s="0" t="s">
        <v>379</v>
      </c>
      <c r="AW391" s="0" t="s">
        <v>379</v>
      </c>
      <c r="AX391" s="0" t="s">
        <v>379</v>
      </c>
      <c r="AY391" s="0" t="s">
        <v>379</v>
      </c>
      <c r="AZ391" s="0" t="s">
        <v>379</v>
      </c>
      <c r="BA391" s="0" t="s">
        <v>379</v>
      </c>
      <c r="BB391" s="0" t="s">
        <v>379</v>
      </c>
      <c r="BC391" s="0" t="s">
        <v>379</v>
      </c>
      <c r="BD391" s="0" t="s">
        <v>379</v>
      </c>
      <c r="BE391" s="0" t="s">
        <v>379</v>
      </c>
      <c r="BF391" s="0" t="s">
        <v>379</v>
      </c>
      <c r="BG391" s="0" t="s">
        <v>379</v>
      </c>
      <c r="BH391" s="0" t="s">
        <v>379</v>
      </c>
      <c r="BI391" s="0" t="s">
        <v>379</v>
      </c>
      <c r="BJ391" s="0" t="s">
        <v>379</v>
      </c>
      <c r="BK391" s="0" t="s">
        <v>379</v>
      </c>
      <c r="BL391" s="0" t="s">
        <v>379</v>
      </c>
      <c r="BM391" s="0" t="s">
        <v>379</v>
      </c>
      <c r="BN391" s="0" t="s">
        <v>379</v>
      </c>
    </row>
    <row r="392">
      <c r="A392" s="0" t="s">
        <v>379</v>
      </c>
      <c r="B392" s="0" t="s">
        <v>379</v>
      </c>
      <c r="C392" s="0" t="s">
        <v>379</v>
      </c>
      <c r="D392" s="0" t="s">
        <v>379</v>
      </c>
      <c r="E392" s="0" t="s">
        <v>379</v>
      </c>
      <c r="F392" s="0" t="s">
        <v>379</v>
      </c>
      <c r="G392" s="0" t="s">
        <v>379</v>
      </c>
      <c r="H392" s="0" t="s">
        <v>379</v>
      </c>
      <c r="I392" s="0" t="s">
        <v>379</v>
      </c>
      <c r="J392" s="0" t="s">
        <v>379</v>
      </c>
      <c r="K392" s="0" t="s">
        <v>379</v>
      </c>
      <c r="L392" s="0" t="s">
        <v>379</v>
      </c>
      <c r="M392" s="0" t="s">
        <v>379</v>
      </c>
      <c r="N392" s="0" t="s">
        <v>379</v>
      </c>
      <c r="O392" s="0" t="s">
        <v>379</v>
      </c>
      <c r="P392" s="0" t="s">
        <v>379</v>
      </c>
      <c r="Q392" s="0" t="s">
        <v>379</v>
      </c>
      <c r="R392" s="0" t="s">
        <v>379</v>
      </c>
      <c r="S392" s="0" t="s">
        <v>379</v>
      </c>
      <c r="T392" s="0" t="s">
        <v>379</v>
      </c>
      <c r="U392" s="0" t="s">
        <v>379</v>
      </c>
      <c r="V392" s="0" t="s">
        <v>379</v>
      </c>
      <c r="W392" s="0" t="s">
        <v>379</v>
      </c>
      <c r="X392" s="0" t="s">
        <v>379</v>
      </c>
      <c r="Y392" s="0" t="s">
        <v>379</v>
      </c>
      <c r="Z392" s="0" t="s">
        <v>379</v>
      </c>
      <c r="AA392" s="0" t="s">
        <v>379</v>
      </c>
      <c r="AB392" s="0" t="s">
        <v>379</v>
      </c>
      <c r="AC392" s="0" t="s">
        <v>379</v>
      </c>
      <c r="AD392" s="0" t="s">
        <v>379</v>
      </c>
      <c r="AE392" s="0" t="s">
        <v>379</v>
      </c>
      <c r="AF392" s="0" t="s">
        <v>379</v>
      </c>
      <c r="AG392" s="0" t="s">
        <v>379</v>
      </c>
      <c r="AH392" s="0" t="s">
        <v>379</v>
      </c>
      <c r="AI392" s="0" t="s">
        <v>379</v>
      </c>
      <c r="AJ392" s="0" t="s">
        <v>379</v>
      </c>
      <c r="AK392" s="0" t="s">
        <v>379</v>
      </c>
      <c r="AL392" s="0" t="s">
        <v>379</v>
      </c>
      <c r="AM392" s="0" t="s">
        <v>379</v>
      </c>
      <c r="AN392" s="0" t="s">
        <v>379</v>
      </c>
      <c r="AO392" s="0" t="s">
        <v>379</v>
      </c>
      <c r="AP392" s="0" t="s">
        <v>379</v>
      </c>
      <c r="AQ392" s="0" t="s">
        <v>379</v>
      </c>
      <c r="AR392" s="0" t="s">
        <v>379</v>
      </c>
      <c r="AS392" s="0" t="s">
        <v>379</v>
      </c>
      <c r="AT392" s="0" t="s">
        <v>379</v>
      </c>
      <c r="AU392" s="0" t="s">
        <v>379</v>
      </c>
      <c r="AV392" s="0" t="s">
        <v>379</v>
      </c>
      <c r="AW392" s="0" t="s">
        <v>379</v>
      </c>
      <c r="AX392" s="0" t="s">
        <v>379</v>
      </c>
      <c r="AY392" s="0" t="s">
        <v>379</v>
      </c>
      <c r="AZ392" s="0" t="s">
        <v>379</v>
      </c>
      <c r="BA392" s="0" t="s">
        <v>379</v>
      </c>
      <c r="BB392" s="0" t="s">
        <v>379</v>
      </c>
      <c r="BC392" s="0" t="s">
        <v>379</v>
      </c>
      <c r="BD392" s="0" t="s">
        <v>379</v>
      </c>
      <c r="BE392" s="0" t="s">
        <v>379</v>
      </c>
      <c r="BF392" s="0" t="s">
        <v>379</v>
      </c>
      <c r="BG392" s="0" t="s">
        <v>379</v>
      </c>
      <c r="BH392" s="0" t="s">
        <v>379</v>
      </c>
      <c r="BI392" s="0" t="s">
        <v>379</v>
      </c>
      <c r="BJ392" s="0" t="s">
        <v>379</v>
      </c>
      <c r="BK392" s="0" t="s">
        <v>379</v>
      </c>
      <c r="BL392" s="0" t="s">
        <v>379</v>
      </c>
      <c r="BM392" s="0" t="s">
        <v>379</v>
      </c>
      <c r="BN392" s="0" t="s">
        <v>379</v>
      </c>
    </row>
    <row r="393">
      <c r="A393" s="0" t="s">
        <v>379</v>
      </c>
      <c r="B393" s="0" t="s">
        <v>379</v>
      </c>
      <c r="C393" s="0" t="s">
        <v>379</v>
      </c>
      <c r="D393" s="0" t="s">
        <v>379</v>
      </c>
      <c r="E393" s="0" t="s">
        <v>379</v>
      </c>
      <c r="F393" s="0" t="s">
        <v>379</v>
      </c>
      <c r="G393" s="0" t="s">
        <v>379</v>
      </c>
      <c r="H393" s="0" t="s">
        <v>379</v>
      </c>
      <c r="I393" s="0" t="s">
        <v>379</v>
      </c>
      <c r="J393" s="0" t="s">
        <v>379</v>
      </c>
      <c r="K393" s="0" t="s">
        <v>379</v>
      </c>
      <c r="L393" s="0" t="s">
        <v>379</v>
      </c>
      <c r="M393" s="0" t="s">
        <v>379</v>
      </c>
      <c r="N393" s="0" t="s">
        <v>379</v>
      </c>
      <c r="O393" s="0" t="s">
        <v>379</v>
      </c>
      <c r="P393" s="0" t="s">
        <v>379</v>
      </c>
      <c r="Q393" s="0" t="s">
        <v>379</v>
      </c>
      <c r="R393" s="0" t="s">
        <v>379</v>
      </c>
      <c r="S393" s="0" t="s">
        <v>379</v>
      </c>
      <c r="T393" s="0" t="s">
        <v>379</v>
      </c>
      <c r="U393" s="0" t="s">
        <v>379</v>
      </c>
      <c r="V393" s="0" t="s">
        <v>379</v>
      </c>
      <c r="W393" s="0" t="s">
        <v>379</v>
      </c>
      <c r="X393" s="0" t="s">
        <v>379</v>
      </c>
      <c r="Y393" s="0" t="s">
        <v>379</v>
      </c>
      <c r="Z393" s="0" t="s">
        <v>379</v>
      </c>
      <c r="AA393" s="0" t="s">
        <v>379</v>
      </c>
      <c r="AB393" s="0" t="s">
        <v>379</v>
      </c>
      <c r="AC393" s="0" t="s">
        <v>379</v>
      </c>
      <c r="AD393" s="0" t="s">
        <v>379</v>
      </c>
      <c r="AE393" s="0" t="s">
        <v>379</v>
      </c>
      <c r="AF393" s="0" t="s">
        <v>379</v>
      </c>
      <c r="AG393" s="0" t="s">
        <v>379</v>
      </c>
      <c r="AH393" s="0" t="s">
        <v>379</v>
      </c>
      <c r="AI393" s="0" t="s">
        <v>379</v>
      </c>
      <c r="AJ393" s="0" t="s">
        <v>379</v>
      </c>
      <c r="AK393" s="0" t="s">
        <v>379</v>
      </c>
      <c r="AL393" s="0" t="s">
        <v>379</v>
      </c>
      <c r="AM393" s="0" t="s">
        <v>379</v>
      </c>
      <c r="AN393" s="0" t="s">
        <v>379</v>
      </c>
      <c r="AO393" s="0" t="s">
        <v>379</v>
      </c>
      <c r="AP393" s="0" t="s">
        <v>379</v>
      </c>
      <c r="AQ393" s="0" t="s">
        <v>379</v>
      </c>
      <c r="AR393" s="0" t="s">
        <v>379</v>
      </c>
      <c r="AS393" s="0" t="s">
        <v>379</v>
      </c>
      <c r="AT393" s="0" t="s">
        <v>379</v>
      </c>
      <c r="AU393" s="0" t="s">
        <v>379</v>
      </c>
      <c r="AV393" s="0" t="s">
        <v>379</v>
      </c>
      <c r="AW393" s="0" t="s">
        <v>379</v>
      </c>
      <c r="AX393" s="0" t="s">
        <v>379</v>
      </c>
      <c r="AY393" s="0" t="s">
        <v>379</v>
      </c>
      <c r="AZ393" s="0" t="s">
        <v>379</v>
      </c>
      <c r="BA393" s="0" t="s">
        <v>379</v>
      </c>
      <c r="BB393" s="0" t="s">
        <v>379</v>
      </c>
      <c r="BC393" s="0" t="s">
        <v>379</v>
      </c>
      <c r="BD393" s="0" t="s">
        <v>379</v>
      </c>
      <c r="BE393" s="0" t="s">
        <v>379</v>
      </c>
      <c r="BF393" s="0" t="s">
        <v>379</v>
      </c>
      <c r="BG393" s="0" t="s">
        <v>379</v>
      </c>
      <c r="BH393" s="0" t="s">
        <v>379</v>
      </c>
      <c r="BI393" s="0" t="s">
        <v>379</v>
      </c>
      <c r="BJ393" s="0" t="s">
        <v>379</v>
      </c>
      <c r="BK393" s="0" t="s">
        <v>379</v>
      </c>
      <c r="BL393" s="0" t="s">
        <v>379</v>
      </c>
      <c r="BM393" s="0" t="s">
        <v>379</v>
      </c>
      <c r="BN393" s="0" t="s">
        <v>379</v>
      </c>
    </row>
    <row r="394">
      <c r="A394" s="0" t="s">
        <v>379</v>
      </c>
      <c r="B394" s="0" t="s">
        <v>379</v>
      </c>
      <c r="C394" s="0" t="s">
        <v>379</v>
      </c>
      <c r="D394" s="0" t="s">
        <v>379</v>
      </c>
      <c r="E394" s="0" t="s">
        <v>379</v>
      </c>
      <c r="F394" s="0" t="s">
        <v>379</v>
      </c>
      <c r="G394" s="0" t="s">
        <v>379</v>
      </c>
      <c r="H394" s="0" t="s">
        <v>379</v>
      </c>
      <c r="I394" s="0" t="s">
        <v>379</v>
      </c>
      <c r="J394" s="0" t="s">
        <v>379</v>
      </c>
      <c r="K394" s="0" t="s">
        <v>379</v>
      </c>
      <c r="L394" s="0" t="s">
        <v>379</v>
      </c>
      <c r="M394" s="0" t="s">
        <v>379</v>
      </c>
      <c r="N394" s="0" t="s">
        <v>379</v>
      </c>
      <c r="O394" s="0" t="s">
        <v>379</v>
      </c>
      <c r="P394" s="0" t="s">
        <v>379</v>
      </c>
      <c r="Q394" s="0" t="s">
        <v>379</v>
      </c>
      <c r="R394" s="0" t="s">
        <v>379</v>
      </c>
      <c r="S394" s="0" t="s">
        <v>379</v>
      </c>
      <c r="T394" s="0" t="s">
        <v>379</v>
      </c>
      <c r="U394" s="0" t="s">
        <v>379</v>
      </c>
      <c r="V394" s="0" t="s">
        <v>379</v>
      </c>
      <c r="W394" s="0" t="s">
        <v>379</v>
      </c>
      <c r="X394" s="0" t="s">
        <v>379</v>
      </c>
      <c r="Y394" s="0" t="s">
        <v>379</v>
      </c>
      <c r="Z394" s="0" t="s">
        <v>379</v>
      </c>
      <c r="AA394" s="0" t="s">
        <v>379</v>
      </c>
      <c r="AB394" s="0" t="s">
        <v>379</v>
      </c>
      <c r="AC394" s="0" t="s">
        <v>379</v>
      </c>
      <c r="AD394" s="0" t="s">
        <v>379</v>
      </c>
      <c r="AE394" s="0" t="s">
        <v>379</v>
      </c>
      <c r="AF394" s="0" t="s">
        <v>379</v>
      </c>
      <c r="AG394" s="0" t="s">
        <v>379</v>
      </c>
      <c r="AH394" s="0" t="s">
        <v>379</v>
      </c>
      <c r="AI394" s="0" t="s">
        <v>379</v>
      </c>
      <c r="AJ394" s="0" t="s">
        <v>379</v>
      </c>
      <c r="AK394" s="0" t="s">
        <v>379</v>
      </c>
      <c r="AL394" s="0" t="s">
        <v>379</v>
      </c>
      <c r="AM394" s="0" t="s">
        <v>379</v>
      </c>
      <c r="AN394" s="0" t="s">
        <v>379</v>
      </c>
      <c r="AO394" s="0" t="s">
        <v>379</v>
      </c>
      <c r="AP394" s="0" t="s">
        <v>379</v>
      </c>
      <c r="AQ394" s="0" t="s">
        <v>379</v>
      </c>
      <c r="AR394" s="0" t="s">
        <v>379</v>
      </c>
      <c r="AS394" s="0" t="s">
        <v>379</v>
      </c>
      <c r="AT394" s="0" t="s">
        <v>379</v>
      </c>
      <c r="AU394" s="0" t="s">
        <v>379</v>
      </c>
      <c r="AV394" s="0" t="s">
        <v>379</v>
      </c>
      <c r="AW394" s="0" t="s">
        <v>379</v>
      </c>
      <c r="AX394" s="0" t="s">
        <v>379</v>
      </c>
      <c r="AY394" s="0" t="s">
        <v>379</v>
      </c>
      <c r="AZ394" s="0" t="s">
        <v>379</v>
      </c>
      <c r="BA394" s="0" t="s">
        <v>379</v>
      </c>
      <c r="BB394" s="0" t="s">
        <v>379</v>
      </c>
      <c r="BC394" s="0" t="s">
        <v>379</v>
      </c>
      <c r="BD394" s="0" t="s">
        <v>379</v>
      </c>
      <c r="BE394" s="0" t="s">
        <v>379</v>
      </c>
      <c r="BF394" s="0" t="s">
        <v>379</v>
      </c>
      <c r="BG394" s="0" t="s">
        <v>379</v>
      </c>
      <c r="BH394" s="0" t="s">
        <v>379</v>
      </c>
      <c r="BI394" s="0" t="s">
        <v>379</v>
      </c>
      <c r="BJ394" s="0" t="s">
        <v>379</v>
      </c>
      <c r="BK394" s="0" t="s">
        <v>379</v>
      </c>
      <c r="BL394" s="0" t="s">
        <v>379</v>
      </c>
      <c r="BM394" s="0" t="s">
        <v>379</v>
      </c>
      <c r="BN394" s="0" t="s">
        <v>379</v>
      </c>
    </row>
    <row r="395">
      <c r="A395" s="0" t="s">
        <v>379</v>
      </c>
      <c r="B395" s="0" t="s">
        <v>379</v>
      </c>
      <c r="C395" s="0" t="s">
        <v>379</v>
      </c>
      <c r="D395" s="0" t="s">
        <v>379</v>
      </c>
      <c r="E395" s="0" t="s">
        <v>379</v>
      </c>
      <c r="F395" s="0" t="s">
        <v>379</v>
      </c>
      <c r="G395" s="0" t="s">
        <v>379</v>
      </c>
      <c r="H395" s="0" t="s">
        <v>379</v>
      </c>
      <c r="I395" s="0" t="s">
        <v>379</v>
      </c>
      <c r="J395" s="0" t="s">
        <v>379</v>
      </c>
      <c r="K395" s="0" t="s">
        <v>379</v>
      </c>
      <c r="L395" s="0" t="s">
        <v>379</v>
      </c>
      <c r="M395" s="0" t="s">
        <v>379</v>
      </c>
      <c r="N395" s="0" t="s">
        <v>379</v>
      </c>
      <c r="O395" s="0" t="s">
        <v>379</v>
      </c>
      <c r="P395" s="0" t="s">
        <v>379</v>
      </c>
      <c r="Q395" s="0" t="s">
        <v>379</v>
      </c>
      <c r="R395" s="0" t="s">
        <v>379</v>
      </c>
      <c r="S395" s="0" t="s">
        <v>379</v>
      </c>
      <c r="T395" s="0" t="s">
        <v>379</v>
      </c>
      <c r="U395" s="0" t="s">
        <v>379</v>
      </c>
      <c r="V395" s="0" t="s">
        <v>379</v>
      </c>
      <c r="W395" s="0" t="s">
        <v>379</v>
      </c>
      <c r="X395" s="0" t="s">
        <v>379</v>
      </c>
      <c r="Y395" s="0" t="s">
        <v>379</v>
      </c>
      <c r="Z395" s="0" t="s">
        <v>379</v>
      </c>
      <c r="AA395" s="0" t="s">
        <v>379</v>
      </c>
      <c r="AB395" s="0" t="s">
        <v>379</v>
      </c>
      <c r="AC395" s="0" t="s">
        <v>379</v>
      </c>
      <c r="AD395" s="0" t="s">
        <v>379</v>
      </c>
      <c r="AE395" s="0" t="s">
        <v>379</v>
      </c>
      <c r="AF395" s="0" t="s">
        <v>379</v>
      </c>
      <c r="AG395" s="0" t="s">
        <v>379</v>
      </c>
      <c r="AH395" s="0" t="s">
        <v>379</v>
      </c>
      <c r="AI395" s="0" t="s">
        <v>379</v>
      </c>
      <c r="AJ395" s="0" t="s">
        <v>379</v>
      </c>
      <c r="AK395" s="0" t="s">
        <v>379</v>
      </c>
      <c r="AL395" s="0" t="s">
        <v>379</v>
      </c>
      <c r="AM395" s="0" t="s">
        <v>379</v>
      </c>
      <c r="AN395" s="0" t="s">
        <v>379</v>
      </c>
      <c r="AO395" s="0" t="s">
        <v>379</v>
      </c>
      <c r="AP395" s="0" t="s">
        <v>379</v>
      </c>
      <c r="AQ395" s="0" t="s">
        <v>379</v>
      </c>
      <c r="AR395" s="0" t="s">
        <v>379</v>
      </c>
      <c r="AS395" s="0" t="s">
        <v>379</v>
      </c>
      <c r="AT395" s="0" t="s">
        <v>379</v>
      </c>
      <c r="AU395" s="0" t="s">
        <v>379</v>
      </c>
      <c r="AV395" s="0" t="s">
        <v>379</v>
      </c>
      <c r="AW395" s="0" t="s">
        <v>379</v>
      </c>
      <c r="AX395" s="0" t="s">
        <v>379</v>
      </c>
      <c r="AY395" s="0" t="s">
        <v>379</v>
      </c>
      <c r="AZ395" s="0" t="s">
        <v>379</v>
      </c>
      <c r="BA395" s="0" t="s">
        <v>379</v>
      </c>
      <c r="BB395" s="0" t="s">
        <v>379</v>
      </c>
      <c r="BC395" s="0" t="s">
        <v>379</v>
      </c>
      <c r="BD395" s="0" t="s">
        <v>379</v>
      </c>
      <c r="BE395" s="0" t="s">
        <v>379</v>
      </c>
      <c r="BF395" s="0" t="s">
        <v>379</v>
      </c>
      <c r="BG395" s="0" t="s">
        <v>379</v>
      </c>
      <c r="BH395" s="0" t="s">
        <v>379</v>
      </c>
      <c r="BI395" s="0" t="s">
        <v>379</v>
      </c>
      <c r="BJ395" s="0" t="s">
        <v>379</v>
      </c>
      <c r="BK395" s="0" t="s">
        <v>379</v>
      </c>
      <c r="BL395" s="0" t="s">
        <v>379</v>
      </c>
      <c r="BM395" s="0" t="s">
        <v>379</v>
      </c>
      <c r="BN395" s="0" t="s">
        <v>379</v>
      </c>
    </row>
    <row r="396">
      <c r="A396" s="0" t="s">
        <v>379</v>
      </c>
      <c r="B396" s="0" t="s">
        <v>379</v>
      </c>
      <c r="C396" s="0" t="s">
        <v>379</v>
      </c>
      <c r="D396" s="0" t="s">
        <v>379</v>
      </c>
      <c r="E396" s="0" t="s">
        <v>379</v>
      </c>
      <c r="F396" s="0" t="s">
        <v>379</v>
      </c>
      <c r="G396" s="0" t="s">
        <v>379</v>
      </c>
      <c r="H396" s="0" t="s">
        <v>379</v>
      </c>
      <c r="I396" s="0" t="s">
        <v>379</v>
      </c>
      <c r="J396" s="0" t="s">
        <v>379</v>
      </c>
      <c r="K396" s="0" t="s">
        <v>379</v>
      </c>
      <c r="L396" s="0" t="s">
        <v>379</v>
      </c>
      <c r="M396" s="0" t="s">
        <v>379</v>
      </c>
      <c r="N396" s="0" t="s">
        <v>379</v>
      </c>
      <c r="O396" s="0" t="s">
        <v>379</v>
      </c>
      <c r="P396" s="0" t="s">
        <v>379</v>
      </c>
      <c r="Q396" s="0" t="s">
        <v>379</v>
      </c>
      <c r="R396" s="0" t="s">
        <v>379</v>
      </c>
      <c r="S396" s="0" t="s">
        <v>379</v>
      </c>
      <c r="T396" s="0" t="s">
        <v>379</v>
      </c>
      <c r="U396" s="0" t="s">
        <v>379</v>
      </c>
      <c r="V396" s="0" t="s">
        <v>379</v>
      </c>
      <c r="W396" s="0" t="s">
        <v>379</v>
      </c>
      <c r="X396" s="0" t="s">
        <v>379</v>
      </c>
      <c r="Y396" s="0" t="s">
        <v>379</v>
      </c>
      <c r="Z396" s="0" t="s">
        <v>379</v>
      </c>
      <c r="AA396" s="0" t="s">
        <v>379</v>
      </c>
      <c r="AB396" s="0" t="s">
        <v>379</v>
      </c>
      <c r="AC396" s="0" t="s">
        <v>379</v>
      </c>
      <c r="AD396" s="0" t="s">
        <v>379</v>
      </c>
      <c r="AE396" s="0" t="s">
        <v>379</v>
      </c>
      <c r="AF396" s="0" t="s">
        <v>379</v>
      </c>
      <c r="AG396" s="0" t="s">
        <v>379</v>
      </c>
      <c r="AH396" s="0" t="s">
        <v>379</v>
      </c>
      <c r="AI396" s="0" t="s">
        <v>379</v>
      </c>
      <c r="AJ396" s="0" t="s">
        <v>379</v>
      </c>
      <c r="AK396" s="0" t="s">
        <v>379</v>
      </c>
      <c r="AL396" s="0" t="s">
        <v>379</v>
      </c>
      <c r="AM396" s="0" t="s">
        <v>379</v>
      </c>
      <c r="AN396" s="0" t="s">
        <v>379</v>
      </c>
      <c r="AO396" s="0" t="s">
        <v>379</v>
      </c>
      <c r="AP396" s="0" t="s">
        <v>379</v>
      </c>
      <c r="AQ396" s="0" t="s">
        <v>379</v>
      </c>
      <c r="AR396" s="0" t="s">
        <v>379</v>
      </c>
      <c r="AS396" s="0" t="s">
        <v>379</v>
      </c>
      <c r="AT396" s="0" t="s">
        <v>379</v>
      </c>
      <c r="AU396" s="0" t="s">
        <v>379</v>
      </c>
      <c r="AV396" s="0" t="s">
        <v>379</v>
      </c>
      <c r="AW396" s="0" t="s">
        <v>379</v>
      </c>
      <c r="AX396" s="0" t="s">
        <v>379</v>
      </c>
      <c r="AY396" s="0" t="s">
        <v>379</v>
      </c>
      <c r="AZ396" s="0" t="s">
        <v>379</v>
      </c>
      <c r="BA396" s="0" t="s">
        <v>379</v>
      </c>
      <c r="BB396" s="0" t="s">
        <v>379</v>
      </c>
      <c r="BC396" s="0" t="s">
        <v>379</v>
      </c>
      <c r="BD396" s="0" t="s">
        <v>379</v>
      </c>
      <c r="BE396" s="0" t="s">
        <v>379</v>
      </c>
      <c r="BF396" s="0" t="s">
        <v>379</v>
      </c>
      <c r="BG396" s="0" t="s">
        <v>379</v>
      </c>
      <c r="BH396" s="0" t="s">
        <v>379</v>
      </c>
      <c r="BI396" s="0" t="s">
        <v>379</v>
      </c>
      <c r="BJ396" s="0" t="s">
        <v>379</v>
      </c>
      <c r="BK396" s="0" t="s">
        <v>379</v>
      </c>
      <c r="BL396" s="0" t="s">
        <v>379</v>
      </c>
      <c r="BM396" s="0" t="s">
        <v>379</v>
      </c>
      <c r="BN396" s="0" t="s">
        <v>379</v>
      </c>
    </row>
    <row r="397">
      <c r="A397" s="0" t="s">
        <v>379</v>
      </c>
      <c r="B397" s="0" t="s">
        <v>379</v>
      </c>
      <c r="C397" s="0" t="s">
        <v>379</v>
      </c>
      <c r="D397" s="0" t="s">
        <v>379</v>
      </c>
      <c r="E397" s="0" t="s">
        <v>379</v>
      </c>
      <c r="F397" s="0" t="s">
        <v>379</v>
      </c>
      <c r="G397" s="0" t="s">
        <v>379</v>
      </c>
      <c r="H397" s="0" t="s">
        <v>379</v>
      </c>
      <c r="I397" s="0" t="s">
        <v>379</v>
      </c>
      <c r="J397" s="0" t="s">
        <v>379</v>
      </c>
      <c r="K397" s="0" t="s">
        <v>379</v>
      </c>
      <c r="L397" s="0" t="s">
        <v>379</v>
      </c>
      <c r="M397" s="0" t="s">
        <v>379</v>
      </c>
      <c r="N397" s="0" t="s">
        <v>379</v>
      </c>
      <c r="O397" s="0" t="s">
        <v>379</v>
      </c>
      <c r="P397" s="0" t="s">
        <v>379</v>
      </c>
      <c r="Q397" s="0" t="s">
        <v>379</v>
      </c>
      <c r="R397" s="0" t="s">
        <v>379</v>
      </c>
      <c r="S397" s="0" t="s">
        <v>379</v>
      </c>
      <c r="T397" s="0" t="s">
        <v>379</v>
      </c>
      <c r="U397" s="0" t="s">
        <v>379</v>
      </c>
      <c r="V397" s="0" t="s">
        <v>379</v>
      </c>
      <c r="W397" s="0" t="s">
        <v>379</v>
      </c>
      <c r="X397" s="0" t="s">
        <v>379</v>
      </c>
      <c r="Y397" s="0" t="s">
        <v>379</v>
      </c>
      <c r="Z397" s="0" t="s">
        <v>379</v>
      </c>
      <c r="AA397" s="0" t="s">
        <v>379</v>
      </c>
      <c r="AB397" s="0" t="s">
        <v>379</v>
      </c>
      <c r="AC397" s="0" t="s">
        <v>379</v>
      </c>
      <c r="AD397" s="0" t="s">
        <v>379</v>
      </c>
      <c r="AE397" s="0" t="s">
        <v>379</v>
      </c>
      <c r="AF397" s="0" t="s">
        <v>379</v>
      </c>
      <c r="AG397" s="0" t="s">
        <v>379</v>
      </c>
      <c r="AH397" s="0" t="s">
        <v>379</v>
      </c>
      <c r="AI397" s="0" t="s">
        <v>379</v>
      </c>
      <c r="AJ397" s="0" t="s">
        <v>379</v>
      </c>
      <c r="AK397" s="0" t="s">
        <v>379</v>
      </c>
      <c r="AL397" s="0" t="s">
        <v>379</v>
      </c>
      <c r="AM397" s="0" t="s">
        <v>379</v>
      </c>
      <c r="AN397" s="0" t="s">
        <v>379</v>
      </c>
      <c r="AO397" s="0" t="s">
        <v>379</v>
      </c>
      <c r="AP397" s="0" t="s">
        <v>379</v>
      </c>
      <c r="AQ397" s="0" t="s">
        <v>379</v>
      </c>
      <c r="AR397" s="0" t="s">
        <v>379</v>
      </c>
      <c r="AS397" s="0" t="s">
        <v>379</v>
      </c>
      <c r="AT397" s="0" t="s">
        <v>379</v>
      </c>
      <c r="AU397" s="0" t="s">
        <v>379</v>
      </c>
      <c r="AV397" s="0" t="s">
        <v>379</v>
      </c>
      <c r="AW397" s="0" t="s">
        <v>379</v>
      </c>
      <c r="AX397" s="0" t="s">
        <v>379</v>
      </c>
      <c r="AY397" s="0" t="s">
        <v>379</v>
      </c>
      <c r="AZ397" s="0" t="s">
        <v>379</v>
      </c>
      <c r="BA397" s="0" t="s">
        <v>379</v>
      </c>
      <c r="BB397" s="0" t="s">
        <v>379</v>
      </c>
      <c r="BC397" s="0" t="s">
        <v>379</v>
      </c>
      <c r="BD397" s="0" t="s">
        <v>379</v>
      </c>
      <c r="BE397" s="0" t="s">
        <v>379</v>
      </c>
      <c r="BF397" s="0" t="s">
        <v>379</v>
      </c>
      <c r="BG397" s="0" t="s">
        <v>379</v>
      </c>
      <c r="BH397" s="0" t="s">
        <v>379</v>
      </c>
      <c r="BI397" s="0" t="s">
        <v>379</v>
      </c>
      <c r="BJ397" s="0" t="s">
        <v>379</v>
      </c>
      <c r="BK397" s="0" t="s">
        <v>379</v>
      </c>
      <c r="BL397" s="0" t="s">
        <v>379</v>
      </c>
      <c r="BM397" s="0" t="s">
        <v>379</v>
      </c>
      <c r="BN397" s="0" t="s">
        <v>379</v>
      </c>
    </row>
    <row r="398">
      <c r="A398" s="0" t="s">
        <v>379</v>
      </c>
      <c r="B398" s="0" t="s">
        <v>379</v>
      </c>
      <c r="C398" s="0" t="s">
        <v>379</v>
      </c>
      <c r="D398" s="0" t="s">
        <v>379</v>
      </c>
      <c r="E398" s="0" t="s">
        <v>379</v>
      </c>
      <c r="F398" s="0" t="s">
        <v>379</v>
      </c>
      <c r="G398" s="0" t="s">
        <v>379</v>
      </c>
      <c r="H398" s="0" t="s">
        <v>379</v>
      </c>
      <c r="I398" s="0" t="s">
        <v>379</v>
      </c>
      <c r="J398" s="0" t="s">
        <v>379</v>
      </c>
      <c r="K398" s="0" t="s">
        <v>379</v>
      </c>
      <c r="L398" s="0" t="s">
        <v>379</v>
      </c>
      <c r="M398" s="0" t="s">
        <v>379</v>
      </c>
      <c r="N398" s="0" t="s">
        <v>379</v>
      </c>
      <c r="O398" s="0" t="s">
        <v>379</v>
      </c>
      <c r="P398" s="0" t="s">
        <v>379</v>
      </c>
      <c r="Q398" s="0" t="s">
        <v>379</v>
      </c>
      <c r="R398" s="0" t="s">
        <v>379</v>
      </c>
      <c r="S398" s="0" t="s">
        <v>379</v>
      </c>
      <c r="T398" s="0" t="s">
        <v>379</v>
      </c>
      <c r="U398" s="0" t="s">
        <v>379</v>
      </c>
      <c r="V398" s="0" t="s">
        <v>379</v>
      </c>
      <c r="W398" s="0" t="s">
        <v>379</v>
      </c>
      <c r="X398" s="0" t="s">
        <v>379</v>
      </c>
      <c r="Y398" s="0" t="s">
        <v>379</v>
      </c>
      <c r="Z398" s="0" t="s">
        <v>379</v>
      </c>
      <c r="AA398" s="0" t="s">
        <v>379</v>
      </c>
      <c r="AB398" s="0" t="s">
        <v>379</v>
      </c>
      <c r="AC398" s="0" t="s">
        <v>379</v>
      </c>
      <c r="AD398" s="0" t="s">
        <v>379</v>
      </c>
      <c r="AE398" s="0" t="s">
        <v>379</v>
      </c>
      <c r="AF398" s="0" t="s">
        <v>379</v>
      </c>
      <c r="AG398" s="0" t="s">
        <v>379</v>
      </c>
      <c r="AH398" s="0" t="s">
        <v>379</v>
      </c>
      <c r="AI398" s="0" t="s">
        <v>379</v>
      </c>
      <c r="AJ398" s="0" t="s">
        <v>379</v>
      </c>
      <c r="AK398" s="0" t="s">
        <v>379</v>
      </c>
      <c r="AL398" s="0" t="s">
        <v>379</v>
      </c>
      <c r="AM398" s="0" t="s">
        <v>379</v>
      </c>
      <c r="AN398" s="0" t="s">
        <v>379</v>
      </c>
      <c r="AO398" s="0" t="s">
        <v>379</v>
      </c>
      <c r="AP398" s="0" t="s">
        <v>379</v>
      </c>
      <c r="AQ398" s="0" t="s">
        <v>379</v>
      </c>
      <c r="AR398" s="0" t="s">
        <v>379</v>
      </c>
      <c r="AS398" s="0" t="s">
        <v>379</v>
      </c>
      <c r="AT398" s="0" t="s">
        <v>379</v>
      </c>
      <c r="AU398" s="0" t="s">
        <v>379</v>
      </c>
      <c r="AV398" s="0" t="s">
        <v>379</v>
      </c>
      <c r="AW398" s="0" t="s">
        <v>379</v>
      </c>
      <c r="AX398" s="0" t="s">
        <v>379</v>
      </c>
      <c r="AY398" s="0" t="s">
        <v>379</v>
      </c>
      <c r="AZ398" s="0" t="s">
        <v>379</v>
      </c>
      <c r="BA398" s="0" t="s">
        <v>379</v>
      </c>
      <c r="BB398" s="0" t="s">
        <v>379</v>
      </c>
      <c r="BC398" s="0" t="s">
        <v>379</v>
      </c>
      <c r="BD398" s="0" t="s">
        <v>379</v>
      </c>
      <c r="BE398" s="0" t="s">
        <v>379</v>
      </c>
      <c r="BF398" s="0" t="s">
        <v>379</v>
      </c>
      <c r="BG398" s="0" t="s">
        <v>379</v>
      </c>
      <c r="BH398" s="0" t="s">
        <v>379</v>
      </c>
      <c r="BI398" s="0" t="s">
        <v>379</v>
      </c>
      <c r="BJ398" s="0" t="s">
        <v>379</v>
      </c>
      <c r="BK398" s="0" t="s">
        <v>379</v>
      </c>
      <c r="BL398" s="0" t="s">
        <v>379</v>
      </c>
      <c r="BM398" s="0" t="s">
        <v>379</v>
      </c>
      <c r="BN398" s="0" t="s">
        <v>379</v>
      </c>
    </row>
    <row r="399">
      <c r="A399" s="0" t="s">
        <v>379</v>
      </c>
      <c r="B399" s="0" t="s">
        <v>379</v>
      </c>
      <c r="C399" s="0" t="s">
        <v>379</v>
      </c>
      <c r="D399" s="0" t="s">
        <v>379</v>
      </c>
      <c r="E399" s="0" t="s">
        <v>379</v>
      </c>
      <c r="F399" s="0" t="s">
        <v>379</v>
      </c>
      <c r="G399" s="0" t="s">
        <v>379</v>
      </c>
      <c r="H399" s="0" t="s">
        <v>379</v>
      </c>
      <c r="I399" s="0" t="s">
        <v>379</v>
      </c>
      <c r="J399" s="0" t="s">
        <v>379</v>
      </c>
      <c r="K399" s="0" t="s">
        <v>379</v>
      </c>
      <c r="L399" s="0" t="s">
        <v>379</v>
      </c>
      <c r="M399" s="0" t="s">
        <v>379</v>
      </c>
      <c r="N399" s="0" t="s">
        <v>379</v>
      </c>
      <c r="O399" s="0" t="s">
        <v>379</v>
      </c>
      <c r="P399" s="0" t="s">
        <v>379</v>
      </c>
      <c r="Q399" s="0" t="s">
        <v>379</v>
      </c>
      <c r="R399" s="0" t="s">
        <v>379</v>
      </c>
      <c r="S399" s="0" t="s">
        <v>379</v>
      </c>
      <c r="T399" s="0" t="s">
        <v>379</v>
      </c>
      <c r="U399" s="0" t="s">
        <v>379</v>
      </c>
      <c r="V399" s="0" t="s">
        <v>379</v>
      </c>
      <c r="W399" s="0" t="s">
        <v>379</v>
      </c>
      <c r="X399" s="0" t="s">
        <v>379</v>
      </c>
      <c r="Y399" s="0" t="s">
        <v>379</v>
      </c>
      <c r="Z399" s="0" t="s">
        <v>379</v>
      </c>
      <c r="AA399" s="0" t="s">
        <v>379</v>
      </c>
      <c r="AB399" s="0" t="s">
        <v>379</v>
      </c>
      <c r="AC399" s="0" t="s">
        <v>379</v>
      </c>
      <c r="AD399" s="0" t="s">
        <v>379</v>
      </c>
      <c r="AE399" s="0" t="s">
        <v>379</v>
      </c>
      <c r="AF399" s="0" t="s">
        <v>379</v>
      </c>
      <c r="AG399" s="0" t="s">
        <v>379</v>
      </c>
      <c r="AH399" s="0" t="s">
        <v>379</v>
      </c>
      <c r="AI399" s="0" t="s">
        <v>379</v>
      </c>
      <c r="AJ399" s="0" t="s">
        <v>379</v>
      </c>
      <c r="AK399" s="0" t="s">
        <v>379</v>
      </c>
      <c r="AL399" s="0" t="s">
        <v>379</v>
      </c>
      <c r="AM399" s="0" t="s">
        <v>379</v>
      </c>
      <c r="AN399" s="0" t="s">
        <v>379</v>
      </c>
      <c r="AO399" s="0" t="s">
        <v>379</v>
      </c>
      <c r="AP399" s="0" t="s">
        <v>379</v>
      </c>
      <c r="AQ399" s="0" t="s">
        <v>379</v>
      </c>
      <c r="AR399" s="0" t="s">
        <v>379</v>
      </c>
      <c r="AS399" s="0" t="s">
        <v>379</v>
      </c>
      <c r="AT399" s="0" t="s">
        <v>379</v>
      </c>
      <c r="AU399" s="0" t="s">
        <v>379</v>
      </c>
      <c r="AV399" s="0" t="s">
        <v>379</v>
      </c>
      <c r="AW399" s="0" t="s">
        <v>379</v>
      </c>
      <c r="AX399" s="0" t="s">
        <v>379</v>
      </c>
      <c r="AY399" s="0" t="s">
        <v>379</v>
      </c>
      <c r="AZ399" s="0" t="s">
        <v>379</v>
      </c>
      <c r="BA399" s="0" t="s">
        <v>379</v>
      </c>
      <c r="BB399" s="0" t="s">
        <v>379</v>
      </c>
      <c r="BC399" s="0" t="s">
        <v>379</v>
      </c>
      <c r="BD399" s="0" t="s">
        <v>379</v>
      </c>
      <c r="BE399" s="0" t="s">
        <v>379</v>
      </c>
      <c r="BF399" s="0" t="s">
        <v>379</v>
      </c>
      <c r="BG399" s="0" t="s">
        <v>379</v>
      </c>
      <c r="BH399" s="0" t="s">
        <v>379</v>
      </c>
      <c r="BI399" s="0" t="s">
        <v>379</v>
      </c>
      <c r="BJ399" s="0" t="s">
        <v>379</v>
      </c>
      <c r="BK399" s="0" t="s">
        <v>379</v>
      </c>
      <c r="BL399" s="0" t="s">
        <v>379</v>
      </c>
      <c r="BM399" s="0" t="s">
        <v>379</v>
      </c>
      <c r="BN399" s="0" t="s">
        <v>379</v>
      </c>
    </row>
    <row r="400">
      <c r="A400" s="0" t="s">
        <v>379</v>
      </c>
      <c r="B400" s="0" t="s">
        <v>379</v>
      </c>
      <c r="C400" s="0" t="s">
        <v>379</v>
      </c>
      <c r="D400" s="0" t="s">
        <v>379</v>
      </c>
      <c r="E400" s="0" t="s">
        <v>379</v>
      </c>
      <c r="F400" s="0" t="s">
        <v>379</v>
      </c>
      <c r="G400" s="0" t="s">
        <v>379</v>
      </c>
      <c r="H400" s="0" t="s">
        <v>379</v>
      </c>
      <c r="I400" s="0" t="s">
        <v>379</v>
      </c>
      <c r="J400" s="0" t="s">
        <v>379</v>
      </c>
      <c r="K400" s="0" t="s">
        <v>379</v>
      </c>
      <c r="L400" s="0" t="s">
        <v>379</v>
      </c>
      <c r="M400" s="0" t="s">
        <v>379</v>
      </c>
      <c r="N400" s="0" t="s">
        <v>379</v>
      </c>
      <c r="O400" s="0" t="s">
        <v>379</v>
      </c>
      <c r="P400" s="0" t="s">
        <v>379</v>
      </c>
      <c r="Q400" s="0" t="s">
        <v>379</v>
      </c>
      <c r="R400" s="0" t="s">
        <v>379</v>
      </c>
      <c r="S400" s="0" t="s">
        <v>379</v>
      </c>
      <c r="T400" s="0" t="s">
        <v>379</v>
      </c>
      <c r="U400" s="0" t="s">
        <v>379</v>
      </c>
      <c r="V400" s="0" t="s">
        <v>379</v>
      </c>
      <c r="W400" s="0" t="s">
        <v>379</v>
      </c>
      <c r="X400" s="0" t="s">
        <v>379</v>
      </c>
      <c r="Y400" s="0" t="s">
        <v>379</v>
      </c>
      <c r="Z400" s="0" t="s">
        <v>379</v>
      </c>
      <c r="AA400" s="0" t="s">
        <v>379</v>
      </c>
      <c r="AB400" s="0" t="s">
        <v>379</v>
      </c>
      <c r="AC400" s="0" t="s">
        <v>379</v>
      </c>
      <c r="AD400" s="0" t="s">
        <v>379</v>
      </c>
      <c r="AE400" s="0" t="s">
        <v>379</v>
      </c>
      <c r="AF400" s="0" t="s">
        <v>379</v>
      </c>
      <c r="AG400" s="0" t="s">
        <v>379</v>
      </c>
      <c r="AH400" s="0" t="s">
        <v>379</v>
      </c>
      <c r="AI400" s="0" t="s">
        <v>379</v>
      </c>
      <c r="AJ400" s="0" t="s">
        <v>379</v>
      </c>
      <c r="AK400" s="0" t="s">
        <v>379</v>
      </c>
      <c r="AL400" s="0" t="s">
        <v>379</v>
      </c>
      <c r="AM400" s="0" t="s">
        <v>379</v>
      </c>
      <c r="AN400" s="0" t="s">
        <v>379</v>
      </c>
      <c r="AO400" s="0" t="s">
        <v>379</v>
      </c>
      <c r="AP400" s="0" t="s">
        <v>379</v>
      </c>
      <c r="AQ400" s="0" t="s">
        <v>379</v>
      </c>
      <c r="AR400" s="0" t="s">
        <v>379</v>
      </c>
      <c r="AS400" s="0" t="s">
        <v>379</v>
      </c>
      <c r="AT400" s="0" t="s">
        <v>379</v>
      </c>
      <c r="AU400" s="0" t="s">
        <v>379</v>
      </c>
      <c r="AV400" s="0" t="s">
        <v>379</v>
      </c>
      <c r="AW400" s="0" t="s">
        <v>379</v>
      </c>
      <c r="AX400" s="0" t="s">
        <v>379</v>
      </c>
      <c r="AY400" s="0" t="s">
        <v>379</v>
      </c>
      <c r="AZ400" s="0" t="s">
        <v>379</v>
      </c>
      <c r="BA400" s="0" t="s">
        <v>379</v>
      </c>
      <c r="BB400" s="0" t="s">
        <v>379</v>
      </c>
      <c r="BC400" s="0" t="s">
        <v>379</v>
      </c>
      <c r="BD400" s="0" t="s">
        <v>379</v>
      </c>
      <c r="BE400" s="0" t="s">
        <v>379</v>
      </c>
      <c r="BF400" s="0" t="s">
        <v>379</v>
      </c>
      <c r="BG400" s="0" t="s">
        <v>379</v>
      </c>
      <c r="BH400" s="0" t="s">
        <v>379</v>
      </c>
      <c r="BI400" s="0" t="s">
        <v>379</v>
      </c>
      <c r="BJ400" s="0" t="s">
        <v>379</v>
      </c>
      <c r="BK400" s="0" t="s">
        <v>379</v>
      </c>
      <c r="BL400" s="0" t="s">
        <v>379</v>
      </c>
      <c r="BM400" s="0" t="s">
        <v>379</v>
      </c>
      <c r="BN400" s="0" t="s">
        <v>379</v>
      </c>
    </row>
    <row r="401">
      <c r="A401" s="0" t="s">
        <v>379</v>
      </c>
      <c r="B401" s="0" t="s">
        <v>379</v>
      </c>
      <c r="C401" s="0" t="s">
        <v>379</v>
      </c>
      <c r="D401" s="0" t="s">
        <v>379</v>
      </c>
      <c r="E401" s="0" t="s">
        <v>379</v>
      </c>
      <c r="F401" s="0" t="s">
        <v>379</v>
      </c>
      <c r="G401" s="0" t="s">
        <v>379</v>
      </c>
      <c r="H401" s="0" t="s">
        <v>379</v>
      </c>
      <c r="I401" s="0" t="s">
        <v>379</v>
      </c>
      <c r="J401" s="0" t="s">
        <v>379</v>
      </c>
      <c r="K401" s="0" t="s">
        <v>379</v>
      </c>
      <c r="L401" s="0" t="s">
        <v>379</v>
      </c>
      <c r="M401" s="0" t="s">
        <v>379</v>
      </c>
      <c r="N401" s="0" t="s">
        <v>379</v>
      </c>
      <c r="O401" s="0" t="s">
        <v>379</v>
      </c>
      <c r="P401" s="0" t="s">
        <v>379</v>
      </c>
      <c r="Q401" s="0" t="s">
        <v>379</v>
      </c>
      <c r="R401" s="0" t="s">
        <v>379</v>
      </c>
      <c r="S401" s="0" t="s">
        <v>379</v>
      </c>
      <c r="T401" s="0" t="s">
        <v>379</v>
      </c>
      <c r="U401" s="0" t="s">
        <v>379</v>
      </c>
      <c r="V401" s="0" t="s">
        <v>379</v>
      </c>
      <c r="W401" s="0" t="s">
        <v>379</v>
      </c>
      <c r="X401" s="0" t="s">
        <v>379</v>
      </c>
      <c r="Y401" s="0" t="s">
        <v>379</v>
      </c>
      <c r="Z401" s="0" t="s">
        <v>379</v>
      </c>
      <c r="AA401" s="0" t="s">
        <v>379</v>
      </c>
      <c r="AB401" s="0" t="s">
        <v>379</v>
      </c>
      <c r="AC401" s="0" t="s">
        <v>379</v>
      </c>
      <c r="AD401" s="0" t="s">
        <v>379</v>
      </c>
      <c r="AE401" s="0" t="s">
        <v>379</v>
      </c>
      <c r="AF401" s="0" t="s">
        <v>379</v>
      </c>
      <c r="AG401" s="0" t="s">
        <v>379</v>
      </c>
      <c r="AH401" s="0" t="s">
        <v>379</v>
      </c>
      <c r="AI401" s="0" t="s">
        <v>379</v>
      </c>
      <c r="AJ401" s="0" t="s">
        <v>379</v>
      </c>
      <c r="AK401" s="0" t="s">
        <v>379</v>
      </c>
      <c r="AL401" s="0" t="s">
        <v>379</v>
      </c>
      <c r="AM401" s="0" t="s">
        <v>379</v>
      </c>
      <c r="AN401" s="0" t="s">
        <v>379</v>
      </c>
      <c r="AO401" s="0" t="s">
        <v>379</v>
      </c>
      <c r="AP401" s="0" t="s">
        <v>379</v>
      </c>
      <c r="AQ401" s="0" t="s">
        <v>379</v>
      </c>
      <c r="AR401" s="0" t="s">
        <v>379</v>
      </c>
      <c r="AS401" s="0" t="s">
        <v>379</v>
      </c>
      <c r="AT401" s="0" t="s">
        <v>379</v>
      </c>
      <c r="AU401" s="0" t="s">
        <v>379</v>
      </c>
      <c r="AV401" s="0" t="s">
        <v>379</v>
      </c>
      <c r="AW401" s="0" t="s">
        <v>379</v>
      </c>
      <c r="AX401" s="0" t="s">
        <v>379</v>
      </c>
      <c r="AY401" s="0" t="s">
        <v>379</v>
      </c>
      <c r="AZ401" s="0" t="s">
        <v>379</v>
      </c>
      <c r="BA401" s="0" t="s">
        <v>379</v>
      </c>
      <c r="BB401" s="0" t="s">
        <v>379</v>
      </c>
      <c r="BC401" s="0" t="s">
        <v>379</v>
      </c>
      <c r="BD401" s="0" t="s">
        <v>379</v>
      </c>
      <c r="BE401" s="0" t="s">
        <v>379</v>
      </c>
      <c r="BF401" s="0" t="s">
        <v>379</v>
      </c>
      <c r="BG401" s="0" t="s">
        <v>379</v>
      </c>
      <c r="BH401" s="0" t="s">
        <v>379</v>
      </c>
      <c r="BI401" s="0" t="s">
        <v>379</v>
      </c>
      <c r="BJ401" s="0" t="s">
        <v>379</v>
      </c>
      <c r="BK401" s="0" t="s">
        <v>379</v>
      </c>
      <c r="BL401" s="0" t="s">
        <v>379</v>
      </c>
      <c r="BM401" s="0" t="s">
        <v>379</v>
      </c>
      <c r="BN401" s="0" t="s">
        <v>379</v>
      </c>
    </row>
    <row r="402">
      <c r="A402" s="0" t="s">
        <v>379</v>
      </c>
      <c r="B402" s="0" t="s">
        <v>379</v>
      </c>
      <c r="C402" s="0" t="s">
        <v>379</v>
      </c>
      <c r="D402" s="0" t="s">
        <v>379</v>
      </c>
      <c r="E402" s="0" t="s">
        <v>379</v>
      </c>
      <c r="F402" s="0" t="s">
        <v>379</v>
      </c>
      <c r="G402" s="0" t="s">
        <v>379</v>
      </c>
      <c r="H402" s="0" t="s">
        <v>379</v>
      </c>
      <c r="I402" s="0" t="s">
        <v>379</v>
      </c>
      <c r="J402" s="0" t="s">
        <v>379</v>
      </c>
      <c r="K402" s="0" t="s">
        <v>379</v>
      </c>
      <c r="L402" s="0" t="s">
        <v>379</v>
      </c>
      <c r="M402" s="0" t="s">
        <v>379</v>
      </c>
      <c r="N402" s="0" t="s">
        <v>379</v>
      </c>
      <c r="O402" s="0" t="s">
        <v>379</v>
      </c>
      <c r="P402" s="0" t="s">
        <v>379</v>
      </c>
      <c r="Q402" s="0" t="s">
        <v>379</v>
      </c>
      <c r="R402" s="0" t="s">
        <v>379</v>
      </c>
      <c r="S402" s="0" t="s">
        <v>379</v>
      </c>
      <c r="T402" s="0" t="s">
        <v>379</v>
      </c>
      <c r="U402" s="0" t="s">
        <v>379</v>
      </c>
      <c r="V402" s="0" t="s">
        <v>379</v>
      </c>
      <c r="W402" s="0" t="s">
        <v>379</v>
      </c>
      <c r="X402" s="0" t="s">
        <v>379</v>
      </c>
      <c r="Y402" s="0" t="s">
        <v>379</v>
      </c>
      <c r="Z402" s="0" t="s">
        <v>379</v>
      </c>
      <c r="AA402" s="0" t="s">
        <v>379</v>
      </c>
      <c r="AB402" s="0" t="s">
        <v>379</v>
      </c>
      <c r="AC402" s="0" t="s">
        <v>379</v>
      </c>
      <c r="AD402" s="0" t="s">
        <v>379</v>
      </c>
      <c r="AE402" s="0" t="s">
        <v>379</v>
      </c>
      <c r="AF402" s="0" t="s">
        <v>379</v>
      </c>
      <c r="AG402" s="0" t="s">
        <v>379</v>
      </c>
      <c r="AH402" s="0" t="s">
        <v>379</v>
      </c>
      <c r="AI402" s="0" t="s">
        <v>379</v>
      </c>
      <c r="AJ402" s="0" t="s">
        <v>379</v>
      </c>
      <c r="AK402" s="0" t="s">
        <v>379</v>
      </c>
      <c r="AL402" s="0" t="s">
        <v>379</v>
      </c>
      <c r="AM402" s="0" t="s">
        <v>379</v>
      </c>
      <c r="AN402" s="0" t="s">
        <v>379</v>
      </c>
      <c r="AO402" s="0" t="s">
        <v>379</v>
      </c>
      <c r="AP402" s="0" t="s">
        <v>379</v>
      </c>
      <c r="AQ402" s="0" t="s">
        <v>379</v>
      </c>
      <c r="AR402" s="0" t="s">
        <v>379</v>
      </c>
      <c r="AS402" s="0" t="s">
        <v>379</v>
      </c>
      <c r="AT402" s="0" t="s">
        <v>379</v>
      </c>
      <c r="AU402" s="0" t="s">
        <v>379</v>
      </c>
      <c r="AV402" s="0" t="s">
        <v>379</v>
      </c>
      <c r="AW402" s="0" t="s">
        <v>379</v>
      </c>
      <c r="AX402" s="0" t="s">
        <v>379</v>
      </c>
      <c r="AY402" s="0" t="s">
        <v>379</v>
      </c>
      <c r="AZ402" s="0" t="s">
        <v>379</v>
      </c>
      <c r="BA402" s="0" t="s">
        <v>379</v>
      </c>
      <c r="BB402" s="0" t="s">
        <v>379</v>
      </c>
      <c r="BC402" s="0" t="s">
        <v>379</v>
      </c>
      <c r="BD402" s="0" t="s">
        <v>379</v>
      </c>
      <c r="BE402" s="0" t="s">
        <v>379</v>
      </c>
      <c r="BF402" s="0" t="s">
        <v>379</v>
      </c>
      <c r="BG402" s="0" t="s">
        <v>379</v>
      </c>
      <c r="BH402" s="0" t="s">
        <v>379</v>
      </c>
      <c r="BI402" s="0" t="s">
        <v>379</v>
      </c>
      <c r="BJ402" s="0" t="s">
        <v>379</v>
      </c>
      <c r="BK402" s="0" t="s">
        <v>379</v>
      </c>
      <c r="BL402" s="0" t="s">
        <v>379</v>
      </c>
      <c r="BM402" s="0" t="s">
        <v>379</v>
      </c>
      <c r="BN402" s="0" t="s">
        <v>379</v>
      </c>
    </row>
    <row r="403">
      <c r="A403" s="0" t="s">
        <v>379</v>
      </c>
      <c r="B403" s="0" t="s">
        <v>379</v>
      </c>
      <c r="C403" s="0" t="s">
        <v>379</v>
      </c>
      <c r="D403" s="0" t="s">
        <v>379</v>
      </c>
      <c r="E403" s="0" t="s">
        <v>379</v>
      </c>
      <c r="F403" s="0" t="s">
        <v>379</v>
      </c>
      <c r="G403" s="0" t="s">
        <v>379</v>
      </c>
      <c r="H403" s="0" t="s">
        <v>379</v>
      </c>
      <c r="I403" s="0" t="s">
        <v>379</v>
      </c>
      <c r="J403" s="0" t="s">
        <v>379</v>
      </c>
      <c r="K403" s="0" t="s">
        <v>379</v>
      </c>
      <c r="L403" s="0" t="s">
        <v>379</v>
      </c>
      <c r="M403" s="0" t="s">
        <v>379</v>
      </c>
      <c r="N403" s="0" t="s">
        <v>379</v>
      </c>
      <c r="O403" s="0" t="s">
        <v>379</v>
      </c>
      <c r="P403" s="0" t="s">
        <v>379</v>
      </c>
      <c r="Q403" s="0" t="s">
        <v>379</v>
      </c>
      <c r="R403" s="0" t="s">
        <v>379</v>
      </c>
      <c r="S403" s="0" t="s">
        <v>379</v>
      </c>
      <c r="T403" s="0" t="s">
        <v>379</v>
      </c>
      <c r="U403" s="0" t="s">
        <v>379</v>
      </c>
      <c r="V403" s="0" t="s">
        <v>379</v>
      </c>
      <c r="W403" s="0" t="s">
        <v>379</v>
      </c>
      <c r="X403" s="0" t="s">
        <v>379</v>
      </c>
      <c r="Y403" s="0" t="s">
        <v>379</v>
      </c>
      <c r="Z403" s="0" t="s">
        <v>379</v>
      </c>
      <c r="AA403" s="0" t="s">
        <v>379</v>
      </c>
      <c r="AB403" s="0" t="s">
        <v>379</v>
      </c>
      <c r="AC403" s="0" t="s">
        <v>379</v>
      </c>
      <c r="AD403" s="0" t="s">
        <v>379</v>
      </c>
      <c r="AE403" s="0" t="s">
        <v>379</v>
      </c>
      <c r="AF403" s="0" t="s">
        <v>379</v>
      </c>
      <c r="AG403" s="0" t="s">
        <v>379</v>
      </c>
      <c r="AH403" s="0" t="s">
        <v>379</v>
      </c>
      <c r="AI403" s="0" t="s">
        <v>379</v>
      </c>
      <c r="AJ403" s="0" t="s">
        <v>379</v>
      </c>
      <c r="AK403" s="0" t="s">
        <v>379</v>
      </c>
      <c r="AL403" s="0" t="s">
        <v>379</v>
      </c>
      <c r="AM403" s="0" t="s">
        <v>379</v>
      </c>
      <c r="AN403" s="0" t="s">
        <v>379</v>
      </c>
      <c r="AO403" s="0" t="s">
        <v>379</v>
      </c>
      <c r="AP403" s="0" t="s">
        <v>379</v>
      </c>
      <c r="AQ403" s="0" t="s">
        <v>379</v>
      </c>
      <c r="AR403" s="0" t="s">
        <v>379</v>
      </c>
      <c r="AS403" s="0" t="s">
        <v>379</v>
      </c>
      <c r="AT403" s="0" t="s">
        <v>379</v>
      </c>
      <c r="AU403" s="0" t="s">
        <v>379</v>
      </c>
      <c r="AV403" s="0" t="s">
        <v>379</v>
      </c>
      <c r="AW403" s="0" t="s">
        <v>379</v>
      </c>
      <c r="AX403" s="0" t="s">
        <v>379</v>
      </c>
      <c r="AY403" s="0" t="s">
        <v>379</v>
      </c>
      <c r="AZ403" s="0" t="s">
        <v>379</v>
      </c>
      <c r="BA403" s="0" t="s">
        <v>379</v>
      </c>
      <c r="BB403" s="0" t="s">
        <v>379</v>
      </c>
      <c r="BC403" s="0" t="s">
        <v>379</v>
      </c>
      <c r="BD403" s="0" t="s">
        <v>379</v>
      </c>
      <c r="BE403" s="0" t="s">
        <v>379</v>
      </c>
      <c r="BF403" s="0" t="s">
        <v>379</v>
      </c>
      <c r="BG403" s="0" t="s">
        <v>379</v>
      </c>
      <c r="BH403" s="0" t="s">
        <v>379</v>
      </c>
      <c r="BI403" s="0" t="s">
        <v>379</v>
      </c>
      <c r="BJ403" s="0" t="s">
        <v>379</v>
      </c>
      <c r="BK403" s="0" t="s">
        <v>379</v>
      </c>
      <c r="BL403" s="0" t="s">
        <v>379</v>
      </c>
      <c r="BM403" s="0" t="s">
        <v>379</v>
      </c>
      <c r="BN403" s="0" t="s">
        <v>379</v>
      </c>
    </row>
    <row r="404">
      <c r="A404" s="0" t="s">
        <v>379</v>
      </c>
      <c r="B404" s="0" t="s">
        <v>379</v>
      </c>
      <c r="C404" s="0" t="s">
        <v>379</v>
      </c>
      <c r="D404" s="0" t="s">
        <v>379</v>
      </c>
      <c r="E404" s="0" t="s">
        <v>379</v>
      </c>
      <c r="F404" s="0" t="s">
        <v>379</v>
      </c>
      <c r="G404" s="0" t="s">
        <v>379</v>
      </c>
      <c r="H404" s="0" t="s">
        <v>379</v>
      </c>
      <c r="I404" s="0" t="s">
        <v>379</v>
      </c>
      <c r="J404" s="0" t="s">
        <v>379</v>
      </c>
      <c r="K404" s="0" t="s">
        <v>379</v>
      </c>
      <c r="L404" s="0" t="s">
        <v>379</v>
      </c>
      <c r="M404" s="0" t="s">
        <v>379</v>
      </c>
      <c r="N404" s="0" t="s">
        <v>379</v>
      </c>
      <c r="O404" s="0" t="s">
        <v>379</v>
      </c>
      <c r="P404" s="0" t="s">
        <v>379</v>
      </c>
      <c r="Q404" s="0" t="s">
        <v>379</v>
      </c>
      <c r="R404" s="0" t="s">
        <v>379</v>
      </c>
      <c r="S404" s="0" t="s">
        <v>379</v>
      </c>
      <c r="T404" s="0" t="s">
        <v>379</v>
      </c>
      <c r="U404" s="0" t="s">
        <v>379</v>
      </c>
      <c r="V404" s="0" t="s">
        <v>379</v>
      </c>
      <c r="W404" s="0" t="s">
        <v>379</v>
      </c>
      <c r="X404" s="0" t="s">
        <v>379</v>
      </c>
      <c r="Y404" s="0" t="s">
        <v>379</v>
      </c>
      <c r="Z404" s="0" t="s">
        <v>379</v>
      </c>
      <c r="AA404" s="0" t="s">
        <v>379</v>
      </c>
      <c r="AB404" s="0" t="s">
        <v>379</v>
      </c>
      <c r="AC404" s="0" t="s">
        <v>379</v>
      </c>
      <c r="AD404" s="0" t="s">
        <v>379</v>
      </c>
      <c r="AE404" s="0" t="s">
        <v>379</v>
      </c>
      <c r="AF404" s="0" t="s">
        <v>379</v>
      </c>
      <c r="AG404" s="0" t="s">
        <v>379</v>
      </c>
      <c r="AH404" s="0" t="s">
        <v>379</v>
      </c>
      <c r="AI404" s="0" t="s">
        <v>379</v>
      </c>
      <c r="AJ404" s="0" t="s">
        <v>379</v>
      </c>
      <c r="AK404" s="0" t="s">
        <v>379</v>
      </c>
      <c r="AL404" s="0" t="s">
        <v>379</v>
      </c>
      <c r="AM404" s="0" t="s">
        <v>379</v>
      </c>
      <c r="AN404" s="0" t="s">
        <v>379</v>
      </c>
      <c r="AO404" s="0" t="s">
        <v>379</v>
      </c>
      <c r="AP404" s="0" t="s">
        <v>379</v>
      </c>
      <c r="AQ404" s="0" t="s">
        <v>379</v>
      </c>
      <c r="AR404" s="0" t="s">
        <v>379</v>
      </c>
      <c r="AS404" s="0" t="s">
        <v>379</v>
      </c>
      <c r="AT404" s="0" t="s">
        <v>379</v>
      </c>
      <c r="AU404" s="0" t="s">
        <v>379</v>
      </c>
      <c r="AV404" s="0" t="s">
        <v>379</v>
      </c>
      <c r="AW404" s="0" t="s">
        <v>379</v>
      </c>
      <c r="AX404" s="0" t="s">
        <v>379</v>
      </c>
      <c r="AY404" s="0" t="s">
        <v>379</v>
      </c>
      <c r="AZ404" s="0" t="s">
        <v>379</v>
      </c>
      <c r="BA404" s="0" t="s">
        <v>379</v>
      </c>
      <c r="BB404" s="0" t="s">
        <v>379</v>
      </c>
      <c r="BC404" s="0" t="s">
        <v>379</v>
      </c>
      <c r="BD404" s="0" t="s">
        <v>379</v>
      </c>
      <c r="BE404" s="0" t="s">
        <v>379</v>
      </c>
      <c r="BF404" s="0" t="s">
        <v>379</v>
      </c>
      <c r="BG404" s="0" t="s">
        <v>379</v>
      </c>
      <c r="BH404" s="0" t="s">
        <v>379</v>
      </c>
      <c r="BI404" s="0" t="s">
        <v>379</v>
      </c>
      <c r="BJ404" s="0" t="s">
        <v>379</v>
      </c>
      <c r="BK404" s="0" t="s">
        <v>379</v>
      </c>
      <c r="BL404" s="0" t="s">
        <v>379</v>
      </c>
      <c r="BM404" s="0" t="s">
        <v>379</v>
      </c>
      <c r="BN404" s="0" t="s">
        <v>379</v>
      </c>
    </row>
    <row r="405">
      <c r="A405" s="0" t="s">
        <v>379</v>
      </c>
      <c r="B405" s="0" t="s">
        <v>379</v>
      </c>
      <c r="C405" s="0" t="s">
        <v>379</v>
      </c>
      <c r="D405" s="0" t="s">
        <v>379</v>
      </c>
      <c r="E405" s="0" t="s">
        <v>379</v>
      </c>
      <c r="F405" s="0" t="s">
        <v>379</v>
      </c>
      <c r="G405" s="0" t="s">
        <v>379</v>
      </c>
      <c r="H405" s="0" t="s">
        <v>379</v>
      </c>
      <c r="I405" s="0" t="s">
        <v>379</v>
      </c>
      <c r="J405" s="0" t="s">
        <v>379</v>
      </c>
      <c r="K405" s="0" t="s">
        <v>379</v>
      </c>
      <c r="L405" s="0" t="s">
        <v>379</v>
      </c>
      <c r="M405" s="0" t="s">
        <v>379</v>
      </c>
      <c r="N405" s="0" t="s">
        <v>379</v>
      </c>
      <c r="O405" s="0" t="s">
        <v>379</v>
      </c>
      <c r="P405" s="0" t="s">
        <v>379</v>
      </c>
      <c r="Q405" s="0" t="s">
        <v>379</v>
      </c>
      <c r="R405" s="0" t="s">
        <v>379</v>
      </c>
      <c r="S405" s="0" t="s">
        <v>379</v>
      </c>
      <c r="T405" s="0" t="s">
        <v>379</v>
      </c>
      <c r="U405" s="0" t="s">
        <v>379</v>
      </c>
      <c r="V405" s="0" t="s">
        <v>379</v>
      </c>
      <c r="W405" s="0" t="s">
        <v>379</v>
      </c>
      <c r="X405" s="0" t="s">
        <v>379</v>
      </c>
      <c r="Y405" s="0" t="s">
        <v>379</v>
      </c>
      <c r="Z405" s="0" t="s">
        <v>379</v>
      </c>
      <c r="AA405" s="0" t="s">
        <v>379</v>
      </c>
      <c r="AB405" s="0" t="s">
        <v>379</v>
      </c>
      <c r="AC405" s="0" t="s">
        <v>379</v>
      </c>
      <c r="AD405" s="0" t="s">
        <v>379</v>
      </c>
      <c r="AE405" s="0" t="s">
        <v>379</v>
      </c>
      <c r="AF405" s="0" t="s">
        <v>379</v>
      </c>
      <c r="AG405" s="0" t="s">
        <v>379</v>
      </c>
      <c r="AH405" s="0" t="s">
        <v>379</v>
      </c>
      <c r="AI405" s="0" t="s">
        <v>379</v>
      </c>
      <c r="AJ405" s="0" t="s">
        <v>379</v>
      </c>
      <c r="AK405" s="0" t="s">
        <v>379</v>
      </c>
      <c r="AL405" s="0" t="s">
        <v>379</v>
      </c>
      <c r="AM405" s="0" t="s">
        <v>379</v>
      </c>
      <c r="AN405" s="0" t="s">
        <v>379</v>
      </c>
      <c r="AO405" s="0" t="s">
        <v>379</v>
      </c>
      <c r="AP405" s="0" t="s">
        <v>379</v>
      </c>
      <c r="AQ405" s="0" t="s">
        <v>379</v>
      </c>
      <c r="AR405" s="0" t="s">
        <v>379</v>
      </c>
      <c r="AS405" s="0" t="s">
        <v>379</v>
      </c>
      <c r="AT405" s="0" t="s">
        <v>379</v>
      </c>
      <c r="AU405" s="0" t="s">
        <v>379</v>
      </c>
      <c r="AV405" s="0" t="s">
        <v>379</v>
      </c>
      <c r="AW405" s="0" t="s">
        <v>379</v>
      </c>
      <c r="AX405" s="0" t="s">
        <v>379</v>
      </c>
      <c r="AY405" s="0" t="s">
        <v>379</v>
      </c>
      <c r="AZ405" s="0" t="s">
        <v>379</v>
      </c>
      <c r="BA405" s="0" t="s">
        <v>379</v>
      </c>
      <c r="BB405" s="0" t="s">
        <v>379</v>
      </c>
      <c r="BC405" s="0" t="s">
        <v>379</v>
      </c>
      <c r="BD405" s="0" t="s">
        <v>379</v>
      </c>
      <c r="BE405" s="0" t="s">
        <v>379</v>
      </c>
      <c r="BF405" s="0" t="s">
        <v>379</v>
      </c>
      <c r="BG405" s="0" t="s">
        <v>379</v>
      </c>
      <c r="BH405" s="0" t="s">
        <v>379</v>
      </c>
      <c r="BI405" s="0" t="s">
        <v>379</v>
      </c>
      <c r="BJ405" s="0" t="s">
        <v>379</v>
      </c>
      <c r="BK405" s="0" t="s">
        <v>379</v>
      </c>
      <c r="BL405" s="0" t="s">
        <v>379</v>
      </c>
      <c r="BM405" s="0" t="s">
        <v>379</v>
      </c>
      <c r="BN405" s="0" t="s">
        <v>379</v>
      </c>
    </row>
    <row r="406">
      <c r="A406" s="0" t="s">
        <v>379</v>
      </c>
      <c r="B406" s="0" t="s">
        <v>379</v>
      </c>
      <c r="C406" s="0" t="s">
        <v>379</v>
      </c>
      <c r="D406" s="0" t="s">
        <v>379</v>
      </c>
      <c r="E406" s="0" t="s">
        <v>379</v>
      </c>
      <c r="F406" s="0" t="s">
        <v>379</v>
      </c>
      <c r="G406" s="0" t="s">
        <v>379</v>
      </c>
      <c r="H406" s="0" t="s">
        <v>379</v>
      </c>
      <c r="I406" s="0" t="s">
        <v>379</v>
      </c>
      <c r="J406" s="0" t="s">
        <v>379</v>
      </c>
      <c r="K406" s="0" t="s">
        <v>379</v>
      </c>
      <c r="L406" s="0" t="s">
        <v>379</v>
      </c>
      <c r="M406" s="0" t="s">
        <v>379</v>
      </c>
      <c r="N406" s="0" t="s">
        <v>379</v>
      </c>
      <c r="O406" s="0" t="s">
        <v>379</v>
      </c>
      <c r="P406" s="0" t="s">
        <v>379</v>
      </c>
      <c r="Q406" s="0" t="s">
        <v>379</v>
      </c>
      <c r="R406" s="0" t="s">
        <v>379</v>
      </c>
      <c r="S406" s="0" t="s">
        <v>379</v>
      </c>
      <c r="T406" s="0" t="s">
        <v>379</v>
      </c>
      <c r="U406" s="0" t="s">
        <v>379</v>
      </c>
      <c r="V406" s="0" t="s">
        <v>379</v>
      </c>
      <c r="W406" s="0" t="s">
        <v>379</v>
      </c>
      <c r="X406" s="0" t="s">
        <v>379</v>
      </c>
      <c r="Y406" s="0" t="s">
        <v>379</v>
      </c>
      <c r="Z406" s="0" t="s">
        <v>379</v>
      </c>
      <c r="AA406" s="0" t="s">
        <v>379</v>
      </c>
      <c r="AB406" s="0" t="s">
        <v>379</v>
      </c>
      <c r="AC406" s="0" t="s">
        <v>379</v>
      </c>
      <c r="AD406" s="0" t="s">
        <v>379</v>
      </c>
      <c r="AE406" s="0" t="s">
        <v>379</v>
      </c>
      <c r="AF406" s="0" t="s">
        <v>379</v>
      </c>
      <c r="AG406" s="0" t="s">
        <v>379</v>
      </c>
      <c r="AH406" s="0" t="s">
        <v>379</v>
      </c>
      <c r="AI406" s="0" t="s">
        <v>379</v>
      </c>
      <c r="AJ406" s="0" t="s">
        <v>379</v>
      </c>
      <c r="AK406" s="0" t="s">
        <v>379</v>
      </c>
      <c r="AL406" s="0" t="s">
        <v>379</v>
      </c>
      <c r="AM406" s="0" t="s">
        <v>379</v>
      </c>
      <c r="AN406" s="0" t="s">
        <v>379</v>
      </c>
      <c r="AO406" s="0" t="s">
        <v>379</v>
      </c>
      <c r="AP406" s="0" t="s">
        <v>379</v>
      </c>
      <c r="AQ406" s="0" t="s">
        <v>379</v>
      </c>
      <c r="AR406" s="0" t="s">
        <v>379</v>
      </c>
      <c r="AS406" s="0" t="s">
        <v>379</v>
      </c>
      <c r="AT406" s="0" t="s">
        <v>379</v>
      </c>
      <c r="AU406" s="0" t="s">
        <v>379</v>
      </c>
      <c r="AV406" s="0" t="s">
        <v>379</v>
      </c>
      <c r="AW406" s="0" t="s">
        <v>379</v>
      </c>
      <c r="AX406" s="0" t="s">
        <v>379</v>
      </c>
      <c r="AY406" s="0" t="s">
        <v>379</v>
      </c>
      <c r="AZ406" s="0" t="s">
        <v>379</v>
      </c>
      <c r="BA406" s="0" t="s">
        <v>379</v>
      </c>
      <c r="BB406" s="0" t="s">
        <v>379</v>
      </c>
      <c r="BC406" s="0" t="s">
        <v>379</v>
      </c>
      <c r="BD406" s="0" t="s">
        <v>379</v>
      </c>
      <c r="BE406" s="0" t="s">
        <v>379</v>
      </c>
      <c r="BF406" s="0" t="s">
        <v>379</v>
      </c>
      <c r="BG406" s="0" t="s">
        <v>379</v>
      </c>
      <c r="BH406" s="0" t="s">
        <v>379</v>
      </c>
      <c r="BI406" s="0" t="s">
        <v>379</v>
      </c>
      <c r="BJ406" s="0" t="s">
        <v>379</v>
      </c>
      <c r="BK406" s="0" t="s">
        <v>379</v>
      </c>
      <c r="BL406" s="0" t="s">
        <v>379</v>
      </c>
      <c r="BM406" s="0" t="s">
        <v>379</v>
      </c>
      <c r="BN406" s="0" t="s">
        <v>379</v>
      </c>
    </row>
    <row r="407">
      <c r="A407" s="0" t="s">
        <v>379</v>
      </c>
      <c r="B407" s="0" t="s">
        <v>379</v>
      </c>
      <c r="C407" s="0" t="s">
        <v>379</v>
      </c>
      <c r="D407" s="0" t="s">
        <v>379</v>
      </c>
      <c r="E407" s="0" t="s">
        <v>379</v>
      </c>
      <c r="F407" s="0" t="s">
        <v>379</v>
      </c>
      <c r="G407" s="0" t="s">
        <v>379</v>
      </c>
      <c r="H407" s="0" t="s">
        <v>379</v>
      </c>
      <c r="I407" s="0" t="s">
        <v>379</v>
      </c>
      <c r="J407" s="0" t="s">
        <v>379</v>
      </c>
      <c r="K407" s="0" t="s">
        <v>379</v>
      </c>
      <c r="L407" s="0" t="s">
        <v>379</v>
      </c>
      <c r="M407" s="0" t="s">
        <v>379</v>
      </c>
      <c r="N407" s="0" t="s">
        <v>379</v>
      </c>
      <c r="O407" s="0" t="s">
        <v>379</v>
      </c>
      <c r="P407" s="0" t="s">
        <v>379</v>
      </c>
      <c r="Q407" s="0" t="s">
        <v>379</v>
      </c>
      <c r="R407" s="0" t="s">
        <v>379</v>
      </c>
      <c r="S407" s="0" t="s">
        <v>379</v>
      </c>
      <c r="T407" s="0" t="s">
        <v>379</v>
      </c>
      <c r="U407" s="0" t="s">
        <v>379</v>
      </c>
      <c r="V407" s="0" t="s">
        <v>379</v>
      </c>
      <c r="W407" s="0" t="s">
        <v>379</v>
      </c>
      <c r="X407" s="0" t="s">
        <v>379</v>
      </c>
      <c r="Y407" s="0" t="s">
        <v>379</v>
      </c>
      <c r="Z407" s="0" t="s">
        <v>379</v>
      </c>
      <c r="AA407" s="0" t="s">
        <v>379</v>
      </c>
      <c r="AB407" s="0" t="s">
        <v>379</v>
      </c>
      <c r="AC407" s="0" t="s">
        <v>379</v>
      </c>
      <c r="AD407" s="0" t="s">
        <v>379</v>
      </c>
      <c r="AE407" s="0" t="s">
        <v>379</v>
      </c>
      <c r="AF407" s="0" t="s">
        <v>379</v>
      </c>
      <c r="AG407" s="0" t="s">
        <v>379</v>
      </c>
      <c r="AH407" s="0" t="s">
        <v>379</v>
      </c>
      <c r="AI407" s="0" t="s">
        <v>379</v>
      </c>
      <c r="AJ407" s="0" t="s">
        <v>379</v>
      </c>
      <c r="AK407" s="0" t="s">
        <v>379</v>
      </c>
      <c r="AL407" s="0" t="s">
        <v>379</v>
      </c>
      <c r="AM407" s="0" t="s">
        <v>379</v>
      </c>
      <c r="AN407" s="0" t="s">
        <v>379</v>
      </c>
      <c r="AO407" s="0" t="s">
        <v>379</v>
      </c>
      <c r="AP407" s="0" t="s">
        <v>379</v>
      </c>
      <c r="AQ407" s="0" t="s">
        <v>379</v>
      </c>
      <c r="AR407" s="0" t="s">
        <v>379</v>
      </c>
      <c r="AS407" s="0" t="s">
        <v>379</v>
      </c>
      <c r="AT407" s="0" t="s">
        <v>379</v>
      </c>
      <c r="AU407" s="0" t="s">
        <v>379</v>
      </c>
      <c r="AV407" s="0" t="s">
        <v>379</v>
      </c>
      <c r="AW407" s="0" t="s">
        <v>379</v>
      </c>
      <c r="AX407" s="0" t="s">
        <v>379</v>
      </c>
      <c r="AY407" s="0" t="s">
        <v>379</v>
      </c>
      <c r="AZ407" s="0" t="s">
        <v>379</v>
      </c>
      <c r="BA407" s="0" t="s">
        <v>379</v>
      </c>
      <c r="BB407" s="0" t="s">
        <v>379</v>
      </c>
      <c r="BC407" s="0" t="s">
        <v>379</v>
      </c>
      <c r="BD407" s="0" t="s">
        <v>379</v>
      </c>
      <c r="BE407" s="0" t="s">
        <v>379</v>
      </c>
      <c r="BF407" s="0" t="s">
        <v>379</v>
      </c>
      <c r="BG407" s="0" t="s">
        <v>379</v>
      </c>
      <c r="BH407" s="0" t="s">
        <v>379</v>
      </c>
      <c r="BI407" s="0" t="s">
        <v>379</v>
      </c>
      <c r="BJ407" s="0" t="s">
        <v>379</v>
      </c>
      <c r="BK407" s="0" t="s">
        <v>379</v>
      </c>
      <c r="BL407" s="0" t="s">
        <v>379</v>
      </c>
      <c r="BM407" s="0" t="s">
        <v>379</v>
      </c>
      <c r="BN407" s="0" t="s">
        <v>379</v>
      </c>
    </row>
    <row r="408">
      <c r="A408" s="0" t="s">
        <v>379</v>
      </c>
      <c r="B408" s="0" t="s">
        <v>379</v>
      </c>
      <c r="C408" s="0" t="s">
        <v>379</v>
      </c>
      <c r="D408" s="0" t="s">
        <v>379</v>
      </c>
      <c r="E408" s="0" t="s">
        <v>379</v>
      </c>
      <c r="F408" s="0" t="s">
        <v>379</v>
      </c>
      <c r="G408" s="0" t="s">
        <v>379</v>
      </c>
      <c r="H408" s="0" t="s">
        <v>379</v>
      </c>
      <c r="I408" s="0" t="s">
        <v>379</v>
      </c>
      <c r="J408" s="0" t="s">
        <v>379</v>
      </c>
      <c r="K408" s="0" t="s">
        <v>379</v>
      </c>
      <c r="L408" s="0" t="s">
        <v>379</v>
      </c>
      <c r="M408" s="0" t="s">
        <v>379</v>
      </c>
      <c r="N408" s="0" t="s">
        <v>379</v>
      </c>
      <c r="O408" s="0" t="s">
        <v>379</v>
      </c>
      <c r="P408" s="0" t="s">
        <v>379</v>
      </c>
      <c r="Q408" s="0" t="s">
        <v>379</v>
      </c>
      <c r="R408" s="0" t="s">
        <v>379</v>
      </c>
      <c r="S408" s="0" t="s">
        <v>379</v>
      </c>
      <c r="T408" s="0" t="s">
        <v>379</v>
      </c>
      <c r="U408" s="0" t="s">
        <v>379</v>
      </c>
      <c r="V408" s="0" t="s">
        <v>379</v>
      </c>
      <c r="W408" s="0" t="s">
        <v>379</v>
      </c>
      <c r="X408" s="0" t="s">
        <v>379</v>
      </c>
      <c r="Y408" s="0" t="s">
        <v>379</v>
      </c>
      <c r="Z408" s="0" t="s">
        <v>379</v>
      </c>
      <c r="AA408" s="0" t="s">
        <v>379</v>
      </c>
      <c r="AB408" s="0" t="s">
        <v>379</v>
      </c>
      <c r="AC408" s="0" t="s">
        <v>379</v>
      </c>
      <c r="AD408" s="0" t="s">
        <v>379</v>
      </c>
      <c r="AE408" s="0" t="s">
        <v>379</v>
      </c>
      <c r="AF408" s="0" t="s">
        <v>379</v>
      </c>
      <c r="AG408" s="0" t="s">
        <v>379</v>
      </c>
      <c r="AH408" s="0" t="s">
        <v>379</v>
      </c>
      <c r="AI408" s="0" t="s">
        <v>379</v>
      </c>
      <c r="AJ408" s="0" t="s">
        <v>379</v>
      </c>
      <c r="AK408" s="0" t="s">
        <v>379</v>
      </c>
      <c r="AL408" s="0" t="s">
        <v>379</v>
      </c>
      <c r="AM408" s="0" t="s">
        <v>379</v>
      </c>
      <c r="AN408" s="0" t="s">
        <v>379</v>
      </c>
      <c r="AO408" s="0" t="s">
        <v>379</v>
      </c>
      <c r="AP408" s="0" t="s">
        <v>379</v>
      </c>
      <c r="AQ408" s="0" t="s">
        <v>379</v>
      </c>
      <c r="AR408" s="0" t="s">
        <v>379</v>
      </c>
      <c r="AS408" s="0" t="s">
        <v>379</v>
      </c>
      <c r="AT408" s="0" t="s">
        <v>379</v>
      </c>
      <c r="AU408" s="0" t="s">
        <v>379</v>
      </c>
      <c r="AV408" s="0" t="s">
        <v>379</v>
      </c>
      <c r="AW408" s="0" t="s">
        <v>379</v>
      </c>
      <c r="AX408" s="0" t="s">
        <v>379</v>
      </c>
      <c r="AY408" s="0" t="s">
        <v>379</v>
      </c>
      <c r="AZ408" s="0" t="s">
        <v>379</v>
      </c>
      <c r="BA408" s="0" t="s">
        <v>379</v>
      </c>
      <c r="BB408" s="0" t="s">
        <v>379</v>
      </c>
      <c r="BC408" s="0" t="s">
        <v>379</v>
      </c>
      <c r="BD408" s="0" t="s">
        <v>379</v>
      </c>
      <c r="BE408" s="0" t="s">
        <v>379</v>
      </c>
      <c r="BF408" s="0" t="s">
        <v>379</v>
      </c>
      <c r="BG408" s="0" t="s">
        <v>379</v>
      </c>
      <c r="BH408" s="0" t="s">
        <v>379</v>
      </c>
      <c r="BI408" s="0" t="s">
        <v>379</v>
      </c>
      <c r="BJ408" s="0" t="s">
        <v>379</v>
      </c>
      <c r="BK408" s="0" t="s">
        <v>379</v>
      </c>
      <c r="BL408" s="0" t="s">
        <v>379</v>
      </c>
      <c r="BM408" s="0" t="s">
        <v>379</v>
      </c>
      <c r="BN408" s="0" t="s">
        <v>379</v>
      </c>
    </row>
    <row r="409">
      <c r="A409" s="0" t="s">
        <v>379</v>
      </c>
      <c r="B409" s="0" t="s">
        <v>379</v>
      </c>
      <c r="C409" s="0" t="s">
        <v>379</v>
      </c>
      <c r="D409" s="0" t="s">
        <v>379</v>
      </c>
      <c r="E409" s="0" t="s">
        <v>379</v>
      </c>
      <c r="F409" s="0" t="s">
        <v>379</v>
      </c>
      <c r="G409" s="0" t="s">
        <v>379</v>
      </c>
      <c r="H409" s="0" t="s">
        <v>379</v>
      </c>
      <c r="I409" s="0" t="s">
        <v>379</v>
      </c>
      <c r="J409" s="0" t="s">
        <v>379</v>
      </c>
      <c r="K409" s="0" t="s">
        <v>379</v>
      </c>
      <c r="L409" s="0" t="s">
        <v>379</v>
      </c>
      <c r="M409" s="0" t="s">
        <v>379</v>
      </c>
      <c r="N409" s="0" t="s">
        <v>379</v>
      </c>
      <c r="O409" s="0" t="s">
        <v>379</v>
      </c>
      <c r="P409" s="0" t="s">
        <v>379</v>
      </c>
      <c r="Q409" s="0" t="s">
        <v>379</v>
      </c>
      <c r="R409" s="0" t="s">
        <v>379</v>
      </c>
      <c r="S409" s="0" t="s">
        <v>379</v>
      </c>
      <c r="T409" s="0" t="s">
        <v>379</v>
      </c>
      <c r="U409" s="0" t="s">
        <v>379</v>
      </c>
      <c r="V409" s="0" t="s">
        <v>379</v>
      </c>
      <c r="W409" s="0" t="s">
        <v>379</v>
      </c>
      <c r="X409" s="0" t="s">
        <v>379</v>
      </c>
      <c r="Y409" s="0" t="s">
        <v>379</v>
      </c>
      <c r="Z409" s="0" t="s">
        <v>379</v>
      </c>
      <c r="AA409" s="0" t="s">
        <v>379</v>
      </c>
      <c r="AB409" s="0" t="s">
        <v>379</v>
      </c>
      <c r="AC409" s="0" t="s">
        <v>379</v>
      </c>
      <c r="AD409" s="0" t="s">
        <v>379</v>
      </c>
      <c r="AE409" s="0" t="s">
        <v>379</v>
      </c>
      <c r="AF409" s="0" t="s">
        <v>379</v>
      </c>
      <c r="AG409" s="0" t="s">
        <v>379</v>
      </c>
      <c r="AH409" s="0" t="s">
        <v>379</v>
      </c>
      <c r="AI409" s="0" t="s">
        <v>379</v>
      </c>
      <c r="AJ409" s="0" t="s">
        <v>379</v>
      </c>
      <c r="AK409" s="0" t="s">
        <v>379</v>
      </c>
      <c r="AL409" s="0" t="s">
        <v>379</v>
      </c>
      <c r="AM409" s="0" t="s">
        <v>379</v>
      </c>
      <c r="AN409" s="0" t="s">
        <v>379</v>
      </c>
      <c r="AO409" s="0" t="s">
        <v>379</v>
      </c>
      <c r="AP409" s="0" t="s">
        <v>379</v>
      </c>
      <c r="AQ409" s="0" t="s">
        <v>379</v>
      </c>
      <c r="AR409" s="0" t="s">
        <v>379</v>
      </c>
      <c r="AS409" s="0" t="s">
        <v>379</v>
      </c>
      <c r="AT409" s="0" t="s">
        <v>379</v>
      </c>
      <c r="AU409" s="0" t="s">
        <v>379</v>
      </c>
      <c r="AV409" s="0" t="s">
        <v>379</v>
      </c>
      <c r="AW409" s="0" t="s">
        <v>379</v>
      </c>
      <c r="AX409" s="0" t="s">
        <v>379</v>
      </c>
      <c r="AY409" s="0" t="s">
        <v>379</v>
      </c>
      <c r="AZ409" s="0" t="s">
        <v>379</v>
      </c>
      <c r="BA409" s="0" t="s">
        <v>379</v>
      </c>
      <c r="BB409" s="0" t="s">
        <v>379</v>
      </c>
      <c r="BC409" s="0" t="s">
        <v>379</v>
      </c>
      <c r="BD409" s="0" t="s">
        <v>379</v>
      </c>
      <c r="BE409" s="0" t="s">
        <v>379</v>
      </c>
      <c r="BF409" s="0" t="s">
        <v>379</v>
      </c>
      <c r="BG409" s="0" t="s">
        <v>379</v>
      </c>
      <c r="BH409" s="0" t="s">
        <v>379</v>
      </c>
      <c r="BI409" s="0" t="s">
        <v>379</v>
      </c>
      <c r="BJ409" s="0" t="s">
        <v>379</v>
      </c>
      <c r="BK409" s="0" t="s">
        <v>379</v>
      </c>
      <c r="BL409" s="0" t="s">
        <v>379</v>
      </c>
      <c r="BM409" s="0" t="s">
        <v>379</v>
      </c>
      <c r="BN409" s="0" t="s">
        <v>379</v>
      </c>
    </row>
    <row r="410">
      <c r="A410" s="0" t="s">
        <v>379</v>
      </c>
      <c r="B410" s="0" t="s">
        <v>379</v>
      </c>
      <c r="C410" s="0" t="s">
        <v>379</v>
      </c>
      <c r="D410" s="0" t="s">
        <v>379</v>
      </c>
      <c r="E410" s="0" t="s">
        <v>379</v>
      </c>
      <c r="F410" s="0" t="s">
        <v>379</v>
      </c>
      <c r="G410" s="0" t="s">
        <v>379</v>
      </c>
      <c r="H410" s="0" t="s">
        <v>379</v>
      </c>
      <c r="I410" s="0" t="s">
        <v>379</v>
      </c>
      <c r="J410" s="0" t="s">
        <v>379</v>
      </c>
      <c r="K410" s="0" t="s">
        <v>379</v>
      </c>
      <c r="L410" s="0" t="s">
        <v>379</v>
      </c>
      <c r="M410" s="0" t="s">
        <v>379</v>
      </c>
      <c r="N410" s="0" t="s">
        <v>379</v>
      </c>
      <c r="O410" s="0" t="s">
        <v>379</v>
      </c>
      <c r="P410" s="0" t="s">
        <v>379</v>
      </c>
      <c r="Q410" s="0" t="s">
        <v>379</v>
      </c>
      <c r="R410" s="0" t="s">
        <v>379</v>
      </c>
      <c r="S410" s="0" t="s">
        <v>379</v>
      </c>
      <c r="T410" s="0" t="s">
        <v>379</v>
      </c>
      <c r="U410" s="0" t="s">
        <v>379</v>
      </c>
      <c r="V410" s="0" t="s">
        <v>379</v>
      </c>
      <c r="W410" s="0" t="s">
        <v>379</v>
      </c>
      <c r="X410" s="0" t="s">
        <v>379</v>
      </c>
      <c r="Y410" s="0" t="s">
        <v>379</v>
      </c>
      <c r="Z410" s="0" t="s">
        <v>379</v>
      </c>
      <c r="AA410" s="0" t="s">
        <v>379</v>
      </c>
      <c r="AB410" s="0" t="s">
        <v>379</v>
      </c>
      <c r="AC410" s="0" t="s">
        <v>379</v>
      </c>
      <c r="AD410" s="0" t="s">
        <v>379</v>
      </c>
      <c r="AE410" s="0" t="s">
        <v>379</v>
      </c>
      <c r="AF410" s="0" t="s">
        <v>379</v>
      </c>
      <c r="AG410" s="0" t="s">
        <v>379</v>
      </c>
      <c r="AH410" s="0" t="s">
        <v>379</v>
      </c>
      <c r="AI410" s="0" t="s">
        <v>379</v>
      </c>
      <c r="AJ410" s="0" t="s">
        <v>379</v>
      </c>
      <c r="AK410" s="0" t="s">
        <v>379</v>
      </c>
      <c r="AL410" s="0" t="s">
        <v>379</v>
      </c>
      <c r="AM410" s="0" t="s">
        <v>379</v>
      </c>
      <c r="AN410" s="0" t="s">
        <v>379</v>
      </c>
      <c r="AO410" s="0" t="s">
        <v>379</v>
      </c>
      <c r="AP410" s="0" t="s">
        <v>379</v>
      </c>
      <c r="AQ410" s="0" t="s">
        <v>379</v>
      </c>
      <c r="AR410" s="0" t="s">
        <v>379</v>
      </c>
      <c r="AS410" s="0" t="s">
        <v>379</v>
      </c>
      <c r="AT410" s="0" t="s">
        <v>379</v>
      </c>
      <c r="AU410" s="0" t="s">
        <v>379</v>
      </c>
      <c r="AV410" s="0" t="s">
        <v>379</v>
      </c>
      <c r="AW410" s="0" t="s">
        <v>379</v>
      </c>
      <c r="AX410" s="0" t="s">
        <v>379</v>
      </c>
      <c r="AY410" s="0" t="s">
        <v>379</v>
      </c>
      <c r="AZ410" s="0" t="s">
        <v>379</v>
      </c>
      <c r="BA410" s="0" t="s">
        <v>379</v>
      </c>
      <c r="BB410" s="0" t="s">
        <v>379</v>
      </c>
      <c r="BC410" s="0" t="s">
        <v>379</v>
      </c>
      <c r="BD410" s="0" t="s">
        <v>379</v>
      </c>
      <c r="BE410" s="0" t="s">
        <v>379</v>
      </c>
      <c r="BF410" s="0" t="s">
        <v>379</v>
      </c>
      <c r="BG410" s="0" t="s">
        <v>379</v>
      </c>
      <c r="BH410" s="0" t="s">
        <v>379</v>
      </c>
      <c r="BI410" s="0" t="s">
        <v>379</v>
      </c>
      <c r="BJ410" s="0" t="s">
        <v>379</v>
      </c>
      <c r="BK410" s="0" t="s">
        <v>379</v>
      </c>
      <c r="BL410" s="0" t="s">
        <v>379</v>
      </c>
      <c r="BM410" s="0" t="s">
        <v>379</v>
      </c>
      <c r="BN410" s="0" t="s">
        <v>379</v>
      </c>
    </row>
    <row r="411">
      <c r="A411" s="0" t="s">
        <v>379</v>
      </c>
      <c r="B411" s="0" t="s">
        <v>379</v>
      </c>
      <c r="C411" s="0" t="s">
        <v>379</v>
      </c>
      <c r="D411" s="0" t="s">
        <v>379</v>
      </c>
      <c r="E411" s="0" t="s">
        <v>379</v>
      </c>
      <c r="F411" s="0" t="s">
        <v>379</v>
      </c>
      <c r="G411" s="0" t="s">
        <v>379</v>
      </c>
      <c r="H411" s="0" t="s">
        <v>379</v>
      </c>
      <c r="I411" s="0" t="s">
        <v>379</v>
      </c>
      <c r="J411" s="0" t="s">
        <v>379</v>
      </c>
      <c r="K411" s="0" t="s">
        <v>379</v>
      </c>
      <c r="L411" s="0" t="s">
        <v>379</v>
      </c>
      <c r="M411" s="0" t="s">
        <v>379</v>
      </c>
      <c r="N411" s="0" t="s">
        <v>379</v>
      </c>
      <c r="O411" s="0" t="s">
        <v>379</v>
      </c>
      <c r="P411" s="0" t="s">
        <v>379</v>
      </c>
      <c r="Q411" s="0" t="s">
        <v>379</v>
      </c>
      <c r="R411" s="0" t="s">
        <v>379</v>
      </c>
      <c r="S411" s="0" t="s">
        <v>379</v>
      </c>
      <c r="T411" s="0" t="s">
        <v>379</v>
      </c>
      <c r="U411" s="0" t="s">
        <v>379</v>
      </c>
      <c r="V411" s="0" t="s">
        <v>379</v>
      </c>
      <c r="W411" s="0" t="s">
        <v>379</v>
      </c>
      <c r="X411" s="0" t="s">
        <v>379</v>
      </c>
      <c r="Y411" s="0" t="s">
        <v>379</v>
      </c>
      <c r="Z411" s="0" t="s">
        <v>379</v>
      </c>
      <c r="AA411" s="0" t="s">
        <v>379</v>
      </c>
      <c r="AB411" s="0" t="s">
        <v>379</v>
      </c>
      <c r="AC411" s="0" t="s">
        <v>379</v>
      </c>
      <c r="AD411" s="0" t="s">
        <v>379</v>
      </c>
      <c r="AE411" s="0" t="s">
        <v>379</v>
      </c>
      <c r="AF411" s="0" t="s">
        <v>379</v>
      </c>
      <c r="AG411" s="0" t="s">
        <v>379</v>
      </c>
      <c r="AH411" s="0" t="s">
        <v>379</v>
      </c>
      <c r="AI411" s="0" t="s">
        <v>379</v>
      </c>
      <c r="AJ411" s="0" t="s">
        <v>379</v>
      </c>
      <c r="AK411" s="0" t="s">
        <v>379</v>
      </c>
      <c r="AL411" s="0" t="s">
        <v>379</v>
      </c>
      <c r="AM411" s="0" t="s">
        <v>379</v>
      </c>
      <c r="AN411" s="0" t="s">
        <v>379</v>
      </c>
      <c r="AO411" s="0" t="s">
        <v>379</v>
      </c>
      <c r="AP411" s="0" t="s">
        <v>379</v>
      </c>
      <c r="AQ411" s="0" t="s">
        <v>379</v>
      </c>
      <c r="AR411" s="0" t="s">
        <v>379</v>
      </c>
      <c r="AS411" s="0" t="s">
        <v>379</v>
      </c>
      <c r="AT411" s="0" t="s">
        <v>379</v>
      </c>
      <c r="AU411" s="0" t="s">
        <v>379</v>
      </c>
      <c r="AV411" s="0" t="s">
        <v>379</v>
      </c>
      <c r="AW411" s="0" t="s">
        <v>379</v>
      </c>
      <c r="AX411" s="0" t="s">
        <v>379</v>
      </c>
      <c r="AY411" s="0" t="s">
        <v>379</v>
      </c>
      <c r="AZ411" s="0" t="s">
        <v>379</v>
      </c>
      <c r="BA411" s="0" t="s">
        <v>379</v>
      </c>
      <c r="BB411" s="0" t="s">
        <v>379</v>
      </c>
      <c r="BC411" s="0" t="s">
        <v>379</v>
      </c>
      <c r="BD411" s="0" t="s">
        <v>379</v>
      </c>
      <c r="BE411" s="0" t="s">
        <v>379</v>
      </c>
      <c r="BF411" s="0" t="s">
        <v>379</v>
      </c>
      <c r="BG411" s="0" t="s">
        <v>379</v>
      </c>
      <c r="BH411" s="0" t="s">
        <v>379</v>
      </c>
      <c r="BI411" s="0" t="s">
        <v>379</v>
      </c>
      <c r="BJ411" s="0" t="s">
        <v>379</v>
      </c>
      <c r="BK411" s="0" t="s">
        <v>379</v>
      </c>
      <c r="BL411" s="0" t="s">
        <v>379</v>
      </c>
      <c r="BM411" s="0" t="s">
        <v>379</v>
      </c>
      <c r="BN411" s="0" t="s">
        <v>379</v>
      </c>
    </row>
    <row r="412">
      <c r="A412" s="0" t="s">
        <v>379</v>
      </c>
      <c r="B412" s="0" t="s">
        <v>379</v>
      </c>
      <c r="C412" s="0" t="s">
        <v>379</v>
      </c>
      <c r="D412" s="0" t="s">
        <v>379</v>
      </c>
      <c r="E412" s="0" t="s">
        <v>379</v>
      </c>
      <c r="F412" s="0" t="s">
        <v>379</v>
      </c>
      <c r="G412" s="0" t="s">
        <v>379</v>
      </c>
      <c r="H412" s="0" t="s">
        <v>379</v>
      </c>
      <c r="I412" s="0" t="s">
        <v>379</v>
      </c>
      <c r="J412" s="0" t="s">
        <v>379</v>
      </c>
      <c r="K412" s="0" t="s">
        <v>379</v>
      </c>
      <c r="L412" s="0" t="s">
        <v>379</v>
      </c>
      <c r="M412" s="0" t="s">
        <v>379</v>
      </c>
      <c r="N412" s="0" t="s">
        <v>379</v>
      </c>
      <c r="O412" s="0" t="s">
        <v>379</v>
      </c>
      <c r="P412" s="0" t="s">
        <v>379</v>
      </c>
      <c r="Q412" s="0" t="s">
        <v>379</v>
      </c>
      <c r="R412" s="0" t="s">
        <v>379</v>
      </c>
      <c r="S412" s="0" t="s">
        <v>379</v>
      </c>
      <c r="T412" s="0" t="s">
        <v>379</v>
      </c>
      <c r="U412" s="0" t="s">
        <v>379</v>
      </c>
      <c r="V412" s="0" t="s">
        <v>379</v>
      </c>
      <c r="W412" s="0" t="s">
        <v>379</v>
      </c>
      <c r="X412" s="0" t="s">
        <v>379</v>
      </c>
      <c r="Y412" s="0" t="s">
        <v>379</v>
      </c>
      <c r="Z412" s="0" t="s">
        <v>379</v>
      </c>
      <c r="AA412" s="0" t="s">
        <v>379</v>
      </c>
      <c r="AB412" s="0" t="s">
        <v>379</v>
      </c>
      <c r="AC412" s="0" t="s">
        <v>379</v>
      </c>
      <c r="AD412" s="0" t="s">
        <v>379</v>
      </c>
      <c r="AE412" s="0" t="s">
        <v>379</v>
      </c>
      <c r="AF412" s="0" t="s">
        <v>379</v>
      </c>
      <c r="AG412" s="0" t="s">
        <v>379</v>
      </c>
      <c r="AH412" s="0" t="s">
        <v>379</v>
      </c>
      <c r="AI412" s="0" t="s">
        <v>379</v>
      </c>
      <c r="AJ412" s="0" t="s">
        <v>379</v>
      </c>
      <c r="AK412" s="0" t="s">
        <v>379</v>
      </c>
      <c r="AL412" s="0" t="s">
        <v>379</v>
      </c>
      <c r="AM412" s="0" t="s">
        <v>379</v>
      </c>
      <c r="AN412" s="0" t="s">
        <v>379</v>
      </c>
      <c r="AO412" s="0" t="s">
        <v>379</v>
      </c>
      <c r="AP412" s="0" t="s">
        <v>379</v>
      </c>
      <c r="AQ412" s="0" t="s">
        <v>379</v>
      </c>
      <c r="AR412" s="0" t="s">
        <v>379</v>
      </c>
      <c r="AS412" s="0" t="s">
        <v>379</v>
      </c>
      <c r="AT412" s="0" t="s">
        <v>379</v>
      </c>
      <c r="AU412" s="0" t="s">
        <v>379</v>
      </c>
      <c r="AV412" s="0" t="s">
        <v>379</v>
      </c>
      <c r="AW412" s="0" t="s">
        <v>379</v>
      </c>
      <c r="AX412" s="0" t="s">
        <v>379</v>
      </c>
      <c r="AY412" s="0" t="s">
        <v>379</v>
      </c>
      <c r="AZ412" s="0" t="s">
        <v>379</v>
      </c>
      <c r="BA412" s="0" t="s">
        <v>379</v>
      </c>
      <c r="BB412" s="0" t="s">
        <v>379</v>
      </c>
      <c r="BC412" s="0" t="s">
        <v>379</v>
      </c>
      <c r="BD412" s="0" t="s">
        <v>379</v>
      </c>
      <c r="BE412" s="0" t="s">
        <v>379</v>
      </c>
      <c r="BF412" s="0" t="s">
        <v>379</v>
      </c>
      <c r="BG412" s="0" t="s">
        <v>379</v>
      </c>
      <c r="BH412" s="0" t="s">
        <v>379</v>
      </c>
      <c r="BI412" s="0" t="s">
        <v>379</v>
      </c>
      <c r="BJ412" s="0" t="s">
        <v>379</v>
      </c>
      <c r="BK412" s="0" t="s">
        <v>379</v>
      </c>
      <c r="BL412" s="0" t="s">
        <v>379</v>
      </c>
      <c r="BM412" s="0" t="s">
        <v>379</v>
      </c>
      <c r="BN412" s="0" t="s">
        <v>379</v>
      </c>
    </row>
    <row r="413">
      <c r="A413" s="0" t="s">
        <v>379</v>
      </c>
      <c r="B413" s="0" t="s">
        <v>379</v>
      </c>
      <c r="C413" s="0" t="s">
        <v>379</v>
      </c>
      <c r="D413" s="0" t="s">
        <v>379</v>
      </c>
      <c r="E413" s="0" t="s">
        <v>379</v>
      </c>
      <c r="F413" s="0" t="s">
        <v>379</v>
      </c>
      <c r="G413" s="0" t="s">
        <v>379</v>
      </c>
      <c r="H413" s="0" t="s">
        <v>379</v>
      </c>
      <c r="I413" s="0" t="s">
        <v>379</v>
      </c>
      <c r="J413" s="0" t="s">
        <v>379</v>
      </c>
      <c r="K413" s="0" t="s">
        <v>379</v>
      </c>
      <c r="L413" s="0" t="s">
        <v>379</v>
      </c>
      <c r="M413" s="0" t="s">
        <v>379</v>
      </c>
      <c r="N413" s="0" t="s">
        <v>379</v>
      </c>
      <c r="O413" s="0" t="s">
        <v>379</v>
      </c>
      <c r="P413" s="0" t="s">
        <v>379</v>
      </c>
      <c r="Q413" s="0" t="s">
        <v>379</v>
      </c>
      <c r="R413" s="0" t="s">
        <v>379</v>
      </c>
      <c r="S413" s="0" t="s">
        <v>379</v>
      </c>
      <c r="T413" s="0" t="s">
        <v>379</v>
      </c>
      <c r="U413" s="0" t="s">
        <v>379</v>
      </c>
      <c r="V413" s="0" t="s">
        <v>379</v>
      </c>
      <c r="W413" s="0" t="s">
        <v>379</v>
      </c>
      <c r="X413" s="0" t="s">
        <v>379</v>
      </c>
      <c r="Y413" s="0" t="s">
        <v>379</v>
      </c>
      <c r="Z413" s="0" t="s">
        <v>379</v>
      </c>
      <c r="AA413" s="0" t="s">
        <v>379</v>
      </c>
      <c r="AB413" s="0" t="s">
        <v>379</v>
      </c>
      <c r="AC413" s="0" t="s">
        <v>379</v>
      </c>
      <c r="AD413" s="0" t="s">
        <v>379</v>
      </c>
      <c r="AE413" s="0" t="s">
        <v>379</v>
      </c>
      <c r="AF413" s="0" t="s">
        <v>379</v>
      </c>
      <c r="AG413" s="0" t="s">
        <v>379</v>
      </c>
      <c r="AH413" s="0" t="s">
        <v>379</v>
      </c>
      <c r="AI413" s="0" t="s">
        <v>379</v>
      </c>
      <c r="AJ413" s="0" t="s">
        <v>379</v>
      </c>
      <c r="AK413" s="0" t="s">
        <v>379</v>
      </c>
      <c r="AL413" s="0" t="s">
        <v>379</v>
      </c>
      <c r="AM413" s="0" t="s">
        <v>379</v>
      </c>
      <c r="AN413" s="0" t="s">
        <v>379</v>
      </c>
      <c r="AO413" s="0" t="s">
        <v>379</v>
      </c>
      <c r="AP413" s="0" t="s">
        <v>379</v>
      </c>
      <c r="AQ413" s="0" t="s">
        <v>379</v>
      </c>
      <c r="AR413" s="0" t="s">
        <v>379</v>
      </c>
      <c r="AS413" s="0" t="s">
        <v>379</v>
      </c>
      <c r="AT413" s="0" t="s">
        <v>379</v>
      </c>
      <c r="AU413" s="0" t="s">
        <v>379</v>
      </c>
      <c r="AV413" s="0" t="s">
        <v>379</v>
      </c>
      <c r="AW413" s="0" t="s">
        <v>379</v>
      </c>
      <c r="AX413" s="0" t="s">
        <v>379</v>
      </c>
      <c r="AY413" s="0" t="s">
        <v>379</v>
      </c>
      <c r="AZ413" s="0" t="s">
        <v>379</v>
      </c>
      <c r="BA413" s="0" t="s">
        <v>379</v>
      </c>
      <c r="BB413" s="0" t="s">
        <v>379</v>
      </c>
      <c r="BC413" s="0" t="s">
        <v>379</v>
      </c>
      <c r="BD413" s="0" t="s">
        <v>379</v>
      </c>
      <c r="BE413" s="0" t="s">
        <v>379</v>
      </c>
      <c r="BF413" s="0" t="s">
        <v>379</v>
      </c>
      <c r="BG413" s="0" t="s">
        <v>379</v>
      </c>
      <c r="BH413" s="0" t="s">
        <v>379</v>
      </c>
      <c r="BI413" s="0" t="s">
        <v>379</v>
      </c>
      <c r="BJ413" s="0" t="s">
        <v>379</v>
      </c>
      <c r="BK413" s="0" t="s">
        <v>379</v>
      </c>
      <c r="BL413" s="0" t="s">
        <v>379</v>
      </c>
      <c r="BM413" s="0" t="s">
        <v>379</v>
      </c>
      <c r="BN413" s="0" t="s">
        <v>379</v>
      </c>
    </row>
    <row r="414">
      <c r="A414" s="0" t="s">
        <v>379</v>
      </c>
      <c r="B414" s="0" t="s">
        <v>379</v>
      </c>
      <c r="C414" s="0" t="s">
        <v>379</v>
      </c>
      <c r="D414" s="0" t="s">
        <v>379</v>
      </c>
      <c r="E414" s="0" t="s">
        <v>379</v>
      </c>
      <c r="F414" s="0" t="s">
        <v>379</v>
      </c>
      <c r="G414" s="0" t="s">
        <v>379</v>
      </c>
      <c r="H414" s="0" t="s">
        <v>379</v>
      </c>
      <c r="I414" s="0" t="s">
        <v>379</v>
      </c>
      <c r="J414" s="0" t="s">
        <v>379</v>
      </c>
      <c r="K414" s="0" t="s">
        <v>379</v>
      </c>
      <c r="L414" s="0" t="s">
        <v>379</v>
      </c>
      <c r="M414" s="0" t="s">
        <v>379</v>
      </c>
      <c r="N414" s="0" t="s">
        <v>379</v>
      </c>
      <c r="O414" s="0" t="s">
        <v>379</v>
      </c>
      <c r="P414" s="0" t="s">
        <v>379</v>
      </c>
      <c r="Q414" s="0" t="s">
        <v>379</v>
      </c>
      <c r="R414" s="0" t="s">
        <v>379</v>
      </c>
      <c r="S414" s="0" t="s">
        <v>379</v>
      </c>
      <c r="T414" s="0" t="s">
        <v>379</v>
      </c>
      <c r="U414" s="0" t="s">
        <v>379</v>
      </c>
      <c r="V414" s="0" t="s">
        <v>379</v>
      </c>
      <c r="W414" s="0" t="s">
        <v>379</v>
      </c>
      <c r="X414" s="0" t="s">
        <v>379</v>
      </c>
      <c r="Y414" s="0" t="s">
        <v>379</v>
      </c>
      <c r="Z414" s="0" t="s">
        <v>379</v>
      </c>
      <c r="AA414" s="0" t="s">
        <v>379</v>
      </c>
      <c r="AB414" s="0" t="s">
        <v>379</v>
      </c>
      <c r="AC414" s="0" t="s">
        <v>379</v>
      </c>
      <c r="AD414" s="0" t="s">
        <v>379</v>
      </c>
      <c r="AE414" s="0" t="s">
        <v>379</v>
      </c>
      <c r="AF414" s="0" t="s">
        <v>379</v>
      </c>
      <c r="AG414" s="0" t="s">
        <v>379</v>
      </c>
      <c r="AH414" s="0" t="s">
        <v>379</v>
      </c>
      <c r="AI414" s="0" t="s">
        <v>379</v>
      </c>
      <c r="AJ414" s="0" t="s">
        <v>379</v>
      </c>
      <c r="AK414" s="0" t="s">
        <v>379</v>
      </c>
      <c r="AL414" s="0" t="s">
        <v>379</v>
      </c>
      <c r="AM414" s="0" t="s">
        <v>379</v>
      </c>
      <c r="AN414" s="0" t="s">
        <v>379</v>
      </c>
      <c r="AO414" s="0" t="s">
        <v>379</v>
      </c>
      <c r="AP414" s="0" t="s">
        <v>379</v>
      </c>
      <c r="AQ414" s="0" t="s">
        <v>379</v>
      </c>
      <c r="AR414" s="0" t="s">
        <v>379</v>
      </c>
      <c r="AS414" s="0" t="s">
        <v>379</v>
      </c>
      <c r="AT414" s="0" t="s">
        <v>379</v>
      </c>
      <c r="AU414" s="0" t="s">
        <v>379</v>
      </c>
      <c r="AV414" s="0" t="s">
        <v>379</v>
      </c>
      <c r="AW414" s="0" t="s">
        <v>379</v>
      </c>
      <c r="AX414" s="0" t="s">
        <v>379</v>
      </c>
      <c r="AY414" s="0" t="s">
        <v>379</v>
      </c>
      <c r="AZ414" s="0" t="s">
        <v>379</v>
      </c>
      <c r="BA414" s="0" t="s">
        <v>379</v>
      </c>
      <c r="BB414" s="0" t="s">
        <v>379</v>
      </c>
      <c r="BC414" s="0" t="s">
        <v>379</v>
      </c>
      <c r="BD414" s="0" t="s">
        <v>379</v>
      </c>
      <c r="BE414" s="0" t="s">
        <v>379</v>
      </c>
      <c r="BF414" s="0" t="s">
        <v>379</v>
      </c>
      <c r="BG414" s="0" t="s">
        <v>379</v>
      </c>
      <c r="BH414" s="0" t="s">
        <v>379</v>
      </c>
      <c r="BI414" s="0" t="s">
        <v>379</v>
      </c>
      <c r="BJ414" s="0" t="s">
        <v>379</v>
      </c>
      <c r="BK414" s="0" t="s">
        <v>379</v>
      </c>
      <c r="BL414" s="0" t="s">
        <v>379</v>
      </c>
      <c r="BM414" s="0" t="s">
        <v>379</v>
      </c>
      <c r="BN414" s="0" t="s">
        <v>379</v>
      </c>
    </row>
    <row r="415">
      <c r="A415" s="0" t="s">
        <v>379</v>
      </c>
      <c r="B415" s="0" t="s">
        <v>379</v>
      </c>
      <c r="C415" s="0" t="s">
        <v>379</v>
      </c>
      <c r="D415" s="0" t="s">
        <v>379</v>
      </c>
      <c r="E415" s="0" t="s">
        <v>379</v>
      </c>
      <c r="F415" s="0" t="s">
        <v>379</v>
      </c>
      <c r="G415" s="0" t="s">
        <v>379</v>
      </c>
      <c r="H415" s="0" t="s">
        <v>379</v>
      </c>
      <c r="I415" s="0" t="s">
        <v>379</v>
      </c>
      <c r="J415" s="0" t="s">
        <v>379</v>
      </c>
      <c r="K415" s="0" t="s">
        <v>379</v>
      </c>
      <c r="L415" s="0" t="s">
        <v>379</v>
      </c>
      <c r="M415" s="0" t="s">
        <v>379</v>
      </c>
      <c r="N415" s="0" t="s">
        <v>379</v>
      </c>
      <c r="O415" s="0" t="s">
        <v>379</v>
      </c>
      <c r="P415" s="0" t="s">
        <v>379</v>
      </c>
      <c r="Q415" s="0" t="s">
        <v>379</v>
      </c>
      <c r="R415" s="0" t="s">
        <v>379</v>
      </c>
      <c r="S415" s="0" t="s">
        <v>379</v>
      </c>
      <c r="T415" s="0" t="s">
        <v>379</v>
      </c>
      <c r="U415" s="0" t="s">
        <v>379</v>
      </c>
      <c r="V415" s="0" t="s">
        <v>379</v>
      </c>
      <c r="W415" s="0" t="s">
        <v>379</v>
      </c>
      <c r="X415" s="0" t="s">
        <v>379</v>
      </c>
      <c r="Y415" s="0" t="s">
        <v>379</v>
      </c>
      <c r="Z415" s="0" t="s">
        <v>379</v>
      </c>
      <c r="AA415" s="0" t="s">
        <v>379</v>
      </c>
      <c r="AB415" s="0" t="s">
        <v>379</v>
      </c>
      <c r="AC415" s="0" t="s">
        <v>379</v>
      </c>
      <c r="AD415" s="0" t="s">
        <v>379</v>
      </c>
      <c r="AE415" s="0" t="s">
        <v>379</v>
      </c>
      <c r="AF415" s="0" t="s">
        <v>379</v>
      </c>
      <c r="AG415" s="0" t="s">
        <v>379</v>
      </c>
      <c r="AH415" s="0" t="s">
        <v>379</v>
      </c>
      <c r="AI415" s="0" t="s">
        <v>379</v>
      </c>
      <c r="AJ415" s="0" t="s">
        <v>379</v>
      </c>
      <c r="AK415" s="0" t="s">
        <v>379</v>
      </c>
      <c r="AL415" s="0" t="s">
        <v>379</v>
      </c>
      <c r="AM415" s="0" t="s">
        <v>379</v>
      </c>
      <c r="AN415" s="0" t="s">
        <v>379</v>
      </c>
      <c r="AO415" s="0" t="s">
        <v>379</v>
      </c>
      <c r="AP415" s="0" t="s">
        <v>379</v>
      </c>
      <c r="AQ415" s="0" t="s">
        <v>379</v>
      </c>
      <c r="AR415" s="0" t="s">
        <v>379</v>
      </c>
      <c r="AS415" s="0" t="s">
        <v>379</v>
      </c>
      <c r="AT415" s="0" t="s">
        <v>379</v>
      </c>
      <c r="AU415" s="0" t="s">
        <v>379</v>
      </c>
      <c r="AV415" s="0" t="s">
        <v>379</v>
      </c>
      <c r="AW415" s="0" t="s">
        <v>379</v>
      </c>
      <c r="AX415" s="0" t="s">
        <v>379</v>
      </c>
      <c r="AY415" s="0" t="s">
        <v>379</v>
      </c>
      <c r="AZ415" s="0" t="s">
        <v>379</v>
      </c>
      <c r="BA415" s="0" t="s">
        <v>379</v>
      </c>
      <c r="BB415" s="0" t="s">
        <v>379</v>
      </c>
      <c r="BC415" s="0" t="s">
        <v>379</v>
      </c>
      <c r="BD415" s="0" t="s">
        <v>379</v>
      </c>
      <c r="BE415" s="0" t="s">
        <v>379</v>
      </c>
      <c r="BF415" s="0" t="s">
        <v>379</v>
      </c>
      <c r="BG415" s="0" t="s">
        <v>379</v>
      </c>
      <c r="BH415" s="0" t="s">
        <v>379</v>
      </c>
      <c r="BI415" s="0" t="s">
        <v>379</v>
      </c>
      <c r="BJ415" s="0" t="s">
        <v>379</v>
      </c>
      <c r="BK415" s="0" t="s">
        <v>379</v>
      </c>
      <c r="BL415" s="0" t="s">
        <v>379</v>
      </c>
      <c r="BM415" s="0" t="s">
        <v>379</v>
      </c>
      <c r="BN415" s="0" t="s">
        <v>379</v>
      </c>
    </row>
    <row r="416">
      <c r="A416" s="0" t="s">
        <v>379</v>
      </c>
      <c r="B416" s="0" t="s">
        <v>379</v>
      </c>
      <c r="C416" s="0" t="s">
        <v>379</v>
      </c>
      <c r="D416" s="0" t="s">
        <v>379</v>
      </c>
      <c r="E416" s="0" t="s">
        <v>379</v>
      </c>
      <c r="F416" s="0" t="s">
        <v>379</v>
      </c>
      <c r="G416" s="0" t="s">
        <v>379</v>
      </c>
      <c r="H416" s="0" t="s">
        <v>379</v>
      </c>
      <c r="I416" s="0" t="s">
        <v>379</v>
      </c>
      <c r="J416" s="0" t="s">
        <v>379</v>
      </c>
      <c r="K416" s="0" t="s">
        <v>379</v>
      </c>
      <c r="L416" s="0" t="s">
        <v>379</v>
      </c>
      <c r="M416" s="0" t="s">
        <v>379</v>
      </c>
      <c r="N416" s="0" t="s">
        <v>379</v>
      </c>
      <c r="O416" s="0" t="s">
        <v>379</v>
      </c>
      <c r="P416" s="0" t="s">
        <v>379</v>
      </c>
      <c r="Q416" s="0" t="s">
        <v>379</v>
      </c>
      <c r="R416" s="0" t="s">
        <v>379</v>
      </c>
      <c r="S416" s="0" t="s">
        <v>379</v>
      </c>
      <c r="T416" s="0" t="s">
        <v>379</v>
      </c>
      <c r="U416" s="0" t="s">
        <v>379</v>
      </c>
      <c r="V416" s="0" t="s">
        <v>379</v>
      </c>
      <c r="W416" s="0" t="s">
        <v>379</v>
      </c>
      <c r="X416" s="0" t="s">
        <v>379</v>
      </c>
      <c r="Y416" s="0" t="s">
        <v>379</v>
      </c>
      <c r="Z416" s="0" t="s">
        <v>379</v>
      </c>
      <c r="AA416" s="0" t="s">
        <v>379</v>
      </c>
      <c r="AB416" s="0" t="s">
        <v>379</v>
      </c>
      <c r="AC416" s="0" t="s">
        <v>379</v>
      </c>
      <c r="AD416" s="0" t="s">
        <v>379</v>
      </c>
      <c r="AE416" s="0" t="s">
        <v>379</v>
      </c>
      <c r="AF416" s="0" t="s">
        <v>379</v>
      </c>
      <c r="AG416" s="0" t="s">
        <v>379</v>
      </c>
      <c r="AH416" s="0" t="s">
        <v>379</v>
      </c>
      <c r="AI416" s="0" t="s">
        <v>379</v>
      </c>
      <c r="AJ416" s="0" t="s">
        <v>379</v>
      </c>
      <c r="AK416" s="0" t="s">
        <v>379</v>
      </c>
      <c r="AL416" s="0" t="s">
        <v>379</v>
      </c>
      <c r="AM416" s="0" t="s">
        <v>379</v>
      </c>
      <c r="AN416" s="0" t="s">
        <v>379</v>
      </c>
      <c r="AO416" s="0" t="s">
        <v>379</v>
      </c>
      <c r="AP416" s="0" t="s">
        <v>379</v>
      </c>
      <c r="AQ416" s="0" t="s">
        <v>379</v>
      </c>
      <c r="AR416" s="0" t="s">
        <v>379</v>
      </c>
      <c r="AS416" s="0" t="s">
        <v>379</v>
      </c>
      <c r="AT416" s="0" t="s">
        <v>379</v>
      </c>
      <c r="AU416" s="0" t="s">
        <v>379</v>
      </c>
      <c r="AV416" s="0" t="s">
        <v>379</v>
      </c>
      <c r="AW416" s="0" t="s">
        <v>379</v>
      </c>
      <c r="AX416" s="0" t="s">
        <v>379</v>
      </c>
      <c r="AY416" s="0" t="s">
        <v>379</v>
      </c>
      <c r="AZ416" s="0" t="s">
        <v>379</v>
      </c>
      <c r="BA416" s="0" t="s">
        <v>379</v>
      </c>
      <c r="BB416" s="0" t="s">
        <v>379</v>
      </c>
      <c r="BC416" s="0" t="s">
        <v>379</v>
      </c>
      <c r="BD416" s="0" t="s">
        <v>379</v>
      </c>
      <c r="BE416" s="0" t="s">
        <v>379</v>
      </c>
      <c r="BF416" s="0" t="s">
        <v>379</v>
      </c>
      <c r="BG416" s="0" t="s">
        <v>379</v>
      </c>
      <c r="BH416" s="0" t="s">
        <v>379</v>
      </c>
      <c r="BI416" s="0" t="s">
        <v>379</v>
      </c>
      <c r="BJ416" s="0" t="s">
        <v>379</v>
      </c>
      <c r="BK416" s="0" t="s">
        <v>379</v>
      </c>
      <c r="BL416" s="0" t="s">
        <v>379</v>
      </c>
      <c r="BM416" s="0" t="s">
        <v>379</v>
      </c>
      <c r="BN416" s="0" t="s">
        <v>379</v>
      </c>
    </row>
    <row r="417">
      <c r="A417" s="0" t="s">
        <v>379</v>
      </c>
      <c r="B417" s="0" t="s">
        <v>379</v>
      </c>
      <c r="C417" s="0" t="s">
        <v>379</v>
      </c>
      <c r="D417" s="0" t="s">
        <v>379</v>
      </c>
      <c r="E417" s="0" t="s">
        <v>379</v>
      </c>
      <c r="F417" s="0" t="s">
        <v>379</v>
      </c>
      <c r="G417" s="0" t="s">
        <v>379</v>
      </c>
      <c r="H417" s="0" t="s">
        <v>379</v>
      </c>
      <c r="I417" s="0" t="s">
        <v>379</v>
      </c>
      <c r="J417" s="0" t="s">
        <v>379</v>
      </c>
      <c r="K417" s="0" t="s">
        <v>379</v>
      </c>
      <c r="L417" s="0" t="s">
        <v>379</v>
      </c>
      <c r="M417" s="0" t="s">
        <v>379</v>
      </c>
      <c r="N417" s="0" t="s">
        <v>379</v>
      </c>
      <c r="O417" s="0" t="s">
        <v>379</v>
      </c>
      <c r="P417" s="0" t="s">
        <v>379</v>
      </c>
      <c r="Q417" s="0" t="s">
        <v>379</v>
      </c>
      <c r="R417" s="0" t="s">
        <v>379</v>
      </c>
      <c r="S417" s="0" t="s">
        <v>379</v>
      </c>
      <c r="T417" s="0" t="s">
        <v>379</v>
      </c>
      <c r="U417" s="0" t="s">
        <v>379</v>
      </c>
      <c r="V417" s="0" t="s">
        <v>379</v>
      </c>
      <c r="W417" s="0" t="s">
        <v>379</v>
      </c>
      <c r="X417" s="0" t="s">
        <v>379</v>
      </c>
      <c r="Y417" s="0" t="s">
        <v>379</v>
      </c>
      <c r="Z417" s="0" t="s">
        <v>379</v>
      </c>
      <c r="AA417" s="0" t="s">
        <v>379</v>
      </c>
      <c r="AB417" s="0" t="s">
        <v>379</v>
      </c>
      <c r="AC417" s="0" t="s">
        <v>379</v>
      </c>
      <c r="AD417" s="0" t="s">
        <v>379</v>
      </c>
      <c r="AE417" s="0" t="s">
        <v>379</v>
      </c>
      <c r="AF417" s="0" t="s">
        <v>379</v>
      </c>
      <c r="AG417" s="0" t="s">
        <v>379</v>
      </c>
      <c r="AH417" s="0" t="s">
        <v>379</v>
      </c>
      <c r="AI417" s="0" t="s">
        <v>379</v>
      </c>
      <c r="AJ417" s="0" t="s">
        <v>379</v>
      </c>
      <c r="AK417" s="0" t="s">
        <v>379</v>
      </c>
      <c r="AL417" s="0" t="s">
        <v>379</v>
      </c>
      <c r="AM417" s="0" t="s">
        <v>379</v>
      </c>
      <c r="AN417" s="0" t="s">
        <v>379</v>
      </c>
      <c r="AO417" s="0" t="s">
        <v>379</v>
      </c>
      <c r="AP417" s="0" t="s">
        <v>379</v>
      </c>
      <c r="AQ417" s="0" t="s">
        <v>379</v>
      </c>
      <c r="AR417" s="0" t="s">
        <v>379</v>
      </c>
      <c r="AS417" s="0" t="s">
        <v>379</v>
      </c>
      <c r="AT417" s="0" t="s">
        <v>379</v>
      </c>
      <c r="AU417" s="0" t="s">
        <v>379</v>
      </c>
      <c r="AV417" s="0" t="s">
        <v>379</v>
      </c>
      <c r="AW417" s="0" t="s">
        <v>379</v>
      </c>
      <c r="AX417" s="0" t="s">
        <v>379</v>
      </c>
      <c r="AY417" s="0" t="s">
        <v>379</v>
      </c>
      <c r="AZ417" s="0" t="s">
        <v>379</v>
      </c>
      <c r="BA417" s="0" t="s">
        <v>379</v>
      </c>
      <c r="BB417" s="0" t="s">
        <v>379</v>
      </c>
      <c r="BC417" s="0" t="s">
        <v>379</v>
      </c>
      <c r="BD417" s="0" t="s">
        <v>379</v>
      </c>
      <c r="BE417" s="0" t="s">
        <v>379</v>
      </c>
      <c r="BF417" s="0" t="s">
        <v>379</v>
      </c>
      <c r="BG417" s="0" t="s">
        <v>379</v>
      </c>
      <c r="BH417" s="0" t="s">
        <v>379</v>
      </c>
      <c r="BI417" s="0" t="s">
        <v>379</v>
      </c>
      <c r="BJ417" s="0" t="s">
        <v>379</v>
      </c>
      <c r="BK417" s="0" t="s">
        <v>379</v>
      </c>
      <c r="BL417" s="0" t="s">
        <v>379</v>
      </c>
      <c r="BM417" s="0" t="s">
        <v>379</v>
      </c>
      <c r="BN417" s="0" t="s">
        <v>379</v>
      </c>
    </row>
    <row r="418">
      <c r="A418" s="0" t="s">
        <v>379</v>
      </c>
      <c r="B418" s="0" t="s">
        <v>379</v>
      </c>
      <c r="C418" s="0" t="s">
        <v>379</v>
      </c>
      <c r="D418" s="0" t="s">
        <v>379</v>
      </c>
      <c r="E418" s="0" t="s">
        <v>379</v>
      </c>
      <c r="F418" s="0" t="s">
        <v>379</v>
      </c>
      <c r="G418" s="0" t="s">
        <v>379</v>
      </c>
      <c r="H418" s="0" t="s">
        <v>379</v>
      </c>
      <c r="I418" s="0" t="s">
        <v>379</v>
      </c>
      <c r="J418" s="0" t="s">
        <v>379</v>
      </c>
      <c r="K418" s="0" t="s">
        <v>379</v>
      </c>
      <c r="L418" s="0" t="s">
        <v>379</v>
      </c>
      <c r="M418" s="0" t="s">
        <v>379</v>
      </c>
      <c r="N418" s="0" t="s">
        <v>379</v>
      </c>
      <c r="O418" s="0" t="s">
        <v>379</v>
      </c>
      <c r="P418" s="0" t="s">
        <v>379</v>
      </c>
      <c r="Q418" s="0" t="s">
        <v>379</v>
      </c>
      <c r="R418" s="0" t="s">
        <v>379</v>
      </c>
      <c r="S418" s="0" t="s">
        <v>379</v>
      </c>
      <c r="T418" s="0" t="s">
        <v>379</v>
      </c>
      <c r="U418" s="0" t="s">
        <v>379</v>
      </c>
      <c r="V418" s="0" t="s">
        <v>379</v>
      </c>
      <c r="W418" s="0" t="s">
        <v>379</v>
      </c>
      <c r="X418" s="0" t="s">
        <v>379</v>
      </c>
      <c r="Y418" s="0" t="s">
        <v>379</v>
      </c>
      <c r="Z418" s="0" t="s">
        <v>379</v>
      </c>
      <c r="AA418" s="0" t="s">
        <v>379</v>
      </c>
      <c r="AB418" s="0" t="s">
        <v>379</v>
      </c>
      <c r="AC418" s="0" t="s">
        <v>379</v>
      </c>
      <c r="AD418" s="0" t="s">
        <v>379</v>
      </c>
      <c r="AE418" s="0" t="s">
        <v>379</v>
      </c>
      <c r="AF418" s="0" t="s">
        <v>379</v>
      </c>
      <c r="AG418" s="0" t="s">
        <v>379</v>
      </c>
      <c r="AH418" s="0" t="s">
        <v>379</v>
      </c>
      <c r="AI418" s="0" t="s">
        <v>379</v>
      </c>
      <c r="AJ418" s="0" t="s">
        <v>379</v>
      </c>
      <c r="AK418" s="0" t="s">
        <v>379</v>
      </c>
      <c r="AL418" s="0" t="s">
        <v>379</v>
      </c>
      <c r="AM418" s="0" t="s">
        <v>379</v>
      </c>
      <c r="AN418" s="0" t="s">
        <v>379</v>
      </c>
      <c r="AO418" s="0" t="s">
        <v>379</v>
      </c>
      <c r="AP418" s="0" t="s">
        <v>379</v>
      </c>
      <c r="AQ418" s="0" t="s">
        <v>379</v>
      </c>
      <c r="AR418" s="0" t="s">
        <v>379</v>
      </c>
      <c r="AS418" s="0" t="s">
        <v>379</v>
      </c>
      <c r="AT418" s="0" t="s">
        <v>379</v>
      </c>
      <c r="AU418" s="0" t="s">
        <v>379</v>
      </c>
      <c r="AV418" s="0" t="s">
        <v>379</v>
      </c>
      <c r="AW418" s="0" t="s">
        <v>379</v>
      </c>
      <c r="AX418" s="0" t="s">
        <v>379</v>
      </c>
      <c r="AY418" s="0" t="s">
        <v>379</v>
      </c>
      <c r="AZ418" s="0" t="s">
        <v>379</v>
      </c>
      <c r="BA418" s="0" t="s">
        <v>379</v>
      </c>
      <c r="BB418" s="0" t="s">
        <v>379</v>
      </c>
      <c r="BC418" s="0" t="s">
        <v>379</v>
      </c>
      <c r="BD418" s="0" t="s">
        <v>379</v>
      </c>
      <c r="BE418" s="0" t="s">
        <v>379</v>
      </c>
      <c r="BF418" s="0" t="s">
        <v>379</v>
      </c>
      <c r="BG418" s="0" t="s">
        <v>379</v>
      </c>
      <c r="BH418" s="0" t="s">
        <v>379</v>
      </c>
      <c r="BI418" s="0" t="s">
        <v>379</v>
      </c>
      <c r="BJ418" s="0" t="s">
        <v>379</v>
      </c>
      <c r="BK418" s="0" t="s">
        <v>379</v>
      </c>
      <c r="BL418" s="0" t="s">
        <v>379</v>
      </c>
      <c r="BM418" s="0" t="s">
        <v>379</v>
      </c>
      <c r="BN418" s="0" t="s">
        <v>379</v>
      </c>
    </row>
    <row r="419">
      <c r="A419" s="0" t="s">
        <v>379</v>
      </c>
      <c r="B419" s="0" t="s">
        <v>379</v>
      </c>
      <c r="C419" s="0" t="s">
        <v>379</v>
      </c>
      <c r="D419" s="0" t="s">
        <v>379</v>
      </c>
      <c r="E419" s="0" t="s">
        <v>379</v>
      </c>
      <c r="F419" s="0" t="s">
        <v>379</v>
      </c>
      <c r="G419" s="0" t="s">
        <v>379</v>
      </c>
      <c r="H419" s="0" t="s">
        <v>379</v>
      </c>
      <c r="I419" s="0" t="s">
        <v>379</v>
      </c>
      <c r="J419" s="0" t="s">
        <v>379</v>
      </c>
      <c r="K419" s="0" t="s">
        <v>379</v>
      </c>
      <c r="L419" s="0" t="s">
        <v>379</v>
      </c>
      <c r="M419" s="0" t="s">
        <v>379</v>
      </c>
      <c r="N419" s="0" t="s">
        <v>379</v>
      </c>
      <c r="O419" s="0" t="s">
        <v>379</v>
      </c>
      <c r="P419" s="0" t="s">
        <v>379</v>
      </c>
      <c r="Q419" s="0" t="s">
        <v>379</v>
      </c>
      <c r="R419" s="0" t="s">
        <v>379</v>
      </c>
      <c r="S419" s="0" t="s">
        <v>379</v>
      </c>
      <c r="T419" s="0" t="s">
        <v>379</v>
      </c>
      <c r="U419" s="0" t="s">
        <v>379</v>
      </c>
      <c r="V419" s="0" t="s">
        <v>379</v>
      </c>
      <c r="W419" s="0" t="s">
        <v>379</v>
      </c>
      <c r="X419" s="0" t="s">
        <v>379</v>
      </c>
      <c r="Y419" s="0" t="s">
        <v>379</v>
      </c>
      <c r="Z419" s="0" t="s">
        <v>379</v>
      </c>
      <c r="AA419" s="0" t="s">
        <v>379</v>
      </c>
      <c r="AB419" s="0" t="s">
        <v>379</v>
      </c>
      <c r="AC419" s="0" t="s">
        <v>379</v>
      </c>
      <c r="AD419" s="0" t="s">
        <v>379</v>
      </c>
      <c r="AE419" s="0" t="s">
        <v>379</v>
      </c>
      <c r="AF419" s="0" t="s">
        <v>379</v>
      </c>
      <c r="AG419" s="0" t="s">
        <v>379</v>
      </c>
      <c r="AH419" s="0" t="s">
        <v>379</v>
      </c>
      <c r="AI419" s="0" t="s">
        <v>379</v>
      </c>
      <c r="AJ419" s="0" t="s">
        <v>379</v>
      </c>
      <c r="AK419" s="0" t="s">
        <v>379</v>
      </c>
      <c r="AL419" s="0" t="s">
        <v>379</v>
      </c>
      <c r="AM419" s="0" t="s">
        <v>379</v>
      </c>
      <c r="AN419" s="0" t="s">
        <v>379</v>
      </c>
      <c r="AO419" s="0" t="s">
        <v>379</v>
      </c>
      <c r="AP419" s="0" t="s">
        <v>379</v>
      </c>
      <c r="AQ419" s="0" t="s">
        <v>379</v>
      </c>
      <c r="AR419" s="0" t="s">
        <v>379</v>
      </c>
      <c r="AS419" s="0" t="s">
        <v>379</v>
      </c>
      <c r="AT419" s="0" t="s">
        <v>379</v>
      </c>
      <c r="AU419" s="0" t="s">
        <v>379</v>
      </c>
      <c r="AV419" s="0" t="s">
        <v>379</v>
      </c>
      <c r="AW419" s="0" t="s">
        <v>379</v>
      </c>
      <c r="AX419" s="0" t="s">
        <v>379</v>
      </c>
      <c r="AY419" s="0" t="s">
        <v>379</v>
      </c>
      <c r="AZ419" s="0" t="s">
        <v>379</v>
      </c>
      <c r="BA419" s="0" t="s">
        <v>379</v>
      </c>
      <c r="BB419" s="0" t="s">
        <v>379</v>
      </c>
      <c r="BC419" s="0" t="s">
        <v>379</v>
      </c>
      <c r="BD419" s="0" t="s">
        <v>379</v>
      </c>
      <c r="BE419" s="0" t="s">
        <v>379</v>
      </c>
      <c r="BF419" s="0" t="s">
        <v>379</v>
      </c>
      <c r="BG419" s="0" t="s">
        <v>379</v>
      </c>
      <c r="BH419" s="0" t="s">
        <v>379</v>
      </c>
      <c r="BI419" s="0" t="s">
        <v>379</v>
      </c>
      <c r="BJ419" s="0" t="s">
        <v>379</v>
      </c>
      <c r="BK419" s="0" t="s">
        <v>379</v>
      </c>
      <c r="BL419" s="0" t="s">
        <v>379</v>
      </c>
      <c r="BM419" s="0" t="s">
        <v>379</v>
      </c>
      <c r="BN419" s="0" t="s">
        <v>379</v>
      </c>
    </row>
    <row r="420">
      <c r="A420" s="0" t="s">
        <v>379</v>
      </c>
      <c r="B420" s="0" t="s">
        <v>379</v>
      </c>
      <c r="C420" s="0" t="s">
        <v>379</v>
      </c>
      <c r="D420" s="0" t="s">
        <v>379</v>
      </c>
      <c r="E420" s="0" t="s">
        <v>379</v>
      </c>
      <c r="F420" s="0" t="s">
        <v>379</v>
      </c>
      <c r="G420" s="0" t="s">
        <v>379</v>
      </c>
      <c r="H420" s="0" t="s">
        <v>379</v>
      </c>
      <c r="I420" s="0" t="s">
        <v>379</v>
      </c>
      <c r="J420" s="0" t="s">
        <v>379</v>
      </c>
      <c r="K420" s="0" t="s">
        <v>379</v>
      </c>
      <c r="L420" s="0" t="s">
        <v>379</v>
      </c>
      <c r="M420" s="0" t="s">
        <v>379</v>
      </c>
      <c r="N420" s="0" t="s">
        <v>379</v>
      </c>
      <c r="O420" s="0" t="s">
        <v>379</v>
      </c>
      <c r="P420" s="0" t="s">
        <v>379</v>
      </c>
      <c r="Q420" s="0" t="s">
        <v>379</v>
      </c>
      <c r="R420" s="0" t="s">
        <v>379</v>
      </c>
      <c r="S420" s="0" t="s">
        <v>379</v>
      </c>
      <c r="T420" s="0" t="s">
        <v>379</v>
      </c>
      <c r="U420" s="0" t="s">
        <v>379</v>
      </c>
      <c r="V420" s="0" t="s">
        <v>379</v>
      </c>
      <c r="W420" s="0" t="s">
        <v>379</v>
      </c>
      <c r="X420" s="0" t="s">
        <v>379</v>
      </c>
      <c r="Y420" s="0" t="s">
        <v>379</v>
      </c>
      <c r="Z420" s="0" t="s">
        <v>379</v>
      </c>
      <c r="AA420" s="0" t="s">
        <v>379</v>
      </c>
      <c r="AB420" s="0" t="s">
        <v>379</v>
      </c>
      <c r="AC420" s="0" t="s">
        <v>379</v>
      </c>
      <c r="AD420" s="0" t="s">
        <v>379</v>
      </c>
      <c r="AE420" s="0" t="s">
        <v>379</v>
      </c>
      <c r="AF420" s="0" t="s">
        <v>379</v>
      </c>
      <c r="AG420" s="0" t="s">
        <v>379</v>
      </c>
      <c r="AH420" s="0" t="s">
        <v>379</v>
      </c>
      <c r="AI420" s="0" t="s">
        <v>379</v>
      </c>
      <c r="AJ420" s="0" t="s">
        <v>379</v>
      </c>
      <c r="AK420" s="0" t="s">
        <v>379</v>
      </c>
      <c r="AL420" s="0" t="s">
        <v>379</v>
      </c>
      <c r="AM420" s="0" t="s">
        <v>379</v>
      </c>
      <c r="AN420" s="0" t="s">
        <v>379</v>
      </c>
      <c r="AO420" s="0" t="s">
        <v>379</v>
      </c>
      <c r="AP420" s="0" t="s">
        <v>379</v>
      </c>
      <c r="AQ420" s="0" t="s">
        <v>379</v>
      </c>
      <c r="AR420" s="0" t="s">
        <v>379</v>
      </c>
      <c r="AS420" s="0" t="s">
        <v>379</v>
      </c>
      <c r="AT420" s="0" t="s">
        <v>379</v>
      </c>
      <c r="AU420" s="0" t="s">
        <v>379</v>
      </c>
      <c r="AV420" s="0" t="s">
        <v>379</v>
      </c>
      <c r="AW420" s="0" t="s">
        <v>379</v>
      </c>
      <c r="AX420" s="0" t="s">
        <v>379</v>
      </c>
      <c r="AY420" s="0" t="s">
        <v>379</v>
      </c>
      <c r="AZ420" s="0" t="s">
        <v>379</v>
      </c>
      <c r="BA420" s="0" t="s">
        <v>379</v>
      </c>
      <c r="BB420" s="0" t="s">
        <v>379</v>
      </c>
      <c r="BC420" s="0" t="s">
        <v>379</v>
      </c>
      <c r="BD420" s="0" t="s">
        <v>379</v>
      </c>
      <c r="BE420" s="0" t="s">
        <v>379</v>
      </c>
      <c r="BF420" s="0" t="s">
        <v>379</v>
      </c>
      <c r="BG420" s="0" t="s">
        <v>379</v>
      </c>
      <c r="BH420" s="0" t="s">
        <v>379</v>
      </c>
      <c r="BI420" s="0" t="s">
        <v>379</v>
      </c>
      <c r="BJ420" s="0" t="s">
        <v>379</v>
      </c>
      <c r="BK420" s="0" t="s">
        <v>379</v>
      </c>
      <c r="BL420" s="0" t="s">
        <v>379</v>
      </c>
      <c r="BM420" s="0" t="s">
        <v>379</v>
      </c>
      <c r="BN420" s="0" t="s">
        <v>379</v>
      </c>
    </row>
    <row r="421">
      <c r="A421" s="0" t="s">
        <v>379</v>
      </c>
      <c r="B421" s="0" t="s">
        <v>379</v>
      </c>
      <c r="C421" s="0" t="s">
        <v>379</v>
      </c>
      <c r="D421" s="0" t="s">
        <v>379</v>
      </c>
      <c r="E421" s="0" t="s">
        <v>379</v>
      </c>
      <c r="F421" s="0" t="s">
        <v>379</v>
      </c>
      <c r="G421" s="0" t="s">
        <v>379</v>
      </c>
      <c r="H421" s="0" t="s">
        <v>379</v>
      </c>
      <c r="I421" s="0" t="s">
        <v>379</v>
      </c>
      <c r="J421" s="0" t="s">
        <v>379</v>
      </c>
      <c r="K421" s="0" t="s">
        <v>379</v>
      </c>
      <c r="L421" s="0" t="s">
        <v>379</v>
      </c>
      <c r="M421" s="0" t="s">
        <v>379</v>
      </c>
      <c r="N421" s="0" t="s">
        <v>379</v>
      </c>
      <c r="O421" s="0" t="s">
        <v>379</v>
      </c>
      <c r="P421" s="0" t="s">
        <v>379</v>
      </c>
      <c r="Q421" s="0" t="s">
        <v>379</v>
      </c>
      <c r="R421" s="0" t="s">
        <v>379</v>
      </c>
      <c r="S421" s="0" t="s">
        <v>379</v>
      </c>
      <c r="T421" s="0" t="s">
        <v>379</v>
      </c>
      <c r="U421" s="0" t="s">
        <v>379</v>
      </c>
      <c r="V421" s="0" t="s">
        <v>379</v>
      </c>
      <c r="W421" s="0" t="s">
        <v>379</v>
      </c>
      <c r="X421" s="0" t="s">
        <v>379</v>
      </c>
      <c r="Y421" s="0" t="s">
        <v>379</v>
      </c>
      <c r="Z421" s="0" t="s">
        <v>379</v>
      </c>
      <c r="AA421" s="0" t="s">
        <v>379</v>
      </c>
      <c r="AB421" s="0" t="s">
        <v>379</v>
      </c>
      <c r="AC421" s="0" t="s">
        <v>379</v>
      </c>
      <c r="AD421" s="0" t="s">
        <v>379</v>
      </c>
      <c r="AE421" s="0" t="s">
        <v>379</v>
      </c>
      <c r="AF421" s="0" t="s">
        <v>379</v>
      </c>
      <c r="AG421" s="0" t="s">
        <v>379</v>
      </c>
      <c r="AH421" s="0" t="s">
        <v>379</v>
      </c>
      <c r="AI421" s="0" t="s">
        <v>379</v>
      </c>
      <c r="AJ421" s="0" t="s">
        <v>379</v>
      </c>
      <c r="AK421" s="0" t="s">
        <v>379</v>
      </c>
      <c r="AL421" s="0" t="s">
        <v>379</v>
      </c>
      <c r="AM421" s="0" t="s">
        <v>379</v>
      </c>
      <c r="AN421" s="0" t="s">
        <v>379</v>
      </c>
      <c r="AO421" s="0" t="s">
        <v>379</v>
      </c>
      <c r="AP421" s="0" t="s">
        <v>379</v>
      </c>
      <c r="AQ421" s="0" t="s">
        <v>379</v>
      </c>
      <c r="AR421" s="0" t="s">
        <v>379</v>
      </c>
      <c r="AS421" s="0" t="s">
        <v>379</v>
      </c>
      <c r="AT421" s="0" t="s">
        <v>379</v>
      </c>
      <c r="AU421" s="0" t="s">
        <v>379</v>
      </c>
      <c r="AV421" s="0" t="s">
        <v>379</v>
      </c>
      <c r="AW421" s="0" t="s">
        <v>379</v>
      </c>
      <c r="AX421" s="0" t="s">
        <v>379</v>
      </c>
      <c r="AY421" s="0" t="s">
        <v>379</v>
      </c>
      <c r="AZ421" s="0" t="s">
        <v>379</v>
      </c>
      <c r="BA421" s="0" t="s">
        <v>379</v>
      </c>
      <c r="BB421" s="0" t="s">
        <v>379</v>
      </c>
      <c r="BC421" s="0" t="s">
        <v>379</v>
      </c>
      <c r="BD421" s="0" t="s">
        <v>379</v>
      </c>
      <c r="BE421" s="0" t="s">
        <v>379</v>
      </c>
      <c r="BF421" s="0" t="s">
        <v>379</v>
      </c>
      <c r="BG421" s="0" t="s">
        <v>379</v>
      </c>
      <c r="BH421" s="0" t="s">
        <v>379</v>
      </c>
      <c r="BI421" s="0" t="s">
        <v>379</v>
      </c>
      <c r="BJ421" s="0" t="s">
        <v>379</v>
      </c>
      <c r="BK421" s="0" t="s">
        <v>379</v>
      </c>
      <c r="BL421" s="0" t="s">
        <v>379</v>
      </c>
      <c r="BM421" s="0" t="s">
        <v>379</v>
      </c>
      <c r="BN421" s="0" t="s">
        <v>379</v>
      </c>
    </row>
    <row r="422">
      <c r="A422" s="0" t="s">
        <v>379</v>
      </c>
      <c r="B422" s="0" t="s">
        <v>379</v>
      </c>
      <c r="C422" s="0" t="s">
        <v>379</v>
      </c>
      <c r="D422" s="0" t="s">
        <v>379</v>
      </c>
      <c r="E422" s="0" t="s">
        <v>379</v>
      </c>
      <c r="F422" s="0" t="s">
        <v>379</v>
      </c>
      <c r="G422" s="0" t="s">
        <v>379</v>
      </c>
      <c r="H422" s="0" t="s">
        <v>379</v>
      </c>
      <c r="I422" s="0" t="s">
        <v>379</v>
      </c>
      <c r="J422" s="0" t="s">
        <v>379</v>
      </c>
      <c r="K422" s="0" t="s">
        <v>379</v>
      </c>
      <c r="L422" s="0" t="s">
        <v>379</v>
      </c>
      <c r="M422" s="0" t="s">
        <v>379</v>
      </c>
      <c r="N422" s="0" t="s">
        <v>379</v>
      </c>
      <c r="O422" s="0" t="s">
        <v>379</v>
      </c>
      <c r="P422" s="0" t="s">
        <v>379</v>
      </c>
      <c r="Q422" s="0" t="s">
        <v>379</v>
      </c>
      <c r="R422" s="0" t="s">
        <v>379</v>
      </c>
      <c r="S422" s="0" t="s">
        <v>379</v>
      </c>
      <c r="T422" s="0" t="s">
        <v>379</v>
      </c>
      <c r="U422" s="0" t="s">
        <v>379</v>
      </c>
      <c r="V422" s="0" t="s">
        <v>379</v>
      </c>
      <c r="W422" s="0" t="s">
        <v>379</v>
      </c>
      <c r="X422" s="0" t="s">
        <v>379</v>
      </c>
      <c r="Y422" s="0" t="s">
        <v>379</v>
      </c>
      <c r="Z422" s="0" t="s">
        <v>379</v>
      </c>
      <c r="AA422" s="0" t="s">
        <v>379</v>
      </c>
      <c r="AB422" s="0" t="s">
        <v>379</v>
      </c>
      <c r="AC422" s="0" t="s">
        <v>379</v>
      </c>
      <c r="AD422" s="0" t="s">
        <v>379</v>
      </c>
      <c r="AE422" s="0" t="s">
        <v>379</v>
      </c>
      <c r="AF422" s="0" t="s">
        <v>379</v>
      </c>
      <c r="AG422" s="0" t="s">
        <v>379</v>
      </c>
      <c r="AH422" s="0" t="s">
        <v>379</v>
      </c>
      <c r="AI422" s="0" t="s">
        <v>379</v>
      </c>
      <c r="AJ422" s="0" t="s">
        <v>379</v>
      </c>
      <c r="AK422" s="0" t="s">
        <v>379</v>
      </c>
      <c r="AL422" s="0" t="s">
        <v>379</v>
      </c>
      <c r="AM422" s="0" t="s">
        <v>379</v>
      </c>
      <c r="AN422" s="0" t="s">
        <v>379</v>
      </c>
      <c r="AO422" s="0" t="s">
        <v>379</v>
      </c>
      <c r="AP422" s="0" t="s">
        <v>379</v>
      </c>
      <c r="AQ422" s="0" t="s">
        <v>379</v>
      </c>
      <c r="AR422" s="0" t="s">
        <v>379</v>
      </c>
      <c r="AS422" s="0" t="s">
        <v>379</v>
      </c>
      <c r="AT422" s="0" t="s">
        <v>379</v>
      </c>
      <c r="AU422" s="0" t="s">
        <v>379</v>
      </c>
      <c r="AV422" s="0" t="s">
        <v>379</v>
      </c>
      <c r="AW422" s="0" t="s">
        <v>379</v>
      </c>
      <c r="AX422" s="0" t="s">
        <v>379</v>
      </c>
      <c r="AY422" s="0" t="s">
        <v>379</v>
      </c>
      <c r="AZ422" s="0" t="s">
        <v>379</v>
      </c>
      <c r="BA422" s="0" t="s">
        <v>379</v>
      </c>
      <c r="BB422" s="0" t="s">
        <v>379</v>
      </c>
      <c r="BC422" s="0" t="s">
        <v>379</v>
      </c>
      <c r="BD422" s="0" t="s">
        <v>379</v>
      </c>
      <c r="BE422" s="0" t="s">
        <v>379</v>
      </c>
      <c r="BF422" s="0" t="s">
        <v>379</v>
      </c>
      <c r="BG422" s="0" t="s">
        <v>379</v>
      </c>
      <c r="BH422" s="0" t="s">
        <v>379</v>
      </c>
      <c r="BI422" s="0" t="s">
        <v>379</v>
      </c>
      <c r="BJ422" s="0" t="s">
        <v>379</v>
      </c>
      <c r="BK422" s="0" t="s">
        <v>379</v>
      </c>
      <c r="BL422" s="0" t="s">
        <v>379</v>
      </c>
      <c r="BM422" s="0" t="s">
        <v>379</v>
      </c>
      <c r="BN422" s="0" t="s">
        <v>379</v>
      </c>
    </row>
    <row r="423">
      <c r="A423" s="0" t="s">
        <v>379</v>
      </c>
      <c r="B423" s="0" t="s">
        <v>379</v>
      </c>
      <c r="C423" s="0" t="s">
        <v>379</v>
      </c>
      <c r="D423" s="0" t="s">
        <v>379</v>
      </c>
      <c r="E423" s="0" t="s">
        <v>379</v>
      </c>
      <c r="F423" s="0" t="s">
        <v>379</v>
      </c>
      <c r="G423" s="0" t="s">
        <v>379</v>
      </c>
      <c r="H423" s="0" t="s">
        <v>379</v>
      </c>
      <c r="I423" s="0" t="s">
        <v>379</v>
      </c>
      <c r="J423" s="0" t="s">
        <v>379</v>
      </c>
      <c r="K423" s="0" t="s">
        <v>379</v>
      </c>
      <c r="L423" s="0" t="s">
        <v>379</v>
      </c>
      <c r="M423" s="0" t="s">
        <v>379</v>
      </c>
      <c r="N423" s="0" t="s">
        <v>379</v>
      </c>
      <c r="O423" s="0" t="s">
        <v>379</v>
      </c>
      <c r="P423" s="0" t="s">
        <v>379</v>
      </c>
      <c r="Q423" s="0" t="s">
        <v>379</v>
      </c>
      <c r="R423" s="0" t="s">
        <v>379</v>
      </c>
      <c r="S423" s="0" t="s">
        <v>379</v>
      </c>
      <c r="T423" s="0" t="s">
        <v>379</v>
      </c>
      <c r="U423" s="0" t="s">
        <v>379</v>
      </c>
      <c r="V423" s="0" t="s">
        <v>379</v>
      </c>
      <c r="W423" s="0" t="s">
        <v>379</v>
      </c>
      <c r="X423" s="0" t="s">
        <v>379</v>
      </c>
      <c r="Y423" s="0" t="s">
        <v>379</v>
      </c>
      <c r="Z423" s="0" t="s">
        <v>379</v>
      </c>
      <c r="AA423" s="0" t="s">
        <v>379</v>
      </c>
      <c r="AB423" s="0" t="s">
        <v>379</v>
      </c>
      <c r="AC423" s="0" t="s">
        <v>379</v>
      </c>
      <c r="AD423" s="0" t="s">
        <v>379</v>
      </c>
      <c r="AE423" s="0" t="s">
        <v>379</v>
      </c>
      <c r="AF423" s="0" t="s">
        <v>379</v>
      </c>
      <c r="AG423" s="0" t="s">
        <v>379</v>
      </c>
      <c r="AH423" s="0" t="s">
        <v>379</v>
      </c>
      <c r="AI423" s="0" t="s">
        <v>379</v>
      </c>
      <c r="AJ423" s="0" t="s">
        <v>379</v>
      </c>
      <c r="AK423" s="0" t="s">
        <v>379</v>
      </c>
      <c r="AL423" s="0" t="s">
        <v>379</v>
      </c>
      <c r="AM423" s="0" t="s">
        <v>379</v>
      </c>
      <c r="AN423" s="0" t="s">
        <v>379</v>
      </c>
      <c r="AO423" s="0" t="s">
        <v>379</v>
      </c>
      <c r="AP423" s="0" t="s">
        <v>379</v>
      </c>
      <c r="AQ423" s="0" t="s">
        <v>379</v>
      </c>
      <c r="AR423" s="0" t="s">
        <v>379</v>
      </c>
      <c r="AS423" s="0" t="s">
        <v>379</v>
      </c>
      <c r="AT423" s="0" t="s">
        <v>379</v>
      </c>
      <c r="AU423" s="0" t="s">
        <v>379</v>
      </c>
      <c r="AV423" s="0" t="s">
        <v>379</v>
      </c>
      <c r="AW423" s="0" t="s">
        <v>379</v>
      </c>
      <c r="AX423" s="0" t="s">
        <v>379</v>
      </c>
      <c r="AY423" s="0" t="s">
        <v>379</v>
      </c>
      <c r="AZ423" s="0" t="s">
        <v>379</v>
      </c>
      <c r="BA423" s="0" t="s">
        <v>379</v>
      </c>
      <c r="BB423" s="0" t="s">
        <v>379</v>
      </c>
      <c r="BC423" s="0" t="s">
        <v>379</v>
      </c>
      <c r="BD423" s="0" t="s">
        <v>379</v>
      </c>
      <c r="BE423" s="0" t="s">
        <v>379</v>
      </c>
      <c r="BF423" s="0" t="s">
        <v>379</v>
      </c>
      <c r="BG423" s="0" t="s">
        <v>379</v>
      </c>
      <c r="BH423" s="0" t="s">
        <v>379</v>
      </c>
      <c r="BI423" s="0" t="s">
        <v>379</v>
      </c>
      <c r="BJ423" s="0" t="s">
        <v>379</v>
      </c>
      <c r="BK423" s="0" t="s">
        <v>379</v>
      </c>
      <c r="BL423" s="0" t="s">
        <v>379</v>
      </c>
      <c r="BM423" s="0" t="s">
        <v>379</v>
      </c>
      <c r="BN423" s="0" t="s">
        <v>379</v>
      </c>
    </row>
    <row r="424">
      <c r="A424" s="0" t="s">
        <v>379</v>
      </c>
      <c r="B424" s="0" t="s">
        <v>379</v>
      </c>
      <c r="C424" s="0" t="s">
        <v>379</v>
      </c>
      <c r="D424" s="0" t="s">
        <v>379</v>
      </c>
      <c r="E424" s="0" t="s">
        <v>379</v>
      </c>
      <c r="F424" s="0" t="s">
        <v>379</v>
      </c>
      <c r="G424" s="0" t="s">
        <v>379</v>
      </c>
      <c r="H424" s="0" t="s">
        <v>379</v>
      </c>
      <c r="I424" s="0" t="s">
        <v>379</v>
      </c>
      <c r="J424" s="0" t="s">
        <v>379</v>
      </c>
      <c r="K424" s="0" t="s">
        <v>379</v>
      </c>
      <c r="L424" s="0" t="s">
        <v>379</v>
      </c>
      <c r="M424" s="0" t="s">
        <v>379</v>
      </c>
      <c r="N424" s="0" t="s">
        <v>379</v>
      </c>
      <c r="O424" s="0" t="s">
        <v>379</v>
      </c>
      <c r="P424" s="0" t="s">
        <v>379</v>
      </c>
      <c r="Q424" s="0" t="s">
        <v>379</v>
      </c>
      <c r="R424" s="0" t="s">
        <v>379</v>
      </c>
      <c r="S424" s="0" t="s">
        <v>379</v>
      </c>
      <c r="T424" s="0" t="s">
        <v>379</v>
      </c>
      <c r="U424" s="0" t="s">
        <v>379</v>
      </c>
      <c r="V424" s="0" t="s">
        <v>379</v>
      </c>
      <c r="W424" s="0" t="s">
        <v>379</v>
      </c>
      <c r="X424" s="0" t="s">
        <v>379</v>
      </c>
      <c r="Y424" s="0" t="s">
        <v>379</v>
      </c>
      <c r="Z424" s="0" t="s">
        <v>379</v>
      </c>
      <c r="AA424" s="0" t="s">
        <v>379</v>
      </c>
      <c r="AB424" s="0" t="s">
        <v>379</v>
      </c>
      <c r="AC424" s="0" t="s">
        <v>379</v>
      </c>
      <c r="AD424" s="0" t="s">
        <v>379</v>
      </c>
      <c r="AE424" s="0" t="s">
        <v>379</v>
      </c>
      <c r="AF424" s="0" t="s">
        <v>379</v>
      </c>
      <c r="AG424" s="0" t="s">
        <v>379</v>
      </c>
      <c r="AH424" s="0" t="s">
        <v>379</v>
      </c>
      <c r="AI424" s="0" t="s">
        <v>379</v>
      </c>
      <c r="AJ424" s="0" t="s">
        <v>379</v>
      </c>
      <c r="AK424" s="0" t="s">
        <v>379</v>
      </c>
      <c r="AL424" s="0" t="s">
        <v>379</v>
      </c>
      <c r="AM424" s="0" t="s">
        <v>379</v>
      </c>
      <c r="AN424" s="0" t="s">
        <v>379</v>
      </c>
      <c r="AO424" s="0" t="s">
        <v>379</v>
      </c>
      <c r="AP424" s="0" t="s">
        <v>379</v>
      </c>
      <c r="AQ424" s="0" t="s">
        <v>379</v>
      </c>
      <c r="AR424" s="0" t="s">
        <v>379</v>
      </c>
      <c r="AS424" s="0" t="s">
        <v>379</v>
      </c>
      <c r="AT424" s="0" t="s">
        <v>379</v>
      </c>
      <c r="AU424" s="0" t="s">
        <v>379</v>
      </c>
      <c r="AV424" s="0" t="s">
        <v>379</v>
      </c>
      <c r="AW424" s="0" t="s">
        <v>379</v>
      </c>
      <c r="AX424" s="0" t="s">
        <v>379</v>
      </c>
      <c r="AY424" s="0" t="s">
        <v>379</v>
      </c>
      <c r="AZ424" s="0" t="s">
        <v>379</v>
      </c>
      <c r="BA424" s="0" t="s">
        <v>379</v>
      </c>
      <c r="BB424" s="0" t="s">
        <v>379</v>
      </c>
      <c r="BC424" s="0" t="s">
        <v>379</v>
      </c>
      <c r="BD424" s="0" t="s">
        <v>379</v>
      </c>
      <c r="BE424" s="0" t="s">
        <v>379</v>
      </c>
      <c r="BF424" s="0" t="s">
        <v>379</v>
      </c>
      <c r="BG424" s="0" t="s">
        <v>379</v>
      </c>
      <c r="BH424" s="0" t="s">
        <v>379</v>
      </c>
      <c r="BI424" s="0" t="s">
        <v>379</v>
      </c>
      <c r="BJ424" s="0" t="s">
        <v>379</v>
      </c>
      <c r="BK424" s="0" t="s">
        <v>379</v>
      </c>
      <c r="BL424" s="0" t="s">
        <v>379</v>
      </c>
      <c r="BM424" s="0" t="s">
        <v>379</v>
      </c>
      <c r="BN424" s="0" t="s">
        <v>379</v>
      </c>
    </row>
    <row r="425">
      <c r="A425" s="0" t="s">
        <v>379</v>
      </c>
      <c r="B425" s="0" t="s">
        <v>379</v>
      </c>
      <c r="C425" s="0" t="s">
        <v>379</v>
      </c>
      <c r="D425" s="0" t="s">
        <v>379</v>
      </c>
      <c r="E425" s="0" t="s">
        <v>379</v>
      </c>
      <c r="F425" s="0" t="s">
        <v>379</v>
      </c>
      <c r="G425" s="0" t="s">
        <v>379</v>
      </c>
      <c r="H425" s="0" t="s">
        <v>379</v>
      </c>
      <c r="I425" s="0" t="s">
        <v>379</v>
      </c>
      <c r="J425" s="0" t="s">
        <v>379</v>
      </c>
      <c r="K425" s="0" t="s">
        <v>379</v>
      </c>
      <c r="L425" s="0" t="s">
        <v>379</v>
      </c>
      <c r="M425" s="0" t="s">
        <v>379</v>
      </c>
      <c r="N425" s="0" t="s">
        <v>379</v>
      </c>
      <c r="O425" s="0" t="s">
        <v>379</v>
      </c>
      <c r="P425" s="0" t="s">
        <v>379</v>
      </c>
      <c r="Q425" s="0" t="s">
        <v>379</v>
      </c>
      <c r="R425" s="0" t="s">
        <v>379</v>
      </c>
      <c r="S425" s="0" t="s">
        <v>379</v>
      </c>
      <c r="T425" s="0" t="s">
        <v>379</v>
      </c>
      <c r="U425" s="0" t="s">
        <v>379</v>
      </c>
      <c r="V425" s="0" t="s">
        <v>379</v>
      </c>
      <c r="W425" s="0" t="s">
        <v>379</v>
      </c>
      <c r="X425" s="0" t="s">
        <v>379</v>
      </c>
      <c r="Y425" s="0" t="s">
        <v>379</v>
      </c>
      <c r="Z425" s="0" t="s">
        <v>379</v>
      </c>
      <c r="AA425" s="0" t="s">
        <v>379</v>
      </c>
      <c r="AB425" s="0" t="s">
        <v>379</v>
      </c>
      <c r="AC425" s="0" t="s">
        <v>379</v>
      </c>
      <c r="AD425" s="0" t="s">
        <v>379</v>
      </c>
      <c r="AE425" s="0" t="s">
        <v>379</v>
      </c>
      <c r="AF425" s="0" t="s">
        <v>379</v>
      </c>
      <c r="AG425" s="0" t="s">
        <v>379</v>
      </c>
      <c r="AH425" s="0" t="s">
        <v>379</v>
      </c>
      <c r="AI425" s="0" t="s">
        <v>379</v>
      </c>
      <c r="AJ425" s="0" t="s">
        <v>379</v>
      </c>
      <c r="AK425" s="0" t="s">
        <v>379</v>
      </c>
      <c r="AL425" s="0" t="s">
        <v>379</v>
      </c>
      <c r="AM425" s="0" t="s">
        <v>379</v>
      </c>
      <c r="AN425" s="0" t="s">
        <v>379</v>
      </c>
      <c r="AO425" s="0" t="s">
        <v>379</v>
      </c>
      <c r="AP425" s="0" t="s">
        <v>379</v>
      </c>
      <c r="AQ425" s="0" t="s">
        <v>379</v>
      </c>
      <c r="AR425" s="0" t="s">
        <v>379</v>
      </c>
      <c r="AS425" s="0" t="s">
        <v>379</v>
      </c>
      <c r="AT425" s="0" t="s">
        <v>379</v>
      </c>
      <c r="AU425" s="0" t="s">
        <v>379</v>
      </c>
      <c r="AV425" s="0" t="s">
        <v>379</v>
      </c>
      <c r="AW425" s="0" t="s">
        <v>379</v>
      </c>
      <c r="AX425" s="0" t="s">
        <v>379</v>
      </c>
      <c r="AY425" s="0" t="s">
        <v>379</v>
      </c>
      <c r="AZ425" s="0" t="s">
        <v>379</v>
      </c>
      <c r="BA425" s="0" t="s">
        <v>379</v>
      </c>
      <c r="BB425" s="0" t="s">
        <v>379</v>
      </c>
      <c r="BC425" s="0" t="s">
        <v>379</v>
      </c>
      <c r="BD425" s="0" t="s">
        <v>379</v>
      </c>
      <c r="BE425" s="0" t="s">
        <v>379</v>
      </c>
      <c r="BF425" s="0" t="s">
        <v>379</v>
      </c>
      <c r="BG425" s="0" t="s">
        <v>379</v>
      </c>
      <c r="BH425" s="0" t="s">
        <v>379</v>
      </c>
      <c r="BI425" s="0" t="s">
        <v>379</v>
      </c>
      <c r="BJ425" s="0" t="s">
        <v>379</v>
      </c>
      <c r="BK425" s="0" t="s">
        <v>379</v>
      </c>
      <c r="BL425" s="0" t="s">
        <v>379</v>
      </c>
      <c r="BM425" s="0" t="s">
        <v>379</v>
      </c>
      <c r="BN425" s="0" t="s">
        <v>379</v>
      </c>
    </row>
    <row r="426">
      <c r="A426" s="0" t="s">
        <v>379</v>
      </c>
      <c r="B426" s="0" t="s">
        <v>379</v>
      </c>
      <c r="C426" s="0" t="s">
        <v>379</v>
      </c>
      <c r="D426" s="0" t="s">
        <v>379</v>
      </c>
      <c r="E426" s="0" t="s">
        <v>379</v>
      </c>
      <c r="F426" s="0" t="s">
        <v>379</v>
      </c>
      <c r="G426" s="0" t="s">
        <v>379</v>
      </c>
      <c r="H426" s="0" t="s">
        <v>379</v>
      </c>
      <c r="I426" s="0" t="s">
        <v>379</v>
      </c>
      <c r="J426" s="0" t="s">
        <v>379</v>
      </c>
      <c r="K426" s="0" t="s">
        <v>379</v>
      </c>
      <c r="L426" s="0" t="s">
        <v>379</v>
      </c>
      <c r="M426" s="0" t="s">
        <v>379</v>
      </c>
      <c r="N426" s="0" t="s">
        <v>379</v>
      </c>
      <c r="O426" s="0" t="s">
        <v>379</v>
      </c>
      <c r="P426" s="0" t="s">
        <v>379</v>
      </c>
      <c r="Q426" s="0" t="s">
        <v>379</v>
      </c>
      <c r="R426" s="0" t="s">
        <v>379</v>
      </c>
      <c r="S426" s="0" t="s">
        <v>379</v>
      </c>
      <c r="T426" s="0" t="s">
        <v>379</v>
      </c>
      <c r="U426" s="0" t="s">
        <v>379</v>
      </c>
      <c r="V426" s="0" t="s">
        <v>379</v>
      </c>
      <c r="W426" s="0" t="s">
        <v>379</v>
      </c>
      <c r="X426" s="0" t="s">
        <v>379</v>
      </c>
      <c r="Y426" s="0" t="s">
        <v>379</v>
      </c>
      <c r="Z426" s="0" t="s">
        <v>379</v>
      </c>
      <c r="AA426" s="0" t="s">
        <v>379</v>
      </c>
      <c r="AB426" s="0" t="s">
        <v>379</v>
      </c>
      <c r="AC426" s="0" t="s">
        <v>379</v>
      </c>
      <c r="AD426" s="0" t="s">
        <v>379</v>
      </c>
      <c r="AE426" s="0" t="s">
        <v>379</v>
      </c>
      <c r="AF426" s="0" t="s">
        <v>379</v>
      </c>
      <c r="AG426" s="0" t="s">
        <v>379</v>
      </c>
      <c r="AH426" s="0" t="s">
        <v>379</v>
      </c>
      <c r="AI426" s="0" t="s">
        <v>379</v>
      </c>
      <c r="AJ426" s="0" t="s">
        <v>379</v>
      </c>
      <c r="AK426" s="0" t="s">
        <v>379</v>
      </c>
      <c r="AL426" s="0" t="s">
        <v>379</v>
      </c>
      <c r="AM426" s="0" t="s">
        <v>379</v>
      </c>
      <c r="AN426" s="0" t="s">
        <v>379</v>
      </c>
      <c r="AO426" s="0" t="s">
        <v>379</v>
      </c>
      <c r="AP426" s="0" t="s">
        <v>379</v>
      </c>
      <c r="AQ426" s="0" t="s">
        <v>379</v>
      </c>
      <c r="AR426" s="0" t="s">
        <v>379</v>
      </c>
      <c r="AS426" s="0" t="s">
        <v>379</v>
      </c>
      <c r="AT426" s="0" t="s">
        <v>379</v>
      </c>
      <c r="AU426" s="0" t="s">
        <v>379</v>
      </c>
      <c r="AV426" s="0" t="s">
        <v>379</v>
      </c>
      <c r="AW426" s="0" t="s">
        <v>379</v>
      </c>
      <c r="AX426" s="0" t="s">
        <v>379</v>
      </c>
      <c r="AY426" s="0" t="s">
        <v>379</v>
      </c>
      <c r="AZ426" s="0" t="s">
        <v>379</v>
      </c>
      <c r="BA426" s="0" t="s">
        <v>379</v>
      </c>
      <c r="BB426" s="0" t="s">
        <v>379</v>
      </c>
      <c r="BC426" s="0" t="s">
        <v>379</v>
      </c>
      <c r="BD426" s="0" t="s">
        <v>379</v>
      </c>
      <c r="BE426" s="0" t="s">
        <v>379</v>
      </c>
      <c r="BF426" s="0" t="s">
        <v>379</v>
      </c>
      <c r="BG426" s="0" t="s">
        <v>379</v>
      </c>
      <c r="BH426" s="0" t="s">
        <v>379</v>
      </c>
      <c r="BI426" s="0" t="s">
        <v>379</v>
      </c>
      <c r="BJ426" s="0" t="s">
        <v>379</v>
      </c>
      <c r="BK426" s="0" t="s">
        <v>379</v>
      </c>
      <c r="BL426" s="0" t="s">
        <v>379</v>
      </c>
      <c r="BM426" s="0" t="s">
        <v>379</v>
      </c>
      <c r="BN426" s="0" t="s">
        <v>379</v>
      </c>
    </row>
    <row r="427">
      <c r="A427" s="0" t="s">
        <v>379</v>
      </c>
      <c r="B427" s="0" t="s">
        <v>379</v>
      </c>
      <c r="C427" s="0" t="s">
        <v>379</v>
      </c>
      <c r="D427" s="0" t="s">
        <v>379</v>
      </c>
      <c r="E427" s="0" t="s">
        <v>379</v>
      </c>
      <c r="F427" s="0" t="s">
        <v>379</v>
      </c>
      <c r="G427" s="0" t="s">
        <v>379</v>
      </c>
      <c r="H427" s="0" t="s">
        <v>379</v>
      </c>
      <c r="I427" s="0" t="s">
        <v>379</v>
      </c>
      <c r="J427" s="0" t="s">
        <v>379</v>
      </c>
      <c r="K427" s="0" t="s">
        <v>379</v>
      </c>
      <c r="L427" s="0" t="s">
        <v>379</v>
      </c>
      <c r="M427" s="0" t="s">
        <v>379</v>
      </c>
      <c r="N427" s="0" t="s">
        <v>379</v>
      </c>
      <c r="O427" s="0" t="s">
        <v>379</v>
      </c>
      <c r="P427" s="0" t="s">
        <v>379</v>
      </c>
      <c r="Q427" s="0" t="s">
        <v>379</v>
      </c>
      <c r="R427" s="0" t="s">
        <v>379</v>
      </c>
      <c r="S427" s="0" t="s">
        <v>379</v>
      </c>
      <c r="T427" s="0" t="s">
        <v>379</v>
      </c>
      <c r="U427" s="0" t="s">
        <v>379</v>
      </c>
      <c r="V427" s="0" t="s">
        <v>379</v>
      </c>
      <c r="W427" s="0" t="s">
        <v>379</v>
      </c>
      <c r="X427" s="0" t="s">
        <v>379</v>
      </c>
      <c r="Y427" s="0" t="s">
        <v>379</v>
      </c>
      <c r="Z427" s="0" t="s">
        <v>379</v>
      </c>
      <c r="AA427" s="0" t="s">
        <v>379</v>
      </c>
      <c r="AB427" s="0" t="s">
        <v>379</v>
      </c>
      <c r="AC427" s="0" t="s">
        <v>379</v>
      </c>
      <c r="AD427" s="0" t="s">
        <v>379</v>
      </c>
      <c r="AE427" s="0" t="s">
        <v>379</v>
      </c>
      <c r="AF427" s="0" t="s">
        <v>379</v>
      </c>
      <c r="AG427" s="0" t="s">
        <v>379</v>
      </c>
      <c r="AH427" s="0" t="s">
        <v>379</v>
      </c>
      <c r="AI427" s="0" t="s">
        <v>379</v>
      </c>
      <c r="AJ427" s="0" t="s">
        <v>379</v>
      </c>
      <c r="AK427" s="0" t="s">
        <v>379</v>
      </c>
      <c r="AL427" s="0" t="s">
        <v>379</v>
      </c>
      <c r="AM427" s="0" t="s">
        <v>379</v>
      </c>
      <c r="AN427" s="0" t="s">
        <v>379</v>
      </c>
      <c r="AO427" s="0" t="s">
        <v>379</v>
      </c>
      <c r="AP427" s="0" t="s">
        <v>379</v>
      </c>
      <c r="AQ427" s="0" t="s">
        <v>379</v>
      </c>
      <c r="AR427" s="0" t="s">
        <v>379</v>
      </c>
      <c r="AS427" s="0" t="s">
        <v>379</v>
      </c>
      <c r="AT427" s="0" t="s">
        <v>379</v>
      </c>
      <c r="AU427" s="0" t="s">
        <v>379</v>
      </c>
      <c r="AV427" s="0" t="s">
        <v>379</v>
      </c>
      <c r="AW427" s="0" t="s">
        <v>379</v>
      </c>
      <c r="AX427" s="0" t="s">
        <v>379</v>
      </c>
      <c r="AY427" s="0" t="s">
        <v>379</v>
      </c>
      <c r="AZ427" s="0" t="s">
        <v>379</v>
      </c>
      <c r="BA427" s="0" t="s">
        <v>379</v>
      </c>
      <c r="BB427" s="0" t="s">
        <v>379</v>
      </c>
      <c r="BC427" s="0" t="s">
        <v>379</v>
      </c>
      <c r="BD427" s="0" t="s">
        <v>379</v>
      </c>
      <c r="BE427" s="0" t="s">
        <v>379</v>
      </c>
      <c r="BF427" s="0" t="s">
        <v>379</v>
      </c>
      <c r="BG427" s="0" t="s">
        <v>379</v>
      </c>
      <c r="BH427" s="0" t="s">
        <v>379</v>
      </c>
      <c r="BI427" s="0" t="s">
        <v>379</v>
      </c>
      <c r="BJ427" s="0" t="s">
        <v>379</v>
      </c>
      <c r="BK427" s="0" t="s">
        <v>379</v>
      </c>
      <c r="BL427" s="0" t="s">
        <v>379</v>
      </c>
      <c r="BM427" s="0" t="s">
        <v>379</v>
      </c>
      <c r="BN427" s="0" t="s">
        <v>379</v>
      </c>
    </row>
    <row r="428">
      <c r="A428" s="0" t="s">
        <v>379</v>
      </c>
      <c r="B428" s="0" t="s">
        <v>379</v>
      </c>
      <c r="C428" s="0" t="s">
        <v>379</v>
      </c>
      <c r="D428" s="0" t="s">
        <v>379</v>
      </c>
      <c r="E428" s="0" t="s">
        <v>379</v>
      </c>
      <c r="F428" s="0" t="s">
        <v>379</v>
      </c>
      <c r="G428" s="0" t="s">
        <v>379</v>
      </c>
      <c r="H428" s="0" t="s">
        <v>379</v>
      </c>
      <c r="I428" s="0" t="s">
        <v>379</v>
      </c>
      <c r="J428" s="0" t="s">
        <v>379</v>
      </c>
      <c r="K428" s="0" t="s">
        <v>379</v>
      </c>
      <c r="L428" s="0" t="s">
        <v>379</v>
      </c>
      <c r="M428" s="0" t="s">
        <v>379</v>
      </c>
      <c r="N428" s="0" t="s">
        <v>379</v>
      </c>
      <c r="O428" s="0" t="s">
        <v>379</v>
      </c>
      <c r="P428" s="0" t="s">
        <v>379</v>
      </c>
      <c r="Q428" s="0" t="s">
        <v>379</v>
      </c>
      <c r="R428" s="0" t="s">
        <v>379</v>
      </c>
      <c r="S428" s="0" t="s">
        <v>379</v>
      </c>
      <c r="T428" s="0" t="s">
        <v>379</v>
      </c>
      <c r="U428" s="0" t="s">
        <v>379</v>
      </c>
      <c r="V428" s="0" t="s">
        <v>379</v>
      </c>
      <c r="W428" s="0" t="s">
        <v>379</v>
      </c>
      <c r="X428" s="0" t="s">
        <v>379</v>
      </c>
      <c r="Y428" s="0" t="s">
        <v>379</v>
      </c>
      <c r="Z428" s="0" t="s">
        <v>379</v>
      </c>
      <c r="AA428" s="0" t="s">
        <v>379</v>
      </c>
      <c r="AB428" s="0" t="s">
        <v>379</v>
      </c>
      <c r="AC428" s="0" t="s">
        <v>379</v>
      </c>
      <c r="AD428" s="0" t="s">
        <v>379</v>
      </c>
      <c r="AE428" s="0" t="s">
        <v>379</v>
      </c>
      <c r="AF428" s="0" t="s">
        <v>379</v>
      </c>
      <c r="AG428" s="0" t="s">
        <v>379</v>
      </c>
      <c r="AH428" s="0" t="s">
        <v>379</v>
      </c>
      <c r="AI428" s="0" t="s">
        <v>379</v>
      </c>
      <c r="AJ428" s="0" t="s">
        <v>379</v>
      </c>
      <c r="AK428" s="0" t="s">
        <v>379</v>
      </c>
      <c r="AL428" s="0" t="s">
        <v>379</v>
      </c>
      <c r="AM428" s="0" t="s">
        <v>379</v>
      </c>
      <c r="AN428" s="0" t="s">
        <v>379</v>
      </c>
      <c r="AO428" s="0" t="s">
        <v>379</v>
      </c>
      <c r="AP428" s="0" t="s">
        <v>379</v>
      </c>
      <c r="AQ428" s="0" t="s">
        <v>379</v>
      </c>
      <c r="AR428" s="0" t="s">
        <v>379</v>
      </c>
      <c r="AS428" s="0" t="s">
        <v>379</v>
      </c>
      <c r="AT428" s="0" t="s">
        <v>379</v>
      </c>
      <c r="AU428" s="0" t="s">
        <v>379</v>
      </c>
      <c r="AV428" s="0" t="s">
        <v>379</v>
      </c>
      <c r="AW428" s="0" t="s">
        <v>379</v>
      </c>
      <c r="AX428" s="0" t="s">
        <v>379</v>
      </c>
      <c r="AY428" s="0" t="s">
        <v>379</v>
      </c>
      <c r="AZ428" s="0" t="s">
        <v>379</v>
      </c>
      <c r="BA428" s="0" t="s">
        <v>379</v>
      </c>
      <c r="BB428" s="0" t="s">
        <v>379</v>
      </c>
      <c r="BC428" s="0" t="s">
        <v>379</v>
      </c>
      <c r="BD428" s="0" t="s">
        <v>379</v>
      </c>
      <c r="BE428" s="0" t="s">
        <v>379</v>
      </c>
      <c r="BF428" s="0" t="s">
        <v>379</v>
      </c>
      <c r="BG428" s="0" t="s">
        <v>379</v>
      </c>
      <c r="BH428" s="0" t="s">
        <v>379</v>
      </c>
      <c r="BI428" s="0" t="s">
        <v>379</v>
      </c>
      <c r="BJ428" s="0" t="s">
        <v>379</v>
      </c>
      <c r="BK428" s="0" t="s">
        <v>379</v>
      </c>
      <c r="BL428" s="0" t="s">
        <v>379</v>
      </c>
      <c r="BM428" s="0" t="s">
        <v>379</v>
      </c>
      <c r="BN428" s="0" t="s">
        <v>379</v>
      </c>
    </row>
    <row r="429">
      <c r="A429" s="0" t="s">
        <v>379</v>
      </c>
      <c r="B429" s="0" t="s">
        <v>379</v>
      </c>
      <c r="C429" s="0" t="s">
        <v>379</v>
      </c>
      <c r="D429" s="0" t="s">
        <v>379</v>
      </c>
      <c r="E429" s="0" t="s">
        <v>379</v>
      </c>
      <c r="F429" s="0" t="s">
        <v>379</v>
      </c>
      <c r="G429" s="0" t="s">
        <v>379</v>
      </c>
      <c r="H429" s="0" t="s">
        <v>379</v>
      </c>
      <c r="I429" s="0" t="s">
        <v>379</v>
      </c>
      <c r="J429" s="0" t="s">
        <v>379</v>
      </c>
      <c r="K429" s="0" t="s">
        <v>379</v>
      </c>
      <c r="L429" s="0" t="s">
        <v>379</v>
      </c>
      <c r="M429" s="0" t="s">
        <v>379</v>
      </c>
      <c r="N429" s="0" t="s">
        <v>379</v>
      </c>
      <c r="O429" s="0" t="s">
        <v>379</v>
      </c>
      <c r="P429" s="0" t="s">
        <v>379</v>
      </c>
      <c r="Q429" s="0" t="s">
        <v>379</v>
      </c>
      <c r="R429" s="0" t="s">
        <v>379</v>
      </c>
      <c r="S429" s="0" t="s">
        <v>379</v>
      </c>
      <c r="T429" s="0" t="s">
        <v>379</v>
      </c>
      <c r="U429" s="0" t="s">
        <v>379</v>
      </c>
      <c r="V429" s="0" t="s">
        <v>379</v>
      </c>
      <c r="W429" s="0" t="s">
        <v>379</v>
      </c>
      <c r="X429" s="0" t="s">
        <v>379</v>
      </c>
      <c r="Y429" s="0" t="s">
        <v>379</v>
      </c>
      <c r="Z429" s="0" t="s">
        <v>379</v>
      </c>
      <c r="AA429" s="0" t="s">
        <v>379</v>
      </c>
      <c r="AB429" s="0" t="s">
        <v>379</v>
      </c>
      <c r="AC429" s="0" t="s">
        <v>379</v>
      </c>
      <c r="AD429" s="0" t="s">
        <v>379</v>
      </c>
      <c r="AE429" s="0" t="s">
        <v>379</v>
      </c>
      <c r="AF429" s="0" t="s">
        <v>379</v>
      </c>
      <c r="AG429" s="0" t="s">
        <v>379</v>
      </c>
      <c r="AH429" s="0" t="s">
        <v>379</v>
      </c>
      <c r="AI429" s="0" t="s">
        <v>379</v>
      </c>
      <c r="AJ429" s="0" t="s">
        <v>379</v>
      </c>
      <c r="AK429" s="0" t="s">
        <v>379</v>
      </c>
      <c r="AL429" s="0" t="s">
        <v>379</v>
      </c>
      <c r="AM429" s="0" t="s">
        <v>379</v>
      </c>
      <c r="AN429" s="0" t="s">
        <v>379</v>
      </c>
      <c r="AO429" s="0" t="s">
        <v>379</v>
      </c>
      <c r="AP429" s="0" t="s">
        <v>379</v>
      </c>
      <c r="AQ429" s="0" t="s">
        <v>379</v>
      </c>
      <c r="AR429" s="0" t="s">
        <v>379</v>
      </c>
      <c r="AS429" s="0" t="s">
        <v>379</v>
      </c>
      <c r="AT429" s="0" t="s">
        <v>379</v>
      </c>
      <c r="AU429" s="0" t="s">
        <v>379</v>
      </c>
      <c r="AV429" s="0" t="s">
        <v>379</v>
      </c>
      <c r="AW429" s="0" t="s">
        <v>379</v>
      </c>
      <c r="AX429" s="0" t="s">
        <v>379</v>
      </c>
      <c r="AY429" s="0" t="s">
        <v>379</v>
      </c>
      <c r="AZ429" s="0" t="s">
        <v>379</v>
      </c>
      <c r="BA429" s="0" t="s">
        <v>379</v>
      </c>
      <c r="BB429" s="0" t="s">
        <v>379</v>
      </c>
      <c r="BC429" s="0" t="s">
        <v>379</v>
      </c>
      <c r="BD429" s="0" t="s">
        <v>379</v>
      </c>
      <c r="BE429" s="0" t="s">
        <v>379</v>
      </c>
      <c r="BF429" s="0" t="s">
        <v>379</v>
      </c>
      <c r="BG429" s="0" t="s">
        <v>379</v>
      </c>
      <c r="BH429" s="0" t="s">
        <v>379</v>
      </c>
      <c r="BI429" s="0" t="s">
        <v>379</v>
      </c>
      <c r="BJ429" s="0" t="s">
        <v>379</v>
      </c>
      <c r="BK429" s="0" t="s">
        <v>379</v>
      </c>
      <c r="BL429" s="0" t="s">
        <v>379</v>
      </c>
      <c r="BM429" s="0" t="s">
        <v>379</v>
      </c>
      <c r="BN429" s="0" t="s">
        <v>379</v>
      </c>
    </row>
    <row r="430">
      <c r="A430" s="0" t="s">
        <v>379</v>
      </c>
      <c r="B430" s="0" t="s">
        <v>379</v>
      </c>
      <c r="C430" s="0" t="s">
        <v>379</v>
      </c>
      <c r="D430" s="0" t="s">
        <v>379</v>
      </c>
      <c r="E430" s="0" t="s">
        <v>379</v>
      </c>
      <c r="F430" s="0" t="s">
        <v>379</v>
      </c>
      <c r="G430" s="0" t="s">
        <v>379</v>
      </c>
      <c r="H430" s="0" t="s">
        <v>379</v>
      </c>
      <c r="I430" s="0" t="s">
        <v>379</v>
      </c>
      <c r="J430" s="0" t="s">
        <v>379</v>
      </c>
      <c r="K430" s="0" t="s">
        <v>379</v>
      </c>
      <c r="L430" s="0" t="s">
        <v>379</v>
      </c>
      <c r="M430" s="0" t="s">
        <v>379</v>
      </c>
      <c r="N430" s="0" t="s">
        <v>379</v>
      </c>
      <c r="O430" s="0" t="s">
        <v>379</v>
      </c>
      <c r="P430" s="0" t="s">
        <v>379</v>
      </c>
      <c r="Q430" s="0" t="s">
        <v>379</v>
      </c>
      <c r="R430" s="0" t="s">
        <v>379</v>
      </c>
      <c r="S430" s="0" t="s">
        <v>379</v>
      </c>
      <c r="T430" s="0" t="s">
        <v>379</v>
      </c>
      <c r="U430" s="0" t="s">
        <v>379</v>
      </c>
      <c r="V430" s="0" t="s">
        <v>379</v>
      </c>
      <c r="W430" s="0" t="s">
        <v>379</v>
      </c>
      <c r="X430" s="0" t="s">
        <v>379</v>
      </c>
      <c r="Y430" s="0" t="s">
        <v>379</v>
      </c>
      <c r="Z430" s="0" t="s">
        <v>379</v>
      </c>
      <c r="AA430" s="0" t="s">
        <v>379</v>
      </c>
      <c r="AB430" s="0" t="s">
        <v>379</v>
      </c>
      <c r="AC430" s="0" t="s">
        <v>379</v>
      </c>
      <c r="AD430" s="0" t="s">
        <v>379</v>
      </c>
      <c r="AE430" s="0" t="s">
        <v>379</v>
      </c>
      <c r="AF430" s="0" t="s">
        <v>379</v>
      </c>
      <c r="AG430" s="0" t="s">
        <v>379</v>
      </c>
      <c r="AH430" s="0" t="s">
        <v>379</v>
      </c>
      <c r="AI430" s="0" t="s">
        <v>379</v>
      </c>
      <c r="AJ430" s="0" t="s">
        <v>379</v>
      </c>
      <c r="AK430" s="0" t="s">
        <v>379</v>
      </c>
      <c r="AL430" s="0" t="s">
        <v>379</v>
      </c>
      <c r="AM430" s="0" t="s">
        <v>379</v>
      </c>
      <c r="AN430" s="0" t="s">
        <v>379</v>
      </c>
      <c r="AO430" s="0" t="s">
        <v>379</v>
      </c>
      <c r="AP430" s="0" t="s">
        <v>379</v>
      </c>
      <c r="AQ430" s="0" t="s">
        <v>379</v>
      </c>
      <c r="AR430" s="0" t="s">
        <v>379</v>
      </c>
      <c r="AS430" s="0" t="s">
        <v>379</v>
      </c>
      <c r="AT430" s="0" t="s">
        <v>379</v>
      </c>
      <c r="AU430" s="0" t="s">
        <v>379</v>
      </c>
      <c r="AV430" s="0" t="s">
        <v>379</v>
      </c>
      <c r="AW430" s="0" t="s">
        <v>379</v>
      </c>
      <c r="AX430" s="0" t="s">
        <v>379</v>
      </c>
      <c r="AY430" s="0" t="s">
        <v>379</v>
      </c>
      <c r="AZ430" s="0" t="s">
        <v>379</v>
      </c>
      <c r="BA430" s="0" t="s">
        <v>379</v>
      </c>
      <c r="BB430" s="0" t="s">
        <v>379</v>
      </c>
      <c r="BC430" s="0" t="s">
        <v>379</v>
      </c>
      <c r="BD430" s="0" t="s">
        <v>379</v>
      </c>
      <c r="BE430" s="0" t="s">
        <v>379</v>
      </c>
      <c r="BF430" s="0" t="s">
        <v>379</v>
      </c>
      <c r="BG430" s="0" t="s">
        <v>379</v>
      </c>
      <c r="BH430" s="0" t="s">
        <v>379</v>
      </c>
      <c r="BI430" s="0" t="s">
        <v>379</v>
      </c>
      <c r="BJ430" s="0" t="s">
        <v>379</v>
      </c>
      <c r="BK430" s="0" t="s">
        <v>379</v>
      </c>
      <c r="BL430" s="0" t="s">
        <v>379</v>
      </c>
      <c r="BM430" s="0" t="s">
        <v>379</v>
      </c>
      <c r="BN430" s="0" t="s">
        <v>379</v>
      </c>
    </row>
    <row r="431">
      <c r="A431" s="0" t="s">
        <v>379</v>
      </c>
      <c r="B431" s="0" t="s">
        <v>379</v>
      </c>
      <c r="C431" s="0" t="s">
        <v>379</v>
      </c>
      <c r="D431" s="0" t="s">
        <v>379</v>
      </c>
      <c r="E431" s="0" t="s">
        <v>379</v>
      </c>
      <c r="F431" s="0" t="s">
        <v>379</v>
      </c>
      <c r="G431" s="0" t="s">
        <v>379</v>
      </c>
      <c r="H431" s="0" t="s">
        <v>379</v>
      </c>
      <c r="I431" s="0" t="s">
        <v>379</v>
      </c>
      <c r="J431" s="0" t="s">
        <v>379</v>
      </c>
      <c r="K431" s="0" t="s">
        <v>379</v>
      </c>
      <c r="L431" s="0" t="s">
        <v>379</v>
      </c>
      <c r="M431" s="0" t="s">
        <v>379</v>
      </c>
      <c r="N431" s="0" t="s">
        <v>379</v>
      </c>
      <c r="O431" s="0" t="s">
        <v>379</v>
      </c>
      <c r="P431" s="0" t="s">
        <v>379</v>
      </c>
      <c r="Q431" s="0" t="s">
        <v>379</v>
      </c>
      <c r="R431" s="0" t="s">
        <v>379</v>
      </c>
      <c r="S431" s="0" t="s">
        <v>379</v>
      </c>
      <c r="T431" s="0" t="s">
        <v>379</v>
      </c>
      <c r="U431" s="0" t="s">
        <v>379</v>
      </c>
      <c r="V431" s="0" t="s">
        <v>379</v>
      </c>
      <c r="W431" s="0" t="s">
        <v>379</v>
      </c>
      <c r="X431" s="0" t="s">
        <v>379</v>
      </c>
      <c r="Y431" s="0" t="s">
        <v>379</v>
      </c>
      <c r="Z431" s="0" t="s">
        <v>379</v>
      </c>
      <c r="AA431" s="0" t="s">
        <v>379</v>
      </c>
      <c r="AB431" s="0" t="s">
        <v>379</v>
      </c>
      <c r="AC431" s="0" t="s">
        <v>379</v>
      </c>
      <c r="AD431" s="0" t="s">
        <v>379</v>
      </c>
      <c r="AE431" s="0" t="s">
        <v>379</v>
      </c>
      <c r="AF431" s="0" t="s">
        <v>379</v>
      </c>
      <c r="AG431" s="0" t="s">
        <v>379</v>
      </c>
      <c r="AH431" s="0" t="s">
        <v>379</v>
      </c>
      <c r="AI431" s="0" t="s">
        <v>379</v>
      </c>
      <c r="AJ431" s="0" t="s">
        <v>379</v>
      </c>
      <c r="AK431" s="0" t="s">
        <v>379</v>
      </c>
      <c r="AL431" s="0" t="s">
        <v>379</v>
      </c>
      <c r="AM431" s="0" t="s">
        <v>379</v>
      </c>
      <c r="AN431" s="0" t="s">
        <v>379</v>
      </c>
      <c r="AO431" s="0" t="s">
        <v>379</v>
      </c>
      <c r="AP431" s="0" t="s">
        <v>379</v>
      </c>
      <c r="AQ431" s="0" t="s">
        <v>379</v>
      </c>
      <c r="AR431" s="0" t="s">
        <v>379</v>
      </c>
      <c r="AS431" s="0" t="s">
        <v>379</v>
      </c>
      <c r="AT431" s="0" t="s">
        <v>379</v>
      </c>
      <c r="AU431" s="0" t="s">
        <v>379</v>
      </c>
      <c r="AV431" s="0" t="s">
        <v>379</v>
      </c>
      <c r="AW431" s="0" t="s">
        <v>379</v>
      </c>
      <c r="AX431" s="0" t="s">
        <v>379</v>
      </c>
      <c r="AY431" s="0" t="s">
        <v>379</v>
      </c>
      <c r="AZ431" s="0" t="s">
        <v>379</v>
      </c>
      <c r="BA431" s="0" t="s">
        <v>379</v>
      </c>
      <c r="BB431" s="0" t="s">
        <v>379</v>
      </c>
      <c r="BC431" s="0" t="s">
        <v>379</v>
      </c>
      <c r="BD431" s="0" t="s">
        <v>379</v>
      </c>
      <c r="BE431" s="0" t="s">
        <v>379</v>
      </c>
      <c r="BF431" s="0" t="s">
        <v>379</v>
      </c>
      <c r="BG431" s="0" t="s">
        <v>379</v>
      </c>
      <c r="BH431" s="0" t="s">
        <v>379</v>
      </c>
      <c r="BI431" s="0" t="s">
        <v>379</v>
      </c>
      <c r="BJ431" s="0" t="s">
        <v>379</v>
      </c>
      <c r="BK431" s="0" t="s">
        <v>379</v>
      </c>
      <c r="BL431" s="0" t="s">
        <v>379</v>
      </c>
      <c r="BM431" s="0" t="s">
        <v>379</v>
      </c>
      <c r="BN431" s="0" t="s">
        <v>379</v>
      </c>
    </row>
    <row r="432">
      <c r="A432" s="0" t="s">
        <v>379</v>
      </c>
      <c r="B432" s="0" t="s">
        <v>379</v>
      </c>
      <c r="C432" s="0" t="s">
        <v>379</v>
      </c>
      <c r="D432" s="0" t="s">
        <v>379</v>
      </c>
      <c r="E432" s="0" t="s">
        <v>379</v>
      </c>
      <c r="F432" s="0" t="s">
        <v>379</v>
      </c>
      <c r="G432" s="0" t="s">
        <v>379</v>
      </c>
      <c r="H432" s="0" t="s">
        <v>379</v>
      </c>
      <c r="I432" s="0" t="s">
        <v>379</v>
      </c>
      <c r="J432" s="0" t="s">
        <v>379</v>
      </c>
      <c r="K432" s="0" t="s">
        <v>379</v>
      </c>
      <c r="L432" s="0" t="s">
        <v>379</v>
      </c>
      <c r="M432" s="0" t="s">
        <v>379</v>
      </c>
      <c r="N432" s="0" t="s">
        <v>379</v>
      </c>
      <c r="O432" s="0" t="s">
        <v>379</v>
      </c>
      <c r="P432" s="0" t="s">
        <v>379</v>
      </c>
      <c r="Q432" s="0" t="s">
        <v>379</v>
      </c>
      <c r="R432" s="0" t="s">
        <v>379</v>
      </c>
      <c r="S432" s="0" t="s">
        <v>379</v>
      </c>
      <c r="T432" s="0" t="s">
        <v>379</v>
      </c>
      <c r="U432" s="0" t="s">
        <v>379</v>
      </c>
      <c r="V432" s="0" t="s">
        <v>379</v>
      </c>
      <c r="W432" s="0" t="s">
        <v>379</v>
      </c>
      <c r="X432" s="0" t="s">
        <v>379</v>
      </c>
      <c r="Y432" s="0" t="s">
        <v>379</v>
      </c>
      <c r="Z432" s="0" t="s">
        <v>379</v>
      </c>
      <c r="AA432" s="0" t="s">
        <v>379</v>
      </c>
      <c r="AB432" s="0" t="s">
        <v>379</v>
      </c>
      <c r="AC432" s="0" t="s">
        <v>379</v>
      </c>
      <c r="AD432" s="0" t="s">
        <v>379</v>
      </c>
      <c r="AE432" s="0" t="s">
        <v>379</v>
      </c>
      <c r="AF432" s="0" t="s">
        <v>379</v>
      </c>
      <c r="AG432" s="0" t="s">
        <v>379</v>
      </c>
      <c r="AH432" s="0" t="s">
        <v>379</v>
      </c>
      <c r="AI432" s="0" t="s">
        <v>379</v>
      </c>
      <c r="AJ432" s="0" t="s">
        <v>379</v>
      </c>
      <c r="AK432" s="0" t="s">
        <v>379</v>
      </c>
      <c r="AL432" s="0" t="s">
        <v>379</v>
      </c>
      <c r="AM432" s="0" t="s">
        <v>379</v>
      </c>
      <c r="AN432" s="0" t="s">
        <v>379</v>
      </c>
      <c r="AO432" s="0" t="s">
        <v>379</v>
      </c>
      <c r="AP432" s="0" t="s">
        <v>379</v>
      </c>
      <c r="AQ432" s="0" t="s">
        <v>379</v>
      </c>
      <c r="AR432" s="0" t="s">
        <v>379</v>
      </c>
      <c r="AS432" s="0" t="s">
        <v>379</v>
      </c>
      <c r="AT432" s="0" t="s">
        <v>379</v>
      </c>
      <c r="AU432" s="0" t="s">
        <v>379</v>
      </c>
      <c r="AV432" s="0" t="s">
        <v>379</v>
      </c>
      <c r="AW432" s="0" t="s">
        <v>379</v>
      </c>
      <c r="AX432" s="0" t="s">
        <v>379</v>
      </c>
      <c r="AY432" s="0" t="s">
        <v>379</v>
      </c>
      <c r="AZ432" s="0" t="s">
        <v>379</v>
      </c>
      <c r="BA432" s="0" t="s">
        <v>379</v>
      </c>
      <c r="BB432" s="0" t="s">
        <v>379</v>
      </c>
      <c r="BC432" s="0" t="s">
        <v>379</v>
      </c>
      <c r="BD432" s="0" t="s">
        <v>379</v>
      </c>
      <c r="BE432" s="0" t="s">
        <v>379</v>
      </c>
      <c r="BF432" s="0" t="s">
        <v>379</v>
      </c>
      <c r="BG432" s="0" t="s">
        <v>379</v>
      </c>
      <c r="BH432" s="0" t="s">
        <v>379</v>
      </c>
      <c r="BI432" s="0" t="s">
        <v>379</v>
      </c>
      <c r="BJ432" s="0" t="s">
        <v>379</v>
      </c>
      <c r="BK432" s="0" t="s">
        <v>379</v>
      </c>
      <c r="BL432" s="0" t="s">
        <v>379</v>
      </c>
      <c r="BM432" s="0" t="s">
        <v>379</v>
      </c>
      <c r="BN432" s="0" t="s">
        <v>379</v>
      </c>
    </row>
    <row r="433">
      <c r="A433" s="0" t="s">
        <v>379</v>
      </c>
      <c r="B433" s="0" t="s">
        <v>379</v>
      </c>
      <c r="C433" s="0" t="s">
        <v>379</v>
      </c>
      <c r="D433" s="0" t="s">
        <v>379</v>
      </c>
      <c r="E433" s="0" t="s">
        <v>379</v>
      </c>
      <c r="F433" s="0" t="s">
        <v>379</v>
      </c>
      <c r="G433" s="0" t="s">
        <v>379</v>
      </c>
      <c r="H433" s="0" t="s">
        <v>379</v>
      </c>
      <c r="I433" s="0" t="s">
        <v>379</v>
      </c>
      <c r="J433" s="0" t="s">
        <v>379</v>
      </c>
      <c r="K433" s="0" t="s">
        <v>379</v>
      </c>
      <c r="L433" s="0" t="s">
        <v>379</v>
      </c>
      <c r="M433" s="0" t="s">
        <v>379</v>
      </c>
      <c r="N433" s="0" t="s">
        <v>379</v>
      </c>
      <c r="O433" s="0" t="s">
        <v>379</v>
      </c>
      <c r="P433" s="0" t="s">
        <v>379</v>
      </c>
      <c r="Q433" s="0" t="s">
        <v>379</v>
      </c>
      <c r="R433" s="0" t="s">
        <v>379</v>
      </c>
      <c r="S433" s="0" t="s">
        <v>379</v>
      </c>
      <c r="T433" s="0" t="s">
        <v>379</v>
      </c>
      <c r="U433" s="0" t="s">
        <v>379</v>
      </c>
      <c r="V433" s="0" t="s">
        <v>379</v>
      </c>
      <c r="W433" s="0" t="s">
        <v>379</v>
      </c>
      <c r="X433" s="0" t="s">
        <v>379</v>
      </c>
      <c r="Y433" s="0" t="s">
        <v>379</v>
      </c>
      <c r="Z433" s="0" t="s">
        <v>379</v>
      </c>
      <c r="AA433" s="0" t="s">
        <v>379</v>
      </c>
      <c r="AB433" s="0" t="s">
        <v>379</v>
      </c>
      <c r="AC433" s="0" t="s">
        <v>379</v>
      </c>
      <c r="AD433" s="0" t="s">
        <v>379</v>
      </c>
      <c r="AE433" s="0" t="s">
        <v>379</v>
      </c>
      <c r="AF433" s="0" t="s">
        <v>379</v>
      </c>
      <c r="AG433" s="0" t="s">
        <v>379</v>
      </c>
      <c r="AH433" s="0" t="s">
        <v>379</v>
      </c>
      <c r="AI433" s="0" t="s">
        <v>379</v>
      </c>
      <c r="AJ433" s="0" t="s">
        <v>379</v>
      </c>
      <c r="AK433" s="0" t="s">
        <v>379</v>
      </c>
      <c r="AL433" s="0" t="s">
        <v>379</v>
      </c>
      <c r="AM433" s="0" t="s">
        <v>379</v>
      </c>
      <c r="AN433" s="0" t="s">
        <v>379</v>
      </c>
      <c r="AO433" s="0" t="s">
        <v>379</v>
      </c>
      <c r="AP433" s="0" t="s">
        <v>379</v>
      </c>
      <c r="AQ433" s="0" t="s">
        <v>379</v>
      </c>
      <c r="AR433" s="0" t="s">
        <v>379</v>
      </c>
      <c r="AS433" s="0" t="s">
        <v>379</v>
      </c>
      <c r="AT433" s="0" t="s">
        <v>379</v>
      </c>
      <c r="AU433" s="0" t="s">
        <v>379</v>
      </c>
      <c r="AV433" s="0" t="s">
        <v>379</v>
      </c>
      <c r="AW433" s="0" t="s">
        <v>379</v>
      </c>
      <c r="AX433" s="0" t="s">
        <v>379</v>
      </c>
      <c r="AY433" s="0" t="s">
        <v>379</v>
      </c>
      <c r="AZ433" s="0" t="s">
        <v>379</v>
      </c>
      <c r="BA433" s="0" t="s">
        <v>379</v>
      </c>
      <c r="BB433" s="0" t="s">
        <v>379</v>
      </c>
      <c r="BC433" s="0" t="s">
        <v>379</v>
      </c>
      <c r="BD433" s="0" t="s">
        <v>379</v>
      </c>
      <c r="BE433" s="0" t="s">
        <v>379</v>
      </c>
      <c r="BF433" s="0" t="s">
        <v>379</v>
      </c>
      <c r="BG433" s="0" t="s">
        <v>379</v>
      </c>
      <c r="BH433" s="0" t="s">
        <v>379</v>
      </c>
      <c r="BI433" s="0" t="s">
        <v>379</v>
      </c>
      <c r="BJ433" s="0" t="s">
        <v>379</v>
      </c>
      <c r="BK433" s="0" t="s">
        <v>379</v>
      </c>
      <c r="BL433" s="0" t="s">
        <v>379</v>
      </c>
      <c r="BM433" s="0" t="s">
        <v>379</v>
      </c>
      <c r="BN433" s="0" t="s">
        <v>379</v>
      </c>
    </row>
    <row r="434">
      <c r="A434" s="0" t="s">
        <v>379</v>
      </c>
      <c r="B434" s="0" t="s">
        <v>379</v>
      </c>
      <c r="C434" s="0" t="s">
        <v>379</v>
      </c>
      <c r="D434" s="0" t="s">
        <v>379</v>
      </c>
      <c r="E434" s="0" t="s">
        <v>379</v>
      </c>
      <c r="F434" s="0" t="s">
        <v>379</v>
      </c>
      <c r="G434" s="0" t="s">
        <v>379</v>
      </c>
      <c r="H434" s="0" t="s">
        <v>379</v>
      </c>
      <c r="I434" s="0" t="s">
        <v>379</v>
      </c>
      <c r="J434" s="0" t="s">
        <v>379</v>
      </c>
      <c r="K434" s="0" t="s">
        <v>379</v>
      </c>
      <c r="L434" s="0" t="s">
        <v>379</v>
      </c>
      <c r="M434" s="0" t="s">
        <v>379</v>
      </c>
      <c r="N434" s="0" t="s">
        <v>379</v>
      </c>
      <c r="O434" s="0" t="s">
        <v>379</v>
      </c>
      <c r="P434" s="0" t="s">
        <v>379</v>
      </c>
      <c r="Q434" s="0" t="s">
        <v>379</v>
      </c>
      <c r="R434" s="0" t="s">
        <v>379</v>
      </c>
      <c r="S434" s="0" t="s">
        <v>379</v>
      </c>
      <c r="T434" s="0" t="s">
        <v>379</v>
      </c>
      <c r="U434" s="0" t="s">
        <v>379</v>
      </c>
      <c r="V434" s="0" t="s">
        <v>379</v>
      </c>
      <c r="W434" s="0" t="s">
        <v>379</v>
      </c>
      <c r="X434" s="0" t="s">
        <v>379</v>
      </c>
      <c r="Y434" s="0" t="s">
        <v>379</v>
      </c>
      <c r="Z434" s="0" t="s">
        <v>379</v>
      </c>
      <c r="AA434" s="0" t="s">
        <v>379</v>
      </c>
      <c r="AB434" s="0" t="s">
        <v>379</v>
      </c>
      <c r="AC434" s="0" t="s">
        <v>379</v>
      </c>
      <c r="AD434" s="0" t="s">
        <v>379</v>
      </c>
      <c r="AE434" s="0" t="s">
        <v>379</v>
      </c>
      <c r="AF434" s="0" t="s">
        <v>379</v>
      </c>
      <c r="AG434" s="0" t="s">
        <v>379</v>
      </c>
      <c r="AH434" s="0" t="s">
        <v>379</v>
      </c>
      <c r="AI434" s="0" t="s">
        <v>379</v>
      </c>
      <c r="AJ434" s="0" t="s">
        <v>379</v>
      </c>
      <c r="AK434" s="0" t="s">
        <v>379</v>
      </c>
      <c r="AL434" s="0" t="s">
        <v>379</v>
      </c>
      <c r="AM434" s="0" t="s">
        <v>379</v>
      </c>
      <c r="AN434" s="0" t="s">
        <v>379</v>
      </c>
      <c r="AO434" s="0" t="s">
        <v>379</v>
      </c>
      <c r="AP434" s="0" t="s">
        <v>379</v>
      </c>
      <c r="AQ434" s="0" t="s">
        <v>379</v>
      </c>
      <c r="AR434" s="0" t="s">
        <v>379</v>
      </c>
      <c r="AS434" s="0" t="s">
        <v>379</v>
      </c>
      <c r="AT434" s="0" t="s">
        <v>379</v>
      </c>
      <c r="AU434" s="0" t="s">
        <v>379</v>
      </c>
      <c r="AV434" s="0" t="s">
        <v>379</v>
      </c>
      <c r="AW434" s="0" t="s">
        <v>379</v>
      </c>
      <c r="AX434" s="0" t="s">
        <v>379</v>
      </c>
      <c r="AY434" s="0" t="s">
        <v>379</v>
      </c>
      <c r="AZ434" s="0" t="s">
        <v>379</v>
      </c>
      <c r="BA434" s="0" t="s">
        <v>379</v>
      </c>
      <c r="BB434" s="0" t="s">
        <v>379</v>
      </c>
      <c r="BC434" s="0" t="s">
        <v>379</v>
      </c>
      <c r="BD434" s="0" t="s">
        <v>379</v>
      </c>
      <c r="BE434" s="0" t="s">
        <v>379</v>
      </c>
      <c r="BF434" s="0" t="s">
        <v>379</v>
      </c>
      <c r="BG434" s="0" t="s">
        <v>379</v>
      </c>
      <c r="BH434" s="0" t="s">
        <v>379</v>
      </c>
      <c r="BI434" s="0" t="s">
        <v>379</v>
      </c>
      <c r="BJ434" s="0" t="s">
        <v>379</v>
      </c>
      <c r="BK434" s="0" t="s">
        <v>379</v>
      </c>
      <c r="BL434" s="0" t="s">
        <v>379</v>
      </c>
      <c r="BM434" s="0" t="s">
        <v>379</v>
      </c>
      <c r="BN434" s="0" t="s">
        <v>379</v>
      </c>
    </row>
    <row r="435">
      <c r="A435" s="0" t="s">
        <v>379</v>
      </c>
      <c r="B435" s="0" t="s">
        <v>379</v>
      </c>
      <c r="C435" s="0" t="s">
        <v>379</v>
      </c>
      <c r="D435" s="0" t="s">
        <v>379</v>
      </c>
      <c r="E435" s="0" t="s">
        <v>379</v>
      </c>
      <c r="F435" s="0" t="s">
        <v>379</v>
      </c>
      <c r="G435" s="0" t="s">
        <v>379</v>
      </c>
      <c r="H435" s="0" t="s">
        <v>379</v>
      </c>
      <c r="I435" s="0" t="s">
        <v>379</v>
      </c>
      <c r="J435" s="0" t="s">
        <v>379</v>
      </c>
      <c r="K435" s="0" t="s">
        <v>379</v>
      </c>
      <c r="L435" s="0" t="s">
        <v>379</v>
      </c>
      <c r="M435" s="0" t="s">
        <v>379</v>
      </c>
      <c r="N435" s="0" t="s">
        <v>379</v>
      </c>
      <c r="O435" s="0" t="s">
        <v>379</v>
      </c>
      <c r="P435" s="0" t="s">
        <v>379</v>
      </c>
      <c r="Q435" s="0" t="s">
        <v>379</v>
      </c>
      <c r="R435" s="0" t="s">
        <v>379</v>
      </c>
      <c r="S435" s="0" t="s">
        <v>379</v>
      </c>
      <c r="T435" s="0" t="s">
        <v>379</v>
      </c>
      <c r="U435" s="0" t="s">
        <v>379</v>
      </c>
      <c r="V435" s="0" t="s">
        <v>379</v>
      </c>
      <c r="W435" s="0" t="s">
        <v>379</v>
      </c>
      <c r="X435" s="0" t="s">
        <v>379</v>
      </c>
      <c r="Y435" s="0" t="s">
        <v>379</v>
      </c>
      <c r="Z435" s="0" t="s">
        <v>379</v>
      </c>
      <c r="AA435" s="0" t="s">
        <v>379</v>
      </c>
      <c r="AB435" s="0" t="s">
        <v>379</v>
      </c>
      <c r="AC435" s="0" t="s">
        <v>379</v>
      </c>
      <c r="AD435" s="0" t="s">
        <v>379</v>
      </c>
      <c r="AE435" s="0" t="s">
        <v>379</v>
      </c>
      <c r="AF435" s="0" t="s">
        <v>379</v>
      </c>
      <c r="AG435" s="0" t="s">
        <v>379</v>
      </c>
      <c r="AH435" s="0" t="s">
        <v>379</v>
      </c>
      <c r="AI435" s="0" t="s">
        <v>379</v>
      </c>
      <c r="AJ435" s="0" t="s">
        <v>379</v>
      </c>
      <c r="AK435" s="0" t="s">
        <v>379</v>
      </c>
      <c r="AL435" s="0" t="s">
        <v>379</v>
      </c>
      <c r="AM435" s="0" t="s">
        <v>379</v>
      </c>
      <c r="AN435" s="0" t="s">
        <v>379</v>
      </c>
      <c r="AO435" s="0" t="s">
        <v>379</v>
      </c>
      <c r="AP435" s="0" t="s">
        <v>379</v>
      </c>
      <c r="AQ435" s="0" t="s">
        <v>379</v>
      </c>
      <c r="AR435" s="0" t="s">
        <v>379</v>
      </c>
      <c r="AS435" s="0" t="s">
        <v>379</v>
      </c>
      <c r="AT435" s="0" t="s">
        <v>379</v>
      </c>
      <c r="AU435" s="0" t="s">
        <v>379</v>
      </c>
      <c r="AV435" s="0" t="s">
        <v>379</v>
      </c>
      <c r="AW435" s="0" t="s">
        <v>379</v>
      </c>
      <c r="AX435" s="0" t="s">
        <v>379</v>
      </c>
      <c r="AY435" s="0" t="s">
        <v>379</v>
      </c>
      <c r="AZ435" s="0" t="s">
        <v>379</v>
      </c>
      <c r="BA435" s="0" t="s">
        <v>379</v>
      </c>
      <c r="BB435" s="0" t="s">
        <v>379</v>
      </c>
      <c r="BC435" s="0" t="s">
        <v>379</v>
      </c>
      <c r="BD435" s="0" t="s">
        <v>379</v>
      </c>
      <c r="BE435" s="0" t="s">
        <v>379</v>
      </c>
      <c r="BF435" s="0" t="s">
        <v>379</v>
      </c>
      <c r="BG435" s="0" t="s">
        <v>379</v>
      </c>
      <c r="BH435" s="0" t="s">
        <v>379</v>
      </c>
      <c r="BI435" s="0" t="s">
        <v>379</v>
      </c>
      <c r="BJ435" s="0" t="s">
        <v>379</v>
      </c>
      <c r="BK435" s="0" t="s">
        <v>379</v>
      </c>
      <c r="BL435" s="0" t="s">
        <v>379</v>
      </c>
      <c r="BM435" s="0" t="s">
        <v>379</v>
      </c>
      <c r="BN435" s="0" t="s">
        <v>379</v>
      </c>
    </row>
    <row r="436">
      <c r="A436" s="0" t="s">
        <v>379</v>
      </c>
      <c r="B436" s="0" t="s">
        <v>379</v>
      </c>
      <c r="C436" s="0" t="s">
        <v>379</v>
      </c>
      <c r="D436" s="0" t="s">
        <v>379</v>
      </c>
      <c r="E436" s="0" t="s">
        <v>379</v>
      </c>
      <c r="F436" s="0" t="s">
        <v>379</v>
      </c>
      <c r="G436" s="0" t="s">
        <v>379</v>
      </c>
      <c r="H436" s="0" t="s">
        <v>379</v>
      </c>
      <c r="I436" s="0" t="s">
        <v>379</v>
      </c>
      <c r="J436" s="0" t="s">
        <v>379</v>
      </c>
      <c r="K436" s="0" t="s">
        <v>379</v>
      </c>
      <c r="L436" s="0" t="s">
        <v>379</v>
      </c>
      <c r="M436" s="0" t="s">
        <v>379</v>
      </c>
      <c r="N436" s="0" t="s">
        <v>379</v>
      </c>
      <c r="O436" s="0" t="s">
        <v>379</v>
      </c>
      <c r="P436" s="0" t="s">
        <v>379</v>
      </c>
      <c r="Q436" s="0" t="s">
        <v>379</v>
      </c>
      <c r="R436" s="0" t="s">
        <v>379</v>
      </c>
      <c r="S436" s="0" t="s">
        <v>379</v>
      </c>
      <c r="T436" s="0" t="s">
        <v>379</v>
      </c>
      <c r="U436" s="0" t="s">
        <v>379</v>
      </c>
      <c r="V436" s="0" t="s">
        <v>379</v>
      </c>
      <c r="W436" s="0" t="s">
        <v>379</v>
      </c>
      <c r="X436" s="0" t="s">
        <v>379</v>
      </c>
      <c r="Y436" s="0" t="s">
        <v>379</v>
      </c>
      <c r="Z436" s="0" t="s">
        <v>379</v>
      </c>
      <c r="AA436" s="0" t="s">
        <v>379</v>
      </c>
      <c r="AB436" s="0" t="s">
        <v>379</v>
      </c>
      <c r="AC436" s="0" t="s">
        <v>379</v>
      </c>
      <c r="AD436" s="0" t="s">
        <v>379</v>
      </c>
      <c r="AE436" s="0" t="s">
        <v>379</v>
      </c>
      <c r="AF436" s="0" t="s">
        <v>379</v>
      </c>
      <c r="AG436" s="0" t="s">
        <v>379</v>
      </c>
      <c r="AH436" s="0" t="s">
        <v>379</v>
      </c>
      <c r="AI436" s="0" t="s">
        <v>379</v>
      </c>
      <c r="AJ436" s="0" t="s">
        <v>379</v>
      </c>
      <c r="AK436" s="0" t="s">
        <v>379</v>
      </c>
      <c r="AL436" s="0" t="s">
        <v>379</v>
      </c>
      <c r="AM436" s="0" t="s">
        <v>379</v>
      </c>
      <c r="AN436" s="0" t="s">
        <v>379</v>
      </c>
      <c r="AO436" s="0" t="s">
        <v>379</v>
      </c>
      <c r="AP436" s="0" t="s">
        <v>379</v>
      </c>
      <c r="AQ436" s="0" t="s">
        <v>379</v>
      </c>
      <c r="AR436" s="0" t="s">
        <v>379</v>
      </c>
      <c r="AS436" s="0" t="s">
        <v>379</v>
      </c>
      <c r="AT436" s="0" t="s">
        <v>379</v>
      </c>
      <c r="AU436" s="0" t="s">
        <v>379</v>
      </c>
      <c r="AV436" s="0" t="s">
        <v>379</v>
      </c>
      <c r="AW436" s="0" t="s">
        <v>379</v>
      </c>
      <c r="AX436" s="0" t="s">
        <v>379</v>
      </c>
      <c r="AY436" s="0" t="s">
        <v>379</v>
      </c>
      <c r="AZ436" s="0" t="s">
        <v>379</v>
      </c>
      <c r="BA436" s="0" t="s">
        <v>379</v>
      </c>
      <c r="BB436" s="0" t="s">
        <v>379</v>
      </c>
      <c r="BC436" s="0" t="s">
        <v>379</v>
      </c>
      <c r="BD436" s="0" t="s">
        <v>379</v>
      </c>
      <c r="BE436" s="0" t="s">
        <v>379</v>
      </c>
      <c r="BF436" s="0" t="s">
        <v>379</v>
      </c>
      <c r="BG436" s="0" t="s">
        <v>379</v>
      </c>
      <c r="BH436" s="0" t="s">
        <v>379</v>
      </c>
      <c r="BI436" s="0" t="s">
        <v>379</v>
      </c>
      <c r="BJ436" s="0" t="s">
        <v>379</v>
      </c>
      <c r="BK436" s="0" t="s">
        <v>379</v>
      </c>
      <c r="BL436" s="0" t="s">
        <v>379</v>
      </c>
      <c r="BM436" s="0" t="s">
        <v>379</v>
      </c>
      <c r="BN436" s="0" t="s">
        <v>379</v>
      </c>
    </row>
    <row r="437">
      <c r="A437" s="0" t="s">
        <v>379</v>
      </c>
      <c r="B437" s="0" t="s">
        <v>379</v>
      </c>
      <c r="C437" s="0" t="s">
        <v>379</v>
      </c>
      <c r="D437" s="0" t="s">
        <v>379</v>
      </c>
      <c r="E437" s="0" t="s">
        <v>379</v>
      </c>
      <c r="F437" s="0" t="s">
        <v>379</v>
      </c>
      <c r="G437" s="0" t="s">
        <v>379</v>
      </c>
      <c r="H437" s="0" t="s">
        <v>379</v>
      </c>
      <c r="I437" s="0" t="s">
        <v>379</v>
      </c>
      <c r="J437" s="0" t="s">
        <v>379</v>
      </c>
      <c r="K437" s="0" t="s">
        <v>379</v>
      </c>
      <c r="L437" s="0" t="s">
        <v>379</v>
      </c>
      <c r="M437" s="0" t="s">
        <v>379</v>
      </c>
      <c r="N437" s="0" t="s">
        <v>379</v>
      </c>
      <c r="O437" s="0" t="s">
        <v>379</v>
      </c>
      <c r="P437" s="0" t="s">
        <v>379</v>
      </c>
      <c r="Q437" s="0" t="s">
        <v>379</v>
      </c>
      <c r="R437" s="0" t="s">
        <v>379</v>
      </c>
      <c r="S437" s="0" t="s">
        <v>379</v>
      </c>
      <c r="T437" s="0" t="s">
        <v>379</v>
      </c>
      <c r="U437" s="0" t="s">
        <v>379</v>
      </c>
      <c r="V437" s="0" t="s">
        <v>379</v>
      </c>
      <c r="W437" s="0" t="s">
        <v>379</v>
      </c>
      <c r="X437" s="0" t="s">
        <v>379</v>
      </c>
      <c r="Y437" s="0" t="s">
        <v>379</v>
      </c>
      <c r="Z437" s="0" t="s">
        <v>379</v>
      </c>
      <c r="AA437" s="0" t="s">
        <v>379</v>
      </c>
      <c r="AB437" s="0" t="s">
        <v>379</v>
      </c>
      <c r="AC437" s="0" t="s">
        <v>379</v>
      </c>
      <c r="AD437" s="0" t="s">
        <v>379</v>
      </c>
      <c r="AE437" s="0" t="s">
        <v>379</v>
      </c>
      <c r="AF437" s="0" t="s">
        <v>379</v>
      </c>
      <c r="AG437" s="0" t="s">
        <v>379</v>
      </c>
      <c r="AH437" s="0" t="s">
        <v>379</v>
      </c>
      <c r="AI437" s="0" t="s">
        <v>379</v>
      </c>
      <c r="AJ437" s="0" t="s">
        <v>379</v>
      </c>
      <c r="AK437" s="0" t="s">
        <v>379</v>
      </c>
      <c r="AL437" s="0" t="s">
        <v>379</v>
      </c>
      <c r="AM437" s="0" t="s">
        <v>379</v>
      </c>
      <c r="AN437" s="0" t="s">
        <v>379</v>
      </c>
      <c r="AO437" s="0" t="s">
        <v>379</v>
      </c>
      <c r="AP437" s="0" t="s">
        <v>379</v>
      </c>
      <c r="AQ437" s="0" t="s">
        <v>379</v>
      </c>
      <c r="AR437" s="0" t="s">
        <v>379</v>
      </c>
      <c r="AS437" s="0" t="s">
        <v>379</v>
      </c>
      <c r="AT437" s="0" t="s">
        <v>379</v>
      </c>
      <c r="AU437" s="0" t="s">
        <v>379</v>
      </c>
      <c r="AV437" s="0" t="s">
        <v>379</v>
      </c>
      <c r="AW437" s="0" t="s">
        <v>379</v>
      </c>
      <c r="AX437" s="0" t="s">
        <v>379</v>
      </c>
      <c r="AY437" s="0" t="s">
        <v>379</v>
      </c>
      <c r="AZ437" s="0" t="s">
        <v>379</v>
      </c>
      <c r="BA437" s="0" t="s">
        <v>379</v>
      </c>
      <c r="BB437" s="0" t="s">
        <v>379</v>
      </c>
      <c r="BC437" s="0" t="s">
        <v>379</v>
      </c>
      <c r="BD437" s="0" t="s">
        <v>379</v>
      </c>
      <c r="BE437" s="0" t="s">
        <v>379</v>
      </c>
      <c r="BF437" s="0" t="s">
        <v>379</v>
      </c>
      <c r="BG437" s="0" t="s">
        <v>379</v>
      </c>
      <c r="BH437" s="0" t="s">
        <v>379</v>
      </c>
      <c r="BI437" s="0" t="s">
        <v>379</v>
      </c>
      <c r="BJ437" s="0" t="s">
        <v>379</v>
      </c>
      <c r="BK437" s="0" t="s">
        <v>379</v>
      </c>
      <c r="BL437" s="0" t="s">
        <v>379</v>
      </c>
      <c r="BM437" s="0" t="s">
        <v>379</v>
      </c>
      <c r="BN437" s="0" t="s">
        <v>379</v>
      </c>
    </row>
    <row r="438">
      <c r="A438" s="0" t="s">
        <v>379</v>
      </c>
      <c r="B438" s="0" t="s">
        <v>379</v>
      </c>
      <c r="C438" s="0" t="s">
        <v>379</v>
      </c>
      <c r="D438" s="0" t="s">
        <v>379</v>
      </c>
      <c r="E438" s="0" t="s">
        <v>379</v>
      </c>
      <c r="F438" s="0" t="s">
        <v>379</v>
      </c>
      <c r="G438" s="0" t="s">
        <v>379</v>
      </c>
      <c r="H438" s="0" t="s">
        <v>379</v>
      </c>
      <c r="I438" s="0" t="s">
        <v>379</v>
      </c>
      <c r="J438" s="0" t="s">
        <v>379</v>
      </c>
      <c r="K438" s="0" t="s">
        <v>379</v>
      </c>
      <c r="L438" s="0" t="s">
        <v>379</v>
      </c>
      <c r="M438" s="0" t="s">
        <v>379</v>
      </c>
      <c r="N438" s="0" t="s">
        <v>379</v>
      </c>
      <c r="O438" s="0" t="s">
        <v>379</v>
      </c>
      <c r="P438" s="0" t="s">
        <v>379</v>
      </c>
      <c r="Q438" s="0" t="s">
        <v>379</v>
      </c>
      <c r="R438" s="0" t="s">
        <v>379</v>
      </c>
      <c r="S438" s="0" t="s">
        <v>379</v>
      </c>
      <c r="T438" s="0" t="s">
        <v>379</v>
      </c>
      <c r="U438" s="0" t="s">
        <v>379</v>
      </c>
      <c r="V438" s="0" t="s">
        <v>379</v>
      </c>
      <c r="W438" s="0" t="s">
        <v>379</v>
      </c>
      <c r="X438" s="0" t="s">
        <v>379</v>
      </c>
      <c r="Y438" s="0" t="s">
        <v>379</v>
      </c>
      <c r="Z438" s="0" t="s">
        <v>379</v>
      </c>
      <c r="AA438" s="0" t="s">
        <v>379</v>
      </c>
      <c r="AB438" s="0" t="s">
        <v>379</v>
      </c>
      <c r="AC438" s="0" t="s">
        <v>379</v>
      </c>
      <c r="AD438" s="0" t="s">
        <v>379</v>
      </c>
      <c r="AE438" s="0" t="s">
        <v>379</v>
      </c>
      <c r="AF438" s="0" t="s">
        <v>379</v>
      </c>
      <c r="AG438" s="0" t="s">
        <v>379</v>
      </c>
      <c r="AH438" s="0" t="s">
        <v>379</v>
      </c>
      <c r="AI438" s="0" t="s">
        <v>379</v>
      </c>
      <c r="AJ438" s="0" t="s">
        <v>379</v>
      </c>
      <c r="AK438" s="0" t="s">
        <v>379</v>
      </c>
      <c r="AL438" s="0" t="s">
        <v>379</v>
      </c>
      <c r="AM438" s="0" t="s">
        <v>379</v>
      </c>
      <c r="AN438" s="0" t="s">
        <v>379</v>
      </c>
      <c r="AO438" s="0" t="s">
        <v>379</v>
      </c>
      <c r="AP438" s="0" t="s">
        <v>379</v>
      </c>
      <c r="AQ438" s="0" t="s">
        <v>379</v>
      </c>
      <c r="AR438" s="0" t="s">
        <v>379</v>
      </c>
      <c r="AS438" s="0" t="s">
        <v>379</v>
      </c>
      <c r="AT438" s="0" t="s">
        <v>379</v>
      </c>
      <c r="AU438" s="0" t="s">
        <v>379</v>
      </c>
      <c r="AV438" s="0" t="s">
        <v>379</v>
      </c>
      <c r="AW438" s="0" t="s">
        <v>379</v>
      </c>
      <c r="AX438" s="0" t="s">
        <v>379</v>
      </c>
      <c r="AY438" s="0" t="s">
        <v>379</v>
      </c>
      <c r="AZ438" s="0" t="s">
        <v>379</v>
      </c>
      <c r="BA438" s="0" t="s">
        <v>379</v>
      </c>
      <c r="BB438" s="0" t="s">
        <v>379</v>
      </c>
      <c r="BC438" s="0" t="s">
        <v>379</v>
      </c>
      <c r="BD438" s="0" t="s">
        <v>379</v>
      </c>
      <c r="BE438" s="0" t="s">
        <v>379</v>
      </c>
      <c r="BF438" s="0" t="s">
        <v>379</v>
      </c>
      <c r="BG438" s="0" t="s">
        <v>379</v>
      </c>
      <c r="BH438" s="0" t="s">
        <v>379</v>
      </c>
      <c r="BI438" s="0" t="s">
        <v>379</v>
      </c>
      <c r="BJ438" s="0" t="s">
        <v>379</v>
      </c>
      <c r="BK438" s="0" t="s">
        <v>379</v>
      </c>
      <c r="BL438" s="0" t="s">
        <v>379</v>
      </c>
      <c r="BM438" s="0" t="s">
        <v>379</v>
      </c>
      <c r="BN438" s="0" t="s">
        <v>379</v>
      </c>
    </row>
    <row r="439">
      <c r="A439" s="0" t="s">
        <v>379</v>
      </c>
      <c r="B439" s="0" t="s">
        <v>379</v>
      </c>
      <c r="C439" s="0" t="s">
        <v>379</v>
      </c>
      <c r="D439" s="0" t="s">
        <v>379</v>
      </c>
      <c r="E439" s="0" t="s">
        <v>379</v>
      </c>
      <c r="F439" s="0" t="s">
        <v>379</v>
      </c>
      <c r="G439" s="0" t="s">
        <v>379</v>
      </c>
      <c r="H439" s="0" t="s">
        <v>379</v>
      </c>
      <c r="I439" s="0" t="s">
        <v>379</v>
      </c>
      <c r="J439" s="0" t="s">
        <v>379</v>
      </c>
      <c r="K439" s="0" t="s">
        <v>379</v>
      </c>
      <c r="L439" s="0" t="s">
        <v>379</v>
      </c>
      <c r="M439" s="0" t="s">
        <v>379</v>
      </c>
      <c r="N439" s="0" t="s">
        <v>379</v>
      </c>
      <c r="O439" s="0" t="s">
        <v>379</v>
      </c>
      <c r="P439" s="0" t="s">
        <v>379</v>
      </c>
      <c r="Q439" s="0" t="s">
        <v>379</v>
      </c>
      <c r="R439" s="0" t="s">
        <v>379</v>
      </c>
      <c r="S439" s="0" t="s">
        <v>379</v>
      </c>
      <c r="T439" s="0" t="s">
        <v>379</v>
      </c>
      <c r="U439" s="0" t="s">
        <v>379</v>
      </c>
      <c r="V439" s="0" t="s">
        <v>379</v>
      </c>
      <c r="W439" s="0" t="s">
        <v>379</v>
      </c>
      <c r="X439" s="0" t="s">
        <v>379</v>
      </c>
      <c r="Y439" s="0" t="s">
        <v>379</v>
      </c>
      <c r="Z439" s="0" t="s">
        <v>379</v>
      </c>
      <c r="AA439" s="0" t="s">
        <v>379</v>
      </c>
      <c r="AB439" s="0" t="s">
        <v>379</v>
      </c>
      <c r="AC439" s="0" t="s">
        <v>379</v>
      </c>
      <c r="AD439" s="0" t="s">
        <v>379</v>
      </c>
      <c r="AE439" s="0" t="s">
        <v>379</v>
      </c>
      <c r="AF439" s="0" t="s">
        <v>379</v>
      </c>
      <c r="AG439" s="0" t="s">
        <v>379</v>
      </c>
      <c r="AH439" s="0" t="s">
        <v>379</v>
      </c>
      <c r="AI439" s="0" t="s">
        <v>379</v>
      </c>
      <c r="AJ439" s="0" t="s">
        <v>379</v>
      </c>
      <c r="AK439" s="0" t="s">
        <v>379</v>
      </c>
      <c r="AL439" s="0" t="s">
        <v>379</v>
      </c>
      <c r="AM439" s="0" t="s">
        <v>379</v>
      </c>
      <c r="AN439" s="0" t="s">
        <v>379</v>
      </c>
      <c r="AO439" s="0" t="s">
        <v>379</v>
      </c>
      <c r="AP439" s="0" t="s">
        <v>379</v>
      </c>
      <c r="AQ439" s="0" t="s">
        <v>379</v>
      </c>
      <c r="AR439" s="0" t="s">
        <v>379</v>
      </c>
      <c r="AS439" s="0" t="s">
        <v>379</v>
      </c>
      <c r="AT439" s="0" t="s">
        <v>379</v>
      </c>
      <c r="AU439" s="0" t="s">
        <v>379</v>
      </c>
      <c r="AV439" s="0" t="s">
        <v>379</v>
      </c>
      <c r="AW439" s="0" t="s">
        <v>379</v>
      </c>
      <c r="AX439" s="0" t="s">
        <v>379</v>
      </c>
      <c r="AY439" s="0" t="s">
        <v>379</v>
      </c>
      <c r="AZ439" s="0" t="s">
        <v>379</v>
      </c>
      <c r="BA439" s="0" t="s">
        <v>379</v>
      </c>
      <c r="BB439" s="0" t="s">
        <v>379</v>
      </c>
      <c r="BC439" s="0" t="s">
        <v>379</v>
      </c>
      <c r="BD439" s="0" t="s">
        <v>379</v>
      </c>
      <c r="BE439" s="0" t="s">
        <v>379</v>
      </c>
      <c r="BF439" s="0" t="s">
        <v>379</v>
      </c>
      <c r="BG439" s="0" t="s">
        <v>379</v>
      </c>
      <c r="BH439" s="0" t="s">
        <v>379</v>
      </c>
      <c r="BI439" s="0" t="s">
        <v>379</v>
      </c>
      <c r="BJ439" s="0" t="s">
        <v>379</v>
      </c>
      <c r="BK439" s="0" t="s">
        <v>379</v>
      </c>
      <c r="BL439" s="0" t="s">
        <v>379</v>
      </c>
      <c r="BM439" s="0" t="s">
        <v>379</v>
      </c>
      <c r="BN439" s="0" t="s">
        <v>379</v>
      </c>
    </row>
    <row r="440">
      <c r="A440" s="0" t="s">
        <v>379</v>
      </c>
      <c r="B440" s="0" t="s">
        <v>379</v>
      </c>
      <c r="C440" s="0" t="s">
        <v>379</v>
      </c>
      <c r="D440" s="0" t="s">
        <v>379</v>
      </c>
      <c r="E440" s="0" t="s">
        <v>379</v>
      </c>
      <c r="F440" s="0" t="s">
        <v>379</v>
      </c>
      <c r="G440" s="0" t="s">
        <v>379</v>
      </c>
      <c r="H440" s="0" t="s">
        <v>379</v>
      </c>
      <c r="I440" s="0" t="s">
        <v>379</v>
      </c>
      <c r="J440" s="0" t="s">
        <v>379</v>
      </c>
      <c r="K440" s="0" t="s">
        <v>379</v>
      </c>
      <c r="L440" s="0" t="s">
        <v>379</v>
      </c>
      <c r="M440" s="0" t="s">
        <v>379</v>
      </c>
      <c r="N440" s="0" t="s">
        <v>379</v>
      </c>
      <c r="O440" s="0" t="s">
        <v>379</v>
      </c>
      <c r="P440" s="0" t="s">
        <v>379</v>
      </c>
      <c r="Q440" s="0" t="s">
        <v>379</v>
      </c>
      <c r="R440" s="0" t="s">
        <v>379</v>
      </c>
      <c r="S440" s="0" t="s">
        <v>379</v>
      </c>
      <c r="T440" s="0" t="s">
        <v>379</v>
      </c>
      <c r="U440" s="0" t="s">
        <v>379</v>
      </c>
      <c r="V440" s="0" t="s">
        <v>379</v>
      </c>
      <c r="W440" s="0" t="s">
        <v>379</v>
      </c>
      <c r="X440" s="0" t="s">
        <v>379</v>
      </c>
      <c r="Y440" s="0" t="s">
        <v>379</v>
      </c>
      <c r="Z440" s="0" t="s">
        <v>379</v>
      </c>
      <c r="AA440" s="0" t="s">
        <v>379</v>
      </c>
      <c r="AB440" s="0" t="s">
        <v>379</v>
      </c>
      <c r="AC440" s="0" t="s">
        <v>379</v>
      </c>
      <c r="AD440" s="0" t="s">
        <v>379</v>
      </c>
      <c r="AE440" s="0" t="s">
        <v>379</v>
      </c>
      <c r="AF440" s="0" t="s">
        <v>379</v>
      </c>
      <c r="AG440" s="0" t="s">
        <v>379</v>
      </c>
      <c r="AH440" s="0" t="s">
        <v>379</v>
      </c>
      <c r="AI440" s="0" t="s">
        <v>379</v>
      </c>
      <c r="AJ440" s="0" t="s">
        <v>379</v>
      </c>
      <c r="AK440" s="0" t="s">
        <v>379</v>
      </c>
      <c r="AL440" s="0" t="s">
        <v>379</v>
      </c>
      <c r="AM440" s="0" t="s">
        <v>379</v>
      </c>
      <c r="AN440" s="0" t="s">
        <v>379</v>
      </c>
      <c r="AO440" s="0" t="s">
        <v>379</v>
      </c>
      <c r="AP440" s="0" t="s">
        <v>379</v>
      </c>
      <c r="AQ440" s="0" t="s">
        <v>379</v>
      </c>
      <c r="AR440" s="0" t="s">
        <v>379</v>
      </c>
      <c r="AS440" s="0" t="s">
        <v>379</v>
      </c>
      <c r="AT440" s="0" t="s">
        <v>379</v>
      </c>
      <c r="AU440" s="0" t="s">
        <v>379</v>
      </c>
      <c r="AV440" s="0" t="s">
        <v>379</v>
      </c>
      <c r="AW440" s="0" t="s">
        <v>379</v>
      </c>
      <c r="AX440" s="0" t="s">
        <v>379</v>
      </c>
      <c r="AY440" s="0" t="s">
        <v>379</v>
      </c>
      <c r="AZ440" s="0" t="s">
        <v>379</v>
      </c>
      <c r="BA440" s="0" t="s">
        <v>379</v>
      </c>
      <c r="BB440" s="0" t="s">
        <v>379</v>
      </c>
      <c r="BC440" s="0" t="s">
        <v>379</v>
      </c>
      <c r="BD440" s="0" t="s">
        <v>379</v>
      </c>
      <c r="BE440" s="0" t="s">
        <v>379</v>
      </c>
      <c r="BF440" s="0" t="s">
        <v>379</v>
      </c>
      <c r="BG440" s="0" t="s">
        <v>379</v>
      </c>
      <c r="BH440" s="0" t="s">
        <v>379</v>
      </c>
      <c r="BI440" s="0" t="s">
        <v>379</v>
      </c>
      <c r="BJ440" s="0" t="s">
        <v>379</v>
      </c>
      <c r="BK440" s="0" t="s">
        <v>379</v>
      </c>
      <c r="BL440" s="0" t="s">
        <v>379</v>
      </c>
      <c r="BM440" s="0" t="s">
        <v>379</v>
      </c>
      <c r="BN440" s="0" t="s">
        <v>379</v>
      </c>
    </row>
    <row r="441">
      <c r="A441" s="0" t="s">
        <v>379</v>
      </c>
      <c r="B441" s="0" t="s">
        <v>379</v>
      </c>
      <c r="C441" s="0" t="s">
        <v>379</v>
      </c>
      <c r="D441" s="0" t="s">
        <v>379</v>
      </c>
      <c r="E441" s="0" t="s">
        <v>379</v>
      </c>
      <c r="F441" s="0" t="s">
        <v>379</v>
      </c>
      <c r="G441" s="0" t="s">
        <v>379</v>
      </c>
      <c r="H441" s="0" t="s">
        <v>379</v>
      </c>
      <c r="I441" s="0" t="s">
        <v>379</v>
      </c>
      <c r="J441" s="0" t="s">
        <v>379</v>
      </c>
      <c r="K441" s="0" t="s">
        <v>379</v>
      </c>
      <c r="L441" s="0" t="s">
        <v>379</v>
      </c>
      <c r="M441" s="0" t="s">
        <v>379</v>
      </c>
      <c r="N441" s="0" t="s">
        <v>379</v>
      </c>
      <c r="O441" s="0" t="s">
        <v>379</v>
      </c>
      <c r="P441" s="0" t="s">
        <v>379</v>
      </c>
      <c r="Q441" s="0" t="s">
        <v>379</v>
      </c>
      <c r="R441" s="0" t="s">
        <v>379</v>
      </c>
      <c r="S441" s="0" t="s">
        <v>379</v>
      </c>
      <c r="T441" s="0" t="s">
        <v>379</v>
      </c>
      <c r="U441" s="0" t="s">
        <v>379</v>
      </c>
      <c r="V441" s="0" t="s">
        <v>379</v>
      </c>
      <c r="W441" s="0" t="s">
        <v>379</v>
      </c>
      <c r="X441" s="0" t="s">
        <v>379</v>
      </c>
      <c r="Y441" s="0" t="s">
        <v>379</v>
      </c>
      <c r="Z441" s="0" t="s">
        <v>379</v>
      </c>
      <c r="AA441" s="0" t="s">
        <v>379</v>
      </c>
      <c r="AB441" s="0" t="s">
        <v>379</v>
      </c>
      <c r="AC441" s="0" t="s">
        <v>379</v>
      </c>
      <c r="AD441" s="0" t="s">
        <v>379</v>
      </c>
      <c r="AE441" s="0" t="s">
        <v>379</v>
      </c>
      <c r="AF441" s="0" t="s">
        <v>379</v>
      </c>
      <c r="AG441" s="0" t="s">
        <v>379</v>
      </c>
      <c r="AH441" s="0" t="s">
        <v>379</v>
      </c>
      <c r="AI441" s="0" t="s">
        <v>379</v>
      </c>
      <c r="AJ441" s="0" t="s">
        <v>379</v>
      </c>
      <c r="AK441" s="0" t="s">
        <v>379</v>
      </c>
      <c r="AL441" s="0" t="s">
        <v>379</v>
      </c>
      <c r="AM441" s="0" t="s">
        <v>379</v>
      </c>
      <c r="AN441" s="0" t="s">
        <v>379</v>
      </c>
      <c r="AO441" s="0" t="s">
        <v>379</v>
      </c>
      <c r="AP441" s="0" t="s">
        <v>379</v>
      </c>
      <c r="AQ441" s="0" t="s">
        <v>379</v>
      </c>
      <c r="AR441" s="0" t="s">
        <v>379</v>
      </c>
      <c r="AS441" s="0" t="s">
        <v>379</v>
      </c>
      <c r="AT441" s="0" t="s">
        <v>379</v>
      </c>
      <c r="AU441" s="0" t="s">
        <v>379</v>
      </c>
      <c r="AV441" s="0" t="s">
        <v>379</v>
      </c>
      <c r="AW441" s="0" t="s">
        <v>379</v>
      </c>
      <c r="AX441" s="0" t="s">
        <v>379</v>
      </c>
      <c r="AY441" s="0" t="s">
        <v>379</v>
      </c>
      <c r="AZ441" s="0" t="s">
        <v>379</v>
      </c>
      <c r="BA441" s="0" t="s">
        <v>379</v>
      </c>
      <c r="BB441" s="0" t="s">
        <v>379</v>
      </c>
      <c r="BC441" s="0" t="s">
        <v>379</v>
      </c>
      <c r="BD441" s="0" t="s">
        <v>379</v>
      </c>
      <c r="BE441" s="0" t="s">
        <v>379</v>
      </c>
      <c r="BF441" s="0" t="s">
        <v>379</v>
      </c>
      <c r="BG441" s="0" t="s">
        <v>379</v>
      </c>
      <c r="BH441" s="0" t="s">
        <v>379</v>
      </c>
      <c r="BI441" s="0" t="s">
        <v>379</v>
      </c>
      <c r="BJ441" s="0" t="s">
        <v>379</v>
      </c>
      <c r="BK441" s="0" t="s">
        <v>379</v>
      </c>
      <c r="BL441" s="0" t="s">
        <v>379</v>
      </c>
      <c r="BM441" s="0" t="s">
        <v>379</v>
      </c>
      <c r="BN441" s="0" t="s">
        <v>379</v>
      </c>
    </row>
    <row r="442">
      <c r="A442" s="0" t="s">
        <v>379</v>
      </c>
      <c r="B442" s="0" t="s">
        <v>379</v>
      </c>
      <c r="C442" s="0" t="s">
        <v>379</v>
      </c>
      <c r="D442" s="0" t="s">
        <v>379</v>
      </c>
      <c r="E442" s="0" t="s">
        <v>379</v>
      </c>
      <c r="F442" s="0" t="s">
        <v>379</v>
      </c>
      <c r="G442" s="0" t="s">
        <v>379</v>
      </c>
      <c r="H442" s="0" t="s">
        <v>379</v>
      </c>
      <c r="I442" s="0" t="s">
        <v>379</v>
      </c>
      <c r="J442" s="0" t="s">
        <v>379</v>
      </c>
      <c r="K442" s="0" t="s">
        <v>379</v>
      </c>
      <c r="L442" s="0" t="s">
        <v>379</v>
      </c>
      <c r="M442" s="0" t="s">
        <v>379</v>
      </c>
      <c r="N442" s="0" t="s">
        <v>379</v>
      </c>
      <c r="O442" s="0" t="s">
        <v>379</v>
      </c>
      <c r="P442" s="0" t="s">
        <v>379</v>
      </c>
      <c r="Q442" s="0" t="s">
        <v>379</v>
      </c>
      <c r="R442" s="0" t="s">
        <v>379</v>
      </c>
      <c r="S442" s="0" t="s">
        <v>379</v>
      </c>
      <c r="T442" s="0" t="s">
        <v>379</v>
      </c>
      <c r="U442" s="0" t="s">
        <v>379</v>
      </c>
      <c r="V442" s="0" t="s">
        <v>379</v>
      </c>
      <c r="W442" s="0" t="s">
        <v>379</v>
      </c>
      <c r="X442" s="0" t="s">
        <v>379</v>
      </c>
      <c r="Y442" s="0" t="s">
        <v>379</v>
      </c>
      <c r="Z442" s="0" t="s">
        <v>379</v>
      </c>
      <c r="AA442" s="0" t="s">
        <v>379</v>
      </c>
      <c r="AB442" s="0" t="s">
        <v>379</v>
      </c>
      <c r="AC442" s="0" t="s">
        <v>379</v>
      </c>
      <c r="AD442" s="0" t="s">
        <v>379</v>
      </c>
      <c r="AE442" s="0" t="s">
        <v>379</v>
      </c>
      <c r="AF442" s="0" t="s">
        <v>379</v>
      </c>
      <c r="AG442" s="0" t="s">
        <v>379</v>
      </c>
      <c r="AH442" s="0" t="s">
        <v>379</v>
      </c>
      <c r="AI442" s="0" t="s">
        <v>379</v>
      </c>
      <c r="AJ442" s="0" t="s">
        <v>379</v>
      </c>
      <c r="AK442" s="0" t="s">
        <v>379</v>
      </c>
      <c r="AL442" s="0" t="s">
        <v>379</v>
      </c>
      <c r="AM442" s="0" t="s">
        <v>379</v>
      </c>
      <c r="AN442" s="0" t="s">
        <v>379</v>
      </c>
      <c r="AO442" s="0" t="s">
        <v>379</v>
      </c>
      <c r="AP442" s="0" t="s">
        <v>379</v>
      </c>
      <c r="AQ442" s="0" t="s">
        <v>379</v>
      </c>
      <c r="AR442" s="0" t="s">
        <v>379</v>
      </c>
      <c r="AS442" s="0" t="s">
        <v>379</v>
      </c>
      <c r="AT442" s="0" t="s">
        <v>379</v>
      </c>
      <c r="AU442" s="0" t="s">
        <v>379</v>
      </c>
      <c r="AV442" s="0" t="s">
        <v>379</v>
      </c>
      <c r="AW442" s="0" t="s">
        <v>379</v>
      </c>
      <c r="AX442" s="0" t="s">
        <v>379</v>
      </c>
      <c r="AY442" s="0" t="s">
        <v>379</v>
      </c>
      <c r="AZ442" s="0" t="s">
        <v>379</v>
      </c>
      <c r="BA442" s="0" t="s">
        <v>379</v>
      </c>
      <c r="BB442" s="0" t="s">
        <v>379</v>
      </c>
      <c r="BC442" s="0" t="s">
        <v>379</v>
      </c>
      <c r="BD442" s="0" t="s">
        <v>379</v>
      </c>
      <c r="BE442" s="0" t="s">
        <v>379</v>
      </c>
      <c r="BF442" s="0" t="s">
        <v>379</v>
      </c>
      <c r="BG442" s="0" t="s">
        <v>379</v>
      </c>
      <c r="BH442" s="0" t="s">
        <v>379</v>
      </c>
      <c r="BI442" s="0" t="s">
        <v>379</v>
      </c>
      <c r="BJ442" s="0" t="s">
        <v>379</v>
      </c>
      <c r="BK442" s="0" t="s">
        <v>379</v>
      </c>
      <c r="BL442" s="0" t="s">
        <v>379</v>
      </c>
      <c r="BM442" s="0" t="s">
        <v>379</v>
      </c>
      <c r="BN442" s="0" t="s">
        <v>379</v>
      </c>
    </row>
    <row r="443">
      <c r="A443" s="0" t="s">
        <v>379</v>
      </c>
      <c r="B443" s="0" t="s">
        <v>379</v>
      </c>
      <c r="C443" s="0" t="s">
        <v>379</v>
      </c>
      <c r="D443" s="0" t="s">
        <v>379</v>
      </c>
      <c r="E443" s="0" t="s">
        <v>379</v>
      </c>
      <c r="F443" s="0" t="s">
        <v>379</v>
      </c>
      <c r="G443" s="0" t="s">
        <v>379</v>
      </c>
      <c r="H443" s="0" t="s">
        <v>379</v>
      </c>
      <c r="I443" s="0" t="s">
        <v>379</v>
      </c>
      <c r="J443" s="0" t="s">
        <v>379</v>
      </c>
      <c r="K443" s="0" t="s">
        <v>379</v>
      </c>
      <c r="L443" s="0" t="s">
        <v>379</v>
      </c>
      <c r="M443" s="0" t="s">
        <v>379</v>
      </c>
      <c r="N443" s="0" t="s">
        <v>379</v>
      </c>
      <c r="O443" s="0" t="s">
        <v>379</v>
      </c>
      <c r="P443" s="0" t="s">
        <v>379</v>
      </c>
      <c r="Q443" s="0" t="s">
        <v>379</v>
      </c>
      <c r="R443" s="0" t="s">
        <v>379</v>
      </c>
      <c r="S443" s="0" t="s">
        <v>379</v>
      </c>
      <c r="T443" s="0" t="s">
        <v>379</v>
      </c>
      <c r="U443" s="0" t="s">
        <v>379</v>
      </c>
      <c r="V443" s="0" t="s">
        <v>379</v>
      </c>
      <c r="W443" s="0" t="s">
        <v>379</v>
      </c>
      <c r="X443" s="0" t="s">
        <v>379</v>
      </c>
      <c r="Y443" s="0" t="s">
        <v>379</v>
      </c>
      <c r="Z443" s="0" t="s">
        <v>379</v>
      </c>
      <c r="AA443" s="0" t="s">
        <v>379</v>
      </c>
      <c r="AB443" s="0" t="s">
        <v>379</v>
      </c>
      <c r="AC443" s="0" t="s">
        <v>379</v>
      </c>
      <c r="AD443" s="0" t="s">
        <v>379</v>
      </c>
      <c r="AE443" s="0" t="s">
        <v>379</v>
      </c>
      <c r="AF443" s="0" t="s">
        <v>379</v>
      </c>
      <c r="AG443" s="0" t="s">
        <v>379</v>
      </c>
      <c r="AH443" s="0" t="s">
        <v>379</v>
      </c>
      <c r="AI443" s="0" t="s">
        <v>379</v>
      </c>
      <c r="AJ443" s="0" t="s">
        <v>379</v>
      </c>
      <c r="AK443" s="0" t="s">
        <v>379</v>
      </c>
      <c r="AL443" s="0" t="s">
        <v>379</v>
      </c>
      <c r="AM443" s="0" t="s">
        <v>379</v>
      </c>
      <c r="AN443" s="0" t="s">
        <v>379</v>
      </c>
      <c r="AO443" s="0" t="s">
        <v>379</v>
      </c>
      <c r="AP443" s="0" t="s">
        <v>379</v>
      </c>
      <c r="AQ443" s="0" t="s">
        <v>379</v>
      </c>
      <c r="AR443" s="0" t="s">
        <v>379</v>
      </c>
      <c r="AS443" s="0" t="s">
        <v>379</v>
      </c>
      <c r="AT443" s="0" t="s">
        <v>379</v>
      </c>
      <c r="AU443" s="0" t="s">
        <v>379</v>
      </c>
      <c r="AV443" s="0" t="s">
        <v>379</v>
      </c>
      <c r="AW443" s="0" t="s">
        <v>379</v>
      </c>
      <c r="AX443" s="0" t="s">
        <v>379</v>
      </c>
      <c r="AY443" s="0" t="s">
        <v>379</v>
      </c>
      <c r="AZ443" s="0" t="s">
        <v>379</v>
      </c>
      <c r="BA443" s="0" t="s">
        <v>379</v>
      </c>
      <c r="BB443" s="0" t="s">
        <v>379</v>
      </c>
      <c r="BC443" s="0" t="s">
        <v>379</v>
      </c>
      <c r="BD443" s="0" t="s">
        <v>379</v>
      </c>
      <c r="BE443" s="0" t="s">
        <v>379</v>
      </c>
      <c r="BF443" s="0" t="s">
        <v>379</v>
      </c>
      <c r="BG443" s="0" t="s">
        <v>379</v>
      </c>
      <c r="BH443" s="0" t="s">
        <v>379</v>
      </c>
      <c r="BI443" s="0" t="s">
        <v>379</v>
      </c>
      <c r="BJ443" s="0" t="s">
        <v>379</v>
      </c>
      <c r="BK443" s="0" t="s">
        <v>379</v>
      </c>
      <c r="BL443" s="0" t="s">
        <v>379</v>
      </c>
      <c r="BM443" s="0" t="s">
        <v>379</v>
      </c>
      <c r="BN443" s="0" t="s">
        <v>379</v>
      </c>
    </row>
    <row r="444">
      <c r="A444" s="0" t="s">
        <v>379</v>
      </c>
      <c r="B444" s="0" t="s">
        <v>379</v>
      </c>
      <c r="C444" s="0" t="s">
        <v>379</v>
      </c>
      <c r="D444" s="0" t="s">
        <v>379</v>
      </c>
      <c r="E444" s="0" t="s">
        <v>379</v>
      </c>
      <c r="F444" s="0" t="s">
        <v>379</v>
      </c>
      <c r="G444" s="0" t="s">
        <v>379</v>
      </c>
      <c r="H444" s="0" t="s">
        <v>379</v>
      </c>
      <c r="I444" s="0" t="s">
        <v>379</v>
      </c>
      <c r="J444" s="0" t="s">
        <v>379</v>
      </c>
      <c r="K444" s="0" t="s">
        <v>379</v>
      </c>
      <c r="L444" s="0" t="s">
        <v>379</v>
      </c>
      <c r="M444" s="0" t="s">
        <v>379</v>
      </c>
      <c r="N444" s="0" t="s">
        <v>379</v>
      </c>
      <c r="O444" s="0" t="s">
        <v>379</v>
      </c>
      <c r="P444" s="0" t="s">
        <v>379</v>
      </c>
      <c r="Q444" s="0" t="s">
        <v>379</v>
      </c>
      <c r="R444" s="0" t="s">
        <v>379</v>
      </c>
      <c r="S444" s="0" t="s">
        <v>379</v>
      </c>
      <c r="T444" s="0" t="s">
        <v>379</v>
      </c>
      <c r="U444" s="0" t="s">
        <v>379</v>
      </c>
      <c r="V444" s="0" t="s">
        <v>379</v>
      </c>
      <c r="W444" s="0" t="s">
        <v>379</v>
      </c>
      <c r="X444" s="0" t="s">
        <v>379</v>
      </c>
      <c r="Y444" s="0" t="s">
        <v>379</v>
      </c>
      <c r="Z444" s="0" t="s">
        <v>379</v>
      </c>
      <c r="AA444" s="0" t="s">
        <v>379</v>
      </c>
      <c r="AB444" s="0" t="s">
        <v>379</v>
      </c>
      <c r="AC444" s="0" t="s">
        <v>379</v>
      </c>
      <c r="AD444" s="0" t="s">
        <v>379</v>
      </c>
      <c r="AE444" s="0" t="s">
        <v>379</v>
      </c>
      <c r="AF444" s="0" t="s">
        <v>379</v>
      </c>
      <c r="AG444" s="0" t="s">
        <v>379</v>
      </c>
      <c r="AH444" s="0" t="s">
        <v>379</v>
      </c>
      <c r="AI444" s="0" t="s">
        <v>379</v>
      </c>
      <c r="AJ444" s="0" t="s">
        <v>379</v>
      </c>
      <c r="AK444" s="0" t="s">
        <v>379</v>
      </c>
      <c r="AL444" s="0" t="s">
        <v>379</v>
      </c>
      <c r="AM444" s="0" t="s">
        <v>379</v>
      </c>
      <c r="AN444" s="0" t="s">
        <v>379</v>
      </c>
      <c r="AO444" s="0" t="s">
        <v>379</v>
      </c>
      <c r="AP444" s="0" t="s">
        <v>379</v>
      </c>
      <c r="AQ444" s="0" t="s">
        <v>379</v>
      </c>
      <c r="AR444" s="0" t="s">
        <v>379</v>
      </c>
      <c r="AS444" s="0" t="s">
        <v>379</v>
      </c>
      <c r="AT444" s="0" t="s">
        <v>379</v>
      </c>
      <c r="AU444" s="0" t="s">
        <v>379</v>
      </c>
      <c r="AV444" s="0" t="s">
        <v>379</v>
      </c>
      <c r="AW444" s="0" t="s">
        <v>379</v>
      </c>
      <c r="AX444" s="0" t="s">
        <v>379</v>
      </c>
      <c r="AY444" s="0" t="s">
        <v>379</v>
      </c>
      <c r="AZ444" s="0" t="s">
        <v>379</v>
      </c>
      <c r="BA444" s="0" t="s">
        <v>379</v>
      </c>
      <c r="BB444" s="0" t="s">
        <v>379</v>
      </c>
      <c r="BC444" s="0" t="s">
        <v>379</v>
      </c>
      <c r="BD444" s="0" t="s">
        <v>379</v>
      </c>
      <c r="BE444" s="0" t="s">
        <v>379</v>
      </c>
      <c r="BF444" s="0" t="s">
        <v>379</v>
      </c>
      <c r="BG444" s="0" t="s">
        <v>379</v>
      </c>
      <c r="BH444" s="0" t="s">
        <v>379</v>
      </c>
      <c r="BI444" s="0" t="s">
        <v>379</v>
      </c>
      <c r="BJ444" s="0" t="s">
        <v>379</v>
      </c>
      <c r="BK444" s="0" t="s">
        <v>379</v>
      </c>
      <c r="BL444" s="0" t="s">
        <v>379</v>
      </c>
      <c r="BM444" s="0" t="s">
        <v>379</v>
      </c>
      <c r="BN444" s="0" t="s">
        <v>379</v>
      </c>
    </row>
    <row r="445">
      <c r="A445" s="0" t="s">
        <v>379</v>
      </c>
      <c r="B445" s="0" t="s">
        <v>379</v>
      </c>
      <c r="C445" s="0" t="s">
        <v>379</v>
      </c>
      <c r="D445" s="0" t="s">
        <v>379</v>
      </c>
      <c r="E445" s="0" t="s">
        <v>379</v>
      </c>
      <c r="F445" s="0" t="s">
        <v>379</v>
      </c>
      <c r="G445" s="0" t="s">
        <v>379</v>
      </c>
      <c r="H445" s="0" t="s">
        <v>379</v>
      </c>
      <c r="I445" s="0" t="s">
        <v>379</v>
      </c>
      <c r="J445" s="0" t="s">
        <v>379</v>
      </c>
      <c r="K445" s="0" t="s">
        <v>379</v>
      </c>
      <c r="L445" s="0" t="s">
        <v>379</v>
      </c>
      <c r="M445" s="0" t="s">
        <v>379</v>
      </c>
      <c r="N445" s="0" t="s">
        <v>379</v>
      </c>
      <c r="O445" s="0" t="s">
        <v>379</v>
      </c>
      <c r="P445" s="0" t="s">
        <v>379</v>
      </c>
      <c r="Q445" s="0" t="s">
        <v>379</v>
      </c>
      <c r="R445" s="0" t="s">
        <v>379</v>
      </c>
      <c r="S445" s="0" t="s">
        <v>379</v>
      </c>
      <c r="T445" s="0" t="s">
        <v>379</v>
      </c>
      <c r="U445" s="0" t="s">
        <v>379</v>
      </c>
      <c r="V445" s="0" t="s">
        <v>379</v>
      </c>
      <c r="W445" s="0" t="s">
        <v>379</v>
      </c>
      <c r="X445" s="0" t="s">
        <v>379</v>
      </c>
      <c r="Y445" s="0" t="s">
        <v>379</v>
      </c>
      <c r="Z445" s="0" t="s">
        <v>379</v>
      </c>
      <c r="AA445" s="0" t="s">
        <v>379</v>
      </c>
      <c r="AB445" s="0" t="s">
        <v>379</v>
      </c>
      <c r="AC445" s="0" t="s">
        <v>379</v>
      </c>
      <c r="AD445" s="0" t="s">
        <v>379</v>
      </c>
      <c r="AE445" s="0" t="s">
        <v>379</v>
      </c>
      <c r="AF445" s="0" t="s">
        <v>379</v>
      </c>
      <c r="AG445" s="0" t="s">
        <v>379</v>
      </c>
      <c r="AH445" s="0" t="s">
        <v>379</v>
      </c>
      <c r="AI445" s="0" t="s">
        <v>379</v>
      </c>
      <c r="AJ445" s="0" t="s">
        <v>379</v>
      </c>
      <c r="AK445" s="0" t="s">
        <v>379</v>
      </c>
      <c r="AL445" s="0" t="s">
        <v>379</v>
      </c>
      <c r="AM445" s="0" t="s">
        <v>379</v>
      </c>
      <c r="AN445" s="0" t="s">
        <v>379</v>
      </c>
      <c r="AO445" s="0" t="s">
        <v>379</v>
      </c>
      <c r="AP445" s="0" t="s">
        <v>379</v>
      </c>
      <c r="AQ445" s="0" t="s">
        <v>379</v>
      </c>
      <c r="AR445" s="0" t="s">
        <v>379</v>
      </c>
      <c r="AS445" s="0" t="s">
        <v>379</v>
      </c>
      <c r="AT445" s="0" t="s">
        <v>379</v>
      </c>
      <c r="AU445" s="0" t="s">
        <v>379</v>
      </c>
      <c r="AV445" s="0" t="s">
        <v>379</v>
      </c>
      <c r="AW445" s="0" t="s">
        <v>379</v>
      </c>
      <c r="AX445" s="0" t="s">
        <v>379</v>
      </c>
      <c r="AY445" s="0" t="s">
        <v>379</v>
      </c>
      <c r="AZ445" s="0" t="s">
        <v>379</v>
      </c>
      <c r="BA445" s="0" t="s">
        <v>379</v>
      </c>
      <c r="BB445" s="0" t="s">
        <v>379</v>
      </c>
      <c r="BC445" s="0" t="s">
        <v>379</v>
      </c>
      <c r="BD445" s="0" t="s">
        <v>379</v>
      </c>
      <c r="BE445" s="0" t="s">
        <v>379</v>
      </c>
      <c r="BF445" s="0" t="s">
        <v>379</v>
      </c>
      <c r="BG445" s="0" t="s">
        <v>379</v>
      </c>
      <c r="BH445" s="0" t="s">
        <v>379</v>
      </c>
      <c r="BI445" s="0" t="s">
        <v>379</v>
      </c>
      <c r="BJ445" s="0" t="s">
        <v>379</v>
      </c>
      <c r="BK445" s="0" t="s">
        <v>379</v>
      </c>
      <c r="BL445" s="0" t="s">
        <v>379</v>
      </c>
      <c r="BM445" s="0" t="s">
        <v>379</v>
      </c>
      <c r="BN445" s="0" t="s">
        <v>379</v>
      </c>
    </row>
    <row r="446">
      <c r="A446" s="0" t="s">
        <v>379</v>
      </c>
      <c r="B446" s="0" t="s">
        <v>379</v>
      </c>
      <c r="C446" s="0" t="s">
        <v>379</v>
      </c>
      <c r="D446" s="0" t="s">
        <v>379</v>
      </c>
      <c r="E446" s="0" t="s">
        <v>379</v>
      </c>
      <c r="F446" s="0" t="s">
        <v>379</v>
      </c>
      <c r="G446" s="0" t="s">
        <v>379</v>
      </c>
      <c r="H446" s="0" t="s">
        <v>379</v>
      </c>
      <c r="I446" s="0" t="s">
        <v>379</v>
      </c>
      <c r="J446" s="0" t="s">
        <v>379</v>
      </c>
      <c r="K446" s="0" t="s">
        <v>379</v>
      </c>
      <c r="L446" s="0" t="s">
        <v>379</v>
      </c>
      <c r="M446" s="0" t="s">
        <v>379</v>
      </c>
      <c r="N446" s="0" t="s">
        <v>379</v>
      </c>
      <c r="O446" s="0" t="s">
        <v>379</v>
      </c>
      <c r="P446" s="0" t="s">
        <v>379</v>
      </c>
      <c r="Q446" s="0" t="s">
        <v>379</v>
      </c>
      <c r="R446" s="0" t="s">
        <v>379</v>
      </c>
      <c r="S446" s="0" t="s">
        <v>379</v>
      </c>
      <c r="T446" s="0" t="s">
        <v>379</v>
      </c>
      <c r="U446" s="0" t="s">
        <v>379</v>
      </c>
      <c r="V446" s="0" t="s">
        <v>379</v>
      </c>
      <c r="W446" s="0" t="s">
        <v>379</v>
      </c>
      <c r="X446" s="0" t="s">
        <v>379</v>
      </c>
      <c r="Y446" s="0" t="s">
        <v>379</v>
      </c>
      <c r="Z446" s="0" t="s">
        <v>379</v>
      </c>
      <c r="AA446" s="0" t="s">
        <v>379</v>
      </c>
      <c r="AB446" s="0" t="s">
        <v>379</v>
      </c>
      <c r="AC446" s="0" t="s">
        <v>379</v>
      </c>
      <c r="AD446" s="0" t="s">
        <v>379</v>
      </c>
      <c r="AE446" s="0" t="s">
        <v>379</v>
      </c>
      <c r="AF446" s="0" t="s">
        <v>379</v>
      </c>
      <c r="AG446" s="0" t="s">
        <v>379</v>
      </c>
      <c r="AH446" s="0" t="s">
        <v>379</v>
      </c>
      <c r="AI446" s="0" t="s">
        <v>379</v>
      </c>
      <c r="AJ446" s="0" t="s">
        <v>379</v>
      </c>
      <c r="AK446" s="0" t="s">
        <v>379</v>
      </c>
      <c r="AL446" s="0" t="s">
        <v>379</v>
      </c>
      <c r="AM446" s="0" t="s">
        <v>379</v>
      </c>
      <c r="AN446" s="0" t="s">
        <v>379</v>
      </c>
      <c r="AO446" s="0" t="s">
        <v>379</v>
      </c>
      <c r="AP446" s="0" t="s">
        <v>379</v>
      </c>
      <c r="AQ446" s="0" t="s">
        <v>379</v>
      </c>
      <c r="AR446" s="0" t="s">
        <v>379</v>
      </c>
      <c r="AS446" s="0" t="s">
        <v>379</v>
      </c>
      <c r="AT446" s="0" t="s">
        <v>379</v>
      </c>
      <c r="AU446" s="0" t="s">
        <v>379</v>
      </c>
      <c r="AV446" s="0" t="s">
        <v>379</v>
      </c>
      <c r="AW446" s="0" t="s">
        <v>379</v>
      </c>
      <c r="AX446" s="0" t="s">
        <v>379</v>
      </c>
      <c r="AY446" s="0" t="s">
        <v>379</v>
      </c>
      <c r="AZ446" s="0" t="s">
        <v>379</v>
      </c>
      <c r="BA446" s="0" t="s">
        <v>379</v>
      </c>
      <c r="BB446" s="0" t="s">
        <v>379</v>
      </c>
      <c r="BC446" s="0" t="s">
        <v>379</v>
      </c>
      <c r="BD446" s="0" t="s">
        <v>379</v>
      </c>
      <c r="BE446" s="0" t="s">
        <v>379</v>
      </c>
      <c r="BF446" s="0" t="s">
        <v>379</v>
      </c>
      <c r="BG446" s="0" t="s">
        <v>379</v>
      </c>
      <c r="BH446" s="0" t="s">
        <v>379</v>
      </c>
      <c r="BI446" s="0" t="s">
        <v>379</v>
      </c>
      <c r="BJ446" s="0" t="s">
        <v>379</v>
      </c>
      <c r="BK446" s="0" t="s">
        <v>379</v>
      </c>
      <c r="BL446" s="0" t="s">
        <v>379</v>
      </c>
      <c r="BM446" s="0" t="s">
        <v>379</v>
      </c>
      <c r="BN446" s="0" t="s">
        <v>379</v>
      </c>
    </row>
    <row r="447">
      <c r="A447" s="0" t="s">
        <v>379</v>
      </c>
      <c r="B447" s="0" t="s">
        <v>379</v>
      </c>
      <c r="C447" s="0" t="s">
        <v>379</v>
      </c>
      <c r="D447" s="0" t="s">
        <v>379</v>
      </c>
      <c r="E447" s="0" t="s">
        <v>379</v>
      </c>
      <c r="F447" s="0" t="s">
        <v>379</v>
      </c>
      <c r="G447" s="0" t="s">
        <v>379</v>
      </c>
      <c r="H447" s="0" t="s">
        <v>379</v>
      </c>
      <c r="I447" s="0" t="s">
        <v>379</v>
      </c>
      <c r="J447" s="0" t="s">
        <v>379</v>
      </c>
      <c r="K447" s="0" t="s">
        <v>379</v>
      </c>
      <c r="L447" s="0" t="s">
        <v>379</v>
      </c>
      <c r="M447" s="0" t="s">
        <v>379</v>
      </c>
      <c r="N447" s="0" t="s">
        <v>379</v>
      </c>
      <c r="O447" s="0" t="s">
        <v>379</v>
      </c>
      <c r="P447" s="0" t="s">
        <v>379</v>
      </c>
      <c r="Q447" s="0" t="s">
        <v>379</v>
      </c>
      <c r="R447" s="0" t="s">
        <v>379</v>
      </c>
      <c r="S447" s="0" t="s">
        <v>379</v>
      </c>
      <c r="T447" s="0" t="s">
        <v>379</v>
      </c>
      <c r="U447" s="0" t="s">
        <v>379</v>
      </c>
      <c r="V447" s="0" t="s">
        <v>379</v>
      </c>
      <c r="W447" s="0" t="s">
        <v>379</v>
      </c>
      <c r="X447" s="0" t="s">
        <v>379</v>
      </c>
      <c r="Y447" s="0" t="s">
        <v>379</v>
      </c>
      <c r="Z447" s="0" t="s">
        <v>379</v>
      </c>
      <c r="AA447" s="0" t="s">
        <v>379</v>
      </c>
      <c r="AB447" s="0" t="s">
        <v>379</v>
      </c>
      <c r="AC447" s="0" t="s">
        <v>379</v>
      </c>
      <c r="AD447" s="0" t="s">
        <v>379</v>
      </c>
      <c r="AE447" s="0" t="s">
        <v>379</v>
      </c>
      <c r="AF447" s="0" t="s">
        <v>379</v>
      </c>
      <c r="AG447" s="0" t="s">
        <v>379</v>
      </c>
      <c r="AH447" s="0" t="s">
        <v>379</v>
      </c>
      <c r="AI447" s="0" t="s">
        <v>379</v>
      </c>
      <c r="AJ447" s="0" t="s">
        <v>379</v>
      </c>
      <c r="AK447" s="0" t="s">
        <v>379</v>
      </c>
      <c r="AL447" s="0" t="s">
        <v>379</v>
      </c>
      <c r="AM447" s="0" t="s">
        <v>379</v>
      </c>
      <c r="AN447" s="0" t="s">
        <v>379</v>
      </c>
      <c r="AO447" s="0" t="s">
        <v>379</v>
      </c>
      <c r="AP447" s="0" t="s">
        <v>379</v>
      </c>
      <c r="AQ447" s="0" t="s">
        <v>379</v>
      </c>
      <c r="AR447" s="0" t="s">
        <v>379</v>
      </c>
      <c r="AS447" s="0" t="s">
        <v>379</v>
      </c>
      <c r="AT447" s="0" t="s">
        <v>379</v>
      </c>
      <c r="AU447" s="0" t="s">
        <v>379</v>
      </c>
      <c r="AV447" s="0" t="s">
        <v>379</v>
      </c>
      <c r="AW447" s="0" t="s">
        <v>379</v>
      </c>
      <c r="AX447" s="0" t="s">
        <v>379</v>
      </c>
      <c r="AY447" s="0" t="s">
        <v>379</v>
      </c>
      <c r="AZ447" s="0" t="s">
        <v>379</v>
      </c>
      <c r="BA447" s="0" t="s">
        <v>379</v>
      </c>
      <c r="BB447" s="0" t="s">
        <v>379</v>
      </c>
      <c r="BC447" s="0" t="s">
        <v>379</v>
      </c>
      <c r="BD447" s="0" t="s">
        <v>379</v>
      </c>
      <c r="BE447" s="0" t="s">
        <v>379</v>
      </c>
      <c r="BF447" s="0" t="s">
        <v>379</v>
      </c>
      <c r="BG447" s="0" t="s">
        <v>379</v>
      </c>
      <c r="BH447" s="0" t="s">
        <v>379</v>
      </c>
      <c r="BI447" s="0" t="s">
        <v>379</v>
      </c>
      <c r="BJ447" s="0" t="s">
        <v>379</v>
      </c>
      <c r="BK447" s="0" t="s">
        <v>379</v>
      </c>
      <c r="BL447" s="0" t="s">
        <v>379</v>
      </c>
      <c r="BM447" s="0" t="s">
        <v>379</v>
      </c>
      <c r="BN447" s="0" t="s">
        <v>379</v>
      </c>
    </row>
    <row r="448">
      <c r="A448" s="0" t="s">
        <v>379</v>
      </c>
      <c r="B448" s="0" t="s">
        <v>379</v>
      </c>
      <c r="C448" s="0" t="s">
        <v>379</v>
      </c>
      <c r="D448" s="0" t="s">
        <v>379</v>
      </c>
      <c r="E448" s="0" t="s">
        <v>379</v>
      </c>
      <c r="F448" s="0" t="s">
        <v>379</v>
      </c>
      <c r="G448" s="0" t="s">
        <v>379</v>
      </c>
      <c r="H448" s="0" t="s">
        <v>379</v>
      </c>
      <c r="I448" s="0" t="s">
        <v>379</v>
      </c>
      <c r="J448" s="0" t="s">
        <v>379</v>
      </c>
      <c r="K448" s="0" t="s">
        <v>379</v>
      </c>
      <c r="L448" s="0" t="s">
        <v>379</v>
      </c>
      <c r="M448" s="0" t="s">
        <v>379</v>
      </c>
      <c r="N448" s="0" t="s">
        <v>379</v>
      </c>
      <c r="O448" s="0" t="s">
        <v>379</v>
      </c>
      <c r="P448" s="0" t="s">
        <v>379</v>
      </c>
      <c r="Q448" s="0" t="s">
        <v>379</v>
      </c>
      <c r="R448" s="0" t="s">
        <v>379</v>
      </c>
      <c r="S448" s="0" t="s">
        <v>379</v>
      </c>
      <c r="T448" s="0" t="s">
        <v>379</v>
      </c>
      <c r="U448" s="0" t="s">
        <v>379</v>
      </c>
      <c r="V448" s="0" t="s">
        <v>379</v>
      </c>
      <c r="W448" s="0" t="s">
        <v>379</v>
      </c>
      <c r="X448" s="0" t="s">
        <v>379</v>
      </c>
      <c r="Y448" s="0" t="s">
        <v>379</v>
      </c>
      <c r="Z448" s="0" t="s">
        <v>379</v>
      </c>
      <c r="AA448" s="0" t="s">
        <v>379</v>
      </c>
      <c r="AB448" s="0" t="s">
        <v>379</v>
      </c>
      <c r="AC448" s="0" t="s">
        <v>379</v>
      </c>
      <c r="AD448" s="0" t="s">
        <v>379</v>
      </c>
      <c r="AE448" s="0" t="s">
        <v>379</v>
      </c>
      <c r="AF448" s="0" t="s">
        <v>379</v>
      </c>
      <c r="AG448" s="0" t="s">
        <v>379</v>
      </c>
      <c r="AH448" s="0" t="s">
        <v>379</v>
      </c>
      <c r="AI448" s="0" t="s">
        <v>379</v>
      </c>
      <c r="AJ448" s="0" t="s">
        <v>379</v>
      </c>
      <c r="AK448" s="0" t="s">
        <v>379</v>
      </c>
      <c r="AL448" s="0" t="s">
        <v>379</v>
      </c>
      <c r="AM448" s="0" t="s">
        <v>379</v>
      </c>
      <c r="AN448" s="0" t="s">
        <v>379</v>
      </c>
      <c r="AO448" s="0" t="s">
        <v>379</v>
      </c>
      <c r="AP448" s="0" t="s">
        <v>379</v>
      </c>
      <c r="AQ448" s="0" t="s">
        <v>379</v>
      </c>
      <c r="AR448" s="0" t="s">
        <v>379</v>
      </c>
      <c r="AS448" s="0" t="s">
        <v>379</v>
      </c>
      <c r="AT448" s="0" t="s">
        <v>379</v>
      </c>
      <c r="AU448" s="0" t="s">
        <v>379</v>
      </c>
      <c r="AV448" s="0" t="s">
        <v>379</v>
      </c>
      <c r="AW448" s="0" t="s">
        <v>379</v>
      </c>
      <c r="AX448" s="0" t="s">
        <v>379</v>
      </c>
      <c r="AY448" s="0" t="s">
        <v>379</v>
      </c>
      <c r="AZ448" s="0" t="s">
        <v>379</v>
      </c>
      <c r="BA448" s="0" t="s">
        <v>379</v>
      </c>
      <c r="BB448" s="0" t="s">
        <v>379</v>
      </c>
      <c r="BC448" s="0" t="s">
        <v>379</v>
      </c>
      <c r="BD448" s="0" t="s">
        <v>379</v>
      </c>
      <c r="BE448" s="0" t="s">
        <v>379</v>
      </c>
      <c r="BF448" s="0" t="s">
        <v>379</v>
      </c>
      <c r="BG448" s="0" t="s">
        <v>379</v>
      </c>
      <c r="BH448" s="0" t="s">
        <v>379</v>
      </c>
      <c r="BI448" s="0" t="s">
        <v>379</v>
      </c>
      <c r="BJ448" s="0" t="s">
        <v>379</v>
      </c>
      <c r="BK448" s="0" t="s">
        <v>379</v>
      </c>
      <c r="BL448" s="0" t="s">
        <v>379</v>
      </c>
      <c r="BM448" s="0" t="s">
        <v>379</v>
      </c>
      <c r="BN448" s="0" t="s">
        <v>379</v>
      </c>
    </row>
    <row r="449">
      <c r="A449" s="0" t="s">
        <v>379</v>
      </c>
      <c r="B449" s="0" t="s">
        <v>379</v>
      </c>
      <c r="C449" s="0" t="s">
        <v>379</v>
      </c>
      <c r="D449" s="0" t="s">
        <v>379</v>
      </c>
      <c r="E449" s="0" t="s">
        <v>379</v>
      </c>
      <c r="F449" s="0" t="s">
        <v>379</v>
      </c>
      <c r="G449" s="0" t="s">
        <v>379</v>
      </c>
      <c r="H449" s="0" t="s">
        <v>379</v>
      </c>
      <c r="I449" s="0" t="s">
        <v>379</v>
      </c>
      <c r="J449" s="0" t="s">
        <v>379</v>
      </c>
      <c r="K449" s="0" t="s">
        <v>379</v>
      </c>
      <c r="L449" s="0" t="s">
        <v>379</v>
      </c>
      <c r="M449" s="0" t="s">
        <v>379</v>
      </c>
      <c r="N449" s="0" t="s">
        <v>379</v>
      </c>
      <c r="O449" s="0" t="s">
        <v>379</v>
      </c>
      <c r="P449" s="0" t="s">
        <v>379</v>
      </c>
      <c r="Q449" s="0" t="s">
        <v>379</v>
      </c>
      <c r="R449" s="0" t="s">
        <v>379</v>
      </c>
      <c r="S449" s="0" t="s">
        <v>379</v>
      </c>
      <c r="T449" s="0" t="s">
        <v>379</v>
      </c>
      <c r="U449" s="0" t="s">
        <v>379</v>
      </c>
      <c r="V449" s="0" t="s">
        <v>379</v>
      </c>
      <c r="W449" s="0" t="s">
        <v>379</v>
      </c>
      <c r="X449" s="0" t="s">
        <v>379</v>
      </c>
      <c r="Y449" s="0" t="s">
        <v>379</v>
      </c>
      <c r="Z449" s="0" t="s">
        <v>379</v>
      </c>
      <c r="AA449" s="0" t="s">
        <v>379</v>
      </c>
      <c r="AB449" s="0" t="s">
        <v>379</v>
      </c>
      <c r="AC449" s="0" t="s">
        <v>379</v>
      </c>
      <c r="AD449" s="0" t="s">
        <v>379</v>
      </c>
      <c r="AE449" s="0" t="s">
        <v>379</v>
      </c>
      <c r="AF449" s="0" t="s">
        <v>379</v>
      </c>
      <c r="AG449" s="0" t="s">
        <v>379</v>
      </c>
      <c r="AH449" s="0" t="s">
        <v>379</v>
      </c>
      <c r="AI449" s="0" t="s">
        <v>379</v>
      </c>
      <c r="AJ449" s="0" t="s">
        <v>379</v>
      </c>
      <c r="AK449" s="0" t="s">
        <v>379</v>
      </c>
      <c r="AL449" s="0" t="s">
        <v>379</v>
      </c>
      <c r="AM449" s="0" t="s">
        <v>379</v>
      </c>
      <c r="AN449" s="0" t="s">
        <v>379</v>
      </c>
      <c r="AO449" s="0" t="s">
        <v>379</v>
      </c>
      <c r="AP449" s="0" t="s">
        <v>379</v>
      </c>
      <c r="AQ449" s="0" t="s">
        <v>379</v>
      </c>
      <c r="AR449" s="0" t="s">
        <v>379</v>
      </c>
      <c r="AS449" s="0" t="s">
        <v>379</v>
      </c>
      <c r="AT449" s="0" t="s">
        <v>379</v>
      </c>
      <c r="AU449" s="0" t="s">
        <v>379</v>
      </c>
      <c r="AV449" s="0" t="s">
        <v>379</v>
      </c>
      <c r="AW449" s="0" t="s">
        <v>379</v>
      </c>
      <c r="AX449" s="0" t="s">
        <v>379</v>
      </c>
      <c r="AY449" s="0" t="s">
        <v>379</v>
      </c>
      <c r="AZ449" s="0" t="s">
        <v>379</v>
      </c>
      <c r="BA449" s="0" t="s">
        <v>379</v>
      </c>
      <c r="BB449" s="0" t="s">
        <v>379</v>
      </c>
      <c r="BC449" s="0" t="s">
        <v>379</v>
      </c>
      <c r="BD449" s="0" t="s">
        <v>379</v>
      </c>
      <c r="BE449" s="0" t="s">
        <v>379</v>
      </c>
      <c r="BF449" s="0" t="s">
        <v>379</v>
      </c>
      <c r="BG449" s="0" t="s">
        <v>379</v>
      </c>
      <c r="BH449" s="0" t="s">
        <v>379</v>
      </c>
      <c r="BI449" s="0" t="s">
        <v>379</v>
      </c>
      <c r="BJ449" s="0" t="s">
        <v>379</v>
      </c>
      <c r="BK449" s="0" t="s">
        <v>379</v>
      </c>
      <c r="BL449" s="0" t="s">
        <v>379</v>
      </c>
      <c r="BM449" s="0" t="s">
        <v>379</v>
      </c>
      <c r="BN449" s="0" t="s">
        <v>379</v>
      </c>
    </row>
    <row r="450">
      <c r="A450" s="0" t="s">
        <v>379</v>
      </c>
      <c r="B450" s="0" t="s">
        <v>379</v>
      </c>
      <c r="C450" s="0" t="s">
        <v>379</v>
      </c>
      <c r="D450" s="0" t="s">
        <v>379</v>
      </c>
      <c r="E450" s="0" t="s">
        <v>379</v>
      </c>
      <c r="F450" s="0" t="s">
        <v>379</v>
      </c>
      <c r="G450" s="0" t="s">
        <v>379</v>
      </c>
      <c r="H450" s="0" t="s">
        <v>379</v>
      </c>
      <c r="I450" s="0" t="s">
        <v>379</v>
      </c>
      <c r="J450" s="0" t="s">
        <v>379</v>
      </c>
      <c r="K450" s="0" t="s">
        <v>379</v>
      </c>
      <c r="L450" s="0" t="s">
        <v>379</v>
      </c>
      <c r="M450" s="0" t="s">
        <v>379</v>
      </c>
      <c r="N450" s="0" t="s">
        <v>379</v>
      </c>
      <c r="O450" s="0" t="s">
        <v>379</v>
      </c>
      <c r="P450" s="0" t="s">
        <v>379</v>
      </c>
      <c r="Q450" s="0" t="s">
        <v>379</v>
      </c>
      <c r="R450" s="0" t="s">
        <v>379</v>
      </c>
      <c r="S450" s="0" t="s">
        <v>379</v>
      </c>
      <c r="T450" s="0" t="s">
        <v>379</v>
      </c>
      <c r="U450" s="0" t="s">
        <v>379</v>
      </c>
      <c r="V450" s="0" t="s">
        <v>379</v>
      </c>
      <c r="W450" s="0" t="s">
        <v>379</v>
      </c>
      <c r="X450" s="0" t="s">
        <v>379</v>
      </c>
      <c r="Y450" s="0" t="s">
        <v>379</v>
      </c>
      <c r="Z450" s="0" t="s">
        <v>379</v>
      </c>
      <c r="AA450" s="0" t="s">
        <v>379</v>
      </c>
      <c r="AB450" s="0" t="s">
        <v>379</v>
      </c>
      <c r="AC450" s="0" t="s">
        <v>379</v>
      </c>
      <c r="AD450" s="0" t="s">
        <v>379</v>
      </c>
      <c r="AE450" s="0" t="s">
        <v>379</v>
      </c>
      <c r="AF450" s="0" t="s">
        <v>379</v>
      </c>
      <c r="AG450" s="0" t="s">
        <v>379</v>
      </c>
      <c r="AH450" s="0" t="s">
        <v>379</v>
      </c>
      <c r="AI450" s="0" t="s">
        <v>379</v>
      </c>
      <c r="AJ450" s="0" t="s">
        <v>379</v>
      </c>
      <c r="AK450" s="0" t="s">
        <v>379</v>
      </c>
      <c r="AL450" s="0" t="s">
        <v>379</v>
      </c>
      <c r="AM450" s="0" t="s">
        <v>379</v>
      </c>
      <c r="AN450" s="0" t="s">
        <v>379</v>
      </c>
      <c r="AO450" s="0" t="s">
        <v>379</v>
      </c>
      <c r="AP450" s="0" t="s">
        <v>379</v>
      </c>
      <c r="AQ450" s="0" t="s">
        <v>379</v>
      </c>
      <c r="AR450" s="0" t="s">
        <v>379</v>
      </c>
      <c r="AS450" s="0" t="s">
        <v>379</v>
      </c>
      <c r="AT450" s="0" t="s">
        <v>379</v>
      </c>
      <c r="AU450" s="0" t="s">
        <v>379</v>
      </c>
      <c r="AV450" s="0" t="s">
        <v>379</v>
      </c>
      <c r="AW450" s="0" t="s">
        <v>379</v>
      </c>
      <c r="AX450" s="0" t="s">
        <v>379</v>
      </c>
      <c r="AY450" s="0" t="s">
        <v>379</v>
      </c>
      <c r="AZ450" s="0" t="s">
        <v>379</v>
      </c>
      <c r="BA450" s="0" t="s">
        <v>379</v>
      </c>
      <c r="BB450" s="0" t="s">
        <v>379</v>
      </c>
      <c r="BC450" s="0" t="s">
        <v>379</v>
      </c>
      <c r="BD450" s="0" t="s">
        <v>379</v>
      </c>
      <c r="BE450" s="0" t="s">
        <v>379</v>
      </c>
      <c r="BF450" s="0" t="s">
        <v>379</v>
      </c>
      <c r="BG450" s="0" t="s">
        <v>379</v>
      </c>
      <c r="BH450" s="0" t="s">
        <v>379</v>
      </c>
      <c r="BI450" s="0" t="s">
        <v>379</v>
      </c>
      <c r="BJ450" s="0" t="s">
        <v>379</v>
      </c>
      <c r="BK450" s="0" t="s">
        <v>379</v>
      </c>
      <c r="BL450" s="0" t="s">
        <v>379</v>
      </c>
      <c r="BM450" s="0" t="s">
        <v>379</v>
      </c>
      <c r="BN450" s="0" t="s">
        <v>379</v>
      </c>
    </row>
    <row r="451">
      <c r="A451" s="0" t="s">
        <v>379</v>
      </c>
      <c r="B451" s="0" t="s">
        <v>379</v>
      </c>
      <c r="C451" s="0" t="s">
        <v>379</v>
      </c>
      <c r="D451" s="0" t="s">
        <v>379</v>
      </c>
      <c r="E451" s="0" t="s">
        <v>379</v>
      </c>
      <c r="F451" s="0" t="s">
        <v>379</v>
      </c>
      <c r="G451" s="0" t="s">
        <v>379</v>
      </c>
      <c r="H451" s="0" t="s">
        <v>379</v>
      </c>
      <c r="I451" s="0" t="s">
        <v>379</v>
      </c>
      <c r="J451" s="0" t="s">
        <v>379</v>
      </c>
      <c r="K451" s="0" t="s">
        <v>379</v>
      </c>
      <c r="L451" s="0" t="s">
        <v>379</v>
      </c>
      <c r="M451" s="0" t="s">
        <v>379</v>
      </c>
      <c r="N451" s="0" t="s">
        <v>379</v>
      </c>
      <c r="O451" s="0" t="s">
        <v>379</v>
      </c>
      <c r="P451" s="0" t="s">
        <v>379</v>
      </c>
      <c r="Q451" s="0" t="s">
        <v>379</v>
      </c>
      <c r="R451" s="0" t="s">
        <v>379</v>
      </c>
      <c r="S451" s="0" t="s">
        <v>379</v>
      </c>
      <c r="T451" s="0" t="s">
        <v>379</v>
      </c>
      <c r="U451" s="0" t="s">
        <v>379</v>
      </c>
      <c r="V451" s="0" t="s">
        <v>379</v>
      </c>
      <c r="W451" s="0" t="s">
        <v>379</v>
      </c>
      <c r="X451" s="0" t="s">
        <v>379</v>
      </c>
      <c r="Y451" s="0" t="s">
        <v>379</v>
      </c>
      <c r="Z451" s="0" t="s">
        <v>379</v>
      </c>
      <c r="AA451" s="0" t="s">
        <v>379</v>
      </c>
      <c r="AB451" s="0" t="s">
        <v>379</v>
      </c>
      <c r="AC451" s="0" t="s">
        <v>379</v>
      </c>
      <c r="AD451" s="0" t="s">
        <v>379</v>
      </c>
      <c r="AE451" s="0" t="s">
        <v>379</v>
      </c>
      <c r="AF451" s="0" t="s">
        <v>379</v>
      </c>
      <c r="AG451" s="0" t="s">
        <v>379</v>
      </c>
      <c r="AH451" s="0" t="s">
        <v>379</v>
      </c>
      <c r="AI451" s="0" t="s">
        <v>379</v>
      </c>
      <c r="AJ451" s="0" t="s">
        <v>379</v>
      </c>
      <c r="AK451" s="0" t="s">
        <v>379</v>
      </c>
      <c r="AL451" s="0" t="s">
        <v>379</v>
      </c>
      <c r="AM451" s="0" t="s">
        <v>379</v>
      </c>
      <c r="AN451" s="0" t="s">
        <v>379</v>
      </c>
      <c r="AO451" s="0" t="s">
        <v>379</v>
      </c>
      <c r="AP451" s="0" t="s">
        <v>379</v>
      </c>
      <c r="AQ451" s="0" t="s">
        <v>379</v>
      </c>
      <c r="AR451" s="0" t="s">
        <v>379</v>
      </c>
      <c r="AS451" s="0" t="s">
        <v>379</v>
      </c>
      <c r="AT451" s="0" t="s">
        <v>379</v>
      </c>
      <c r="AU451" s="0" t="s">
        <v>379</v>
      </c>
      <c r="AV451" s="0" t="s">
        <v>379</v>
      </c>
      <c r="AW451" s="0" t="s">
        <v>379</v>
      </c>
      <c r="AX451" s="0" t="s">
        <v>379</v>
      </c>
      <c r="AY451" s="0" t="s">
        <v>379</v>
      </c>
      <c r="AZ451" s="0" t="s">
        <v>379</v>
      </c>
      <c r="BA451" s="0" t="s">
        <v>379</v>
      </c>
      <c r="BB451" s="0" t="s">
        <v>379</v>
      </c>
      <c r="BC451" s="0" t="s">
        <v>379</v>
      </c>
      <c r="BD451" s="0" t="s">
        <v>379</v>
      </c>
      <c r="BE451" s="0" t="s">
        <v>379</v>
      </c>
      <c r="BF451" s="0" t="s">
        <v>379</v>
      </c>
      <c r="BG451" s="0" t="s">
        <v>379</v>
      </c>
      <c r="BH451" s="0" t="s">
        <v>379</v>
      </c>
      <c r="BI451" s="0" t="s">
        <v>379</v>
      </c>
      <c r="BJ451" s="0" t="s">
        <v>379</v>
      </c>
      <c r="BK451" s="0" t="s">
        <v>379</v>
      </c>
      <c r="BL451" s="0" t="s">
        <v>379</v>
      </c>
      <c r="BM451" s="0" t="s">
        <v>379</v>
      </c>
      <c r="BN451" s="0" t="s">
        <v>379</v>
      </c>
    </row>
    <row r="452">
      <c r="A452" s="0" t="s">
        <v>379</v>
      </c>
      <c r="B452" s="0" t="s">
        <v>379</v>
      </c>
      <c r="C452" s="0" t="s">
        <v>379</v>
      </c>
      <c r="D452" s="0" t="s">
        <v>379</v>
      </c>
      <c r="E452" s="0" t="s">
        <v>379</v>
      </c>
      <c r="F452" s="0" t="s">
        <v>379</v>
      </c>
      <c r="G452" s="0" t="s">
        <v>379</v>
      </c>
      <c r="H452" s="0" t="s">
        <v>379</v>
      </c>
      <c r="I452" s="0" t="s">
        <v>379</v>
      </c>
      <c r="J452" s="0" t="s">
        <v>379</v>
      </c>
      <c r="K452" s="0" t="s">
        <v>379</v>
      </c>
      <c r="L452" s="0" t="s">
        <v>379</v>
      </c>
      <c r="M452" s="0" t="s">
        <v>379</v>
      </c>
      <c r="N452" s="0" t="s">
        <v>379</v>
      </c>
      <c r="O452" s="0" t="s">
        <v>379</v>
      </c>
      <c r="P452" s="0" t="s">
        <v>379</v>
      </c>
      <c r="Q452" s="0" t="s">
        <v>379</v>
      </c>
      <c r="R452" s="0" t="s">
        <v>379</v>
      </c>
      <c r="S452" s="0" t="s">
        <v>379</v>
      </c>
      <c r="T452" s="0" t="s">
        <v>379</v>
      </c>
      <c r="U452" s="0" t="s">
        <v>379</v>
      </c>
      <c r="V452" s="0" t="s">
        <v>379</v>
      </c>
      <c r="W452" s="0" t="s">
        <v>379</v>
      </c>
      <c r="X452" s="0" t="s">
        <v>379</v>
      </c>
      <c r="Y452" s="0" t="s">
        <v>379</v>
      </c>
      <c r="Z452" s="0" t="s">
        <v>379</v>
      </c>
      <c r="AA452" s="0" t="s">
        <v>379</v>
      </c>
      <c r="AB452" s="0" t="s">
        <v>379</v>
      </c>
      <c r="AC452" s="0" t="s">
        <v>379</v>
      </c>
      <c r="AD452" s="0" t="s">
        <v>379</v>
      </c>
      <c r="AE452" s="0" t="s">
        <v>379</v>
      </c>
      <c r="AF452" s="0" t="s">
        <v>379</v>
      </c>
      <c r="AG452" s="0" t="s">
        <v>379</v>
      </c>
      <c r="AH452" s="0" t="s">
        <v>379</v>
      </c>
      <c r="AI452" s="0" t="s">
        <v>379</v>
      </c>
      <c r="AJ452" s="0" t="s">
        <v>379</v>
      </c>
      <c r="AK452" s="0" t="s">
        <v>379</v>
      </c>
      <c r="AL452" s="0" t="s">
        <v>379</v>
      </c>
      <c r="AM452" s="0" t="s">
        <v>379</v>
      </c>
      <c r="AN452" s="0" t="s">
        <v>379</v>
      </c>
      <c r="AO452" s="0" t="s">
        <v>379</v>
      </c>
      <c r="AP452" s="0" t="s">
        <v>379</v>
      </c>
      <c r="AQ452" s="0" t="s">
        <v>379</v>
      </c>
      <c r="AR452" s="0" t="s">
        <v>379</v>
      </c>
      <c r="AS452" s="0" t="s">
        <v>379</v>
      </c>
      <c r="AT452" s="0" t="s">
        <v>379</v>
      </c>
      <c r="AU452" s="0" t="s">
        <v>379</v>
      </c>
      <c r="AV452" s="0" t="s">
        <v>379</v>
      </c>
      <c r="AW452" s="0" t="s">
        <v>379</v>
      </c>
      <c r="AX452" s="0" t="s">
        <v>379</v>
      </c>
      <c r="AY452" s="0" t="s">
        <v>379</v>
      </c>
      <c r="AZ452" s="0" t="s">
        <v>379</v>
      </c>
      <c r="BA452" s="0" t="s">
        <v>379</v>
      </c>
      <c r="BB452" s="0" t="s">
        <v>379</v>
      </c>
      <c r="BC452" s="0" t="s">
        <v>379</v>
      </c>
      <c r="BD452" s="0" t="s">
        <v>379</v>
      </c>
      <c r="BE452" s="0" t="s">
        <v>379</v>
      </c>
      <c r="BF452" s="0" t="s">
        <v>379</v>
      </c>
      <c r="BG452" s="0" t="s">
        <v>379</v>
      </c>
      <c r="BH452" s="0" t="s">
        <v>379</v>
      </c>
      <c r="BI452" s="0" t="s">
        <v>379</v>
      </c>
      <c r="BJ452" s="0" t="s">
        <v>379</v>
      </c>
      <c r="BK452" s="0" t="s">
        <v>379</v>
      </c>
      <c r="BL452" s="0" t="s">
        <v>379</v>
      </c>
      <c r="BM452" s="0" t="s">
        <v>379</v>
      </c>
      <c r="BN452" s="0" t="s">
        <v>379</v>
      </c>
    </row>
    <row r="453">
      <c r="A453" s="0" t="s">
        <v>379</v>
      </c>
      <c r="B453" s="0" t="s">
        <v>379</v>
      </c>
      <c r="C453" s="0" t="s">
        <v>379</v>
      </c>
      <c r="D453" s="0" t="s">
        <v>379</v>
      </c>
      <c r="E453" s="0" t="s">
        <v>379</v>
      </c>
      <c r="F453" s="0" t="s">
        <v>379</v>
      </c>
      <c r="G453" s="0" t="s">
        <v>379</v>
      </c>
      <c r="H453" s="0" t="s">
        <v>379</v>
      </c>
      <c r="I453" s="0" t="s">
        <v>379</v>
      </c>
      <c r="J453" s="0" t="s">
        <v>379</v>
      </c>
      <c r="K453" s="0" t="s">
        <v>379</v>
      </c>
      <c r="L453" s="0" t="s">
        <v>379</v>
      </c>
      <c r="M453" s="0" t="s">
        <v>379</v>
      </c>
      <c r="N453" s="0" t="s">
        <v>379</v>
      </c>
      <c r="O453" s="0" t="s">
        <v>379</v>
      </c>
      <c r="P453" s="0" t="s">
        <v>379</v>
      </c>
      <c r="Q453" s="0" t="s">
        <v>379</v>
      </c>
      <c r="R453" s="0" t="s">
        <v>379</v>
      </c>
      <c r="S453" s="0" t="s">
        <v>379</v>
      </c>
      <c r="T453" s="0" t="s">
        <v>379</v>
      </c>
      <c r="U453" s="0" t="s">
        <v>379</v>
      </c>
      <c r="V453" s="0" t="s">
        <v>379</v>
      </c>
      <c r="W453" s="0" t="s">
        <v>379</v>
      </c>
      <c r="X453" s="0" t="s">
        <v>379</v>
      </c>
      <c r="Y453" s="0" t="s">
        <v>379</v>
      </c>
      <c r="Z453" s="0" t="s">
        <v>379</v>
      </c>
      <c r="AA453" s="0" t="s">
        <v>379</v>
      </c>
      <c r="AB453" s="0" t="s">
        <v>379</v>
      </c>
      <c r="AC453" s="0" t="s">
        <v>379</v>
      </c>
      <c r="AD453" s="0" t="s">
        <v>379</v>
      </c>
      <c r="AE453" s="0" t="s">
        <v>379</v>
      </c>
      <c r="AF453" s="0" t="s">
        <v>379</v>
      </c>
      <c r="AG453" s="0" t="s">
        <v>379</v>
      </c>
      <c r="AH453" s="0" t="s">
        <v>379</v>
      </c>
      <c r="AI453" s="0" t="s">
        <v>379</v>
      </c>
      <c r="AJ453" s="0" t="s">
        <v>379</v>
      </c>
      <c r="AK453" s="0" t="s">
        <v>379</v>
      </c>
      <c r="AL453" s="0" t="s">
        <v>379</v>
      </c>
      <c r="AM453" s="0" t="s">
        <v>379</v>
      </c>
      <c r="AN453" s="0" t="s">
        <v>379</v>
      </c>
      <c r="AO453" s="0" t="s">
        <v>379</v>
      </c>
      <c r="AP453" s="0" t="s">
        <v>379</v>
      </c>
      <c r="AQ453" s="0" t="s">
        <v>379</v>
      </c>
      <c r="AR453" s="0" t="s">
        <v>379</v>
      </c>
      <c r="AS453" s="0" t="s">
        <v>379</v>
      </c>
      <c r="AT453" s="0" t="s">
        <v>379</v>
      </c>
      <c r="AU453" s="0" t="s">
        <v>379</v>
      </c>
      <c r="AV453" s="0" t="s">
        <v>379</v>
      </c>
      <c r="AW453" s="0" t="s">
        <v>379</v>
      </c>
      <c r="AX453" s="0" t="s">
        <v>379</v>
      </c>
      <c r="AY453" s="0" t="s">
        <v>379</v>
      </c>
      <c r="AZ453" s="0" t="s">
        <v>379</v>
      </c>
      <c r="BA453" s="0" t="s">
        <v>379</v>
      </c>
      <c r="BB453" s="0" t="s">
        <v>379</v>
      </c>
      <c r="BC453" s="0" t="s">
        <v>379</v>
      </c>
      <c r="BD453" s="0" t="s">
        <v>379</v>
      </c>
      <c r="BE453" s="0" t="s">
        <v>379</v>
      </c>
      <c r="BF453" s="0" t="s">
        <v>379</v>
      </c>
      <c r="BG453" s="0" t="s">
        <v>379</v>
      </c>
      <c r="BH453" s="0" t="s">
        <v>379</v>
      </c>
      <c r="BI453" s="0" t="s">
        <v>379</v>
      </c>
      <c r="BJ453" s="0" t="s">
        <v>379</v>
      </c>
      <c r="BK453" s="0" t="s">
        <v>379</v>
      </c>
      <c r="BL453" s="0" t="s">
        <v>379</v>
      </c>
      <c r="BM453" s="0" t="s">
        <v>379</v>
      </c>
      <c r="BN453" s="0" t="s">
        <v>379</v>
      </c>
    </row>
    <row r="454">
      <c r="A454" s="0" t="s">
        <v>379</v>
      </c>
      <c r="B454" s="0" t="s">
        <v>379</v>
      </c>
      <c r="C454" s="0" t="s">
        <v>379</v>
      </c>
      <c r="D454" s="0" t="s">
        <v>379</v>
      </c>
      <c r="E454" s="0" t="s">
        <v>379</v>
      </c>
      <c r="F454" s="0" t="s">
        <v>379</v>
      </c>
      <c r="G454" s="0" t="s">
        <v>379</v>
      </c>
      <c r="H454" s="0" t="s">
        <v>379</v>
      </c>
      <c r="I454" s="0" t="s">
        <v>379</v>
      </c>
      <c r="J454" s="0" t="s">
        <v>379</v>
      </c>
      <c r="K454" s="0" t="s">
        <v>379</v>
      </c>
      <c r="L454" s="0" t="s">
        <v>379</v>
      </c>
      <c r="M454" s="0" t="s">
        <v>379</v>
      </c>
      <c r="N454" s="0" t="s">
        <v>379</v>
      </c>
      <c r="O454" s="0" t="s">
        <v>379</v>
      </c>
      <c r="P454" s="0" t="s">
        <v>379</v>
      </c>
      <c r="Q454" s="0" t="s">
        <v>379</v>
      </c>
      <c r="R454" s="0" t="s">
        <v>379</v>
      </c>
      <c r="S454" s="0" t="s">
        <v>379</v>
      </c>
      <c r="T454" s="0" t="s">
        <v>379</v>
      </c>
      <c r="U454" s="0" t="s">
        <v>379</v>
      </c>
      <c r="V454" s="0" t="s">
        <v>379</v>
      </c>
      <c r="W454" s="0" t="s">
        <v>379</v>
      </c>
      <c r="X454" s="0" t="s">
        <v>379</v>
      </c>
      <c r="Y454" s="0" t="s">
        <v>379</v>
      </c>
      <c r="Z454" s="0" t="s">
        <v>379</v>
      </c>
      <c r="AA454" s="0" t="s">
        <v>379</v>
      </c>
      <c r="AB454" s="0" t="s">
        <v>379</v>
      </c>
      <c r="AC454" s="0" t="s">
        <v>379</v>
      </c>
      <c r="AD454" s="0" t="s">
        <v>379</v>
      </c>
      <c r="AE454" s="0" t="s">
        <v>379</v>
      </c>
      <c r="AF454" s="0" t="s">
        <v>379</v>
      </c>
      <c r="AG454" s="0" t="s">
        <v>379</v>
      </c>
      <c r="AH454" s="0" t="s">
        <v>379</v>
      </c>
      <c r="AI454" s="0" t="s">
        <v>379</v>
      </c>
      <c r="AJ454" s="0" t="s">
        <v>379</v>
      </c>
      <c r="AK454" s="0" t="s">
        <v>379</v>
      </c>
      <c r="AL454" s="0" t="s">
        <v>379</v>
      </c>
      <c r="AM454" s="0" t="s">
        <v>379</v>
      </c>
      <c r="AN454" s="0" t="s">
        <v>379</v>
      </c>
      <c r="AO454" s="0" t="s">
        <v>379</v>
      </c>
      <c r="AP454" s="0" t="s">
        <v>379</v>
      </c>
      <c r="AQ454" s="0" t="s">
        <v>379</v>
      </c>
      <c r="AR454" s="0" t="s">
        <v>379</v>
      </c>
      <c r="AS454" s="0" t="s">
        <v>379</v>
      </c>
      <c r="AT454" s="0" t="s">
        <v>379</v>
      </c>
      <c r="AU454" s="0" t="s">
        <v>379</v>
      </c>
      <c r="AV454" s="0" t="s">
        <v>379</v>
      </c>
      <c r="AW454" s="0" t="s">
        <v>379</v>
      </c>
      <c r="AX454" s="0" t="s">
        <v>379</v>
      </c>
      <c r="AY454" s="0" t="s">
        <v>379</v>
      </c>
      <c r="AZ454" s="0" t="s">
        <v>379</v>
      </c>
      <c r="BA454" s="0" t="s">
        <v>379</v>
      </c>
      <c r="BB454" s="0" t="s">
        <v>379</v>
      </c>
      <c r="BC454" s="0" t="s">
        <v>379</v>
      </c>
      <c r="BD454" s="0" t="s">
        <v>379</v>
      </c>
      <c r="BE454" s="0" t="s">
        <v>379</v>
      </c>
      <c r="BF454" s="0" t="s">
        <v>379</v>
      </c>
      <c r="BG454" s="0" t="s">
        <v>379</v>
      </c>
      <c r="BH454" s="0" t="s">
        <v>379</v>
      </c>
      <c r="BI454" s="0" t="s">
        <v>379</v>
      </c>
      <c r="BJ454" s="0" t="s">
        <v>379</v>
      </c>
      <c r="BK454" s="0" t="s">
        <v>379</v>
      </c>
      <c r="BL454" s="0" t="s">
        <v>379</v>
      </c>
      <c r="BM454" s="0" t="s">
        <v>379</v>
      </c>
      <c r="BN454" s="0" t="s">
        <v>379</v>
      </c>
    </row>
    <row r="455">
      <c r="A455" s="0" t="s">
        <v>379</v>
      </c>
      <c r="B455" s="0" t="s">
        <v>379</v>
      </c>
      <c r="C455" s="0" t="s">
        <v>379</v>
      </c>
      <c r="D455" s="0" t="s">
        <v>379</v>
      </c>
      <c r="E455" s="0" t="s">
        <v>379</v>
      </c>
      <c r="F455" s="0" t="s">
        <v>379</v>
      </c>
      <c r="G455" s="0" t="s">
        <v>379</v>
      </c>
      <c r="H455" s="0" t="s">
        <v>379</v>
      </c>
      <c r="I455" s="0" t="s">
        <v>379</v>
      </c>
      <c r="J455" s="0" t="s">
        <v>379</v>
      </c>
      <c r="K455" s="0" t="s">
        <v>379</v>
      </c>
      <c r="L455" s="0" t="s">
        <v>379</v>
      </c>
      <c r="M455" s="0" t="s">
        <v>379</v>
      </c>
      <c r="N455" s="0" t="s">
        <v>379</v>
      </c>
      <c r="O455" s="0" t="s">
        <v>379</v>
      </c>
      <c r="P455" s="0" t="s">
        <v>379</v>
      </c>
      <c r="Q455" s="0" t="s">
        <v>379</v>
      </c>
      <c r="R455" s="0" t="s">
        <v>379</v>
      </c>
      <c r="S455" s="0" t="s">
        <v>379</v>
      </c>
      <c r="T455" s="0" t="s">
        <v>379</v>
      </c>
      <c r="U455" s="0" t="s">
        <v>379</v>
      </c>
      <c r="V455" s="0" t="s">
        <v>379</v>
      </c>
      <c r="W455" s="0" t="s">
        <v>379</v>
      </c>
      <c r="X455" s="0" t="s">
        <v>379</v>
      </c>
      <c r="Y455" s="0" t="s">
        <v>379</v>
      </c>
      <c r="Z455" s="0" t="s">
        <v>379</v>
      </c>
      <c r="AA455" s="0" t="s">
        <v>379</v>
      </c>
      <c r="AB455" s="0" t="s">
        <v>379</v>
      </c>
      <c r="AC455" s="0" t="s">
        <v>379</v>
      </c>
      <c r="AD455" s="0" t="s">
        <v>379</v>
      </c>
      <c r="AE455" s="0" t="s">
        <v>379</v>
      </c>
      <c r="AF455" s="0" t="s">
        <v>379</v>
      </c>
      <c r="AG455" s="0" t="s">
        <v>379</v>
      </c>
      <c r="AH455" s="0" t="s">
        <v>379</v>
      </c>
      <c r="AI455" s="0" t="s">
        <v>379</v>
      </c>
      <c r="AJ455" s="0" t="s">
        <v>379</v>
      </c>
      <c r="AK455" s="0" t="s">
        <v>379</v>
      </c>
      <c r="AL455" s="0" t="s">
        <v>379</v>
      </c>
      <c r="AM455" s="0" t="s">
        <v>379</v>
      </c>
      <c r="AN455" s="0" t="s">
        <v>379</v>
      </c>
      <c r="AO455" s="0" t="s">
        <v>379</v>
      </c>
      <c r="AP455" s="0" t="s">
        <v>379</v>
      </c>
      <c r="AQ455" s="0" t="s">
        <v>379</v>
      </c>
      <c r="AR455" s="0" t="s">
        <v>379</v>
      </c>
      <c r="AS455" s="0" t="s">
        <v>379</v>
      </c>
      <c r="AT455" s="0" t="s">
        <v>379</v>
      </c>
      <c r="AU455" s="0" t="s">
        <v>379</v>
      </c>
      <c r="AV455" s="0" t="s">
        <v>379</v>
      </c>
      <c r="AW455" s="0" t="s">
        <v>379</v>
      </c>
      <c r="AX455" s="0" t="s">
        <v>379</v>
      </c>
      <c r="AY455" s="0" t="s">
        <v>379</v>
      </c>
      <c r="AZ455" s="0" t="s">
        <v>379</v>
      </c>
      <c r="BA455" s="0" t="s">
        <v>379</v>
      </c>
      <c r="BB455" s="0" t="s">
        <v>379</v>
      </c>
      <c r="BC455" s="0" t="s">
        <v>379</v>
      </c>
      <c r="BD455" s="0" t="s">
        <v>379</v>
      </c>
      <c r="BE455" s="0" t="s">
        <v>379</v>
      </c>
      <c r="BF455" s="0" t="s">
        <v>379</v>
      </c>
      <c r="BG455" s="0" t="s">
        <v>379</v>
      </c>
      <c r="BH455" s="0" t="s">
        <v>379</v>
      </c>
      <c r="BI455" s="0" t="s">
        <v>379</v>
      </c>
      <c r="BJ455" s="0" t="s">
        <v>379</v>
      </c>
      <c r="BK455" s="0" t="s">
        <v>379</v>
      </c>
      <c r="BL455" s="0" t="s">
        <v>379</v>
      </c>
      <c r="BM455" s="0" t="s">
        <v>379</v>
      </c>
      <c r="BN455" s="0" t="s">
        <v>379</v>
      </c>
    </row>
    <row r="456">
      <c r="A456" s="0" t="s">
        <v>379</v>
      </c>
      <c r="B456" s="0" t="s">
        <v>379</v>
      </c>
      <c r="C456" s="0" t="s">
        <v>379</v>
      </c>
      <c r="D456" s="0" t="s">
        <v>379</v>
      </c>
      <c r="E456" s="0" t="s">
        <v>379</v>
      </c>
      <c r="F456" s="0" t="s">
        <v>379</v>
      </c>
      <c r="G456" s="0" t="s">
        <v>379</v>
      </c>
      <c r="H456" s="0" t="s">
        <v>379</v>
      </c>
      <c r="I456" s="0" t="s">
        <v>379</v>
      </c>
      <c r="J456" s="0" t="s">
        <v>379</v>
      </c>
      <c r="K456" s="0" t="s">
        <v>379</v>
      </c>
      <c r="L456" s="0" t="s">
        <v>379</v>
      </c>
      <c r="M456" s="0" t="s">
        <v>379</v>
      </c>
      <c r="N456" s="0" t="s">
        <v>379</v>
      </c>
      <c r="O456" s="0" t="s">
        <v>379</v>
      </c>
      <c r="P456" s="0" t="s">
        <v>379</v>
      </c>
      <c r="Q456" s="0" t="s">
        <v>379</v>
      </c>
      <c r="R456" s="0" t="s">
        <v>379</v>
      </c>
      <c r="S456" s="0" t="s">
        <v>379</v>
      </c>
      <c r="T456" s="0" t="s">
        <v>379</v>
      </c>
      <c r="U456" s="0" t="s">
        <v>379</v>
      </c>
      <c r="V456" s="0" t="s">
        <v>379</v>
      </c>
      <c r="W456" s="0" t="s">
        <v>379</v>
      </c>
      <c r="X456" s="0" t="s">
        <v>379</v>
      </c>
      <c r="Y456" s="0" t="s">
        <v>379</v>
      </c>
      <c r="Z456" s="0" t="s">
        <v>379</v>
      </c>
      <c r="AA456" s="0" t="s">
        <v>379</v>
      </c>
      <c r="AB456" s="0" t="s">
        <v>379</v>
      </c>
      <c r="AC456" s="0" t="s">
        <v>379</v>
      </c>
      <c r="AD456" s="0" t="s">
        <v>379</v>
      </c>
      <c r="AE456" s="0" t="s">
        <v>379</v>
      </c>
      <c r="AF456" s="0" t="s">
        <v>379</v>
      </c>
      <c r="AG456" s="0" t="s">
        <v>379</v>
      </c>
      <c r="AH456" s="0" t="s">
        <v>379</v>
      </c>
      <c r="AI456" s="0" t="s">
        <v>379</v>
      </c>
      <c r="AJ456" s="0" t="s">
        <v>379</v>
      </c>
      <c r="AK456" s="0" t="s">
        <v>379</v>
      </c>
      <c r="AL456" s="0" t="s">
        <v>379</v>
      </c>
      <c r="AM456" s="0" t="s">
        <v>379</v>
      </c>
      <c r="AN456" s="0" t="s">
        <v>379</v>
      </c>
      <c r="AO456" s="0" t="s">
        <v>379</v>
      </c>
      <c r="AP456" s="0" t="s">
        <v>379</v>
      </c>
      <c r="AQ456" s="0" t="s">
        <v>379</v>
      </c>
      <c r="AR456" s="0" t="s">
        <v>379</v>
      </c>
      <c r="AS456" s="0" t="s">
        <v>379</v>
      </c>
      <c r="AT456" s="0" t="s">
        <v>379</v>
      </c>
      <c r="AU456" s="0" t="s">
        <v>379</v>
      </c>
      <c r="AV456" s="0" t="s">
        <v>379</v>
      </c>
      <c r="AW456" s="0" t="s">
        <v>379</v>
      </c>
      <c r="AX456" s="0" t="s">
        <v>379</v>
      </c>
      <c r="AY456" s="0" t="s">
        <v>379</v>
      </c>
      <c r="AZ456" s="0" t="s">
        <v>379</v>
      </c>
      <c r="BA456" s="0" t="s">
        <v>379</v>
      </c>
      <c r="BB456" s="0" t="s">
        <v>379</v>
      </c>
      <c r="BC456" s="0" t="s">
        <v>379</v>
      </c>
      <c r="BD456" s="0" t="s">
        <v>379</v>
      </c>
      <c r="BE456" s="0" t="s">
        <v>379</v>
      </c>
      <c r="BF456" s="0" t="s">
        <v>379</v>
      </c>
      <c r="BG456" s="0" t="s">
        <v>379</v>
      </c>
      <c r="BH456" s="0" t="s">
        <v>379</v>
      </c>
      <c r="BI456" s="0" t="s">
        <v>379</v>
      </c>
      <c r="BJ456" s="0" t="s">
        <v>379</v>
      </c>
      <c r="BK456" s="0" t="s">
        <v>379</v>
      </c>
      <c r="BL456" s="0" t="s">
        <v>379</v>
      </c>
      <c r="BM456" s="0" t="s">
        <v>379</v>
      </c>
      <c r="BN456" s="0" t="s">
        <v>379</v>
      </c>
    </row>
    <row r="457">
      <c r="A457" s="0" t="s">
        <v>379</v>
      </c>
      <c r="B457" s="0" t="s">
        <v>379</v>
      </c>
      <c r="C457" s="0" t="s">
        <v>379</v>
      </c>
      <c r="D457" s="0" t="s">
        <v>379</v>
      </c>
      <c r="E457" s="0" t="s">
        <v>379</v>
      </c>
      <c r="F457" s="0" t="s">
        <v>379</v>
      </c>
      <c r="G457" s="0" t="s">
        <v>379</v>
      </c>
      <c r="H457" s="0" t="s">
        <v>379</v>
      </c>
      <c r="I457" s="0" t="s">
        <v>379</v>
      </c>
      <c r="J457" s="0" t="s">
        <v>379</v>
      </c>
      <c r="K457" s="0" t="s">
        <v>379</v>
      </c>
      <c r="L457" s="0" t="s">
        <v>379</v>
      </c>
      <c r="M457" s="0" t="s">
        <v>379</v>
      </c>
      <c r="N457" s="0" t="s">
        <v>379</v>
      </c>
      <c r="O457" s="0" t="s">
        <v>379</v>
      </c>
      <c r="P457" s="0" t="s">
        <v>379</v>
      </c>
      <c r="Q457" s="0" t="s">
        <v>379</v>
      </c>
      <c r="R457" s="0" t="s">
        <v>379</v>
      </c>
      <c r="S457" s="0" t="s">
        <v>379</v>
      </c>
      <c r="T457" s="0" t="s">
        <v>379</v>
      </c>
      <c r="U457" s="0" t="s">
        <v>379</v>
      </c>
      <c r="V457" s="0" t="s">
        <v>379</v>
      </c>
      <c r="W457" s="0" t="s">
        <v>379</v>
      </c>
      <c r="X457" s="0" t="s">
        <v>379</v>
      </c>
      <c r="Y457" s="0" t="s">
        <v>379</v>
      </c>
      <c r="Z457" s="0" t="s">
        <v>379</v>
      </c>
      <c r="AA457" s="0" t="s">
        <v>379</v>
      </c>
      <c r="AB457" s="0" t="s">
        <v>379</v>
      </c>
      <c r="AC457" s="0" t="s">
        <v>379</v>
      </c>
      <c r="AD457" s="0" t="s">
        <v>379</v>
      </c>
      <c r="AE457" s="0" t="s">
        <v>379</v>
      </c>
      <c r="AF457" s="0" t="s">
        <v>379</v>
      </c>
      <c r="AG457" s="0" t="s">
        <v>379</v>
      </c>
      <c r="AH457" s="0" t="s">
        <v>379</v>
      </c>
      <c r="AI457" s="0" t="s">
        <v>379</v>
      </c>
      <c r="AJ457" s="0" t="s">
        <v>379</v>
      </c>
      <c r="AK457" s="0" t="s">
        <v>379</v>
      </c>
      <c r="AL457" s="0" t="s">
        <v>379</v>
      </c>
      <c r="AM457" s="0" t="s">
        <v>379</v>
      </c>
      <c r="AN457" s="0" t="s">
        <v>379</v>
      </c>
      <c r="AO457" s="0" t="s">
        <v>379</v>
      </c>
      <c r="AP457" s="0" t="s">
        <v>379</v>
      </c>
      <c r="AQ457" s="0" t="s">
        <v>379</v>
      </c>
      <c r="AR457" s="0" t="s">
        <v>379</v>
      </c>
      <c r="AS457" s="0" t="s">
        <v>379</v>
      </c>
      <c r="AT457" s="0" t="s">
        <v>379</v>
      </c>
      <c r="AU457" s="0" t="s">
        <v>379</v>
      </c>
      <c r="AV457" s="0" t="s">
        <v>379</v>
      </c>
      <c r="AW457" s="0" t="s">
        <v>379</v>
      </c>
      <c r="AX457" s="0" t="s">
        <v>379</v>
      </c>
      <c r="AY457" s="0" t="s">
        <v>379</v>
      </c>
      <c r="AZ457" s="0" t="s">
        <v>379</v>
      </c>
      <c r="BA457" s="0" t="s">
        <v>379</v>
      </c>
      <c r="BB457" s="0" t="s">
        <v>379</v>
      </c>
      <c r="BC457" s="0" t="s">
        <v>379</v>
      </c>
      <c r="BD457" s="0" t="s">
        <v>379</v>
      </c>
      <c r="BE457" s="0" t="s">
        <v>379</v>
      </c>
      <c r="BF457" s="0" t="s">
        <v>379</v>
      </c>
      <c r="BG457" s="0" t="s">
        <v>379</v>
      </c>
      <c r="BH457" s="0" t="s">
        <v>379</v>
      </c>
      <c r="BI457" s="0" t="s">
        <v>379</v>
      </c>
      <c r="BJ457" s="0" t="s">
        <v>379</v>
      </c>
      <c r="BK457" s="0" t="s">
        <v>379</v>
      </c>
      <c r="BL457" s="0" t="s">
        <v>379</v>
      </c>
      <c r="BM457" s="0" t="s">
        <v>379</v>
      </c>
      <c r="BN457" s="0" t="s">
        <v>379</v>
      </c>
    </row>
    <row r="458">
      <c r="A458" s="0" t="s">
        <v>379</v>
      </c>
      <c r="B458" s="0" t="s">
        <v>379</v>
      </c>
      <c r="C458" s="0" t="s">
        <v>379</v>
      </c>
      <c r="D458" s="0" t="s">
        <v>379</v>
      </c>
      <c r="E458" s="0" t="s">
        <v>379</v>
      </c>
      <c r="F458" s="0" t="s">
        <v>379</v>
      </c>
      <c r="G458" s="0" t="s">
        <v>379</v>
      </c>
      <c r="H458" s="0" t="s">
        <v>379</v>
      </c>
      <c r="I458" s="0" t="s">
        <v>379</v>
      </c>
      <c r="J458" s="0" t="s">
        <v>379</v>
      </c>
      <c r="K458" s="0" t="s">
        <v>379</v>
      </c>
      <c r="L458" s="0" t="s">
        <v>379</v>
      </c>
      <c r="M458" s="0" t="s">
        <v>379</v>
      </c>
      <c r="N458" s="0" t="s">
        <v>379</v>
      </c>
      <c r="O458" s="0" t="s">
        <v>379</v>
      </c>
      <c r="P458" s="0" t="s">
        <v>379</v>
      </c>
      <c r="Q458" s="0" t="s">
        <v>379</v>
      </c>
      <c r="R458" s="0" t="s">
        <v>379</v>
      </c>
      <c r="S458" s="0" t="s">
        <v>379</v>
      </c>
      <c r="T458" s="0" t="s">
        <v>379</v>
      </c>
      <c r="U458" s="0" t="s">
        <v>379</v>
      </c>
      <c r="V458" s="0" t="s">
        <v>379</v>
      </c>
      <c r="W458" s="0" t="s">
        <v>379</v>
      </c>
      <c r="X458" s="0" t="s">
        <v>379</v>
      </c>
      <c r="Y458" s="0" t="s">
        <v>379</v>
      </c>
      <c r="Z458" s="0" t="s">
        <v>379</v>
      </c>
      <c r="AA458" s="0" t="s">
        <v>379</v>
      </c>
      <c r="AB458" s="0" t="s">
        <v>379</v>
      </c>
      <c r="AC458" s="0" t="s">
        <v>379</v>
      </c>
      <c r="AD458" s="0" t="s">
        <v>379</v>
      </c>
      <c r="AE458" s="0" t="s">
        <v>379</v>
      </c>
      <c r="AF458" s="0" t="s">
        <v>379</v>
      </c>
      <c r="AG458" s="0" t="s">
        <v>379</v>
      </c>
      <c r="AH458" s="0" t="s">
        <v>379</v>
      </c>
      <c r="AI458" s="0" t="s">
        <v>379</v>
      </c>
      <c r="AJ458" s="0" t="s">
        <v>379</v>
      </c>
      <c r="AK458" s="0" t="s">
        <v>379</v>
      </c>
      <c r="AL458" s="0" t="s">
        <v>379</v>
      </c>
      <c r="AM458" s="0" t="s">
        <v>379</v>
      </c>
      <c r="AN458" s="0" t="s">
        <v>379</v>
      </c>
      <c r="AO458" s="0" t="s">
        <v>379</v>
      </c>
      <c r="AP458" s="0" t="s">
        <v>379</v>
      </c>
      <c r="AQ458" s="0" t="s">
        <v>379</v>
      </c>
      <c r="AR458" s="0" t="s">
        <v>379</v>
      </c>
      <c r="AS458" s="0" t="s">
        <v>379</v>
      </c>
      <c r="AT458" s="0" t="s">
        <v>379</v>
      </c>
      <c r="AU458" s="0" t="s">
        <v>379</v>
      </c>
      <c r="AV458" s="0" t="s">
        <v>379</v>
      </c>
      <c r="AW458" s="0" t="s">
        <v>379</v>
      </c>
      <c r="AX458" s="0" t="s">
        <v>379</v>
      </c>
      <c r="AY458" s="0" t="s">
        <v>379</v>
      </c>
      <c r="AZ458" s="0" t="s">
        <v>379</v>
      </c>
      <c r="BA458" s="0" t="s">
        <v>379</v>
      </c>
      <c r="BB458" s="0" t="s">
        <v>379</v>
      </c>
      <c r="BC458" s="0" t="s">
        <v>379</v>
      </c>
      <c r="BD458" s="0" t="s">
        <v>379</v>
      </c>
      <c r="BE458" s="0" t="s">
        <v>379</v>
      </c>
      <c r="BF458" s="0" t="s">
        <v>379</v>
      </c>
      <c r="BG458" s="0" t="s">
        <v>379</v>
      </c>
      <c r="BH458" s="0" t="s">
        <v>379</v>
      </c>
      <c r="BI458" s="0" t="s">
        <v>379</v>
      </c>
      <c r="BJ458" s="0" t="s">
        <v>379</v>
      </c>
      <c r="BK458" s="0" t="s">
        <v>379</v>
      </c>
      <c r="BL458" s="0" t="s">
        <v>379</v>
      </c>
      <c r="BM458" s="0" t="s">
        <v>379</v>
      </c>
      <c r="BN458" s="0" t="s">
        <v>379</v>
      </c>
    </row>
    <row r="459">
      <c r="A459" s="0" t="s">
        <v>379</v>
      </c>
      <c r="B459" s="0" t="s">
        <v>379</v>
      </c>
      <c r="C459" s="0" t="s">
        <v>379</v>
      </c>
      <c r="D459" s="0" t="s">
        <v>379</v>
      </c>
      <c r="E459" s="0" t="s">
        <v>379</v>
      </c>
      <c r="F459" s="0" t="s">
        <v>379</v>
      </c>
      <c r="G459" s="0" t="s">
        <v>379</v>
      </c>
      <c r="H459" s="0" t="s">
        <v>379</v>
      </c>
      <c r="I459" s="0" t="s">
        <v>379</v>
      </c>
      <c r="J459" s="0" t="s">
        <v>379</v>
      </c>
      <c r="K459" s="0" t="s">
        <v>379</v>
      </c>
      <c r="L459" s="0" t="s">
        <v>379</v>
      </c>
      <c r="M459" s="0" t="s">
        <v>379</v>
      </c>
      <c r="N459" s="0" t="s">
        <v>379</v>
      </c>
      <c r="O459" s="0" t="s">
        <v>379</v>
      </c>
      <c r="P459" s="0" t="s">
        <v>379</v>
      </c>
      <c r="Q459" s="0" t="s">
        <v>379</v>
      </c>
      <c r="R459" s="0" t="s">
        <v>379</v>
      </c>
      <c r="S459" s="0" t="s">
        <v>379</v>
      </c>
      <c r="T459" s="0" t="s">
        <v>379</v>
      </c>
      <c r="U459" s="0" t="s">
        <v>379</v>
      </c>
      <c r="V459" s="0" t="s">
        <v>379</v>
      </c>
      <c r="W459" s="0" t="s">
        <v>379</v>
      </c>
      <c r="X459" s="0" t="s">
        <v>379</v>
      </c>
      <c r="Y459" s="0" t="s">
        <v>379</v>
      </c>
      <c r="Z459" s="0" t="s">
        <v>379</v>
      </c>
      <c r="AA459" s="0" t="s">
        <v>379</v>
      </c>
      <c r="AB459" s="0" t="s">
        <v>379</v>
      </c>
      <c r="AC459" s="0" t="s">
        <v>379</v>
      </c>
      <c r="AD459" s="0" t="s">
        <v>379</v>
      </c>
      <c r="AE459" s="0" t="s">
        <v>379</v>
      </c>
      <c r="AF459" s="0" t="s">
        <v>379</v>
      </c>
      <c r="AG459" s="0" t="s">
        <v>379</v>
      </c>
      <c r="AH459" s="0" t="s">
        <v>379</v>
      </c>
      <c r="AI459" s="0" t="s">
        <v>379</v>
      </c>
      <c r="AJ459" s="0" t="s">
        <v>379</v>
      </c>
      <c r="AK459" s="0" t="s">
        <v>379</v>
      </c>
      <c r="AL459" s="0" t="s">
        <v>379</v>
      </c>
      <c r="AM459" s="0" t="s">
        <v>379</v>
      </c>
      <c r="AN459" s="0" t="s">
        <v>379</v>
      </c>
      <c r="AO459" s="0" t="s">
        <v>379</v>
      </c>
      <c r="AP459" s="0" t="s">
        <v>379</v>
      </c>
      <c r="AQ459" s="0" t="s">
        <v>379</v>
      </c>
      <c r="AR459" s="0" t="s">
        <v>379</v>
      </c>
      <c r="AS459" s="0" t="s">
        <v>379</v>
      </c>
      <c r="AT459" s="0" t="s">
        <v>379</v>
      </c>
      <c r="AU459" s="0" t="s">
        <v>379</v>
      </c>
      <c r="AV459" s="0" t="s">
        <v>379</v>
      </c>
      <c r="AW459" s="0" t="s">
        <v>379</v>
      </c>
      <c r="AX459" s="0" t="s">
        <v>379</v>
      </c>
      <c r="AY459" s="0" t="s">
        <v>379</v>
      </c>
      <c r="AZ459" s="0" t="s">
        <v>379</v>
      </c>
      <c r="BA459" s="0" t="s">
        <v>379</v>
      </c>
      <c r="BB459" s="0" t="s">
        <v>379</v>
      </c>
      <c r="BC459" s="0" t="s">
        <v>379</v>
      </c>
      <c r="BD459" s="0" t="s">
        <v>379</v>
      </c>
      <c r="BE459" s="0" t="s">
        <v>379</v>
      </c>
      <c r="BF459" s="0" t="s">
        <v>379</v>
      </c>
      <c r="BG459" s="0" t="s">
        <v>379</v>
      </c>
      <c r="BH459" s="0" t="s">
        <v>379</v>
      </c>
      <c r="BI459" s="0" t="s">
        <v>379</v>
      </c>
      <c r="BJ459" s="0" t="s">
        <v>379</v>
      </c>
      <c r="BK459" s="0" t="s">
        <v>379</v>
      </c>
      <c r="BL459" s="0" t="s">
        <v>379</v>
      </c>
      <c r="BM459" s="0" t="s">
        <v>379</v>
      </c>
      <c r="BN459" s="0" t="s">
        <v>379</v>
      </c>
    </row>
    <row r="460">
      <c r="A460" s="0" t="s">
        <v>379</v>
      </c>
      <c r="B460" s="0" t="s">
        <v>379</v>
      </c>
      <c r="C460" s="0" t="s">
        <v>379</v>
      </c>
      <c r="D460" s="0" t="s">
        <v>379</v>
      </c>
      <c r="E460" s="0" t="s">
        <v>379</v>
      </c>
      <c r="F460" s="0" t="s">
        <v>379</v>
      </c>
      <c r="G460" s="0" t="s">
        <v>379</v>
      </c>
      <c r="H460" s="0" t="s">
        <v>379</v>
      </c>
      <c r="I460" s="0" t="s">
        <v>379</v>
      </c>
      <c r="J460" s="0" t="s">
        <v>379</v>
      </c>
      <c r="K460" s="0" t="s">
        <v>379</v>
      </c>
      <c r="L460" s="0" t="s">
        <v>379</v>
      </c>
      <c r="M460" s="0" t="s">
        <v>379</v>
      </c>
      <c r="N460" s="0" t="s">
        <v>379</v>
      </c>
      <c r="O460" s="0" t="s">
        <v>379</v>
      </c>
      <c r="P460" s="0" t="s">
        <v>379</v>
      </c>
      <c r="Q460" s="0" t="s">
        <v>379</v>
      </c>
      <c r="R460" s="0" t="s">
        <v>379</v>
      </c>
      <c r="S460" s="0" t="s">
        <v>379</v>
      </c>
      <c r="T460" s="0" t="s">
        <v>379</v>
      </c>
      <c r="U460" s="0" t="s">
        <v>379</v>
      </c>
      <c r="V460" s="0" t="s">
        <v>379</v>
      </c>
      <c r="W460" s="0" t="s">
        <v>379</v>
      </c>
      <c r="X460" s="0" t="s">
        <v>379</v>
      </c>
      <c r="Y460" s="0" t="s">
        <v>379</v>
      </c>
      <c r="Z460" s="0" t="s">
        <v>379</v>
      </c>
      <c r="AA460" s="0" t="s">
        <v>379</v>
      </c>
      <c r="AB460" s="0" t="s">
        <v>379</v>
      </c>
      <c r="AC460" s="0" t="s">
        <v>379</v>
      </c>
      <c r="AD460" s="0" t="s">
        <v>379</v>
      </c>
      <c r="AE460" s="0" t="s">
        <v>379</v>
      </c>
      <c r="AF460" s="0" t="s">
        <v>379</v>
      </c>
      <c r="AG460" s="0" t="s">
        <v>379</v>
      </c>
      <c r="AH460" s="0" t="s">
        <v>379</v>
      </c>
      <c r="AI460" s="0" t="s">
        <v>379</v>
      </c>
      <c r="AJ460" s="0" t="s">
        <v>379</v>
      </c>
      <c r="AK460" s="0" t="s">
        <v>379</v>
      </c>
      <c r="AL460" s="0" t="s">
        <v>379</v>
      </c>
      <c r="AM460" s="0" t="s">
        <v>379</v>
      </c>
      <c r="AN460" s="0" t="s">
        <v>379</v>
      </c>
      <c r="AO460" s="0" t="s">
        <v>379</v>
      </c>
      <c r="AP460" s="0" t="s">
        <v>379</v>
      </c>
      <c r="AQ460" s="0" t="s">
        <v>379</v>
      </c>
      <c r="AR460" s="0" t="s">
        <v>379</v>
      </c>
      <c r="AS460" s="0" t="s">
        <v>379</v>
      </c>
      <c r="AT460" s="0" t="s">
        <v>379</v>
      </c>
      <c r="AU460" s="0" t="s">
        <v>379</v>
      </c>
      <c r="AV460" s="0" t="s">
        <v>379</v>
      </c>
      <c r="AW460" s="0" t="s">
        <v>379</v>
      </c>
      <c r="AX460" s="0" t="s">
        <v>379</v>
      </c>
      <c r="AY460" s="0" t="s">
        <v>379</v>
      </c>
      <c r="AZ460" s="0" t="s">
        <v>379</v>
      </c>
      <c r="BA460" s="0" t="s">
        <v>379</v>
      </c>
      <c r="BB460" s="0" t="s">
        <v>379</v>
      </c>
      <c r="BC460" s="0" t="s">
        <v>379</v>
      </c>
      <c r="BD460" s="0" t="s">
        <v>379</v>
      </c>
      <c r="BE460" s="0" t="s">
        <v>379</v>
      </c>
      <c r="BF460" s="0" t="s">
        <v>379</v>
      </c>
      <c r="BG460" s="0" t="s">
        <v>379</v>
      </c>
      <c r="BH460" s="0" t="s">
        <v>379</v>
      </c>
      <c r="BI460" s="0" t="s">
        <v>379</v>
      </c>
      <c r="BJ460" s="0" t="s">
        <v>379</v>
      </c>
      <c r="BK460" s="0" t="s">
        <v>379</v>
      </c>
      <c r="BL460" s="0" t="s">
        <v>379</v>
      </c>
      <c r="BM460" s="0" t="s">
        <v>379</v>
      </c>
      <c r="BN460" s="0" t="s">
        <v>379</v>
      </c>
    </row>
    <row r="461">
      <c r="A461" s="0" t="s">
        <v>379</v>
      </c>
      <c r="B461" s="0" t="s">
        <v>379</v>
      </c>
      <c r="C461" s="0" t="s">
        <v>379</v>
      </c>
      <c r="D461" s="0" t="s">
        <v>379</v>
      </c>
      <c r="E461" s="0" t="s">
        <v>379</v>
      </c>
      <c r="F461" s="0" t="s">
        <v>379</v>
      </c>
      <c r="G461" s="0" t="s">
        <v>379</v>
      </c>
      <c r="H461" s="0" t="s">
        <v>379</v>
      </c>
      <c r="I461" s="0" t="s">
        <v>379</v>
      </c>
      <c r="J461" s="0" t="s">
        <v>379</v>
      </c>
      <c r="K461" s="0" t="s">
        <v>379</v>
      </c>
      <c r="L461" s="0" t="s">
        <v>379</v>
      </c>
      <c r="M461" s="0" t="s">
        <v>379</v>
      </c>
      <c r="N461" s="0" t="s">
        <v>379</v>
      </c>
      <c r="O461" s="0" t="s">
        <v>379</v>
      </c>
      <c r="P461" s="0" t="s">
        <v>379</v>
      </c>
      <c r="Q461" s="0" t="s">
        <v>379</v>
      </c>
      <c r="R461" s="0" t="s">
        <v>379</v>
      </c>
      <c r="S461" s="0" t="s">
        <v>379</v>
      </c>
      <c r="T461" s="0" t="s">
        <v>379</v>
      </c>
      <c r="U461" s="0" t="s">
        <v>379</v>
      </c>
      <c r="V461" s="0" t="s">
        <v>379</v>
      </c>
      <c r="W461" s="0" t="s">
        <v>379</v>
      </c>
      <c r="X461" s="0" t="s">
        <v>379</v>
      </c>
      <c r="Y461" s="0" t="s">
        <v>379</v>
      </c>
      <c r="Z461" s="0" t="s">
        <v>379</v>
      </c>
      <c r="AA461" s="0" t="s">
        <v>379</v>
      </c>
      <c r="AB461" s="0" t="s">
        <v>379</v>
      </c>
      <c r="AC461" s="0" t="s">
        <v>379</v>
      </c>
      <c r="AD461" s="0" t="s">
        <v>379</v>
      </c>
      <c r="AE461" s="0" t="s">
        <v>379</v>
      </c>
      <c r="AF461" s="0" t="s">
        <v>379</v>
      </c>
      <c r="AG461" s="0" t="s">
        <v>379</v>
      </c>
      <c r="AH461" s="0" t="s">
        <v>379</v>
      </c>
      <c r="AI461" s="0" t="s">
        <v>379</v>
      </c>
      <c r="AJ461" s="0" t="s">
        <v>379</v>
      </c>
      <c r="AK461" s="0" t="s">
        <v>379</v>
      </c>
      <c r="AL461" s="0" t="s">
        <v>379</v>
      </c>
      <c r="AM461" s="0" t="s">
        <v>379</v>
      </c>
      <c r="AN461" s="0" t="s">
        <v>379</v>
      </c>
      <c r="AO461" s="0" t="s">
        <v>379</v>
      </c>
      <c r="AP461" s="0" t="s">
        <v>379</v>
      </c>
      <c r="AQ461" s="0" t="s">
        <v>379</v>
      </c>
      <c r="AR461" s="0" t="s">
        <v>379</v>
      </c>
      <c r="AS461" s="0" t="s">
        <v>379</v>
      </c>
      <c r="AT461" s="0" t="s">
        <v>379</v>
      </c>
      <c r="AU461" s="0" t="s">
        <v>379</v>
      </c>
      <c r="AV461" s="0" t="s">
        <v>379</v>
      </c>
      <c r="AW461" s="0" t="s">
        <v>379</v>
      </c>
      <c r="AX461" s="0" t="s">
        <v>379</v>
      </c>
      <c r="AY461" s="0" t="s">
        <v>379</v>
      </c>
      <c r="AZ461" s="0" t="s">
        <v>379</v>
      </c>
      <c r="BA461" s="0" t="s">
        <v>379</v>
      </c>
      <c r="BB461" s="0" t="s">
        <v>379</v>
      </c>
      <c r="BC461" s="0" t="s">
        <v>379</v>
      </c>
      <c r="BD461" s="0" t="s">
        <v>379</v>
      </c>
      <c r="BE461" s="0" t="s">
        <v>379</v>
      </c>
      <c r="BF461" s="0" t="s">
        <v>379</v>
      </c>
      <c r="BG461" s="0" t="s">
        <v>379</v>
      </c>
      <c r="BH461" s="0" t="s">
        <v>379</v>
      </c>
      <c r="BI461" s="0" t="s">
        <v>379</v>
      </c>
      <c r="BJ461" s="0" t="s">
        <v>379</v>
      </c>
      <c r="BK461" s="0" t="s">
        <v>379</v>
      </c>
      <c r="BL461" s="0" t="s">
        <v>379</v>
      </c>
      <c r="BM461" s="0" t="s">
        <v>379</v>
      </c>
      <c r="BN461" s="0" t="s">
        <v>379</v>
      </c>
    </row>
    <row r="462">
      <c r="A462" s="0" t="s">
        <v>379</v>
      </c>
      <c r="B462" s="0" t="s">
        <v>379</v>
      </c>
      <c r="C462" s="0" t="s">
        <v>379</v>
      </c>
      <c r="D462" s="0" t="s">
        <v>379</v>
      </c>
      <c r="E462" s="0" t="s">
        <v>379</v>
      </c>
      <c r="F462" s="0" t="s">
        <v>379</v>
      </c>
      <c r="G462" s="0" t="s">
        <v>379</v>
      </c>
      <c r="H462" s="0" t="s">
        <v>379</v>
      </c>
      <c r="I462" s="0" t="s">
        <v>379</v>
      </c>
      <c r="J462" s="0" t="s">
        <v>379</v>
      </c>
      <c r="K462" s="0" t="s">
        <v>379</v>
      </c>
      <c r="L462" s="0" t="s">
        <v>379</v>
      </c>
      <c r="M462" s="0" t="s">
        <v>379</v>
      </c>
      <c r="N462" s="0" t="s">
        <v>379</v>
      </c>
      <c r="O462" s="0" t="s">
        <v>379</v>
      </c>
      <c r="P462" s="0" t="s">
        <v>379</v>
      </c>
      <c r="Q462" s="0" t="s">
        <v>379</v>
      </c>
      <c r="R462" s="0" t="s">
        <v>379</v>
      </c>
      <c r="S462" s="0" t="s">
        <v>379</v>
      </c>
      <c r="T462" s="0" t="s">
        <v>379</v>
      </c>
      <c r="U462" s="0" t="s">
        <v>379</v>
      </c>
      <c r="V462" s="0" t="s">
        <v>379</v>
      </c>
      <c r="W462" s="0" t="s">
        <v>379</v>
      </c>
      <c r="X462" s="0" t="s">
        <v>379</v>
      </c>
      <c r="Y462" s="0" t="s">
        <v>379</v>
      </c>
      <c r="Z462" s="0" t="s">
        <v>379</v>
      </c>
      <c r="AA462" s="0" t="s">
        <v>379</v>
      </c>
      <c r="AB462" s="0" t="s">
        <v>379</v>
      </c>
      <c r="AC462" s="0" t="s">
        <v>379</v>
      </c>
      <c r="AD462" s="0" t="s">
        <v>379</v>
      </c>
      <c r="AE462" s="0" t="s">
        <v>379</v>
      </c>
      <c r="AF462" s="0" t="s">
        <v>379</v>
      </c>
      <c r="AG462" s="0" t="s">
        <v>379</v>
      </c>
      <c r="AH462" s="0" t="s">
        <v>379</v>
      </c>
      <c r="AI462" s="0" t="s">
        <v>379</v>
      </c>
      <c r="AJ462" s="0" t="s">
        <v>379</v>
      </c>
      <c r="AK462" s="0" t="s">
        <v>379</v>
      </c>
      <c r="AL462" s="0" t="s">
        <v>379</v>
      </c>
      <c r="AM462" s="0" t="s">
        <v>379</v>
      </c>
      <c r="AN462" s="0" t="s">
        <v>379</v>
      </c>
      <c r="AO462" s="0" t="s">
        <v>379</v>
      </c>
      <c r="AP462" s="0" t="s">
        <v>379</v>
      </c>
      <c r="AQ462" s="0" t="s">
        <v>379</v>
      </c>
      <c r="AR462" s="0" t="s">
        <v>379</v>
      </c>
      <c r="AS462" s="0" t="s">
        <v>379</v>
      </c>
      <c r="AT462" s="0" t="s">
        <v>379</v>
      </c>
      <c r="AU462" s="0" t="s">
        <v>379</v>
      </c>
      <c r="AV462" s="0" t="s">
        <v>379</v>
      </c>
      <c r="AW462" s="0" t="s">
        <v>379</v>
      </c>
      <c r="AX462" s="0" t="s">
        <v>379</v>
      </c>
      <c r="AY462" s="0" t="s">
        <v>379</v>
      </c>
      <c r="AZ462" s="0" t="s">
        <v>379</v>
      </c>
      <c r="BA462" s="0" t="s">
        <v>379</v>
      </c>
      <c r="BB462" s="0" t="s">
        <v>379</v>
      </c>
      <c r="BC462" s="0" t="s">
        <v>379</v>
      </c>
      <c r="BD462" s="0" t="s">
        <v>379</v>
      </c>
      <c r="BE462" s="0" t="s">
        <v>379</v>
      </c>
      <c r="BF462" s="0" t="s">
        <v>379</v>
      </c>
      <c r="BG462" s="0" t="s">
        <v>379</v>
      </c>
      <c r="BH462" s="0" t="s">
        <v>379</v>
      </c>
      <c r="BI462" s="0" t="s">
        <v>379</v>
      </c>
      <c r="BJ462" s="0" t="s">
        <v>379</v>
      </c>
      <c r="BK462" s="0" t="s">
        <v>379</v>
      </c>
      <c r="BL462" s="0" t="s">
        <v>379</v>
      </c>
      <c r="BM462" s="0" t="s">
        <v>379</v>
      </c>
      <c r="BN462" s="0" t="s">
        <v>379</v>
      </c>
    </row>
    <row r="463">
      <c r="A463" s="0" t="s">
        <v>379</v>
      </c>
      <c r="B463" s="0" t="s">
        <v>379</v>
      </c>
      <c r="C463" s="0" t="s">
        <v>379</v>
      </c>
      <c r="D463" s="0" t="s">
        <v>379</v>
      </c>
      <c r="E463" s="0" t="s">
        <v>379</v>
      </c>
      <c r="F463" s="0" t="s">
        <v>379</v>
      </c>
      <c r="G463" s="0" t="s">
        <v>379</v>
      </c>
      <c r="H463" s="0" t="s">
        <v>379</v>
      </c>
      <c r="I463" s="0" t="s">
        <v>379</v>
      </c>
      <c r="J463" s="0" t="s">
        <v>379</v>
      </c>
      <c r="K463" s="0" t="s">
        <v>379</v>
      </c>
      <c r="L463" s="0" t="s">
        <v>379</v>
      </c>
      <c r="M463" s="0" t="s">
        <v>379</v>
      </c>
      <c r="N463" s="0" t="s">
        <v>379</v>
      </c>
      <c r="O463" s="0" t="s">
        <v>379</v>
      </c>
      <c r="P463" s="0" t="s">
        <v>379</v>
      </c>
      <c r="Q463" s="0" t="s">
        <v>379</v>
      </c>
      <c r="R463" s="0" t="s">
        <v>379</v>
      </c>
      <c r="S463" s="0" t="s">
        <v>379</v>
      </c>
      <c r="T463" s="0" t="s">
        <v>379</v>
      </c>
      <c r="U463" s="0" t="s">
        <v>379</v>
      </c>
      <c r="V463" s="0" t="s">
        <v>379</v>
      </c>
      <c r="W463" s="0" t="s">
        <v>379</v>
      </c>
      <c r="X463" s="0" t="s">
        <v>379</v>
      </c>
      <c r="Y463" s="0" t="s">
        <v>379</v>
      </c>
      <c r="Z463" s="0" t="s">
        <v>379</v>
      </c>
      <c r="AA463" s="0" t="s">
        <v>379</v>
      </c>
      <c r="AB463" s="0" t="s">
        <v>379</v>
      </c>
      <c r="AC463" s="0" t="s">
        <v>379</v>
      </c>
      <c r="AD463" s="0" t="s">
        <v>379</v>
      </c>
      <c r="AE463" s="0" t="s">
        <v>379</v>
      </c>
      <c r="AF463" s="0" t="s">
        <v>379</v>
      </c>
      <c r="AG463" s="0" t="s">
        <v>379</v>
      </c>
      <c r="AH463" s="0" t="s">
        <v>379</v>
      </c>
      <c r="AI463" s="0" t="s">
        <v>379</v>
      </c>
      <c r="AJ463" s="0" t="s">
        <v>379</v>
      </c>
      <c r="AK463" s="0" t="s">
        <v>379</v>
      </c>
      <c r="AL463" s="0" t="s">
        <v>379</v>
      </c>
      <c r="AM463" s="0" t="s">
        <v>379</v>
      </c>
      <c r="AN463" s="0" t="s">
        <v>379</v>
      </c>
      <c r="AO463" s="0" t="s">
        <v>379</v>
      </c>
      <c r="AP463" s="0" t="s">
        <v>379</v>
      </c>
      <c r="AQ463" s="0" t="s">
        <v>379</v>
      </c>
      <c r="AR463" s="0" t="s">
        <v>379</v>
      </c>
      <c r="AS463" s="0" t="s">
        <v>379</v>
      </c>
      <c r="AT463" s="0" t="s">
        <v>379</v>
      </c>
      <c r="AU463" s="0" t="s">
        <v>379</v>
      </c>
      <c r="AV463" s="0" t="s">
        <v>379</v>
      </c>
      <c r="AW463" s="0" t="s">
        <v>379</v>
      </c>
      <c r="AX463" s="0" t="s">
        <v>379</v>
      </c>
      <c r="AY463" s="0" t="s">
        <v>379</v>
      </c>
      <c r="AZ463" s="0" t="s">
        <v>379</v>
      </c>
      <c r="BA463" s="0" t="s">
        <v>379</v>
      </c>
      <c r="BB463" s="0" t="s">
        <v>379</v>
      </c>
      <c r="BC463" s="0" t="s">
        <v>379</v>
      </c>
      <c r="BD463" s="0" t="s">
        <v>379</v>
      </c>
      <c r="BE463" s="0" t="s">
        <v>379</v>
      </c>
      <c r="BF463" s="0" t="s">
        <v>379</v>
      </c>
      <c r="BG463" s="0" t="s">
        <v>379</v>
      </c>
      <c r="BH463" s="0" t="s">
        <v>379</v>
      </c>
      <c r="BI463" s="0" t="s">
        <v>379</v>
      </c>
      <c r="BJ463" s="0" t="s">
        <v>379</v>
      </c>
      <c r="BK463" s="0" t="s">
        <v>379</v>
      </c>
      <c r="BL463" s="0" t="s">
        <v>379</v>
      </c>
      <c r="BM463" s="0" t="s">
        <v>379</v>
      </c>
      <c r="BN463" s="0" t="s">
        <v>379</v>
      </c>
    </row>
    <row r="464">
      <c r="A464" s="0" t="s">
        <v>379</v>
      </c>
      <c r="B464" s="0" t="s">
        <v>379</v>
      </c>
      <c r="C464" s="0" t="s">
        <v>379</v>
      </c>
      <c r="D464" s="0" t="s">
        <v>379</v>
      </c>
      <c r="E464" s="0" t="s">
        <v>379</v>
      </c>
      <c r="F464" s="0" t="s">
        <v>379</v>
      </c>
      <c r="G464" s="0" t="s">
        <v>379</v>
      </c>
      <c r="H464" s="0" t="s">
        <v>379</v>
      </c>
      <c r="I464" s="0" t="s">
        <v>379</v>
      </c>
      <c r="J464" s="0" t="s">
        <v>379</v>
      </c>
      <c r="K464" s="0" t="s">
        <v>379</v>
      </c>
      <c r="L464" s="0" t="s">
        <v>379</v>
      </c>
      <c r="M464" s="0" t="s">
        <v>379</v>
      </c>
      <c r="N464" s="0" t="s">
        <v>379</v>
      </c>
      <c r="O464" s="0" t="s">
        <v>379</v>
      </c>
      <c r="P464" s="0" t="s">
        <v>379</v>
      </c>
      <c r="Q464" s="0" t="s">
        <v>379</v>
      </c>
      <c r="R464" s="0" t="s">
        <v>379</v>
      </c>
      <c r="S464" s="0" t="s">
        <v>379</v>
      </c>
      <c r="T464" s="0" t="s">
        <v>379</v>
      </c>
      <c r="U464" s="0" t="s">
        <v>379</v>
      </c>
      <c r="V464" s="0" t="s">
        <v>379</v>
      </c>
      <c r="W464" s="0" t="s">
        <v>379</v>
      </c>
      <c r="X464" s="0" t="s">
        <v>379</v>
      </c>
      <c r="Y464" s="0" t="s">
        <v>379</v>
      </c>
      <c r="Z464" s="0" t="s">
        <v>379</v>
      </c>
      <c r="AA464" s="0" t="s">
        <v>379</v>
      </c>
      <c r="AB464" s="0" t="s">
        <v>379</v>
      </c>
      <c r="AC464" s="0" t="s">
        <v>379</v>
      </c>
      <c r="AD464" s="0" t="s">
        <v>379</v>
      </c>
      <c r="AE464" s="0" t="s">
        <v>379</v>
      </c>
      <c r="AF464" s="0" t="s">
        <v>379</v>
      </c>
      <c r="AG464" s="0" t="s">
        <v>379</v>
      </c>
      <c r="AH464" s="0" t="s">
        <v>379</v>
      </c>
      <c r="AI464" s="0" t="s">
        <v>379</v>
      </c>
      <c r="AJ464" s="0" t="s">
        <v>379</v>
      </c>
      <c r="AK464" s="0" t="s">
        <v>379</v>
      </c>
      <c r="AL464" s="0" t="s">
        <v>379</v>
      </c>
      <c r="AM464" s="0" t="s">
        <v>379</v>
      </c>
      <c r="AN464" s="0" t="s">
        <v>379</v>
      </c>
      <c r="AO464" s="0" t="s">
        <v>379</v>
      </c>
      <c r="AP464" s="0" t="s">
        <v>379</v>
      </c>
      <c r="AQ464" s="0" t="s">
        <v>379</v>
      </c>
      <c r="AR464" s="0" t="s">
        <v>379</v>
      </c>
      <c r="AS464" s="0" t="s">
        <v>379</v>
      </c>
      <c r="AT464" s="0" t="s">
        <v>379</v>
      </c>
      <c r="AU464" s="0" t="s">
        <v>379</v>
      </c>
      <c r="AV464" s="0" t="s">
        <v>379</v>
      </c>
      <c r="AW464" s="0" t="s">
        <v>379</v>
      </c>
      <c r="AX464" s="0" t="s">
        <v>379</v>
      </c>
      <c r="AY464" s="0" t="s">
        <v>379</v>
      </c>
      <c r="AZ464" s="0" t="s">
        <v>379</v>
      </c>
      <c r="BA464" s="0" t="s">
        <v>379</v>
      </c>
      <c r="BB464" s="0" t="s">
        <v>379</v>
      </c>
      <c r="BC464" s="0" t="s">
        <v>379</v>
      </c>
      <c r="BD464" s="0" t="s">
        <v>379</v>
      </c>
      <c r="BE464" s="0" t="s">
        <v>379</v>
      </c>
      <c r="BF464" s="0" t="s">
        <v>379</v>
      </c>
      <c r="BG464" s="0" t="s">
        <v>379</v>
      </c>
      <c r="BH464" s="0" t="s">
        <v>379</v>
      </c>
      <c r="BI464" s="0" t="s">
        <v>379</v>
      </c>
      <c r="BJ464" s="0" t="s">
        <v>379</v>
      </c>
      <c r="BK464" s="0" t="s">
        <v>379</v>
      </c>
      <c r="BL464" s="0" t="s">
        <v>379</v>
      </c>
      <c r="BM464" s="0" t="s">
        <v>379</v>
      </c>
      <c r="BN464" s="0" t="s">
        <v>379</v>
      </c>
    </row>
    <row r="465">
      <c r="A465" s="0" t="s">
        <v>379</v>
      </c>
      <c r="B465" s="0" t="s">
        <v>379</v>
      </c>
      <c r="C465" s="0" t="s">
        <v>379</v>
      </c>
      <c r="D465" s="0" t="s">
        <v>379</v>
      </c>
      <c r="E465" s="0" t="s">
        <v>379</v>
      </c>
      <c r="F465" s="0" t="s">
        <v>379</v>
      </c>
      <c r="G465" s="0" t="s">
        <v>379</v>
      </c>
      <c r="H465" s="0" t="s">
        <v>379</v>
      </c>
      <c r="I465" s="0" t="s">
        <v>379</v>
      </c>
      <c r="J465" s="0" t="s">
        <v>379</v>
      </c>
      <c r="K465" s="0" t="s">
        <v>379</v>
      </c>
      <c r="L465" s="0" t="s">
        <v>379</v>
      </c>
      <c r="M465" s="0" t="s">
        <v>379</v>
      </c>
      <c r="N465" s="0" t="s">
        <v>379</v>
      </c>
      <c r="O465" s="0" t="s">
        <v>379</v>
      </c>
      <c r="P465" s="0" t="s">
        <v>379</v>
      </c>
      <c r="Q465" s="0" t="s">
        <v>379</v>
      </c>
      <c r="R465" s="0" t="s">
        <v>379</v>
      </c>
      <c r="S465" s="0" t="s">
        <v>379</v>
      </c>
      <c r="T465" s="0" t="s">
        <v>379</v>
      </c>
      <c r="U465" s="0" t="s">
        <v>379</v>
      </c>
      <c r="V465" s="0" t="s">
        <v>379</v>
      </c>
      <c r="W465" s="0" t="s">
        <v>379</v>
      </c>
      <c r="X465" s="0" t="s">
        <v>379</v>
      </c>
      <c r="Y465" s="0" t="s">
        <v>379</v>
      </c>
      <c r="Z465" s="0" t="s">
        <v>379</v>
      </c>
      <c r="AA465" s="0" t="s">
        <v>379</v>
      </c>
      <c r="AB465" s="0" t="s">
        <v>379</v>
      </c>
      <c r="AC465" s="0" t="s">
        <v>379</v>
      </c>
      <c r="AD465" s="0" t="s">
        <v>379</v>
      </c>
      <c r="AE465" s="0" t="s">
        <v>379</v>
      </c>
      <c r="AF465" s="0" t="s">
        <v>379</v>
      </c>
      <c r="AG465" s="0" t="s">
        <v>379</v>
      </c>
      <c r="AH465" s="0" t="s">
        <v>379</v>
      </c>
      <c r="AI465" s="0" t="s">
        <v>379</v>
      </c>
      <c r="AJ465" s="0" t="s">
        <v>379</v>
      </c>
      <c r="AK465" s="0" t="s">
        <v>379</v>
      </c>
      <c r="AL465" s="0" t="s">
        <v>379</v>
      </c>
      <c r="AM465" s="0" t="s">
        <v>379</v>
      </c>
      <c r="AN465" s="0" t="s">
        <v>379</v>
      </c>
      <c r="AO465" s="0" t="s">
        <v>379</v>
      </c>
      <c r="AP465" s="0" t="s">
        <v>379</v>
      </c>
      <c r="AQ465" s="0" t="s">
        <v>379</v>
      </c>
      <c r="AR465" s="0" t="s">
        <v>379</v>
      </c>
      <c r="AS465" s="0" t="s">
        <v>379</v>
      </c>
      <c r="AT465" s="0" t="s">
        <v>379</v>
      </c>
      <c r="AU465" s="0" t="s">
        <v>379</v>
      </c>
      <c r="AV465" s="0" t="s">
        <v>379</v>
      </c>
      <c r="AW465" s="0" t="s">
        <v>379</v>
      </c>
      <c r="AX465" s="0" t="s">
        <v>379</v>
      </c>
      <c r="AY465" s="0" t="s">
        <v>379</v>
      </c>
      <c r="AZ465" s="0" t="s">
        <v>379</v>
      </c>
      <c r="BA465" s="0" t="s">
        <v>379</v>
      </c>
      <c r="BB465" s="0" t="s">
        <v>379</v>
      </c>
      <c r="BC465" s="0" t="s">
        <v>379</v>
      </c>
      <c r="BD465" s="0" t="s">
        <v>379</v>
      </c>
      <c r="BE465" s="0" t="s">
        <v>379</v>
      </c>
      <c r="BF465" s="0" t="s">
        <v>379</v>
      </c>
      <c r="BG465" s="0" t="s">
        <v>379</v>
      </c>
      <c r="BH465" s="0" t="s">
        <v>379</v>
      </c>
      <c r="BI465" s="0" t="s">
        <v>379</v>
      </c>
      <c r="BJ465" s="0" t="s">
        <v>379</v>
      </c>
      <c r="BK465" s="0" t="s">
        <v>379</v>
      </c>
      <c r="BL465" s="0" t="s">
        <v>379</v>
      </c>
      <c r="BM465" s="0" t="s">
        <v>379</v>
      </c>
      <c r="BN465" s="0" t="s">
        <v>379</v>
      </c>
    </row>
    <row r="466">
      <c r="A466" s="0" t="s">
        <v>379</v>
      </c>
      <c r="B466" s="0" t="s">
        <v>379</v>
      </c>
      <c r="C466" s="0" t="s">
        <v>379</v>
      </c>
      <c r="D466" s="0" t="s">
        <v>379</v>
      </c>
      <c r="E466" s="0" t="s">
        <v>379</v>
      </c>
      <c r="F466" s="0" t="s">
        <v>379</v>
      </c>
      <c r="G466" s="0" t="s">
        <v>379</v>
      </c>
      <c r="H466" s="0" t="s">
        <v>379</v>
      </c>
      <c r="I466" s="0" t="s">
        <v>379</v>
      </c>
      <c r="J466" s="0" t="s">
        <v>379</v>
      </c>
      <c r="K466" s="0" t="s">
        <v>379</v>
      </c>
      <c r="L466" s="0" t="s">
        <v>379</v>
      </c>
      <c r="M466" s="0" t="s">
        <v>379</v>
      </c>
      <c r="N466" s="0" t="s">
        <v>379</v>
      </c>
      <c r="O466" s="0" t="s">
        <v>379</v>
      </c>
      <c r="P466" s="0" t="s">
        <v>379</v>
      </c>
      <c r="Q466" s="0" t="s">
        <v>379</v>
      </c>
      <c r="R466" s="0" t="s">
        <v>379</v>
      </c>
      <c r="S466" s="0" t="s">
        <v>379</v>
      </c>
      <c r="T466" s="0" t="s">
        <v>379</v>
      </c>
      <c r="U466" s="0" t="s">
        <v>379</v>
      </c>
      <c r="V466" s="0" t="s">
        <v>379</v>
      </c>
      <c r="W466" s="0" t="s">
        <v>379</v>
      </c>
      <c r="X466" s="0" t="s">
        <v>379</v>
      </c>
      <c r="Y466" s="0" t="s">
        <v>379</v>
      </c>
      <c r="Z466" s="0" t="s">
        <v>379</v>
      </c>
      <c r="AA466" s="0" t="s">
        <v>379</v>
      </c>
      <c r="AB466" s="0" t="s">
        <v>379</v>
      </c>
      <c r="AC466" s="0" t="s">
        <v>379</v>
      </c>
      <c r="AD466" s="0" t="s">
        <v>379</v>
      </c>
      <c r="AE466" s="0" t="s">
        <v>379</v>
      </c>
      <c r="AF466" s="0" t="s">
        <v>379</v>
      </c>
      <c r="AG466" s="0" t="s">
        <v>379</v>
      </c>
      <c r="AH466" s="0" t="s">
        <v>379</v>
      </c>
      <c r="AI466" s="0" t="s">
        <v>379</v>
      </c>
      <c r="AJ466" s="0" t="s">
        <v>379</v>
      </c>
      <c r="AK466" s="0" t="s">
        <v>379</v>
      </c>
      <c r="AL466" s="0" t="s">
        <v>379</v>
      </c>
      <c r="AM466" s="0" t="s">
        <v>379</v>
      </c>
      <c r="AN466" s="0" t="s">
        <v>379</v>
      </c>
      <c r="AO466" s="0" t="s">
        <v>379</v>
      </c>
      <c r="AP466" s="0" t="s">
        <v>379</v>
      </c>
      <c r="AQ466" s="0" t="s">
        <v>379</v>
      </c>
      <c r="AR466" s="0" t="s">
        <v>379</v>
      </c>
      <c r="AS466" s="0" t="s">
        <v>379</v>
      </c>
      <c r="AT466" s="0" t="s">
        <v>379</v>
      </c>
      <c r="AU466" s="0" t="s">
        <v>379</v>
      </c>
      <c r="AV466" s="0" t="s">
        <v>379</v>
      </c>
      <c r="AW466" s="0" t="s">
        <v>379</v>
      </c>
      <c r="AX466" s="0" t="s">
        <v>379</v>
      </c>
      <c r="AY466" s="0" t="s">
        <v>379</v>
      </c>
      <c r="AZ466" s="0" t="s">
        <v>379</v>
      </c>
      <c r="BA466" s="0" t="s">
        <v>379</v>
      </c>
      <c r="BB466" s="0" t="s">
        <v>379</v>
      </c>
      <c r="BC466" s="0" t="s">
        <v>379</v>
      </c>
      <c r="BD466" s="0" t="s">
        <v>379</v>
      </c>
      <c r="BE466" s="0" t="s">
        <v>379</v>
      </c>
      <c r="BF466" s="0" t="s">
        <v>379</v>
      </c>
      <c r="BG466" s="0" t="s">
        <v>379</v>
      </c>
      <c r="BH466" s="0" t="s">
        <v>379</v>
      </c>
      <c r="BI466" s="0" t="s">
        <v>379</v>
      </c>
      <c r="BJ466" s="0" t="s">
        <v>379</v>
      </c>
      <c r="BK466" s="0" t="s">
        <v>379</v>
      </c>
      <c r="BL466" s="0" t="s">
        <v>379</v>
      </c>
      <c r="BM466" s="0" t="s">
        <v>379</v>
      </c>
      <c r="BN466" s="0" t="s">
        <v>379</v>
      </c>
    </row>
    <row r="467">
      <c r="A467" s="0" t="s">
        <v>379</v>
      </c>
      <c r="B467" s="0" t="s">
        <v>379</v>
      </c>
      <c r="C467" s="0" t="s">
        <v>379</v>
      </c>
      <c r="D467" s="0" t="s">
        <v>379</v>
      </c>
      <c r="E467" s="0" t="s">
        <v>379</v>
      </c>
      <c r="F467" s="0" t="s">
        <v>379</v>
      </c>
      <c r="G467" s="0" t="s">
        <v>379</v>
      </c>
      <c r="H467" s="0" t="s">
        <v>379</v>
      </c>
      <c r="I467" s="0" t="s">
        <v>379</v>
      </c>
      <c r="J467" s="0" t="s">
        <v>379</v>
      </c>
      <c r="K467" s="0" t="s">
        <v>379</v>
      </c>
      <c r="L467" s="0" t="s">
        <v>379</v>
      </c>
      <c r="M467" s="0" t="s">
        <v>379</v>
      </c>
      <c r="N467" s="0" t="s">
        <v>379</v>
      </c>
      <c r="O467" s="0" t="s">
        <v>379</v>
      </c>
      <c r="P467" s="0" t="s">
        <v>379</v>
      </c>
      <c r="Q467" s="0" t="s">
        <v>379</v>
      </c>
      <c r="R467" s="0" t="s">
        <v>379</v>
      </c>
      <c r="S467" s="0" t="s">
        <v>379</v>
      </c>
      <c r="T467" s="0" t="s">
        <v>379</v>
      </c>
      <c r="U467" s="0" t="s">
        <v>379</v>
      </c>
      <c r="V467" s="0" t="s">
        <v>379</v>
      </c>
      <c r="W467" s="0" t="s">
        <v>379</v>
      </c>
      <c r="X467" s="0" t="s">
        <v>379</v>
      </c>
      <c r="Y467" s="0" t="s">
        <v>379</v>
      </c>
      <c r="Z467" s="0" t="s">
        <v>379</v>
      </c>
      <c r="AA467" s="0" t="s">
        <v>379</v>
      </c>
      <c r="AB467" s="0" t="s">
        <v>379</v>
      </c>
      <c r="AC467" s="0" t="s">
        <v>379</v>
      </c>
      <c r="AD467" s="0" t="s">
        <v>379</v>
      </c>
      <c r="AE467" s="0" t="s">
        <v>379</v>
      </c>
      <c r="AF467" s="0" t="s">
        <v>379</v>
      </c>
      <c r="AG467" s="0" t="s">
        <v>379</v>
      </c>
      <c r="AH467" s="0" t="s">
        <v>379</v>
      </c>
      <c r="AI467" s="0" t="s">
        <v>379</v>
      </c>
      <c r="AJ467" s="0" t="s">
        <v>379</v>
      </c>
      <c r="AK467" s="0" t="s">
        <v>379</v>
      </c>
      <c r="AL467" s="0" t="s">
        <v>379</v>
      </c>
      <c r="AM467" s="0" t="s">
        <v>379</v>
      </c>
      <c r="AN467" s="0" t="s">
        <v>379</v>
      </c>
      <c r="AO467" s="0" t="s">
        <v>379</v>
      </c>
      <c r="AP467" s="0" t="s">
        <v>379</v>
      </c>
      <c r="AQ467" s="0" t="s">
        <v>379</v>
      </c>
      <c r="AR467" s="0" t="s">
        <v>379</v>
      </c>
      <c r="AS467" s="0" t="s">
        <v>379</v>
      </c>
      <c r="AT467" s="0" t="s">
        <v>379</v>
      </c>
      <c r="AU467" s="0" t="s">
        <v>379</v>
      </c>
      <c r="AV467" s="0" t="s">
        <v>379</v>
      </c>
      <c r="AW467" s="0" t="s">
        <v>379</v>
      </c>
      <c r="AX467" s="0" t="s">
        <v>379</v>
      </c>
      <c r="AY467" s="0" t="s">
        <v>379</v>
      </c>
      <c r="AZ467" s="0" t="s">
        <v>379</v>
      </c>
      <c r="BA467" s="0" t="s">
        <v>379</v>
      </c>
      <c r="BB467" s="0" t="s">
        <v>379</v>
      </c>
      <c r="BC467" s="0" t="s">
        <v>379</v>
      </c>
      <c r="BD467" s="0" t="s">
        <v>379</v>
      </c>
      <c r="BE467" s="0" t="s">
        <v>379</v>
      </c>
      <c r="BF467" s="0" t="s">
        <v>379</v>
      </c>
      <c r="BG467" s="0" t="s">
        <v>379</v>
      </c>
      <c r="BH467" s="0" t="s">
        <v>379</v>
      </c>
      <c r="BI467" s="0" t="s">
        <v>379</v>
      </c>
      <c r="BJ467" s="0" t="s">
        <v>379</v>
      </c>
      <c r="BK467" s="0" t="s">
        <v>379</v>
      </c>
      <c r="BL467" s="0" t="s">
        <v>379</v>
      </c>
      <c r="BM467" s="0" t="s">
        <v>379</v>
      </c>
      <c r="BN467" s="0" t="s">
        <v>379</v>
      </c>
    </row>
    <row r="468">
      <c r="A468" s="0" t="s">
        <v>379</v>
      </c>
      <c r="B468" s="0" t="s">
        <v>379</v>
      </c>
      <c r="C468" s="0" t="s">
        <v>379</v>
      </c>
      <c r="D468" s="0" t="s">
        <v>379</v>
      </c>
      <c r="E468" s="0" t="s">
        <v>379</v>
      </c>
      <c r="F468" s="0" t="s">
        <v>379</v>
      </c>
      <c r="G468" s="0" t="s">
        <v>379</v>
      </c>
      <c r="H468" s="0" t="s">
        <v>379</v>
      </c>
      <c r="I468" s="0" t="s">
        <v>379</v>
      </c>
      <c r="J468" s="0" t="s">
        <v>379</v>
      </c>
      <c r="K468" s="0" t="s">
        <v>379</v>
      </c>
      <c r="L468" s="0" t="s">
        <v>379</v>
      </c>
      <c r="M468" s="0" t="s">
        <v>379</v>
      </c>
      <c r="N468" s="0" t="s">
        <v>379</v>
      </c>
      <c r="O468" s="0" t="s">
        <v>379</v>
      </c>
      <c r="P468" s="0" t="s">
        <v>379</v>
      </c>
      <c r="Q468" s="0" t="s">
        <v>379</v>
      </c>
      <c r="R468" s="0" t="s">
        <v>379</v>
      </c>
      <c r="S468" s="0" t="s">
        <v>379</v>
      </c>
      <c r="T468" s="0" t="s">
        <v>379</v>
      </c>
      <c r="U468" s="0" t="s">
        <v>379</v>
      </c>
      <c r="V468" s="0" t="s">
        <v>379</v>
      </c>
      <c r="W468" s="0" t="s">
        <v>379</v>
      </c>
      <c r="X468" s="0" t="s">
        <v>379</v>
      </c>
      <c r="Y468" s="0" t="s">
        <v>379</v>
      </c>
      <c r="Z468" s="0" t="s">
        <v>379</v>
      </c>
      <c r="AA468" s="0" t="s">
        <v>379</v>
      </c>
      <c r="AB468" s="0" t="s">
        <v>379</v>
      </c>
      <c r="AC468" s="0" t="s">
        <v>379</v>
      </c>
      <c r="AD468" s="0" t="s">
        <v>379</v>
      </c>
      <c r="AE468" s="0" t="s">
        <v>379</v>
      </c>
      <c r="AF468" s="0" t="s">
        <v>379</v>
      </c>
      <c r="AG468" s="0" t="s">
        <v>379</v>
      </c>
      <c r="AH468" s="0" t="s">
        <v>379</v>
      </c>
      <c r="AI468" s="0" t="s">
        <v>379</v>
      </c>
      <c r="AJ468" s="0" t="s">
        <v>379</v>
      </c>
      <c r="AK468" s="0" t="s">
        <v>379</v>
      </c>
      <c r="AL468" s="0" t="s">
        <v>379</v>
      </c>
      <c r="AM468" s="0" t="s">
        <v>379</v>
      </c>
      <c r="AN468" s="0" t="s">
        <v>379</v>
      </c>
      <c r="AO468" s="0" t="s">
        <v>379</v>
      </c>
      <c r="AP468" s="0" t="s">
        <v>379</v>
      </c>
      <c r="AQ468" s="0" t="s">
        <v>379</v>
      </c>
      <c r="AR468" s="0" t="s">
        <v>379</v>
      </c>
      <c r="AS468" s="0" t="s">
        <v>379</v>
      </c>
      <c r="AT468" s="0" t="s">
        <v>379</v>
      </c>
      <c r="AU468" s="0" t="s">
        <v>379</v>
      </c>
      <c r="AV468" s="0" t="s">
        <v>379</v>
      </c>
      <c r="AW468" s="0" t="s">
        <v>379</v>
      </c>
      <c r="AX468" s="0" t="s">
        <v>379</v>
      </c>
      <c r="AY468" s="0" t="s">
        <v>379</v>
      </c>
      <c r="AZ468" s="0" t="s">
        <v>379</v>
      </c>
      <c r="BA468" s="0" t="s">
        <v>379</v>
      </c>
      <c r="BB468" s="0" t="s">
        <v>379</v>
      </c>
      <c r="BC468" s="0" t="s">
        <v>379</v>
      </c>
      <c r="BD468" s="0" t="s">
        <v>379</v>
      </c>
      <c r="BE468" s="0" t="s">
        <v>379</v>
      </c>
      <c r="BF468" s="0" t="s">
        <v>379</v>
      </c>
      <c r="BG468" s="0" t="s">
        <v>379</v>
      </c>
      <c r="BH468" s="0" t="s">
        <v>379</v>
      </c>
      <c r="BI468" s="0" t="s">
        <v>379</v>
      </c>
      <c r="BJ468" s="0" t="s">
        <v>379</v>
      </c>
      <c r="BK468" s="0" t="s">
        <v>379</v>
      </c>
      <c r="BL468" s="0" t="s">
        <v>379</v>
      </c>
      <c r="BM468" s="0" t="s">
        <v>379</v>
      </c>
      <c r="BN468" s="0" t="s">
        <v>379</v>
      </c>
    </row>
    <row r="469">
      <c r="A469" s="0" t="s">
        <v>379</v>
      </c>
      <c r="B469" s="0" t="s">
        <v>379</v>
      </c>
      <c r="C469" s="0" t="s">
        <v>379</v>
      </c>
      <c r="D469" s="0" t="s">
        <v>379</v>
      </c>
      <c r="E469" s="0" t="s">
        <v>379</v>
      </c>
      <c r="F469" s="0" t="s">
        <v>379</v>
      </c>
      <c r="G469" s="0" t="s">
        <v>379</v>
      </c>
      <c r="H469" s="0" t="s">
        <v>379</v>
      </c>
      <c r="I469" s="0" t="s">
        <v>379</v>
      </c>
      <c r="J469" s="0" t="s">
        <v>379</v>
      </c>
      <c r="K469" s="0" t="s">
        <v>379</v>
      </c>
      <c r="L469" s="0" t="s">
        <v>379</v>
      </c>
      <c r="M469" s="0" t="s">
        <v>379</v>
      </c>
      <c r="N469" s="0" t="s">
        <v>379</v>
      </c>
      <c r="O469" s="0" t="s">
        <v>379</v>
      </c>
      <c r="P469" s="0" t="s">
        <v>379</v>
      </c>
      <c r="Q469" s="0" t="s">
        <v>379</v>
      </c>
      <c r="R469" s="0" t="s">
        <v>379</v>
      </c>
      <c r="S469" s="0" t="s">
        <v>379</v>
      </c>
      <c r="T469" s="0" t="s">
        <v>379</v>
      </c>
      <c r="U469" s="0" t="s">
        <v>379</v>
      </c>
      <c r="V469" s="0" t="s">
        <v>379</v>
      </c>
      <c r="W469" s="0" t="s">
        <v>379</v>
      </c>
      <c r="X469" s="0" t="s">
        <v>379</v>
      </c>
      <c r="Y469" s="0" t="s">
        <v>379</v>
      </c>
      <c r="Z469" s="0" t="s">
        <v>379</v>
      </c>
      <c r="AA469" s="0" t="s">
        <v>379</v>
      </c>
      <c r="AB469" s="0" t="s">
        <v>379</v>
      </c>
      <c r="AC469" s="0" t="s">
        <v>379</v>
      </c>
      <c r="AD469" s="0" t="s">
        <v>379</v>
      </c>
      <c r="AE469" s="0" t="s">
        <v>379</v>
      </c>
      <c r="AF469" s="0" t="s">
        <v>379</v>
      </c>
      <c r="AG469" s="0" t="s">
        <v>379</v>
      </c>
      <c r="AH469" s="0" t="s">
        <v>379</v>
      </c>
      <c r="AI469" s="0" t="s">
        <v>379</v>
      </c>
      <c r="AJ469" s="0" t="s">
        <v>379</v>
      </c>
      <c r="AK469" s="0" t="s">
        <v>379</v>
      </c>
      <c r="AL469" s="0" t="s">
        <v>379</v>
      </c>
      <c r="AM469" s="0" t="s">
        <v>379</v>
      </c>
      <c r="AN469" s="0" t="s">
        <v>379</v>
      </c>
      <c r="AO469" s="0" t="s">
        <v>379</v>
      </c>
      <c r="AP469" s="0" t="s">
        <v>379</v>
      </c>
      <c r="AQ469" s="0" t="s">
        <v>379</v>
      </c>
      <c r="AR469" s="0" t="s">
        <v>379</v>
      </c>
      <c r="AS469" s="0" t="s">
        <v>379</v>
      </c>
      <c r="AT469" s="0" t="s">
        <v>379</v>
      </c>
      <c r="AU469" s="0" t="s">
        <v>379</v>
      </c>
      <c r="AV469" s="0" t="s">
        <v>379</v>
      </c>
      <c r="AW469" s="0" t="s">
        <v>379</v>
      </c>
      <c r="AX469" s="0" t="s">
        <v>379</v>
      </c>
      <c r="AY469" s="0" t="s">
        <v>379</v>
      </c>
      <c r="AZ469" s="0" t="s">
        <v>379</v>
      </c>
      <c r="BA469" s="0" t="s">
        <v>379</v>
      </c>
      <c r="BB469" s="0" t="s">
        <v>379</v>
      </c>
      <c r="BC469" s="0" t="s">
        <v>379</v>
      </c>
      <c r="BD469" s="0" t="s">
        <v>379</v>
      </c>
      <c r="BE469" s="0" t="s">
        <v>379</v>
      </c>
      <c r="BF469" s="0" t="s">
        <v>379</v>
      </c>
      <c r="BG469" s="0" t="s">
        <v>379</v>
      </c>
      <c r="BH469" s="0" t="s">
        <v>379</v>
      </c>
      <c r="BI469" s="0" t="s">
        <v>379</v>
      </c>
      <c r="BJ469" s="0" t="s">
        <v>379</v>
      </c>
      <c r="BK469" s="0" t="s">
        <v>379</v>
      </c>
      <c r="BL469" s="0" t="s">
        <v>379</v>
      </c>
      <c r="BM469" s="0" t="s">
        <v>379</v>
      </c>
      <c r="BN469" s="0" t="s">
        <v>379</v>
      </c>
    </row>
    <row r="470">
      <c r="A470" s="0" t="s">
        <v>379</v>
      </c>
      <c r="B470" s="0" t="s">
        <v>379</v>
      </c>
      <c r="C470" s="0" t="s">
        <v>379</v>
      </c>
      <c r="D470" s="0" t="s">
        <v>379</v>
      </c>
      <c r="E470" s="0" t="s">
        <v>379</v>
      </c>
      <c r="F470" s="0" t="s">
        <v>379</v>
      </c>
      <c r="G470" s="0" t="s">
        <v>379</v>
      </c>
      <c r="H470" s="0" t="s">
        <v>379</v>
      </c>
      <c r="I470" s="0" t="s">
        <v>379</v>
      </c>
      <c r="J470" s="0" t="s">
        <v>379</v>
      </c>
      <c r="K470" s="0" t="s">
        <v>379</v>
      </c>
      <c r="L470" s="0" t="s">
        <v>379</v>
      </c>
      <c r="M470" s="0" t="s">
        <v>379</v>
      </c>
      <c r="N470" s="0" t="s">
        <v>379</v>
      </c>
      <c r="O470" s="0" t="s">
        <v>379</v>
      </c>
      <c r="P470" s="0" t="s">
        <v>379</v>
      </c>
      <c r="Q470" s="0" t="s">
        <v>379</v>
      </c>
      <c r="R470" s="0" t="s">
        <v>379</v>
      </c>
      <c r="S470" s="0" t="s">
        <v>379</v>
      </c>
      <c r="T470" s="0" t="s">
        <v>379</v>
      </c>
      <c r="U470" s="0" t="s">
        <v>379</v>
      </c>
      <c r="V470" s="0" t="s">
        <v>379</v>
      </c>
      <c r="W470" s="0" t="s">
        <v>379</v>
      </c>
      <c r="X470" s="0" t="s">
        <v>379</v>
      </c>
      <c r="Y470" s="0" t="s">
        <v>379</v>
      </c>
      <c r="Z470" s="0" t="s">
        <v>379</v>
      </c>
      <c r="AA470" s="0" t="s">
        <v>379</v>
      </c>
      <c r="AB470" s="0" t="s">
        <v>379</v>
      </c>
      <c r="AC470" s="0" t="s">
        <v>379</v>
      </c>
      <c r="AD470" s="0" t="s">
        <v>379</v>
      </c>
      <c r="AE470" s="0" t="s">
        <v>379</v>
      </c>
      <c r="AF470" s="0" t="s">
        <v>379</v>
      </c>
      <c r="AG470" s="0" t="s">
        <v>379</v>
      </c>
      <c r="AH470" s="0" t="s">
        <v>379</v>
      </c>
      <c r="AI470" s="0" t="s">
        <v>379</v>
      </c>
      <c r="AJ470" s="0" t="s">
        <v>379</v>
      </c>
      <c r="AK470" s="0" t="s">
        <v>379</v>
      </c>
      <c r="AL470" s="0" t="s">
        <v>379</v>
      </c>
      <c r="AM470" s="0" t="s">
        <v>379</v>
      </c>
      <c r="AN470" s="0" t="s">
        <v>379</v>
      </c>
      <c r="AO470" s="0" t="s">
        <v>379</v>
      </c>
      <c r="AP470" s="0" t="s">
        <v>379</v>
      </c>
      <c r="AQ470" s="0" t="s">
        <v>379</v>
      </c>
      <c r="AR470" s="0" t="s">
        <v>379</v>
      </c>
      <c r="AS470" s="0" t="s">
        <v>379</v>
      </c>
      <c r="AT470" s="0" t="s">
        <v>379</v>
      </c>
      <c r="AU470" s="0" t="s">
        <v>379</v>
      </c>
      <c r="AV470" s="0" t="s">
        <v>379</v>
      </c>
      <c r="AW470" s="0" t="s">
        <v>379</v>
      </c>
      <c r="AX470" s="0" t="s">
        <v>379</v>
      </c>
      <c r="AY470" s="0" t="s">
        <v>379</v>
      </c>
      <c r="AZ470" s="0" t="s">
        <v>379</v>
      </c>
      <c r="BA470" s="0" t="s">
        <v>379</v>
      </c>
      <c r="BB470" s="0" t="s">
        <v>379</v>
      </c>
      <c r="BC470" s="0" t="s">
        <v>379</v>
      </c>
      <c r="BD470" s="0" t="s">
        <v>379</v>
      </c>
      <c r="BE470" s="0" t="s">
        <v>379</v>
      </c>
      <c r="BF470" s="0" t="s">
        <v>379</v>
      </c>
      <c r="BG470" s="0" t="s">
        <v>379</v>
      </c>
      <c r="BH470" s="0" t="s">
        <v>379</v>
      </c>
      <c r="BI470" s="0" t="s">
        <v>379</v>
      </c>
      <c r="BJ470" s="0" t="s">
        <v>379</v>
      </c>
      <c r="BK470" s="0" t="s">
        <v>379</v>
      </c>
      <c r="BL470" s="0" t="s">
        <v>379</v>
      </c>
      <c r="BM470" s="0" t="s">
        <v>379</v>
      </c>
      <c r="BN470" s="0" t="s">
        <v>379</v>
      </c>
    </row>
    <row r="471">
      <c r="A471" s="0" t="s">
        <v>379</v>
      </c>
      <c r="B471" s="0" t="s">
        <v>379</v>
      </c>
      <c r="C471" s="0" t="s">
        <v>379</v>
      </c>
      <c r="D471" s="0" t="s">
        <v>379</v>
      </c>
      <c r="E471" s="0" t="s">
        <v>379</v>
      </c>
      <c r="F471" s="0" t="s">
        <v>379</v>
      </c>
      <c r="G471" s="0" t="s">
        <v>379</v>
      </c>
      <c r="H471" s="0" t="s">
        <v>379</v>
      </c>
      <c r="I471" s="0" t="s">
        <v>379</v>
      </c>
      <c r="J471" s="0" t="s">
        <v>379</v>
      </c>
      <c r="K471" s="0" t="s">
        <v>379</v>
      </c>
      <c r="L471" s="0" t="s">
        <v>379</v>
      </c>
      <c r="M471" s="0" t="s">
        <v>379</v>
      </c>
      <c r="N471" s="0" t="s">
        <v>379</v>
      </c>
      <c r="O471" s="0" t="s">
        <v>379</v>
      </c>
      <c r="P471" s="0" t="s">
        <v>379</v>
      </c>
      <c r="Q471" s="0" t="s">
        <v>379</v>
      </c>
      <c r="R471" s="0" t="s">
        <v>379</v>
      </c>
      <c r="S471" s="0" t="s">
        <v>379</v>
      </c>
      <c r="T471" s="0" t="s">
        <v>379</v>
      </c>
      <c r="U471" s="0" t="s">
        <v>379</v>
      </c>
      <c r="V471" s="0" t="s">
        <v>379</v>
      </c>
      <c r="W471" s="0" t="s">
        <v>379</v>
      </c>
      <c r="X471" s="0" t="s">
        <v>379</v>
      </c>
      <c r="Y471" s="0" t="s">
        <v>379</v>
      </c>
      <c r="Z471" s="0" t="s">
        <v>379</v>
      </c>
      <c r="AA471" s="0" t="s">
        <v>379</v>
      </c>
      <c r="AB471" s="0" t="s">
        <v>379</v>
      </c>
      <c r="AC471" s="0" t="s">
        <v>379</v>
      </c>
      <c r="AD471" s="0" t="s">
        <v>379</v>
      </c>
      <c r="AE471" s="0" t="s">
        <v>379</v>
      </c>
      <c r="AF471" s="0" t="s">
        <v>379</v>
      </c>
      <c r="AG471" s="0" t="s">
        <v>379</v>
      </c>
      <c r="AH471" s="0" t="s">
        <v>379</v>
      </c>
      <c r="AI471" s="0" t="s">
        <v>379</v>
      </c>
      <c r="AJ471" s="0" t="s">
        <v>379</v>
      </c>
      <c r="AK471" s="0" t="s">
        <v>379</v>
      </c>
      <c r="AL471" s="0" t="s">
        <v>379</v>
      </c>
      <c r="AM471" s="0" t="s">
        <v>379</v>
      </c>
      <c r="AN471" s="0" t="s">
        <v>379</v>
      </c>
      <c r="AO471" s="0" t="s">
        <v>379</v>
      </c>
      <c r="AP471" s="0" t="s">
        <v>379</v>
      </c>
      <c r="AQ471" s="0" t="s">
        <v>379</v>
      </c>
      <c r="AR471" s="0" t="s">
        <v>379</v>
      </c>
      <c r="AS471" s="0" t="s">
        <v>379</v>
      </c>
      <c r="AT471" s="0" t="s">
        <v>379</v>
      </c>
      <c r="AU471" s="0" t="s">
        <v>379</v>
      </c>
      <c r="AV471" s="0" t="s">
        <v>379</v>
      </c>
      <c r="AW471" s="0" t="s">
        <v>379</v>
      </c>
      <c r="AX471" s="0" t="s">
        <v>379</v>
      </c>
      <c r="AY471" s="0" t="s">
        <v>379</v>
      </c>
      <c r="AZ471" s="0" t="s">
        <v>379</v>
      </c>
      <c r="BA471" s="0" t="s">
        <v>379</v>
      </c>
      <c r="BB471" s="0" t="s">
        <v>379</v>
      </c>
      <c r="BC471" s="0" t="s">
        <v>379</v>
      </c>
      <c r="BD471" s="0" t="s">
        <v>379</v>
      </c>
      <c r="BE471" s="0" t="s">
        <v>379</v>
      </c>
      <c r="BF471" s="0" t="s">
        <v>379</v>
      </c>
      <c r="BG471" s="0" t="s">
        <v>379</v>
      </c>
      <c r="BH471" s="0" t="s">
        <v>379</v>
      </c>
      <c r="BI471" s="0" t="s">
        <v>379</v>
      </c>
      <c r="BJ471" s="0" t="s">
        <v>379</v>
      </c>
      <c r="BK471" s="0" t="s">
        <v>379</v>
      </c>
      <c r="BL471" s="0" t="s">
        <v>379</v>
      </c>
      <c r="BM471" s="0" t="s">
        <v>379</v>
      </c>
      <c r="BN471" s="0" t="s">
        <v>379</v>
      </c>
    </row>
    <row r="472">
      <c r="A472" s="0" t="s">
        <v>379</v>
      </c>
      <c r="B472" s="0" t="s">
        <v>379</v>
      </c>
      <c r="C472" s="0" t="s">
        <v>379</v>
      </c>
      <c r="D472" s="0" t="s">
        <v>379</v>
      </c>
      <c r="E472" s="0" t="s">
        <v>379</v>
      </c>
      <c r="F472" s="0" t="s">
        <v>379</v>
      </c>
      <c r="G472" s="0" t="s">
        <v>379</v>
      </c>
      <c r="H472" s="0" t="s">
        <v>379</v>
      </c>
      <c r="I472" s="0" t="s">
        <v>379</v>
      </c>
      <c r="J472" s="0" t="s">
        <v>379</v>
      </c>
      <c r="K472" s="0" t="s">
        <v>379</v>
      </c>
      <c r="L472" s="0" t="s">
        <v>379</v>
      </c>
      <c r="M472" s="0" t="s">
        <v>379</v>
      </c>
      <c r="N472" s="0" t="s">
        <v>379</v>
      </c>
      <c r="O472" s="0" t="s">
        <v>379</v>
      </c>
      <c r="P472" s="0" t="s">
        <v>379</v>
      </c>
      <c r="Q472" s="0" t="s">
        <v>379</v>
      </c>
      <c r="R472" s="0" t="s">
        <v>379</v>
      </c>
      <c r="S472" s="0" t="s">
        <v>379</v>
      </c>
      <c r="T472" s="0" t="s">
        <v>379</v>
      </c>
      <c r="U472" s="0" t="s">
        <v>379</v>
      </c>
      <c r="V472" s="0" t="s">
        <v>379</v>
      </c>
      <c r="W472" s="0" t="s">
        <v>379</v>
      </c>
      <c r="X472" s="0" t="s">
        <v>379</v>
      </c>
      <c r="Y472" s="0" t="s">
        <v>379</v>
      </c>
      <c r="Z472" s="0" t="s">
        <v>379</v>
      </c>
      <c r="AA472" s="0" t="s">
        <v>379</v>
      </c>
      <c r="AB472" s="0" t="s">
        <v>379</v>
      </c>
      <c r="AC472" s="0" t="s">
        <v>379</v>
      </c>
      <c r="AD472" s="0" t="s">
        <v>379</v>
      </c>
      <c r="AE472" s="0" t="s">
        <v>379</v>
      </c>
      <c r="AF472" s="0" t="s">
        <v>379</v>
      </c>
      <c r="AG472" s="0" t="s">
        <v>379</v>
      </c>
      <c r="AH472" s="0" t="s">
        <v>379</v>
      </c>
      <c r="AI472" s="0" t="s">
        <v>379</v>
      </c>
      <c r="AJ472" s="0" t="s">
        <v>379</v>
      </c>
      <c r="AK472" s="0" t="s">
        <v>379</v>
      </c>
      <c r="AL472" s="0" t="s">
        <v>379</v>
      </c>
      <c r="AM472" s="0" t="s">
        <v>379</v>
      </c>
      <c r="AN472" s="0" t="s">
        <v>379</v>
      </c>
      <c r="AO472" s="0" t="s">
        <v>379</v>
      </c>
      <c r="AP472" s="0" t="s">
        <v>379</v>
      </c>
      <c r="AQ472" s="0" t="s">
        <v>379</v>
      </c>
      <c r="AR472" s="0" t="s">
        <v>379</v>
      </c>
      <c r="AS472" s="0" t="s">
        <v>379</v>
      </c>
      <c r="AT472" s="0" t="s">
        <v>379</v>
      </c>
      <c r="AU472" s="0" t="s">
        <v>379</v>
      </c>
      <c r="AV472" s="0" t="s">
        <v>379</v>
      </c>
      <c r="AW472" s="0" t="s">
        <v>379</v>
      </c>
      <c r="AX472" s="0" t="s">
        <v>379</v>
      </c>
      <c r="AY472" s="0" t="s">
        <v>379</v>
      </c>
      <c r="AZ472" s="0" t="s">
        <v>379</v>
      </c>
      <c r="BA472" s="0" t="s">
        <v>379</v>
      </c>
      <c r="BB472" s="0" t="s">
        <v>379</v>
      </c>
      <c r="BC472" s="0" t="s">
        <v>379</v>
      </c>
      <c r="BD472" s="0" t="s">
        <v>379</v>
      </c>
      <c r="BE472" s="0" t="s">
        <v>379</v>
      </c>
      <c r="BF472" s="0" t="s">
        <v>379</v>
      </c>
      <c r="BG472" s="0" t="s">
        <v>379</v>
      </c>
      <c r="BH472" s="0" t="s">
        <v>379</v>
      </c>
      <c r="BI472" s="0" t="s">
        <v>379</v>
      </c>
      <c r="BJ472" s="0" t="s">
        <v>379</v>
      </c>
      <c r="BK472" s="0" t="s">
        <v>379</v>
      </c>
      <c r="BL472" s="0" t="s">
        <v>379</v>
      </c>
      <c r="BM472" s="0" t="s">
        <v>379</v>
      </c>
      <c r="BN472" s="0" t="s">
        <v>379</v>
      </c>
    </row>
    <row r="473">
      <c r="A473" s="0" t="s">
        <v>379</v>
      </c>
      <c r="B473" s="0" t="s">
        <v>379</v>
      </c>
      <c r="C473" s="0" t="s">
        <v>379</v>
      </c>
      <c r="D473" s="0" t="s">
        <v>379</v>
      </c>
      <c r="E473" s="0" t="s">
        <v>379</v>
      </c>
      <c r="F473" s="0" t="s">
        <v>379</v>
      </c>
      <c r="G473" s="0" t="s">
        <v>379</v>
      </c>
      <c r="H473" s="0" t="s">
        <v>379</v>
      </c>
      <c r="I473" s="0" t="s">
        <v>379</v>
      </c>
      <c r="J473" s="0" t="s">
        <v>379</v>
      </c>
      <c r="K473" s="0" t="s">
        <v>379</v>
      </c>
      <c r="L473" s="0" t="s">
        <v>379</v>
      </c>
      <c r="M473" s="0" t="s">
        <v>379</v>
      </c>
      <c r="N473" s="0" t="s">
        <v>379</v>
      </c>
      <c r="O473" s="0" t="s">
        <v>379</v>
      </c>
      <c r="P473" s="0" t="s">
        <v>379</v>
      </c>
      <c r="Q473" s="0" t="s">
        <v>379</v>
      </c>
      <c r="R473" s="0" t="s">
        <v>379</v>
      </c>
      <c r="S473" s="0" t="s">
        <v>379</v>
      </c>
      <c r="T473" s="0" t="s">
        <v>379</v>
      </c>
      <c r="U473" s="0" t="s">
        <v>379</v>
      </c>
      <c r="V473" s="0" t="s">
        <v>379</v>
      </c>
      <c r="W473" s="0" t="s">
        <v>379</v>
      </c>
      <c r="X473" s="0" t="s">
        <v>379</v>
      </c>
      <c r="Y473" s="0" t="s">
        <v>379</v>
      </c>
      <c r="Z473" s="0" t="s">
        <v>379</v>
      </c>
      <c r="AA473" s="0" t="s">
        <v>379</v>
      </c>
      <c r="AB473" s="0" t="s">
        <v>379</v>
      </c>
      <c r="AC473" s="0" t="s">
        <v>379</v>
      </c>
      <c r="AD473" s="0" t="s">
        <v>379</v>
      </c>
      <c r="AE473" s="0" t="s">
        <v>379</v>
      </c>
      <c r="AF473" s="0" t="s">
        <v>379</v>
      </c>
      <c r="AG473" s="0" t="s">
        <v>379</v>
      </c>
      <c r="AH473" s="0" t="s">
        <v>379</v>
      </c>
      <c r="AI473" s="0" t="s">
        <v>379</v>
      </c>
      <c r="AJ473" s="0" t="s">
        <v>379</v>
      </c>
      <c r="AK473" s="0" t="s">
        <v>379</v>
      </c>
      <c r="AL473" s="0" t="s">
        <v>379</v>
      </c>
      <c r="AM473" s="0" t="s">
        <v>379</v>
      </c>
      <c r="AN473" s="0" t="s">
        <v>379</v>
      </c>
      <c r="AO473" s="0" t="s">
        <v>379</v>
      </c>
      <c r="AP473" s="0" t="s">
        <v>379</v>
      </c>
      <c r="AQ473" s="0" t="s">
        <v>379</v>
      </c>
      <c r="AR473" s="0" t="s">
        <v>379</v>
      </c>
      <c r="AS473" s="0" t="s">
        <v>379</v>
      </c>
      <c r="AT473" s="0" t="s">
        <v>379</v>
      </c>
      <c r="AU473" s="0" t="s">
        <v>379</v>
      </c>
      <c r="AV473" s="0" t="s">
        <v>379</v>
      </c>
      <c r="AW473" s="0" t="s">
        <v>379</v>
      </c>
      <c r="AX473" s="0" t="s">
        <v>379</v>
      </c>
      <c r="AY473" s="0" t="s">
        <v>379</v>
      </c>
      <c r="AZ473" s="0" t="s">
        <v>379</v>
      </c>
      <c r="BA473" s="0" t="s">
        <v>379</v>
      </c>
      <c r="BB473" s="0" t="s">
        <v>379</v>
      </c>
      <c r="BC473" s="0" t="s">
        <v>379</v>
      </c>
      <c r="BD473" s="0" t="s">
        <v>379</v>
      </c>
      <c r="BE473" s="0" t="s">
        <v>379</v>
      </c>
      <c r="BF473" s="0" t="s">
        <v>379</v>
      </c>
      <c r="BG473" s="0" t="s">
        <v>379</v>
      </c>
      <c r="BH473" s="0" t="s">
        <v>379</v>
      </c>
      <c r="BI473" s="0" t="s">
        <v>379</v>
      </c>
      <c r="BJ473" s="0" t="s">
        <v>379</v>
      </c>
      <c r="BK473" s="0" t="s">
        <v>379</v>
      </c>
      <c r="BL473" s="0" t="s">
        <v>379</v>
      </c>
      <c r="BM473" s="0" t="s">
        <v>379</v>
      </c>
      <c r="BN473" s="0" t="s">
        <v>379</v>
      </c>
    </row>
    <row r="474">
      <c r="A474" s="0" t="s">
        <v>379</v>
      </c>
      <c r="B474" s="0" t="s">
        <v>379</v>
      </c>
      <c r="C474" s="0" t="s">
        <v>379</v>
      </c>
      <c r="D474" s="0" t="s">
        <v>379</v>
      </c>
      <c r="E474" s="0" t="s">
        <v>379</v>
      </c>
      <c r="F474" s="0" t="s">
        <v>379</v>
      </c>
      <c r="G474" s="0" t="s">
        <v>379</v>
      </c>
      <c r="H474" s="0" t="s">
        <v>379</v>
      </c>
      <c r="I474" s="0" t="s">
        <v>379</v>
      </c>
      <c r="J474" s="0" t="s">
        <v>379</v>
      </c>
      <c r="K474" s="0" t="s">
        <v>379</v>
      </c>
      <c r="L474" s="0" t="s">
        <v>379</v>
      </c>
      <c r="M474" s="0" t="s">
        <v>379</v>
      </c>
      <c r="N474" s="0" t="s">
        <v>379</v>
      </c>
      <c r="O474" s="0" t="s">
        <v>379</v>
      </c>
      <c r="P474" s="0" t="s">
        <v>379</v>
      </c>
      <c r="Q474" s="0" t="s">
        <v>379</v>
      </c>
      <c r="R474" s="0" t="s">
        <v>379</v>
      </c>
      <c r="S474" s="0" t="s">
        <v>379</v>
      </c>
      <c r="T474" s="0" t="s">
        <v>379</v>
      </c>
      <c r="U474" s="0" t="s">
        <v>379</v>
      </c>
      <c r="V474" s="0" t="s">
        <v>379</v>
      </c>
      <c r="W474" s="0" t="s">
        <v>379</v>
      </c>
      <c r="X474" s="0" t="s">
        <v>379</v>
      </c>
      <c r="Y474" s="0" t="s">
        <v>379</v>
      </c>
      <c r="Z474" s="0" t="s">
        <v>379</v>
      </c>
      <c r="AA474" s="0" t="s">
        <v>379</v>
      </c>
      <c r="AB474" s="0" t="s">
        <v>379</v>
      </c>
      <c r="AC474" s="0" t="s">
        <v>379</v>
      </c>
      <c r="AD474" s="0" t="s">
        <v>379</v>
      </c>
      <c r="AE474" s="0" t="s">
        <v>379</v>
      </c>
      <c r="AF474" s="0" t="s">
        <v>379</v>
      </c>
      <c r="AG474" s="0" t="s">
        <v>379</v>
      </c>
      <c r="AH474" s="0" t="s">
        <v>379</v>
      </c>
      <c r="AI474" s="0" t="s">
        <v>379</v>
      </c>
      <c r="AJ474" s="0" t="s">
        <v>379</v>
      </c>
      <c r="AK474" s="0" t="s">
        <v>379</v>
      </c>
      <c r="AL474" s="0" t="s">
        <v>379</v>
      </c>
      <c r="AM474" s="0" t="s">
        <v>379</v>
      </c>
      <c r="AN474" s="0" t="s">
        <v>379</v>
      </c>
      <c r="AO474" s="0" t="s">
        <v>379</v>
      </c>
      <c r="AP474" s="0" t="s">
        <v>379</v>
      </c>
      <c r="AQ474" s="0" t="s">
        <v>379</v>
      </c>
      <c r="AR474" s="0" t="s">
        <v>379</v>
      </c>
      <c r="AS474" s="0" t="s">
        <v>379</v>
      </c>
      <c r="AT474" s="0" t="s">
        <v>379</v>
      </c>
      <c r="AU474" s="0" t="s">
        <v>379</v>
      </c>
      <c r="AV474" s="0" t="s">
        <v>379</v>
      </c>
      <c r="AW474" s="0" t="s">
        <v>379</v>
      </c>
      <c r="AX474" s="0" t="s">
        <v>379</v>
      </c>
      <c r="AY474" s="0" t="s">
        <v>379</v>
      </c>
      <c r="AZ474" s="0" t="s">
        <v>379</v>
      </c>
      <c r="BA474" s="0" t="s">
        <v>379</v>
      </c>
      <c r="BB474" s="0" t="s">
        <v>379</v>
      </c>
      <c r="BC474" s="0" t="s">
        <v>379</v>
      </c>
      <c r="BD474" s="0" t="s">
        <v>379</v>
      </c>
      <c r="BE474" s="0" t="s">
        <v>379</v>
      </c>
      <c r="BF474" s="0" t="s">
        <v>379</v>
      </c>
      <c r="BG474" s="0" t="s">
        <v>379</v>
      </c>
      <c r="BH474" s="0" t="s">
        <v>379</v>
      </c>
      <c r="BI474" s="0" t="s">
        <v>379</v>
      </c>
      <c r="BJ474" s="0" t="s">
        <v>379</v>
      </c>
      <c r="BK474" s="0" t="s">
        <v>379</v>
      </c>
      <c r="BL474" s="0" t="s">
        <v>379</v>
      </c>
      <c r="BM474" s="0" t="s">
        <v>379</v>
      </c>
      <c r="BN474" s="0" t="s">
        <v>379</v>
      </c>
    </row>
    <row r="475">
      <c r="A475" s="0" t="s">
        <v>379</v>
      </c>
      <c r="B475" s="0" t="s">
        <v>379</v>
      </c>
      <c r="C475" s="0" t="s">
        <v>379</v>
      </c>
      <c r="D475" s="0" t="s">
        <v>379</v>
      </c>
      <c r="E475" s="0" t="s">
        <v>379</v>
      </c>
      <c r="F475" s="0" t="s">
        <v>379</v>
      </c>
      <c r="G475" s="0" t="s">
        <v>379</v>
      </c>
      <c r="H475" s="0" t="s">
        <v>379</v>
      </c>
      <c r="I475" s="0" t="s">
        <v>379</v>
      </c>
      <c r="J475" s="0" t="s">
        <v>379</v>
      </c>
      <c r="K475" s="0" t="s">
        <v>379</v>
      </c>
      <c r="L475" s="0" t="s">
        <v>379</v>
      </c>
      <c r="M475" s="0" t="s">
        <v>379</v>
      </c>
      <c r="N475" s="0" t="s">
        <v>379</v>
      </c>
      <c r="O475" s="0" t="s">
        <v>379</v>
      </c>
      <c r="P475" s="0" t="s">
        <v>379</v>
      </c>
      <c r="Q475" s="0" t="s">
        <v>379</v>
      </c>
      <c r="R475" s="0" t="s">
        <v>379</v>
      </c>
      <c r="S475" s="0" t="s">
        <v>379</v>
      </c>
      <c r="T475" s="0" t="s">
        <v>379</v>
      </c>
      <c r="U475" s="0" t="s">
        <v>379</v>
      </c>
      <c r="V475" s="0" t="s">
        <v>379</v>
      </c>
      <c r="W475" s="0" t="s">
        <v>379</v>
      </c>
      <c r="X475" s="0" t="s">
        <v>379</v>
      </c>
      <c r="Y475" s="0" t="s">
        <v>379</v>
      </c>
      <c r="Z475" s="0" t="s">
        <v>379</v>
      </c>
      <c r="AA475" s="0" t="s">
        <v>379</v>
      </c>
      <c r="AB475" s="0" t="s">
        <v>379</v>
      </c>
      <c r="AC475" s="0" t="s">
        <v>379</v>
      </c>
      <c r="AD475" s="0" t="s">
        <v>379</v>
      </c>
      <c r="AE475" s="0" t="s">
        <v>379</v>
      </c>
      <c r="AF475" s="0" t="s">
        <v>379</v>
      </c>
      <c r="AG475" s="0" t="s">
        <v>379</v>
      </c>
      <c r="AH475" s="0" t="s">
        <v>379</v>
      </c>
      <c r="AI475" s="0" t="s">
        <v>379</v>
      </c>
      <c r="AJ475" s="0" t="s">
        <v>379</v>
      </c>
      <c r="AK475" s="0" t="s">
        <v>379</v>
      </c>
      <c r="AL475" s="0" t="s">
        <v>379</v>
      </c>
      <c r="AM475" s="0" t="s">
        <v>379</v>
      </c>
      <c r="AN475" s="0" t="s">
        <v>379</v>
      </c>
      <c r="AO475" s="0" t="s">
        <v>379</v>
      </c>
      <c r="AP475" s="0" t="s">
        <v>379</v>
      </c>
      <c r="AQ475" s="0" t="s">
        <v>379</v>
      </c>
      <c r="AR475" s="0" t="s">
        <v>379</v>
      </c>
      <c r="AS475" s="0" t="s">
        <v>379</v>
      </c>
      <c r="AT475" s="0" t="s">
        <v>379</v>
      </c>
      <c r="AU475" s="0" t="s">
        <v>379</v>
      </c>
      <c r="AV475" s="0" t="s">
        <v>379</v>
      </c>
      <c r="AW475" s="0" t="s">
        <v>379</v>
      </c>
      <c r="AX475" s="0" t="s">
        <v>379</v>
      </c>
      <c r="AY475" s="0" t="s">
        <v>379</v>
      </c>
      <c r="AZ475" s="0" t="s">
        <v>379</v>
      </c>
      <c r="BA475" s="0" t="s">
        <v>379</v>
      </c>
      <c r="BB475" s="0" t="s">
        <v>379</v>
      </c>
      <c r="BC475" s="0" t="s">
        <v>379</v>
      </c>
      <c r="BD475" s="0" t="s">
        <v>379</v>
      </c>
      <c r="BE475" s="0" t="s">
        <v>379</v>
      </c>
      <c r="BF475" s="0" t="s">
        <v>379</v>
      </c>
      <c r="BG475" s="0" t="s">
        <v>379</v>
      </c>
      <c r="BH475" s="0" t="s">
        <v>379</v>
      </c>
      <c r="BI475" s="0" t="s">
        <v>379</v>
      </c>
      <c r="BJ475" s="0" t="s">
        <v>379</v>
      </c>
      <c r="BK475" s="0" t="s">
        <v>379</v>
      </c>
      <c r="BL475" s="0" t="s">
        <v>379</v>
      </c>
      <c r="BM475" s="0" t="s">
        <v>379</v>
      </c>
      <c r="BN475" s="0" t="s">
        <v>379</v>
      </c>
    </row>
    <row r="476">
      <c r="A476" s="0" t="s">
        <v>379</v>
      </c>
      <c r="B476" s="0" t="s">
        <v>379</v>
      </c>
      <c r="C476" s="0" t="s">
        <v>379</v>
      </c>
      <c r="D476" s="0" t="s">
        <v>379</v>
      </c>
      <c r="E476" s="0" t="s">
        <v>379</v>
      </c>
      <c r="F476" s="0" t="s">
        <v>379</v>
      </c>
      <c r="G476" s="0" t="s">
        <v>379</v>
      </c>
      <c r="H476" s="0" t="s">
        <v>379</v>
      </c>
      <c r="I476" s="0" t="s">
        <v>379</v>
      </c>
      <c r="J476" s="0" t="s">
        <v>379</v>
      </c>
      <c r="K476" s="0" t="s">
        <v>379</v>
      </c>
      <c r="L476" s="0" t="s">
        <v>379</v>
      </c>
      <c r="M476" s="0" t="s">
        <v>379</v>
      </c>
      <c r="N476" s="0" t="s">
        <v>379</v>
      </c>
      <c r="O476" s="0" t="s">
        <v>379</v>
      </c>
      <c r="P476" s="0" t="s">
        <v>379</v>
      </c>
      <c r="Q476" s="0" t="s">
        <v>379</v>
      </c>
      <c r="R476" s="0" t="s">
        <v>379</v>
      </c>
      <c r="S476" s="0" t="s">
        <v>379</v>
      </c>
      <c r="T476" s="0" t="s">
        <v>379</v>
      </c>
      <c r="U476" s="0" t="s">
        <v>379</v>
      </c>
      <c r="V476" s="0" t="s">
        <v>379</v>
      </c>
      <c r="W476" s="0" t="s">
        <v>379</v>
      </c>
      <c r="X476" s="0" t="s">
        <v>379</v>
      </c>
      <c r="Y476" s="0" t="s">
        <v>379</v>
      </c>
      <c r="Z476" s="0" t="s">
        <v>379</v>
      </c>
      <c r="AA476" s="0" t="s">
        <v>379</v>
      </c>
      <c r="AB476" s="0" t="s">
        <v>379</v>
      </c>
      <c r="AC476" s="0" t="s">
        <v>379</v>
      </c>
      <c r="AD476" s="0" t="s">
        <v>379</v>
      </c>
      <c r="AE476" s="0" t="s">
        <v>379</v>
      </c>
      <c r="AF476" s="0" t="s">
        <v>379</v>
      </c>
      <c r="AG476" s="0" t="s">
        <v>379</v>
      </c>
      <c r="AH476" s="0" t="s">
        <v>379</v>
      </c>
      <c r="AI476" s="0" t="s">
        <v>379</v>
      </c>
      <c r="AJ476" s="0" t="s">
        <v>379</v>
      </c>
      <c r="AK476" s="0" t="s">
        <v>379</v>
      </c>
      <c r="AL476" s="0" t="s">
        <v>379</v>
      </c>
      <c r="AM476" s="0" t="s">
        <v>379</v>
      </c>
      <c r="AN476" s="0" t="s">
        <v>379</v>
      </c>
      <c r="AO476" s="0" t="s">
        <v>379</v>
      </c>
      <c r="AP476" s="0" t="s">
        <v>379</v>
      </c>
      <c r="AQ476" s="0" t="s">
        <v>379</v>
      </c>
      <c r="AR476" s="0" t="s">
        <v>379</v>
      </c>
      <c r="AS476" s="0" t="s">
        <v>379</v>
      </c>
      <c r="AT476" s="0" t="s">
        <v>379</v>
      </c>
      <c r="AU476" s="0" t="s">
        <v>379</v>
      </c>
      <c r="AV476" s="0" t="s">
        <v>379</v>
      </c>
      <c r="AW476" s="0" t="s">
        <v>379</v>
      </c>
      <c r="AX476" s="0" t="s">
        <v>379</v>
      </c>
      <c r="AY476" s="0" t="s">
        <v>379</v>
      </c>
      <c r="AZ476" s="0" t="s">
        <v>379</v>
      </c>
      <c r="BA476" s="0" t="s">
        <v>379</v>
      </c>
      <c r="BB476" s="0" t="s">
        <v>379</v>
      </c>
      <c r="BC476" s="0" t="s">
        <v>379</v>
      </c>
      <c r="BD476" s="0" t="s">
        <v>379</v>
      </c>
      <c r="BE476" s="0" t="s">
        <v>379</v>
      </c>
      <c r="BF476" s="0" t="s">
        <v>379</v>
      </c>
      <c r="BG476" s="0" t="s">
        <v>379</v>
      </c>
      <c r="BH476" s="0" t="s">
        <v>379</v>
      </c>
      <c r="BI476" s="0" t="s">
        <v>379</v>
      </c>
      <c r="BJ476" s="0" t="s">
        <v>379</v>
      </c>
      <c r="BK476" s="0" t="s">
        <v>379</v>
      </c>
      <c r="BL476" s="0" t="s">
        <v>379</v>
      </c>
      <c r="BM476" s="0" t="s">
        <v>379</v>
      </c>
      <c r="BN476" s="0" t="s">
        <v>379</v>
      </c>
    </row>
    <row r="477">
      <c r="A477" s="0" t="s">
        <v>379</v>
      </c>
      <c r="B477" s="0" t="s">
        <v>379</v>
      </c>
      <c r="C477" s="0" t="s">
        <v>379</v>
      </c>
      <c r="D477" s="0" t="s">
        <v>379</v>
      </c>
      <c r="E477" s="0" t="s">
        <v>379</v>
      </c>
      <c r="F477" s="0" t="s">
        <v>379</v>
      </c>
      <c r="G477" s="0" t="s">
        <v>379</v>
      </c>
      <c r="H477" s="0" t="s">
        <v>379</v>
      </c>
      <c r="I477" s="0" t="s">
        <v>379</v>
      </c>
      <c r="J477" s="0" t="s">
        <v>379</v>
      </c>
      <c r="K477" s="0" t="s">
        <v>379</v>
      </c>
      <c r="L477" s="0" t="s">
        <v>379</v>
      </c>
      <c r="M477" s="0" t="s">
        <v>379</v>
      </c>
      <c r="N477" s="0" t="s">
        <v>379</v>
      </c>
      <c r="O477" s="0" t="s">
        <v>379</v>
      </c>
      <c r="P477" s="0" t="s">
        <v>379</v>
      </c>
      <c r="Q477" s="0" t="s">
        <v>379</v>
      </c>
      <c r="R477" s="0" t="s">
        <v>379</v>
      </c>
      <c r="S477" s="0" t="s">
        <v>379</v>
      </c>
      <c r="T477" s="0" t="s">
        <v>379</v>
      </c>
      <c r="U477" s="0" t="s">
        <v>379</v>
      </c>
      <c r="V477" s="0" t="s">
        <v>379</v>
      </c>
      <c r="W477" s="0" t="s">
        <v>379</v>
      </c>
      <c r="X477" s="0" t="s">
        <v>379</v>
      </c>
      <c r="Y477" s="0" t="s">
        <v>379</v>
      </c>
      <c r="Z477" s="0" t="s">
        <v>379</v>
      </c>
      <c r="AA477" s="0" t="s">
        <v>379</v>
      </c>
      <c r="AB477" s="0" t="s">
        <v>379</v>
      </c>
      <c r="AC477" s="0" t="s">
        <v>379</v>
      </c>
      <c r="AD477" s="0" t="s">
        <v>379</v>
      </c>
      <c r="AE477" s="0" t="s">
        <v>379</v>
      </c>
      <c r="AF477" s="0" t="s">
        <v>379</v>
      </c>
      <c r="AG477" s="0" t="s">
        <v>379</v>
      </c>
      <c r="AH477" s="0" t="s">
        <v>379</v>
      </c>
      <c r="AI477" s="0" t="s">
        <v>379</v>
      </c>
      <c r="AJ477" s="0" t="s">
        <v>379</v>
      </c>
      <c r="AK477" s="0" t="s">
        <v>379</v>
      </c>
      <c r="AL477" s="0" t="s">
        <v>379</v>
      </c>
      <c r="AM477" s="0" t="s">
        <v>379</v>
      </c>
      <c r="AN477" s="0" t="s">
        <v>379</v>
      </c>
      <c r="AO477" s="0" t="s">
        <v>379</v>
      </c>
      <c r="AP477" s="0" t="s">
        <v>379</v>
      </c>
      <c r="AQ477" s="0" t="s">
        <v>379</v>
      </c>
      <c r="AR477" s="0" t="s">
        <v>379</v>
      </c>
      <c r="AS477" s="0" t="s">
        <v>379</v>
      </c>
      <c r="AT477" s="0" t="s">
        <v>379</v>
      </c>
      <c r="AU477" s="0" t="s">
        <v>379</v>
      </c>
      <c r="AV477" s="0" t="s">
        <v>379</v>
      </c>
      <c r="AW477" s="0" t="s">
        <v>379</v>
      </c>
      <c r="AX477" s="0" t="s">
        <v>379</v>
      </c>
      <c r="AY477" s="0" t="s">
        <v>379</v>
      </c>
      <c r="AZ477" s="0" t="s">
        <v>379</v>
      </c>
      <c r="BA477" s="0" t="s">
        <v>379</v>
      </c>
      <c r="BB477" s="0" t="s">
        <v>379</v>
      </c>
      <c r="BC477" s="0" t="s">
        <v>379</v>
      </c>
      <c r="BD477" s="0" t="s">
        <v>379</v>
      </c>
      <c r="BE477" s="0" t="s">
        <v>379</v>
      </c>
      <c r="BF477" s="0" t="s">
        <v>379</v>
      </c>
      <c r="BG477" s="0" t="s">
        <v>379</v>
      </c>
      <c r="BH477" s="0" t="s">
        <v>379</v>
      </c>
      <c r="BI477" s="0" t="s">
        <v>379</v>
      </c>
      <c r="BJ477" s="0" t="s">
        <v>379</v>
      </c>
      <c r="BK477" s="0" t="s">
        <v>379</v>
      </c>
      <c r="BL477" s="0" t="s">
        <v>379</v>
      </c>
      <c r="BM477" s="0" t="s">
        <v>379</v>
      </c>
      <c r="BN477" s="0" t="s">
        <v>379</v>
      </c>
    </row>
    <row r="478">
      <c r="A478" s="0" t="s">
        <v>379</v>
      </c>
      <c r="B478" s="0" t="s">
        <v>379</v>
      </c>
      <c r="C478" s="0" t="s">
        <v>379</v>
      </c>
      <c r="D478" s="0" t="s">
        <v>379</v>
      </c>
      <c r="E478" s="0" t="s">
        <v>379</v>
      </c>
      <c r="F478" s="0" t="s">
        <v>379</v>
      </c>
      <c r="G478" s="0" t="s">
        <v>379</v>
      </c>
      <c r="H478" s="0" t="s">
        <v>379</v>
      </c>
      <c r="I478" s="0" t="s">
        <v>379</v>
      </c>
      <c r="J478" s="0" t="s">
        <v>379</v>
      </c>
      <c r="K478" s="0" t="s">
        <v>379</v>
      </c>
      <c r="L478" s="0" t="s">
        <v>379</v>
      </c>
      <c r="M478" s="0" t="s">
        <v>379</v>
      </c>
      <c r="N478" s="0" t="s">
        <v>379</v>
      </c>
      <c r="O478" s="0" t="s">
        <v>379</v>
      </c>
      <c r="P478" s="0" t="s">
        <v>379</v>
      </c>
      <c r="Q478" s="0" t="s">
        <v>379</v>
      </c>
      <c r="R478" s="0" t="s">
        <v>379</v>
      </c>
      <c r="S478" s="0" t="s">
        <v>379</v>
      </c>
      <c r="T478" s="0" t="s">
        <v>379</v>
      </c>
      <c r="U478" s="0" t="s">
        <v>379</v>
      </c>
      <c r="V478" s="0" t="s">
        <v>379</v>
      </c>
      <c r="W478" s="0" t="s">
        <v>379</v>
      </c>
      <c r="X478" s="0" t="s">
        <v>379</v>
      </c>
      <c r="Y478" s="0" t="s">
        <v>379</v>
      </c>
      <c r="Z478" s="0" t="s">
        <v>379</v>
      </c>
      <c r="AA478" s="0" t="s">
        <v>379</v>
      </c>
      <c r="AB478" s="0" t="s">
        <v>379</v>
      </c>
      <c r="AC478" s="0" t="s">
        <v>379</v>
      </c>
      <c r="AD478" s="0" t="s">
        <v>379</v>
      </c>
      <c r="AE478" s="0" t="s">
        <v>379</v>
      </c>
      <c r="AF478" s="0" t="s">
        <v>379</v>
      </c>
      <c r="AG478" s="0" t="s">
        <v>379</v>
      </c>
      <c r="AH478" s="0" t="s">
        <v>379</v>
      </c>
      <c r="AI478" s="0" t="s">
        <v>379</v>
      </c>
      <c r="AJ478" s="0" t="s">
        <v>379</v>
      </c>
      <c r="AK478" s="0" t="s">
        <v>379</v>
      </c>
      <c r="AL478" s="0" t="s">
        <v>379</v>
      </c>
      <c r="AM478" s="0" t="s">
        <v>379</v>
      </c>
      <c r="AN478" s="0" t="s">
        <v>379</v>
      </c>
      <c r="AO478" s="0" t="s">
        <v>379</v>
      </c>
      <c r="AP478" s="0" t="s">
        <v>379</v>
      </c>
      <c r="AQ478" s="0" t="s">
        <v>379</v>
      </c>
      <c r="AR478" s="0" t="s">
        <v>379</v>
      </c>
      <c r="AS478" s="0" t="s">
        <v>379</v>
      </c>
      <c r="AT478" s="0" t="s">
        <v>379</v>
      </c>
      <c r="AU478" s="0" t="s">
        <v>379</v>
      </c>
      <c r="AV478" s="0" t="s">
        <v>379</v>
      </c>
      <c r="AW478" s="0" t="s">
        <v>379</v>
      </c>
      <c r="AX478" s="0" t="s">
        <v>379</v>
      </c>
      <c r="AY478" s="0" t="s">
        <v>379</v>
      </c>
      <c r="AZ478" s="0" t="s">
        <v>379</v>
      </c>
      <c r="BA478" s="0" t="s">
        <v>379</v>
      </c>
      <c r="BB478" s="0" t="s">
        <v>379</v>
      </c>
      <c r="BC478" s="0" t="s">
        <v>379</v>
      </c>
      <c r="BD478" s="0" t="s">
        <v>379</v>
      </c>
      <c r="BE478" s="0" t="s">
        <v>379</v>
      </c>
      <c r="BF478" s="0" t="s">
        <v>379</v>
      </c>
      <c r="BG478" s="0" t="s">
        <v>379</v>
      </c>
      <c r="BH478" s="0" t="s">
        <v>379</v>
      </c>
      <c r="BI478" s="0" t="s">
        <v>379</v>
      </c>
      <c r="BJ478" s="0" t="s">
        <v>379</v>
      </c>
      <c r="BK478" s="0" t="s">
        <v>379</v>
      </c>
      <c r="BL478" s="0" t="s">
        <v>379</v>
      </c>
      <c r="BM478" s="0" t="s">
        <v>379</v>
      </c>
      <c r="BN478" s="0" t="s">
        <v>379</v>
      </c>
    </row>
    <row r="479">
      <c r="A479" s="0" t="s">
        <v>379</v>
      </c>
      <c r="B479" s="0" t="s">
        <v>379</v>
      </c>
      <c r="C479" s="0" t="s">
        <v>379</v>
      </c>
      <c r="D479" s="0" t="s">
        <v>379</v>
      </c>
      <c r="E479" s="0" t="s">
        <v>379</v>
      </c>
      <c r="F479" s="0" t="s">
        <v>379</v>
      </c>
      <c r="G479" s="0" t="s">
        <v>379</v>
      </c>
      <c r="H479" s="0" t="s">
        <v>379</v>
      </c>
      <c r="I479" s="0" t="s">
        <v>379</v>
      </c>
      <c r="J479" s="0" t="s">
        <v>379</v>
      </c>
      <c r="K479" s="0" t="s">
        <v>379</v>
      </c>
      <c r="L479" s="0" t="s">
        <v>379</v>
      </c>
      <c r="M479" s="0" t="s">
        <v>379</v>
      </c>
      <c r="N479" s="0" t="s">
        <v>379</v>
      </c>
      <c r="O479" s="0" t="s">
        <v>379</v>
      </c>
      <c r="P479" s="0" t="s">
        <v>379</v>
      </c>
      <c r="Q479" s="0" t="s">
        <v>379</v>
      </c>
      <c r="R479" s="0" t="s">
        <v>379</v>
      </c>
      <c r="S479" s="0" t="s">
        <v>379</v>
      </c>
      <c r="T479" s="0" t="s">
        <v>379</v>
      </c>
      <c r="U479" s="0" t="s">
        <v>379</v>
      </c>
      <c r="V479" s="0" t="s">
        <v>379</v>
      </c>
      <c r="W479" s="0" t="s">
        <v>379</v>
      </c>
      <c r="X479" s="0" t="s">
        <v>379</v>
      </c>
      <c r="Y479" s="0" t="s">
        <v>379</v>
      </c>
      <c r="Z479" s="0" t="s">
        <v>379</v>
      </c>
      <c r="AA479" s="0" t="s">
        <v>379</v>
      </c>
      <c r="AB479" s="0" t="s">
        <v>379</v>
      </c>
      <c r="AC479" s="0" t="s">
        <v>379</v>
      </c>
      <c r="AD479" s="0" t="s">
        <v>379</v>
      </c>
      <c r="AE479" s="0" t="s">
        <v>379</v>
      </c>
      <c r="AF479" s="0" t="s">
        <v>379</v>
      </c>
      <c r="AG479" s="0" t="s">
        <v>379</v>
      </c>
      <c r="AH479" s="0" t="s">
        <v>379</v>
      </c>
      <c r="AI479" s="0" t="s">
        <v>379</v>
      </c>
      <c r="AJ479" s="0" t="s">
        <v>379</v>
      </c>
      <c r="AK479" s="0" t="s">
        <v>379</v>
      </c>
      <c r="AL479" s="0" t="s">
        <v>379</v>
      </c>
      <c r="AM479" s="0" t="s">
        <v>379</v>
      </c>
      <c r="AN479" s="0" t="s">
        <v>379</v>
      </c>
      <c r="AO479" s="0" t="s">
        <v>379</v>
      </c>
      <c r="AP479" s="0" t="s">
        <v>379</v>
      </c>
      <c r="AQ479" s="0" t="s">
        <v>379</v>
      </c>
      <c r="AR479" s="0" t="s">
        <v>379</v>
      </c>
      <c r="AS479" s="0" t="s">
        <v>379</v>
      </c>
      <c r="AT479" s="0" t="s">
        <v>379</v>
      </c>
      <c r="AU479" s="0" t="s">
        <v>379</v>
      </c>
      <c r="AV479" s="0" t="s">
        <v>379</v>
      </c>
      <c r="AW479" s="0" t="s">
        <v>379</v>
      </c>
      <c r="AX479" s="0" t="s">
        <v>379</v>
      </c>
      <c r="AY479" s="0" t="s">
        <v>379</v>
      </c>
      <c r="AZ479" s="0" t="s">
        <v>379</v>
      </c>
      <c r="BA479" s="0" t="s">
        <v>379</v>
      </c>
      <c r="BB479" s="0" t="s">
        <v>379</v>
      </c>
      <c r="BC479" s="0" t="s">
        <v>379</v>
      </c>
      <c r="BD479" s="0" t="s">
        <v>379</v>
      </c>
      <c r="BE479" s="0" t="s">
        <v>379</v>
      </c>
      <c r="BF479" s="0" t="s">
        <v>379</v>
      </c>
      <c r="BG479" s="0" t="s">
        <v>379</v>
      </c>
      <c r="BH479" s="0" t="s">
        <v>379</v>
      </c>
      <c r="BI479" s="0" t="s">
        <v>379</v>
      </c>
      <c r="BJ479" s="0" t="s">
        <v>379</v>
      </c>
      <c r="BK479" s="0" t="s">
        <v>379</v>
      </c>
      <c r="BL479" s="0" t="s">
        <v>379</v>
      </c>
      <c r="BM479" s="0" t="s">
        <v>379</v>
      </c>
      <c r="BN479" s="0" t="s">
        <v>379</v>
      </c>
    </row>
    <row r="480">
      <c r="A480" s="0" t="s">
        <v>379</v>
      </c>
      <c r="B480" s="0" t="s">
        <v>379</v>
      </c>
      <c r="C480" s="0" t="s">
        <v>379</v>
      </c>
      <c r="D480" s="0" t="s">
        <v>379</v>
      </c>
      <c r="E480" s="0" t="s">
        <v>379</v>
      </c>
      <c r="F480" s="0" t="s">
        <v>379</v>
      </c>
      <c r="G480" s="0" t="s">
        <v>379</v>
      </c>
      <c r="H480" s="0" t="s">
        <v>379</v>
      </c>
      <c r="I480" s="0" t="s">
        <v>379</v>
      </c>
      <c r="J480" s="0" t="s">
        <v>379</v>
      </c>
      <c r="K480" s="0" t="s">
        <v>379</v>
      </c>
      <c r="L480" s="0" t="s">
        <v>379</v>
      </c>
      <c r="M480" s="0" t="s">
        <v>379</v>
      </c>
      <c r="N480" s="0" t="s">
        <v>379</v>
      </c>
      <c r="O480" s="0" t="s">
        <v>379</v>
      </c>
      <c r="P480" s="0" t="s">
        <v>379</v>
      </c>
      <c r="Q480" s="0" t="s">
        <v>379</v>
      </c>
      <c r="R480" s="0" t="s">
        <v>379</v>
      </c>
      <c r="S480" s="0" t="s">
        <v>379</v>
      </c>
      <c r="T480" s="0" t="s">
        <v>379</v>
      </c>
      <c r="U480" s="0" t="s">
        <v>379</v>
      </c>
      <c r="V480" s="0" t="s">
        <v>379</v>
      </c>
      <c r="W480" s="0" t="s">
        <v>379</v>
      </c>
      <c r="X480" s="0" t="s">
        <v>379</v>
      </c>
      <c r="Y480" s="0" t="s">
        <v>379</v>
      </c>
      <c r="Z480" s="0" t="s">
        <v>379</v>
      </c>
      <c r="AA480" s="0" t="s">
        <v>379</v>
      </c>
      <c r="AB480" s="0" t="s">
        <v>379</v>
      </c>
      <c r="AC480" s="0" t="s">
        <v>379</v>
      </c>
      <c r="AD480" s="0" t="s">
        <v>379</v>
      </c>
      <c r="AE480" s="0" t="s">
        <v>379</v>
      </c>
      <c r="AF480" s="0" t="s">
        <v>379</v>
      </c>
      <c r="AG480" s="0" t="s">
        <v>379</v>
      </c>
      <c r="AH480" s="0" t="s">
        <v>379</v>
      </c>
      <c r="AI480" s="0" t="s">
        <v>379</v>
      </c>
      <c r="AJ480" s="0" t="s">
        <v>379</v>
      </c>
      <c r="AK480" s="0" t="s">
        <v>379</v>
      </c>
      <c r="AL480" s="0" t="s">
        <v>379</v>
      </c>
      <c r="AM480" s="0" t="s">
        <v>379</v>
      </c>
      <c r="AN480" s="0" t="s">
        <v>379</v>
      </c>
      <c r="AO480" s="0" t="s">
        <v>379</v>
      </c>
      <c r="AP480" s="0" t="s">
        <v>379</v>
      </c>
      <c r="AQ480" s="0" t="s">
        <v>379</v>
      </c>
      <c r="AR480" s="0" t="s">
        <v>379</v>
      </c>
      <c r="AS480" s="0" t="s">
        <v>379</v>
      </c>
      <c r="AT480" s="0" t="s">
        <v>379</v>
      </c>
      <c r="AU480" s="0" t="s">
        <v>379</v>
      </c>
      <c r="AV480" s="0" t="s">
        <v>379</v>
      </c>
      <c r="AW480" s="0" t="s">
        <v>379</v>
      </c>
      <c r="AX480" s="0" t="s">
        <v>379</v>
      </c>
      <c r="AY480" s="0" t="s">
        <v>379</v>
      </c>
      <c r="AZ480" s="0" t="s">
        <v>379</v>
      </c>
      <c r="BA480" s="0" t="s">
        <v>379</v>
      </c>
      <c r="BB480" s="0" t="s">
        <v>379</v>
      </c>
      <c r="BC480" s="0" t="s">
        <v>379</v>
      </c>
      <c r="BD480" s="0" t="s">
        <v>379</v>
      </c>
      <c r="BE480" s="0" t="s">
        <v>379</v>
      </c>
      <c r="BF480" s="0" t="s">
        <v>379</v>
      </c>
      <c r="BG480" s="0" t="s">
        <v>379</v>
      </c>
      <c r="BH480" s="0" t="s">
        <v>379</v>
      </c>
      <c r="BI480" s="0" t="s">
        <v>379</v>
      </c>
      <c r="BJ480" s="0" t="s">
        <v>379</v>
      </c>
      <c r="BK480" s="0" t="s">
        <v>379</v>
      </c>
      <c r="BL480" s="0" t="s">
        <v>379</v>
      </c>
      <c r="BM480" s="0" t="s">
        <v>379</v>
      </c>
      <c r="BN480" s="0" t="s">
        <v>379</v>
      </c>
    </row>
    <row r="481">
      <c r="A481" s="0" t="s">
        <v>379</v>
      </c>
      <c r="B481" s="0" t="s">
        <v>379</v>
      </c>
      <c r="C481" s="0" t="s">
        <v>379</v>
      </c>
      <c r="D481" s="0" t="s">
        <v>379</v>
      </c>
      <c r="E481" s="0" t="s">
        <v>379</v>
      </c>
      <c r="F481" s="0" t="s">
        <v>379</v>
      </c>
      <c r="G481" s="0" t="s">
        <v>379</v>
      </c>
      <c r="H481" s="0" t="s">
        <v>379</v>
      </c>
      <c r="I481" s="0" t="s">
        <v>379</v>
      </c>
      <c r="J481" s="0" t="s">
        <v>379</v>
      </c>
      <c r="K481" s="0" t="s">
        <v>379</v>
      </c>
      <c r="L481" s="0" t="s">
        <v>379</v>
      </c>
      <c r="M481" s="0" t="s">
        <v>379</v>
      </c>
      <c r="N481" s="0" t="s">
        <v>379</v>
      </c>
      <c r="O481" s="0" t="s">
        <v>379</v>
      </c>
      <c r="P481" s="0" t="s">
        <v>379</v>
      </c>
      <c r="Q481" s="0" t="s">
        <v>379</v>
      </c>
      <c r="R481" s="0" t="s">
        <v>379</v>
      </c>
      <c r="S481" s="0" t="s">
        <v>379</v>
      </c>
      <c r="T481" s="0" t="s">
        <v>379</v>
      </c>
      <c r="U481" s="0" t="s">
        <v>379</v>
      </c>
      <c r="V481" s="0" t="s">
        <v>379</v>
      </c>
      <c r="W481" s="0" t="s">
        <v>379</v>
      </c>
      <c r="X481" s="0" t="s">
        <v>379</v>
      </c>
      <c r="Y481" s="0" t="s">
        <v>379</v>
      </c>
      <c r="Z481" s="0" t="s">
        <v>379</v>
      </c>
      <c r="AA481" s="0" t="s">
        <v>379</v>
      </c>
      <c r="AB481" s="0" t="s">
        <v>379</v>
      </c>
      <c r="AC481" s="0" t="s">
        <v>379</v>
      </c>
      <c r="AD481" s="0" t="s">
        <v>379</v>
      </c>
      <c r="AE481" s="0" t="s">
        <v>379</v>
      </c>
      <c r="AF481" s="0" t="s">
        <v>379</v>
      </c>
      <c r="AG481" s="0" t="s">
        <v>379</v>
      </c>
      <c r="AH481" s="0" t="s">
        <v>379</v>
      </c>
      <c r="AI481" s="0" t="s">
        <v>379</v>
      </c>
      <c r="AJ481" s="0" t="s">
        <v>379</v>
      </c>
      <c r="AK481" s="0" t="s">
        <v>379</v>
      </c>
      <c r="AL481" s="0" t="s">
        <v>379</v>
      </c>
      <c r="AM481" s="0" t="s">
        <v>379</v>
      </c>
      <c r="AN481" s="0" t="s">
        <v>379</v>
      </c>
      <c r="AO481" s="0" t="s">
        <v>379</v>
      </c>
      <c r="AP481" s="0" t="s">
        <v>379</v>
      </c>
      <c r="AQ481" s="0" t="s">
        <v>379</v>
      </c>
      <c r="AR481" s="0" t="s">
        <v>379</v>
      </c>
      <c r="AS481" s="0" t="s">
        <v>379</v>
      </c>
      <c r="AT481" s="0" t="s">
        <v>379</v>
      </c>
      <c r="AU481" s="0" t="s">
        <v>379</v>
      </c>
      <c r="AV481" s="0" t="s">
        <v>379</v>
      </c>
      <c r="AW481" s="0" t="s">
        <v>379</v>
      </c>
      <c r="AX481" s="0" t="s">
        <v>379</v>
      </c>
      <c r="AY481" s="0" t="s">
        <v>379</v>
      </c>
      <c r="AZ481" s="0" t="s">
        <v>379</v>
      </c>
      <c r="BA481" s="0" t="s">
        <v>379</v>
      </c>
      <c r="BB481" s="0" t="s">
        <v>379</v>
      </c>
      <c r="BC481" s="0" t="s">
        <v>379</v>
      </c>
      <c r="BD481" s="0" t="s">
        <v>379</v>
      </c>
      <c r="BE481" s="0" t="s">
        <v>379</v>
      </c>
      <c r="BF481" s="0" t="s">
        <v>379</v>
      </c>
      <c r="BG481" s="0" t="s">
        <v>379</v>
      </c>
      <c r="BH481" s="0" t="s">
        <v>379</v>
      </c>
      <c r="BI481" s="0" t="s">
        <v>379</v>
      </c>
      <c r="BJ481" s="0" t="s">
        <v>379</v>
      </c>
      <c r="BK481" s="0" t="s">
        <v>379</v>
      </c>
      <c r="BL481" s="0" t="s">
        <v>379</v>
      </c>
      <c r="BM481" s="0" t="s">
        <v>379</v>
      </c>
      <c r="BN481" s="0" t="s">
        <v>379</v>
      </c>
    </row>
    <row r="482">
      <c r="A482" s="0" t="s">
        <v>379</v>
      </c>
      <c r="B482" s="0" t="s">
        <v>379</v>
      </c>
      <c r="C482" s="0" t="s">
        <v>379</v>
      </c>
      <c r="D482" s="0" t="s">
        <v>379</v>
      </c>
      <c r="E482" s="0" t="s">
        <v>379</v>
      </c>
      <c r="F482" s="0" t="s">
        <v>379</v>
      </c>
      <c r="G482" s="0" t="s">
        <v>379</v>
      </c>
      <c r="H482" s="0" t="s">
        <v>379</v>
      </c>
      <c r="I482" s="0" t="s">
        <v>379</v>
      </c>
      <c r="J482" s="0" t="s">
        <v>379</v>
      </c>
      <c r="K482" s="0" t="s">
        <v>379</v>
      </c>
      <c r="L482" s="0" t="s">
        <v>379</v>
      </c>
      <c r="M482" s="0" t="s">
        <v>379</v>
      </c>
      <c r="N482" s="0" t="s">
        <v>379</v>
      </c>
      <c r="O482" s="0" t="s">
        <v>379</v>
      </c>
      <c r="P482" s="0" t="s">
        <v>379</v>
      </c>
      <c r="Q482" s="0" t="s">
        <v>379</v>
      </c>
      <c r="R482" s="0" t="s">
        <v>379</v>
      </c>
      <c r="S482" s="0" t="s">
        <v>379</v>
      </c>
      <c r="T482" s="0" t="s">
        <v>379</v>
      </c>
      <c r="U482" s="0" t="s">
        <v>379</v>
      </c>
      <c r="V482" s="0" t="s">
        <v>379</v>
      </c>
      <c r="W482" s="0" t="s">
        <v>379</v>
      </c>
      <c r="X482" s="0" t="s">
        <v>379</v>
      </c>
      <c r="Y482" s="0" t="s">
        <v>379</v>
      </c>
      <c r="Z482" s="0" t="s">
        <v>379</v>
      </c>
      <c r="AA482" s="0" t="s">
        <v>379</v>
      </c>
      <c r="AB482" s="0" t="s">
        <v>379</v>
      </c>
      <c r="AC482" s="0" t="s">
        <v>379</v>
      </c>
      <c r="AD482" s="0" t="s">
        <v>379</v>
      </c>
      <c r="AE482" s="0" t="s">
        <v>379</v>
      </c>
      <c r="AF482" s="0" t="s">
        <v>379</v>
      </c>
      <c r="AG482" s="0" t="s">
        <v>379</v>
      </c>
      <c r="AH482" s="0" t="s">
        <v>379</v>
      </c>
      <c r="AI482" s="0" t="s">
        <v>379</v>
      </c>
      <c r="AJ482" s="0" t="s">
        <v>379</v>
      </c>
      <c r="AK482" s="0" t="s">
        <v>379</v>
      </c>
      <c r="AL482" s="0" t="s">
        <v>379</v>
      </c>
      <c r="AM482" s="0" t="s">
        <v>379</v>
      </c>
      <c r="AN482" s="0" t="s">
        <v>379</v>
      </c>
      <c r="AO482" s="0" t="s">
        <v>379</v>
      </c>
      <c r="AP482" s="0" t="s">
        <v>379</v>
      </c>
      <c r="AQ482" s="0" t="s">
        <v>379</v>
      </c>
      <c r="AR482" s="0" t="s">
        <v>379</v>
      </c>
      <c r="AS482" s="0" t="s">
        <v>379</v>
      </c>
      <c r="AT482" s="0" t="s">
        <v>379</v>
      </c>
      <c r="AU482" s="0" t="s">
        <v>379</v>
      </c>
      <c r="AV482" s="0" t="s">
        <v>379</v>
      </c>
      <c r="AW482" s="0" t="s">
        <v>379</v>
      </c>
      <c r="AX482" s="0" t="s">
        <v>379</v>
      </c>
      <c r="AY482" s="0" t="s">
        <v>379</v>
      </c>
      <c r="AZ482" s="0" t="s">
        <v>379</v>
      </c>
      <c r="BA482" s="0" t="s">
        <v>379</v>
      </c>
      <c r="BB482" s="0" t="s">
        <v>379</v>
      </c>
      <c r="BC482" s="0" t="s">
        <v>379</v>
      </c>
      <c r="BD482" s="0" t="s">
        <v>379</v>
      </c>
      <c r="BE482" s="0" t="s">
        <v>379</v>
      </c>
      <c r="BF482" s="0" t="s">
        <v>379</v>
      </c>
      <c r="BG482" s="0" t="s">
        <v>379</v>
      </c>
      <c r="BH482" s="0" t="s">
        <v>379</v>
      </c>
      <c r="BI482" s="0" t="s">
        <v>379</v>
      </c>
      <c r="BJ482" s="0" t="s">
        <v>379</v>
      </c>
      <c r="BK482" s="0" t="s">
        <v>379</v>
      </c>
      <c r="BL482" s="0" t="s">
        <v>379</v>
      </c>
      <c r="BM482" s="0" t="s">
        <v>379</v>
      </c>
      <c r="BN482" s="0" t="s">
        <v>379</v>
      </c>
    </row>
    <row r="483">
      <c r="A483" s="0" t="s">
        <v>379</v>
      </c>
      <c r="B483" s="0" t="s">
        <v>379</v>
      </c>
      <c r="C483" s="0" t="s">
        <v>379</v>
      </c>
      <c r="D483" s="0" t="s">
        <v>379</v>
      </c>
      <c r="E483" s="0" t="s">
        <v>379</v>
      </c>
      <c r="F483" s="0" t="s">
        <v>379</v>
      </c>
      <c r="G483" s="0" t="s">
        <v>379</v>
      </c>
      <c r="H483" s="0" t="s">
        <v>379</v>
      </c>
      <c r="I483" s="0" t="s">
        <v>379</v>
      </c>
      <c r="J483" s="0" t="s">
        <v>379</v>
      </c>
      <c r="K483" s="0" t="s">
        <v>379</v>
      </c>
      <c r="L483" s="0" t="s">
        <v>379</v>
      </c>
      <c r="M483" s="0" t="s">
        <v>379</v>
      </c>
      <c r="N483" s="0" t="s">
        <v>379</v>
      </c>
      <c r="O483" s="0" t="s">
        <v>379</v>
      </c>
      <c r="P483" s="0" t="s">
        <v>379</v>
      </c>
      <c r="Q483" s="0" t="s">
        <v>379</v>
      </c>
      <c r="R483" s="0" t="s">
        <v>379</v>
      </c>
      <c r="S483" s="0" t="s">
        <v>379</v>
      </c>
      <c r="T483" s="0" t="s">
        <v>379</v>
      </c>
      <c r="U483" s="0" t="s">
        <v>379</v>
      </c>
      <c r="V483" s="0" t="s">
        <v>379</v>
      </c>
      <c r="W483" s="0" t="s">
        <v>379</v>
      </c>
      <c r="X483" s="0" t="s">
        <v>379</v>
      </c>
      <c r="Y483" s="0" t="s">
        <v>379</v>
      </c>
      <c r="Z483" s="0" t="s">
        <v>379</v>
      </c>
      <c r="AA483" s="0" t="s">
        <v>379</v>
      </c>
      <c r="AB483" s="0" t="s">
        <v>379</v>
      </c>
      <c r="AC483" s="0" t="s">
        <v>379</v>
      </c>
      <c r="AD483" s="0" t="s">
        <v>379</v>
      </c>
      <c r="AE483" s="0" t="s">
        <v>379</v>
      </c>
      <c r="AF483" s="0" t="s">
        <v>379</v>
      </c>
      <c r="AG483" s="0" t="s">
        <v>379</v>
      </c>
      <c r="AH483" s="0" t="s">
        <v>379</v>
      </c>
      <c r="AI483" s="0" t="s">
        <v>379</v>
      </c>
      <c r="AJ483" s="0" t="s">
        <v>379</v>
      </c>
      <c r="AK483" s="0" t="s">
        <v>379</v>
      </c>
      <c r="AL483" s="0" t="s">
        <v>379</v>
      </c>
      <c r="AM483" s="0" t="s">
        <v>379</v>
      </c>
      <c r="AN483" s="0" t="s">
        <v>379</v>
      </c>
      <c r="AO483" s="0" t="s">
        <v>379</v>
      </c>
      <c r="AP483" s="0" t="s">
        <v>379</v>
      </c>
      <c r="AQ483" s="0" t="s">
        <v>379</v>
      </c>
      <c r="AR483" s="0" t="s">
        <v>379</v>
      </c>
      <c r="AS483" s="0" t="s">
        <v>379</v>
      </c>
      <c r="AT483" s="0" t="s">
        <v>379</v>
      </c>
      <c r="AU483" s="0" t="s">
        <v>379</v>
      </c>
      <c r="AV483" s="0" t="s">
        <v>379</v>
      </c>
      <c r="AW483" s="0" t="s">
        <v>379</v>
      </c>
      <c r="AX483" s="0" t="s">
        <v>379</v>
      </c>
      <c r="AY483" s="0" t="s">
        <v>379</v>
      </c>
      <c r="AZ483" s="0" t="s">
        <v>379</v>
      </c>
      <c r="BA483" s="0" t="s">
        <v>379</v>
      </c>
      <c r="BB483" s="0" t="s">
        <v>379</v>
      </c>
      <c r="BC483" s="0" t="s">
        <v>379</v>
      </c>
      <c r="BD483" s="0" t="s">
        <v>379</v>
      </c>
      <c r="BE483" s="0" t="s">
        <v>379</v>
      </c>
      <c r="BF483" s="0" t="s">
        <v>379</v>
      </c>
      <c r="BG483" s="0" t="s">
        <v>379</v>
      </c>
      <c r="BH483" s="0" t="s">
        <v>379</v>
      </c>
      <c r="BI483" s="0" t="s">
        <v>379</v>
      </c>
      <c r="BJ483" s="0" t="s">
        <v>379</v>
      </c>
      <c r="BK483" s="0" t="s">
        <v>379</v>
      </c>
      <c r="BL483" s="0" t="s">
        <v>379</v>
      </c>
      <c r="BM483" s="0" t="s">
        <v>379</v>
      </c>
      <c r="BN483" s="0" t="s">
        <v>379</v>
      </c>
    </row>
    <row r="484">
      <c r="A484" s="0" t="s">
        <v>379</v>
      </c>
      <c r="B484" s="0" t="s">
        <v>379</v>
      </c>
      <c r="C484" s="0" t="s">
        <v>379</v>
      </c>
      <c r="D484" s="0" t="s">
        <v>379</v>
      </c>
      <c r="E484" s="0" t="s">
        <v>379</v>
      </c>
      <c r="F484" s="0" t="s">
        <v>379</v>
      </c>
      <c r="G484" s="0" t="s">
        <v>379</v>
      </c>
      <c r="H484" s="0" t="s">
        <v>379</v>
      </c>
      <c r="I484" s="0" t="s">
        <v>379</v>
      </c>
      <c r="J484" s="0" t="s">
        <v>379</v>
      </c>
      <c r="K484" s="0" t="s">
        <v>379</v>
      </c>
      <c r="L484" s="0" t="s">
        <v>379</v>
      </c>
      <c r="M484" s="0" t="s">
        <v>379</v>
      </c>
      <c r="N484" s="0" t="s">
        <v>379</v>
      </c>
      <c r="O484" s="0" t="s">
        <v>379</v>
      </c>
      <c r="P484" s="0" t="s">
        <v>379</v>
      </c>
      <c r="Q484" s="0" t="s">
        <v>379</v>
      </c>
      <c r="R484" s="0" t="s">
        <v>379</v>
      </c>
      <c r="S484" s="0" t="s">
        <v>379</v>
      </c>
      <c r="T484" s="0" t="s">
        <v>379</v>
      </c>
      <c r="U484" s="0" t="s">
        <v>379</v>
      </c>
      <c r="V484" s="0" t="s">
        <v>379</v>
      </c>
      <c r="W484" s="0" t="s">
        <v>379</v>
      </c>
      <c r="X484" s="0" t="s">
        <v>379</v>
      </c>
      <c r="Y484" s="0" t="s">
        <v>379</v>
      </c>
      <c r="Z484" s="0" t="s">
        <v>379</v>
      </c>
      <c r="AA484" s="0" t="s">
        <v>379</v>
      </c>
      <c r="AB484" s="0" t="s">
        <v>379</v>
      </c>
      <c r="AC484" s="0" t="s">
        <v>379</v>
      </c>
      <c r="AD484" s="0" t="s">
        <v>379</v>
      </c>
      <c r="AE484" s="0" t="s">
        <v>379</v>
      </c>
      <c r="AF484" s="0" t="s">
        <v>379</v>
      </c>
      <c r="AG484" s="0" t="s">
        <v>379</v>
      </c>
      <c r="AH484" s="0" t="s">
        <v>379</v>
      </c>
      <c r="AI484" s="0" t="s">
        <v>379</v>
      </c>
      <c r="AJ484" s="0" t="s">
        <v>379</v>
      </c>
      <c r="AK484" s="0" t="s">
        <v>379</v>
      </c>
      <c r="AL484" s="0" t="s">
        <v>379</v>
      </c>
      <c r="AM484" s="0" t="s">
        <v>379</v>
      </c>
      <c r="AN484" s="0" t="s">
        <v>379</v>
      </c>
      <c r="AO484" s="0" t="s">
        <v>379</v>
      </c>
      <c r="AP484" s="0" t="s">
        <v>379</v>
      </c>
      <c r="AQ484" s="0" t="s">
        <v>379</v>
      </c>
      <c r="AR484" s="0" t="s">
        <v>379</v>
      </c>
      <c r="AS484" s="0" t="s">
        <v>379</v>
      </c>
      <c r="AT484" s="0" t="s">
        <v>379</v>
      </c>
      <c r="AU484" s="0" t="s">
        <v>379</v>
      </c>
      <c r="AV484" s="0" t="s">
        <v>379</v>
      </c>
      <c r="AW484" s="0" t="s">
        <v>379</v>
      </c>
      <c r="AX484" s="0" t="s">
        <v>379</v>
      </c>
      <c r="AY484" s="0" t="s">
        <v>379</v>
      </c>
      <c r="AZ484" s="0" t="s">
        <v>379</v>
      </c>
      <c r="BA484" s="0" t="s">
        <v>379</v>
      </c>
      <c r="BB484" s="0" t="s">
        <v>379</v>
      </c>
      <c r="BC484" s="0" t="s">
        <v>379</v>
      </c>
      <c r="BD484" s="0" t="s">
        <v>379</v>
      </c>
      <c r="BE484" s="0" t="s">
        <v>379</v>
      </c>
      <c r="BF484" s="0" t="s">
        <v>379</v>
      </c>
      <c r="BG484" s="0" t="s">
        <v>379</v>
      </c>
      <c r="BH484" s="0" t="s">
        <v>379</v>
      </c>
      <c r="BI484" s="0" t="s">
        <v>379</v>
      </c>
      <c r="BJ484" s="0" t="s">
        <v>379</v>
      </c>
      <c r="BK484" s="0" t="s">
        <v>379</v>
      </c>
      <c r="BL484" s="0" t="s">
        <v>379</v>
      </c>
      <c r="BM484" s="0" t="s">
        <v>379</v>
      </c>
      <c r="BN484" s="0" t="s">
        <v>379</v>
      </c>
    </row>
    <row r="485">
      <c r="A485" s="0" t="s">
        <v>379</v>
      </c>
      <c r="B485" s="0" t="s">
        <v>379</v>
      </c>
      <c r="C485" s="0" t="s">
        <v>379</v>
      </c>
      <c r="D485" s="0" t="s">
        <v>379</v>
      </c>
      <c r="E485" s="0" t="s">
        <v>379</v>
      </c>
      <c r="F485" s="0" t="s">
        <v>379</v>
      </c>
      <c r="G485" s="0" t="s">
        <v>379</v>
      </c>
      <c r="H485" s="0" t="s">
        <v>379</v>
      </c>
      <c r="I485" s="0" t="s">
        <v>379</v>
      </c>
      <c r="J485" s="0" t="s">
        <v>379</v>
      </c>
      <c r="K485" s="0" t="s">
        <v>379</v>
      </c>
      <c r="L485" s="0" t="s">
        <v>379</v>
      </c>
      <c r="M485" s="0" t="s">
        <v>379</v>
      </c>
      <c r="N485" s="0" t="s">
        <v>379</v>
      </c>
      <c r="O485" s="0" t="s">
        <v>379</v>
      </c>
      <c r="P485" s="0" t="s">
        <v>379</v>
      </c>
      <c r="Q485" s="0" t="s">
        <v>379</v>
      </c>
      <c r="R485" s="0" t="s">
        <v>379</v>
      </c>
      <c r="S485" s="0" t="s">
        <v>379</v>
      </c>
      <c r="T485" s="0" t="s">
        <v>379</v>
      </c>
      <c r="U485" s="0" t="s">
        <v>379</v>
      </c>
      <c r="V485" s="0" t="s">
        <v>379</v>
      </c>
      <c r="W485" s="0" t="s">
        <v>379</v>
      </c>
      <c r="X485" s="0" t="s">
        <v>379</v>
      </c>
      <c r="Y485" s="0" t="s">
        <v>379</v>
      </c>
      <c r="Z485" s="0" t="s">
        <v>379</v>
      </c>
      <c r="AA485" s="0" t="s">
        <v>379</v>
      </c>
      <c r="AB485" s="0" t="s">
        <v>379</v>
      </c>
      <c r="AC485" s="0" t="s">
        <v>379</v>
      </c>
      <c r="AD485" s="0" t="s">
        <v>379</v>
      </c>
      <c r="AE485" s="0" t="s">
        <v>379</v>
      </c>
      <c r="AF485" s="0" t="s">
        <v>379</v>
      </c>
      <c r="AG485" s="0" t="s">
        <v>379</v>
      </c>
      <c r="AH485" s="0" t="s">
        <v>379</v>
      </c>
      <c r="AI485" s="0" t="s">
        <v>379</v>
      </c>
      <c r="AJ485" s="0" t="s">
        <v>379</v>
      </c>
      <c r="AK485" s="0" t="s">
        <v>379</v>
      </c>
      <c r="AL485" s="0" t="s">
        <v>379</v>
      </c>
      <c r="AM485" s="0" t="s">
        <v>379</v>
      </c>
      <c r="AN485" s="0" t="s">
        <v>379</v>
      </c>
      <c r="AO485" s="0" t="s">
        <v>379</v>
      </c>
      <c r="AP485" s="0" t="s">
        <v>379</v>
      </c>
      <c r="AQ485" s="0" t="s">
        <v>379</v>
      </c>
      <c r="AR485" s="0" t="s">
        <v>379</v>
      </c>
      <c r="AS485" s="0" t="s">
        <v>379</v>
      </c>
      <c r="AT485" s="0" t="s">
        <v>379</v>
      </c>
      <c r="AU485" s="0" t="s">
        <v>379</v>
      </c>
      <c r="AV485" s="0" t="s">
        <v>379</v>
      </c>
      <c r="AW485" s="0" t="s">
        <v>379</v>
      </c>
      <c r="AX485" s="0" t="s">
        <v>379</v>
      </c>
      <c r="AY485" s="0" t="s">
        <v>379</v>
      </c>
      <c r="AZ485" s="0" t="s">
        <v>379</v>
      </c>
      <c r="BA485" s="0" t="s">
        <v>379</v>
      </c>
      <c r="BB485" s="0" t="s">
        <v>379</v>
      </c>
      <c r="BC485" s="0" t="s">
        <v>379</v>
      </c>
      <c r="BD485" s="0" t="s">
        <v>379</v>
      </c>
      <c r="BE485" s="0" t="s">
        <v>379</v>
      </c>
      <c r="BF485" s="0" t="s">
        <v>379</v>
      </c>
      <c r="BG485" s="0" t="s">
        <v>379</v>
      </c>
      <c r="BH485" s="0" t="s">
        <v>379</v>
      </c>
      <c r="BI485" s="0" t="s">
        <v>379</v>
      </c>
      <c r="BJ485" s="0" t="s">
        <v>379</v>
      </c>
      <c r="BK485" s="0" t="s">
        <v>379</v>
      </c>
      <c r="BL485" s="0" t="s">
        <v>379</v>
      </c>
      <c r="BM485" s="0" t="s">
        <v>379</v>
      </c>
      <c r="BN485" s="0" t="s">
        <v>379</v>
      </c>
    </row>
    <row r="486">
      <c r="A486" s="0" t="s">
        <v>379</v>
      </c>
      <c r="B486" s="0" t="s">
        <v>379</v>
      </c>
      <c r="C486" s="0" t="s">
        <v>379</v>
      </c>
      <c r="D486" s="0" t="s">
        <v>379</v>
      </c>
      <c r="E486" s="0" t="s">
        <v>379</v>
      </c>
      <c r="F486" s="0" t="s">
        <v>379</v>
      </c>
      <c r="G486" s="0" t="s">
        <v>379</v>
      </c>
      <c r="H486" s="0" t="s">
        <v>379</v>
      </c>
      <c r="I486" s="0" t="s">
        <v>379</v>
      </c>
      <c r="J486" s="0" t="s">
        <v>379</v>
      </c>
      <c r="K486" s="0" t="s">
        <v>379</v>
      </c>
      <c r="L486" s="0" t="s">
        <v>379</v>
      </c>
      <c r="M486" s="0" t="s">
        <v>379</v>
      </c>
      <c r="N486" s="0" t="s">
        <v>379</v>
      </c>
      <c r="O486" s="0" t="s">
        <v>379</v>
      </c>
      <c r="P486" s="0" t="s">
        <v>379</v>
      </c>
      <c r="Q486" s="0" t="s">
        <v>379</v>
      </c>
      <c r="R486" s="0" t="s">
        <v>379</v>
      </c>
      <c r="S486" s="0" t="s">
        <v>379</v>
      </c>
      <c r="T486" s="0" t="s">
        <v>379</v>
      </c>
      <c r="U486" s="0" t="s">
        <v>379</v>
      </c>
      <c r="V486" s="0" t="s">
        <v>379</v>
      </c>
      <c r="W486" s="0" t="s">
        <v>379</v>
      </c>
      <c r="X486" s="0" t="s">
        <v>379</v>
      </c>
      <c r="Y486" s="0" t="s">
        <v>379</v>
      </c>
      <c r="Z486" s="0" t="s">
        <v>379</v>
      </c>
      <c r="AA486" s="0" t="s">
        <v>379</v>
      </c>
      <c r="AB486" s="0" t="s">
        <v>379</v>
      </c>
      <c r="AC486" s="0" t="s">
        <v>379</v>
      </c>
      <c r="AD486" s="0" t="s">
        <v>379</v>
      </c>
      <c r="AE486" s="0" t="s">
        <v>379</v>
      </c>
      <c r="AF486" s="0" t="s">
        <v>379</v>
      </c>
      <c r="AG486" s="0" t="s">
        <v>379</v>
      </c>
      <c r="AH486" s="0" t="s">
        <v>379</v>
      </c>
      <c r="AI486" s="0" t="s">
        <v>379</v>
      </c>
      <c r="AJ486" s="0" t="s">
        <v>379</v>
      </c>
      <c r="AK486" s="0" t="s">
        <v>379</v>
      </c>
      <c r="AL486" s="0" t="s">
        <v>379</v>
      </c>
      <c r="AM486" s="0" t="s">
        <v>379</v>
      </c>
      <c r="AN486" s="0" t="s">
        <v>379</v>
      </c>
      <c r="AO486" s="0" t="s">
        <v>379</v>
      </c>
      <c r="AP486" s="0" t="s">
        <v>379</v>
      </c>
      <c r="AQ486" s="0" t="s">
        <v>379</v>
      </c>
      <c r="AR486" s="0" t="s">
        <v>379</v>
      </c>
      <c r="AS486" s="0" t="s">
        <v>379</v>
      </c>
      <c r="AT486" s="0" t="s">
        <v>379</v>
      </c>
      <c r="AU486" s="0" t="s">
        <v>379</v>
      </c>
      <c r="AV486" s="0" t="s">
        <v>379</v>
      </c>
      <c r="AW486" s="0" t="s">
        <v>379</v>
      </c>
      <c r="AX486" s="0" t="s">
        <v>379</v>
      </c>
      <c r="AY486" s="0" t="s">
        <v>379</v>
      </c>
      <c r="AZ486" s="0" t="s">
        <v>379</v>
      </c>
      <c r="BA486" s="0" t="s">
        <v>379</v>
      </c>
      <c r="BB486" s="0" t="s">
        <v>379</v>
      </c>
      <c r="BC486" s="0" t="s">
        <v>379</v>
      </c>
      <c r="BD486" s="0" t="s">
        <v>379</v>
      </c>
      <c r="BE486" s="0" t="s">
        <v>379</v>
      </c>
      <c r="BF486" s="0" t="s">
        <v>379</v>
      </c>
      <c r="BG486" s="0" t="s">
        <v>379</v>
      </c>
      <c r="BH486" s="0" t="s">
        <v>379</v>
      </c>
      <c r="BI486" s="0" t="s">
        <v>379</v>
      </c>
      <c r="BJ486" s="0" t="s">
        <v>379</v>
      </c>
      <c r="BK486" s="0" t="s">
        <v>379</v>
      </c>
      <c r="BL486" s="0" t="s">
        <v>379</v>
      </c>
      <c r="BM486" s="0" t="s">
        <v>379</v>
      </c>
      <c r="BN486" s="0" t="s">
        <v>379</v>
      </c>
    </row>
    <row r="487">
      <c r="A487" s="0" t="s">
        <v>379</v>
      </c>
      <c r="B487" s="0" t="s">
        <v>379</v>
      </c>
      <c r="C487" s="0" t="s">
        <v>379</v>
      </c>
      <c r="D487" s="0" t="s">
        <v>379</v>
      </c>
      <c r="E487" s="0" t="s">
        <v>379</v>
      </c>
      <c r="F487" s="0" t="s">
        <v>379</v>
      </c>
      <c r="G487" s="0" t="s">
        <v>379</v>
      </c>
      <c r="H487" s="0" t="s">
        <v>379</v>
      </c>
      <c r="I487" s="0" t="s">
        <v>379</v>
      </c>
      <c r="J487" s="0" t="s">
        <v>379</v>
      </c>
      <c r="K487" s="0" t="s">
        <v>379</v>
      </c>
      <c r="L487" s="0" t="s">
        <v>379</v>
      </c>
      <c r="M487" s="0" t="s">
        <v>379</v>
      </c>
      <c r="N487" s="0" t="s">
        <v>379</v>
      </c>
      <c r="O487" s="0" t="s">
        <v>379</v>
      </c>
      <c r="P487" s="0" t="s">
        <v>379</v>
      </c>
      <c r="Q487" s="0" t="s">
        <v>379</v>
      </c>
      <c r="R487" s="0" t="s">
        <v>379</v>
      </c>
      <c r="S487" s="0" t="s">
        <v>379</v>
      </c>
      <c r="T487" s="0" t="s">
        <v>379</v>
      </c>
      <c r="U487" s="0" t="s">
        <v>379</v>
      </c>
      <c r="V487" s="0" t="s">
        <v>379</v>
      </c>
      <c r="W487" s="0" t="s">
        <v>379</v>
      </c>
      <c r="X487" s="0" t="s">
        <v>379</v>
      </c>
      <c r="Y487" s="0" t="s">
        <v>379</v>
      </c>
      <c r="Z487" s="0" t="s">
        <v>379</v>
      </c>
      <c r="AA487" s="0" t="s">
        <v>379</v>
      </c>
      <c r="AB487" s="0" t="s">
        <v>379</v>
      </c>
      <c r="AC487" s="0" t="s">
        <v>379</v>
      </c>
      <c r="AD487" s="0" t="s">
        <v>379</v>
      </c>
      <c r="AE487" s="0" t="s">
        <v>379</v>
      </c>
      <c r="AF487" s="0" t="s">
        <v>379</v>
      </c>
      <c r="AG487" s="0" t="s">
        <v>379</v>
      </c>
      <c r="AH487" s="0" t="s">
        <v>379</v>
      </c>
      <c r="AI487" s="0" t="s">
        <v>379</v>
      </c>
      <c r="AJ487" s="0" t="s">
        <v>379</v>
      </c>
      <c r="AK487" s="0" t="s">
        <v>379</v>
      </c>
      <c r="AL487" s="0" t="s">
        <v>379</v>
      </c>
      <c r="AM487" s="0" t="s">
        <v>379</v>
      </c>
      <c r="AN487" s="0" t="s">
        <v>379</v>
      </c>
      <c r="AO487" s="0" t="s">
        <v>379</v>
      </c>
      <c r="AP487" s="0" t="s">
        <v>379</v>
      </c>
      <c r="AQ487" s="0" t="s">
        <v>379</v>
      </c>
      <c r="AR487" s="0" t="s">
        <v>379</v>
      </c>
      <c r="AS487" s="0" t="s">
        <v>379</v>
      </c>
      <c r="AT487" s="0" t="s">
        <v>379</v>
      </c>
      <c r="AU487" s="0" t="s">
        <v>379</v>
      </c>
      <c r="AV487" s="0" t="s">
        <v>379</v>
      </c>
      <c r="AW487" s="0" t="s">
        <v>379</v>
      </c>
      <c r="AX487" s="0" t="s">
        <v>379</v>
      </c>
      <c r="AY487" s="0" t="s">
        <v>379</v>
      </c>
      <c r="AZ487" s="0" t="s">
        <v>379</v>
      </c>
      <c r="BA487" s="0" t="s">
        <v>379</v>
      </c>
      <c r="BB487" s="0" t="s">
        <v>379</v>
      </c>
      <c r="BC487" s="0" t="s">
        <v>379</v>
      </c>
      <c r="BD487" s="0" t="s">
        <v>379</v>
      </c>
      <c r="BE487" s="0" t="s">
        <v>379</v>
      </c>
      <c r="BF487" s="0" t="s">
        <v>379</v>
      </c>
      <c r="BG487" s="0" t="s">
        <v>379</v>
      </c>
      <c r="BH487" s="0" t="s">
        <v>379</v>
      </c>
      <c r="BI487" s="0" t="s">
        <v>379</v>
      </c>
      <c r="BJ487" s="0" t="s">
        <v>379</v>
      </c>
      <c r="BK487" s="0" t="s">
        <v>379</v>
      </c>
      <c r="BL487" s="0" t="s">
        <v>379</v>
      </c>
      <c r="BM487" s="0" t="s">
        <v>379</v>
      </c>
      <c r="BN487" s="0" t="s">
        <v>379</v>
      </c>
    </row>
    <row r="488">
      <c r="A488" s="0" t="s">
        <v>379</v>
      </c>
      <c r="B488" s="0" t="s">
        <v>379</v>
      </c>
      <c r="C488" s="0" t="s">
        <v>379</v>
      </c>
      <c r="D488" s="0" t="s">
        <v>379</v>
      </c>
      <c r="E488" s="0" t="s">
        <v>379</v>
      </c>
      <c r="F488" s="0" t="s">
        <v>379</v>
      </c>
      <c r="G488" s="0" t="s">
        <v>379</v>
      </c>
      <c r="H488" s="0" t="s">
        <v>379</v>
      </c>
      <c r="I488" s="0" t="s">
        <v>379</v>
      </c>
      <c r="J488" s="0" t="s">
        <v>379</v>
      </c>
      <c r="K488" s="0" t="s">
        <v>379</v>
      </c>
      <c r="L488" s="0" t="s">
        <v>379</v>
      </c>
      <c r="M488" s="0" t="s">
        <v>379</v>
      </c>
      <c r="N488" s="0" t="s">
        <v>379</v>
      </c>
      <c r="O488" s="0" t="s">
        <v>379</v>
      </c>
      <c r="P488" s="0" t="s">
        <v>379</v>
      </c>
      <c r="Q488" s="0" t="s">
        <v>379</v>
      </c>
      <c r="R488" s="0" t="s">
        <v>379</v>
      </c>
      <c r="S488" s="0" t="s">
        <v>379</v>
      </c>
      <c r="T488" s="0" t="s">
        <v>379</v>
      </c>
      <c r="U488" s="0" t="s">
        <v>379</v>
      </c>
      <c r="V488" s="0" t="s">
        <v>379</v>
      </c>
      <c r="W488" s="0" t="s">
        <v>379</v>
      </c>
      <c r="X488" s="0" t="s">
        <v>379</v>
      </c>
      <c r="Y488" s="0" t="s">
        <v>379</v>
      </c>
      <c r="Z488" s="0" t="s">
        <v>379</v>
      </c>
      <c r="AA488" s="0" t="s">
        <v>379</v>
      </c>
      <c r="AB488" s="0" t="s">
        <v>379</v>
      </c>
      <c r="AC488" s="0" t="s">
        <v>379</v>
      </c>
      <c r="AD488" s="0" t="s">
        <v>379</v>
      </c>
      <c r="AE488" s="0" t="s">
        <v>379</v>
      </c>
      <c r="AF488" s="0" t="s">
        <v>379</v>
      </c>
      <c r="AG488" s="0" t="s">
        <v>379</v>
      </c>
      <c r="AH488" s="0" t="s">
        <v>379</v>
      </c>
      <c r="AI488" s="0" t="s">
        <v>379</v>
      </c>
      <c r="AJ488" s="0" t="s">
        <v>379</v>
      </c>
      <c r="AK488" s="0" t="s">
        <v>379</v>
      </c>
      <c r="AL488" s="0" t="s">
        <v>379</v>
      </c>
      <c r="AM488" s="0" t="s">
        <v>379</v>
      </c>
      <c r="AN488" s="0" t="s">
        <v>379</v>
      </c>
      <c r="AO488" s="0" t="s">
        <v>379</v>
      </c>
      <c r="AP488" s="0" t="s">
        <v>379</v>
      </c>
      <c r="AQ488" s="0" t="s">
        <v>379</v>
      </c>
      <c r="AR488" s="0" t="s">
        <v>379</v>
      </c>
      <c r="AS488" s="0" t="s">
        <v>379</v>
      </c>
      <c r="AT488" s="0" t="s">
        <v>379</v>
      </c>
      <c r="AU488" s="0" t="s">
        <v>379</v>
      </c>
      <c r="AV488" s="0" t="s">
        <v>379</v>
      </c>
      <c r="AW488" s="0" t="s">
        <v>379</v>
      </c>
      <c r="AX488" s="0" t="s">
        <v>379</v>
      </c>
      <c r="AY488" s="0" t="s">
        <v>379</v>
      </c>
      <c r="AZ488" s="0" t="s">
        <v>379</v>
      </c>
      <c r="BA488" s="0" t="s">
        <v>379</v>
      </c>
      <c r="BB488" s="0" t="s">
        <v>379</v>
      </c>
      <c r="BC488" s="0" t="s">
        <v>379</v>
      </c>
      <c r="BD488" s="0" t="s">
        <v>379</v>
      </c>
      <c r="BE488" s="0" t="s">
        <v>379</v>
      </c>
      <c r="BF488" s="0" t="s">
        <v>379</v>
      </c>
      <c r="BG488" s="0" t="s">
        <v>379</v>
      </c>
      <c r="BH488" s="0" t="s">
        <v>379</v>
      </c>
      <c r="BI488" s="0" t="s">
        <v>379</v>
      </c>
      <c r="BJ488" s="0" t="s">
        <v>379</v>
      </c>
      <c r="BK488" s="0" t="s">
        <v>379</v>
      </c>
      <c r="BL488" s="0" t="s">
        <v>379</v>
      </c>
      <c r="BM488" s="0" t="s">
        <v>379</v>
      </c>
      <c r="BN488" s="0" t="s">
        <v>379</v>
      </c>
    </row>
    <row r="489">
      <c r="A489" s="0" t="s">
        <v>379</v>
      </c>
      <c r="B489" s="0" t="s">
        <v>379</v>
      </c>
      <c r="C489" s="0" t="s">
        <v>379</v>
      </c>
      <c r="D489" s="0" t="s">
        <v>379</v>
      </c>
      <c r="E489" s="0" t="s">
        <v>379</v>
      </c>
      <c r="F489" s="0" t="s">
        <v>379</v>
      </c>
      <c r="G489" s="0" t="s">
        <v>379</v>
      </c>
      <c r="H489" s="0" t="s">
        <v>379</v>
      </c>
      <c r="I489" s="0" t="s">
        <v>379</v>
      </c>
      <c r="J489" s="0" t="s">
        <v>379</v>
      </c>
      <c r="K489" s="0" t="s">
        <v>379</v>
      </c>
      <c r="L489" s="0" t="s">
        <v>379</v>
      </c>
      <c r="M489" s="0" t="s">
        <v>379</v>
      </c>
      <c r="N489" s="0" t="s">
        <v>379</v>
      </c>
      <c r="O489" s="0" t="s">
        <v>379</v>
      </c>
      <c r="P489" s="0" t="s">
        <v>379</v>
      </c>
      <c r="Q489" s="0" t="s">
        <v>379</v>
      </c>
      <c r="R489" s="0" t="s">
        <v>379</v>
      </c>
      <c r="S489" s="0" t="s">
        <v>379</v>
      </c>
      <c r="T489" s="0" t="s">
        <v>379</v>
      </c>
      <c r="U489" s="0" t="s">
        <v>379</v>
      </c>
      <c r="V489" s="0" t="s">
        <v>379</v>
      </c>
      <c r="W489" s="0" t="s">
        <v>379</v>
      </c>
      <c r="X489" s="0" t="s">
        <v>379</v>
      </c>
      <c r="Y489" s="0" t="s">
        <v>379</v>
      </c>
      <c r="Z489" s="0" t="s">
        <v>379</v>
      </c>
      <c r="AA489" s="0" t="s">
        <v>379</v>
      </c>
      <c r="AB489" s="0" t="s">
        <v>379</v>
      </c>
      <c r="AC489" s="0" t="s">
        <v>379</v>
      </c>
      <c r="AD489" s="0" t="s">
        <v>379</v>
      </c>
      <c r="AE489" s="0" t="s">
        <v>379</v>
      </c>
      <c r="AF489" s="0" t="s">
        <v>379</v>
      </c>
      <c r="AG489" s="0" t="s">
        <v>379</v>
      </c>
      <c r="AH489" s="0" t="s">
        <v>379</v>
      </c>
      <c r="AI489" s="0" t="s">
        <v>379</v>
      </c>
      <c r="AJ489" s="0" t="s">
        <v>379</v>
      </c>
      <c r="AK489" s="0" t="s">
        <v>379</v>
      </c>
      <c r="AL489" s="0" t="s">
        <v>379</v>
      </c>
      <c r="AM489" s="0" t="s">
        <v>379</v>
      </c>
      <c r="AN489" s="0" t="s">
        <v>379</v>
      </c>
      <c r="AO489" s="0" t="s">
        <v>379</v>
      </c>
      <c r="AP489" s="0" t="s">
        <v>379</v>
      </c>
      <c r="AQ489" s="0" t="s">
        <v>379</v>
      </c>
      <c r="AR489" s="0" t="s">
        <v>379</v>
      </c>
      <c r="AS489" s="0" t="s">
        <v>379</v>
      </c>
      <c r="AT489" s="0" t="s">
        <v>379</v>
      </c>
      <c r="AU489" s="0" t="s">
        <v>379</v>
      </c>
      <c r="AV489" s="0" t="s">
        <v>379</v>
      </c>
      <c r="AW489" s="0" t="s">
        <v>379</v>
      </c>
      <c r="AX489" s="0" t="s">
        <v>379</v>
      </c>
      <c r="AY489" s="0" t="s">
        <v>379</v>
      </c>
      <c r="AZ489" s="0" t="s">
        <v>379</v>
      </c>
      <c r="BA489" s="0" t="s">
        <v>379</v>
      </c>
      <c r="BB489" s="0" t="s">
        <v>379</v>
      </c>
      <c r="BC489" s="0" t="s">
        <v>379</v>
      </c>
      <c r="BD489" s="0" t="s">
        <v>379</v>
      </c>
      <c r="BE489" s="0" t="s">
        <v>379</v>
      </c>
      <c r="BF489" s="0" t="s">
        <v>379</v>
      </c>
      <c r="BG489" s="0" t="s">
        <v>379</v>
      </c>
      <c r="BH489" s="0" t="s">
        <v>379</v>
      </c>
      <c r="BI489" s="0" t="s">
        <v>379</v>
      </c>
      <c r="BJ489" s="0" t="s">
        <v>379</v>
      </c>
      <c r="BK489" s="0" t="s">
        <v>379</v>
      </c>
      <c r="BL489" s="0" t="s">
        <v>379</v>
      </c>
      <c r="BM489" s="0" t="s">
        <v>379</v>
      </c>
      <c r="BN489" s="0" t="s">
        <v>379</v>
      </c>
    </row>
    <row r="490">
      <c r="A490" s="0" t="s">
        <v>379</v>
      </c>
      <c r="B490" s="0" t="s">
        <v>379</v>
      </c>
      <c r="C490" s="0" t="s">
        <v>379</v>
      </c>
      <c r="D490" s="0" t="s">
        <v>379</v>
      </c>
      <c r="E490" s="0" t="s">
        <v>379</v>
      </c>
      <c r="F490" s="0" t="s">
        <v>379</v>
      </c>
      <c r="G490" s="0" t="s">
        <v>379</v>
      </c>
      <c r="H490" s="0" t="s">
        <v>379</v>
      </c>
      <c r="I490" s="0" t="s">
        <v>379</v>
      </c>
      <c r="J490" s="0" t="s">
        <v>379</v>
      </c>
      <c r="K490" s="0" t="s">
        <v>379</v>
      </c>
      <c r="L490" s="0" t="s">
        <v>379</v>
      </c>
      <c r="M490" s="0" t="s">
        <v>379</v>
      </c>
      <c r="N490" s="0" t="s">
        <v>379</v>
      </c>
      <c r="O490" s="0" t="s">
        <v>379</v>
      </c>
      <c r="P490" s="0" t="s">
        <v>379</v>
      </c>
      <c r="Q490" s="0" t="s">
        <v>379</v>
      </c>
      <c r="R490" s="0" t="s">
        <v>379</v>
      </c>
      <c r="S490" s="0" t="s">
        <v>379</v>
      </c>
      <c r="T490" s="0" t="s">
        <v>379</v>
      </c>
      <c r="U490" s="0" t="s">
        <v>379</v>
      </c>
      <c r="V490" s="0" t="s">
        <v>379</v>
      </c>
      <c r="W490" s="0" t="s">
        <v>379</v>
      </c>
      <c r="X490" s="0" t="s">
        <v>379</v>
      </c>
      <c r="Y490" s="0" t="s">
        <v>379</v>
      </c>
      <c r="Z490" s="0" t="s">
        <v>379</v>
      </c>
      <c r="AA490" s="0" t="s">
        <v>379</v>
      </c>
      <c r="AB490" s="0" t="s">
        <v>379</v>
      </c>
      <c r="AC490" s="0" t="s">
        <v>379</v>
      </c>
      <c r="AD490" s="0" t="s">
        <v>379</v>
      </c>
      <c r="AE490" s="0" t="s">
        <v>379</v>
      </c>
      <c r="AF490" s="0" t="s">
        <v>379</v>
      </c>
      <c r="AG490" s="0" t="s">
        <v>379</v>
      </c>
      <c r="AH490" s="0" t="s">
        <v>379</v>
      </c>
      <c r="AI490" s="0" t="s">
        <v>379</v>
      </c>
      <c r="AJ490" s="0" t="s">
        <v>379</v>
      </c>
      <c r="AK490" s="0" t="s">
        <v>379</v>
      </c>
      <c r="AL490" s="0" t="s">
        <v>379</v>
      </c>
      <c r="AM490" s="0" t="s">
        <v>379</v>
      </c>
      <c r="AN490" s="0" t="s">
        <v>379</v>
      </c>
      <c r="AO490" s="0" t="s">
        <v>379</v>
      </c>
      <c r="AP490" s="0" t="s">
        <v>379</v>
      </c>
      <c r="AQ490" s="0" t="s">
        <v>379</v>
      </c>
      <c r="AR490" s="0" t="s">
        <v>379</v>
      </c>
      <c r="AS490" s="0" t="s">
        <v>379</v>
      </c>
      <c r="AT490" s="0" t="s">
        <v>379</v>
      </c>
      <c r="AU490" s="0" t="s">
        <v>379</v>
      </c>
      <c r="AV490" s="0" t="s">
        <v>379</v>
      </c>
      <c r="AW490" s="0" t="s">
        <v>379</v>
      </c>
      <c r="AX490" s="0" t="s">
        <v>379</v>
      </c>
      <c r="AY490" s="0" t="s">
        <v>379</v>
      </c>
      <c r="AZ490" s="0" t="s">
        <v>379</v>
      </c>
      <c r="BA490" s="0" t="s">
        <v>379</v>
      </c>
      <c r="BB490" s="0" t="s">
        <v>379</v>
      </c>
      <c r="BC490" s="0" t="s">
        <v>379</v>
      </c>
      <c r="BD490" s="0" t="s">
        <v>379</v>
      </c>
      <c r="BE490" s="0" t="s">
        <v>379</v>
      </c>
      <c r="BF490" s="0" t="s">
        <v>379</v>
      </c>
      <c r="BG490" s="0" t="s">
        <v>379</v>
      </c>
      <c r="BH490" s="0" t="s">
        <v>379</v>
      </c>
      <c r="BI490" s="0" t="s">
        <v>379</v>
      </c>
      <c r="BJ490" s="0" t="s">
        <v>379</v>
      </c>
      <c r="BK490" s="0" t="s">
        <v>379</v>
      </c>
      <c r="BL490" s="0" t="s">
        <v>379</v>
      </c>
      <c r="BM490" s="0" t="s">
        <v>379</v>
      </c>
      <c r="BN490" s="0" t="s">
        <v>379</v>
      </c>
    </row>
    <row r="491">
      <c r="A491" s="0" t="s">
        <v>379</v>
      </c>
      <c r="B491" s="0" t="s">
        <v>379</v>
      </c>
      <c r="C491" s="0" t="s">
        <v>379</v>
      </c>
      <c r="D491" s="0" t="s">
        <v>379</v>
      </c>
      <c r="E491" s="0" t="s">
        <v>379</v>
      </c>
      <c r="F491" s="0" t="s">
        <v>379</v>
      </c>
      <c r="G491" s="0" t="s">
        <v>379</v>
      </c>
      <c r="H491" s="0" t="s">
        <v>379</v>
      </c>
      <c r="I491" s="0" t="s">
        <v>379</v>
      </c>
      <c r="J491" s="0" t="s">
        <v>379</v>
      </c>
      <c r="K491" s="0" t="s">
        <v>379</v>
      </c>
      <c r="L491" s="0" t="s">
        <v>379</v>
      </c>
      <c r="M491" s="0" t="s">
        <v>379</v>
      </c>
      <c r="N491" s="0" t="s">
        <v>379</v>
      </c>
      <c r="O491" s="0" t="s">
        <v>379</v>
      </c>
      <c r="P491" s="0" t="s">
        <v>379</v>
      </c>
      <c r="Q491" s="0" t="s">
        <v>379</v>
      </c>
      <c r="R491" s="0" t="s">
        <v>379</v>
      </c>
      <c r="S491" s="0" t="s">
        <v>379</v>
      </c>
      <c r="T491" s="0" t="s">
        <v>379</v>
      </c>
      <c r="U491" s="0" t="s">
        <v>379</v>
      </c>
      <c r="V491" s="0" t="s">
        <v>379</v>
      </c>
      <c r="W491" s="0" t="s">
        <v>379</v>
      </c>
      <c r="X491" s="0" t="s">
        <v>379</v>
      </c>
      <c r="Y491" s="0" t="s">
        <v>379</v>
      </c>
      <c r="Z491" s="0" t="s">
        <v>379</v>
      </c>
      <c r="AA491" s="0" t="s">
        <v>379</v>
      </c>
      <c r="AB491" s="0" t="s">
        <v>379</v>
      </c>
      <c r="AC491" s="0" t="s">
        <v>379</v>
      </c>
      <c r="AD491" s="0" t="s">
        <v>379</v>
      </c>
      <c r="AE491" s="0" t="s">
        <v>379</v>
      </c>
      <c r="AF491" s="0" t="s">
        <v>379</v>
      </c>
      <c r="AG491" s="0" t="s">
        <v>379</v>
      </c>
      <c r="AH491" s="0" t="s">
        <v>379</v>
      </c>
      <c r="AI491" s="0" t="s">
        <v>379</v>
      </c>
      <c r="AJ491" s="0" t="s">
        <v>379</v>
      </c>
      <c r="AK491" s="0" t="s">
        <v>379</v>
      </c>
      <c r="AL491" s="0" t="s">
        <v>379</v>
      </c>
      <c r="AM491" s="0" t="s">
        <v>379</v>
      </c>
      <c r="AN491" s="0" t="s">
        <v>379</v>
      </c>
      <c r="AO491" s="0" t="s">
        <v>379</v>
      </c>
      <c r="AP491" s="0" t="s">
        <v>379</v>
      </c>
      <c r="AQ491" s="0" t="s">
        <v>379</v>
      </c>
      <c r="AR491" s="0" t="s">
        <v>379</v>
      </c>
      <c r="AS491" s="0" t="s">
        <v>379</v>
      </c>
      <c r="AT491" s="0" t="s">
        <v>379</v>
      </c>
      <c r="AU491" s="0" t="s">
        <v>379</v>
      </c>
      <c r="AV491" s="0" t="s">
        <v>379</v>
      </c>
      <c r="AW491" s="0" t="s">
        <v>379</v>
      </c>
      <c r="AX491" s="0" t="s">
        <v>379</v>
      </c>
      <c r="AY491" s="0" t="s">
        <v>379</v>
      </c>
      <c r="AZ491" s="0" t="s">
        <v>379</v>
      </c>
      <c r="BA491" s="0" t="s">
        <v>379</v>
      </c>
      <c r="BB491" s="0" t="s">
        <v>379</v>
      </c>
      <c r="BC491" s="0" t="s">
        <v>379</v>
      </c>
      <c r="BD491" s="0" t="s">
        <v>379</v>
      </c>
      <c r="BE491" s="0" t="s">
        <v>379</v>
      </c>
      <c r="BF491" s="0" t="s">
        <v>379</v>
      </c>
      <c r="BG491" s="0" t="s">
        <v>379</v>
      </c>
      <c r="BH491" s="0" t="s">
        <v>379</v>
      </c>
      <c r="BI491" s="0" t="s">
        <v>379</v>
      </c>
      <c r="BJ491" s="0" t="s">
        <v>379</v>
      </c>
      <c r="BK491" s="0" t="s">
        <v>379</v>
      </c>
      <c r="BL491" s="0" t="s">
        <v>379</v>
      </c>
      <c r="BM491" s="0" t="s">
        <v>379</v>
      </c>
      <c r="BN491" s="0" t="s">
        <v>379</v>
      </c>
    </row>
    <row r="492">
      <c r="A492" s="0" t="s">
        <v>379</v>
      </c>
      <c r="B492" s="0" t="s">
        <v>379</v>
      </c>
      <c r="C492" s="0" t="s">
        <v>379</v>
      </c>
      <c r="D492" s="0" t="s">
        <v>379</v>
      </c>
      <c r="E492" s="0" t="s">
        <v>379</v>
      </c>
      <c r="F492" s="0" t="s">
        <v>379</v>
      </c>
      <c r="G492" s="0" t="s">
        <v>379</v>
      </c>
      <c r="H492" s="0" t="s">
        <v>379</v>
      </c>
      <c r="I492" s="0" t="s">
        <v>379</v>
      </c>
      <c r="J492" s="0" t="s">
        <v>379</v>
      </c>
      <c r="K492" s="0" t="s">
        <v>379</v>
      </c>
      <c r="L492" s="0" t="s">
        <v>379</v>
      </c>
      <c r="M492" s="0" t="s">
        <v>379</v>
      </c>
      <c r="N492" s="0" t="s">
        <v>379</v>
      </c>
      <c r="O492" s="0" t="s">
        <v>379</v>
      </c>
      <c r="P492" s="0" t="s">
        <v>379</v>
      </c>
      <c r="Q492" s="0" t="s">
        <v>379</v>
      </c>
      <c r="R492" s="0" t="s">
        <v>379</v>
      </c>
      <c r="S492" s="0" t="s">
        <v>379</v>
      </c>
      <c r="T492" s="0" t="s">
        <v>379</v>
      </c>
      <c r="U492" s="0" t="s">
        <v>379</v>
      </c>
      <c r="V492" s="0" t="s">
        <v>379</v>
      </c>
      <c r="W492" s="0" t="s">
        <v>379</v>
      </c>
      <c r="X492" s="0" t="s">
        <v>379</v>
      </c>
      <c r="Y492" s="0" t="s">
        <v>379</v>
      </c>
      <c r="Z492" s="0" t="s">
        <v>379</v>
      </c>
      <c r="AA492" s="0" t="s">
        <v>379</v>
      </c>
      <c r="AB492" s="0" t="s">
        <v>379</v>
      </c>
      <c r="AC492" s="0" t="s">
        <v>379</v>
      </c>
      <c r="AD492" s="0" t="s">
        <v>379</v>
      </c>
      <c r="AE492" s="0" t="s">
        <v>379</v>
      </c>
      <c r="AF492" s="0" t="s">
        <v>379</v>
      </c>
      <c r="AG492" s="0" t="s">
        <v>379</v>
      </c>
      <c r="AH492" s="0" t="s">
        <v>379</v>
      </c>
      <c r="AI492" s="0" t="s">
        <v>379</v>
      </c>
      <c r="AJ492" s="0" t="s">
        <v>379</v>
      </c>
      <c r="AK492" s="0" t="s">
        <v>379</v>
      </c>
      <c r="AL492" s="0" t="s">
        <v>379</v>
      </c>
      <c r="AM492" s="0" t="s">
        <v>379</v>
      </c>
      <c r="AN492" s="0" t="s">
        <v>379</v>
      </c>
      <c r="AO492" s="0" t="s">
        <v>379</v>
      </c>
      <c r="AP492" s="0" t="s">
        <v>379</v>
      </c>
      <c r="AQ492" s="0" t="s">
        <v>379</v>
      </c>
      <c r="AR492" s="0" t="s">
        <v>379</v>
      </c>
      <c r="AS492" s="0" t="s">
        <v>379</v>
      </c>
      <c r="AT492" s="0" t="s">
        <v>379</v>
      </c>
      <c r="AU492" s="0" t="s">
        <v>379</v>
      </c>
      <c r="AV492" s="0" t="s">
        <v>379</v>
      </c>
      <c r="AW492" s="0" t="s">
        <v>379</v>
      </c>
      <c r="AX492" s="0" t="s">
        <v>379</v>
      </c>
      <c r="AY492" s="0" t="s">
        <v>379</v>
      </c>
      <c r="AZ492" s="0" t="s">
        <v>379</v>
      </c>
      <c r="BA492" s="0" t="s">
        <v>379</v>
      </c>
      <c r="BB492" s="0" t="s">
        <v>379</v>
      </c>
      <c r="BC492" s="0" t="s">
        <v>379</v>
      </c>
      <c r="BD492" s="0" t="s">
        <v>379</v>
      </c>
      <c r="BE492" s="0" t="s">
        <v>379</v>
      </c>
      <c r="BF492" s="0" t="s">
        <v>379</v>
      </c>
      <c r="BG492" s="0" t="s">
        <v>379</v>
      </c>
      <c r="BH492" s="0" t="s">
        <v>379</v>
      </c>
      <c r="BI492" s="0" t="s">
        <v>379</v>
      </c>
      <c r="BJ492" s="0" t="s">
        <v>379</v>
      </c>
      <c r="BK492" s="0" t="s">
        <v>379</v>
      </c>
      <c r="BL492" s="0" t="s">
        <v>379</v>
      </c>
      <c r="BM492" s="0" t="s">
        <v>379</v>
      </c>
      <c r="BN492" s="0" t="s">
        <v>379</v>
      </c>
    </row>
    <row r="493">
      <c r="A493" s="0" t="s">
        <v>379</v>
      </c>
      <c r="B493" s="0" t="s">
        <v>379</v>
      </c>
      <c r="C493" s="0" t="s">
        <v>379</v>
      </c>
      <c r="D493" s="0" t="s">
        <v>379</v>
      </c>
      <c r="E493" s="0" t="s">
        <v>379</v>
      </c>
      <c r="F493" s="0" t="s">
        <v>379</v>
      </c>
      <c r="G493" s="0" t="s">
        <v>379</v>
      </c>
      <c r="H493" s="0" t="s">
        <v>379</v>
      </c>
      <c r="I493" s="0" t="s">
        <v>379</v>
      </c>
      <c r="J493" s="0" t="s">
        <v>379</v>
      </c>
      <c r="K493" s="0" t="s">
        <v>379</v>
      </c>
      <c r="L493" s="0" t="s">
        <v>379</v>
      </c>
      <c r="M493" s="0" t="s">
        <v>379</v>
      </c>
      <c r="N493" s="0" t="s">
        <v>379</v>
      </c>
      <c r="O493" s="0" t="s">
        <v>379</v>
      </c>
      <c r="P493" s="0" t="s">
        <v>379</v>
      </c>
      <c r="Q493" s="0" t="s">
        <v>379</v>
      </c>
      <c r="R493" s="0" t="s">
        <v>379</v>
      </c>
      <c r="S493" s="0" t="s">
        <v>379</v>
      </c>
      <c r="T493" s="0" t="s">
        <v>379</v>
      </c>
      <c r="U493" s="0" t="s">
        <v>379</v>
      </c>
      <c r="V493" s="0" t="s">
        <v>379</v>
      </c>
      <c r="W493" s="0" t="s">
        <v>379</v>
      </c>
      <c r="X493" s="0" t="s">
        <v>379</v>
      </c>
      <c r="Y493" s="0" t="s">
        <v>379</v>
      </c>
      <c r="Z493" s="0" t="s">
        <v>379</v>
      </c>
      <c r="AA493" s="0" t="s">
        <v>379</v>
      </c>
      <c r="AB493" s="0" t="s">
        <v>379</v>
      </c>
      <c r="AC493" s="0" t="s">
        <v>379</v>
      </c>
      <c r="AD493" s="0" t="s">
        <v>379</v>
      </c>
      <c r="AE493" s="0" t="s">
        <v>379</v>
      </c>
      <c r="AF493" s="0" t="s">
        <v>379</v>
      </c>
      <c r="AG493" s="0" t="s">
        <v>379</v>
      </c>
      <c r="AH493" s="0" t="s">
        <v>379</v>
      </c>
      <c r="AI493" s="0" t="s">
        <v>379</v>
      </c>
      <c r="AJ493" s="0" t="s">
        <v>379</v>
      </c>
      <c r="AK493" s="0" t="s">
        <v>379</v>
      </c>
      <c r="AL493" s="0" t="s">
        <v>379</v>
      </c>
      <c r="AM493" s="0" t="s">
        <v>379</v>
      </c>
      <c r="AN493" s="0" t="s">
        <v>379</v>
      </c>
      <c r="AO493" s="0" t="s">
        <v>379</v>
      </c>
      <c r="AP493" s="0" t="s">
        <v>379</v>
      </c>
      <c r="AQ493" s="0" t="s">
        <v>379</v>
      </c>
      <c r="AR493" s="0" t="s">
        <v>379</v>
      </c>
      <c r="AS493" s="0" t="s">
        <v>379</v>
      </c>
      <c r="AT493" s="0" t="s">
        <v>379</v>
      </c>
      <c r="AU493" s="0" t="s">
        <v>379</v>
      </c>
      <c r="AV493" s="0" t="s">
        <v>379</v>
      </c>
      <c r="AW493" s="0" t="s">
        <v>379</v>
      </c>
      <c r="AX493" s="0" t="s">
        <v>379</v>
      </c>
      <c r="AY493" s="0" t="s">
        <v>379</v>
      </c>
      <c r="AZ493" s="0" t="s">
        <v>379</v>
      </c>
      <c r="BA493" s="0" t="s">
        <v>379</v>
      </c>
      <c r="BB493" s="0" t="s">
        <v>379</v>
      </c>
      <c r="BC493" s="0" t="s">
        <v>379</v>
      </c>
      <c r="BD493" s="0" t="s">
        <v>379</v>
      </c>
      <c r="BE493" s="0" t="s">
        <v>379</v>
      </c>
      <c r="BF493" s="0" t="s">
        <v>379</v>
      </c>
      <c r="BG493" s="0" t="s">
        <v>379</v>
      </c>
      <c r="BH493" s="0" t="s">
        <v>379</v>
      </c>
      <c r="BI493" s="0" t="s">
        <v>379</v>
      </c>
      <c r="BJ493" s="0" t="s">
        <v>379</v>
      </c>
      <c r="BK493" s="0" t="s">
        <v>379</v>
      </c>
      <c r="BL493" s="0" t="s">
        <v>379</v>
      </c>
      <c r="BM493" s="0" t="s">
        <v>379</v>
      </c>
      <c r="BN493" s="0" t="s">
        <v>379</v>
      </c>
    </row>
    <row r="494">
      <c r="A494" s="0" t="s">
        <v>379</v>
      </c>
      <c r="B494" s="0" t="s">
        <v>379</v>
      </c>
      <c r="C494" s="0" t="s">
        <v>379</v>
      </c>
      <c r="D494" s="0" t="s">
        <v>379</v>
      </c>
      <c r="E494" s="0" t="s">
        <v>379</v>
      </c>
      <c r="F494" s="0" t="s">
        <v>379</v>
      </c>
      <c r="G494" s="0" t="s">
        <v>379</v>
      </c>
      <c r="H494" s="0" t="s">
        <v>379</v>
      </c>
      <c r="I494" s="0" t="s">
        <v>379</v>
      </c>
      <c r="J494" s="0" t="s">
        <v>379</v>
      </c>
      <c r="K494" s="0" t="s">
        <v>379</v>
      </c>
      <c r="L494" s="0" t="s">
        <v>379</v>
      </c>
      <c r="M494" s="0" t="s">
        <v>379</v>
      </c>
      <c r="N494" s="0" t="s">
        <v>379</v>
      </c>
      <c r="O494" s="0" t="s">
        <v>379</v>
      </c>
      <c r="P494" s="0" t="s">
        <v>379</v>
      </c>
      <c r="Q494" s="0" t="s">
        <v>379</v>
      </c>
      <c r="R494" s="0" t="s">
        <v>379</v>
      </c>
      <c r="S494" s="0" t="s">
        <v>379</v>
      </c>
      <c r="T494" s="0" t="s">
        <v>379</v>
      </c>
      <c r="U494" s="0" t="s">
        <v>379</v>
      </c>
      <c r="V494" s="0" t="s">
        <v>379</v>
      </c>
      <c r="W494" s="0" t="s">
        <v>379</v>
      </c>
      <c r="X494" s="0" t="s">
        <v>379</v>
      </c>
      <c r="Y494" s="0" t="s">
        <v>379</v>
      </c>
      <c r="Z494" s="0" t="s">
        <v>379</v>
      </c>
      <c r="AA494" s="0" t="s">
        <v>379</v>
      </c>
      <c r="AB494" s="0" t="s">
        <v>379</v>
      </c>
      <c r="AC494" s="0" t="s">
        <v>379</v>
      </c>
      <c r="AD494" s="0" t="s">
        <v>379</v>
      </c>
      <c r="AE494" s="0" t="s">
        <v>379</v>
      </c>
      <c r="AF494" s="0" t="s">
        <v>379</v>
      </c>
      <c r="AG494" s="0" t="s">
        <v>379</v>
      </c>
      <c r="AH494" s="0" t="s">
        <v>379</v>
      </c>
      <c r="AI494" s="0" t="s">
        <v>379</v>
      </c>
      <c r="AJ494" s="0" t="s">
        <v>379</v>
      </c>
      <c r="AK494" s="0" t="s">
        <v>379</v>
      </c>
      <c r="AL494" s="0" t="s">
        <v>379</v>
      </c>
      <c r="AM494" s="0" t="s">
        <v>379</v>
      </c>
      <c r="AN494" s="0" t="s">
        <v>379</v>
      </c>
      <c r="AO494" s="0" t="s">
        <v>379</v>
      </c>
      <c r="AP494" s="0" t="s">
        <v>379</v>
      </c>
      <c r="AQ494" s="0" t="s">
        <v>379</v>
      </c>
      <c r="AR494" s="0" t="s">
        <v>379</v>
      </c>
      <c r="AS494" s="0" t="s">
        <v>379</v>
      </c>
      <c r="AT494" s="0" t="s">
        <v>379</v>
      </c>
      <c r="AU494" s="0" t="s">
        <v>379</v>
      </c>
      <c r="AV494" s="0" t="s">
        <v>379</v>
      </c>
      <c r="AW494" s="0" t="s">
        <v>379</v>
      </c>
      <c r="AX494" s="0" t="s">
        <v>379</v>
      </c>
      <c r="AY494" s="0" t="s">
        <v>379</v>
      </c>
      <c r="AZ494" s="0" t="s">
        <v>379</v>
      </c>
      <c r="BA494" s="0" t="s">
        <v>379</v>
      </c>
      <c r="BB494" s="0" t="s">
        <v>379</v>
      </c>
      <c r="BC494" s="0" t="s">
        <v>379</v>
      </c>
      <c r="BD494" s="0" t="s">
        <v>379</v>
      </c>
      <c r="BE494" s="0" t="s">
        <v>379</v>
      </c>
      <c r="BF494" s="0" t="s">
        <v>379</v>
      </c>
      <c r="BG494" s="0" t="s">
        <v>379</v>
      </c>
      <c r="BH494" s="0" t="s">
        <v>379</v>
      </c>
      <c r="BI494" s="0" t="s">
        <v>379</v>
      </c>
      <c r="BJ494" s="0" t="s">
        <v>379</v>
      </c>
      <c r="BK494" s="0" t="s">
        <v>379</v>
      </c>
      <c r="BL494" s="0" t="s">
        <v>379</v>
      </c>
      <c r="BM494" s="0" t="s">
        <v>379</v>
      </c>
      <c r="BN494" s="0" t="s">
        <v>379</v>
      </c>
    </row>
    <row r="495">
      <c r="A495" s="0" t="s">
        <v>379</v>
      </c>
      <c r="B495" s="0" t="s">
        <v>379</v>
      </c>
      <c r="C495" s="0" t="s">
        <v>379</v>
      </c>
      <c r="D495" s="0" t="s">
        <v>379</v>
      </c>
      <c r="E495" s="0" t="s">
        <v>379</v>
      </c>
      <c r="F495" s="0" t="s">
        <v>379</v>
      </c>
      <c r="G495" s="0" t="s">
        <v>379</v>
      </c>
      <c r="H495" s="0" t="s">
        <v>379</v>
      </c>
      <c r="I495" s="0" t="s">
        <v>379</v>
      </c>
      <c r="J495" s="0" t="s">
        <v>379</v>
      </c>
      <c r="K495" s="0" t="s">
        <v>379</v>
      </c>
      <c r="L495" s="0" t="s">
        <v>379</v>
      </c>
      <c r="M495" s="0" t="s">
        <v>379</v>
      </c>
      <c r="N495" s="0" t="s">
        <v>379</v>
      </c>
      <c r="O495" s="0" t="s">
        <v>379</v>
      </c>
      <c r="P495" s="0" t="s">
        <v>379</v>
      </c>
      <c r="Q495" s="0" t="s">
        <v>379</v>
      </c>
      <c r="R495" s="0" t="s">
        <v>379</v>
      </c>
      <c r="S495" s="0" t="s">
        <v>379</v>
      </c>
      <c r="T495" s="0" t="s">
        <v>379</v>
      </c>
      <c r="U495" s="0" t="s">
        <v>379</v>
      </c>
      <c r="V495" s="0" t="s">
        <v>379</v>
      </c>
      <c r="W495" s="0" t="s">
        <v>379</v>
      </c>
      <c r="X495" s="0" t="s">
        <v>379</v>
      </c>
      <c r="Y495" s="0" t="s">
        <v>379</v>
      </c>
      <c r="Z495" s="0" t="s">
        <v>379</v>
      </c>
      <c r="AA495" s="0" t="s">
        <v>379</v>
      </c>
      <c r="AB495" s="0" t="s">
        <v>379</v>
      </c>
      <c r="AC495" s="0" t="s">
        <v>379</v>
      </c>
      <c r="AD495" s="0" t="s">
        <v>379</v>
      </c>
      <c r="AE495" s="0" t="s">
        <v>379</v>
      </c>
      <c r="AF495" s="0" t="s">
        <v>379</v>
      </c>
      <c r="AG495" s="0" t="s">
        <v>379</v>
      </c>
      <c r="AH495" s="0" t="s">
        <v>379</v>
      </c>
      <c r="AI495" s="0" t="s">
        <v>379</v>
      </c>
      <c r="AJ495" s="0" t="s">
        <v>379</v>
      </c>
      <c r="AK495" s="0" t="s">
        <v>379</v>
      </c>
      <c r="AL495" s="0" t="s">
        <v>379</v>
      </c>
      <c r="AM495" s="0" t="s">
        <v>379</v>
      </c>
      <c r="AN495" s="0" t="s">
        <v>379</v>
      </c>
      <c r="AO495" s="0" t="s">
        <v>379</v>
      </c>
      <c r="AP495" s="0" t="s">
        <v>379</v>
      </c>
      <c r="AQ495" s="0" t="s">
        <v>379</v>
      </c>
      <c r="AR495" s="0" t="s">
        <v>379</v>
      </c>
      <c r="AS495" s="0" t="s">
        <v>379</v>
      </c>
      <c r="AT495" s="0" t="s">
        <v>379</v>
      </c>
      <c r="AU495" s="0" t="s">
        <v>379</v>
      </c>
      <c r="AV495" s="0" t="s">
        <v>379</v>
      </c>
      <c r="AW495" s="0" t="s">
        <v>379</v>
      </c>
      <c r="AX495" s="0" t="s">
        <v>379</v>
      </c>
      <c r="AY495" s="0" t="s">
        <v>379</v>
      </c>
      <c r="AZ495" s="0" t="s">
        <v>379</v>
      </c>
      <c r="BA495" s="0" t="s">
        <v>379</v>
      </c>
      <c r="BB495" s="0" t="s">
        <v>379</v>
      </c>
      <c r="BC495" s="0" t="s">
        <v>379</v>
      </c>
      <c r="BD495" s="0" t="s">
        <v>379</v>
      </c>
      <c r="BE495" s="0" t="s">
        <v>379</v>
      </c>
      <c r="BF495" s="0" t="s">
        <v>379</v>
      </c>
      <c r="BG495" s="0" t="s">
        <v>379</v>
      </c>
      <c r="BH495" s="0" t="s">
        <v>379</v>
      </c>
      <c r="BI495" s="0" t="s">
        <v>379</v>
      </c>
      <c r="BJ495" s="0" t="s">
        <v>379</v>
      </c>
      <c r="BK495" s="0" t="s">
        <v>379</v>
      </c>
      <c r="BL495" s="0" t="s">
        <v>379</v>
      </c>
      <c r="BM495" s="0" t="s">
        <v>379</v>
      </c>
      <c r="BN495" s="0" t="s">
        <v>379</v>
      </c>
    </row>
    <row r="496">
      <c r="A496" s="0" t="s">
        <v>379</v>
      </c>
      <c r="B496" s="0" t="s">
        <v>379</v>
      </c>
      <c r="C496" s="0" t="s">
        <v>379</v>
      </c>
      <c r="D496" s="0" t="s">
        <v>379</v>
      </c>
      <c r="E496" s="0" t="s">
        <v>379</v>
      </c>
      <c r="F496" s="0" t="s">
        <v>379</v>
      </c>
      <c r="G496" s="0" t="s">
        <v>379</v>
      </c>
      <c r="H496" s="0" t="s">
        <v>379</v>
      </c>
      <c r="I496" s="0" t="s">
        <v>379</v>
      </c>
      <c r="J496" s="0" t="s">
        <v>379</v>
      </c>
      <c r="K496" s="0" t="s">
        <v>379</v>
      </c>
      <c r="L496" s="0" t="s">
        <v>379</v>
      </c>
      <c r="M496" s="0" t="s">
        <v>379</v>
      </c>
      <c r="N496" s="0" t="s">
        <v>379</v>
      </c>
      <c r="O496" s="0" t="s">
        <v>379</v>
      </c>
      <c r="P496" s="0" t="s">
        <v>379</v>
      </c>
      <c r="Q496" s="0" t="s">
        <v>379</v>
      </c>
      <c r="R496" s="0" t="s">
        <v>379</v>
      </c>
      <c r="S496" s="0" t="s">
        <v>379</v>
      </c>
      <c r="T496" s="0" t="s">
        <v>379</v>
      </c>
      <c r="U496" s="0" t="s">
        <v>379</v>
      </c>
      <c r="V496" s="0" t="s">
        <v>379</v>
      </c>
      <c r="W496" s="0" t="s">
        <v>379</v>
      </c>
      <c r="X496" s="0" t="s">
        <v>379</v>
      </c>
      <c r="Y496" s="0" t="s">
        <v>379</v>
      </c>
      <c r="Z496" s="0" t="s">
        <v>379</v>
      </c>
      <c r="AA496" s="0" t="s">
        <v>379</v>
      </c>
      <c r="AB496" s="0" t="s">
        <v>379</v>
      </c>
      <c r="AC496" s="0" t="s">
        <v>379</v>
      </c>
      <c r="AD496" s="0" t="s">
        <v>379</v>
      </c>
      <c r="AE496" s="0" t="s">
        <v>379</v>
      </c>
      <c r="AF496" s="0" t="s">
        <v>379</v>
      </c>
      <c r="AG496" s="0" t="s">
        <v>379</v>
      </c>
      <c r="AH496" s="0" t="s">
        <v>379</v>
      </c>
      <c r="AI496" s="0" t="s">
        <v>379</v>
      </c>
      <c r="AJ496" s="0" t="s">
        <v>379</v>
      </c>
      <c r="AK496" s="0" t="s">
        <v>379</v>
      </c>
      <c r="AL496" s="0" t="s">
        <v>379</v>
      </c>
      <c r="AM496" s="0" t="s">
        <v>379</v>
      </c>
      <c r="AN496" s="0" t="s">
        <v>379</v>
      </c>
      <c r="AO496" s="0" t="s">
        <v>379</v>
      </c>
      <c r="AP496" s="0" t="s">
        <v>379</v>
      </c>
      <c r="AQ496" s="0" t="s">
        <v>379</v>
      </c>
      <c r="AR496" s="0" t="s">
        <v>379</v>
      </c>
      <c r="AS496" s="0" t="s">
        <v>379</v>
      </c>
      <c r="AT496" s="0" t="s">
        <v>379</v>
      </c>
      <c r="AU496" s="0" t="s">
        <v>379</v>
      </c>
      <c r="AV496" s="0" t="s">
        <v>379</v>
      </c>
      <c r="AW496" s="0" t="s">
        <v>379</v>
      </c>
      <c r="AX496" s="0" t="s">
        <v>379</v>
      </c>
      <c r="AY496" s="0" t="s">
        <v>379</v>
      </c>
      <c r="AZ496" s="0" t="s">
        <v>379</v>
      </c>
      <c r="BA496" s="0" t="s">
        <v>379</v>
      </c>
      <c r="BB496" s="0" t="s">
        <v>379</v>
      </c>
      <c r="BC496" s="0" t="s">
        <v>379</v>
      </c>
      <c r="BD496" s="0" t="s">
        <v>379</v>
      </c>
      <c r="BE496" s="0" t="s">
        <v>379</v>
      </c>
      <c r="BF496" s="0" t="s">
        <v>379</v>
      </c>
      <c r="BG496" s="0" t="s">
        <v>379</v>
      </c>
      <c r="BH496" s="0" t="s">
        <v>379</v>
      </c>
      <c r="BI496" s="0" t="s">
        <v>379</v>
      </c>
      <c r="BJ496" s="0" t="s">
        <v>379</v>
      </c>
      <c r="BK496" s="0" t="s">
        <v>379</v>
      </c>
      <c r="BL496" s="0" t="s">
        <v>379</v>
      </c>
      <c r="BM496" s="0" t="s">
        <v>379</v>
      </c>
      <c r="BN496" s="0" t="s">
        <v>379</v>
      </c>
    </row>
    <row r="497">
      <c r="A497" s="0" t="s">
        <v>379</v>
      </c>
      <c r="B497" s="0" t="s">
        <v>379</v>
      </c>
      <c r="C497" s="0" t="s">
        <v>379</v>
      </c>
      <c r="D497" s="0" t="s">
        <v>379</v>
      </c>
      <c r="E497" s="0" t="s">
        <v>379</v>
      </c>
      <c r="F497" s="0" t="s">
        <v>379</v>
      </c>
      <c r="G497" s="0" t="s">
        <v>379</v>
      </c>
      <c r="H497" s="0" t="s">
        <v>379</v>
      </c>
      <c r="I497" s="0" t="s">
        <v>379</v>
      </c>
      <c r="J497" s="0" t="s">
        <v>379</v>
      </c>
      <c r="K497" s="0" t="s">
        <v>379</v>
      </c>
      <c r="L497" s="0" t="s">
        <v>379</v>
      </c>
      <c r="M497" s="0" t="s">
        <v>379</v>
      </c>
      <c r="N497" s="0" t="s">
        <v>379</v>
      </c>
      <c r="O497" s="0" t="s">
        <v>379</v>
      </c>
      <c r="P497" s="0" t="s">
        <v>379</v>
      </c>
      <c r="Q497" s="0" t="s">
        <v>379</v>
      </c>
      <c r="R497" s="0" t="s">
        <v>379</v>
      </c>
      <c r="S497" s="0" t="s">
        <v>379</v>
      </c>
      <c r="T497" s="0" t="s">
        <v>379</v>
      </c>
      <c r="U497" s="0" t="s">
        <v>379</v>
      </c>
      <c r="V497" s="0" t="s">
        <v>379</v>
      </c>
      <c r="W497" s="0" t="s">
        <v>379</v>
      </c>
      <c r="X497" s="0" t="s">
        <v>379</v>
      </c>
      <c r="Y497" s="0" t="s">
        <v>379</v>
      </c>
      <c r="Z497" s="0" t="s">
        <v>379</v>
      </c>
      <c r="AA497" s="0" t="s">
        <v>379</v>
      </c>
      <c r="AB497" s="0" t="s">
        <v>379</v>
      </c>
      <c r="AC497" s="0" t="s">
        <v>379</v>
      </c>
      <c r="AD497" s="0" t="s">
        <v>379</v>
      </c>
      <c r="AE497" s="0" t="s">
        <v>379</v>
      </c>
      <c r="AF497" s="0" t="s">
        <v>379</v>
      </c>
      <c r="AG497" s="0" t="s">
        <v>379</v>
      </c>
      <c r="AH497" s="0" t="s">
        <v>379</v>
      </c>
      <c r="AI497" s="0" t="s">
        <v>379</v>
      </c>
      <c r="AJ497" s="0" t="s">
        <v>379</v>
      </c>
      <c r="AK497" s="0" t="s">
        <v>379</v>
      </c>
      <c r="AL497" s="0" t="s">
        <v>379</v>
      </c>
      <c r="AM497" s="0" t="s">
        <v>379</v>
      </c>
      <c r="AN497" s="0" t="s">
        <v>379</v>
      </c>
      <c r="AO497" s="0" t="s">
        <v>379</v>
      </c>
      <c r="AP497" s="0" t="s">
        <v>379</v>
      </c>
      <c r="AQ497" s="0" t="s">
        <v>379</v>
      </c>
      <c r="AR497" s="0" t="s">
        <v>379</v>
      </c>
      <c r="AS497" s="0" t="s">
        <v>379</v>
      </c>
      <c r="AT497" s="0" t="s">
        <v>379</v>
      </c>
      <c r="AU497" s="0" t="s">
        <v>379</v>
      </c>
      <c r="AV497" s="0" t="s">
        <v>379</v>
      </c>
      <c r="AW497" s="0" t="s">
        <v>379</v>
      </c>
      <c r="AX497" s="0" t="s">
        <v>379</v>
      </c>
      <c r="AY497" s="0" t="s">
        <v>379</v>
      </c>
      <c r="AZ497" s="0" t="s">
        <v>379</v>
      </c>
      <c r="BA497" s="0" t="s">
        <v>379</v>
      </c>
      <c r="BB497" s="0" t="s">
        <v>379</v>
      </c>
      <c r="BC497" s="0" t="s">
        <v>379</v>
      </c>
      <c r="BD497" s="0" t="s">
        <v>379</v>
      </c>
      <c r="BE497" s="0" t="s">
        <v>379</v>
      </c>
      <c r="BF497" s="0" t="s">
        <v>379</v>
      </c>
      <c r="BG497" s="0" t="s">
        <v>379</v>
      </c>
      <c r="BH497" s="0" t="s">
        <v>379</v>
      </c>
      <c r="BI497" s="0" t="s">
        <v>379</v>
      </c>
      <c r="BJ497" s="0" t="s">
        <v>379</v>
      </c>
      <c r="BK497" s="0" t="s">
        <v>379</v>
      </c>
      <c r="BL497" s="0" t="s">
        <v>379</v>
      </c>
      <c r="BM497" s="0" t="s">
        <v>379</v>
      </c>
      <c r="BN497" s="0" t="s">
        <v>379</v>
      </c>
    </row>
    <row r="498">
      <c r="A498" s="0" t="s">
        <v>379</v>
      </c>
      <c r="B498" s="0" t="s">
        <v>379</v>
      </c>
      <c r="C498" s="0" t="s">
        <v>379</v>
      </c>
      <c r="D498" s="0" t="s">
        <v>379</v>
      </c>
      <c r="E498" s="0" t="s">
        <v>379</v>
      </c>
      <c r="F498" s="0" t="s">
        <v>379</v>
      </c>
      <c r="G498" s="0" t="s">
        <v>379</v>
      </c>
      <c r="H498" s="0" t="s">
        <v>379</v>
      </c>
      <c r="I498" s="0" t="s">
        <v>379</v>
      </c>
      <c r="J498" s="0" t="s">
        <v>379</v>
      </c>
      <c r="K498" s="0" t="s">
        <v>379</v>
      </c>
      <c r="L498" s="0" t="s">
        <v>379</v>
      </c>
      <c r="M498" s="0" t="s">
        <v>379</v>
      </c>
      <c r="N498" s="0" t="s">
        <v>379</v>
      </c>
      <c r="O498" s="0" t="s">
        <v>379</v>
      </c>
      <c r="P498" s="0" t="s">
        <v>379</v>
      </c>
      <c r="Q498" s="0" t="s">
        <v>379</v>
      </c>
      <c r="R498" s="0" t="s">
        <v>379</v>
      </c>
      <c r="S498" s="0" t="s">
        <v>379</v>
      </c>
      <c r="T498" s="0" t="s">
        <v>379</v>
      </c>
      <c r="U498" s="0" t="s">
        <v>379</v>
      </c>
      <c r="V498" s="0" t="s">
        <v>379</v>
      </c>
      <c r="W498" s="0" t="s">
        <v>379</v>
      </c>
      <c r="X498" s="0" t="s">
        <v>379</v>
      </c>
      <c r="Y498" s="0" t="s">
        <v>379</v>
      </c>
      <c r="Z498" s="0" t="s">
        <v>379</v>
      </c>
      <c r="AA498" s="0" t="s">
        <v>379</v>
      </c>
      <c r="AB498" s="0" t="s">
        <v>379</v>
      </c>
      <c r="AC498" s="0" t="s">
        <v>379</v>
      </c>
      <c r="AD498" s="0" t="s">
        <v>379</v>
      </c>
      <c r="AE498" s="0" t="s">
        <v>379</v>
      </c>
      <c r="AF498" s="0" t="s">
        <v>379</v>
      </c>
      <c r="AG498" s="0" t="s">
        <v>379</v>
      </c>
      <c r="AH498" s="0" t="s">
        <v>379</v>
      </c>
      <c r="AI498" s="0" t="s">
        <v>379</v>
      </c>
      <c r="AJ498" s="0" t="s">
        <v>379</v>
      </c>
      <c r="AK498" s="0" t="s">
        <v>379</v>
      </c>
      <c r="AL498" s="0" t="s">
        <v>379</v>
      </c>
      <c r="AM498" s="0" t="s">
        <v>379</v>
      </c>
      <c r="AN498" s="0" t="s">
        <v>379</v>
      </c>
      <c r="AO498" s="0" t="s">
        <v>379</v>
      </c>
      <c r="AP498" s="0" t="s">
        <v>379</v>
      </c>
      <c r="AQ498" s="0" t="s">
        <v>379</v>
      </c>
      <c r="AR498" s="0" t="s">
        <v>379</v>
      </c>
      <c r="AS498" s="0" t="s">
        <v>379</v>
      </c>
      <c r="AT498" s="0" t="s">
        <v>379</v>
      </c>
      <c r="AU498" s="0" t="s">
        <v>379</v>
      </c>
      <c r="AV498" s="0" t="s">
        <v>379</v>
      </c>
      <c r="AW498" s="0" t="s">
        <v>379</v>
      </c>
      <c r="AX498" s="0" t="s">
        <v>379</v>
      </c>
      <c r="AY498" s="0" t="s">
        <v>379</v>
      </c>
      <c r="AZ498" s="0" t="s">
        <v>379</v>
      </c>
      <c r="BA498" s="0" t="s">
        <v>379</v>
      </c>
      <c r="BB498" s="0" t="s">
        <v>379</v>
      </c>
      <c r="BC498" s="0" t="s">
        <v>379</v>
      </c>
      <c r="BD498" s="0" t="s">
        <v>379</v>
      </c>
      <c r="BE498" s="0" t="s">
        <v>379</v>
      </c>
      <c r="BF498" s="0" t="s">
        <v>379</v>
      </c>
      <c r="BG498" s="0" t="s">
        <v>379</v>
      </c>
      <c r="BH498" s="0" t="s">
        <v>379</v>
      </c>
      <c r="BI498" s="0" t="s">
        <v>379</v>
      </c>
      <c r="BJ498" s="0" t="s">
        <v>379</v>
      </c>
      <c r="BK498" s="0" t="s">
        <v>379</v>
      </c>
      <c r="BL498" s="0" t="s">
        <v>379</v>
      </c>
      <c r="BM498" s="0" t="s">
        <v>379</v>
      </c>
      <c r="BN498" s="0" t="s">
        <v>379</v>
      </c>
    </row>
    <row r="499">
      <c r="A499" s="0" t="s">
        <v>379</v>
      </c>
      <c r="B499" s="0" t="s">
        <v>379</v>
      </c>
      <c r="C499" s="0" t="s">
        <v>379</v>
      </c>
      <c r="D499" s="0" t="s">
        <v>379</v>
      </c>
      <c r="E499" s="0" t="s">
        <v>379</v>
      </c>
      <c r="F499" s="0" t="s">
        <v>379</v>
      </c>
      <c r="G499" s="0" t="s">
        <v>379</v>
      </c>
      <c r="H499" s="0" t="s">
        <v>379</v>
      </c>
      <c r="I499" s="0" t="s">
        <v>379</v>
      </c>
      <c r="J499" s="0" t="s">
        <v>379</v>
      </c>
      <c r="K499" s="0" t="s">
        <v>379</v>
      </c>
      <c r="L499" s="0" t="s">
        <v>379</v>
      </c>
      <c r="M499" s="0" t="s">
        <v>379</v>
      </c>
      <c r="N499" s="0" t="s">
        <v>379</v>
      </c>
      <c r="O499" s="0" t="s">
        <v>379</v>
      </c>
      <c r="P499" s="0" t="s">
        <v>379</v>
      </c>
      <c r="Q499" s="0" t="s">
        <v>379</v>
      </c>
      <c r="R499" s="0" t="s">
        <v>379</v>
      </c>
      <c r="S499" s="0" t="s">
        <v>379</v>
      </c>
      <c r="T499" s="0" t="s">
        <v>379</v>
      </c>
      <c r="U499" s="0" t="s">
        <v>379</v>
      </c>
      <c r="V499" s="0" t="s">
        <v>379</v>
      </c>
      <c r="W499" s="0" t="s">
        <v>379</v>
      </c>
      <c r="X499" s="0" t="s">
        <v>379</v>
      </c>
      <c r="Y499" s="0" t="s">
        <v>379</v>
      </c>
      <c r="Z499" s="0" t="s">
        <v>379</v>
      </c>
      <c r="AA499" s="0" t="s">
        <v>379</v>
      </c>
      <c r="AB499" s="0" t="s">
        <v>379</v>
      </c>
      <c r="AC499" s="0" t="s">
        <v>379</v>
      </c>
      <c r="AD499" s="0" t="s">
        <v>379</v>
      </c>
      <c r="AE499" s="0" t="s">
        <v>379</v>
      </c>
      <c r="AF499" s="0" t="s">
        <v>379</v>
      </c>
      <c r="AG499" s="0" t="s">
        <v>379</v>
      </c>
      <c r="AH499" s="0" t="s">
        <v>379</v>
      </c>
      <c r="AI499" s="0" t="s">
        <v>379</v>
      </c>
      <c r="AJ499" s="0" t="s">
        <v>379</v>
      </c>
      <c r="AK499" s="0" t="s">
        <v>379</v>
      </c>
      <c r="AL499" s="0" t="s">
        <v>379</v>
      </c>
      <c r="AM499" s="0" t="s">
        <v>379</v>
      </c>
      <c r="AN499" s="0" t="s">
        <v>379</v>
      </c>
      <c r="AO499" s="0" t="s">
        <v>379</v>
      </c>
      <c r="AP499" s="0" t="s">
        <v>379</v>
      </c>
      <c r="AQ499" s="0" t="s">
        <v>379</v>
      </c>
      <c r="AR499" s="0" t="s">
        <v>379</v>
      </c>
      <c r="AS499" s="0" t="s">
        <v>379</v>
      </c>
      <c r="AT499" s="0" t="s">
        <v>379</v>
      </c>
      <c r="AU499" s="0" t="s">
        <v>379</v>
      </c>
      <c r="AV499" s="0" t="s">
        <v>379</v>
      </c>
      <c r="AW499" s="0" t="s">
        <v>379</v>
      </c>
      <c r="AX499" s="0" t="s">
        <v>379</v>
      </c>
      <c r="AY499" s="0" t="s">
        <v>379</v>
      </c>
      <c r="AZ499" s="0" t="s">
        <v>379</v>
      </c>
      <c r="BA499" s="0" t="s">
        <v>379</v>
      </c>
      <c r="BB499" s="0" t="s">
        <v>379</v>
      </c>
      <c r="BC499" s="0" t="s">
        <v>379</v>
      </c>
      <c r="BD499" s="0" t="s">
        <v>379</v>
      </c>
      <c r="BE499" s="0" t="s">
        <v>379</v>
      </c>
      <c r="BF499" s="0" t="s">
        <v>379</v>
      </c>
      <c r="BG499" s="0" t="s">
        <v>379</v>
      </c>
      <c r="BH499" s="0" t="s">
        <v>379</v>
      </c>
      <c r="BI499" s="0" t="s">
        <v>379</v>
      </c>
      <c r="BJ499" s="0" t="s">
        <v>379</v>
      </c>
      <c r="BK499" s="0" t="s">
        <v>379</v>
      </c>
      <c r="BL499" s="0" t="s">
        <v>379</v>
      </c>
      <c r="BM499" s="0" t="s">
        <v>379</v>
      </c>
      <c r="BN499" s="0" t="s">
        <v>379</v>
      </c>
    </row>
    <row r="500">
      <c r="A500" s="0" t="s">
        <v>379</v>
      </c>
      <c r="B500" s="0" t="s">
        <v>379</v>
      </c>
      <c r="C500" s="0" t="s">
        <v>379</v>
      </c>
      <c r="D500" s="0" t="s">
        <v>379</v>
      </c>
      <c r="E500" s="0" t="s">
        <v>379</v>
      </c>
      <c r="F500" s="0" t="s">
        <v>379</v>
      </c>
      <c r="G500" s="0" t="s">
        <v>379</v>
      </c>
      <c r="H500" s="0" t="s">
        <v>379</v>
      </c>
      <c r="I500" s="0" t="s">
        <v>379</v>
      </c>
      <c r="J500" s="0" t="s">
        <v>379</v>
      </c>
      <c r="K500" s="0" t="s">
        <v>379</v>
      </c>
      <c r="L500" s="0" t="s">
        <v>379</v>
      </c>
      <c r="M500" s="0" t="s">
        <v>379</v>
      </c>
      <c r="N500" s="0" t="s">
        <v>379</v>
      </c>
      <c r="O500" s="0" t="s">
        <v>379</v>
      </c>
      <c r="P500" s="0" t="s">
        <v>379</v>
      </c>
      <c r="Q500" s="0" t="s">
        <v>379</v>
      </c>
      <c r="R500" s="0" t="s">
        <v>379</v>
      </c>
      <c r="S500" s="0" t="s">
        <v>379</v>
      </c>
      <c r="T500" s="0" t="s">
        <v>379</v>
      </c>
      <c r="U500" s="0" t="s">
        <v>379</v>
      </c>
      <c r="V500" s="0" t="s">
        <v>379</v>
      </c>
      <c r="W500" s="0" t="s">
        <v>379</v>
      </c>
      <c r="X500" s="0" t="s">
        <v>379</v>
      </c>
      <c r="Y500" s="0" t="s">
        <v>379</v>
      </c>
      <c r="Z500" s="0" t="s">
        <v>379</v>
      </c>
      <c r="AA500" s="0" t="s">
        <v>379</v>
      </c>
      <c r="AB500" s="0" t="s">
        <v>379</v>
      </c>
      <c r="AC500" s="0" t="s">
        <v>379</v>
      </c>
      <c r="AD500" s="0" t="s">
        <v>379</v>
      </c>
      <c r="AE500" s="0" t="s">
        <v>379</v>
      </c>
      <c r="AF500" s="0" t="s">
        <v>379</v>
      </c>
      <c r="AG500" s="0" t="s">
        <v>379</v>
      </c>
      <c r="AH500" s="0" t="s">
        <v>379</v>
      </c>
      <c r="AI500" s="0" t="s">
        <v>379</v>
      </c>
      <c r="AJ500" s="0" t="s">
        <v>379</v>
      </c>
      <c r="AK500" s="0" t="s">
        <v>379</v>
      </c>
      <c r="AL500" s="0" t="s">
        <v>379</v>
      </c>
      <c r="AM500" s="0" t="s">
        <v>379</v>
      </c>
      <c r="AN500" s="0" t="s">
        <v>379</v>
      </c>
      <c r="AO500" s="0" t="s">
        <v>379</v>
      </c>
      <c r="AP500" s="0" t="s">
        <v>379</v>
      </c>
      <c r="AQ500" s="0" t="s">
        <v>379</v>
      </c>
      <c r="AR500" s="0" t="s">
        <v>379</v>
      </c>
      <c r="AS500" s="0" t="s">
        <v>379</v>
      </c>
      <c r="AT500" s="0" t="s">
        <v>379</v>
      </c>
      <c r="AU500" s="0" t="s">
        <v>379</v>
      </c>
      <c r="AV500" s="0" t="s">
        <v>379</v>
      </c>
      <c r="AW500" s="0" t="s">
        <v>379</v>
      </c>
      <c r="AX500" s="0" t="s">
        <v>379</v>
      </c>
      <c r="AY500" s="0" t="s">
        <v>379</v>
      </c>
      <c r="AZ500" s="0" t="s">
        <v>379</v>
      </c>
      <c r="BA500" s="0" t="s">
        <v>379</v>
      </c>
      <c r="BB500" s="0" t="s">
        <v>379</v>
      </c>
      <c r="BC500" s="0" t="s">
        <v>379</v>
      </c>
      <c r="BD500" s="0" t="s">
        <v>379</v>
      </c>
      <c r="BE500" s="0" t="s">
        <v>379</v>
      </c>
      <c r="BF500" s="0" t="s">
        <v>379</v>
      </c>
      <c r="BG500" s="0" t="s">
        <v>379</v>
      </c>
      <c r="BH500" s="0" t="s">
        <v>379</v>
      </c>
      <c r="BI500" s="0" t="s">
        <v>379</v>
      </c>
      <c r="BJ500" s="0" t="s">
        <v>379</v>
      </c>
      <c r="BK500" s="0" t="s">
        <v>379</v>
      </c>
      <c r="BL500" s="0" t="s">
        <v>379</v>
      </c>
      <c r="BM500" s="0" t="s">
        <v>379</v>
      </c>
      <c r="BN500" s="0" t="s">
        <v>379</v>
      </c>
    </row>
    <row r="501">
      <c r="A501" s="0" t="s">
        <v>379</v>
      </c>
      <c r="B501" s="0" t="s">
        <v>379</v>
      </c>
      <c r="C501" s="0" t="s">
        <v>379</v>
      </c>
      <c r="D501" s="0" t="s">
        <v>379</v>
      </c>
      <c r="E501" s="0" t="s">
        <v>379</v>
      </c>
      <c r="F501" s="0" t="s">
        <v>379</v>
      </c>
      <c r="G501" s="0" t="s">
        <v>379</v>
      </c>
      <c r="H501" s="0" t="s">
        <v>379</v>
      </c>
      <c r="I501" s="0" t="s">
        <v>379</v>
      </c>
      <c r="J501" s="0" t="s">
        <v>379</v>
      </c>
      <c r="K501" s="0" t="s">
        <v>379</v>
      </c>
      <c r="L501" s="0" t="s">
        <v>379</v>
      </c>
      <c r="M501" s="0" t="s">
        <v>379</v>
      </c>
      <c r="N501" s="0" t="s">
        <v>379</v>
      </c>
      <c r="O501" s="0" t="s">
        <v>379</v>
      </c>
      <c r="P501" s="0" t="s">
        <v>379</v>
      </c>
      <c r="Q501" s="0" t="s">
        <v>379</v>
      </c>
      <c r="R501" s="0" t="s">
        <v>379</v>
      </c>
      <c r="S501" s="0" t="s">
        <v>379</v>
      </c>
      <c r="T501" s="0" t="s">
        <v>379</v>
      </c>
      <c r="U501" s="0" t="s">
        <v>379</v>
      </c>
      <c r="V501" s="0" t="s">
        <v>379</v>
      </c>
      <c r="W501" s="0" t="s">
        <v>379</v>
      </c>
      <c r="X501" s="0" t="s">
        <v>379</v>
      </c>
      <c r="Y501" s="0" t="s">
        <v>379</v>
      </c>
      <c r="Z501" s="0" t="s">
        <v>379</v>
      </c>
      <c r="AA501" s="0" t="s">
        <v>379</v>
      </c>
      <c r="AB501" s="0" t="s">
        <v>379</v>
      </c>
      <c r="AC501" s="0" t="s">
        <v>379</v>
      </c>
      <c r="AD501" s="0" t="s">
        <v>379</v>
      </c>
      <c r="AE501" s="0" t="s">
        <v>379</v>
      </c>
      <c r="AF501" s="0" t="s">
        <v>379</v>
      </c>
      <c r="AG501" s="0" t="s">
        <v>379</v>
      </c>
      <c r="AH501" s="0" t="s">
        <v>379</v>
      </c>
      <c r="AI501" s="0" t="s">
        <v>379</v>
      </c>
      <c r="AJ501" s="0" t="s">
        <v>379</v>
      </c>
      <c r="AK501" s="0" t="s">
        <v>379</v>
      </c>
      <c r="AL501" s="0" t="s">
        <v>379</v>
      </c>
      <c r="AM501" s="0" t="s">
        <v>379</v>
      </c>
      <c r="AN501" s="0" t="s">
        <v>379</v>
      </c>
      <c r="AO501" s="0" t="s">
        <v>379</v>
      </c>
      <c r="AP501" s="0" t="s">
        <v>379</v>
      </c>
      <c r="AQ501" s="0" t="s">
        <v>379</v>
      </c>
      <c r="AR501" s="0" t="s">
        <v>379</v>
      </c>
      <c r="AS501" s="0" t="s">
        <v>379</v>
      </c>
      <c r="AT501" s="0" t="s">
        <v>379</v>
      </c>
      <c r="AU501" s="0" t="s">
        <v>379</v>
      </c>
      <c r="AV501" s="0" t="s">
        <v>379</v>
      </c>
      <c r="AW501" s="0" t="s">
        <v>379</v>
      </c>
      <c r="AX501" s="0" t="s">
        <v>379</v>
      </c>
      <c r="AY501" s="0" t="s">
        <v>379</v>
      </c>
      <c r="AZ501" s="0" t="s">
        <v>379</v>
      </c>
      <c r="BA501" s="0" t="s">
        <v>379</v>
      </c>
      <c r="BB501" s="0" t="s">
        <v>379</v>
      </c>
      <c r="BC501" s="0" t="s">
        <v>379</v>
      </c>
      <c r="BD501" s="0" t="s">
        <v>379</v>
      </c>
      <c r="BE501" s="0" t="s">
        <v>379</v>
      </c>
      <c r="BF501" s="0" t="s">
        <v>379</v>
      </c>
      <c r="BG501" s="0" t="s">
        <v>379</v>
      </c>
      <c r="BH501" s="0" t="s">
        <v>379</v>
      </c>
      <c r="BI501" s="0" t="s">
        <v>379</v>
      </c>
      <c r="BJ501" s="0" t="s">
        <v>379</v>
      </c>
      <c r="BK501" s="0" t="s">
        <v>379</v>
      </c>
      <c r="BL501" s="0" t="s">
        <v>379</v>
      </c>
      <c r="BM501" s="0" t="s">
        <v>379</v>
      </c>
      <c r="BN501" s="0" t="s">
        <v>379</v>
      </c>
    </row>
    <row r="502">
      <c r="A502" s="0" t="s">
        <v>379</v>
      </c>
      <c r="B502" s="0" t="s">
        <v>379</v>
      </c>
      <c r="C502" s="0" t="s">
        <v>379</v>
      </c>
      <c r="D502" s="0" t="s">
        <v>379</v>
      </c>
      <c r="E502" s="0" t="s">
        <v>379</v>
      </c>
      <c r="F502" s="0" t="s">
        <v>379</v>
      </c>
      <c r="G502" s="0" t="s">
        <v>379</v>
      </c>
      <c r="H502" s="0" t="s">
        <v>379</v>
      </c>
      <c r="I502" s="0" t="s">
        <v>379</v>
      </c>
      <c r="J502" s="0" t="s">
        <v>379</v>
      </c>
      <c r="K502" s="0" t="s">
        <v>379</v>
      </c>
      <c r="L502" s="0" t="s">
        <v>379</v>
      </c>
      <c r="M502" s="0" t="s">
        <v>379</v>
      </c>
      <c r="N502" s="0" t="s">
        <v>379</v>
      </c>
      <c r="O502" s="0" t="s">
        <v>379</v>
      </c>
      <c r="P502" s="0" t="s">
        <v>379</v>
      </c>
      <c r="Q502" s="0" t="s">
        <v>379</v>
      </c>
      <c r="R502" s="0" t="s">
        <v>379</v>
      </c>
      <c r="S502" s="0" t="s">
        <v>379</v>
      </c>
      <c r="T502" s="0" t="s">
        <v>379</v>
      </c>
      <c r="U502" s="0" t="s">
        <v>379</v>
      </c>
      <c r="V502" s="0" t="s">
        <v>379</v>
      </c>
      <c r="W502" s="0" t="s">
        <v>379</v>
      </c>
      <c r="X502" s="0" t="s">
        <v>379</v>
      </c>
      <c r="Y502" s="0" t="s">
        <v>379</v>
      </c>
      <c r="Z502" s="0" t="s">
        <v>379</v>
      </c>
      <c r="AA502" s="0" t="s">
        <v>379</v>
      </c>
      <c r="AB502" s="0" t="s">
        <v>379</v>
      </c>
      <c r="AC502" s="0" t="s">
        <v>379</v>
      </c>
      <c r="AD502" s="0" t="s">
        <v>379</v>
      </c>
      <c r="AE502" s="0" t="s">
        <v>379</v>
      </c>
      <c r="AF502" s="0" t="s">
        <v>379</v>
      </c>
      <c r="AG502" s="0" t="s">
        <v>379</v>
      </c>
      <c r="AH502" s="0" t="s">
        <v>379</v>
      </c>
      <c r="AI502" s="0" t="s">
        <v>379</v>
      </c>
      <c r="AJ502" s="0" t="s">
        <v>379</v>
      </c>
      <c r="AK502" s="0" t="s">
        <v>379</v>
      </c>
      <c r="AL502" s="0" t="s">
        <v>379</v>
      </c>
      <c r="AM502" s="0" t="s">
        <v>379</v>
      </c>
      <c r="AN502" s="0" t="s">
        <v>379</v>
      </c>
      <c r="AO502" s="0" t="s">
        <v>379</v>
      </c>
      <c r="AP502" s="0" t="s">
        <v>379</v>
      </c>
      <c r="AQ502" s="0" t="s">
        <v>379</v>
      </c>
      <c r="AR502" s="0" t="s">
        <v>379</v>
      </c>
      <c r="AS502" s="0" t="s">
        <v>379</v>
      </c>
      <c r="AT502" s="0" t="s">
        <v>379</v>
      </c>
      <c r="AU502" s="0" t="s">
        <v>379</v>
      </c>
      <c r="AV502" s="0" t="s">
        <v>379</v>
      </c>
      <c r="AW502" s="0" t="s">
        <v>379</v>
      </c>
      <c r="AX502" s="0" t="s">
        <v>379</v>
      </c>
      <c r="AY502" s="0" t="s">
        <v>379</v>
      </c>
      <c r="AZ502" s="0" t="s">
        <v>379</v>
      </c>
      <c r="BA502" s="0" t="s">
        <v>379</v>
      </c>
      <c r="BB502" s="0" t="s">
        <v>379</v>
      </c>
      <c r="BC502" s="0" t="s">
        <v>379</v>
      </c>
      <c r="BD502" s="0" t="s">
        <v>379</v>
      </c>
      <c r="BE502" s="0" t="s">
        <v>379</v>
      </c>
      <c r="BF502" s="0" t="s">
        <v>379</v>
      </c>
      <c r="BG502" s="0" t="s">
        <v>379</v>
      </c>
      <c r="BH502" s="0" t="s">
        <v>379</v>
      </c>
      <c r="BI502" s="0" t="s">
        <v>379</v>
      </c>
      <c r="BJ502" s="0" t="s">
        <v>379</v>
      </c>
      <c r="BK502" s="0" t="s">
        <v>379</v>
      </c>
      <c r="BL502" s="0" t="s">
        <v>379</v>
      </c>
      <c r="BM502" s="0" t="s">
        <v>379</v>
      </c>
      <c r="BN502" s="0" t="s">
        <v>379</v>
      </c>
    </row>
    <row r="503">
      <c r="A503" s="0" t="s">
        <v>379</v>
      </c>
      <c r="B503" s="0" t="s">
        <v>379</v>
      </c>
      <c r="C503" s="0" t="s">
        <v>379</v>
      </c>
      <c r="D503" s="0" t="s">
        <v>379</v>
      </c>
      <c r="E503" s="0" t="s">
        <v>379</v>
      </c>
      <c r="F503" s="0" t="s">
        <v>379</v>
      </c>
      <c r="G503" s="0" t="s">
        <v>379</v>
      </c>
      <c r="H503" s="0" t="s">
        <v>379</v>
      </c>
      <c r="I503" s="0" t="s">
        <v>379</v>
      </c>
      <c r="J503" s="0" t="s">
        <v>379</v>
      </c>
      <c r="K503" s="0" t="s">
        <v>379</v>
      </c>
      <c r="L503" s="0" t="s">
        <v>379</v>
      </c>
      <c r="M503" s="0" t="s">
        <v>379</v>
      </c>
      <c r="N503" s="0" t="s">
        <v>379</v>
      </c>
      <c r="O503" s="0" t="s">
        <v>379</v>
      </c>
      <c r="P503" s="0" t="s">
        <v>379</v>
      </c>
      <c r="Q503" s="0" t="s">
        <v>379</v>
      </c>
      <c r="R503" s="0" t="s">
        <v>379</v>
      </c>
      <c r="S503" s="0" t="s">
        <v>379</v>
      </c>
      <c r="T503" s="0" t="s">
        <v>379</v>
      </c>
      <c r="U503" s="0" t="s">
        <v>379</v>
      </c>
      <c r="V503" s="0" t="s">
        <v>379</v>
      </c>
      <c r="W503" s="0" t="s">
        <v>379</v>
      </c>
      <c r="X503" s="0" t="s">
        <v>379</v>
      </c>
      <c r="Y503" s="0" t="s">
        <v>379</v>
      </c>
      <c r="Z503" s="0" t="s">
        <v>379</v>
      </c>
      <c r="AA503" s="0" t="s">
        <v>379</v>
      </c>
      <c r="AB503" s="0" t="s">
        <v>379</v>
      </c>
      <c r="AC503" s="0" t="s">
        <v>379</v>
      </c>
      <c r="AD503" s="0" t="s">
        <v>379</v>
      </c>
      <c r="AE503" s="0" t="s">
        <v>379</v>
      </c>
      <c r="AF503" s="0" t="s">
        <v>379</v>
      </c>
      <c r="AG503" s="0" t="s">
        <v>379</v>
      </c>
      <c r="AH503" s="0" t="s">
        <v>379</v>
      </c>
      <c r="AI503" s="0" t="s">
        <v>379</v>
      </c>
      <c r="AJ503" s="0" t="s">
        <v>379</v>
      </c>
      <c r="AK503" s="0" t="s">
        <v>379</v>
      </c>
      <c r="AL503" s="0" t="s">
        <v>379</v>
      </c>
      <c r="AM503" s="0" t="s">
        <v>379</v>
      </c>
      <c r="AN503" s="0" t="s">
        <v>379</v>
      </c>
      <c r="AO503" s="0" t="s">
        <v>379</v>
      </c>
      <c r="AP503" s="0" t="s">
        <v>379</v>
      </c>
      <c r="AQ503" s="0" t="s">
        <v>379</v>
      </c>
      <c r="AR503" s="0" t="s">
        <v>379</v>
      </c>
      <c r="AS503" s="0" t="s">
        <v>379</v>
      </c>
      <c r="AT503" s="0" t="s">
        <v>379</v>
      </c>
      <c r="AU503" s="0" t="s">
        <v>379</v>
      </c>
      <c r="AV503" s="0" t="s">
        <v>379</v>
      </c>
      <c r="AW503" s="0" t="s">
        <v>379</v>
      </c>
      <c r="AX503" s="0" t="s">
        <v>379</v>
      </c>
      <c r="AY503" s="0" t="s">
        <v>379</v>
      </c>
      <c r="AZ503" s="0" t="s">
        <v>379</v>
      </c>
      <c r="BA503" s="0" t="s">
        <v>379</v>
      </c>
      <c r="BB503" s="0" t="s">
        <v>379</v>
      </c>
      <c r="BC503" s="0" t="s">
        <v>379</v>
      </c>
      <c r="BD503" s="0" t="s">
        <v>379</v>
      </c>
      <c r="BE503" s="0" t="s">
        <v>379</v>
      </c>
      <c r="BF503" s="0" t="s">
        <v>379</v>
      </c>
      <c r="BG503" s="0" t="s">
        <v>379</v>
      </c>
      <c r="BH503" s="0" t="s">
        <v>379</v>
      </c>
      <c r="BI503" s="0" t="s">
        <v>379</v>
      </c>
      <c r="BJ503" s="0" t="s">
        <v>379</v>
      </c>
      <c r="BK503" s="0" t="s">
        <v>379</v>
      </c>
      <c r="BL503" s="0" t="s">
        <v>379</v>
      </c>
      <c r="BM503" s="0" t="s">
        <v>379</v>
      </c>
      <c r="BN503" s="0" t="s">
        <v>379</v>
      </c>
    </row>
    <row r="504">
      <c r="A504" s="0" t="s">
        <v>379</v>
      </c>
      <c r="B504" s="0" t="s">
        <v>379</v>
      </c>
      <c r="C504" s="0" t="s">
        <v>379</v>
      </c>
      <c r="D504" s="0" t="s">
        <v>379</v>
      </c>
      <c r="E504" s="0" t="s">
        <v>379</v>
      </c>
      <c r="F504" s="0" t="s">
        <v>379</v>
      </c>
      <c r="G504" s="0" t="s">
        <v>379</v>
      </c>
      <c r="H504" s="0" t="s">
        <v>379</v>
      </c>
      <c r="I504" s="0" t="s">
        <v>379</v>
      </c>
      <c r="J504" s="0" t="s">
        <v>379</v>
      </c>
      <c r="K504" s="0" t="s">
        <v>379</v>
      </c>
      <c r="L504" s="0" t="s">
        <v>379</v>
      </c>
      <c r="M504" s="0" t="s">
        <v>379</v>
      </c>
      <c r="N504" s="0" t="s">
        <v>379</v>
      </c>
      <c r="O504" s="0" t="s">
        <v>379</v>
      </c>
      <c r="P504" s="0" t="s">
        <v>379</v>
      </c>
      <c r="Q504" s="0" t="s">
        <v>379</v>
      </c>
      <c r="R504" s="0" t="s">
        <v>379</v>
      </c>
      <c r="S504" s="0" t="s">
        <v>379</v>
      </c>
      <c r="T504" s="0" t="s">
        <v>379</v>
      </c>
      <c r="U504" s="0" t="s">
        <v>379</v>
      </c>
      <c r="V504" s="0" t="s">
        <v>379</v>
      </c>
      <c r="W504" s="0" t="s">
        <v>379</v>
      </c>
      <c r="X504" s="0" t="s">
        <v>379</v>
      </c>
      <c r="Y504" s="0" t="s">
        <v>379</v>
      </c>
      <c r="Z504" s="0" t="s">
        <v>379</v>
      </c>
      <c r="AA504" s="0" t="s">
        <v>379</v>
      </c>
      <c r="AB504" s="0" t="s">
        <v>379</v>
      </c>
      <c r="AC504" s="0" t="s">
        <v>379</v>
      </c>
      <c r="AD504" s="0" t="s">
        <v>379</v>
      </c>
      <c r="AE504" s="0" t="s">
        <v>379</v>
      </c>
      <c r="AF504" s="0" t="s">
        <v>379</v>
      </c>
      <c r="AG504" s="0" t="s">
        <v>379</v>
      </c>
      <c r="AH504" s="0" t="s">
        <v>379</v>
      </c>
      <c r="AI504" s="0" t="s">
        <v>379</v>
      </c>
      <c r="AJ504" s="0" t="s">
        <v>379</v>
      </c>
      <c r="AK504" s="0" t="s">
        <v>379</v>
      </c>
      <c r="AL504" s="0" t="s">
        <v>379</v>
      </c>
      <c r="AM504" s="0" t="s">
        <v>379</v>
      </c>
      <c r="AN504" s="0" t="s">
        <v>379</v>
      </c>
      <c r="AO504" s="0" t="s">
        <v>379</v>
      </c>
      <c r="AP504" s="0" t="s">
        <v>379</v>
      </c>
      <c r="AQ504" s="0" t="s">
        <v>379</v>
      </c>
      <c r="AR504" s="0" t="s">
        <v>379</v>
      </c>
      <c r="AS504" s="0" t="s">
        <v>379</v>
      </c>
      <c r="AT504" s="0" t="s">
        <v>379</v>
      </c>
      <c r="AU504" s="0" t="s">
        <v>379</v>
      </c>
      <c r="AV504" s="0" t="s">
        <v>379</v>
      </c>
      <c r="AW504" s="0" t="s">
        <v>379</v>
      </c>
      <c r="AX504" s="0" t="s">
        <v>379</v>
      </c>
      <c r="AY504" s="0" t="s">
        <v>379</v>
      </c>
      <c r="AZ504" s="0" t="s">
        <v>379</v>
      </c>
      <c r="BA504" s="0" t="s">
        <v>379</v>
      </c>
      <c r="BB504" s="0" t="s">
        <v>379</v>
      </c>
      <c r="BC504" s="0" t="s">
        <v>379</v>
      </c>
      <c r="BD504" s="0" t="s">
        <v>379</v>
      </c>
      <c r="BE504" s="0" t="s">
        <v>379</v>
      </c>
      <c r="BF504" s="0" t="s">
        <v>379</v>
      </c>
      <c r="BG504" s="0" t="s">
        <v>379</v>
      </c>
      <c r="BH504" s="0" t="s">
        <v>379</v>
      </c>
      <c r="BI504" s="0" t="s">
        <v>379</v>
      </c>
      <c r="BJ504" s="0" t="s">
        <v>379</v>
      </c>
      <c r="BK504" s="0" t="s">
        <v>379</v>
      </c>
      <c r="BL504" s="0" t="s">
        <v>379</v>
      </c>
      <c r="BM504" s="0" t="s">
        <v>379</v>
      </c>
      <c r="BN504" s="0" t="s">
        <v>379</v>
      </c>
    </row>
    <row r="505">
      <c r="A505" s="0" t="s">
        <v>379</v>
      </c>
      <c r="B505" s="0" t="s">
        <v>379</v>
      </c>
      <c r="C505" s="0" t="s">
        <v>379</v>
      </c>
      <c r="D505" s="0" t="s">
        <v>379</v>
      </c>
      <c r="E505" s="0" t="s">
        <v>379</v>
      </c>
      <c r="F505" s="0" t="s">
        <v>379</v>
      </c>
      <c r="G505" s="0" t="s">
        <v>379</v>
      </c>
      <c r="H505" s="0" t="s">
        <v>379</v>
      </c>
      <c r="I505" s="0" t="s">
        <v>379</v>
      </c>
      <c r="J505" s="0" t="s">
        <v>379</v>
      </c>
      <c r="K505" s="0" t="s">
        <v>379</v>
      </c>
      <c r="L505" s="0" t="s">
        <v>379</v>
      </c>
      <c r="M505" s="0" t="s">
        <v>379</v>
      </c>
      <c r="N505" s="0" t="s">
        <v>379</v>
      </c>
      <c r="O505" s="0" t="s">
        <v>379</v>
      </c>
      <c r="P505" s="0" t="s">
        <v>379</v>
      </c>
      <c r="Q505" s="0" t="s">
        <v>379</v>
      </c>
      <c r="R505" s="0" t="s">
        <v>379</v>
      </c>
      <c r="S505" s="0" t="s">
        <v>379</v>
      </c>
      <c r="T505" s="0" t="s">
        <v>379</v>
      </c>
      <c r="U505" s="0" t="s">
        <v>379</v>
      </c>
      <c r="V505" s="0" t="s">
        <v>379</v>
      </c>
      <c r="W505" s="0" t="s">
        <v>379</v>
      </c>
      <c r="X505" s="0" t="s">
        <v>379</v>
      </c>
      <c r="Y505" s="0" t="s">
        <v>379</v>
      </c>
      <c r="Z505" s="0" t="s">
        <v>379</v>
      </c>
      <c r="AA505" s="0" t="s">
        <v>379</v>
      </c>
      <c r="AB505" s="0" t="s">
        <v>379</v>
      </c>
      <c r="AC505" s="0" t="s">
        <v>379</v>
      </c>
      <c r="AD505" s="0" t="s">
        <v>379</v>
      </c>
      <c r="AE505" s="0" t="s">
        <v>379</v>
      </c>
      <c r="AF505" s="0" t="s">
        <v>379</v>
      </c>
      <c r="AG505" s="0" t="s">
        <v>379</v>
      </c>
      <c r="AH505" s="0" t="s">
        <v>379</v>
      </c>
      <c r="AI505" s="0" t="s">
        <v>379</v>
      </c>
      <c r="AJ505" s="0" t="s">
        <v>379</v>
      </c>
      <c r="AK505" s="0" t="s">
        <v>379</v>
      </c>
      <c r="AL505" s="0" t="s">
        <v>379</v>
      </c>
      <c r="AM505" s="0" t="s">
        <v>379</v>
      </c>
      <c r="AN505" s="0" t="s">
        <v>379</v>
      </c>
      <c r="AO505" s="0" t="s">
        <v>379</v>
      </c>
      <c r="AP505" s="0" t="s">
        <v>379</v>
      </c>
      <c r="AQ505" s="0" t="s">
        <v>379</v>
      </c>
      <c r="AR505" s="0" t="s">
        <v>379</v>
      </c>
      <c r="AS505" s="0" t="s">
        <v>379</v>
      </c>
      <c r="AT505" s="0" t="s">
        <v>379</v>
      </c>
      <c r="AU505" s="0" t="s">
        <v>379</v>
      </c>
      <c r="AV505" s="0" t="s">
        <v>379</v>
      </c>
      <c r="AW505" s="0" t="s">
        <v>379</v>
      </c>
      <c r="AX505" s="0" t="s">
        <v>379</v>
      </c>
      <c r="AY505" s="0" t="s">
        <v>379</v>
      </c>
      <c r="AZ505" s="0" t="s">
        <v>379</v>
      </c>
      <c r="BA505" s="0" t="s">
        <v>379</v>
      </c>
      <c r="BB505" s="0" t="s">
        <v>379</v>
      </c>
      <c r="BC505" s="0" t="s">
        <v>379</v>
      </c>
      <c r="BD505" s="0" t="s">
        <v>379</v>
      </c>
      <c r="BE505" s="0" t="s">
        <v>379</v>
      </c>
      <c r="BF505" s="0" t="s">
        <v>379</v>
      </c>
      <c r="BG505" s="0" t="s">
        <v>379</v>
      </c>
      <c r="BH505" s="0" t="s">
        <v>379</v>
      </c>
      <c r="BI505" s="0" t="s">
        <v>379</v>
      </c>
      <c r="BJ505" s="0" t="s">
        <v>379</v>
      </c>
      <c r="BK505" s="0" t="s">
        <v>379</v>
      </c>
      <c r="BL505" s="0" t="s">
        <v>379</v>
      </c>
      <c r="BM505" s="0" t="s">
        <v>379</v>
      </c>
      <c r="BN505" s="0" t="s">
        <v>379</v>
      </c>
    </row>
    <row r="506">
      <c r="A506" s="0" t="s">
        <v>379</v>
      </c>
      <c r="B506" s="0" t="s">
        <v>379</v>
      </c>
      <c r="C506" s="0" t="s">
        <v>379</v>
      </c>
      <c r="D506" s="0" t="s">
        <v>379</v>
      </c>
      <c r="E506" s="0" t="s">
        <v>379</v>
      </c>
      <c r="F506" s="0" t="s">
        <v>379</v>
      </c>
      <c r="G506" s="0" t="s">
        <v>379</v>
      </c>
      <c r="H506" s="0" t="s">
        <v>379</v>
      </c>
      <c r="I506" s="0" t="s">
        <v>379</v>
      </c>
      <c r="J506" s="0" t="s">
        <v>379</v>
      </c>
      <c r="K506" s="0" t="s">
        <v>379</v>
      </c>
      <c r="L506" s="0" t="s">
        <v>379</v>
      </c>
      <c r="M506" s="0" t="s">
        <v>379</v>
      </c>
      <c r="N506" s="0" t="s">
        <v>379</v>
      </c>
      <c r="O506" s="0" t="s">
        <v>379</v>
      </c>
      <c r="P506" s="0" t="s">
        <v>379</v>
      </c>
      <c r="Q506" s="0" t="s">
        <v>379</v>
      </c>
      <c r="R506" s="0" t="s">
        <v>379</v>
      </c>
      <c r="S506" s="0" t="s">
        <v>379</v>
      </c>
      <c r="T506" s="0" t="s">
        <v>379</v>
      </c>
      <c r="U506" s="0" t="s">
        <v>379</v>
      </c>
      <c r="V506" s="0" t="s">
        <v>379</v>
      </c>
      <c r="W506" s="0" t="s">
        <v>379</v>
      </c>
      <c r="X506" s="0" t="s">
        <v>379</v>
      </c>
      <c r="Y506" s="0" t="s">
        <v>379</v>
      </c>
      <c r="Z506" s="0" t="s">
        <v>379</v>
      </c>
      <c r="AA506" s="0" t="s">
        <v>379</v>
      </c>
      <c r="AB506" s="0" t="s">
        <v>379</v>
      </c>
      <c r="AC506" s="0" t="s">
        <v>379</v>
      </c>
      <c r="AD506" s="0" t="s">
        <v>379</v>
      </c>
      <c r="AE506" s="0" t="s">
        <v>379</v>
      </c>
      <c r="AF506" s="0" t="s">
        <v>379</v>
      </c>
      <c r="AG506" s="0" t="s">
        <v>379</v>
      </c>
      <c r="AH506" s="0" t="s">
        <v>379</v>
      </c>
      <c r="AI506" s="0" t="s">
        <v>379</v>
      </c>
      <c r="AJ506" s="0" t="s">
        <v>379</v>
      </c>
      <c r="AK506" s="0" t="s">
        <v>379</v>
      </c>
      <c r="AL506" s="0" t="s">
        <v>379</v>
      </c>
      <c r="AM506" s="0" t="s">
        <v>379</v>
      </c>
      <c r="AN506" s="0" t="s">
        <v>379</v>
      </c>
      <c r="AO506" s="0" t="s">
        <v>379</v>
      </c>
      <c r="AP506" s="0" t="s">
        <v>379</v>
      </c>
      <c r="AQ506" s="0" t="s">
        <v>379</v>
      </c>
      <c r="AR506" s="0" t="s">
        <v>379</v>
      </c>
      <c r="AS506" s="0" t="s">
        <v>379</v>
      </c>
      <c r="AT506" s="0" t="s">
        <v>379</v>
      </c>
      <c r="AU506" s="0" t="s">
        <v>379</v>
      </c>
      <c r="AV506" s="0" t="s">
        <v>379</v>
      </c>
      <c r="AW506" s="0" t="s">
        <v>379</v>
      </c>
      <c r="AX506" s="0" t="s">
        <v>379</v>
      </c>
      <c r="AY506" s="0" t="s">
        <v>379</v>
      </c>
      <c r="AZ506" s="0" t="s">
        <v>379</v>
      </c>
      <c r="BA506" s="0" t="s">
        <v>379</v>
      </c>
      <c r="BB506" s="0" t="s">
        <v>379</v>
      </c>
      <c r="BC506" s="0" t="s">
        <v>379</v>
      </c>
      <c r="BD506" s="0" t="s">
        <v>379</v>
      </c>
      <c r="BE506" s="0" t="s">
        <v>379</v>
      </c>
      <c r="BF506" s="0" t="s">
        <v>379</v>
      </c>
      <c r="BG506" s="0" t="s">
        <v>379</v>
      </c>
      <c r="BH506" s="0" t="s">
        <v>379</v>
      </c>
      <c r="BI506" s="0" t="s">
        <v>379</v>
      </c>
      <c r="BJ506" s="0" t="s">
        <v>379</v>
      </c>
      <c r="BK506" s="0" t="s">
        <v>379</v>
      </c>
      <c r="BL506" s="0" t="s">
        <v>379</v>
      </c>
      <c r="BM506" s="0" t="s">
        <v>379</v>
      </c>
      <c r="BN506" s="0" t="s">
        <v>379</v>
      </c>
    </row>
    <row r="507">
      <c r="A507" s="0" t="s">
        <v>379</v>
      </c>
      <c r="B507" s="0" t="s">
        <v>379</v>
      </c>
      <c r="C507" s="0" t="s">
        <v>379</v>
      </c>
      <c r="D507" s="0" t="s">
        <v>379</v>
      </c>
      <c r="E507" s="0" t="s">
        <v>379</v>
      </c>
      <c r="F507" s="0" t="s">
        <v>379</v>
      </c>
      <c r="G507" s="0" t="s">
        <v>379</v>
      </c>
      <c r="H507" s="0" t="s">
        <v>379</v>
      </c>
      <c r="I507" s="0" t="s">
        <v>379</v>
      </c>
      <c r="J507" s="0" t="s">
        <v>379</v>
      </c>
      <c r="K507" s="0" t="s">
        <v>379</v>
      </c>
      <c r="L507" s="0" t="s">
        <v>379</v>
      </c>
      <c r="M507" s="0" t="s">
        <v>379</v>
      </c>
      <c r="N507" s="0" t="s">
        <v>379</v>
      </c>
      <c r="O507" s="0" t="s">
        <v>379</v>
      </c>
      <c r="P507" s="0" t="s">
        <v>379</v>
      </c>
      <c r="Q507" s="0" t="s">
        <v>379</v>
      </c>
      <c r="R507" s="0" t="s">
        <v>379</v>
      </c>
      <c r="S507" s="0" t="s">
        <v>379</v>
      </c>
      <c r="T507" s="0" t="s">
        <v>379</v>
      </c>
      <c r="U507" s="0" t="s">
        <v>379</v>
      </c>
      <c r="V507" s="0" t="s">
        <v>379</v>
      </c>
      <c r="W507" s="0" t="s">
        <v>379</v>
      </c>
      <c r="X507" s="0" t="s">
        <v>379</v>
      </c>
      <c r="Y507" s="0" t="s">
        <v>379</v>
      </c>
      <c r="Z507" s="0" t="s">
        <v>379</v>
      </c>
      <c r="AA507" s="0" t="s">
        <v>379</v>
      </c>
      <c r="AB507" s="0" t="s">
        <v>379</v>
      </c>
      <c r="AC507" s="0" t="s">
        <v>379</v>
      </c>
      <c r="AD507" s="0" t="s">
        <v>379</v>
      </c>
      <c r="AE507" s="0" t="s">
        <v>379</v>
      </c>
      <c r="AF507" s="0" t="s">
        <v>379</v>
      </c>
      <c r="AG507" s="0" t="s">
        <v>379</v>
      </c>
      <c r="AH507" s="0" t="s">
        <v>379</v>
      </c>
      <c r="AI507" s="0" t="s">
        <v>379</v>
      </c>
      <c r="AJ507" s="0" t="s">
        <v>379</v>
      </c>
      <c r="AK507" s="0" t="s">
        <v>379</v>
      </c>
      <c r="AL507" s="0" t="s">
        <v>379</v>
      </c>
      <c r="AM507" s="0" t="s">
        <v>379</v>
      </c>
      <c r="AN507" s="0" t="s">
        <v>379</v>
      </c>
      <c r="AO507" s="0" t="s">
        <v>379</v>
      </c>
      <c r="AP507" s="0" t="s">
        <v>379</v>
      </c>
      <c r="AQ507" s="0" t="s">
        <v>379</v>
      </c>
      <c r="AR507" s="0" t="s">
        <v>379</v>
      </c>
      <c r="AS507" s="0" t="s">
        <v>379</v>
      </c>
      <c r="AT507" s="0" t="s">
        <v>379</v>
      </c>
      <c r="AU507" s="0" t="s">
        <v>379</v>
      </c>
      <c r="AV507" s="0" t="s">
        <v>379</v>
      </c>
      <c r="AW507" s="0" t="s">
        <v>379</v>
      </c>
      <c r="AX507" s="0" t="s">
        <v>379</v>
      </c>
      <c r="AY507" s="0" t="s">
        <v>379</v>
      </c>
      <c r="AZ507" s="0" t="s">
        <v>379</v>
      </c>
      <c r="BA507" s="0" t="s">
        <v>379</v>
      </c>
      <c r="BB507" s="0" t="s">
        <v>379</v>
      </c>
      <c r="BC507" s="0" t="s">
        <v>379</v>
      </c>
      <c r="BD507" s="0" t="s">
        <v>379</v>
      </c>
      <c r="BE507" s="0" t="s">
        <v>379</v>
      </c>
      <c r="BF507" s="0" t="s">
        <v>379</v>
      </c>
      <c r="BG507" s="0" t="s">
        <v>379</v>
      </c>
      <c r="BH507" s="0" t="s">
        <v>379</v>
      </c>
      <c r="BI507" s="0" t="s">
        <v>379</v>
      </c>
      <c r="BJ507" s="0" t="s">
        <v>379</v>
      </c>
      <c r="BK507" s="0" t="s">
        <v>379</v>
      </c>
      <c r="BL507" s="0" t="s">
        <v>379</v>
      </c>
      <c r="BM507" s="0" t="s">
        <v>379</v>
      </c>
      <c r="BN507" s="0" t="s">
        <v>379</v>
      </c>
    </row>
    <row r="508">
      <c r="A508" s="0" t="s">
        <v>379</v>
      </c>
      <c r="B508" s="0" t="s">
        <v>379</v>
      </c>
      <c r="C508" s="0" t="s">
        <v>379</v>
      </c>
      <c r="D508" s="0" t="s">
        <v>379</v>
      </c>
      <c r="E508" s="0" t="s">
        <v>379</v>
      </c>
      <c r="F508" s="0" t="s">
        <v>379</v>
      </c>
      <c r="G508" s="0" t="s">
        <v>379</v>
      </c>
      <c r="H508" s="0" t="s">
        <v>379</v>
      </c>
      <c r="I508" s="0" t="s">
        <v>379</v>
      </c>
      <c r="J508" s="0" t="s">
        <v>379</v>
      </c>
      <c r="K508" s="0" t="s">
        <v>379</v>
      </c>
      <c r="L508" s="0" t="s">
        <v>379</v>
      </c>
      <c r="M508" s="0" t="s">
        <v>379</v>
      </c>
      <c r="N508" s="0" t="s">
        <v>379</v>
      </c>
      <c r="O508" s="0" t="s">
        <v>379</v>
      </c>
      <c r="P508" s="0" t="s">
        <v>379</v>
      </c>
      <c r="Q508" s="0" t="s">
        <v>379</v>
      </c>
      <c r="R508" s="0" t="s">
        <v>379</v>
      </c>
      <c r="S508" s="0" t="s">
        <v>379</v>
      </c>
      <c r="T508" s="0" t="s">
        <v>379</v>
      </c>
      <c r="U508" s="0" t="s">
        <v>379</v>
      </c>
      <c r="V508" s="0" t="s">
        <v>379</v>
      </c>
      <c r="W508" s="0" t="s">
        <v>379</v>
      </c>
      <c r="X508" s="0" t="s">
        <v>379</v>
      </c>
      <c r="Y508" s="0" t="s">
        <v>379</v>
      </c>
      <c r="Z508" s="0" t="s">
        <v>379</v>
      </c>
      <c r="AA508" s="0" t="s">
        <v>379</v>
      </c>
      <c r="AB508" s="0" t="s">
        <v>379</v>
      </c>
      <c r="AC508" s="0" t="s">
        <v>379</v>
      </c>
      <c r="AD508" s="0" t="s">
        <v>379</v>
      </c>
      <c r="AE508" s="0" t="s">
        <v>379</v>
      </c>
      <c r="AF508" s="0" t="s">
        <v>379</v>
      </c>
      <c r="AG508" s="0" t="s">
        <v>379</v>
      </c>
      <c r="AH508" s="0" t="s">
        <v>379</v>
      </c>
      <c r="AI508" s="0" t="s">
        <v>379</v>
      </c>
      <c r="AJ508" s="0" t="s">
        <v>379</v>
      </c>
      <c r="AK508" s="0" t="s">
        <v>379</v>
      </c>
      <c r="AL508" s="0" t="s">
        <v>379</v>
      </c>
      <c r="AM508" s="0" t="s">
        <v>379</v>
      </c>
      <c r="AN508" s="0" t="s">
        <v>379</v>
      </c>
      <c r="AO508" s="0" t="s">
        <v>379</v>
      </c>
      <c r="AP508" s="0" t="s">
        <v>379</v>
      </c>
      <c r="AQ508" s="0" t="s">
        <v>379</v>
      </c>
      <c r="AR508" s="0" t="s">
        <v>379</v>
      </c>
      <c r="AS508" s="0" t="s">
        <v>379</v>
      </c>
      <c r="AT508" s="0" t="s">
        <v>379</v>
      </c>
      <c r="AU508" s="0" t="s">
        <v>379</v>
      </c>
      <c r="AV508" s="0" t="s">
        <v>379</v>
      </c>
      <c r="AW508" s="0" t="s">
        <v>379</v>
      </c>
      <c r="AX508" s="0" t="s">
        <v>379</v>
      </c>
      <c r="AY508" s="0" t="s">
        <v>379</v>
      </c>
      <c r="AZ508" s="0" t="s">
        <v>379</v>
      </c>
      <c r="BA508" s="0" t="s">
        <v>379</v>
      </c>
      <c r="BB508" s="0" t="s">
        <v>379</v>
      </c>
      <c r="BC508" s="0" t="s">
        <v>379</v>
      </c>
      <c r="BD508" s="0" t="s">
        <v>379</v>
      </c>
      <c r="BE508" s="0" t="s">
        <v>379</v>
      </c>
      <c r="BF508" s="0" t="s">
        <v>379</v>
      </c>
      <c r="BG508" s="0" t="s">
        <v>379</v>
      </c>
      <c r="BH508" s="0" t="s">
        <v>379</v>
      </c>
      <c r="BI508" s="0" t="s">
        <v>379</v>
      </c>
      <c r="BJ508" s="0" t="s">
        <v>379</v>
      </c>
      <c r="BK508" s="0" t="s">
        <v>379</v>
      </c>
      <c r="BL508" s="0" t="s">
        <v>379</v>
      </c>
      <c r="BM508" s="0" t="s">
        <v>379</v>
      </c>
      <c r="BN508" s="0" t="s">
        <v>379</v>
      </c>
    </row>
    <row r="509">
      <c r="A509" s="0" t="s">
        <v>379</v>
      </c>
      <c r="B509" s="0" t="s">
        <v>379</v>
      </c>
      <c r="C509" s="0" t="s">
        <v>379</v>
      </c>
      <c r="D509" s="0" t="s">
        <v>379</v>
      </c>
      <c r="E509" s="0" t="s">
        <v>379</v>
      </c>
      <c r="F509" s="0" t="s">
        <v>379</v>
      </c>
      <c r="G509" s="0" t="s">
        <v>379</v>
      </c>
      <c r="H509" s="0" t="s">
        <v>379</v>
      </c>
      <c r="I509" s="0" t="s">
        <v>379</v>
      </c>
      <c r="J509" s="0" t="s">
        <v>379</v>
      </c>
      <c r="K509" s="0" t="s">
        <v>379</v>
      </c>
      <c r="L509" s="0" t="s">
        <v>379</v>
      </c>
      <c r="M509" s="0" t="s">
        <v>379</v>
      </c>
      <c r="N509" s="0" t="s">
        <v>379</v>
      </c>
      <c r="O509" s="0" t="s">
        <v>379</v>
      </c>
      <c r="P509" s="0" t="s">
        <v>379</v>
      </c>
      <c r="Q509" s="0" t="s">
        <v>379</v>
      </c>
      <c r="R509" s="0" t="s">
        <v>379</v>
      </c>
      <c r="S509" s="0" t="s">
        <v>379</v>
      </c>
      <c r="T509" s="0" t="s">
        <v>379</v>
      </c>
      <c r="U509" s="0" t="s">
        <v>379</v>
      </c>
      <c r="V509" s="0" t="s">
        <v>379</v>
      </c>
      <c r="W509" s="0" t="s">
        <v>379</v>
      </c>
      <c r="X509" s="0" t="s">
        <v>379</v>
      </c>
      <c r="Y509" s="0" t="s">
        <v>379</v>
      </c>
      <c r="Z509" s="0" t="s">
        <v>379</v>
      </c>
      <c r="AA509" s="0" t="s">
        <v>379</v>
      </c>
      <c r="AB509" s="0" t="s">
        <v>379</v>
      </c>
      <c r="AC509" s="0" t="s">
        <v>379</v>
      </c>
      <c r="AD509" s="0" t="s">
        <v>379</v>
      </c>
      <c r="AE509" s="0" t="s">
        <v>379</v>
      </c>
      <c r="AF509" s="0" t="s">
        <v>379</v>
      </c>
      <c r="AG509" s="0" t="s">
        <v>379</v>
      </c>
      <c r="AH509" s="0" t="s">
        <v>379</v>
      </c>
      <c r="AI509" s="0" t="s">
        <v>379</v>
      </c>
      <c r="AJ509" s="0" t="s">
        <v>379</v>
      </c>
      <c r="AK509" s="0" t="s">
        <v>379</v>
      </c>
      <c r="AL509" s="0" t="s">
        <v>379</v>
      </c>
      <c r="AM509" s="0" t="s">
        <v>379</v>
      </c>
      <c r="AN509" s="0" t="s">
        <v>379</v>
      </c>
      <c r="AO509" s="0" t="s">
        <v>379</v>
      </c>
      <c r="AP509" s="0" t="s">
        <v>379</v>
      </c>
      <c r="AQ509" s="0" t="s">
        <v>379</v>
      </c>
      <c r="AR509" s="0" t="s">
        <v>379</v>
      </c>
      <c r="AS509" s="0" t="s">
        <v>379</v>
      </c>
      <c r="AT509" s="0" t="s">
        <v>379</v>
      </c>
      <c r="AU509" s="0" t="s">
        <v>379</v>
      </c>
      <c r="AV509" s="0" t="s">
        <v>379</v>
      </c>
      <c r="AW509" s="0" t="s">
        <v>379</v>
      </c>
      <c r="AX509" s="0" t="s">
        <v>379</v>
      </c>
      <c r="AY509" s="0" t="s">
        <v>379</v>
      </c>
      <c r="AZ509" s="0" t="s">
        <v>379</v>
      </c>
      <c r="BA509" s="0" t="s">
        <v>379</v>
      </c>
      <c r="BB509" s="0" t="s">
        <v>379</v>
      </c>
      <c r="BC509" s="0" t="s">
        <v>379</v>
      </c>
      <c r="BD509" s="0" t="s">
        <v>379</v>
      </c>
      <c r="BE509" s="0" t="s">
        <v>379</v>
      </c>
      <c r="BF509" s="0" t="s">
        <v>379</v>
      </c>
      <c r="BG509" s="0" t="s">
        <v>379</v>
      </c>
      <c r="BH509" s="0" t="s">
        <v>379</v>
      </c>
      <c r="BI509" s="0" t="s">
        <v>379</v>
      </c>
      <c r="BJ509" s="0" t="s">
        <v>379</v>
      </c>
      <c r="BK509" s="0" t="s">
        <v>379</v>
      </c>
      <c r="BL509" s="0" t="s">
        <v>379</v>
      </c>
      <c r="BM509" s="0" t="s">
        <v>379</v>
      </c>
      <c r="BN509" s="0" t="s">
        <v>379</v>
      </c>
    </row>
    <row r="510">
      <c r="A510" s="0" t="s">
        <v>379</v>
      </c>
      <c r="B510" s="0" t="s">
        <v>379</v>
      </c>
      <c r="C510" s="0" t="s">
        <v>379</v>
      </c>
      <c r="D510" s="0" t="s">
        <v>379</v>
      </c>
      <c r="E510" s="0" t="s">
        <v>379</v>
      </c>
      <c r="F510" s="0" t="s">
        <v>379</v>
      </c>
      <c r="G510" s="0" t="s">
        <v>379</v>
      </c>
      <c r="H510" s="0" t="s">
        <v>379</v>
      </c>
      <c r="I510" s="0" t="s">
        <v>379</v>
      </c>
      <c r="J510" s="0" t="s">
        <v>379</v>
      </c>
      <c r="K510" s="0" t="s">
        <v>379</v>
      </c>
      <c r="L510" s="0" t="s">
        <v>379</v>
      </c>
      <c r="M510" s="0" t="s">
        <v>379</v>
      </c>
      <c r="N510" s="0" t="s">
        <v>379</v>
      </c>
      <c r="O510" s="0" t="s">
        <v>379</v>
      </c>
      <c r="P510" s="0" t="s">
        <v>379</v>
      </c>
      <c r="Q510" s="0" t="s">
        <v>379</v>
      </c>
      <c r="R510" s="0" t="s">
        <v>379</v>
      </c>
      <c r="S510" s="0" t="s">
        <v>379</v>
      </c>
      <c r="T510" s="0" t="s">
        <v>379</v>
      </c>
      <c r="U510" s="0" t="s">
        <v>379</v>
      </c>
      <c r="V510" s="0" t="s">
        <v>379</v>
      </c>
      <c r="W510" s="0" t="s">
        <v>379</v>
      </c>
      <c r="X510" s="0" t="s">
        <v>379</v>
      </c>
      <c r="Y510" s="0" t="s">
        <v>379</v>
      </c>
      <c r="Z510" s="0" t="s">
        <v>379</v>
      </c>
      <c r="AA510" s="0" t="s">
        <v>379</v>
      </c>
      <c r="AB510" s="0" t="s">
        <v>379</v>
      </c>
      <c r="AC510" s="0" t="s">
        <v>379</v>
      </c>
      <c r="AD510" s="0" t="s">
        <v>379</v>
      </c>
      <c r="AE510" s="0" t="s">
        <v>379</v>
      </c>
      <c r="AF510" s="0" t="s">
        <v>379</v>
      </c>
      <c r="AG510" s="0" t="s">
        <v>379</v>
      </c>
      <c r="AH510" s="0" t="s">
        <v>379</v>
      </c>
      <c r="AI510" s="0" t="s">
        <v>379</v>
      </c>
      <c r="AJ510" s="0" t="s">
        <v>379</v>
      </c>
      <c r="AK510" s="0" t="s">
        <v>379</v>
      </c>
      <c r="AL510" s="0" t="s">
        <v>379</v>
      </c>
      <c r="AM510" s="0" t="s">
        <v>379</v>
      </c>
      <c r="AN510" s="0" t="s">
        <v>379</v>
      </c>
      <c r="AO510" s="0" t="s">
        <v>379</v>
      </c>
      <c r="AP510" s="0" t="s">
        <v>379</v>
      </c>
      <c r="AQ510" s="0" t="s">
        <v>379</v>
      </c>
      <c r="AR510" s="0" t="s">
        <v>379</v>
      </c>
      <c r="AS510" s="0" t="s">
        <v>379</v>
      </c>
      <c r="AT510" s="0" t="s">
        <v>379</v>
      </c>
      <c r="AU510" s="0" t="s">
        <v>379</v>
      </c>
      <c r="AV510" s="0" t="s">
        <v>379</v>
      </c>
      <c r="AW510" s="0" t="s">
        <v>379</v>
      </c>
      <c r="AX510" s="0" t="s">
        <v>379</v>
      </c>
      <c r="AY510" s="0" t="s">
        <v>379</v>
      </c>
      <c r="AZ510" s="0" t="s">
        <v>379</v>
      </c>
      <c r="BA510" s="0" t="s">
        <v>379</v>
      </c>
      <c r="BB510" s="0" t="s">
        <v>379</v>
      </c>
      <c r="BC510" s="0" t="s">
        <v>379</v>
      </c>
      <c r="BD510" s="0" t="s">
        <v>379</v>
      </c>
      <c r="BE510" s="0" t="s">
        <v>379</v>
      </c>
      <c r="BF510" s="0" t="s">
        <v>379</v>
      </c>
      <c r="BG510" s="0" t="s">
        <v>379</v>
      </c>
      <c r="BH510" s="0" t="s">
        <v>379</v>
      </c>
      <c r="BI510" s="0" t="s">
        <v>379</v>
      </c>
      <c r="BJ510" s="0" t="s">
        <v>379</v>
      </c>
      <c r="BK510" s="0" t="s">
        <v>379</v>
      </c>
      <c r="BL510" s="0" t="s">
        <v>379</v>
      </c>
      <c r="BM510" s="0" t="s">
        <v>379</v>
      </c>
      <c r="BN510" s="0" t="s">
        <v>379</v>
      </c>
    </row>
    <row r="511">
      <c r="A511" s="0" t="s">
        <v>379</v>
      </c>
      <c r="B511" s="0" t="s">
        <v>379</v>
      </c>
      <c r="C511" s="0" t="s">
        <v>379</v>
      </c>
      <c r="D511" s="0" t="s">
        <v>379</v>
      </c>
      <c r="E511" s="0" t="s">
        <v>379</v>
      </c>
      <c r="F511" s="0" t="s">
        <v>379</v>
      </c>
      <c r="G511" s="0" t="s">
        <v>379</v>
      </c>
      <c r="H511" s="0" t="s">
        <v>379</v>
      </c>
      <c r="I511" s="0" t="s">
        <v>379</v>
      </c>
      <c r="J511" s="0" t="s">
        <v>379</v>
      </c>
      <c r="K511" s="0" t="s">
        <v>379</v>
      </c>
      <c r="L511" s="0" t="s">
        <v>379</v>
      </c>
      <c r="M511" s="0" t="s">
        <v>379</v>
      </c>
      <c r="N511" s="0" t="s">
        <v>379</v>
      </c>
      <c r="O511" s="0" t="s">
        <v>379</v>
      </c>
      <c r="P511" s="0" t="s">
        <v>379</v>
      </c>
      <c r="Q511" s="0" t="s">
        <v>379</v>
      </c>
      <c r="R511" s="0" t="s">
        <v>379</v>
      </c>
      <c r="S511" s="0" t="s">
        <v>379</v>
      </c>
      <c r="T511" s="0" t="s">
        <v>379</v>
      </c>
      <c r="U511" s="0" t="s">
        <v>379</v>
      </c>
      <c r="V511" s="0" t="s">
        <v>379</v>
      </c>
      <c r="W511" s="0" t="s">
        <v>379</v>
      </c>
      <c r="X511" s="0" t="s">
        <v>379</v>
      </c>
      <c r="Y511" s="0" t="s">
        <v>379</v>
      </c>
      <c r="Z511" s="0" t="s">
        <v>379</v>
      </c>
      <c r="AA511" s="0" t="s">
        <v>379</v>
      </c>
      <c r="AB511" s="0" t="s">
        <v>379</v>
      </c>
      <c r="AC511" s="0" t="s">
        <v>379</v>
      </c>
      <c r="AD511" s="0" t="s">
        <v>379</v>
      </c>
      <c r="AE511" s="0" t="s">
        <v>379</v>
      </c>
      <c r="AF511" s="0" t="s">
        <v>379</v>
      </c>
      <c r="AG511" s="0" t="s">
        <v>379</v>
      </c>
      <c r="AH511" s="0" t="s">
        <v>379</v>
      </c>
      <c r="AI511" s="0" t="s">
        <v>379</v>
      </c>
      <c r="AJ511" s="0" t="s">
        <v>379</v>
      </c>
      <c r="AK511" s="0" t="s">
        <v>379</v>
      </c>
      <c r="AL511" s="0" t="s">
        <v>379</v>
      </c>
      <c r="AM511" s="0" t="s">
        <v>379</v>
      </c>
      <c r="AN511" s="0" t="s">
        <v>379</v>
      </c>
      <c r="AO511" s="0" t="s">
        <v>379</v>
      </c>
      <c r="AP511" s="0" t="s">
        <v>379</v>
      </c>
      <c r="AQ511" s="0" t="s">
        <v>379</v>
      </c>
      <c r="AR511" s="0" t="s">
        <v>379</v>
      </c>
      <c r="AS511" s="0" t="s">
        <v>379</v>
      </c>
      <c r="AT511" s="0" t="s">
        <v>379</v>
      </c>
      <c r="AU511" s="0" t="s">
        <v>379</v>
      </c>
      <c r="AV511" s="0" t="s">
        <v>379</v>
      </c>
      <c r="AW511" s="0" t="s">
        <v>379</v>
      </c>
      <c r="AX511" s="0" t="s">
        <v>379</v>
      </c>
      <c r="AY511" s="0" t="s">
        <v>379</v>
      </c>
      <c r="AZ511" s="0" t="s">
        <v>379</v>
      </c>
      <c r="BA511" s="0" t="s">
        <v>379</v>
      </c>
      <c r="BB511" s="0" t="s">
        <v>379</v>
      </c>
      <c r="BC511" s="0" t="s">
        <v>379</v>
      </c>
      <c r="BD511" s="0" t="s">
        <v>379</v>
      </c>
      <c r="BE511" s="0" t="s">
        <v>379</v>
      </c>
      <c r="BF511" s="0" t="s">
        <v>379</v>
      </c>
      <c r="BG511" s="0" t="s">
        <v>379</v>
      </c>
      <c r="BH511" s="0" t="s">
        <v>379</v>
      </c>
      <c r="BI511" s="0" t="s">
        <v>379</v>
      </c>
      <c r="BJ511" s="0" t="s">
        <v>379</v>
      </c>
      <c r="BK511" s="0" t="s">
        <v>379</v>
      </c>
      <c r="BL511" s="0" t="s">
        <v>379</v>
      </c>
      <c r="BM511" s="0" t="s">
        <v>379</v>
      </c>
      <c r="BN511" s="0" t="s">
        <v>379</v>
      </c>
    </row>
    <row r="512">
      <c r="A512" s="0" t="s">
        <v>379</v>
      </c>
      <c r="B512" s="0" t="s">
        <v>379</v>
      </c>
      <c r="C512" s="0" t="s">
        <v>379</v>
      </c>
      <c r="D512" s="0" t="s">
        <v>379</v>
      </c>
      <c r="E512" s="0" t="s">
        <v>379</v>
      </c>
      <c r="F512" s="0" t="s">
        <v>379</v>
      </c>
      <c r="G512" s="0" t="s">
        <v>379</v>
      </c>
      <c r="H512" s="0" t="s">
        <v>379</v>
      </c>
      <c r="I512" s="0" t="s">
        <v>379</v>
      </c>
      <c r="J512" s="0" t="s">
        <v>379</v>
      </c>
      <c r="K512" s="0" t="s">
        <v>379</v>
      </c>
      <c r="L512" s="0" t="s">
        <v>379</v>
      </c>
      <c r="M512" s="0" t="s">
        <v>379</v>
      </c>
      <c r="N512" s="0" t="s">
        <v>379</v>
      </c>
      <c r="O512" s="0" t="s">
        <v>379</v>
      </c>
      <c r="P512" s="0" t="s">
        <v>379</v>
      </c>
      <c r="Q512" s="0" t="s">
        <v>379</v>
      </c>
      <c r="R512" s="0" t="s">
        <v>379</v>
      </c>
      <c r="S512" s="0" t="s">
        <v>379</v>
      </c>
      <c r="T512" s="0" t="s">
        <v>379</v>
      </c>
      <c r="U512" s="0" t="s">
        <v>379</v>
      </c>
      <c r="V512" s="0" t="s">
        <v>379</v>
      </c>
      <c r="W512" s="0" t="s">
        <v>379</v>
      </c>
      <c r="X512" s="0" t="s">
        <v>379</v>
      </c>
      <c r="Y512" s="0" t="s">
        <v>379</v>
      </c>
      <c r="Z512" s="0" t="s">
        <v>379</v>
      </c>
      <c r="AA512" s="0" t="s">
        <v>379</v>
      </c>
      <c r="AB512" s="0" t="s">
        <v>379</v>
      </c>
      <c r="AC512" s="0" t="s">
        <v>379</v>
      </c>
      <c r="AD512" s="0" t="s">
        <v>379</v>
      </c>
      <c r="AE512" s="0" t="s">
        <v>379</v>
      </c>
      <c r="AF512" s="0" t="s">
        <v>379</v>
      </c>
      <c r="AG512" s="0" t="s">
        <v>379</v>
      </c>
      <c r="AH512" s="0" t="s">
        <v>379</v>
      </c>
      <c r="AI512" s="0" t="s">
        <v>379</v>
      </c>
      <c r="AJ512" s="0" t="s">
        <v>379</v>
      </c>
      <c r="AK512" s="0" t="s">
        <v>379</v>
      </c>
      <c r="AL512" s="0" t="s">
        <v>379</v>
      </c>
      <c r="AM512" s="0" t="s">
        <v>379</v>
      </c>
      <c r="AN512" s="0" t="s">
        <v>379</v>
      </c>
      <c r="AO512" s="0" t="s">
        <v>379</v>
      </c>
      <c r="AP512" s="0" t="s">
        <v>379</v>
      </c>
      <c r="AQ512" s="0" t="s">
        <v>379</v>
      </c>
      <c r="AR512" s="0" t="s">
        <v>379</v>
      </c>
      <c r="AS512" s="0" t="s">
        <v>379</v>
      </c>
      <c r="AT512" s="0" t="s">
        <v>379</v>
      </c>
      <c r="AU512" s="0" t="s">
        <v>379</v>
      </c>
      <c r="AV512" s="0" t="s">
        <v>379</v>
      </c>
      <c r="AW512" s="0" t="s">
        <v>379</v>
      </c>
      <c r="AX512" s="0" t="s">
        <v>379</v>
      </c>
      <c r="AY512" s="0" t="s">
        <v>379</v>
      </c>
      <c r="AZ512" s="0" t="s">
        <v>379</v>
      </c>
      <c r="BA512" s="0" t="s">
        <v>379</v>
      </c>
      <c r="BB512" s="0" t="s">
        <v>379</v>
      </c>
      <c r="BC512" s="0" t="s">
        <v>379</v>
      </c>
      <c r="BD512" s="0" t="s">
        <v>379</v>
      </c>
      <c r="BE512" s="0" t="s">
        <v>379</v>
      </c>
      <c r="BF512" s="0" t="s">
        <v>379</v>
      </c>
      <c r="BG512" s="0" t="s">
        <v>379</v>
      </c>
      <c r="BH512" s="0" t="s">
        <v>379</v>
      </c>
      <c r="BI512" s="0" t="s">
        <v>379</v>
      </c>
      <c r="BJ512" s="0" t="s">
        <v>379</v>
      </c>
      <c r="BK512" s="0" t="s">
        <v>379</v>
      </c>
      <c r="BL512" s="0" t="s">
        <v>379</v>
      </c>
      <c r="BM512" s="0" t="s">
        <v>379</v>
      </c>
      <c r="BN512" s="0" t="s">
        <v>379</v>
      </c>
    </row>
    <row r="513">
      <c r="A513" s="0" t="s">
        <v>379</v>
      </c>
      <c r="B513" s="0" t="s">
        <v>379</v>
      </c>
      <c r="C513" s="0" t="s">
        <v>379</v>
      </c>
      <c r="D513" s="0" t="s">
        <v>379</v>
      </c>
      <c r="E513" s="0" t="s">
        <v>379</v>
      </c>
      <c r="F513" s="0" t="s">
        <v>379</v>
      </c>
      <c r="G513" s="0" t="s">
        <v>379</v>
      </c>
      <c r="H513" s="0" t="s">
        <v>379</v>
      </c>
      <c r="I513" s="0" t="s">
        <v>379</v>
      </c>
      <c r="J513" s="0" t="s">
        <v>379</v>
      </c>
      <c r="K513" s="0" t="s">
        <v>379</v>
      </c>
      <c r="L513" s="0" t="s">
        <v>379</v>
      </c>
      <c r="M513" s="0" t="s">
        <v>379</v>
      </c>
      <c r="N513" s="0" t="s">
        <v>379</v>
      </c>
      <c r="O513" s="0" t="s">
        <v>379</v>
      </c>
      <c r="P513" s="0" t="s">
        <v>379</v>
      </c>
      <c r="Q513" s="0" t="s">
        <v>379</v>
      </c>
      <c r="R513" s="0" t="s">
        <v>379</v>
      </c>
      <c r="S513" s="0" t="s">
        <v>379</v>
      </c>
      <c r="T513" s="0" t="s">
        <v>379</v>
      </c>
      <c r="U513" s="0" t="s">
        <v>379</v>
      </c>
      <c r="V513" s="0" t="s">
        <v>379</v>
      </c>
      <c r="W513" s="0" t="s">
        <v>379</v>
      </c>
      <c r="X513" s="0" t="s">
        <v>379</v>
      </c>
      <c r="Y513" s="0" t="s">
        <v>379</v>
      </c>
      <c r="Z513" s="0" t="s">
        <v>379</v>
      </c>
      <c r="AA513" s="0" t="s">
        <v>379</v>
      </c>
      <c r="AB513" s="0" t="s">
        <v>379</v>
      </c>
      <c r="AC513" s="0" t="s">
        <v>379</v>
      </c>
      <c r="AD513" s="0" t="s">
        <v>379</v>
      </c>
      <c r="AE513" s="0" t="s">
        <v>379</v>
      </c>
      <c r="AF513" s="0" t="s">
        <v>379</v>
      </c>
      <c r="AG513" s="0" t="s">
        <v>379</v>
      </c>
      <c r="AH513" s="0" t="s">
        <v>379</v>
      </c>
      <c r="AI513" s="0" t="s">
        <v>379</v>
      </c>
      <c r="AJ513" s="0" t="s">
        <v>379</v>
      </c>
      <c r="AK513" s="0" t="s">
        <v>379</v>
      </c>
      <c r="AL513" s="0" t="s">
        <v>379</v>
      </c>
      <c r="AM513" s="0" t="s">
        <v>379</v>
      </c>
      <c r="AN513" s="0" t="s">
        <v>379</v>
      </c>
      <c r="AO513" s="0" t="s">
        <v>379</v>
      </c>
      <c r="AP513" s="0" t="s">
        <v>379</v>
      </c>
      <c r="AQ513" s="0" t="s">
        <v>379</v>
      </c>
      <c r="AR513" s="0" t="s">
        <v>379</v>
      </c>
      <c r="AS513" s="0" t="s">
        <v>379</v>
      </c>
      <c r="AT513" s="0" t="s">
        <v>379</v>
      </c>
      <c r="AU513" s="0" t="s">
        <v>379</v>
      </c>
      <c r="AV513" s="0" t="s">
        <v>379</v>
      </c>
      <c r="AW513" s="0" t="s">
        <v>379</v>
      </c>
      <c r="AX513" s="0" t="s">
        <v>379</v>
      </c>
      <c r="AY513" s="0" t="s">
        <v>379</v>
      </c>
      <c r="AZ513" s="0" t="s">
        <v>379</v>
      </c>
      <c r="BA513" s="0" t="s">
        <v>379</v>
      </c>
      <c r="BB513" s="0" t="s">
        <v>379</v>
      </c>
      <c r="BC513" s="0" t="s">
        <v>379</v>
      </c>
      <c r="BD513" s="0" t="s">
        <v>379</v>
      </c>
      <c r="BE513" s="0" t="s">
        <v>379</v>
      </c>
      <c r="BF513" s="0" t="s">
        <v>379</v>
      </c>
      <c r="BG513" s="0" t="s">
        <v>379</v>
      </c>
      <c r="BH513" s="0" t="s">
        <v>379</v>
      </c>
      <c r="BI513" s="0" t="s">
        <v>379</v>
      </c>
      <c r="BJ513" s="0" t="s">
        <v>379</v>
      </c>
      <c r="BK513" s="0" t="s">
        <v>379</v>
      </c>
      <c r="BL513" s="0" t="s">
        <v>379</v>
      </c>
      <c r="BM513" s="0" t="s">
        <v>379</v>
      </c>
      <c r="BN513" s="0" t="s">
        <v>379</v>
      </c>
    </row>
    <row r="514">
      <c r="A514" s="0" t="s">
        <v>379</v>
      </c>
      <c r="B514" s="0" t="s">
        <v>379</v>
      </c>
      <c r="C514" s="0" t="s">
        <v>379</v>
      </c>
      <c r="D514" s="0" t="s">
        <v>379</v>
      </c>
      <c r="E514" s="0" t="s">
        <v>379</v>
      </c>
      <c r="F514" s="0" t="s">
        <v>379</v>
      </c>
      <c r="G514" s="0" t="s">
        <v>379</v>
      </c>
      <c r="H514" s="0" t="s">
        <v>379</v>
      </c>
      <c r="I514" s="0" t="s">
        <v>379</v>
      </c>
      <c r="J514" s="0" t="s">
        <v>379</v>
      </c>
      <c r="K514" s="0" t="s">
        <v>379</v>
      </c>
      <c r="L514" s="0" t="s">
        <v>379</v>
      </c>
      <c r="M514" s="0" t="s">
        <v>379</v>
      </c>
      <c r="N514" s="0" t="s">
        <v>379</v>
      </c>
      <c r="O514" s="0" t="s">
        <v>379</v>
      </c>
      <c r="P514" s="0" t="s">
        <v>379</v>
      </c>
      <c r="Q514" s="0" t="s">
        <v>379</v>
      </c>
      <c r="R514" s="0" t="s">
        <v>379</v>
      </c>
      <c r="S514" s="0" t="s">
        <v>379</v>
      </c>
      <c r="T514" s="0" t="s">
        <v>379</v>
      </c>
      <c r="U514" s="0" t="s">
        <v>379</v>
      </c>
      <c r="V514" s="0" t="s">
        <v>379</v>
      </c>
      <c r="W514" s="0" t="s">
        <v>379</v>
      </c>
      <c r="X514" s="0" t="s">
        <v>379</v>
      </c>
      <c r="Y514" s="0" t="s">
        <v>379</v>
      </c>
      <c r="Z514" s="0" t="s">
        <v>379</v>
      </c>
      <c r="AA514" s="0" t="s">
        <v>379</v>
      </c>
      <c r="AB514" s="0" t="s">
        <v>379</v>
      </c>
      <c r="AC514" s="0" t="s">
        <v>379</v>
      </c>
      <c r="AD514" s="0" t="s">
        <v>379</v>
      </c>
      <c r="AE514" s="0" t="s">
        <v>379</v>
      </c>
      <c r="AF514" s="0" t="s">
        <v>379</v>
      </c>
      <c r="AG514" s="0" t="s">
        <v>379</v>
      </c>
      <c r="AH514" s="0" t="s">
        <v>379</v>
      </c>
      <c r="AI514" s="0" t="s">
        <v>379</v>
      </c>
      <c r="AJ514" s="0" t="s">
        <v>379</v>
      </c>
      <c r="AK514" s="0" t="s">
        <v>379</v>
      </c>
      <c r="AL514" s="0" t="s">
        <v>379</v>
      </c>
      <c r="AM514" s="0" t="s">
        <v>379</v>
      </c>
      <c r="AN514" s="0" t="s">
        <v>379</v>
      </c>
      <c r="AO514" s="0" t="s">
        <v>379</v>
      </c>
      <c r="AP514" s="0" t="s">
        <v>379</v>
      </c>
      <c r="AQ514" s="0" t="s">
        <v>379</v>
      </c>
      <c r="AR514" s="0" t="s">
        <v>379</v>
      </c>
      <c r="AS514" s="0" t="s">
        <v>379</v>
      </c>
      <c r="AT514" s="0" t="s">
        <v>379</v>
      </c>
      <c r="AU514" s="0" t="s">
        <v>379</v>
      </c>
      <c r="AV514" s="0" t="s">
        <v>379</v>
      </c>
      <c r="AW514" s="0" t="s">
        <v>379</v>
      </c>
      <c r="AX514" s="0" t="s">
        <v>379</v>
      </c>
      <c r="AY514" s="0" t="s">
        <v>379</v>
      </c>
      <c r="AZ514" s="0" t="s">
        <v>379</v>
      </c>
      <c r="BA514" s="0" t="s">
        <v>379</v>
      </c>
      <c r="BB514" s="0" t="s">
        <v>379</v>
      </c>
      <c r="BC514" s="0" t="s">
        <v>379</v>
      </c>
      <c r="BD514" s="0" t="s">
        <v>379</v>
      </c>
      <c r="BE514" s="0" t="s">
        <v>379</v>
      </c>
      <c r="BF514" s="0" t="s">
        <v>379</v>
      </c>
      <c r="BG514" s="0" t="s">
        <v>379</v>
      </c>
      <c r="BH514" s="0" t="s">
        <v>379</v>
      </c>
      <c r="BI514" s="0" t="s">
        <v>379</v>
      </c>
      <c r="BJ514" s="0" t="s">
        <v>379</v>
      </c>
      <c r="BK514" s="0" t="s">
        <v>379</v>
      </c>
      <c r="BL514" s="0" t="s">
        <v>379</v>
      </c>
      <c r="BM514" s="0" t="s">
        <v>379</v>
      </c>
      <c r="BN514" s="0" t="s">
        <v>379</v>
      </c>
    </row>
    <row r="515">
      <c r="A515" s="0" t="s">
        <v>379</v>
      </c>
      <c r="B515" s="0" t="s">
        <v>379</v>
      </c>
      <c r="C515" s="0" t="s">
        <v>379</v>
      </c>
      <c r="D515" s="0" t="s">
        <v>379</v>
      </c>
      <c r="E515" s="0" t="s">
        <v>379</v>
      </c>
      <c r="F515" s="0" t="s">
        <v>379</v>
      </c>
      <c r="G515" s="0" t="s">
        <v>379</v>
      </c>
      <c r="H515" s="0" t="s">
        <v>379</v>
      </c>
      <c r="I515" s="0" t="s">
        <v>379</v>
      </c>
      <c r="J515" s="0" t="s">
        <v>379</v>
      </c>
      <c r="K515" s="0" t="s">
        <v>379</v>
      </c>
      <c r="L515" s="0" t="s">
        <v>379</v>
      </c>
      <c r="M515" s="0" t="s">
        <v>379</v>
      </c>
      <c r="N515" s="0" t="s">
        <v>379</v>
      </c>
      <c r="O515" s="0" t="s">
        <v>379</v>
      </c>
      <c r="P515" s="0" t="s">
        <v>379</v>
      </c>
      <c r="Q515" s="0" t="s">
        <v>379</v>
      </c>
      <c r="R515" s="0" t="s">
        <v>379</v>
      </c>
      <c r="S515" s="0" t="s">
        <v>379</v>
      </c>
      <c r="T515" s="0" t="s">
        <v>379</v>
      </c>
      <c r="U515" s="0" t="s">
        <v>379</v>
      </c>
      <c r="V515" s="0" t="s">
        <v>379</v>
      </c>
      <c r="W515" s="0" t="s">
        <v>379</v>
      </c>
      <c r="X515" s="0" t="s">
        <v>379</v>
      </c>
      <c r="Y515" s="0" t="s">
        <v>379</v>
      </c>
      <c r="Z515" s="0" t="s">
        <v>379</v>
      </c>
      <c r="AA515" s="0" t="s">
        <v>379</v>
      </c>
      <c r="AB515" s="0" t="s">
        <v>379</v>
      </c>
      <c r="AC515" s="0" t="s">
        <v>379</v>
      </c>
      <c r="AD515" s="0" t="s">
        <v>379</v>
      </c>
      <c r="AE515" s="0" t="s">
        <v>379</v>
      </c>
      <c r="AF515" s="0" t="s">
        <v>379</v>
      </c>
      <c r="AG515" s="0" t="s">
        <v>379</v>
      </c>
      <c r="AH515" s="0" t="s">
        <v>379</v>
      </c>
      <c r="AI515" s="0" t="s">
        <v>379</v>
      </c>
      <c r="AJ515" s="0" t="s">
        <v>379</v>
      </c>
      <c r="AK515" s="0" t="s">
        <v>379</v>
      </c>
      <c r="AL515" s="0" t="s">
        <v>379</v>
      </c>
      <c r="AM515" s="0" t="s">
        <v>379</v>
      </c>
      <c r="AN515" s="0" t="s">
        <v>379</v>
      </c>
      <c r="AO515" s="0" t="s">
        <v>379</v>
      </c>
      <c r="AP515" s="0" t="s">
        <v>379</v>
      </c>
      <c r="AQ515" s="0" t="s">
        <v>379</v>
      </c>
      <c r="AR515" s="0" t="s">
        <v>379</v>
      </c>
      <c r="AS515" s="0" t="s">
        <v>379</v>
      </c>
      <c r="AT515" s="0" t="s">
        <v>379</v>
      </c>
      <c r="AU515" s="0" t="s">
        <v>379</v>
      </c>
      <c r="AV515" s="0" t="s">
        <v>379</v>
      </c>
      <c r="AW515" s="0" t="s">
        <v>379</v>
      </c>
      <c r="AX515" s="0" t="s">
        <v>379</v>
      </c>
      <c r="AY515" s="0" t="s">
        <v>379</v>
      </c>
      <c r="AZ515" s="0" t="s">
        <v>379</v>
      </c>
      <c r="BA515" s="0" t="s">
        <v>379</v>
      </c>
      <c r="BB515" s="0" t="s">
        <v>379</v>
      </c>
      <c r="BC515" s="0" t="s">
        <v>379</v>
      </c>
      <c r="BD515" s="0" t="s">
        <v>379</v>
      </c>
      <c r="BE515" s="0" t="s">
        <v>379</v>
      </c>
      <c r="BF515" s="0" t="s">
        <v>379</v>
      </c>
      <c r="BG515" s="0" t="s">
        <v>379</v>
      </c>
      <c r="BH515" s="0" t="s">
        <v>379</v>
      </c>
      <c r="BI515" s="0" t="s">
        <v>379</v>
      </c>
      <c r="BJ515" s="0" t="s">
        <v>379</v>
      </c>
      <c r="BK515" s="0" t="s">
        <v>379</v>
      </c>
      <c r="BL515" s="0" t="s">
        <v>379</v>
      </c>
      <c r="BM515" s="0" t="s">
        <v>379</v>
      </c>
      <c r="BN515" s="0" t="s">
        <v>379</v>
      </c>
    </row>
    <row r="516">
      <c r="A516" s="0" t="s">
        <v>379</v>
      </c>
      <c r="B516" s="0" t="s">
        <v>379</v>
      </c>
      <c r="C516" s="0" t="s">
        <v>379</v>
      </c>
      <c r="D516" s="0" t="s">
        <v>379</v>
      </c>
      <c r="E516" s="0" t="s">
        <v>379</v>
      </c>
      <c r="F516" s="0" t="s">
        <v>379</v>
      </c>
      <c r="G516" s="0" t="s">
        <v>379</v>
      </c>
      <c r="H516" s="0" t="s">
        <v>379</v>
      </c>
      <c r="I516" s="0" t="s">
        <v>379</v>
      </c>
      <c r="J516" s="0" t="s">
        <v>379</v>
      </c>
      <c r="K516" s="0" t="s">
        <v>379</v>
      </c>
      <c r="L516" s="0" t="s">
        <v>379</v>
      </c>
      <c r="M516" s="0" t="s">
        <v>379</v>
      </c>
      <c r="N516" s="0" t="s">
        <v>379</v>
      </c>
      <c r="O516" s="0" t="s">
        <v>379</v>
      </c>
      <c r="P516" s="0" t="s">
        <v>379</v>
      </c>
      <c r="Q516" s="0" t="s">
        <v>379</v>
      </c>
      <c r="R516" s="0" t="s">
        <v>379</v>
      </c>
      <c r="S516" s="0" t="s">
        <v>379</v>
      </c>
      <c r="T516" s="0" t="s">
        <v>379</v>
      </c>
      <c r="U516" s="0" t="s">
        <v>379</v>
      </c>
      <c r="V516" s="0" t="s">
        <v>379</v>
      </c>
      <c r="W516" s="0" t="s">
        <v>379</v>
      </c>
      <c r="X516" s="0" t="s">
        <v>379</v>
      </c>
      <c r="Y516" s="0" t="s">
        <v>379</v>
      </c>
      <c r="Z516" s="0" t="s">
        <v>379</v>
      </c>
      <c r="AA516" s="0" t="s">
        <v>379</v>
      </c>
      <c r="AB516" s="0" t="s">
        <v>379</v>
      </c>
      <c r="AC516" s="0" t="s">
        <v>379</v>
      </c>
      <c r="AD516" s="0" t="s">
        <v>379</v>
      </c>
      <c r="AE516" s="0" t="s">
        <v>379</v>
      </c>
      <c r="AF516" s="0" t="s">
        <v>379</v>
      </c>
      <c r="AG516" s="0" t="s">
        <v>379</v>
      </c>
      <c r="AH516" s="0" t="s">
        <v>379</v>
      </c>
      <c r="AI516" s="0" t="s">
        <v>379</v>
      </c>
      <c r="AJ516" s="0" t="s">
        <v>379</v>
      </c>
      <c r="AK516" s="0" t="s">
        <v>379</v>
      </c>
      <c r="AL516" s="0" t="s">
        <v>379</v>
      </c>
      <c r="AM516" s="0" t="s">
        <v>379</v>
      </c>
      <c r="AN516" s="0" t="s">
        <v>379</v>
      </c>
      <c r="AO516" s="0" t="s">
        <v>379</v>
      </c>
      <c r="AP516" s="0" t="s">
        <v>379</v>
      </c>
      <c r="AQ516" s="0" t="s">
        <v>379</v>
      </c>
      <c r="AR516" s="0" t="s">
        <v>379</v>
      </c>
      <c r="AS516" s="0" t="s">
        <v>379</v>
      </c>
      <c r="AT516" s="0" t="s">
        <v>379</v>
      </c>
      <c r="AU516" s="0" t="s">
        <v>379</v>
      </c>
      <c r="AV516" s="0" t="s">
        <v>379</v>
      </c>
      <c r="AW516" s="0" t="s">
        <v>379</v>
      </c>
      <c r="AX516" s="0" t="s">
        <v>379</v>
      </c>
      <c r="AY516" s="0" t="s">
        <v>379</v>
      </c>
      <c r="AZ516" s="0" t="s">
        <v>379</v>
      </c>
      <c r="BA516" s="0" t="s">
        <v>379</v>
      </c>
      <c r="BB516" s="0" t="s">
        <v>379</v>
      </c>
      <c r="BC516" s="0" t="s">
        <v>379</v>
      </c>
      <c r="BD516" s="0" t="s">
        <v>379</v>
      </c>
      <c r="BE516" s="0" t="s">
        <v>379</v>
      </c>
      <c r="BF516" s="0" t="s">
        <v>379</v>
      </c>
      <c r="BG516" s="0" t="s">
        <v>379</v>
      </c>
      <c r="BH516" s="0" t="s">
        <v>379</v>
      </c>
      <c r="BI516" s="0" t="s">
        <v>379</v>
      </c>
      <c r="BJ516" s="0" t="s">
        <v>379</v>
      </c>
      <c r="BK516" s="0" t="s">
        <v>379</v>
      </c>
      <c r="BL516" s="0" t="s">
        <v>379</v>
      </c>
      <c r="BM516" s="0" t="s">
        <v>379</v>
      </c>
      <c r="BN516" s="0" t="s">
        <v>379</v>
      </c>
    </row>
    <row r="517">
      <c r="A517" s="0" t="s">
        <v>379</v>
      </c>
      <c r="B517" s="0" t="s">
        <v>379</v>
      </c>
      <c r="C517" s="0" t="s">
        <v>379</v>
      </c>
      <c r="D517" s="0" t="s">
        <v>379</v>
      </c>
      <c r="E517" s="0" t="s">
        <v>379</v>
      </c>
      <c r="F517" s="0" t="s">
        <v>379</v>
      </c>
      <c r="G517" s="0" t="s">
        <v>379</v>
      </c>
      <c r="H517" s="0" t="s">
        <v>379</v>
      </c>
      <c r="I517" s="0" t="s">
        <v>379</v>
      </c>
      <c r="J517" s="0" t="s">
        <v>379</v>
      </c>
      <c r="K517" s="0" t="s">
        <v>379</v>
      </c>
      <c r="L517" s="0" t="s">
        <v>379</v>
      </c>
      <c r="M517" s="0" t="s">
        <v>379</v>
      </c>
      <c r="N517" s="0" t="s">
        <v>379</v>
      </c>
      <c r="O517" s="0" t="s">
        <v>379</v>
      </c>
      <c r="P517" s="0" t="s">
        <v>379</v>
      </c>
      <c r="Q517" s="0" t="s">
        <v>379</v>
      </c>
      <c r="R517" s="0" t="s">
        <v>379</v>
      </c>
      <c r="S517" s="0" t="s">
        <v>379</v>
      </c>
      <c r="T517" s="0" t="s">
        <v>379</v>
      </c>
      <c r="U517" s="0" t="s">
        <v>379</v>
      </c>
      <c r="V517" s="0" t="s">
        <v>379</v>
      </c>
      <c r="W517" s="0" t="s">
        <v>379</v>
      </c>
      <c r="X517" s="0" t="s">
        <v>379</v>
      </c>
      <c r="Y517" s="0" t="s">
        <v>379</v>
      </c>
      <c r="Z517" s="0" t="s">
        <v>379</v>
      </c>
      <c r="AA517" s="0" t="s">
        <v>379</v>
      </c>
      <c r="AB517" s="0" t="s">
        <v>379</v>
      </c>
      <c r="AC517" s="0" t="s">
        <v>379</v>
      </c>
      <c r="AD517" s="0" t="s">
        <v>379</v>
      </c>
      <c r="AE517" s="0" t="s">
        <v>379</v>
      </c>
      <c r="AF517" s="0" t="s">
        <v>379</v>
      </c>
      <c r="AG517" s="0" t="s">
        <v>379</v>
      </c>
      <c r="AH517" s="0" t="s">
        <v>379</v>
      </c>
      <c r="AI517" s="0" t="s">
        <v>379</v>
      </c>
      <c r="AJ517" s="0" t="s">
        <v>379</v>
      </c>
      <c r="AK517" s="0" t="s">
        <v>379</v>
      </c>
      <c r="AL517" s="0" t="s">
        <v>379</v>
      </c>
      <c r="AM517" s="0" t="s">
        <v>379</v>
      </c>
      <c r="AN517" s="0" t="s">
        <v>379</v>
      </c>
      <c r="AO517" s="0" t="s">
        <v>379</v>
      </c>
      <c r="AP517" s="0" t="s">
        <v>379</v>
      </c>
      <c r="AQ517" s="0" t="s">
        <v>379</v>
      </c>
      <c r="AR517" s="0" t="s">
        <v>379</v>
      </c>
      <c r="AS517" s="0" t="s">
        <v>379</v>
      </c>
      <c r="AT517" s="0" t="s">
        <v>379</v>
      </c>
      <c r="AU517" s="0" t="s">
        <v>379</v>
      </c>
      <c r="AV517" s="0" t="s">
        <v>379</v>
      </c>
      <c r="AW517" s="0" t="s">
        <v>379</v>
      </c>
      <c r="AX517" s="0" t="s">
        <v>379</v>
      </c>
      <c r="AY517" s="0" t="s">
        <v>379</v>
      </c>
      <c r="AZ517" s="0" t="s">
        <v>379</v>
      </c>
      <c r="BA517" s="0" t="s">
        <v>379</v>
      </c>
      <c r="BB517" s="0" t="s">
        <v>379</v>
      </c>
      <c r="BC517" s="0" t="s">
        <v>379</v>
      </c>
      <c r="BD517" s="0" t="s">
        <v>379</v>
      </c>
      <c r="BE517" s="0" t="s">
        <v>379</v>
      </c>
      <c r="BF517" s="0" t="s">
        <v>379</v>
      </c>
      <c r="BG517" s="0" t="s">
        <v>379</v>
      </c>
      <c r="BH517" s="0" t="s">
        <v>379</v>
      </c>
      <c r="BI517" s="0" t="s">
        <v>379</v>
      </c>
      <c r="BJ517" s="0" t="s">
        <v>379</v>
      </c>
      <c r="BK517" s="0" t="s">
        <v>379</v>
      </c>
      <c r="BL517" s="0" t="s">
        <v>379</v>
      </c>
      <c r="BM517" s="0" t="s">
        <v>379</v>
      </c>
      <c r="BN517" s="0" t="s">
        <v>379</v>
      </c>
    </row>
    <row r="518">
      <c r="A518" s="0" t="s">
        <v>379</v>
      </c>
      <c r="B518" s="0" t="s">
        <v>379</v>
      </c>
      <c r="C518" s="0" t="s">
        <v>379</v>
      </c>
      <c r="D518" s="0" t="s">
        <v>379</v>
      </c>
      <c r="E518" s="0" t="s">
        <v>379</v>
      </c>
      <c r="F518" s="0" t="s">
        <v>379</v>
      </c>
      <c r="G518" s="0" t="s">
        <v>379</v>
      </c>
      <c r="H518" s="0" t="s">
        <v>379</v>
      </c>
      <c r="I518" s="0" t="s">
        <v>379</v>
      </c>
      <c r="J518" s="0" t="s">
        <v>379</v>
      </c>
      <c r="K518" s="0" t="s">
        <v>379</v>
      </c>
      <c r="L518" s="0" t="s">
        <v>379</v>
      </c>
      <c r="M518" s="0" t="s">
        <v>379</v>
      </c>
      <c r="N518" s="0" t="s">
        <v>379</v>
      </c>
      <c r="O518" s="0" t="s">
        <v>379</v>
      </c>
      <c r="P518" s="0" t="s">
        <v>379</v>
      </c>
      <c r="Q518" s="0" t="s">
        <v>379</v>
      </c>
      <c r="R518" s="0" t="s">
        <v>379</v>
      </c>
      <c r="S518" s="0" t="s">
        <v>379</v>
      </c>
      <c r="T518" s="0" t="s">
        <v>379</v>
      </c>
      <c r="U518" s="0" t="s">
        <v>379</v>
      </c>
      <c r="V518" s="0" t="s">
        <v>379</v>
      </c>
      <c r="W518" s="0" t="s">
        <v>379</v>
      </c>
      <c r="X518" s="0" t="s">
        <v>379</v>
      </c>
      <c r="Y518" s="0" t="s">
        <v>379</v>
      </c>
      <c r="Z518" s="0" t="s">
        <v>379</v>
      </c>
      <c r="AA518" s="0" t="s">
        <v>379</v>
      </c>
      <c r="AB518" s="0" t="s">
        <v>379</v>
      </c>
      <c r="AC518" s="0" t="s">
        <v>379</v>
      </c>
      <c r="AD518" s="0" t="s">
        <v>379</v>
      </c>
      <c r="AE518" s="0" t="s">
        <v>379</v>
      </c>
      <c r="AF518" s="0" t="s">
        <v>379</v>
      </c>
      <c r="AG518" s="0" t="s">
        <v>379</v>
      </c>
      <c r="AH518" s="0" t="s">
        <v>379</v>
      </c>
      <c r="AI518" s="0" t="s">
        <v>379</v>
      </c>
      <c r="AJ518" s="0" t="s">
        <v>379</v>
      </c>
      <c r="AK518" s="0" t="s">
        <v>379</v>
      </c>
      <c r="AL518" s="0" t="s">
        <v>379</v>
      </c>
      <c r="AM518" s="0" t="s">
        <v>379</v>
      </c>
      <c r="AN518" s="0" t="s">
        <v>379</v>
      </c>
      <c r="AO518" s="0" t="s">
        <v>379</v>
      </c>
      <c r="AP518" s="0" t="s">
        <v>379</v>
      </c>
      <c r="AQ518" s="0" t="s">
        <v>379</v>
      </c>
      <c r="AR518" s="0" t="s">
        <v>379</v>
      </c>
      <c r="AS518" s="0" t="s">
        <v>379</v>
      </c>
      <c r="AT518" s="0" t="s">
        <v>379</v>
      </c>
      <c r="AU518" s="0" t="s">
        <v>379</v>
      </c>
      <c r="AV518" s="0" t="s">
        <v>379</v>
      </c>
      <c r="AW518" s="0" t="s">
        <v>379</v>
      </c>
      <c r="AX518" s="0" t="s">
        <v>379</v>
      </c>
      <c r="AY518" s="0" t="s">
        <v>379</v>
      </c>
      <c r="AZ518" s="0" t="s">
        <v>379</v>
      </c>
      <c r="BA518" s="0" t="s">
        <v>379</v>
      </c>
      <c r="BB518" s="0" t="s">
        <v>379</v>
      </c>
      <c r="BC518" s="0" t="s">
        <v>379</v>
      </c>
      <c r="BD518" s="0" t="s">
        <v>379</v>
      </c>
      <c r="BE518" s="0" t="s">
        <v>379</v>
      </c>
      <c r="BF518" s="0" t="s">
        <v>379</v>
      </c>
      <c r="BG518" s="0" t="s">
        <v>379</v>
      </c>
      <c r="BH518" s="0" t="s">
        <v>379</v>
      </c>
      <c r="BI518" s="0" t="s">
        <v>379</v>
      </c>
      <c r="BJ518" s="0" t="s">
        <v>379</v>
      </c>
      <c r="BK518" s="0" t="s">
        <v>379</v>
      </c>
      <c r="BL518" s="0" t="s">
        <v>379</v>
      </c>
      <c r="BM518" s="0" t="s">
        <v>379</v>
      </c>
      <c r="BN518" s="0" t="s">
        <v>379</v>
      </c>
    </row>
    <row r="519">
      <c r="A519" s="0" t="s">
        <v>379</v>
      </c>
      <c r="B519" s="0" t="s">
        <v>379</v>
      </c>
      <c r="C519" s="0" t="s">
        <v>379</v>
      </c>
      <c r="D519" s="0" t="s">
        <v>379</v>
      </c>
      <c r="E519" s="0" t="s">
        <v>379</v>
      </c>
      <c r="F519" s="0" t="s">
        <v>379</v>
      </c>
      <c r="G519" s="0" t="s">
        <v>379</v>
      </c>
      <c r="H519" s="0" t="s">
        <v>379</v>
      </c>
      <c r="I519" s="0" t="s">
        <v>379</v>
      </c>
      <c r="J519" s="0" t="s">
        <v>379</v>
      </c>
      <c r="K519" s="0" t="s">
        <v>379</v>
      </c>
      <c r="L519" s="0" t="s">
        <v>379</v>
      </c>
      <c r="M519" s="0" t="s">
        <v>379</v>
      </c>
      <c r="N519" s="0" t="s">
        <v>379</v>
      </c>
      <c r="O519" s="0" t="s">
        <v>379</v>
      </c>
      <c r="P519" s="0" t="s">
        <v>379</v>
      </c>
      <c r="Q519" s="0" t="s">
        <v>379</v>
      </c>
      <c r="R519" s="0" t="s">
        <v>379</v>
      </c>
      <c r="S519" s="0" t="s">
        <v>379</v>
      </c>
      <c r="T519" s="0" t="s">
        <v>379</v>
      </c>
      <c r="U519" s="0" t="s">
        <v>379</v>
      </c>
      <c r="V519" s="0" t="s">
        <v>379</v>
      </c>
      <c r="W519" s="0" t="s">
        <v>379</v>
      </c>
      <c r="X519" s="0" t="s">
        <v>379</v>
      </c>
      <c r="Y519" s="0" t="s">
        <v>379</v>
      </c>
      <c r="Z519" s="0" t="s">
        <v>379</v>
      </c>
      <c r="AA519" s="0" t="s">
        <v>379</v>
      </c>
      <c r="AB519" s="0" t="s">
        <v>379</v>
      </c>
      <c r="AC519" s="0" t="s">
        <v>379</v>
      </c>
      <c r="AD519" s="0" t="s">
        <v>379</v>
      </c>
      <c r="AE519" s="0" t="s">
        <v>379</v>
      </c>
      <c r="AF519" s="0" t="s">
        <v>379</v>
      </c>
      <c r="AG519" s="0" t="s">
        <v>379</v>
      </c>
      <c r="AH519" s="0" t="s">
        <v>379</v>
      </c>
      <c r="AI519" s="0" t="s">
        <v>379</v>
      </c>
      <c r="AJ519" s="0" t="s">
        <v>379</v>
      </c>
      <c r="AK519" s="0" t="s">
        <v>379</v>
      </c>
      <c r="AL519" s="0" t="s">
        <v>379</v>
      </c>
      <c r="AM519" s="0" t="s">
        <v>379</v>
      </c>
      <c r="AN519" s="0" t="s">
        <v>379</v>
      </c>
      <c r="AO519" s="0" t="s">
        <v>379</v>
      </c>
      <c r="AP519" s="0" t="s">
        <v>379</v>
      </c>
      <c r="AQ519" s="0" t="s">
        <v>379</v>
      </c>
      <c r="AR519" s="0" t="s">
        <v>379</v>
      </c>
      <c r="AS519" s="0" t="s">
        <v>379</v>
      </c>
      <c r="AT519" s="0" t="s">
        <v>379</v>
      </c>
      <c r="AU519" s="0" t="s">
        <v>379</v>
      </c>
      <c r="AV519" s="0" t="s">
        <v>379</v>
      </c>
      <c r="AW519" s="0" t="s">
        <v>379</v>
      </c>
      <c r="AX519" s="0" t="s">
        <v>379</v>
      </c>
      <c r="AY519" s="0" t="s">
        <v>379</v>
      </c>
      <c r="AZ519" s="0" t="s">
        <v>379</v>
      </c>
      <c r="BA519" s="0" t="s">
        <v>379</v>
      </c>
      <c r="BB519" s="0" t="s">
        <v>379</v>
      </c>
      <c r="BC519" s="0" t="s">
        <v>379</v>
      </c>
      <c r="BD519" s="0" t="s">
        <v>379</v>
      </c>
      <c r="BE519" s="0" t="s">
        <v>379</v>
      </c>
      <c r="BF519" s="0" t="s">
        <v>379</v>
      </c>
      <c r="BG519" s="0" t="s">
        <v>379</v>
      </c>
      <c r="BH519" s="0" t="s">
        <v>379</v>
      </c>
      <c r="BI519" s="0" t="s">
        <v>379</v>
      </c>
      <c r="BJ519" s="0" t="s">
        <v>379</v>
      </c>
      <c r="BK519" s="0" t="s">
        <v>379</v>
      </c>
      <c r="BL519" s="0" t="s">
        <v>379</v>
      </c>
      <c r="BM519" s="0" t="s">
        <v>379</v>
      </c>
      <c r="BN519" s="0" t="s">
        <v>379</v>
      </c>
    </row>
    <row r="520">
      <c r="A520" s="0" t="s">
        <v>379</v>
      </c>
      <c r="B520" s="0" t="s">
        <v>379</v>
      </c>
      <c r="C520" s="0" t="s">
        <v>379</v>
      </c>
      <c r="D520" s="0" t="s">
        <v>379</v>
      </c>
      <c r="E520" s="0" t="s">
        <v>379</v>
      </c>
      <c r="F520" s="0" t="s">
        <v>379</v>
      </c>
      <c r="G520" s="0" t="s">
        <v>379</v>
      </c>
      <c r="H520" s="0" t="s">
        <v>379</v>
      </c>
      <c r="I520" s="0" t="s">
        <v>379</v>
      </c>
      <c r="J520" s="0" t="s">
        <v>379</v>
      </c>
      <c r="K520" s="0" t="s">
        <v>379</v>
      </c>
      <c r="L520" s="0" t="s">
        <v>379</v>
      </c>
      <c r="M520" s="0" t="s">
        <v>379</v>
      </c>
      <c r="N520" s="0" t="s">
        <v>379</v>
      </c>
      <c r="O520" s="0" t="s">
        <v>379</v>
      </c>
      <c r="P520" s="0" t="s">
        <v>379</v>
      </c>
      <c r="Q520" s="0" t="s">
        <v>379</v>
      </c>
      <c r="R520" s="0" t="s">
        <v>379</v>
      </c>
      <c r="S520" s="0" t="s">
        <v>379</v>
      </c>
      <c r="T520" s="0" t="s">
        <v>379</v>
      </c>
      <c r="U520" s="0" t="s">
        <v>379</v>
      </c>
      <c r="V520" s="0" t="s">
        <v>379</v>
      </c>
      <c r="W520" s="0" t="s">
        <v>379</v>
      </c>
      <c r="X520" s="0" t="s">
        <v>379</v>
      </c>
      <c r="Y520" s="0" t="s">
        <v>379</v>
      </c>
      <c r="Z520" s="0" t="s">
        <v>379</v>
      </c>
      <c r="AA520" s="0" t="s">
        <v>379</v>
      </c>
      <c r="AB520" s="0" t="s">
        <v>379</v>
      </c>
      <c r="AC520" s="0" t="s">
        <v>379</v>
      </c>
      <c r="AD520" s="0" t="s">
        <v>379</v>
      </c>
      <c r="AE520" s="0" t="s">
        <v>379</v>
      </c>
      <c r="AF520" s="0" t="s">
        <v>379</v>
      </c>
      <c r="AG520" s="0" t="s">
        <v>379</v>
      </c>
      <c r="AH520" s="0" t="s">
        <v>379</v>
      </c>
      <c r="AI520" s="0" t="s">
        <v>379</v>
      </c>
      <c r="AJ520" s="0" t="s">
        <v>379</v>
      </c>
      <c r="AK520" s="0" t="s">
        <v>379</v>
      </c>
      <c r="AL520" s="0" t="s">
        <v>379</v>
      </c>
      <c r="AM520" s="0" t="s">
        <v>379</v>
      </c>
      <c r="AN520" s="0" t="s">
        <v>379</v>
      </c>
      <c r="AO520" s="0" t="s">
        <v>379</v>
      </c>
      <c r="AP520" s="0" t="s">
        <v>379</v>
      </c>
      <c r="AQ520" s="0" t="s">
        <v>379</v>
      </c>
      <c r="AR520" s="0" t="s">
        <v>379</v>
      </c>
      <c r="AS520" s="0" t="s">
        <v>379</v>
      </c>
      <c r="AT520" s="0" t="s">
        <v>379</v>
      </c>
      <c r="AU520" s="0" t="s">
        <v>379</v>
      </c>
      <c r="AV520" s="0" t="s">
        <v>379</v>
      </c>
      <c r="AW520" s="0" t="s">
        <v>379</v>
      </c>
      <c r="AX520" s="0" t="s">
        <v>379</v>
      </c>
      <c r="AY520" s="0" t="s">
        <v>379</v>
      </c>
      <c r="AZ520" s="0" t="s">
        <v>379</v>
      </c>
      <c r="BA520" s="0" t="s">
        <v>379</v>
      </c>
      <c r="BB520" s="0" t="s">
        <v>379</v>
      </c>
      <c r="BC520" s="0" t="s">
        <v>379</v>
      </c>
      <c r="BD520" s="0" t="s">
        <v>379</v>
      </c>
      <c r="BE520" s="0" t="s">
        <v>379</v>
      </c>
      <c r="BF520" s="0" t="s">
        <v>379</v>
      </c>
      <c r="BG520" s="0" t="s">
        <v>379</v>
      </c>
      <c r="BH520" s="0" t="s">
        <v>379</v>
      </c>
      <c r="BI520" s="0" t="s">
        <v>379</v>
      </c>
      <c r="BJ520" s="0" t="s">
        <v>379</v>
      </c>
      <c r="BK520" s="0" t="s">
        <v>379</v>
      </c>
      <c r="BL520" s="0" t="s">
        <v>379</v>
      </c>
      <c r="BM520" s="0" t="s">
        <v>379</v>
      </c>
      <c r="BN520" s="0" t="s">
        <v>379</v>
      </c>
    </row>
    <row r="521">
      <c r="A521" s="0" t="s">
        <v>379</v>
      </c>
      <c r="B521" s="0" t="s">
        <v>379</v>
      </c>
      <c r="C521" s="0" t="s">
        <v>379</v>
      </c>
      <c r="D521" s="0" t="s">
        <v>379</v>
      </c>
      <c r="E521" s="0" t="s">
        <v>379</v>
      </c>
      <c r="F521" s="0" t="s">
        <v>379</v>
      </c>
      <c r="G521" s="0" t="s">
        <v>379</v>
      </c>
      <c r="H521" s="0" t="s">
        <v>379</v>
      </c>
      <c r="I521" s="0" t="s">
        <v>379</v>
      </c>
      <c r="J521" s="0" t="s">
        <v>379</v>
      </c>
      <c r="K521" s="0" t="s">
        <v>379</v>
      </c>
      <c r="L521" s="0" t="s">
        <v>379</v>
      </c>
      <c r="M521" s="0" t="s">
        <v>379</v>
      </c>
      <c r="N521" s="0" t="s">
        <v>379</v>
      </c>
      <c r="O521" s="0" t="s">
        <v>379</v>
      </c>
      <c r="P521" s="0" t="s">
        <v>379</v>
      </c>
      <c r="Q521" s="0" t="s">
        <v>379</v>
      </c>
      <c r="R521" s="0" t="s">
        <v>379</v>
      </c>
      <c r="S521" s="0" t="s">
        <v>379</v>
      </c>
      <c r="T521" s="0" t="s">
        <v>379</v>
      </c>
      <c r="U521" s="0" t="s">
        <v>379</v>
      </c>
      <c r="V521" s="0" t="s">
        <v>379</v>
      </c>
      <c r="W521" s="0" t="s">
        <v>379</v>
      </c>
      <c r="X521" s="0" t="s">
        <v>379</v>
      </c>
      <c r="Y521" s="0" t="s">
        <v>379</v>
      </c>
      <c r="Z521" s="0" t="s">
        <v>379</v>
      </c>
      <c r="AA521" s="0" t="s">
        <v>379</v>
      </c>
      <c r="AB521" s="0" t="s">
        <v>379</v>
      </c>
      <c r="AC521" s="0" t="s">
        <v>379</v>
      </c>
      <c r="AD521" s="0" t="s">
        <v>379</v>
      </c>
      <c r="AE521" s="0" t="s">
        <v>379</v>
      </c>
      <c r="AF521" s="0" t="s">
        <v>379</v>
      </c>
      <c r="AG521" s="0" t="s">
        <v>379</v>
      </c>
      <c r="AH521" s="0" t="s">
        <v>379</v>
      </c>
      <c r="AI521" s="0" t="s">
        <v>379</v>
      </c>
      <c r="AJ521" s="0" t="s">
        <v>379</v>
      </c>
      <c r="AK521" s="0" t="s">
        <v>379</v>
      </c>
      <c r="AL521" s="0" t="s">
        <v>379</v>
      </c>
      <c r="AM521" s="0" t="s">
        <v>379</v>
      </c>
      <c r="AN521" s="0" t="s">
        <v>379</v>
      </c>
      <c r="AO521" s="0" t="s">
        <v>379</v>
      </c>
      <c r="AP521" s="0" t="s">
        <v>379</v>
      </c>
      <c r="AQ521" s="0" t="s">
        <v>379</v>
      </c>
      <c r="AR521" s="0" t="s">
        <v>379</v>
      </c>
      <c r="AS521" s="0" t="s">
        <v>379</v>
      </c>
      <c r="AT521" s="0" t="s">
        <v>379</v>
      </c>
      <c r="AU521" s="0" t="s">
        <v>379</v>
      </c>
      <c r="AV521" s="0" t="s">
        <v>379</v>
      </c>
      <c r="AW521" s="0" t="s">
        <v>379</v>
      </c>
      <c r="AX521" s="0" t="s">
        <v>379</v>
      </c>
      <c r="AY521" s="0" t="s">
        <v>379</v>
      </c>
      <c r="AZ521" s="0" t="s">
        <v>379</v>
      </c>
      <c r="BA521" s="0" t="s">
        <v>379</v>
      </c>
      <c r="BB521" s="0" t="s">
        <v>379</v>
      </c>
      <c r="BC521" s="0" t="s">
        <v>379</v>
      </c>
      <c r="BD521" s="0" t="s">
        <v>379</v>
      </c>
      <c r="BE521" s="0" t="s">
        <v>379</v>
      </c>
      <c r="BF521" s="0" t="s">
        <v>379</v>
      </c>
      <c r="BG521" s="0" t="s">
        <v>379</v>
      </c>
      <c r="BH521" s="0" t="s">
        <v>379</v>
      </c>
      <c r="BI521" s="0" t="s">
        <v>379</v>
      </c>
      <c r="BJ521" s="0" t="s">
        <v>379</v>
      </c>
      <c r="BK521" s="0" t="s">
        <v>379</v>
      </c>
      <c r="BL521" s="0" t="s">
        <v>379</v>
      </c>
      <c r="BM521" s="0" t="s">
        <v>379</v>
      </c>
      <c r="BN521" s="0" t="s">
        <v>379</v>
      </c>
    </row>
    <row r="522">
      <c r="A522" s="0" t="s">
        <v>379</v>
      </c>
      <c r="B522" s="0" t="s">
        <v>379</v>
      </c>
      <c r="C522" s="0" t="s">
        <v>379</v>
      </c>
      <c r="D522" s="0" t="s">
        <v>379</v>
      </c>
      <c r="E522" s="0" t="s">
        <v>379</v>
      </c>
      <c r="F522" s="0" t="s">
        <v>379</v>
      </c>
      <c r="G522" s="0" t="s">
        <v>379</v>
      </c>
      <c r="H522" s="0" t="s">
        <v>379</v>
      </c>
      <c r="I522" s="0" t="s">
        <v>379</v>
      </c>
      <c r="J522" s="0" t="s">
        <v>379</v>
      </c>
      <c r="K522" s="0" t="s">
        <v>379</v>
      </c>
      <c r="L522" s="0" t="s">
        <v>379</v>
      </c>
      <c r="M522" s="0" t="s">
        <v>379</v>
      </c>
      <c r="N522" s="0" t="s">
        <v>379</v>
      </c>
      <c r="O522" s="0" t="s">
        <v>379</v>
      </c>
      <c r="P522" s="0" t="s">
        <v>379</v>
      </c>
      <c r="Q522" s="0" t="s">
        <v>379</v>
      </c>
      <c r="R522" s="0" t="s">
        <v>379</v>
      </c>
      <c r="S522" s="0" t="s">
        <v>379</v>
      </c>
      <c r="T522" s="0" t="s">
        <v>379</v>
      </c>
      <c r="U522" s="0" t="s">
        <v>379</v>
      </c>
      <c r="V522" s="0" t="s">
        <v>379</v>
      </c>
      <c r="W522" s="0" t="s">
        <v>379</v>
      </c>
      <c r="X522" s="0" t="s">
        <v>379</v>
      </c>
      <c r="Y522" s="0" t="s">
        <v>379</v>
      </c>
      <c r="Z522" s="0" t="s">
        <v>379</v>
      </c>
      <c r="AA522" s="0" t="s">
        <v>379</v>
      </c>
      <c r="AB522" s="0" t="s">
        <v>379</v>
      </c>
      <c r="AC522" s="0" t="s">
        <v>379</v>
      </c>
      <c r="AD522" s="0" t="s">
        <v>379</v>
      </c>
      <c r="AE522" s="0" t="s">
        <v>379</v>
      </c>
      <c r="AF522" s="0" t="s">
        <v>379</v>
      </c>
      <c r="AG522" s="0" t="s">
        <v>379</v>
      </c>
      <c r="AH522" s="0" t="s">
        <v>379</v>
      </c>
      <c r="AI522" s="0" t="s">
        <v>379</v>
      </c>
      <c r="AJ522" s="0" t="s">
        <v>379</v>
      </c>
      <c r="AK522" s="0" t="s">
        <v>379</v>
      </c>
      <c r="AL522" s="0" t="s">
        <v>379</v>
      </c>
      <c r="AM522" s="0" t="s">
        <v>379</v>
      </c>
      <c r="AN522" s="0" t="s">
        <v>379</v>
      </c>
      <c r="AO522" s="0" t="s">
        <v>379</v>
      </c>
      <c r="AP522" s="0" t="s">
        <v>379</v>
      </c>
      <c r="AQ522" s="0" t="s">
        <v>379</v>
      </c>
      <c r="AR522" s="0" t="s">
        <v>379</v>
      </c>
      <c r="AS522" s="0" t="s">
        <v>379</v>
      </c>
      <c r="AT522" s="0" t="s">
        <v>379</v>
      </c>
      <c r="AU522" s="0" t="s">
        <v>379</v>
      </c>
      <c r="AV522" s="0" t="s">
        <v>379</v>
      </c>
      <c r="AW522" s="0" t="s">
        <v>379</v>
      </c>
      <c r="AX522" s="0" t="s">
        <v>379</v>
      </c>
      <c r="AY522" s="0" t="s">
        <v>379</v>
      </c>
      <c r="AZ522" s="0" t="s">
        <v>379</v>
      </c>
      <c r="BA522" s="0" t="s">
        <v>379</v>
      </c>
      <c r="BB522" s="0" t="s">
        <v>379</v>
      </c>
      <c r="BC522" s="0" t="s">
        <v>379</v>
      </c>
      <c r="BD522" s="0" t="s">
        <v>379</v>
      </c>
      <c r="BE522" s="0" t="s">
        <v>379</v>
      </c>
      <c r="BF522" s="0" t="s">
        <v>379</v>
      </c>
      <c r="BG522" s="0" t="s">
        <v>379</v>
      </c>
      <c r="BH522" s="0" t="s">
        <v>379</v>
      </c>
      <c r="BI522" s="0" t="s">
        <v>379</v>
      </c>
      <c r="BJ522" s="0" t="s">
        <v>379</v>
      </c>
      <c r="BK522" s="0" t="s">
        <v>379</v>
      </c>
      <c r="BL522" s="0" t="s">
        <v>379</v>
      </c>
      <c r="BM522" s="0" t="s">
        <v>379</v>
      </c>
      <c r="BN522" s="0" t="s">
        <v>379</v>
      </c>
    </row>
    <row r="523">
      <c r="A523" s="0" t="s">
        <v>379</v>
      </c>
      <c r="B523" s="0" t="s">
        <v>379</v>
      </c>
      <c r="C523" s="0" t="s">
        <v>379</v>
      </c>
      <c r="D523" s="0" t="s">
        <v>379</v>
      </c>
      <c r="E523" s="0" t="s">
        <v>379</v>
      </c>
      <c r="F523" s="0" t="s">
        <v>379</v>
      </c>
      <c r="G523" s="0" t="s">
        <v>379</v>
      </c>
      <c r="H523" s="0" t="s">
        <v>379</v>
      </c>
      <c r="I523" s="0" t="s">
        <v>379</v>
      </c>
      <c r="J523" s="0" t="s">
        <v>379</v>
      </c>
      <c r="K523" s="0" t="s">
        <v>379</v>
      </c>
      <c r="L523" s="0" t="s">
        <v>379</v>
      </c>
      <c r="M523" s="0" t="s">
        <v>379</v>
      </c>
      <c r="N523" s="0" t="s">
        <v>379</v>
      </c>
      <c r="O523" s="0" t="s">
        <v>379</v>
      </c>
      <c r="P523" s="0" t="s">
        <v>379</v>
      </c>
      <c r="Q523" s="0" t="s">
        <v>379</v>
      </c>
      <c r="R523" s="0" t="s">
        <v>379</v>
      </c>
      <c r="S523" s="0" t="s">
        <v>379</v>
      </c>
      <c r="T523" s="0" t="s">
        <v>379</v>
      </c>
      <c r="U523" s="0" t="s">
        <v>379</v>
      </c>
      <c r="V523" s="0" t="s">
        <v>379</v>
      </c>
      <c r="W523" s="0" t="s">
        <v>379</v>
      </c>
      <c r="X523" s="0" t="s">
        <v>379</v>
      </c>
      <c r="Y523" s="0" t="s">
        <v>379</v>
      </c>
      <c r="Z523" s="0" t="s">
        <v>379</v>
      </c>
      <c r="AA523" s="0" t="s">
        <v>379</v>
      </c>
      <c r="AB523" s="0" t="s">
        <v>379</v>
      </c>
      <c r="AC523" s="0" t="s">
        <v>379</v>
      </c>
      <c r="AD523" s="0" t="s">
        <v>379</v>
      </c>
      <c r="AE523" s="0" t="s">
        <v>379</v>
      </c>
      <c r="AF523" s="0" t="s">
        <v>379</v>
      </c>
      <c r="AG523" s="0" t="s">
        <v>379</v>
      </c>
      <c r="AH523" s="0" t="s">
        <v>379</v>
      </c>
      <c r="AI523" s="0" t="s">
        <v>379</v>
      </c>
      <c r="AJ523" s="0" t="s">
        <v>379</v>
      </c>
      <c r="AK523" s="0" t="s">
        <v>379</v>
      </c>
      <c r="AL523" s="0" t="s">
        <v>379</v>
      </c>
      <c r="AM523" s="0" t="s">
        <v>379</v>
      </c>
      <c r="AN523" s="0" t="s">
        <v>379</v>
      </c>
      <c r="AO523" s="0" t="s">
        <v>379</v>
      </c>
      <c r="AP523" s="0" t="s">
        <v>379</v>
      </c>
      <c r="AQ523" s="0" t="s">
        <v>379</v>
      </c>
      <c r="AR523" s="0" t="s">
        <v>379</v>
      </c>
      <c r="AS523" s="0" t="s">
        <v>379</v>
      </c>
      <c r="AT523" s="0" t="s">
        <v>379</v>
      </c>
      <c r="AU523" s="0" t="s">
        <v>379</v>
      </c>
      <c r="AV523" s="0" t="s">
        <v>379</v>
      </c>
      <c r="AW523" s="0" t="s">
        <v>379</v>
      </c>
      <c r="AX523" s="0" t="s">
        <v>379</v>
      </c>
      <c r="AY523" s="0" t="s">
        <v>379</v>
      </c>
      <c r="AZ523" s="0" t="s">
        <v>379</v>
      </c>
      <c r="BA523" s="0" t="s">
        <v>379</v>
      </c>
      <c r="BB523" s="0" t="s">
        <v>379</v>
      </c>
      <c r="BC523" s="0" t="s">
        <v>379</v>
      </c>
      <c r="BD523" s="0" t="s">
        <v>379</v>
      </c>
      <c r="BE523" s="0" t="s">
        <v>379</v>
      </c>
      <c r="BF523" s="0" t="s">
        <v>379</v>
      </c>
      <c r="BG523" s="0" t="s">
        <v>379</v>
      </c>
      <c r="BH523" s="0" t="s">
        <v>379</v>
      </c>
      <c r="BI523" s="0" t="s">
        <v>379</v>
      </c>
      <c r="BJ523" s="0" t="s">
        <v>379</v>
      </c>
      <c r="BK523" s="0" t="s">
        <v>379</v>
      </c>
      <c r="BL523" s="0" t="s">
        <v>379</v>
      </c>
      <c r="BM523" s="0" t="s">
        <v>379</v>
      </c>
      <c r="BN523" s="0" t="s">
        <v>379</v>
      </c>
    </row>
    <row r="524">
      <c r="A524" s="0" t="s">
        <v>379</v>
      </c>
      <c r="B524" s="0" t="s">
        <v>379</v>
      </c>
      <c r="C524" s="0" t="s">
        <v>379</v>
      </c>
      <c r="D524" s="0" t="s">
        <v>379</v>
      </c>
      <c r="E524" s="0" t="s">
        <v>379</v>
      </c>
      <c r="F524" s="0" t="s">
        <v>379</v>
      </c>
      <c r="G524" s="0" t="s">
        <v>379</v>
      </c>
      <c r="H524" s="0" t="s">
        <v>379</v>
      </c>
      <c r="I524" s="0" t="s">
        <v>379</v>
      </c>
      <c r="J524" s="0" t="s">
        <v>379</v>
      </c>
      <c r="K524" s="0" t="s">
        <v>379</v>
      </c>
      <c r="L524" s="0" t="s">
        <v>379</v>
      </c>
      <c r="M524" s="0" t="s">
        <v>379</v>
      </c>
      <c r="N524" s="0" t="s">
        <v>379</v>
      </c>
      <c r="O524" s="0" t="s">
        <v>379</v>
      </c>
      <c r="P524" s="0" t="s">
        <v>379</v>
      </c>
      <c r="Q524" s="0" t="s">
        <v>379</v>
      </c>
      <c r="R524" s="0" t="s">
        <v>379</v>
      </c>
      <c r="S524" s="0" t="s">
        <v>379</v>
      </c>
      <c r="T524" s="0" t="s">
        <v>379</v>
      </c>
      <c r="U524" s="0" t="s">
        <v>379</v>
      </c>
      <c r="V524" s="0" t="s">
        <v>379</v>
      </c>
      <c r="W524" s="0" t="s">
        <v>379</v>
      </c>
      <c r="X524" s="0" t="s">
        <v>379</v>
      </c>
      <c r="Y524" s="0" t="s">
        <v>379</v>
      </c>
      <c r="Z524" s="0" t="s">
        <v>379</v>
      </c>
      <c r="AA524" s="0" t="s">
        <v>379</v>
      </c>
      <c r="AB524" s="0" t="s">
        <v>379</v>
      </c>
      <c r="AC524" s="0" t="s">
        <v>379</v>
      </c>
      <c r="AD524" s="0" t="s">
        <v>379</v>
      </c>
      <c r="AE524" s="0" t="s">
        <v>379</v>
      </c>
      <c r="AF524" s="0" t="s">
        <v>379</v>
      </c>
      <c r="AG524" s="0" t="s">
        <v>379</v>
      </c>
      <c r="AH524" s="0" t="s">
        <v>379</v>
      </c>
      <c r="AI524" s="0" t="s">
        <v>379</v>
      </c>
      <c r="AJ524" s="0" t="s">
        <v>379</v>
      </c>
      <c r="AK524" s="0" t="s">
        <v>379</v>
      </c>
      <c r="AL524" s="0" t="s">
        <v>379</v>
      </c>
      <c r="AM524" s="0" t="s">
        <v>379</v>
      </c>
      <c r="AN524" s="0" t="s">
        <v>379</v>
      </c>
      <c r="AO524" s="0" t="s">
        <v>379</v>
      </c>
      <c r="AP524" s="0" t="s">
        <v>379</v>
      </c>
      <c r="AQ524" s="0" t="s">
        <v>379</v>
      </c>
      <c r="AR524" s="0" t="s">
        <v>379</v>
      </c>
      <c r="AS524" s="0" t="s">
        <v>379</v>
      </c>
      <c r="AT524" s="0" t="s">
        <v>379</v>
      </c>
      <c r="AU524" s="0" t="s">
        <v>379</v>
      </c>
      <c r="AV524" s="0" t="s">
        <v>379</v>
      </c>
      <c r="AW524" s="0" t="s">
        <v>379</v>
      </c>
      <c r="AX524" s="0" t="s">
        <v>379</v>
      </c>
      <c r="AY524" s="0" t="s">
        <v>379</v>
      </c>
      <c r="AZ524" s="0" t="s">
        <v>379</v>
      </c>
      <c r="BA524" s="0" t="s">
        <v>379</v>
      </c>
      <c r="BB524" s="0" t="s">
        <v>379</v>
      </c>
      <c r="BC524" s="0" t="s">
        <v>379</v>
      </c>
      <c r="BD524" s="0" t="s">
        <v>379</v>
      </c>
      <c r="BE524" s="0" t="s">
        <v>379</v>
      </c>
      <c r="BF524" s="0" t="s">
        <v>379</v>
      </c>
      <c r="BG524" s="0" t="s">
        <v>379</v>
      </c>
      <c r="BH524" s="0" t="s">
        <v>379</v>
      </c>
      <c r="BI524" s="0" t="s">
        <v>379</v>
      </c>
      <c r="BJ524" s="0" t="s">
        <v>379</v>
      </c>
      <c r="BK524" s="0" t="s">
        <v>379</v>
      </c>
      <c r="BL524" s="0" t="s">
        <v>379</v>
      </c>
      <c r="BM524" s="0" t="s">
        <v>379</v>
      </c>
      <c r="BN524" s="0" t="s">
        <v>379</v>
      </c>
    </row>
    <row r="525">
      <c r="A525" s="0" t="s">
        <v>379</v>
      </c>
      <c r="B525" s="0" t="s">
        <v>379</v>
      </c>
      <c r="C525" s="0" t="s">
        <v>379</v>
      </c>
      <c r="D525" s="0" t="s">
        <v>379</v>
      </c>
      <c r="E525" s="0" t="s">
        <v>379</v>
      </c>
      <c r="F525" s="0" t="s">
        <v>379</v>
      </c>
      <c r="G525" s="0" t="s">
        <v>379</v>
      </c>
      <c r="H525" s="0" t="s">
        <v>379</v>
      </c>
      <c r="I525" s="0" t="s">
        <v>379</v>
      </c>
      <c r="J525" s="0" t="s">
        <v>379</v>
      </c>
      <c r="K525" s="0" t="s">
        <v>379</v>
      </c>
      <c r="L525" s="0" t="s">
        <v>379</v>
      </c>
      <c r="M525" s="0" t="s">
        <v>379</v>
      </c>
      <c r="N525" s="0" t="s">
        <v>379</v>
      </c>
      <c r="O525" s="0" t="s">
        <v>379</v>
      </c>
      <c r="P525" s="0" t="s">
        <v>379</v>
      </c>
      <c r="Q525" s="0" t="s">
        <v>379</v>
      </c>
      <c r="R525" s="0" t="s">
        <v>379</v>
      </c>
      <c r="S525" s="0" t="s">
        <v>379</v>
      </c>
      <c r="T525" s="0" t="s">
        <v>379</v>
      </c>
      <c r="U525" s="0" t="s">
        <v>379</v>
      </c>
      <c r="V525" s="0" t="s">
        <v>379</v>
      </c>
      <c r="W525" s="0" t="s">
        <v>379</v>
      </c>
      <c r="X525" s="0" t="s">
        <v>379</v>
      </c>
      <c r="Y525" s="0" t="s">
        <v>379</v>
      </c>
      <c r="Z525" s="0" t="s">
        <v>379</v>
      </c>
      <c r="AA525" s="0" t="s">
        <v>379</v>
      </c>
      <c r="AB525" s="0" t="s">
        <v>379</v>
      </c>
      <c r="AC525" s="0" t="s">
        <v>379</v>
      </c>
      <c r="AD525" s="0" t="s">
        <v>379</v>
      </c>
      <c r="AE525" s="0" t="s">
        <v>379</v>
      </c>
      <c r="AF525" s="0" t="s">
        <v>379</v>
      </c>
      <c r="AG525" s="0" t="s">
        <v>379</v>
      </c>
      <c r="AH525" s="0" t="s">
        <v>379</v>
      </c>
      <c r="AI525" s="0" t="s">
        <v>379</v>
      </c>
      <c r="AJ525" s="0" t="s">
        <v>379</v>
      </c>
      <c r="AK525" s="0" t="s">
        <v>379</v>
      </c>
      <c r="AL525" s="0" t="s">
        <v>379</v>
      </c>
      <c r="AM525" s="0" t="s">
        <v>379</v>
      </c>
      <c r="AN525" s="0" t="s">
        <v>379</v>
      </c>
      <c r="AO525" s="0" t="s">
        <v>379</v>
      </c>
      <c r="AP525" s="0" t="s">
        <v>379</v>
      </c>
      <c r="AQ525" s="0" t="s">
        <v>379</v>
      </c>
      <c r="AR525" s="0" t="s">
        <v>379</v>
      </c>
      <c r="AS525" s="0" t="s">
        <v>379</v>
      </c>
      <c r="AT525" s="0" t="s">
        <v>379</v>
      </c>
      <c r="AU525" s="0" t="s">
        <v>379</v>
      </c>
      <c r="AV525" s="0" t="s">
        <v>379</v>
      </c>
      <c r="AW525" s="0" t="s">
        <v>379</v>
      </c>
      <c r="AX525" s="0" t="s">
        <v>379</v>
      </c>
      <c r="AY525" s="0" t="s">
        <v>379</v>
      </c>
      <c r="AZ525" s="0" t="s">
        <v>379</v>
      </c>
      <c r="BA525" s="0" t="s">
        <v>379</v>
      </c>
      <c r="BB525" s="0" t="s">
        <v>379</v>
      </c>
      <c r="BC525" s="0" t="s">
        <v>379</v>
      </c>
      <c r="BD525" s="0" t="s">
        <v>379</v>
      </c>
      <c r="BE525" s="0" t="s">
        <v>379</v>
      </c>
      <c r="BF525" s="0" t="s">
        <v>379</v>
      </c>
      <c r="BG525" s="0" t="s">
        <v>379</v>
      </c>
      <c r="BH525" s="0" t="s">
        <v>379</v>
      </c>
      <c r="BI525" s="0" t="s">
        <v>379</v>
      </c>
      <c r="BJ525" s="0" t="s">
        <v>379</v>
      </c>
      <c r="BK525" s="0" t="s">
        <v>379</v>
      </c>
      <c r="BL525" s="0" t="s">
        <v>379</v>
      </c>
      <c r="BM525" s="0" t="s">
        <v>379</v>
      </c>
      <c r="BN525" s="0" t="s">
        <v>379</v>
      </c>
    </row>
    <row r="526">
      <c r="A526" s="0" t="s">
        <v>379</v>
      </c>
      <c r="B526" s="0" t="s">
        <v>379</v>
      </c>
      <c r="C526" s="0" t="s">
        <v>379</v>
      </c>
      <c r="D526" s="0" t="s">
        <v>379</v>
      </c>
      <c r="E526" s="0" t="s">
        <v>379</v>
      </c>
      <c r="F526" s="0" t="s">
        <v>379</v>
      </c>
      <c r="G526" s="0" t="s">
        <v>379</v>
      </c>
      <c r="H526" s="0" t="s">
        <v>379</v>
      </c>
      <c r="I526" s="0" t="s">
        <v>379</v>
      </c>
      <c r="J526" s="0" t="s">
        <v>379</v>
      </c>
      <c r="K526" s="0" t="s">
        <v>379</v>
      </c>
      <c r="L526" s="0" t="s">
        <v>379</v>
      </c>
      <c r="M526" s="0" t="s">
        <v>379</v>
      </c>
      <c r="N526" s="0" t="s">
        <v>379</v>
      </c>
      <c r="O526" s="0" t="s">
        <v>379</v>
      </c>
      <c r="P526" s="0" t="s">
        <v>379</v>
      </c>
      <c r="Q526" s="0" t="s">
        <v>379</v>
      </c>
      <c r="R526" s="0" t="s">
        <v>379</v>
      </c>
      <c r="S526" s="0" t="s">
        <v>379</v>
      </c>
      <c r="T526" s="0" t="s">
        <v>379</v>
      </c>
      <c r="U526" s="0" t="s">
        <v>379</v>
      </c>
      <c r="V526" s="0" t="s">
        <v>379</v>
      </c>
      <c r="W526" s="0" t="s">
        <v>379</v>
      </c>
      <c r="X526" s="0" t="s">
        <v>379</v>
      </c>
      <c r="Y526" s="0" t="s">
        <v>379</v>
      </c>
      <c r="Z526" s="0" t="s">
        <v>379</v>
      </c>
      <c r="AA526" s="0" t="s">
        <v>379</v>
      </c>
      <c r="AB526" s="0" t="s">
        <v>379</v>
      </c>
      <c r="AC526" s="0" t="s">
        <v>379</v>
      </c>
      <c r="AD526" s="0" t="s">
        <v>379</v>
      </c>
      <c r="AE526" s="0" t="s">
        <v>379</v>
      </c>
      <c r="AF526" s="0" t="s">
        <v>379</v>
      </c>
      <c r="AG526" s="0" t="s">
        <v>379</v>
      </c>
      <c r="AH526" s="0" t="s">
        <v>379</v>
      </c>
      <c r="AI526" s="0" t="s">
        <v>379</v>
      </c>
      <c r="AJ526" s="0" t="s">
        <v>379</v>
      </c>
      <c r="AK526" s="0" t="s">
        <v>379</v>
      </c>
      <c r="AL526" s="0" t="s">
        <v>379</v>
      </c>
      <c r="AM526" s="0" t="s">
        <v>379</v>
      </c>
      <c r="AN526" s="0" t="s">
        <v>379</v>
      </c>
      <c r="AO526" s="0" t="s">
        <v>379</v>
      </c>
      <c r="AP526" s="0" t="s">
        <v>379</v>
      </c>
      <c r="AQ526" s="0" t="s">
        <v>379</v>
      </c>
      <c r="AR526" s="0" t="s">
        <v>379</v>
      </c>
      <c r="AS526" s="0" t="s">
        <v>379</v>
      </c>
      <c r="AT526" s="0" t="s">
        <v>379</v>
      </c>
      <c r="AU526" s="0" t="s">
        <v>379</v>
      </c>
      <c r="AV526" s="0" t="s">
        <v>379</v>
      </c>
      <c r="AW526" s="0" t="s">
        <v>379</v>
      </c>
      <c r="AX526" s="0" t="s">
        <v>379</v>
      </c>
      <c r="AY526" s="0" t="s">
        <v>379</v>
      </c>
      <c r="AZ526" s="0" t="s">
        <v>379</v>
      </c>
      <c r="BA526" s="0" t="s">
        <v>379</v>
      </c>
      <c r="BB526" s="0" t="s">
        <v>379</v>
      </c>
      <c r="BC526" s="0" t="s">
        <v>379</v>
      </c>
      <c r="BD526" s="0" t="s">
        <v>379</v>
      </c>
      <c r="BE526" s="0" t="s">
        <v>379</v>
      </c>
      <c r="BF526" s="0" t="s">
        <v>379</v>
      </c>
      <c r="BG526" s="0" t="s">
        <v>379</v>
      </c>
      <c r="BH526" s="0" t="s">
        <v>379</v>
      </c>
      <c r="BI526" s="0" t="s">
        <v>379</v>
      </c>
      <c r="BJ526" s="0" t="s">
        <v>379</v>
      </c>
      <c r="BK526" s="0" t="s">
        <v>379</v>
      </c>
      <c r="BL526" s="0" t="s">
        <v>379</v>
      </c>
      <c r="BM526" s="0" t="s">
        <v>379</v>
      </c>
      <c r="BN526" s="0" t="s">
        <v>379</v>
      </c>
    </row>
    <row r="527">
      <c r="A527" s="0" t="s">
        <v>379</v>
      </c>
      <c r="B527" s="0" t="s">
        <v>379</v>
      </c>
      <c r="C527" s="0" t="s">
        <v>379</v>
      </c>
      <c r="D527" s="0" t="s">
        <v>379</v>
      </c>
      <c r="E527" s="0" t="s">
        <v>379</v>
      </c>
      <c r="F527" s="0" t="s">
        <v>379</v>
      </c>
      <c r="G527" s="0" t="s">
        <v>379</v>
      </c>
      <c r="H527" s="0" t="s">
        <v>379</v>
      </c>
      <c r="I527" s="0" t="s">
        <v>379</v>
      </c>
      <c r="J527" s="0" t="s">
        <v>379</v>
      </c>
      <c r="K527" s="0" t="s">
        <v>379</v>
      </c>
      <c r="L527" s="0" t="s">
        <v>379</v>
      </c>
      <c r="M527" s="0" t="s">
        <v>379</v>
      </c>
      <c r="N527" s="0" t="s">
        <v>379</v>
      </c>
      <c r="O527" s="0" t="s">
        <v>379</v>
      </c>
      <c r="P527" s="0" t="s">
        <v>379</v>
      </c>
      <c r="Q527" s="0" t="s">
        <v>379</v>
      </c>
      <c r="R527" s="0" t="s">
        <v>379</v>
      </c>
      <c r="S527" s="0" t="s">
        <v>379</v>
      </c>
      <c r="T527" s="0" t="s">
        <v>379</v>
      </c>
      <c r="U527" s="0" t="s">
        <v>379</v>
      </c>
      <c r="V527" s="0" t="s">
        <v>379</v>
      </c>
      <c r="W527" s="0" t="s">
        <v>379</v>
      </c>
      <c r="X527" s="0" t="s">
        <v>379</v>
      </c>
      <c r="Y527" s="0" t="s">
        <v>379</v>
      </c>
      <c r="Z527" s="0" t="s">
        <v>379</v>
      </c>
      <c r="AA527" s="0" t="s">
        <v>379</v>
      </c>
      <c r="AB527" s="0" t="s">
        <v>379</v>
      </c>
      <c r="AC527" s="0" t="s">
        <v>379</v>
      </c>
      <c r="AD527" s="0" t="s">
        <v>379</v>
      </c>
      <c r="AE527" s="0" t="s">
        <v>379</v>
      </c>
      <c r="AF527" s="0" t="s">
        <v>379</v>
      </c>
      <c r="AG527" s="0" t="s">
        <v>379</v>
      </c>
      <c r="AH527" s="0" t="s">
        <v>379</v>
      </c>
      <c r="AI527" s="0" t="s">
        <v>379</v>
      </c>
      <c r="AJ527" s="0" t="s">
        <v>379</v>
      </c>
      <c r="AK527" s="0" t="s">
        <v>379</v>
      </c>
      <c r="AL527" s="0" t="s">
        <v>379</v>
      </c>
      <c r="AM527" s="0" t="s">
        <v>379</v>
      </c>
      <c r="AN527" s="0" t="s">
        <v>379</v>
      </c>
      <c r="AO527" s="0" t="s">
        <v>379</v>
      </c>
      <c r="AP527" s="0" t="s">
        <v>379</v>
      </c>
      <c r="AQ527" s="0" t="s">
        <v>379</v>
      </c>
      <c r="AR527" s="0" t="s">
        <v>379</v>
      </c>
      <c r="AS527" s="0" t="s">
        <v>379</v>
      </c>
      <c r="AT527" s="0" t="s">
        <v>379</v>
      </c>
      <c r="AU527" s="0" t="s">
        <v>379</v>
      </c>
      <c r="AV527" s="0" t="s">
        <v>379</v>
      </c>
      <c r="AW527" s="0" t="s">
        <v>379</v>
      </c>
      <c r="AX527" s="0" t="s">
        <v>379</v>
      </c>
      <c r="AY527" s="0" t="s">
        <v>379</v>
      </c>
      <c r="AZ527" s="0" t="s">
        <v>379</v>
      </c>
      <c r="BA527" s="0" t="s">
        <v>379</v>
      </c>
      <c r="BB527" s="0" t="s">
        <v>379</v>
      </c>
      <c r="BC527" s="0" t="s">
        <v>379</v>
      </c>
      <c r="BD527" s="0" t="s">
        <v>379</v>
      </c>
      <c r="BE527" s="0" t="s">
        <v>379</v>
      </c>
      <c r="BF527" s="0" t="s">
        <v>379</v>
      </c>
      <c r="BG527" s="0" t="s">
        <v>379</v>
      </c>
      <c r="BH527" s="0" t="s">
        <v>379</v>
      </c>
      <c r="BI527" s="0" t="s">
        <v>379</v>
      </c>
      <c r="BJ527" s="0" t="s">
        <v>379</v>
      </c>
      <c r="BK527" s="0" t="s">
        <v>379</v>
      </c>
      <c r="BL527" s="0" t="s">
        <v>379</v>
      </c>
      <c r="BM527" s="0" t="s">
        <v>379</v>
      </c>
      <c r="BN527" s="0" t="s">
        <v>379</v>
      </c>
    </row>
    <row r="528">
      <c r="A528" s="0" t="s">
        <v>379</v>
      </c>
      <c r="B528" s="0" t="s">
        <v>379</v>
      </c>
      <c r="C528" s="0" t="s">
        <v>379</v>
      </c>
      <c r="D528" s="0" t="s">
        <v>379</v>
      </c>
      <c r="E528" s="0" t="s">
        <v>379</v>
      </c>
      <c r="F528" s="0" t="s">
        <v>379</v>
      </c>
      <c r="G528" s="0" t="s">
        <v>379</v>
      </c>
      <c r="H528" s="0" t="s">
        <v>379</v>
      </c>
      <c r="I528" s="0" t="s">
        <v>379</v>
      </c>
      <c r="J528" s="0" t="s">
        <v>379</v>
      </c>
      <c r="K528" s="0" t="s">
        <v>379</v>
      </c>
      <c r="L528" s="0" t="s">
        <v>379</v>
      </c>
      <c r="M528" s="0" t="s">
        <v>379</v>
      </c>
      <c r="N528" s="0" t="s">
        <v>379</v>
      </c>
      <c r="O528" s="0" t="s">
        <v>379</v>
      </c>
      <c r="P528" s="0" t="s">
        <v>379</v>
      </c>
      <c r="Q528" s="0" t="s">
        <v>379</v>
      </c>
      <c r="R528" s="0" t="s">
        <v>379</v>
      </c>
      <c r="S528" s="0" t="s">
        <v>379</v>
      </c>
      <c r="T528" s="0" t="s">
        <v>379</v>
      </c>
      <c r="U528" s="0" t="s">
        <v>379</v>
      </c>
      <c r="V528" s="0" t="s">
        <v>379</v>
      </c>
      <c r="W528" s="0" t="s">
        <v>379</v>
      </c>
      <c r="X528" s="0" t="s">
        <v>379</v>
      </c>
      <c r="Y528" s="0" t="s">
        <v>379</v>
      </c>
      <c r="Z528" s="0" t="s">
        <v>379</v>
      </c>
      <c r="AA528" s="0" t="s">
        <v>379</v>
      </c>
      <c r="AB528" s="0" t="s">
        <v>379</v>
      </c>
      <c r="AC528" s="0" t="s">
        <v>379</v>
      </c>
      <c r="AD528" s="0" t="s">
        <v>379</v>
      </c>
      <c r="AE528" s="0" t="s">
        <v>379</v>
      </c>
      <c r="AF528" s="0" t="s">
        <v>379</v>
      </c>
      <c r="AG528" s="0" t="s">
        <v>379</v>
      </c>
      <c r="AH528" s="0" t="s">
        <v>379</v>
      </c>
      <c r="AI528" s="0" t="s">
        <v>379</v>
      </c>
      <c r="AJ528" s="0" t="s">
        <v>379</v>
      </c>
      <c r="AK528" s="0" t="s">
        <v>379</v>
      </c>
      <c r="AL528" s="0" t="s">
        <v>379</v>
      </c>
      <c r="AM528" s="0" t="s">
        <v>379</v>
      </c>
      <c r="AN528" s="0" t="s">
        <v>379</v>
      </c>
      <c r="AO528" s="0" t="s">
        <v>379</v>
      </c>
      <c r="AP528" s="0" t="s">
        <v>379</v>
      </c>
      <c r="AQ528" s="0" t="s">
        <v>379</v>
      </c>
      <c r="AR528" s="0" t="s">
        <v>379</v>
      </c>
      <c r="AS528" s="0" t="s">
        <v>379</v>
      </c>
      <c r="AT528" s="0" t="s">
        <v>379</v>
      </c>
      <c r="AU528" s="0" t="s">
        <v>379</v>
      </c>
      <c r="AV528" s="0" t="s">
        <v>379</v>
      </c>
      <c r="AW528" s="0" t="s">
        <v>379</v>
      </c>
      <c r="AX528" s="0" t="s">
        <v>379</v>
      </c>
      <c r="AY528" s="0" t="s">
        <v>379</v>
      </c>
      <c r="AZ528" s="0" t="s">
        <v>379</v>
      </c>
      <c r="BA528" s="0" t="s">
        <v>379</v>
      </c>
      <c r="BB528" s="0" t="s">
        <v>379</v>
      </c>
      <c r="BC528" s="0" t="s">
        <v>379</v>
      </c>
      <c r="BD528" s="0" t="s">
        <v>379</v>
      </c>
      <c r="BE528" s="0" t="s">
        <v>379</v>
      </c>
      <c r="BF528" s="0" t="s">
        <v>379</v>
      </c>
      <c r="BG528" s="0" t="s">
        <v>379</v>
      </c>
      <c r="BH528" s="0" t="s">
        <v>379</v>
      </c>
      <c r="BI528" s="0" t="s">
        <v>379</v>
      </c>
      <c r="BJ528" s="0" t="s">
        <v>379</v>
      </c>
      <c r="BK528" s="0" t="s">
        <v>379</v>
      </c>
      <c r="BL528" s="0" t="s">
        <v>379</v>
      </c>
      <c r="BM528" s="0" t="s">
        <v>379</v>
      </c>
      <c r="BN528" s="0" t="s">
        <v>379</v>
      </c>
    </row>
    <row r="529">
      <c r="A529" s="0" t="s">
        <v>379</v>
      </c>
      <c r="B529" s="0" t="s">
        <v>379</v>
      </c>
      <c r="C529" s="0" t="s">
        <v>379</v>
      </c>
      <c r="D529" s="0" t="s">
        <v>379</v>
      </c>
      <c r="E529" s="0" t="s">
        <v>379</v>
      </c>
      <c r="F529" s="0" t="s">
        <v>379</v>
      </c>
      <c r="G529" s="0" t="s">
        <v>379</v>
      </c>
      <c r="H529" s="0" t="s">
        <v>379</v>
      </c>
      <c r="I529" s="0" t="s">
        <v>379</v>
      </c>
      <c r="J529" s="0" t="s">
        <v>379</v>
      </c>
      <c r="K529" s="0" t="s">
        <v>379</v>
      </c>
      <c r="L529" s="0" t="s">
        <v>379</v>
      </c>
      <c r="M529" s="0" t="s">
        <v>379</v>
      </c>
      <c r="N529" s="0" t="s">
        <v>379</v>
      </c>
      <c r="O529" s="0" t="s">
        <v>379</v>
      </c>
      <c r="P529" s="0" t="s">
        <v>379</v>
      </c>
      <c r="Q529" s="0" t="s">
        <v>379</v>
      </c>
      <c r="R529" s="0" t="s">
        <v>379</v>
      </c>
      <c r="S529" s="0" t="s">
        <v>379</v>
      </c>
      <c r="T529" s="0" t="s">
        <v>379</v>
      </c>
      <c r="U529" s="0" t="s">
        <v>379</v>
      </c>
      <c r="V529" s="0" t="s">
        <v>379</v>
      </c>
      <c r="W529" s="0" t="s">
        <v>379</v>
      </c>
      <c r="X529" s="0" t="s">
        <v>379</v>
      </c>
      <c r="Y529" s="0" t="s">
        <v>379</v>
      </c>
      <c r="Z529" s="0" t="s">
        <v>379</v>
      </c>
      <c r="AA529" s="0" t="s">
        <v>379</v>
      </c>
      <c r="AB529" s="0" t="s">
        <v>379</v>
      </c>
      <c r="AC529" s="0" t="s">
        <v>379</v>
      </c>
      <c r="AD529" s="0" t="s">
        <v>379</v>
      </c>
      <c r="AE529" s="0" t="s">
        <v>379</v>
      </c>
      <c r="AF529" s="0" t="s">
        <v>379</v>
      </c>
      <c r="AG529" s="0" t="s">
        <v>379</v>
      </c>
      <c r="AH529" s="0" t="s">
        <v>379</v>
      </c>
      <c r="AI529" s="0" t="s">
        <v>379</v>
      </c>
      <c r="AJ529" s="0" t="s">
        <v>379</v>
      </c>
      <c r="AK529" s="0" t="s">
        <v>379</v>
      </c>
      <c r="AL529" s="0" t="s">
        <v>379</v>
      </c>
      <c r="AM529" s="0" t="s">
        <v>379</v>
      </c>
      <c r="AN529" s="0" t="s">
        <v>379</v>
      </c>
      <c r="AO529" s="0" t="s">
        <v>379</v>
      </c>
      <c r="AP529" s="0" t="s">
        <v>379</v>
      </c>
      <c r="AQ529" s="0" t="s">
        <v>379</v>
      </c>
      <c r="AR529" s="0" t="s">
        <v>379</v>
      </c>
      <c r="AS529" s="0" t="s">
        <v>379</v>
      </c>
      <c r="AT529" s="0" t="s">
        <v>379</v>
      </c>
      <c r="AU529" s="0" t="s">
        <v>379</v>
      </c>
      <c r="AV529" s="0" t="s">
        <v>379</v>
      </c>
      <c r="AW529" s="0" t="s">
        <v>379</v>
      </c>
      <c r="AX529" s="0" t="s">
        <v>379</v>
      </c>
      <c r="AY529" s="0" t="s">
        <v>379</v>
      </c>
      <c r="AZ529" s="0" t="s">
        <v>379</v>
      </c>
      <c r="BA529" s="0" t="s">
        <v>379</v>
      </c>
      <c r="BB529" s="0" t="s">
        <v>379</v>
      </c>
      <c r="BC529" s="0" t="s">
        <v>379</v>
      </c>
      <c r="BD529" s="0" t="s">
        <v>379</v>
      </c>
      <c r="BE529" s="0" t="s">
        <v>379</v>
      </c>
      <c r="BF529" s="0" t="s">
        <v>379</v>
      </c>
      <c r="BG529" s="0" t="s">
        <v>379</v>
      </c>
      <c r="BH529" s="0" t="s">
        <v>379</v>
      </c>
      <c r="BI529" s="0" t="s">
        <v>379</v>
      </c>
      <c r="BJ529" s="0" t="s">
        <v>379</v>
      </c>
      <c r="BK529" s="0" t="s">
        <v>379</v>
      </c>
      <c r="BL529" s="0" t="s">
        <v>379</v>
      </c>
      <c r="BM529" s="0" t="s">
        <v>379</v>
      </c>
      <c r="BN529" s="0" t="s">
        <v>379</v>
      </c>
    </row>
    <row r="530">
      <c r="A530" s="0" t="s">
        <v>379</v>
      </c>
      <c r="B530" s="0" t="s">
        <v>379</v>
      </c>
      <c r="C530" s="0" t="s">
        <v>379</v>
      </c>
      <c r="D530" s="0" t="s">
        <v>379</v>
      </c>
      <c r="E530" s="0" t="s">
        <v>379</v>
      </c>
      <c r="F530" s="0" t="s">
        <v>379</v>
      </c>
      <c r="G530" s="0" t="s">
        <v>379</v>
      </c>
      <c r="H530" s="0" t="s">
        <v>379</v>
      </c>
      <c r="I530" s="0" t="s">
        <v>379</v>
      </c>
      <c r="J530" s="0" t="s">
        <v>379</v>
      </c>
      <c r="K530" s="0" t="s">
        <v>379</v>
      </c>
      <c r="L530" s="0" t="s">
        <v>379</v>
      </c>
      <c r="M530" s="0" t="s">
        <v>379</v>
      </c>
      <c r="N530" s="0" t="s">
        <v>379</v>
      </c>
      <c r="O530" s="0" t="s">
        <v>379</v>
      </c>
      <c r="P530" s="0" t="s">
        <v>379</v>
      </c>
      <c r="Q530" s="0" t="s">
        <v>379</v>
      </c>
      <c r="R530" s="0" t="s">
        <v>379</v>
      </c>
      <c r="S530" s="0" t="s">
        <v>379</v>
      </c>
      <c r="T530" s="0" t="s">
        <v>379</v>
      </c>
      <c r="U530" s="0" t="s">
        <v>379</v>
      </c>
      <c r="V530" s="0" t="s">
        <v>379</v>
      </c>
      <c r="W530" s="0" t="s">
        <v>379</v>
      </c>
      <c r="X530" s="0" t="s">
        <v>379</v>
      </c>
      <c r="Y530" s="0" t="s">
        <v>379</v>
      </c>
      <c r="Z530" s="0" t="s">
        <v>379</v>
      </c>
      <c r="AA530" s="0" t="s">
        <v>379</v>
      </c>
      <c r="AB530" s="0" t="s">
        <v>379</v>
      </c>
      <c r="AC530" s="0" t="s">
        <v>379</v>
      </c>
      <c r="AD530" s="0" t="s">
        <v>379</v>
      </c>
      <c r="AE530" s="0" t="s">
        <v>379</v>
      </c>
      <c r="AF530" s="0" t="s">
        <v>379</v>
      </c>
      <c r="AG530" s="0" t="s">
        <v>379</v>
      </c>
      <c r="AH530" s="0" t="s">
        <v>379</v>
      </c>
      <c r="AI530" s="0" t="s">
        <v>379</v>
      </c>
      <c r="AJ530" s="0" t="s">
        <v>379</v>
      </c>
      <c r="AK530" s="0" t="s">
        <v>379</v>
      </c>
      <c r="AL530" s="0" t="s">
        <v>379</v>
      </c>
      <c r="AM530" s="0" t="s">
        <v>379</v>
      </c>
      <c r="AN530" s="0" t="s">
        <v>379</v>
      </c>
      <c r="AO530" s="0" t="s">
        <v>379</v>
      </c>
      <c r="AP530" s="0" t="s">
        <v>379</v>
      </c>
      <c r="AQ530" s="0" t="s">
        <v>379</v>
      </c>
      <c r="AR530" s="0" t="s">
        <v>379</v>
      </c>
      <c r="AS530" s="0" t="s">
        <v>379</v>
      </c>
      <c r="AT530" s="0" t="s">
        <v>379</v>
      </c>
      <c r="AU530" s="0" t="s">
        <v>379</v>
      </c>
      <c r="AV530" s="0" t="s">
        <v>379</v>
      </c>
      <c r="AW530" s="0" t="s">
        <v>379</v>
      </c>
      <c r="AX530" s="0" t="s">
        <v>379</v>
      </c>
      <c r="AY530" s="0" t="s">
        <v>379</v>
      </c>
      <c r="AZ530" s="0" t="s">
        <v>379</v>
      </c>
      <c r="BA530" s="0" t="s">
        <v>379</v>
      </c>
      <c r="BB530" s="0" t="s">
        <v>379</v>
      </c>
      <c r="BC530" s="0" t="s">
        <v>379</v>
      </c>
      <c r="BD530" s="0" t="s">
        <v>379</v>
      </c>
      <c r="BE530" s="0" t="s">
        <v>379</v>
      </c>
      <c r="BF530" s="0" t="s">
        <v>379</v>
      </c>
      <c r="BG530" s="0" t="s">
        <v>379</v>
      </c>
      <c r="BH530" s="0" t="s">
        <v>379</v>
      </c>
      <c r="BI530" s="0" t="s">
        <v>379</v>
      </c>
      <c r="BJ530" s="0" t="s">
        <v>379</v>
      </c>
      <c r="BK530" s="0" t="s">
        <v>379</v>
      </c>
      <c r="BL530" s="0" t="s">
        <v>379</v>
      </c>
      <c r="BM530" s="0" t="s">
        <v>379</v>
      </c>
      <c r="BN530" s="0" t="s">
        <v>379</v>
      </c>
    </row>
    <row r="531">
      <c r="A531" s="0" t="s">
        <v>379</v>
      </c>
      <c r="B531" s="0" t="s">
        <v>379</v>
      </c>
      <c r="C531" s="0" t="s">
        <v>379</v>
      </c>
      <c r="D531" s="0" t="s">
        <v>379</v>
      </c>
      <c r="E531" s="0" t="s">
        <v>379</v>
      </c>
      <c r="F531" s="0" t="s">
        <v>379</v>
      </c>
      <c r="G531" s="0" t="s">
        <v>379</v>
      </c>
      <c r="H531" s="0" t="s">
        <v>379</v>
      </c>
      <c r="I531" s="0" t="s">
        <v>379</v>
      </c>
      <c r="J531" s="0" t="s">
        <v>379</v>
      </c>
      <c r="K531" s="0" t="s">
        <v>379</v>
      </c>
      <c r="L531" s="0" t="s">
        <v>379</v>
      </c>
      <c r="M531" s="0" t="s">
        <v>379</v>
      </c>
      <c r="N531" s="0" t="s">
        <v>379</v>
      </c>
      <c r="O531" s="0" t="s">
        <v>379</v>
      </c>
      <c r="P531" s="0" t="s">
        <v>379</v>
      </c>
      <c r="Q531" s="0" t="s">
        <v>379</v>
      </c>
      <c r="R531" s="0" t="s">
        <v>379</v>
      </c>
      <c r="S531" s="0" t="s">
        <v>379</v>
      </c>
      <c r="T531" s="0" t="s">
        <v>379</v>
      </c>
      <c r="U531" s="0" t="s">
        <v>379</v>
      </c>
      <c r="V531" s="0" t="s">
        <v>379</v>
      </c>
      <c r="W531" s="0" t="s">
        <v>379</v>
      </c>
      <c r="X531" s="0" t="s">
        <v>379</v>
      </c>
      <c r="Y531" s="0" t="s">
        <v>379</v>
      </c>
      <c r="Z531" s="0" t="s">
        <v>379</v>
      </c>
      <c r="AA531" s="0" t="s">
        <v>379</v>
      </c>
      <c r="AB531" s="0" t="s">
        <v>379</v>
      </c>
      <c r="AC531" s="0" t="s">
        <v>379</v>
      </c>
      <c r="AD531" s="0" t="s">
        <v>379</v>
      </c>
      <c r="AE531" s="0" t="s">
        <v>379</v>
      </c>
      <c r="AF531" s="0" t="s">
        <v>379</v>
      </c>
      <c r="AG531" s="0" t="s">
        <v>379</v>
      </c>
      <c r="AH531" s="0" t="s">
        <v>379</v>
      </c>
      <c r="AI531" s="0" t="s">
        <v>379</v>
      </c>
      <c r="AJ531" s="0" t="s">
        <v>379</v>
      </c>
      <c r="AK531" s="0" t="s">
        <v>379</v>
      </c>
      <c r="AL531" s="0" t="s">
        <v>379</v>
      </c>
      <c r="AM531" s="0" t="s">
        <v>379</v>
      </c>
      <c r="AN531" s="0" t="s">
        <v>379</v>
      </c>
      <c r="AO531" s="0" t="s">
        <v>379</v>
      </c>
      <c r="AP531" s="0" t="s">
        <v>379</v>
      </c>
      <c r="AQ531" s="0" t="s">
        <v>379</v>
      </c>
      <c r="AR531" s="0" t="s">
        <v>379</v>
      </c>
      <c r="AS531" s="0" t="s">
        <v>379</v>
      </c>
      <c r="AT531" s="0" t="s">
        <v>379</v>
      </c>
      <c r="AU531" s="0" t="s">
        <v>379</v>
      </c>
      <c r="AV531" s="0" t="s">
        <v>379</v>
      </c>
      <c r="AW531" s="0" t="s">
        <v>379</v>
      </c>
      <c r="AX531" s="0" t="s">
        <v>379</v>
      </c>
      <c r="AY531" s="0" t="s">
        <v>379</v>
      </c>
      <c r="AZ531" s="0" t="s">
        <v>379</v>
      </c>
      <c r="BA531" s="0" t="s">
        <v>379</v>
      </c>
      <c r="BB531" s="0" t="s">
        <v>379</v>
      </c>
      <c r="BC531" s="0" t="s">
        <v>379</v>
      </c>
      <c r="BD531" s="0" t="s">
        <v>379</v>
      </c>
      <c r="BE531" s="0" t="s">
        <v>379</v>
      </c>
      <c r="BF531" s="0" t="s">
        <v>379</v>
      </c>
      <c r="BG531" s="0" t="s">
        <v>379</v>
      </c>
      <c r="BH531" s="0" t="s">
        <v>379</v>
      </c>
      <c r="BI531" s="0" t="s">
        <v>379</v>
      </c>
      <c r="BJ531" s="0" t="s">
        <v>379</v>
      </c>
      <c r="BK531" s="0" t="s">
        <v>379</v>
      </c>
      <c r="BL531" s="0" t="s">
        <v>379</v>
      </c>
      <c r="BM531" s="0" t="s">
        <v>379</v>
      </c>
      <c r="BN531" s="0" t="s">
        <v>379</v>
      </c>
    </row>
    <row r="532">
      <c r="A532" s="0" t="s">
        <v>379</v>
      </c>
      <c r="B532" s="0" t="s">
        <v>379</v>
      </c>
      <c r="C532" s="0" t="s">
        <v>379</v>
      </c>
      <c r="D532" s="0" t="s">
        <v>379</v>
      </c>
      <c r="E532" s="0" t="s">
        <v>379</v>
      </c>
      <c r="F532" s="0" t="s">
        <v>379</v>
      </c>
      <c r="G532" s="0" t="s">
        <v>379</v>
      </c>
      <c r="H532" s="0" t="s">
        <v>379</v>
      </c>
      <c r="I532" s="0" t="s">
        <v>379</v>
      </c>
      <c r="J532" s="0" t="s">
        <v>379</v>
      </c>
      <c r="K532" s="0" t="s">
        <v>379</v>
      </c>
      <c r="L532" s="0" t="s">
        <v>379</v>
      </c>
      <c r="M532" s="0" t="s">
        <v>379</v>
      </c>
      <c r="N532" s="0" t="s">
        <v>379</v>
      </c>
      <c r="O532" s="0" t="s">
        <v>379</v>
      </c>
      <c r="P532" s="0" t="s">
        <v>379</v>
      </c>
      <c r="Q532" s="0" t="s">
        <v>379</v>
      </c>
      <c r="R532" s="0" t="s">
        <v>379</v>
      </c>
      <c r="S532" s="0" t="s">
        <v>379</v>
      </c>
      <c r="T532" s="0" t="s">
        <v>379</v>
      </c>
      <c r="U532" s="0" t="s">
        <v>379</v>
      </c>
      <c r="V532" s="0" t="s">
        <v>379</v>
      </c>
      <c r="W532" s="0" t="s">
        <v>379</v>
      </c>
      <c r="X532" s="0" t="s">
        <v>379</v>
      </c>
      <c r="Y532" s="0" t="s">
        <v>379</v>
      </c>
      <c r="Z532" s="0" t="s">
        <v>379</v>
      </c>
      <c r="AA532" s="0" t="s">
        <v>379</v>
      </c>
      <c r="AB532" s="0" t="s">
        <v>379</v>
      </c>
      <c r="AC532" s="0" t="s">
        <v>379</v>
      </c>
      <c r="AD532" s="0" t="s">
        <v>379</v>
      </c>
      <c r="AE532" s="0" t="s">
        <v>379</v>
      </c>
      <c r="AF532" s="0" t="s">
        <v>379</v>
      </c>
      <c r="AG532" s="0" t="s">
        <v>379</v>
      </c>
      <c r="AH532" s="0" t="s">
        <v>379</v>
      </c>
      <c r="AI532" s="0" t="s">
        <v>379</v>
      </c>
      <c r="AJ532" s="0" t="s">
        <v>379</v>
      </c>
      <c r="AK532" s="0" t="s">
        <v>379</v>
      </c>
      <c r="AL532" s="0" t="s">
        <v>379</v>
      </c>
      <c r="AM532" s="0" t="s">
        <v>379</v>
      </c>
      <c r="AN532" s="0" t="s">
        <v>379</v>
      </c>
      <c r="AO532" s="0" t="s">
        <v>379</v>
      </c>
      <c r="AP532" s="0" t="s">
        <v>379</v>
      </c>
      <c r="AQ532" s="0" t="s">
        <v>379</v>
      </c>
      <c r="AR532" s="0" t="s">
        <v>379</v>
      </c>
      <c r="AS532" s="0" t="s">
        <v>379</v>
      </c>
      <c r="AT532" s="0" t="s">
        <v>379</v>
      </c>
      <c r="AU532" s="0" t="s">
        <v>379</v>
      </c>
      <c r="AV532" s="0" t="s">
        <v>379</v>
      </c>
      <c r="AW532" s="0" t="s">
        <v>379</v>
      </c>
      <c r="AX532" s="0" t="s">
        <v>379</v>
      </c>
      <c r="AY532" s="0" t="s">
        <v>379</v>
      </c>
      <c r="AZ532" s="0" t="s">
        <v>379</v>
      </c>
      <c r="BA532" s="0" t="s">
        <v>379</v>
      </c>
      <c r="BB532" s="0" t="s">
        <v>379</v>
      </c>
      <c r="BC532" s="0" t="s">
        <v>379</v>
      </c>
      <c r="BD532" s="0" t="s">
        <v>379</v>
      </c>
      <c r="BE532" s="0" t="s">
        <v>379</v>
      </c>
      <c r="BF532" s="0" t="s">
        <v>379</v>
      </c>
      <c r="BG532" s="0" t="s">
        <v>379</v>
      </c>
      <c r="BH532" s="0" t="s">
        <v>379</v>
      </c>
      <c r="BI532" s="0" t="s">
        <v>379</v>
      </c>
      <c r="BJ532" s="0" t="s">
        <v>379</v>
      </c>
      <c r="BK532" s="0" t="s">
        <v>379</v>
      </c>
      <c r="BL532" s="0" t="s">
        <v>379</v>
      </c>
      <c r="BM532" s="0" t="s">
        <v>379</v>
      </c>
      <c r="BN532" s="0" t="s">
        <v>379</v>
      </c>
    </row>
    <row r="533">
      <c r="A533" s="0" t="s">
        <v>379</v>
      </c>
      <c r="B533" s="0" t="s">
        <v>379</v>
      </c>
      <c r="C533" s="0" t="s">
        <v>379</v>
      </c>
      <c r="D533" s="0" t="s">
        <v>379</v>
      </c>
      <c r="E533" s="0" t="s">
        <v>379</v>
      </c>
      <c r="F533" s="0" t="s">
        <v>379</v>
      </c>
      <c r="G533" s="0" t="s">
        <v>379</v>
      </c>
      <c r="H533" s="0" t="s">
        <v>379</v>
      </c>
      <c r="I533" s="0" t="s">
        <v>379</v>
      </c>
      <c r="J533" s="0" t="s">
        <v>379</v>
      </c>
      <c r="K533" s="0" t="s">
        <v>379</v>
      </c>
      <c r="L533" s="0" t="s">
        <v>379</v>
      </c>
      <c r="M533" s="0" t="s">
        <v>379</v>
      </c>
      <c r="N533" s="0" t="s">
        <v>379</v>
      </c>
      <c r="O533" s="0" t="s">
        <v>379</v>
      </c>
      <c r="P533" s="0" t="s">
        <v>379</v>
      </c>
      <c r="Q533" s="0" t="s">
        <v>379</v>
      </c>
      <c r="R533" s="0" t="s">
        <v>379</v>
      </c>
      <c r="S533" s="0" t="s">
        <v>379</v>
      </c>
      <c r="T533" s="0" t="s">
        <v>379</v>
      </c>
      <c r="U533" s="0" t="s">
        <v>379</v>
      </c>
      <c r="V533" s="0" t="s">
        <v>379</v>
      </c>
      <c r="W533" s="0" t="s">
        <v>379</v>
      </c>
      <c r="X533" s="0" t="s">
        <v>379</v>
      </c>
      <c r="Y533" s="0" t="s">
        <v>379</v>
      </c>
      <c r="Z533" s="0" t="s">
        <v>379</v>
      </c>
      <c r="AA533" s="0" t="s">
        <v>379</v>
      </c>
      <c r="AB533" s="0" t="s">
        <v>379</v>
      </c>
      <c r="AC533" s="0" t="s">
        <v>379</v>
      </c>
      <c r="AD533" s="0" t="s">
        <v>379</v>
      </c>
      <c r="AE533" s="0" t="s">
        <v>379</v>
      </c>
      <c r="AF533" s="0" t="s">
        <v>379</v>
      </c>
      <c r="AG533" s="0" t="s">
        <v>379</v>
      </c>
      <c r="AH533" s="0" t="s">
        <v>379</v>
      </c>
      <c r="AI533" s="0" t="s">
        <v>379</v>
      </c>
      <c r="AJ533" s="0" t="s">
        <v>379</v>
      </c>
      <c r="AK533" s="0" t="s">
        <v>379</v>
      </c>
      <c r="AL533" s="0" t="s">
        <v>379</v>
      </c>
      <c r="AM533" s="0" t="s">
        <v>379</v>
      </c>
      <c r="AN533" s="0" t="s">
        <v>379</v>
      </c>
      <c r="AO533" s="0" t="s">
        <v>379</v>
      </c>
      <c r="AP533" s="0" t="s">
        <v>379</v>
      </c>
      <c r="AQ533" s="0" t="s">
        <v>379</v>
      </c>
      <c r="AR533" s="0" t="s">
        <v>379</v>
      </c>
      <c r="AS533" s="0" t="s">
        <v>379</v>
      </c>
      <c r="AT533" s="0" t="s">
        <v>379</v>
      </c>
      <c r="AU533" s="0" t="s">
        <v>379</v>
      </c>
      <c r="AV533" s="0" t="s">
        <v>379</v>
      </c>
      <c r="AW533" s="0" t="s">
        <v>379</v>
      </c>
      <c r="AX533" s="0" t="s">
        <v>379</v>
      </c>
      <c r="AY533" s="0" t="s">
        <v>379</v>
      </c>
      <c r="AZ533" s="0" t="s">
        <v>379</v>
      </c>
      <c r="BA533" s="0" t="s">
        <v>379</v>
      </c>
      <c r="BB533" s="0" t="s">
        <v>379</v>
      </c>
      <c r="BC533" s="0" t="s">
        <v>379</v>
      </c>
      <c r="BD533" s="0" t="s">
        <v>379</v>
      </c>
      <c r="BE533" s="0" t="s">
        <v>379</v>
      </c>
      <c r="BF533" s="0" t="s">
        <v>379</v>
      </c>
      <c r="BG533" s="0" t="s">
        <v>379</v>
      </c>
      <c r="BH533" s="0" t="s">
        <v>379</v>
      </c>
      <c r="BI533" s="0" t="s">
        <v>379</v>
      </c>
      <c r="BJ533" s="0" t="s">
        <v>379</v>
      </c>
      <c r="BK533" s="0" t="s">
        <v>379</v>
      </c>
      <c r="BL533" s="0" t="s">
        <v>379</v>
      </c>
      <c r="BM533" s="0" t="s">
        <v>379</v>
      </c>
      <c r="BN533" s="0" t="s">
        <v>379</v>
      </c>
    </row>
    <row r="534">
      <c r="A534" s="0" t="s">
        <v>379</v>
      </c>
      <c r="B534" s="0" t="s">
        <v>379</v>
      </c>
      <c r="C534" s="0" t="s">
        <v>379</v>
      </c>
      <c r="D534" s="0" t="s">
        <v>379</v>
      </c>
      <c r="E534" s="0" t="s">
        <v>379</v>
      </c>
      <c r="F534" s="0" t="s">
        <v>379</v>
      </c>
      <c r="G534" s="0" t="s">
        <v>379</v>
      </c>
      <c r="H534" s="0" t="s">
        <v>379</v>
      </c>
      <c r="I534" s="0" t="s">
        <v>379</v>
      </c>
      <c r="J534" s="0" t="s">
        <v>379</v>
      </c>
      <c r="K534" s="0" t="s">
        <v>379</v>
      </c>
      <c r="L534" s="0" t="s">
        <v>379</v>
      </c>
      <c r="M534" s="0" t="s">
        <v>379</v>
      </c>
      <c r="N534" s="0" t="s">
        <v>379</v>
      </c>
      <c r="O534" s="0" t="s">
        <v>379</v>
      </c>
      <c r="P534" s="0" t="s">
        <v>379</v>
      </c>
      <c r="Q534" s="0" t="s">
        <v>379</v>
      </c>
      <c r="R534" s="0" t="s">
        <v>379</v>
      </c>
      <c r="S534" s="0" t="s">
        <v>379</v>
      </c>
      <c r="T534" s="0" t="s">
        <v>379</v>
      </c>
      <c r="U534" s="0" t="s">
        <v>379</v>
      </c>
      <c r="V534" s="0" t="s">
        <v>379</v>
      </c>
      <c r="W534" s="0" t="s">
        <v>379</v>
      </c>
      <c r="X534" s="0" t="s">
        <v>379</v>
      </c>
      <c r="Y534" s="0" t="s">
        <v>379</v>
      </c>
      <c r="Z534" s="0" t="s">
        <v>379</v>
      </c>
      <c r="AA534" s="0" t="s">
        <v>379</v>
      </c>
      <c r="AB534" s="0" t="s">
        <v>379</v>
      </c>
      <c r="AC534" s="0" t="s">
        <v>379</v>
      </c>
      <c r="AD534" s="0" t="s">
        <v>379</v>
      </c>
      <c r="AE534" s="0" t="s">
        <v>379</v>
      </c>
      <c r="AF534" s="0" t="s">
        <v>379</v>
      </c>
      <c r="AG534" s="0" t="s">
        <v>379</v>
      </c>
      <c r="AH534" s="0" t="s">
        <v>379</v>
      </c>
      <c r="AI534" s="0" t="s">
        <v>379</v>
      </c>
      <c r="AJ534" s="0" t="s">
        <v>379</v>
      </c>
      <c r="AK534" s="0" t="s">
        <v>379</v>
      </c>
      <c r="AL534" s="0" t="s">
        <v>379</v>
      </c>
      <c r="AM534" s="0" t="s">
        <v>379</v>
      </c>
      <c r="AN534" s="0" t="s">
        <v>379</v>
      </c>
      <c r="AO534" s="0" t="s">
        <v>379</v>
      </c>
      <c r="AP534" s="0" t="s">
        <v>379</v>
      </c>
      <c r="AQ534" s="0" t="s">
        <v>379</v>
      </c>
      <c r="AR534" s="0" t="s">
        <v>379</v>
      </c>
      <c r="AS534" s="0" t="s">
        <v>379</v>
      </c>
      <c r="AT534" s="0" t="s">
        <v>379</v>
      </c>
      <c r="AU534" s="0" t="s">
        <v>379</v>
      </c>
      <c r="AV534" s="0" t="s">
        <v>379</v>
      </c>
      <c r="AW534" s="0" t="s">
        <v>379</v>
      </c>
      <c r="AX534" s="0" t="s">
        <v>379</v>
      </c>
      <c r="AY534" s="0" t="s">
        <v>379</v>
      </c>
      <c r="AZ534" s="0" t="s">
        <v>379</v>
      </c>
      <c r="BA534" s="0" t="s">
        <v>379</v>
      </c>
      <c r="BB534" s="0" t="s">
        <v>379</v>
      </c>
      <c r="BC534" s="0" t="s">
        <v>379</v>
      </c>
      <c r="BD534" s="0" t="s">
        <v>379</v>
      </c>
      <c r="BE534" s="0" t="s">
        <v>379</v>
      </c>
      <c r="BF534" s="0" t="s">
        <v>379</v>
      </c>
      <c r="BG534" s="0" t="s">
        <v>379</v>
      </c>
      <c r="BH534" s="0" t="s">
        <v>379</v>
      </c>
      <c r="BI534" s="0" t="s">
        <v>379</v>
      </c>
      <c r="BJ534" s="0" t="s">
        <v>379</v>
      </c>
      <c r="BK534" s="0" t="s">
        <v>379</v>
      </c>
      <c r="BL534" s="0" t="s">
        <v>379</v>
      </c>
      <c r="BM534" s="0" t="s">
        <v>379</v>
      </c>
      <c r="BN534" s="0" t="s">
        <v>379</v>
      </c>
    </row>
    <row r="535">
      <c r="A535" s="0" t="s">
        <v>379</v>
      </c>
      <c r="B535" s="0" t="s">
        <v>379</v>
      </c>
      <c r="C535" s="0" t="s">
        <v>379</v>
      </c>
      <c r="D535" s="0" t="s">
        <v>379</v>
      </c>
      <c r="E535" s="0" t="s">
        <v>379</v>
      </c>
      <c r="F535" s="0" t="s">
        <v>379</v>
      </c>
      <c r="G535" s="0" t="s">
        <v>379</v>
      </c>
      <c r="H535" s="0" t="s">
        <v>379</v>
      </c>
      <c r="I535" s="0" t="s">
        <v>379</v>
      </c>
      <c r="J535" s="0" t="s">
        <v>379</v>
      </c>
      <c r="K535" s="0" t="s">
        <v>379</v>
      </c>
      <c r="L535" s="0" t="s">
        <v>379</v>
      </c>
      <c r="M535" s="0" t="s">
        <v>379</v>
      </c>
      <c r="N535" s="0" t="s">
        <v>379</v>
      </c>
      <c r="O535" s="0" t="s">
        <v>379</v>
      </c>
      <c r="P535" s="0" t="s">
        <v>379</v>
      </c>
      <c r="Q535" s="0" t="s">
        <v>379</v>
      </c>
      <c r="R535" s="0" t="s">
        <v>379</v>
      </c>
      <c r="S535" s="0" t="s">
        <v>379</v>
      </c>
      <c r="T535" s="0" t="s">
        <v>379</v>
      </c>
      <c r="U535" s="0" t="s">
        <v>379</v>
      </c>
      <c r="V535" s="0" t="s">
        <v>379</v>
      </c>
      <c r="W535" s="0" t="s">
        <v>379</v>
      </c>
      <c r="X535" s="0" t="s">
        <v>379</v>
      </c>
      <c r="Y535" s="0" t="s">
        <v>379</v>
      </c>
      <c r="Z535" s="0" t="s">
        <v>379</v>
      </c>
      <c r="AA535" s="0" t="s">
        <v>379</v>
      </c>
      <c r="AB535" s="0" t="s">
        <v>379</v>
      </c>
      <c r="AC535" s="0" t="s">
        <v>379</v>
      </c>
      <c r="AD535" s="0" t="s">
        <v>379</v>
      </c>
      <c r="AE535" s="0" t="s">
        <v>379</v>
      </c>
      <c r="AF535" s="0" t="s">
        <v>379</v>
      </c>
      <c r="AG535" s="0" t="s">
        <v>379</v>
      </c>
      <c r="AH535" s="0" t="s">
        <v>379</v>
      </c>
      <c r="AI535" s="0" t="s">
        <v>379</v>
      </c>
      <c r="AJ535" s="0" t="s">
        <v>379</v>
      </c>
      <c r="AK535" s="0" t="s">
        <v>379</v>
      </c>
      <c r="AL535" s="0" t="s">
        <v>379</v>
      </c>
      <c r="AM535" s="0" t="s">
        <v>379</v>
      </c>
      <c r="AN535" s="0" t="s">
        <v>379</v>
      </c>
      <c r="AO535" s="0" t="s">
        <v>379</v>
      </c>
      <c r="AP535" s="0" t="s">
        <v>379</v>
      </c>
      <c r="AQ535" s="0" t="s">
        <v>379</v>
      </c>
      <c r="AR535" s="0" t="s">
        <v>379</v>
      </c>
      <c r="AS535" s="0" t="s">
        <v>379</v>
      </c>
      <c r="AT535" s="0" t="s">
        <v>379</v>
      </c>
      <c r="AU535" s="0" t="s">
        <v>379</v>
      </c>
      <c r="AV535" s="0" t="s">
        <v>379</v>
      </c>
      <c r="AW535" s="0" t="s">
        <v>379</v>
      </c>
      <c r="AX535" s="0" t="s">
        <v>379</v>
      </c>
      <c r="AY535" s="0" t="s">
        <v>379</v>
      </c>
      <c r="AZ535" s="0" t="s">
        <v>379</v>
      </c>
      <c r="BA535" s="0" t="s">
        <v>379</v>
      </c>
      <c r="BB535" s="0" t="s">
        <v>379</v>
      </c>
      <c r="BC535" s="0" t="s">
        <v>379</v>
      </c>
      <c r="BD535" s="0" t="s">
        <v>379</v>
      </c>
      <c r="BE535" s="0" t="s">
        <v>379</v>
      </c>
      <c r="BF535" s="0" t="s">
        <v>379</v>
      </c>
      <c r="BG535" s="0" t="s">
        <v>379</v>
      </c>
      <c r="BH535" s="0" t="s">
        <v>379</v>
      </c>
      <c r="BI535" s="0" t="s">
        <v>379</v>
      </c>
      <c r="BJ535" s="0" t="s">
        <v>379</v>
      </c>
      <c r="BK535" s="0" t="s">
        <v>379</v>
      </c>
      <c r="BL535" s="0" t="s">
        <v>379</v>
      </c>
      <c r="BM535" s="0" t="s">
        <v>379</v>
      </c>
      <c r="BN535" s="0" t="s">
        <v>379</v>
      </c>
    </row>
    <row r="536">
      <c r="A536" s="0" t="s">
        <v>379</v>
      </c>
      <c r="B536" s="0" t="s">
        <v>379</v>
      </c>
      <c r="C536" s="0" t="s">
        <v>379</v>
      </c>
      <c r="D536" s="0" t="s">
        <v>379</v>
      </c>
      <c r="E536" s="0" t="s">
        <v>379</v>
      </c>
      <c r="F536" s="0" t="s">
        <v>379</v>
      </c>
      <c r="G536" s="0" t="s">
        <v>379</v>
      </c>
      <c r="H536" s="0" t="s">
        <v>379</v>
      </c>
      <c r="I536" s="0" t="s">
        <v>379</v>
      </c>
      <c r="J536" s="0" t="s">
        <v>379</v>
      </c>
      <c r="K536" s="0" t="s">
        <v>379</v>
      </c>
      <c r="L536" s="0" t="s">
        <v>379</v>
      </c>
      <c r="M536" s="0" t="s">
        <v>379</v>
      </c>
      <c r="N536" s="0" t="s">
        <v>379</v>
      </c>
      <c r="O536" s="0" t="s">
        <v>379</v>
      </c>
      <c r="P536" s="0" t="s">
        <v>379</v>
      </c>
      <c r="Q536" s="0" t="s">
        <v>379</v>
      </c>
      <c r="R536" s="0" t="s">
        <v>379</v>
      </c>
      <c r="S536" s="0" t="s">
        <v>379</v>
      </c>
      <c r="T536" s="0" t="s">
        <v>379</v>
      </c>
      <c r="U536" s="0" t="s">
        <v>379</v>
      </c>
      <c r="V536" s="0" t="s">
        <v>379</v>
      </c>
      <c r="W536" s="0" t="s">
        <v>379</v>
      </c>
      <c r="X536" s="0" t="s">
        <v>379</v>
      </c>
      <c r="Y536" s="0" t="s">
        <v>379</v>
      </c>
      <c r="Z536" s="0" t="s">
        <v>379</v>
      </c>
      <c r="AA536" s="0" t="s">
        <v>379</v>
      </c>
      <c r="AB536" s="0" t="s">
        <v>379</v>
      </c>
      <c r="AC536" s="0" t="s">
        <v>379</v>
      </c>
      <c r="AD536" s="0" t="s">
        <v>379</v>
      </c>
      <c r="AE536" s="0" t="s">
        <v>379</v>
      </c>
      <c r="AF536" s="0" t="s">
        <v>379</v>
      </c>
      <c r="AG536" s="0" t="s">
        <v>379</v>
      </c>
      <c r="AH536" s="0" t="s">
        <v>379</v>
      </c>
      <c r="AI536" s="0" t="s">
        <v>379</v>
      </c>
      <c r="AJ536" s="0" t="s">
        <v>379</v>
      </c>
      <c r="AK536" s="0" t="s">
        <v>379</v>
      </c>
      <c r="AL536" s="0" t="s">
        <v>379</v>
      </c>
      <c r="AM536" s="0" t="s">
        <v>379</v>
      </c>
      <c r="AN536" s="0" t="s">
        <v>379</v>
      </c>
      <c r="AO536" s="0" t="s">
        <v>379</v>
      </c>
      <c r="AP536" s="0" t="s">
        <v>379</v>
      </c>
      <c r="AQ536" s="0" t="s">
        <v>379</v>
      </c>
      <c r="AR536" s="0" t="s">
        <v>379</v>
      </c>
      <c r="AS536" s="0" t="s">
        <v>379</v>
      </c>
      <c r="AT536" s="0" t="s">
        <v>379</v>
      </c>
      <c r="AU536" s="0" t="s">
        <v>379</v>
      </c>
      <c r="AV536" s="0" t="s">
        <v>379</v>
      </c>
      <c r="AW536" s="0" t="s">
        <v>379</v>
      </c>
      <c r="AX536" s="0" t="s">
        <v>379</v>
      </c>
      <c r="AY536" s="0" t="s">
        <v>379</v>
      </c>
      <c r="AZ536" s="0" t="s">
        <v>379</v>
      </c>
      <c r="BA536" s="0" t="s">
        <v>379</v>
      </c>
      <c r="BB536" s="0" t="s">
        <v>379</v>
      </c>
      <c r="BC536" s="0" t="s">
        <v>379</v>
      </c>
      <c r="BD536" s="0" t="s">
        <v>379</v>
      </c>
      <c r="BE536" s="0" t="s">
        <v>379</v>
      </c>
      <c r="BF536" s="0" t="s">
        <v>379</v>
      </c>
      <c r="BG536" s="0" t="s">
        <v>379</v>
      </c>
      <c r="BH536" s="0" t="s">
        <v>379</v>
      </c>
      <c r="BI536" s="0" t="s">
        <v>379</v>
      </c>
      <c r="BJ536" s="0" t="s">
        <v>379</v>
      </c>
      <c r="BK536" s="0" t="s">
        <v>379</v>
      </c>
      <c r="BL536" s="0" t="s">
        <v>379</v>
      </c>
      <c r="BM536" s="0" t="s">
        <v>379</v>
      </c>
      <c r="BN536" s="0" t="s">
        <v>379</v>
      </c>
    </row>
    <row r="537">
      <c r="A537" s="0" t="s">
        <v>379</v>
      </c>
      <c r="B537" s="0" t="s">
        <v>379</v>
      </c>
      <c r="C537" s="0" t="s">
        <v>379</v>
      </c>
      <c r="D537" s="0" t="s">
        <v>379</v>
      </c>
      <c r="E537" s="0" t="s">
        <v>379</v>
      </c>
      <c r="F537" s="0" t="s">
        <v>379</v>
      </c>
      <c r="G537" s="0" t="s">
        <v>379</v>
      </c>
      <c r="H537" s="0" t="s">
        <v>379</v>
      </c>
      <c r="I537" s="0" t="s">
        <v>379</v>
      </c>
      <c r="J537" s="0" t="s">
        <v>379</v>
      </c>
      <c r="K537" s="0" t="s">
        <v>379</v>
      </c>
      <c r="L537" s="0" t="s">
        <v>379</v>
      </c>
      <c r="M537" s="0" t="s">
        <v>379</v>
      </c>
      <c r="N537" s="0" t="s">
        <v>379</v>
      </c>
      <c r="O537" s="0" t="s">
        <v>379</v>
      </c>
      <c r="P537" s="0" t="s">
        <v>379</v>
      </c>
      <c r="Q537" s="0" t="s">
        <v>379</v>
      </c>
      <c r="R537" s="0" t="s">
        <v>379</v>
      </c>
      <c r="S537" s="0" t="s">
        <v>379</v>
      </c>
      <c r="T537" s="0" t="s">
        <v>379</v>
      </c>
      <c r="U537" s="0" t="s">
        <v>379</v>
      </c>
      <c r="V537" s="0" t="s">
        <v>379</v>
      </c>
      <c r="W537" s="0" t="s">
        <v>379</v>
      </c>
      <c r="X537" s="0" t="s">
        <v>379</v>
      </c>
      <c r="Y537" s="0" t="s">
        <v>379</v>
      </c>
      <c r="Z537" s="0" t="s">
        <v>379</v>
      </c>
      <c r="AA537" s="0" t="s">
        <v>379</v>
      </c>
      <c r="AB537" s="0" t="s">
        <v>379</v>
      </c>
      <c r="AC537" s="0" t="s">
        <v>379</v>
      </c>
      <c r="AD537" s="0" t="s">
        <v>379</v>
      </c>
      <c r="AE537" s="0" t="s">
        <v>379</v>
      </c>
      <c r="AF537" s="0" t="s">
        <v>379</v>
      </c>
      <c r="AG537" s="0" t="s">
        <v>379</v>
      </c>
      <c r="AH537" s="0" t="s">
        <v>379</v>
      </c>
      <c r="AI537" s="0" t="s">
        <v>379</v>
      </c>
      <c r="AJ537" s="0" t="s">
        <v>379</v>
      </c>
      <c r="AK537" s="0" t="s">
        <v>379</v>
      </c>
      <c r="AL537" s="0" t="s">
        <v>379</v>
      </c>
      <c r="AM537" s="0" t="s">
        <v>379</v>
      </c>
      <c r="AN537" s="0" t="s">
        <v>379</v>
      </c>
      <c r="AO537" s="0" t="s">
        <v>379</v>
      </c>
      <c r="AP537" s="0" t="s">
        <v>379</v>
      </c>
      <c r="AQ537" s="0" t="s">
        <v>379</v>
      </c>
      <c r="AR537" s="0" t="s">
        <v>379</v>
      </c>
      <c r="AS537" s="0" t="s">
        <v>379</v>
      </c>
      <c r="AT537" s="0" t="s">
        <v>379</v>
      </c>
      <c r="AU537" s="0" t="s">
        <v>379</v>
      </c>
      <c r="AV537" s="0" t="s">
        <v>379</v>
      </c>
      <c r="AW537" s="0" t="s">
        <v>379</v>
      </c>
      <c r="AX537" s="0" t="s">
        <v>379</v>
      </c>
      <c r="AY537" s="0" t="s">
        <v>379</v>
      </c>
      <c r="AZ537" s="0" t="s">
        <v>379</v>
      </c>
      <c r="BA537" s="0" t="s">
        <v>379</v>
      </c>
      <c r="BB537" s="0" t="s">
        <v>379</v>
      </c>
      <c r="BC537" s="0" t="s">
        <v>379</v>
      </c>
      <c r="BD537" s="0" t="s">
        <v>379</v>
      </c>
      <c r="BE537" s="0" t="s">
        <v>379</v>
      </c>
      <c r="BF537" s="0" t="s">
        <v>379</v>
      </c>
      <c r="BG537" s="0" t="s">
        <v>379</v>
      </c>
      <c r="BH537" s="0" t="s">
        <v>379</v>
      </c>
      <c r="BI537" s="0" t="s">
        <v>379</v>
      </c>
      <c r="BJ537" s="0" t="s">
        <v>379</v>
      </c>
      <c r="BK537" s="0" t="s">
        <v>379</v>
      </c>
      <c r="BL537" s="0" t="s">
        <v>379</v>
      </c>
      <c r="BM537" s="0" t="s">
        <v>379</v>
      </c>
      <c r="BN537" s="0" t="s">
        <v>379</v>
      </c>
    </row>
    <row r="538">
      <c r="A538" s="0" t="s">
        <v>379</v>
      </c>
      <c r="B538" s="0" t="s">
        <v>379</v>
      </c>
      <c r="C538" s="0" t="s">
        <v>379</v>
      </c>
      <c r="D538" s="0" t="s">
        <v>379</v>
      </c>
      <c r="E538" s="0" t="s">
        <v>379</v>
      </c>
      <c r="F538" s="0" t="s">
        <v>379</v>
      </c>
      <c r="G538" s="0" t="s">
        <v>379</v>
      </c>
      <c r="H538" s="0" t="s">
        <v>379</v>
      </c>
      <c r="I538" s="0" t="s">
        <v>379</v>
      </c>
      <c r="J538" s="0" t="s">
        <v>379</v>
      </c>
      <c r="K538" s="0" t="s">
        <v>379</v>
      </c>
      <c r="L538" s="0" t="s">
        <v>379</v>
      </c>
      <c r="M538" s="0" t="s">
        <v>379</v>
      </c>
      <c r="N538" s="0" t="s">
        <v>379</v>
      </c>
      <c r="O538" s="0" t="s">
        <v>379</v>
      </c>
      <c r="P538" s="0" t="s">
        <v>379</v>
      </c>
      <c r="Q538" s="0" t="s">
        <v>379</v>
      </c>
      <c r="R538" s="0" t="s">
        <v>379</v>
      </c>
      <c r="S538" s="0" t="s">
        <v>379</v>
      </c>
      <c r="T538" s="0" t="s">
        <v>379</v>
      </c>
      <c r="U538" s="0" t="s">
        <v>379</v>
      </c>
      <c r="V538" s="0" t="s">
        <v>379</v>
      </c>
      <c r="W538" s="0" t="s">
        <v>379</v>
      </c>
      <c r="X538" s="0" t="s">
        <v>379</v>
      </c>
      <c r="Y538" s="0" t="s">
        <v>379</v>
      </c>
      <c r="Z538" s="0" t="s">
        <v>379</v>
      </c>
      <c r="AA538" s="0" t="s">
        <v>379</v>
      </c>
      <c r="AB538" s="0" t="s">
        <v>379</v>
      </c>
      <c r="AC538" s="0" t="s">
        <v>379</v>
      </c>
      <c r="AD538" s="0" t="s">
        <v>379</v>
      </c>
      <c r="AE538" s="0" t="s">
        <v>379</v>
      </c>
      <c r="AF538" s="0" t="s">
        <v>379</v>
      </c>
      <c r="AG538" s="0" t="s">
        <v>379</v>
      </c>
      <c r="AH538" s="0" t="s">
        <v>379</v>
      </c>
      <c r="AI538" s="0" t="s">
        <v>379</v>
      </c>
      <c r="AJ538" s="0" t="s">
        <v>379</v>
      </c>
      <c r="AK538" s="0" t="s">
        <v>379</v>
      </c>
      <c r="AL538" s="0" t="s">
        <v>379</v>
      </c>
      <c r="AM538" s="0" t="s">
        <v>379</v>
      </c>
      <c r="AN538" s="0" t="s">
        <v>379</v>
      </c>
      <c r="AO538" s="0" t="s">
        <v>379</v>
      </c>
      <c r="AP538" s="0" t="s">
        <v>379</v>
      </c>
      <c r="AQ538" s="0" t="s">
        <v>379</v>
      </c>
      <c r="AR538" s="0" t="s">
        <v>379</v>
      </c>
      <c r="AS538" s="0" t="s">
        <v>379</v>
      </c>
      <c r="AT538" s="0" t="s">
        <v>379</v>
      </c>
      <c r="AU538" s="0" t="s">
        <v>379</v>
      </c>
      <c r="AV538" s="0" t="s">
        <v>379</v>
      </c>
      <c r="AW538" s="0" t="s">
        <v>379</v>
      </c>
      <c r="AX538" s="0" t="s">
        <v>379</v>
      </c>
      <c r="AY538" s="0" t="s">
        <v>379</v>
      </c>
      <c r="AZ538" s="0" t="s">
        <v>379</v>
      </c>
      <c r="BA538" s="0" t="s">
        <v>379</v>
      </c>
      <c r="BB538" s="0" t="s">
        <v>379</v>
      </c>
      <c r="BC538" s="0" t="s">
        <v>379</v>
      </c>
      <c r="BD538" s="0" t="s">
        <v>379</v>
      </c>
      <c r="BE538" s="0" t="s">
        <v>379</v>
      </c>
      <c r="BF538" s="0" t="s">
        <v>379</v>
      </c>
      <c r="BG538" s="0" t="s">
        <v>379</v>
      </c>
      <c r="BH538" s="0" t="s">
        <v>379</v>
      </c>
      <c r="BI538" s="0" t="s">
        <v>379</v>
      </c>
      <c r="BJ538" s="0" t="s">
        <v>379</v>
      </c>
      <c r="BK538" s="0" t="s">
        <v>379</v>
      </c>
      <c r="BL538" s="0" t="s">
        <v>379</v>
      </c>
      <c r="BM538" s="0" t="s">
        <v>379</v>
      </c>
      <c r="BN538" s="0" t="s">
        <v>379</v>
      </c>
    </row>
    <row r="539">
      <c r="A539" s="0" t="s">
        <v>379</v>
      </c>
      <c r="B539" s="0" t="s">
        <v>379</v>
      </c>
      <c r="C539" s="0" t="s">
        <v>379</v>
      </c>
      <c r="D539" s="0" t="s">
        <v>379</v>
      </c>
      <c r="E539" s="0" t="s">
        <v>379</v>
      </c>
      <c r="F539" s="0" t="s">
        <v>379</v>
      </c>
      <c r="G539" s="0" t="s">
        <v>379</v>
      </c>
      <c r="H539" s="0" t="s">
        <v>379</v>
      </c>
      <c r="I539" s="0" t="s">
        <v>379</v>
      </c>
      <c r="J539" s="0" t="s">
        <v>379</v>
      </c>
      <c r="K539" s="0" t="s">
        <v>379</v>
      </c>
      <c r="L539" s="0" t="s">
        <v>379</v>
      </c>
      <c r="M539" s="0" t="s">
        <v>379</v>
      </c>
      <c r="N539" s="0" t="s">
        <v>379</v>
      </c>
      <c r="O539" s="0" t="s">
        <v>379</v>
      </c>
      <c r="P539" s="0" t="s">
        <v>379</v>
      </c>
      <c r="Q539" s="0" t="s">
        <v>379</v>
      </c>
      <c r="R539" s="0" t="s">
        <v>379</v>
      </c>
      <c r="S539" s="0" t="s">
        <v>379</v>
      </c>
      <c r="T539" s="0" t="s">
        <v>379</v>
      </c>
      <c r="U539" s="0" t="s">
        <v>379</v>
      </c>
      <c r="V539" s="0" t="s">
        <v>379</v>
      </c>
      <c r="W539" s="0" t="s">
        <v>379</v>
      </c>
      <c r="X539" s="0" t="s">
        <v>379</v>
      </c>
      <c r="Y539" s="0" t="s">
        <v>379</v>
      </c>
      <c r="Z539" s="0" t="s">
        <v>379</v>
      </c>
      <c r="AA539" s="0" t="s">
        <v>379</v>
      </c>
      <c r="AB539" s="0" t="s">
        <v>379</v>
      </c>
      <c r="AC539" s="0" t="s">
        <v>379</v>
      </c>
      <c r="AD539" s="0" t="s">
        <v>379</v>
      </c>
      <c r="AE539" s="0" t="s">
        <v>379</v>
      </c>
      <c r="AF539" s="0" t="s">
        <v>379</v>
      </c>
      <c r="AG539" s="0" t="s">
        <v>379</v>
      </c>
      <c r="AH539" s="0" t="s">
        <v>379</v>
      </c>
      <c r="AI539" s="0" t="s">
        <v>379</v>
      </c>
      <c r="AJ539" s="0" t="s">
        <v>379</v>
      </c>
      <c r="AK539" s="0" t="s">
        <v>379</v>
      </c>
      <c r="AL539" s="0" t="s">
        <v>379</v>
      </c>
      <c r="AM539" s="0" t="s">
        <v>379</v>
      </c>
      <c r="AN539" s="0" t="s">
        <v>379</v>
      </c>
      <c r="AO539" s="0" t="s">
        <v>379</v>
      </c>
      <c r="AP539" s="0" t="s">
        <v>379</v>
      </c>
      <c r="AQ539" s="0" t="s">
        <v>379</v>
      </c>
      <c r="AR539" s="0" t="s">
        <v>379</v>
      </c>
      <c r="AS539" s="0" t="s">
        <v>379</v>
      </c>
      <c r="AT539" s="0" t="s">
        <v>379</v>
      </c>
      <c r="AU539" s="0" t="s">
        <v>379</v>
      </c>
      <c r="AV539" s="0" t="s">
        <v>379</v>
      </c>
      <c r="AW539" s="0" t="s">
        <v>379</v>
      </c>
      <c r="AX539" s="0" t="s">
        <v>379</v>
      </c>
      <c r="AY539" s="0" t="s">
        <v>379</v>
      </c>
      <c r="AZ539" s="0" t="s">
        <v>379</v>
      </c>
      <c r="BA539" s="0" t="s">
        <v>379</v>
      </c>
      <c r="BB539" s="0" t="s">
        <v>379</v>
      </c>
      <c r="BC539" s="0" t="s">
        <v>379</v>
      </c>
      <c r="BD539" s="0" t="s">
        <v>379</v>
      </c>
      <c r="BE539" s="0" t="s">
        <v>379</v>
      </c>
      <c r="BF539" s="0" t="s">
        <v>379</v>
      </c>
      <c r="BG539" s="0" t="s">
        <v>379</v>
      </c>
      <c r="BH539" s="0" t="s">
        <v>379</v>
      </c>
      <c r="BI539" s="0" t="s">
        <v>379</v>
      </c>
      <c r="BJ539" s="0" t="s">
        <v>379</v>
      </c>
      <c r="BK539" s="0" t="s">
        <v>379</v>
      </c>
      <c r="BL539" s="0" t="s">
        <v>379</v>
      </c>
      <c r="BM539" s="0" t="s">
        <v>379</v>
      </c>
      <c r="BN539" s="0" t="s">
        <v>379</v>
      </c>
    </row>
    <row r="540">
      <c r="A540" s="0" t="s">
        <v>379</v>
      </c>
      <c r="B540" s="0" t="s">
        <v>379</v>
      </c>
      <c r="C540" s="0" t="s">
        <v>379</v>
      </c>
      <c r="D540" s="0" t="s">
        <v>379</v>
      </c>
      <c r="E540" s="0" t="s">
        <v>379</v>
      </c>
      <c r="F540" s="0" t="s">
        <v>379</v>
      </c>
      <c r="G540" s="0" t="s">
        <v>379</v>
      </c>
      <c r="H540" s="0" t="s">
        <v>379</v>
      </c>
      <c r="I540" s="0" t="s">
        <v>379</v>
      </c>
      <c r="J540" s="0" t="s">
        <v>379</v>
      </c>
      <c r="K540" s="0" t="s">
        <v>379</v>
      </c>
      <c r="L540" s="0" t="s">
        <v>379</v>
      </c>
      <c r="M540" s="0" t="s">
        <v>379</v>
      </c>
      <c r="N540" s="0" t="s">
        <v>379</v>
      </c>
      <c r="O540" s="0" t="s">
        <v>379</v>
      </c>
      <c r="P540" s="0" t="s">
        <v>379</v>
      </c>
      <c r="Q540" s="0" t="s">
        <v>379</v>
      </c>
      <c r="R540" s="0" t="s">
        <v>379</v>
      </c>
      <c r="S540" s="0" t="s">
        <v>379</v>
      </c>
      <c r="T540" s="0" t="s">
        <v>379</v>
      </c>
      <c r="U540" s="0" t="s">
        <v>379</v>
      </c>
      <c r="V540" s="0" t="s">
        <v>379</v>
      </c>
      <c r="W540" s="0" t="s">
        <v>379</v>
      </c>
      <c r="X540" s="0" t="s">
        <v>379</v>
      </c>
      <c r="Y540" s="0" t="s">
        <v>379</v>
      </c>
      <c r="Z540" s="0" t="s">
        <v>379</v>
      </c>
      <c r="AA540" s="0" t="s">
        <v>379</v>
      </c>
      <c r="AB540" s="0" t="s">
        <v>379</v>
      </c>
      <c r="AC540" s="0" t="s">
        <v>379</v>
      </c>
      <c r="AD540" s="0" t="s">
        <v>379</v>
      </c>
      <c r="AE540" s="0" t="s">
        <v>379</v>
      </c>
      <c r="AF540" s="0" t="s">
        <v>379</v>
      </c>
      <c r="AG540" s="0" t="s">
        <v>379</v>
      </c>
      <c r="AH540" s="0" t="s">
        <v>379</v>
      </c>
      <c r="AI540" s="0" t="s">
        <v>379</v>
      </c>
      <c r="AJ540" s="0" t="s">
        <v>379</v>
      </c>
      <c r="AK540" s="0" t="s">
        <v>379</v>
      </c>
      <c r="AL540" s="0" t="s">
        <v>379</v>
      </c>
      <c r="AM540" s="0" t="s">
        <v>379</v>
      </c>
      <c r="AN540" s="0" t="s">
        <v>379</v>
      </c>
      <c r="AO540" s="0" t="s">
        <v>379</v>
      </c>
      <c r="AP540" s="0" t="s">
        <v>379</v>
      </c>
      <c r="AQ540" s="0" t="s">
        <v>379</v>
      </c>
      <c r="AR540" s="0" t="s">
        <v>379</v>
      </c>
      <c r="AS540" s="0" t="s">
        <v>379</v>
      </c>
      <c r="AT540" s="0" t="s">
        <v>379</v>
      </c>
      <c r="AU540" s="0" t="s">
        <v>379</v>
      </c>
      <c r="AV540" s="0" t="s">
        <v>379</v>
      </c>
      <c r="AW540" s="0" t="s">
        <v>379</v>
      </c>
      <c r="AX540" s="0" t="s">
        <v>379</v>
      </c>
      <c r="AY540" s="0" t="s">
        <v>379</v>
      </c>
      <c r="AZ540" s="0" t="s">
        <v>379</v>
      </c>
      <c r="BA540" s="0" t="s">
        <v>379</v>
      </c>
      <c r="BB540" s="0" t="s">
        <v>379</v>
      </c>
      <c r="BC540" s="0" t="s">
        <v>379</v>
      </c>
      <c r="BD540" s="0" t="s">
        <v>379</v>
      </c>
      <c r="BE540" s="0" t="s">
        <v>379</v>
      </c>
      <c r="BF540" s="0" t="s">
        <v>379</v>
      </c>
      <c r="BG540" s="0" t="s">
        <v>379</v>
      </c>
      <c r="BH540" s="0" t="s">
        <v>379</v>
      </c>
      <c r="BI540" s="0" t="s">
        <v>379</v>
      </c>
      <c r="BJ540" s="0" t="s">
        <v>379</v>
      </c>
      <c r="BK540" s="0" t="s">
        <v>379</v>
      </c>
      <c r="BL540" s="0" t="s">
        <v>379</v>
      </c>
      <c r="BM540" s="0" t="s">
        <v>379</v>
      </c>
      <c r="BN540" s="0" t="s">
        <v>379</v>
      </c>
    </row>
    <row r="541">
      <c r="A541" s="0" t="s">
        <v>379</v>
      </c>
      <c r="B541" s="0" t="s">
        <v>379</v>
      </c>
      <c r="C541" s="0" t="s">
        <v>379</v>
      </c>
      <c r="D541" s="0" t="s">
        <v>379</v>
      </c>
      <c r="E541" s="0" t="s">
        <v>379</v>
      </c>
      <c r="F541" s="0" t="s">
        <v>379</v>
      </c>
      <c r="G541" s="0" t="s">
        <v>379</v>
      </c>
      <c r="H541" s="0" t="s">
        <v>379</v>
      </c>
      <c r="I541" s="0" t="s">
        <v>379</v>
      </c>
      <c r="J541" s="0" t="s">
        <v>379</v>
      </c>
      <c r="K541" s="0" t="s">
        <v>379</v>
      </c>
      <c r="L541" s="0" t="s">
        <v>379</v>
      </c>
      <c r="M541" s="0" t="s">
        <v>379</v>
      </c>
      <c r="N541" s="0" t="s">
        <v>379</v>
      </c>
      <c r="O541" s="0" t="s">
        <v>379</v>
      </c>
      <c r="P541" s="0" t="s">
        <v>379</v>
      </c>
      <c r="Q541" s="0" t="s">
        <v>379</v>
      </c>
      <c r="R541" s="0" t="s">
        <v>379</v>
      </c>
      <c r="S541" s="0" t="s">
        <v>379</v>
      </c>
      <c r="T541" s="0" t="s">
        <v>379</v>
      </c>
      <c r="U541" s="0" t="s">
        <v>379</v>
      </c>
      <c r="V541" s="0" t="s">
        <v>379</v>
      </c>
      <c r="W541" s="0" t="s">
        <v>379</v>
      </c>
      <c r="X541" s="0" t="s">
        <v>379</v>
      </c>
      <c r="Y541" s="0" t="s">
        <v>379</v>
      </c>
      <c r="Z541" s="0" t="s">
        <v>379</v>
      </c>
      <c r="AA541" s="0" t="s">
        <v>379</v>
      </c>
      <c r="AB541" s="0" t="s">
        <v>379</v>
      </c>
      <c r="AC541" s="0" t="s">
        <v>379</v>
      </c>
      <c r="AD541" s="0" t="s">
        <v>379</v>
      </c>
      <c r="AE541" s="0" t="s">
        <v>379</v>
      </c>
      <c r="AF541" s="0" t="s">
        <v>379</v>
      </c>
      <c r="AG541" s="0" t="s">
        <v>379</v>
      </c>
      <c r="AH541" s="0" t="s">
        <v>379</v>
      </c>
      <c r="AI541" s="0" t="s">
        <v>379</v>
      </c>
      <c r="AJ541" s="0" t="s">
        <v>379</v>
      </c>
      <c r="AK541" s="0" t="s">
        <v>379</v>
      </c>
      <c r="AL541" s="0" t="s">
        <v>379</v>
      </c>
      <c r="AM541" s="0" t="s">
        <v>379</v>
      </c>
      <c r="AN541" s="0" t="s">
        <v>379</v>
      </c>
      <c r="AO541" s="0" t="s">
        <v>379</v>
      </c>
      <c r="AP541" s="0" t="s">
        <v>379</v>
      </c>
      <c r="AQ541" s="0" t="s">
        <v>379</v>
      </c>
      <c r="AR541" s="0" t="s">
        <v>379</v>
      </c>
      <c r="AS541" s="0" t="s">
        <v>379</v>
      </c>
      <c r="AT541" s="0" t="s">
        <v>379</v>
      </c>
      <c r="AU541" s="0" t="s">
        <v>379</v>
      </c>
      <c r="AV541" s="0" t="s">
        <v>379</v>
      </c>
      <c r="AW541" s="0" t="s">
        <v>379</v>
      </c>
      <c r="AX541" s="0" t="s">
        <v>379</v>
      </c>
      <c r="AY541" s="0" t="s">
        <v>379</v>
      </c>
      <c r="AZ541" s="0" t="s">
        <v>379</v>
      </c>
      <c r="BA541" s="0" t="s">
        <v>379</v>
      </c>
      <c r="BB541" s="0" t="s">
        <v>379</v>
      </c>
      <c r="BC541" s="0" t="s">
        <v>379</v>
      </c>
      <c r="BD541" s="0" t="s">
        <v>379</v>
      </c>
      <c r="BE541" s="0" t="s">
        <v>379</v>
      </c>
      <c r="BF541" s="0" t="s">
        <v>379</v>
      </c>
      <c r="BG541" s="0" t="s">
        <v>379</v>
      </c>
      <c r="BH541" s="0" t="s">
        <v>379</v>
      </c>
      <c r="BI541" s="0" t="s">
        <v>379</v>
      </c>
      <c r="BJ541" s="0" t="s">
        <v>379</v>
      </c>
      <c r="BK541" s="0" t="s">
        <v>379</v>
      </c>
      <c r="BL541" s="0" t="s">
        <v>379</v>
      </c>
      <c r="BM541" s="0" t="s">
        <v>379</v>
      </c>
      <c r="BN541" s="0" t="s">
        <v>379</v>
      </c>
    </row>
    <row r="542">
      <c r="A542" s="0" t="s">
        <v>379</v>
      </c>
      <c r="B542" s="0" t="s">
        <v>379</v>
      </c>
      <c r="C542" s="0" t="s">
        <v>379</v>
      </c>
      <c r="D542" s="0" t="s">
        <v>379</v>
      </c>
      <c r="E542" s="0" t="s">
        <v>379</v>
      </c>
      <c r="F542" s="0" t="s">
        <v>379</v>
      </c>
      <c r="G542" s="0" t="s">
        <v>379</v>
      </c>
      <c r="H542" s="0" t="s">
        <v>379</v>
      </c>
      <c r="I542" s="0" t="s">
        <v>379</v>
      </c>
      <c r="J542" s="0" t="s">
        <v>379</v>
      </c>
      <c r="K542" s="0" t="s">
        <v>379</v>
      </c>
      <c r="L542" s="0" t="s">
        <v>379</v>
      </c>
      <c r="M542" s="0" t="s">
        <v>379</v>
      </c>
      <c r="N542" s="0" t="s">
        <v>379</v>
      </c>
      <c r="O542" s="0" t="s">
        <v>379</v>
      </c>
      <c r="P542" s="0" t="s">
        <v>379</v>
      </c>
      <c r="Q542" s="0" t="s">
        <v>379</v>
      </c>
      <c r="R542" s="0" t="s">
        <v>379</v>
      </c>
      <c r="S542" s="0" t="s">
        <v>379</v>
      </c>
      <c r="T542" s="0" t="s">
        <v>379</v>
      </c>
      <c r="U542" s="0" t="s">
        <v>379</v>
      </c>
      <c r="V542" s="0" t="s">
        <v>379</v>
      </c>
      <c r="W542" s="0" t="s">
        <v>379</v>
      </c>
      <c r="X542" s="0" t="s">
        <v>379</v>
      </c>
      <c r="Y542" s="0" t="s">
        <v>379</v>
      </c>
      <c r="Z542" s="0" t="s">
        <v>379</v>
      </c>
      <c r="AA542" s="0" t="s">
        <v>379</v>
      </c>
      <c r="AB542" s="0" t="s">
        <v>379</v>
      </c>
      <c r="AC542" s="0" t="s">
        <v>379</v>
      </c>
      <c r="AD542" s="0" t="s">
        <v>379</v>
      </c>
      <c r="AE542" s="0" t="s">
        <v>379</v>
      </c>
      <c r="AF542" s="0" t="s">
        <v>379</v>
      </c>
      <c r="AG542" s="0" t="s">
        <v>379</v>
      </c>
      <c r="AH542" s="0" t="s">
        <v>379</v>
      </c>
      <c r="AI542" s="0" t="s">
        <v>379</v>
      </c>
      <c r="AJ542" s="0" t="s">
        <v>379</v>
      </c>
      <c r="AK542" s="0" t="s">
        <v>379</v>
      </c>
      <c r="AL542" s="0" t="s">
        <v>379</v>
      </c>
      <c r="AM542" s="0" t="s">
        <v>379</v>
      </c>
      <c r="AN542" s="0" t="s">
        <v>379</v>
      </c>
      <c r="AO542" s="0" t="s">
        <v>379</v>
      </c>
      <c r="AP542" s="0" t="s">
        <v>379</v>
      </c>
      <c r="AQ542" s="0" t="s">
        <v>379</v>
      </c>
      <c r="AR542" s="0" t="s">
        <v>379</v>
      </c>
      <c r="AS542" s="0" t="s">
        <v>379</v>
      </c>
      <c r="AT542" s="0" t="s">
        <v>379</v>
      </c>
      <c r="AU542" s="0" t="s">
        <v>379</v>
      </c>
      <c r="AV542" s="0" t="s">
        <v>379</v>
      </c>
      <c r="AW542" s="0" t="s">
        <v>379</v>
      </c>
      <c r="AX542" s="0" t="s">
        <v>379</v>
      </c>
      <c r="AY542" s="0" t="s">
        <v>379</v>
      </c>
      <c r="AZ542" s="0" t="s">
        <v>379</v>
      </c>
      <c r="BA542" s="0" t="s">
        <v>379</v>
      </c>
      <c r="BB542" s="0" t="s">
        <v>379</v>
      </c>
      <c r="BC542" s="0" t="s">
        <v>379</v>
      </c>
      <c r="BD542" s="0" t="s">
        <v>379</v>
      </c>
      <c r="BE542" s="0" t="s">
        <v>379</v>
      </c>
      <c r="BF542" s="0" t="s">
        <v>379</v>
      </c>
      <c r="BG542" s="0" t="s">
        <v>379</v>
      </c>
      <c r="BH542" s="0" t="s">
        <v>379</v>
      </c>
      <c r="BI542" s="0" t="s">
        <v>379</v>
      </c>
      <c r="BJ542" s="0" t="s">
        <v>379</v>
      </c>
      <c r="BK542" s="0" t="s">
        <v>379</v>
      </c>
      <c r="BL542" s="0" t="s">
        <v>379</v>
      </c>
      <c r="BM542" s="0" t="s">
        <v>379</v>
      </c>
      <c r="BN542" s="0" t="s">
        <v>379</v>
      </c>
    </row>
    <row r="543">
      <c r="A543" s="0" t="s">
        <v>379</v>
      </c>
      <c r="B543" s="0" t="s">
        <v>379</v>
      </c>
      <c r="C543" s="0" t="s">
        <v>379</v>
      </c>
      <c r="D543" s="0" t="s">
        <v>379</v>
      </c>
      <c r="E543" s="0" t="s">
        <v>379</v>
      </c>
      <c r="F543" s="0" t="s">
        <v>379</v>
      </c>
      <c r="G543" s="0" t="s">
        <v>379</v>
      </c>
      <c r="H543" s="0" t="s">
        <v>379</v>
      </c>
      <c r="I543" s="0" t="s">
        <v>379</v>
      </c>
      <c r="J543" s="0" t="s">
        <v>379</v>
      </c>
      <c r="K543" s="0" t="s">
        <v>379</v>
      </c>
      <c r="L543" s="0" t="s">
        <v>379</v>
      </c>
      <c r="M543" s="0" t="s">
        <v>379</v>
      </c>
      <c r="N543" s="0" t="s">
        <v>379</v>
      </c>
      <c r="O543" s="0" t="s">
        <v>379</v>
      </c>
      <c r="P543" s="0" t="s">
        <v>379</v>
      </c>
      <c r="Q543" s="0" t="s">
        <v>379</v>
      </c>
      <c r="R543" s="0" t="s">
        <v>379</v>
      </c>
      <c r="S543" s="0" t="s">
        <v>379</v>
      </c>
      <c r="T543" s="0" t="s">
        <v>379</v>
      </c>
      <c r="U543" s="0" t="s">
        <v>379</v>
      </c>
      <c r="V543" s="0" t="s">
        <v>379</v>
      </c>
      <c r="W543" s="0" t="s">
        <v>379</v>
      </c>
      <c r="X543" s="0" t="s">
        <v>379</v>
      </c>
      <c r="Y543" s="0" t="s">
        <v>379</v>
      </c>
      <c r="Z543" s="0" t="s">
        <v>379</v>
      </c>
      <c r="AA543" s="0" t="s">
        <v>379</v>
      </c>
      <c r="AB543" s="0" t="s">
        <v>379</v>
      </c>
      <c r="AC543" s="0" t="s">
        <v>379</v>
      </c>
      <c r="AD543" s="0" t="s">
        <v>379</v>
      </c>
      <c r="AE543" s="0" t="s">
        <v>379</v>
      </c>
      <c r="AF543" s="0" t="s">
        <v>379</v>
      </c>
      <c r="AG543" s="0" t="s">
        <v>379</v>
      </c>
      <c r="AH543" s="0" t="s">
        <v>379</v>
      </c>
      <c r="AI543" s="0" t="s">
        <v>379</v>
      </c>
      <c r="AJ543" s="0" t="s">
        <v>379</v>
      </c>
      <c r="AK543" s="0" t="s">
        <v>379</v>
      </c>
      <c r="AL543" s="0" t="s">
        <v>379</v>
      </c>
      <c r="AM543" s="0" t="s">
        <v>379</v>
      </c>
      <c r="AN543" s="0" t="s">
        <v>379</v>
      </c>
      <c r="AO543" s="0" t="s">
        <v>379</v>
      </c>
      <c r="AP543" s="0" t="s">
        <v>379</v>
      </c>
      <c r="AQ543" s="0" t="s">
        <v>379</v>
      </c>
      <c r="AR543" s="0" t="s">
        <v>379</v>
      </c>
      <c r="AS543" s="0" t="s">
        <v>379</v>
      </c>
      <c r="AT543" s="0" t="s">
        <v>379</v>
      </c>
      <c r="AU543" s="0" t="s">
        <v>379</v>
      </c>
      <c r="AV543" s="0" t="s">
        <v>379</v>
      </c>
      <c r="AW543" s="0" t="s">
        <v>379</v>
      </c>
      <c r="AX543" s="0" t="s">
        <v>379</v>
      </c>
      <c r="AY543" s="0" t="s">
        <v>379</v>
      </c>
      <c r="AZ543" s="0" t="s">
        <v>379</v>
      </c>
      <c r="BA543" s="0" t="s">
        <v>379</v>
      </c>
      <c r="BB543" s="0" t="s">
        <v>379</v>
      </c>
      <c r="BC543" s="0" t="s">
        <v>379</v>
      </c>
      <c r="BD543" s="0" t="s">
        <v>379</v>
      </c>
      <c r="BE543" s="0" t="s">
        <v>379</v>
      </c>
      <c r="BF543" s="0" t="s">
        <v>379</v>
      </c>
      <c r="BG543" s="0" t="s">
        <v>379</v>
      </c>
      <c r="BH543" s="0" t="s">
        <v>379</v>
      </c>
      <c r="BI543" s="0" t="s">
        <v>379</v>
      </c>
      <c r="BJ543" s="0" t="s">
        <v>379</v>
      </c>
      <c r="BK543" s="0" t="s">
        <v>379</v>
      </c>
      <c r="BL543" s="0" t="s">
        <v>379</v>
      </c>
      <c r="BM543" s="0" t="s">
        <v>379</v>
      </c>
      <c r="BN543" s="0" t="s">
        <v>379</v>
      </c>
    </row>
    <row r="544">
      <c r="A544" s="0" t="s">
        <v>379</v>
      </c>
      <c r="B544" s="0" t="s">
        <v>379</v>
      </c>
      <c r="C544" s="0" t="s">
        <v>379</v>
      </c>
      <c r="D544" s="0" t="s">
        <v>379</v>
      </c>
      <c r="E544" s="0" t="s">
        <v>379</v>
      </c>
      <c r="F544" s="0" t="s">
        <v>379</v>
      </c>
      <c r="G544" s="0" t="s">
        <v>379</v>
      </c>
      <c r="H544" s="0" t="s">
        <v>379</v>
      </c>
      <c r="I544" s="0" t="s">
        <v>379</v>
      </c>
      <c r="J544" s="0" t="s">
        <v>379</v>
      </c>
      <c r="K544" s="0" t="s">
        <v>379</v>
      </c>
      <c r="L544" s="0" t="s">
        <v>379</v>
      </c>
      <c r="M544" s="0" t="s">
        <v>379</v>
      </c>
      <c r="N544" s="0" t="s">
        <v>379</v>
      </c>
      <c r="O544" s="0" t="s">
        <v>379</v>
      </c>
      <c r="P544" s="0" t="s">
        <v>379</v>
      </c>
      <c r="Q544" s="0" t="s">
        <v>379</v>
      </c>
      <c r="R544" s="0" t="s">
        <v>379</v>
      </c>
      <c r="S544" s="0" t="s">
        <v>379</v>
      </c>
      <c r="T544" s="0" t="s">
        <v>379</v>
      </c>
      <c r="U544" s="0" t="s">
        <v>379</v>
      </c>
      <c r="V544" s="0" t="s">
        <v>379</v>
      </c>
      <c r="W544" s="0" t="s">
        <v>379</v>
      </c>
      <c r="X544" s="0" t="s">
        <v>379</v>
      </c>
      <c r="Y544" s="0" t="s">
        <v>379</v>
      </c>
      <c r="Z544" s="0" t="s">
        <v>379</v>
      </c>
      <c r="AA544" s="0" t="s">
        <v>379</v>
      </c>
      <c r="AB544" s="0" t="s">
        <v>379</v>
      </c>
      <c r="AC544" s="0" t="s">
        <v>379</v>
      </c>
      <c r="AD544" s="0" t="s">
        <v>379</v>
      </c>
      <c r="AE544" s="0" t="s">
        <v>379</v>
      </c>
      <c r="AF544" s="0" t="s">
        <v>379</v>
      </c>
      <c r="AG544" s="0" t="s">
        <v>379</v>
      </c>
      <c r="AH544" s="0" t="s">
        <v>379</v>
      </c>
      <c r="AI544" s="0" t="s">
        <v>379</v>
      </c>
      <c r="AJ544" s="0" t="s">
        <v>379</v>
      </c>
      <c r="AK544" s="0" t="s">
        <v>379</v>
      </c>
      <c r="AL544" s="0" t="s">
        <v>379</v>
      </c>
      <c r="AM544" s="0" t="s">
        <v>379</v>
      </c>
      <c r="AN544" s="0" t="s">
        <v>379</v>
      </c>
      <c r="AO544" s="0" t="s">
        <v>379</v>
      </c>
      <c r="AP544" s="0" t="s">
        <v>379</v>
      </c>
      <c r="AQ544" s="0" t="s">
        <v>379</v>
      </c>
      <c r="AR544" s="0" t="s">
        <v>379</v>
      </c>
      <c r="AS544" s="0" t="s">
        <v>379</v>
      </c>
      <c r="AT544" s="0" t="s">
        <v>379</v>
      </c>
      <c r="AU544" s="0" t="s">
        <v>379</v>
      </c>
      <c r="AV544" s="0" t="s">
        <v>379</v>
      </c>
      <c r="AW544" s="0" t="s">
        <v>379</v>
      </c>
      <c r="AX544" s="0" t="s">
        <v>379</v>
      </c>
      <c r="AY544" s="0" t="s">
        <v>379</v>
      </c>
      <c r="AZ544" s="0" t="s">
        <v>379</v>
      </c>
      <c r="BA544" s="0" t="s">
        <v>379</v>
      </c>
      <c r="BB544" s="0" t="s">
        <v>379</v>
      </c>
      <c r="BC544" s="0" t="s">
        <v>379</v>
      </c>
      <c r="BD544" s="0" t="s">
        <v>379</v>
      </c>
      <c r="BE544" s="0" t="s">
        <v>379</v>
      </c>
      <c r="BF544" s="0" t="s">
        <v>379</v>
      </c>
      <c r="BG544" s="0" t="s">
        <v>379</v>
      </c>
      <c r="BH544" s="0" t="s">
        <v>379</v>
      </c>
      <c r="BI544" s="0" t="s">
        <v>379</v>
      </c>
      <c r="BJ544" s="0" t="s">
        <v>379</v>
      </c>
      <c r="BK544" s="0" t="s">
        <v>379</v>
      </c>
      <c r="BL544" s="0" t="s">
        <v>379</v>
      </c>
      <c r="BM544" s="0" t="s">
        <v>379</v>
      </c>
      <c r="BN544" s="0" t="s">
        <v>379</v>
      </c>
    </row>
    <row r="545">
      <c r="A545" s="0" t="s">
        <v>379</v>
      </c>
      <c r="B545" s="0" t="s">
        <v>379</v>
      </c>
      <c r="C545" s="0" t="s">
        <v>379</v>
      </c>
      <c r="D545" s="0" t="s">
        <v>379</v>
      </c>
      <c r="E545" s="0" t="s">
        <v>379</v>
      </c>
      <c r="F545" s="0" t="s">
        <v>379</v>
      </c>
      <c r="G545" s="0" t="s">
        <v>379</v>
      </c>
      <c r="H545" s="0" t="s">
        <v>379</v>
      </c>
      <c r="I545" s="0" t="s">
        <v>379</v>
      </c>
      <c r="J545" s="0" t="s">
        <v>379</v>
      </c>
      <c r="K545" s="0" t="s">
        <v>379</v>
      </c>
      <c r="L545" s="0" t="s">
        <v>379</v>
      </c>
      <c r="M545" s="0" t="s">
        <v>379</v>
      </c>
      <c r="N545" s="0" t="s">
        <v>379</v>
      </c>
      <c r="O545" s="0" t="s">
        <v>379</v>
      </c>
      <c r="P545" s="0" t="s">
        <v>379</v>
      </c>
      <c r="Q545" s="0" t="s">
        <v>379</v>
      </c>
      <c r="R545" s="0" t="s">
        <v>379</v>
      </c>
      <c r="S545" s="0" t="s">
        <v>379</v>
      </c>
      <c r="T545" s="0" t="s">
        <v>379</v>
      </c>
      <c r="U545" s="0" t="s">
        <v>379</v>
      </c>
      <c r="V545" s="0" t="s">
        <v>379</v>
      </c>
      <c r="W545" s="0" t="s">
        <v>379</v>
      </c>
      <c r="X545" s="0" t="s">
        <v>379</v>
      </c>
      <c r="Y545" s="0" t="s">
        <v>379</v>
      </c>
      <c r="Z545" s="0" t="s">
        <v>379</v>
      </c>
      <c r="AA545" s="0" t="s">
        <v>379</v>
      </c>
      <c r="AB545" s="0" t="s">
        <v>379</v>
      </c>
      <c r="AC545" s="0" t="s">
        <v>379</v>
      </c>
      <c r="AD545" s="0" t="s">
        <v>379</v>
      </c>
      <c r="AE545" s="0" t="s">
        <v>379</v>
      </c>
      <c r="AF545" s="0" t="s">
        <v>379</v>
      </c>
      <c r="AG545" s="0" t="s">
        <v>379</v>
      </c>
      <c r="AH545" s="0" t="s">
        <v>379</v>
      </c>
      <c r="AI545" s="0" t="s">
        <v>379</v>
      </c>
      <c r="AJ545" s="0" t="s">
        <v>379</v>
      </c>
      <c r="AK545" s="0" t="s">
        <v>379</v>
      </c>
      <c r="AL545" s="0" t="s">
        <v>379</v>
      </c>
      <c r="AM545" s="0" t="s">
        <v>379</v>
      </c>
      <c r="AN545" s="0" t="s">
        <v>379</v>
      </c>
      <c r="AO545" s="0" t="s">
        <v>379</v>
      </c>
      <c r="AP545" s="0" t="s">
        <v>379</v>
      </c>
      <c r="AQ545" s="0" t="s">
        <v>379</v>
      </c>
      <c r="AR545" s="0" t="s">
        <v>379</v>
      </c>
      <c r="AS545" s="0" t="s">
        <v>379</v>
      </c>
      <c r="AT545" s="0" t="s">
        <v>379</v>
      </c>
      <c r="AU545" s="0" t="s">
        <v>379</v>
      </c>
      <c r="AV545" s="0" t="s">
        <v>379</v>
      </c>
      <c r="AW545" s="0" t="s">
        <v>379</v>
      </c>
      <c r="AX545" s="0" t="s">
        <v>379</v>
      </c>
      <c r="AY545" s="0" t="s">
        <v>379</v>
      </c>
      <c r="AZ545" s="0" t="s">
        <v>379</v>
      </c>
      <c r="BA545" s="0" t="s">
        <v>379</v>
      </c>
      <c r="BB545" s="0" t="s">
        <v>379</v>
      </c>
      <c r="BC545" s="0" t="s">
        <v>379</v>
      </c>
      <c r="BD545" s="0" t="s">
        <v>379</v>
      </c>
      <c r="BE545" s="0" t="s">
        <v>379</v>
      </c>
      <c r="BF545" s="0" t="s">
        <v>379</v>
      </c>
      <c r="BG545" s="0" t="s">
        <v>379</v>
      </c>
      <c r="BH545" s="0" t="s">
        <v>379</v>
      </c>
      <c r="BI545" s="0" t="s">
        <v>379</v>
      </c>
      <c r="BJ545" s="0" t="s">
        <v>379</v>
      </c>
      <c r="BK545" s="0" t="s">
        <v>379</v>
      </c>
      <c r="BL545" s="0" t="s">
        <v>379</v>
      </c>
      <c r="BM545" s="0" t="s">
        <v>379</v>
      </c>
      <c r="BN545" s="0" t="s">
        <v>379</v>
      </c>
    </row>
    <row r="546">
      <c r="A546" s="0" t="s">
        <v>379</v>
      </c>
      <c r="B546" s="0" t="s">
        <v>379</v>
      </c>
      <c r="C546" s="0" t="s">
        <v>379</v>
      </c>
      <c r="D546" s="0" t="s">
        <v>379</v>
      </c>
      <c r="E546" s="0" t="s">
        <v>379</v>
      </c>
      <c r="F546" s="0" t="s">
        <v>379</v>
      </c>
      <c r="G546" s="0" t="s">
        <v>379</v>
      </c>
      <c r="H546" s="0" t="s">
        <v>379</v>
      </c>
      <c r="I546" s="0" t="s">
        <v>379</v>
      </c>
      <c r="J546" s="0" t="s">
        <v>379</v>
      </c>
      <c r="K546" s="0" t="s">
        <v>379</v>
      </c>
      <c r="L546" s="0" t="s">
        <v>379</v>
      </c>
      <c r="M546" s="0" t="s">
        <v>379</v>
      </c>
      <c r="N546" s="0" t="s">
        <v>379</v>
      </c>
      <c r="O546" s="0" t="s">
        <v>379</v>
      </c>
      <c r="P546" s="0" t="s">
        <v>379</v>
      </c>
      <c r="Q546" s="0" t="s">
        <v>379</v>
      </c>
      <c r="R546" s="0" t="s">
        <v>379</v>
      </c>
      <c r="S546" s="0" t="s">
        <v>379</v>
      </c>
      <c r="T546" s="0" t="s">
        <v>379</v>
      </c>
      <c r="U546" s="0" t="s">
        <v>379</v>
      </c>
      <c r="V546" s="0" t="s">
        <v>379</v>
      </c>
      <c r="W546" s="0" t="s">
        <v>379</v>
      </c>
      <c r="X546" s="0" t="s">
        <v>379</v>
      </c>
      <c r="Y546" s="0" t="s">
        <v>379</v>
      </c>
      <c r="Z546" s="0" t="s">
        <v>379</v>
      </c>
      <c r="AA546" s="0" t="s">
        <v>379</v>
      </c>
      <c r="AB546" s="0" t="s">
        <v>379</v>
      </c>
      <c r="AC546" s="0" t="s">
        <v>379</v>
      </c>
      <c r="AD546" s="0" t="s">
        <v>379</v>
      </c>
      <c r="AE546" s="0" t="s">
        <v>379</v>
      </c>
      <c r="AF546" s="0" t="s">
        <v>379</v>
      </c>
      <c r="AG546" s="0" t="s">
        <v>379</v>
      </c>
      <c r="AH546" s="0" t="s">
        <v>379</v>
      </c>
      <c r="AI546" s="0" t="s">
        <v>379</v>
      </c>
      <c r="AJ546" s="0" t="s">
        <v>379</v>
      </c>
      <c r="AK546" s="0" t="s">
        <v>379</v>
      </c>
      <c r="AL546" s="0" t="s">
        <v>379</v>
      </c>
      <c r="AM546" s="0" t="s">
        <v>379</v>
      </c>
      <c r="AN546" s="0" t="s">
        <v>379</v>
      </c>
      <c r="AO546" s="0" t="s">
        <v>379</v>
      </c>
      <c r="AP546" s="0" t="s">
        <v>379</v>
      </c>
      <c r="AQ546" s="0" t="s">
        <v>379</v>
      </c>
      <c r="AR546" s="0" t="s">
        <v>379</v>
      </c>
      <c r="AS546" s="0" t="s">
        <v>379</v>
      </c>
      <c r="AT546" s="0" t="s">
        <v>379</v>
      </c>
      <c r="AU546" s="0" t="s">
        <v>379</v>
      </c>
      <c r="AV546" s="0" t="s">
        <v>379</v>
      </c>
      <c r="AW546" s="0" t="s">
        <v>379</v>
      </c>
      <c r="AX546" s="0" t="s">
        <v>379</v>
      </c>
      <c r="AY546" s="0" t="s">
        <v>379</v>
      </c>
      <c r="AZ546" s="0" t="s">
        <v>379</v>
      </c>
      <c r="BA546" s="0" t="s">
        <v>379</v>
      </c>
      <c r="BB546" s="0" t="s">
        <v>379</v>
      </c>
      <c r="BC546" s="0" t="s">
        <v>379</v>
      </c>
      <c r="BD546" s="0" t="s">
        <v>379</v>
      </c>
      <c r="BE546" s="0" t="s">
        <v>379</v>
      </c>
      <c r="BF546" s="0" t="s">
        <v>379</v>
      </c>
      <c r="BG546" s="0" t="s">
        <v>379</v>
      </c>
      <c r="BH546" s="0" t="s">
        <v>379</v>
      </c>
      <c r="BI546" s="0" t="s">
        <v>379</v>
      </c>
      <c r="BJ546" s="0" t="s">
        <v>379</v>
      </c>
      <c r="BK546" s="0" t="s">
        <v>379</v>
      </c>
      <c r="BL546" s="0" t="s">
        <v>379</v>
      </c>
      <c r="BM546" s="0" t="s">
        <v>379</v>
      </c>
      <c r="BN546" s="0" t="s">
        <v>379</v>
      </c>
    </row>
    <row r="547">
      <c r="A547" s="0" t="s">
        <v>379</v>
      </c>
      <c r="B547" s="0" t="s">
        <v>379</v>
      </c>
      <c r="C547" s="0" t="s">
        <v>379</v>
      </c>
      <c r="D547" s="0" t="s">
        <v>379</v>
      </c>
      <c r="E547" s="0" t="s">
        <v>379</v>
      </c>
      <c r="F547" s="0" t="s">
        <v>379</v>
      </c>
      <c r="G547" s="0" t="s">
        <v>379</v>
      </c>
      <c r="H547" s="0" t="s">
        <v>379</v>
      </c>
      <c r="I547" s="0" t="s">
        <v>379</v>
      </c>
      <c r="J547" s="0" t="s">
        <v>379</v>
      </c>
      <c r="K547" s="0" t="s">
        <v>379</v>
      </c>
      <c r="L547" s="0" t="s">
        <v>379</v>
      </c>
      <c r="M547" s="0" t="s">
        <v>379</v>
      </c>
      <c r="N547" s="0" t="s">
        <v>379</v>
      </c>
      <c r="O547" s="0" t="s">
        <v>379</v>
      </c>
      <c r="P547" s="0" t="s">
        <v>379</v>
      </c>
      <c r="Q547" s="0" t="s">
        <v>379</v>
      </c>
      <c r="R547" s="0" t="s">
        <v>379</v>
      </c>
      <c r="S547" s="0" t="s">
        <v>379</v>
      </c>
      <c r="T547" s="0" t="s">
        <v>379</v>
      </c>
      <c r="U547" s="0" t="s">
        <v>379</v>
      </c>
      <c r="V547" s="0" t="s">
        <v>379</v>
      </c>
      <c r="W547" s="0" t="s">
        <v>379</v>
      </c>
      <c r="X547" s="0" t="s">
        <v>379</v>
      </c>
      <c r="Y547" s="0" t="s">
        <v>379</v>
      </c>
      <c r="Z547" s="0" t="s">
        <v>379</v>
      </c>
      <c r="AA547" s="0" t="s">
        <v>379</v>
      </c>
      <c r="AB547" s="0" t="s">
        <v>379</v>
      </c>
      <c r="AC547" s="0" t="s">
        <v>379</v>
      </c>
      <c r="AD547" s="0" t="s">
        <v>379</v>
      </c>
      <c r="AE547" s="0" t="s">
        <v>379</v>
      </c>
      <c r="AF547" s="0" t="s">
        <v>379</v>
      </c>
      <c r="AG547" s="0" t="s">
        <v>379</v>
      </c>
      <c r="AH547" s="0" t="s">
        <v>379</v>
      </c>
      <c r="AI547" s="0" t="s">
        <v>379</v>
      </c>
      <c r="AJ547" s="0" t="s">
        <v>379</v>
      </c>
      <c r="AK547" s="0" t="s">
        <v>379</v>
      </c>
      <c r="AL547" s="0" t="s">
        <v>379</v>
      </c>
      <c r="AM547" s="0" t="s">
        <v>379</v>
      </c>
      <c r="AN547" s="0" t="s">
        <v>379</v>
      </c>
      <c r="AO547" s="0" t="s">
        <v>379</v>
      </c>
      <c r="AP547" s="0" t="s">
        <v>379</v>
      </c>
      <c r="AQ547" s="0" t="s">
        <v>379</v>
      </c>
      <c r="AR547" s="0" t="s">
        <v>379</v>
      </c>
      <c r="AS547" s="0" t="s">
        <v>379</v>
      </c>
      <c r="AT547" s="0" t="s">
        <v>379</v>
      </c>
      <c r="AU547" s="0" t="s">
        <v>379</v>
      </c>
      <c r="AV547" s="0" t="s">
        <v>379</v>
      </c>
      <c r="AW547" s="0" t="s">
        <v>379</v>
      </c>
      <c r="AX547" s="0" t="s">
        <v>379</v>
      </c>
      <c r="AY547" s="0" t="s">
        <v>379</v>
      </c>
      <c r="AZ547" s="0" t="s">
        <v>379</v>
      </c>
      <c r="BA547" s="0" t="s">
        <v>379</v>
      </c>
      <c r="BB547" s="0" t="s">
        <v>379</v>
      </c>
      <c r="BC547" s="0" t="s">
        <v>379</v>
      </c>
      <c r="BD547" s="0" t="s">
        <v>379</v>
      </c>
      <c r="BE547" s="0" t="s">
        <v>379</v>
      </c>
      <c r="BF547" s="0" t="s">
        <v>379</v>
      </c>
      <c r="BG547" s="0" t="s">
        <v>379</v>
      </c>
      <c r="BH547" s="0" t="s">
        <v>379</v>
      </c>
      <c r="BI547" s="0" t="s">
        <v>379</v>
      </c>
      <c r="BJ547" s="0" t="s">
        <v>379</v>
      </c>
      <c r="BK547" s="0" t="s">
        <v>379</v>
      </c>
      <c r="BL547" s="0" t="s">
        <v>379</v>
      </c>
      <c r="BM547" s="0" t="s">
        <v>379</v>
      </c>
      <c r="BN547" s="0" t="s">
        <v>379</v>
      </c>
    </row>
    <row r="548">
      <c r="A548" s="0" t="s">
        <v>379</v>
      </c>
      <c r="B548" s="0" t="s">
        <v>379</v>
      </c>
      <c r="C548" s="0" t="s">
        <v>379</v>
      </c>
      <c r="D548" s="0" t="s">
        <v>379</v>
      </c>
      <c r="E548" s="0" t="s">
        <v>379</v>
      </c>
      <c r="F548" s="0" t="s">
        <v>379</v>
      </c>
      <c r="G548" s="0" t="s">
        <v>379</v>
      </c>
      <c r="H548" s="0" t="s">
        <v>379</v>
      </c>
      <c r="I548" s="0" t="s">
        <v>379</v>
      </c>
      <c r="J548" s="0" t="s">
        <v>379</v>
      </c>
      <c r="K548" s="0" t="s">
        <v>379</v>
      </c>
      <c r="L548" s="0" t="s">
        <v>379</v>
      </c>
      <c r="M548" s="0" t="s">
        <v>379</v>
      </c>
      <c r="N548" s="0" t="s">
        <v>379</v>
      </c>
      <c r="O548" s="0" t="s">
        <v>379</v>
      </c>
      <c r="P548" s="0" t="s">
        <v>379</v>
      </c>
      <c r="Q548" s="0" t="s">
        <v>379</v>
      </c>
      <c r="R548" s="0" t="s">
        <v>379</v>
      </c>
      <c r="S548" s="0" t="s">
        <v>379</v>
      </c>
      <c r="T548" s="0" t="s">
        <v>379</v>
      </c>
      <c r="U548" s="0" t="s">
        <v>379</v>
      </c>
      <c r="V548" s="0" t="s">
        <v>379</v>
      </c>
      <c r="W548" s="0" t="s">
        <v>379</v>
      </c>
      <c r="X548" s="0" t="s">
        <v>379</v>
      </c>
      <c r="Y548" s="0" t="s">
        <v>379</v>
      </c>
      <c r="Z548" s="0" t="s">
        <v>379</v>
      </c>
      <c r="AA548" s="0" t="s">
        <v>379</v>
      </c>
      <c r="AB548" s="0" t="s">
        <v>379</v>
      </c>
      <c r="AC548" s="0" t="s">
        <v>379</v>
      </c>
      <c r="AD548" s="0" t="s">
        <v>379</v>
      </c>
      <c r="AE548" s="0" t="s">
        <v>379</v>
      </c>
      <c r="AF548" s="0" t="s">
        <v>379</v>
      </c>
      <c r="AG548" s="0" t="s">
        <v>379</v>
      </c>
      <c r="AH548" s="0" t="s">
        <v>379</v>
      </c>
      <c r="AI548" s="0" t="s">
        <v>379</v>
      </c>
      <c r="AJ548" s="0" t="s">
        <v>379</v>
      </c>
      <c r="AK548" s="0" t="s">
        <v>379</v>
      </c>
      <c r="AL548" s="0" t="s">
        <v>379</v>
      </c>
      <c r="AM548" s="0" t="s">
        <v>379</v>
      </c>
      <c r="AN548" s="0" t="s">
        <v>379</v>
      </c>
      <c r="AO548" s="0" t="s">
        <v>379</v>
      </c>
      <c r="AP548" s="0" t="s">
        <v>379</v>
      </c>
      <c r="AQ548" s="0" t="s">
        <v>379</v>
      </c>
      <c r="AR548" s="0" t="s">
        <v>379</v>
      </c>
      <c r="AS548" s="0" t="s">
        <v>379</v>
      </c>
      <c r="AT548" s="0" t="s">
        <v>379</v>
      </c>
      <c r="AU548" s="0" t="s">
        <v>379</v>
      </c>
      <c r="AV548" s="0" t="s">
        <v>379</v>
      </c>
      <c r="AW548" s="0" t="s">
        <v>379</v>
      </c>
      <c r="AX548" s="0" t="s">
        <v>379</v>
      </c>
      <c r="AY548" s="0" t="s">
        <v>379</v>
      </c>
      <c r="AZ548" s="0" t="s">
        <v>379</v>
      </c>
      <c r="BA548" s="0" t="s">
        <v>379</v>
      </c>
      <c r="BB548" s="0" t="s">
        <v>379</v>
      </c>
      <c r="BC548" s="0" t="s">
        <v>379</v>
      </c>
      <c r="BD548" s="0" t="s">
        <v>379</v>
      </c>
      <c r="BE548" s="0" t="s">
        <v>379</v>
      </c>
      <c r="BF548" s="0" t="s">
        <v>379</v>
      </c>
      <c r="BG548" s="0" t="s">
        <v>379</v>
      </c>
      <c r="BH548" s="0" t="s">
        <v>379</v>
      </c>
      <c r="BI548" s="0" t="s">
        <v>379</v>
      </c>
      <c r="BJ548" s="0" t="s">
        <v>379</v>
      </c>
      <c r="BK548" s="0" t="s">
        <v>379</v>
      </c>
      <c r="BL548" s="0" t="s">
        <v>379</v>
      </c>
      <c r="BM548" s="0" t="s">
        <v>379</v>
      </c>
      <c r="BN548" s="0" t="s">
        <v>379</v>
      </c>
    </row>
    <row r="549">
      <c r="A549" s="0" t="s">
        <v>379</v>
      </c>
      <c r="B549" s="0" t="s">
        <v>379</v>
      </c>
      <c r="C549" s="0" t="s">
        <v>379</v>
      </c>
      <c r="D549" s="0" t="s">
        <v>379</v>
      </c>
      <c r="E549" s="0" t="s">
        <v>379</v>
      </c>
      <c r="F549" s="0" t="s">
        <v>379</v>
      </c>
      <c r="G549" s="0" t="s">
        <v>379</v>
      </c>
      <c r="H549" s="0" t="s">
        <v>379</v>
      </c>
      <c r="I549" s="0" t="s">
        <v>379</v>
      </c>
      <c r="J549" s="0" t="s">
        <v>379</v>
      </c>
      <c r="K549" s="0" t="s">
        <v>379</v>
      </c>
      <c r="L549" s="0" t="s">
        <v>379</v>
      </c>
      <c r="M549" s="0" t="s">
        <v>379</v>
      </c>
      <c r="N549" s="0" t="s">
        <v>379</v>
      </c>
      <c r="O549" s="0" t="s">
        <v>379</v>
      </c>
      <c r="P549" s="0" t="s">
        <v>379</v>
      </c>
      <c r="Q549" s="0" t="s">
        <v>379</v>
      </c>
      <c r="R549" s="0" t="s">
        <v>379</v>
      </c>
      <c r="S549" s="0" t="s">
        <v>379</v>
      </c>
      <c r="T549" s="0" t="s">
        <v>379</v>
      </c>
      <c r="U549" s="0" t="s">
        <v>379</v>
      </c>
      <c r="V549" s="0" t="s">
        <v>379</v>
      </c>
      <c r="W549" s="0" t="s">
        <v>379</v>
      </c>
      <c r="X549" s="0" t="s">
        <v>379</v>
      </c>
      <c r="Y549" s="0" t="s">
        <v>379</v>
      </c>
      <c r="Z549" s="0" t="s">
        <v>379</v>
      </c>
      <c r="AA549" s="0" t="s">
        <v>379</v>
      </c>
      <c r="AB549" s="0" t="s">
        <v>379</v>
      </c>
      <c r="AC549" s="0" t="s">
        <v>379</v>
      </c>
      <c r="AD549" s="0" t="s">
        <v>379</v>
      </c>
      <c r="AE549" s="0" t="s">
        <v>379</v>
      </c>
      <c r="AF549" s="0" t="s">
        <v>379</v>
      </c>
      <c r="AG549" s="0" t="s">
        <v>379</v>
      </c>
      <c r="AH549" s="0" t="s">
        <v>379</v>
      </c>
      <c r="AI549" s="0" t="s">
        <v>379</v>
      </c>
      <c r="AJ549" s="0" t="s">
        <v>379</v>
      </c>
      <c r="AK549" s="0" t="s">
        <v>379</v>
      </c>
      <c r="AL549" s="0" t="s">
        <v>379</v>
      </c>
      <c r="AM549" s="0" t="s">
        <v>379</v>
      </c>
      <c r="AN549" s="0" t="s">
        <v>379</v>
      </c>
      <c r="AO549" s="0" t="s">
        <v>379</v>
      </c>
      <c r="AP549" s="0" t="s">
        <v>379</v>
      </c>
      <c r="AQ549" s="0" t="s">
        <v>379</v>
      </c>
      <c r="AR549" s="0" t="s">
        <v>379</v>
      </c>
      <c r="AS549" s="0" t="s">
        <v>379</v>
      </c>
      <c r="AT549" s="0" t="s">
        <v>379</v>
      </c>
      <c r="AU549" s="0" t="s">
        <v>379</v>
      </c>
      <c r="AV549" s="0" t="s">
        <v>379</v>
      </c>
      <c r="AW549" s="0" t="s">
        <v>379</v>
      </c>
      <c r="AX549" s="0" t="s">
        <v>379</v>
      </c>
      <c r="AY549" s="0" t="s">
        <v>379</v>
      </c>
      <c r="AZ549" s="0" t="s">
        <v>379</v>
      </c>
      <c r="BA549" s="0" t="s">
        <v>379</v>
      </c>
      <c r="BB549" s="0" t="s">
        <v>379</v>
      </c>
      <c r="BC549" s="0" t="s">
        <v>379</v>
      </c>
      <c r="BD549" s="0" t="s">
        <v>379</v>
      </c>
      <c r="BE549" s="0" t="s">
        <v>379</v>
      </c>
      <c r="BF549" s="0" t="s">
        <v>379</v>
      </c>
      <c r="BG549" s="0" t="s">
        <v>379</v>
      </c>
      <c r="BH549" s="0" t="s">
        <v>379</v>
      </c>
      <c r="BI549" s="0" t="s">
        <v>379</v>
      </c>
      <c r="BJ549" s="0" t="s">
        <v>379</v>
      </c>
      <c r="BK549" s="0" t="s">
        <v>379</v>
      </c>
      <c r="BL549" s="0" t="s">
        <v>379</v>
      </c>
      <c r="BM549" s="0" t="s">
        <v>379</v>
      </c>
      <c r="BN549" s="0" t="s">
        <v>379</v>
      </c>
    </row>
    <row r="550">
      <c r="A550" s="0" t="s">
        <v>379</v>
      </c>
      <c r="B550" s="0" t="s">
        <v>379</v>
      </c>
      <c r="C550" s="0" t="s">
        <v>379</v>
      </c>
      <c r="D550" s="0" t="s">
        <v>379</v>
      </c>
      <c r="E550" s="0" t="s">
        <v>379</v>
      </c>
      <c r="F550" s="0" t="s">
        <v>379</v>
      </c>
      <c r="G550" s="0" t="s">
        <v>379</v>
      </c>
      <c r="H550" s="0" t="s">
        <v>379</v>
      </c>
      <c r="I550" s="0" t="s">
        <v>379</v>
      </c>
      <c r="J550" s="0" t="s">
        <v>379</v>
      </c>
      <c r="K550" s="0" t="s">
        <v>379</v>
      </c>
      <c r="L550" s="0" t="s">
        <v>379</v>
      </c>
      <c r="M550" s="0" t="s">
        <v>379</v>
      </c>
      <c r="N550" s="0" t="s">
        <v>379</v>
      </c>
      <c r="O550" s="0" t="s">
        <v>379</v>
      </c>
      <c r="P550" s="0" t="s">
        <v>379</v>
      </c>
      <c r="Q550" s="0" t="s">
        <v>379</v>
      </c>
      <c r="R550" s="0" t="s">
        <v>379</v>
      </c>
      <c r="S550" s="0" t="s">
        <v>379</v>
      </c>
      <c r="T550" s="0" t="s">
        <v>379</v>
      </c>
      <c r="U550" s="0" t="s">
        <v>379</v>
      </c>
      <c r="V550" s="0" t="s">
        <v>379</v>
      </c>
      <c r="W550" s="0" t="s">
        <v>379</v>
      </c>
      <c r="X550" s="0" t="s">
        <v>379</v>
      </c>
      <c r="Y550" s="0" t="s">
        <v>379</v>
      </c>
      <c r="Z550" s="0" t="s">
        <v>379</v>
      </c>
      <c r="AA550" s="0" t="s">
        <v>379</v>
      </c>
      <c r="AB550" s="0" t="s">
        <v>379</v>
      </c>
      <c r="AC550" s="0" t="s">
        <v>379</v>
      </c>
      <c r="AD550" s="0" t="s">
        <v>379</v>
      </c>
      <c r="AE550" s="0" t="s">
        <v>379</v>
      </c>
      <c r="AF550" s="0" t="s">
        <v>379</v>
      </c>
      <c r="AG550" s="0" t="s">
        <v>379</v>
      </c>
      <c r="AH550" s="0" t="s">
        <v>379</v>
      </c>
      <c r="AI550" s="0" t="s">
        <v>379</v>
      </c>
      <c r="AJ550" s="0" t="s">
        <v>379</v>
      </c>
      <c r="AK550" s="0" t="s">
        <v>379</v>
      </c>
      <c r="AL550" s="0" t="s">
        <v>379</v>
      </c>
      <c r="AM550" s="0" t="s">
        <v>379</v>
      </c>
      <c r="AN550" s="0" t="s">
        <v>379</v>
      </c>
      <c r="AO550" s="0" t="s">
        <v>379</v>
      </c>
      <c r="AP550" s="0" t="s">
        <v>379</v>
      </c>
      <c r="AQ550" s="0" t="s">
        <v>379</v>
      </c>
      <c r="AR550" s="0" t="s">
        <v>379</v>
      </c>
      <c r="AS550" s="0" t="s">
        <v>379</v>
      </c>
      <c r="AT550" s="0" t="s">
        <v>379</v>
      </c>
      <c r="AU550" s="0" t="s">
        <v>379</v>
      </c>
      <c r="AV550" s="0" t="s">
        <v>379</v>
      </c>
      <c r="AW550" s="0" t="s">
        <v>379</v>
      </c>
      <c r="AX550" s="0" t="s">
        <v>379</v>
      </c>
      <c r="AY550" s="0" t="s">
        <v>379</v>
      </c>
      <c r="AZ550" s="0" t="s">
        <v>379</v>
      </c>
      <c r="BA550" s="0" t="s">
        <v>379</v>
      </c>
      <c r="BB550" s="0" t="s">
        <v>379</v>
      </c>
      <c r="BC550" s="0" t="s">
        <v>379</v>
      </c>
      <c r="BD550" s="0" t="s">
        <v>379</v>
      </c>
      <c r="BE550" s="0" t="s">
        <v>379</v>
      </c>
      <c r="BF550" s="0" t="s">
        <v>379</v>
      </c>
      <c r="BG550" s="0" t="s">
        <v>379</v>
      </c>
      <c r="BH550" s="0" t="s">
        <v>379</v>
      </c>
      <c r="BI550" s="0" t="s">
        <v>379</v>
      </c>
      <c r="BJ550" s="0" t="s">
        <v>379</v>
      </c>
      <c r="BK550" s="0" t="s">
        <v>379</v>
      </c>
      <c r="BL550" s="0" t="s">
        <v>379</v>
      </c>
      <c r="BM550" s="0" t="s">
        <v>379</v>
      </c>
      <c r="BN550" s="0" t="s">
        <v>379</v>
      </c>
    </row>
    <row r="567">
      <c r="A567" s="0" t="s">
        <v>379</v>
      </c>
      <c r="B567" s="0" t="s">
        <v>379</v>
      </c>
      <c r="C567" s="0" t="s">
        <v>379</v>
      </c>
      <c r="D567" s="0" t="s">
        <v>379</v>
      </c>
      <c r="E567" s="0" t="s">
        <v>379</v>
      </c>
      <c r="F567" s="0" t="s">
        <v>379</v>
      </c>
      <c r="G567" s="0" t="s">
        <v>379</v>
      </c>
      <c r="H567" s="0" t="s">
        <v>379</v>
      </c>
      <c r="I567" s="0" t="s">
        <v>379</v>
      </c>
      <c r="J567" s="0" t="s">
        <v>379</v>
      </c>
      <c r="K567" s="0" t="s">
        <v>379</v>
      </c>
      <c r="L567" s="0" t="s">
        <v>379</v>
      </c>
      <c r="M567" s="0" t="s">
        <v>379</v>
      </c>
      <c r="N567" s="0" t="s">
        <v>379</v>
      </c>
      <c r="O567" s="0" t="s">
        <v>379</v>
      </c>
      <c r="P567" s="0" t="s">
        <v>379</v>
      </c>
      <c r="Q567" s="0" t="s">
        <v>379</v>
      </c>
      <c r="R567" s="0" t="s">
        <v>379</v>
      </c>
      <c r="S567" s="0" t="s">
        <v>379</v>
      </c>
      <c r="T567" s="0" t="s">
        <v>379</v>
      </c>
      <c r="U567" s="0" t="s">
        <v>379</v>
      </c>
      <c r="V567" s="0" t="s">
        <v>379</v>
      </c>
      <c r="W567" s="0" t="s">
        <v>379</v>
      </c>
      <c r="X567" s="0" t="s">
        <v>379</v>
      </c>
      <c r="Y567" s="0" t="s">
        <v>379</v>
      </c>
      <c r="Z567" s="0" t="s">
        <v>379</v>
      </c>
      <c r="AA567" s="0" t="s">
        <v>379</v>
      </c>
      <c r="AB567" s="0" t="s">
        <v>379</v>
      </c>
      <c r="AC567" s="0" t="s">
        <v>379</v>
      </c>
      <c r="AD567" s="0" t="s">
        <v>379</v>
      </c>
      <c r="AE567" s="0" t="s">
        <v>379</v>
      </c>
      <c r="AF567" s="0" t="s">
        <v>379</v>
      </c>
      <c r="AG567" s="0" t="s">
        <v>379</v>
      </c>
      <c r="AH567" s="0" t="s">
        <v>379</v>
      </c>
      <c r="AI567" s="0" t="s">
        <v>379</v>
      </c>
      <c r="AJ567" s="0" t="s">
        <v>379</v>
      </c>
      <c r="AK567" s="0" t="s">
        <v>379</v>
      </c>
      <c r="AL567" s="0" t="s">
        <v>379</v>
      </c>
      <c r="AM567" s="0" t="s">
        <v>379</v>
      </c>
      <c r="AN567" s="0" t="s">
        <v>379</v>
      </c>
      <c r="AO567" s="0" t="s">
        <v>379</v>
      </c>
      <c r="AP567" s="0" t="s">
        <v>379</v>
      </c>
      <c r="AQ567" s="0" t="s">
        <v>379</v>
      </c>
      <c r="AR567" s="0" t="s">
        <v>379</v>
      </c>
      <c r="AS567" s="0" t="s">
        <v>379</v>
      </c>
      <c r="AT567" s="0" t="s">
        <v>379</v>
      </c>
      <c r="AU567" s="0" t="s">
        <v>379</v>
      </c>
      <c r="AV567" s="0" t="s">
        <v>379</v>
      </c>
      <c r="AW567" s="0" t="s">
        <v>379</v>
      </c>
      <c r="AX567" s="0" t="s">
        <v>379</v>
      </c>
      <c r="AY567" s="0" t="s">
        <v>379</v>
      </c>
      <c r="AZ567" s="0" t="s">
        <v>379</v>
      </c>
      <c r="BA567" s="0" t="s">
        <v>379</v>
      </c>
      <c r="BB567" s="0" t="s">
        <v>379</v>
      </c>
      <c r="BC567" s="0" t="s">
        <v>379</v>
      </c>
      <c r="BD567" s="0" t="s">
        <v>379</v>
      </c>
      <c r="BE567" s="0" t="s">
        <v>379</v>
      </c>
      <c r="BF567" s="0" t="s">
        <v>379</v>
      </c>
      <c r="BG567" s="0" t="s">
        <v>379</v>
      </c>
      <c r="BH567" s="0" t="s">
        <v>379</v>
      </c>
      <c r="BI567" s="0" t="s">
        <v>379</v>
      </c>
      <c r="BJ567" s="0" t="s">
        <v>379</v>
      </c>
      <c r="BK567" s="0" t="s">
        <v>379</v>
      </c>
      <c r="BL567" s="0" t="s">
        <v>379</v>
      </c>
      <c r="BM567" s="0" t="s">
        <v>379</v>
      </c>
      <c r="BN567" s="0" t="s">
        <v>379</v>
      </c>
    </row>
    <row r="568">
      <c r="A568" s="0" t="s">
        <v>379</v>
      </c>
      <c r="B568" s="0" t="s">
        <v>379</v>
      </c>
      <c r="C568" s="0" t="s">
        <v>379</v>
      </c>
      <c r="D568" s="0" t="s">
        <v>379</v>
      </c>
      <c r="E568" s="0" t="s">
        <v>379</v>
      </c>
      <c r="F568" s="0" t="s">
        <v>379</v>
      </c>
      <c r="G568" s="0" t="s">
        <v>379</v>
      </c>
      <c r="H568" s="0" t="s">
        <v>379</v>
      </c>
      <c r="I568" s="0" t="s">
        <v>379</v>
      </c>
      <c r="J568" s="0" t="s">
        <v>379</v>
      </c>
      <c r="K568" s="0" t="s">
        <v>379</v>
      </c>
      <c r="L568" s="0" t="s">
        <v>379</v>
      </c>
      <c r="M568" s="0" t="s">
        <v>379</v>
      </c>
      <c r="N568" s="0" t="s">
        <v>379</v>
      </c>
      <c r="O568" s="0" t="s">
        <v>379</v>
      </c>
      <c r="P568" s="0" t="s">
        <v>379</v>
      </c>
      <c r="Q568" s="0" t="s">
        <v>379</v>
      </c>
      <c r="R568" s="0" t="s">
        <v>379</v>
      </c>
      <c r="S568" s="0" t="s">
        <v>379</v>
      </c>
      <c r="T568" s="0" t="s">
        <v>379</v>
      </c>
      <c r="U568" s="0" t="s">
        <v>379</v>
      </c>
      <c r="V568" s="0" t="s">
        <v>379</v>
      </c>
      <c r="W568" s="0" t="s">
        <v>379</v>
      </c>
      <c r="X568" s="0" t="s">
        <v>379</v>
      </c>
      <c r="Y568" s="0" t="s">
        <v>379</v>
      </c>
      <c r="Z568" s="0" t="s">
        <v>379</v>
      </c>
      <c r="AA568" s="0" t="s">
        <v>379</v>
      </c>
      <c r="AB568" s="0" t="s">
        <v>379</v>
      </c>
      <c r="AC568" s="0" t="s">
        <v>379</v>
      </c>
      <c r="AD568" s="0" t="s">
        <v>379</v>
      </c>
      <c r="AE568" s="0" t="s">
        <v>379</v>
      </c>
      <c r="AF568" s="0" t="s">
        <v>379</v>
      </c>
      <c r="AG568" s="0" t="s">
        <v>379</v>
      </c>
      <c r="AH568" s="0" t="s">
        <v>379</v>
      </c>
      <c r="AI568" s="0" t="s">
        <v>379</v>
      </c>
      <c r="AJ568" s="0" t="s">
        <v>379</v>
      </c>
      <c r="AK568" s="0" t="s">
        <v>379</v>
      </c>
      <c r="AL568" s="0" t="s">
        <v>379</v>
      </c>
      <c r="AM568" s="0" t="s">
        <v>379</v>
      </c>
      <c r="AN568" s="0" t="s">
        <v>379</v>
      </c>
      <c r="AO568" s="0" t="s">
        <v>379</v>
      </c>
      <c r="AP568" s="0" t="s">
        <v>379</v>
      </c>
      <c r="AQ568" s="0" t="s">
        <v>379</v>
      </c>
      <c r="AR568" s="0" t="s">
        <v>379</v>
      </c>
      <c r="AS568" s="0" t="s">
        <v>379</v>
      </c>
      <c r="AT568" s="0" t="s">
        <v>379</v>
      </c>
      <c r="AU568" s="0" t="s">
        <v>379</v>
      </c>
      <c r="AV568" s="0" t="s">
        <v>379</v>
      </c>
      <c r="AW568" s="0" t="s">
        <v>379</v>
      </c>
      <c r="AX568" s="0" t="s">
        <v>379</v>
      </c>
      <c r="AY568" s="0" t="s">
        <v>379</v>
      </c>
      <c r="AZ568" s="0" t="s">
        <v>379</v>
      </c>
      <c r="BA568" s="0" t="s">
        <v>379</v>
      </c>
      <c r="BB568" s="0" t="s">
        <v>379</v>
      </c>
      <c r="BC568" s="0" t="s">
        <v>379</v>
      </c>
      <c r="BD568" s="0" t="s">
        <v>379</v>
      </c>
      <c r="BE568" s="0" t="s">
        <v>379</v>
      </c>
      <c r="BF568" s="0" t="s">
        <v>379</v>
      </c>
      <c r="BG568" s="0" t="s">
        <v>379</v>
      </c>
      <c r="BH568" s="0" t="s">
        <v>379</v>
      </c>
      <c r="BI568" s="0" t="s">
        <v>379</v>
      </c>
      <c r="BJ568" s="0" t="s">
        <v>379</v>
      </c>
      <c r="BK568" s="0" t="s">
        <v>379</v>
      </c>
      <c r="BL568" s="0" t="s">
        <v>379</v>
      </c>
      <c r="BM568" s="0" t="s">
        <v>379</v>
      </c>
      <c r="BN568" s="0" t="s">
        <v>379</v>
      </c>
    </row>
    <row r="569">
      <c r="A569" s="0" t="s">
        <v>379</v>
      </c>
      <c r="B569" s="0" t="s">
        <v>379</v>
      </c>
      <c r="C569" s="0" t="s">
        <v>379</v>
      </c>
      <c r="D569" s="0" t="s">
        <v>379</v>
      </c>
      <c r="E569" s="0" t="s">
        <v>379</v>
      </c>
      <c r="F569" s="0" t="s">
        <v>379</v>
      </c>
      <c r="G569" s="0" t="s">
        <v>379</v>
      </c>
      <c r="H569" s="0" t="s">
        <v>379</v>
      </c>
      <c r="I569" s="0" t="s">
        <v>379</v>
      </c>
      <c r="J569" s="0" t="s">
        <v>379</v>
      </c>
      <c r="K569" s="0" t="s">
        <v>379</v>
      </c>
      <c r="L569" s="0" t="s">
        <v>379</v>
      </c>
      <c r="M569" s="0" t="s">
        <v>379</v>
      </c>
      <c r="N569" s="0" t="s">
        <v>379</v>
      </c>
      <c r="O569" s="0" t="s">
        <v>379</v>
      </c>
      <c r="P569" s="0" t="s">
        <v>379</v>
      </c>
      <c r="Q569" s="0" t="s">
        <v>379</v>
      </c>
      <c r="R569" s="0" t="s">
        <v>379</v>
      </c>
      <c r="S569" s="0" t="s">
        <v>379</v>
      </c>
      <c r="T569" s="0" t="s">
        <v>379</v>
      </c>
      <c r="U569" s="0" t="s">
        <v>379</v>
      </c>
      <c r="V569" s="0" t="s">
        <v>379</v>
      </c>
      <c r="W569" s="0" t="s">
        <v>379</v>
      </c>
      <c r="X569" s="0" t="s">
        <v>379</v>
      </c>
      <c r="Y569" s="0" t="s">
        <v>379</v>
      </c>
      <c r="Z569" s="0" t="s">
        <v>379</v>
      </c>
      <c r="AA569" s="0" t="s">
        <v>379</v>
      </c>
      <c r="AB569" s="0" t="s">
        <v>379</v>
      </c>
      <c r="AC569" s="0" t="s">
        <v>379</v>
      </c>
      <c r="AD569" s="0" t="s">
        <v>379</v>
      </c>
      <c r="AE569" s="0" t="s">
        <v>379</v>
      </c>
      <c r="AF569" s="0" t="s">
        <v>379</v>
      </c>
      <c r="AG569" s="0" t="s">
        <v>379</v>
      </c>
      <c r="AH569" s="0" t="s">
        <v>379</v>
      </c>
      <c r="AI569" s="0" t="s">
        <v>379</v>
      </c>
      <c r="AJ569" s="0" t="s">
        <v>379</v>
      </c>
      <c r="AK569" s="0" t="s">
        <v>379</v>
      </c>
      <c r="AL569" s="0" t="s">
        <v>379</v>
      </c>
      <c r="AM569" s="0" t="s">
        <v>379</v>
      </c>
      <c r="AN569" s="0" t="s">
        <v>379</v>
      </c>
      <c r="AO569" s="0" t="s">
        <v>379</v>
      </c>
      <c r="AP569" s="0" t="s">
        <v>379</v>
      </c>
      <c r="AQ569" s="0" t="s">
        <v>379</v>
      </c>
      <c r="AR569" s="0" t="s">
        <v>379</v>
      </c>
      <c r="AS569" s="0" t="s">
        <v>379</v>
      </c>
      <c r="AT569" s="0" t="s">
        <v>379</v>
      </c>
      <c r="AU569" s="0" t="s">
        <v>379</v>
      </c>
      <c r="AV569" s="0" t="s">
        <v>379</v>
      </c>
      <c r="AW569" s="0" t="s">
        <v>379</v>
      </c>
      <c r="AX569" s="0" t="s">
        <v>379</v>
      </c>
      <c r="AY569" s="0" t="s">
        <v>379</v>
      </c>
      <c r="AZ569" s="0" t="s">
        <v>379</v>
      </c>
      <c r="BA569" s="0" t="s">
        <v>379</v>
      </c>
      <c r="BB569" s="0" t="s">
        <v>379</v>
      </c>
      <c r="BC569" s="0" t="s">
        <v>379</v>
      </c>
      <c r="BD569" s="0" t="s">
        <v>379</v>
      </c>
      <c r="BE569" s="0" t="s">
        <v>379</v>
      </c>
      <c r="BF569" s="0" t="s">
        <v>379</v>
      </c>
      <c r="BG569" s="0" t="s">
        <v>379</v>
      </c>
      <c r="BH569" s="0" t="s">
        <v>379</v>
      </c>
      <c r="BI569" s="0" t="s">
        <v>379</v>
      </c>
      <c r="BJ569" s="0" t="s">
        <v>379</v>
      </c>
      <c r="BK569" s="0" t="s">
        <v>379</v>
      </c>
      <c r="BL569" s="0" t="s">
        <v>379</v>
      </c>
      <c r="BM569" s="0" t="s">
        <v>379</v>
      </c>
      <c r="BN569" s="0" t="s">
        <v>379</v>
      </c>
    </row>
    <row r="570">
      <c r="A570" s="0" t="s">
        <v>379</v>
      </c>
      <c r="B570" s="0" t="s">
        <v>379</v>
      </c>
      <c r="C570" s="0" t="s">
        <v>379</v>
      </c>
      <c r="D570" s="0" t="s">
        <v>379</v>
      </c>
      <c r="E570" s="0" t="s">
        <v>379</v>
      </c>
      <c r="F570" s="0" t="s">
        <v>379</v>
      </c>
      <c r="G570" s="0" t="s">
        <v>379</v>
      </c>
      <c r="H570" s="0" t="s">
        <v>379</v>
      </c>
      <c r="I570" s="0" t="s">
        <v>379</v>
      </c>
      <c r="J570" s="0" t="s">
        <v>379</v>
      </c>
      <c r="K570" s="0" t="s">
        <v>379</v>
      </c>
      <c r="L570" s="0" t="s">
        <v>379</v>
      </c>
      <c r="M570" s="0" t="s">
        <v>379</v>
      </c>
      <c r="N570" s="0" t="s">
        <v>379</v>
      </c>
      <c r="O570" s="0" t="s">
        <v>379</v>
      </c>
      <c r="P570" s="0" t="s">
        <v>379</v>
      </c>
      <c r="Q570" s="0" t="s">
        <v>379</v>
      </c>
      <c r="R570" s="0" t="s">
        <v>379</v>
      </c>
      <c r="S570" s="0" t="s">
        <v>379</v>
      </c>
      <c r="T570" s="0" t="s">
        <v>379</v>
      </c>
      <c r="U570" s="0" t="s">
        <v>379</v>
      </c>
      <c r="V570" s="0" t="s">
        <v>379</v>
      </c>
      <c r="W570" s="0" t="s">
        <v>379</v>
      </c>
      <c r="X570" s="0" t="s">
        <v>379</v>
      </c>
      <c r="Y570" s="0" t="s">
        <v>379</v>
      </c>
      <c r="Z570" s="0" t="s">
        <v>379</v>
      </c>
      <c r="AA570" s="0" t="s">
        <v>379</v>
      </c>
      <c r="AB570" s="0" t="s">
        <v>379</v>
      </c>
      <c r="AC570" s="0" t="s">
        <v>379</v>
      </c>
      <c r="AD570" s="0" t="s">
        <v>379</v>
      </c>
      <c r="AE570" s="0" t="s">
        <v>379</v>
      </c>
      <c r="AF570" s="0" t="s">
        <v>379</v>
      </c>
      <c r="AG570" s="0" t="s">
        <v>379</v>
      </c>
      <c r="AH570" s="0" t="s">
        <v>379</v>
      </c>
      <c r="AI570" s="0" t="s">
        <v>379</v>
      </c>
      <c r="AJ570" s="0" t="s">
        <v>379</v>
      </c>
      <c r="AK570" s="0" t="s">
        <v>379</v>
      </c>
      <c r="AL570" s="0" t="s">
        <v>379</v>
      </c>
      <c r="AM570" s="0" t="s">
        <v>379</v>
      </c>
      <c r="AN570" s="0" t="s">
        <v>379</v>
      </c>
      <c r="AO570" s="0" t="s">
        <v>379</v>
      </c>
      <c r="AP570" s="0" t="s">
        <v>379</v>
      </c>
      <c r="AQ570" s="0" t="s">
        <v>379</v>
      </c>
      <c r="AR570" s="0" t="s">
        <v>379</v>
      </c>
      <c r="AS570" s="0" t="s">
        <v>379</v>
      </c>
      <c r="AT570" s="0" t="s">
        <v>379</v>
      </c>
      <c r="AU570" s="0" t="s">
        <v>379</v>
      </c>
      <c r="AV570" s="0" t="s">
        <v>379</v>
      </c>
      <c r="AW570" s="0" t="s">
        <v>379</v>
      </c>
      <c r="AX570" s="0" t="s">
        <v>379</v>
      </c>
      <c r="AY570" s="0" t="s">
        <v>379</v>
      </c>
      <c r="AZ570" s="0" t="s">
        <v>379</v>
      </c>
      <c r="BA570" s="0" t="s">
        <v>379</v>
      </c>
      <c r="BB570" s="0" t="s">
        <v>379</v>
      </c>
      <c r="BC570" s="0" t="s">
        <v>379</v>
      </c>
      <c r="BD570" s="0" t="s">
        <v>379</v>
      </c>
      <c r="BE570" s="0" t="s">
        <v>379</v>
      </c>
      <c r="BF570" s="0" t="s">
        <v>379</v>
      </c>
      <c r="BG570" s="0" t="s">
        <v>379</v>
      </c>
      <c r="BH570" s="0" t="s">
        <v>379</v>
      </c>
      <c r="BI570" s="0" t="s">
        <v>379</v>
      </c>
      <c r="BJ570" s="0" t="s">
        <v>379</v>
      </c>
      <c r="BK570" s="0" t="s">
        <v>379</v>
      </c>
      <c r="BL570" s="0" t="s">
        <v>379</v>
      </c>
      <c r="BM570" s="0" t="s">
        <v>379</v>
      </c>
      <c r="BN570" s="0" t="s">
        <v>379</v>
      </c>
    </row>
    <row r="571">
      <c r="A571" s="0" t="s">
        <v>379</v>
      </c>
      <c r="B571" s="0" t="s">
        <v>379</v>
      </c>
      <c r="C571" s="0" t="s">
        <v>379</v>
      </c>
      <c r="D571" s="0" t="s">
        <v>379</v>
      </c>
      <c r="E571" s="0" t="s">
        <v>379</v>
      </c>
      <c r="F571" s="0" t="s">
        <v>379</v>
      </c>
      <c r="G571" s="0" t="s">
        <v>379</v>
      </c>
      <c r="H571" s="0" t="s">
        <v>379</v>
      </c>
      <c r="I571" s="0" t="s">
        <v>379</v>
      </c>
      <c r="J571" s="0" t="s">
        <v>379</v>
      </c>
      <c r="K571" s="0" t="s">
        <v>379</v>
      </c>
      <c r="L571" s="0" t="s">
        <v>379</v>
      </c>
      <c r="M571" s="0" t="s">
        <v>379</v>
      </c>
      <c r="N571" s="0" t="s">
        <v>379</v>
      </c>
      <c r="O571" s="0" t="s">
        <v>379</v>
      </c>
      <c r="P571" s="0" t="s">
        <v>379</v>
      </c>
      <c r="Q571" s="0" t="s">
        <v>379</v>
      </c>
      <c r="R571" s="0" t="s">
        <v>379</v>
      </c>
      <c r="S571" s="0" t="s">
        <v>379</v>
      </c>
      <c r="T571" s="0" t="s">
        <v>379</v>
      </c>
      <c r="U571" s="0" t="s">
        <v>379</v>
      </c>
      <c r="V571" s="0" t="s">
        <v>379</v>
      </c>
      <c r="W571" s="0" t="s">
        <v>379</v>
      </c>
      <c r="X571" s="0" t="s">
        <v>379</v>
      </c>
      <c r="Y571" s="0" t="s">
        <v>379</v>
      </c>
      <c r="Z571" s="0" t="s">
        <v>379</v>
      </c>
      <c r="AA571" s="0" t="s">
        <v>379</v>
      </c>
      <c r="AB571" s="0" t="s">
        <v>379</v>
      </c>
      <c r="AC571" s="0" t="s">
        <v>379</v>
      </c>
      <c r="AD571" s="0" t="s">
        <v>379</v>
      </c>
      <c r="AE571" s="0" t="s">
        <v>379</v>
      </c>
      <c r="AF571" s="0" t="s">
        <v>379</v>
      </c>
      <c r="AG571" s="0" t="s">
        <v>379</v>
      </c>
      <c r="AH571" s="0" t="s">
        <v>379</v>
      </c>
      <c r="AI571" s="0" t="s">
        <v>379</v>
      </c>
      <c r="AJ571" s="0" t="s">
        <v>379</v>
      </c>
      <c r="AK571" s="0" t="s">
        <v>379</v>
      </c>
      <c r="AL571" s="0" t="s">
        <v>379</v>
      </c>
      <c r="AM571" s="0" t="s">
        <v>379</v>
      </c>
      <c r="AN571" s="0" t="s">
        <v>379</v>
      </c>
      <c r="AO571" s="0" t="s">
        <v>379</v>
      </c>
      <c r="AP571" s="0" t="s">
        <v>379</v>
      </c>
      <c r="AQ571" s="0" t="s">
        <v>379</v>
      </c>
      <c r="AR571" s="0" t="s">
        <v>379</v>
      </c>
      <c r="AS571" s="0" t="s">
        <v>379</v>
      </c>
      <c r="AT571" s="0" t="s">
        <v>379</v>
      </c>
      <c r="AU571" s="0" t="s">
        <v>379</v>
      </c>
      <c r="AV571" s="0" t="s">
        <v>379</v>
      </c>
      <c r="AW571" s="0" t="s">
        <v>379</v>
      </c>
      <c r="AX571" s="0" t="s">
        <v>379</v>
      </c>
      <c r="AY571" s="0" t="s">
        <v>379</v>
      </c>
      <c r="AZ571" s="0" t="s">
        <v>379</v>
      </c>
      <c r="BA571" s="0" t="s">
        <v>379</v>
      </c>
      <c r="BB571" s="0" t="s">
        <v>379</v>
      </c>
      <c r="BC571" s="0" t="s">
        <v>379</v>
      </c>
      <c r="BD571" s="0" t="s">
        <v>379</v>
      </c>
      <c r="BE571" s="0" t="s">
        <v>379</v>
      </c>
      <c r="BF571" s="0" t="s">
        <v>379</v>
      </c>
      <c r="BG571" s="0" t="s">
        <v>379</v>
      </c>
      <c r="BH571" s="0" t="s">
        <v>379</v>
      </c>
      <c r="BI571" s="0" t="s">
        <v>379</v>
      </c>
      <c r="BJ571" s="0" t="s">
        <v>379</v>
      </c>
      <c r="BK571" s="0" t="s">
        <v>379</v>
      </c>
      <c r="BL571" s="0" t="s">
        <v>379</v>
      </c>
      <c r="BM571" s="0" t="s">
        <v>379</v>
      </c>
      <c r="BN571" s="0" t="s">
        <v>379</v>
      </c>
    </row>
    <row r="572">
      <c r="A572" s="0" t="s">
        <v>379</v>
      </c>
      <c r="B572" s="0" t="s">
        <v>379</v>
      </c>
      <c r="C572" s="0" t="s">
        <v>379</v>
      </c>
      <c r="D572" s="0" t="s">
        <v>379</v>
      </c>
      <c r="E572" s="0" t="s">
        <v>379</v>
      </c>
      <c r="F572" s="0" t="s">
        <v>379</v>
      </c>
      <c r="G572" s="0" t="s">
        <v>379</v>
      </c>
      <c r="H572" s="0" t="s">
        <v>379</v>
      </c>
      <c r="I572" s="0" t="s">
        <v>379</v>
      </c>
      <c r="J572" s="0" t="s">
        <v>379</v>
      </c>
      <c r="K572" s="0" t="s">
        <v>379</v>
      </c>
      <c r="L572" s="0" t="s">
        <v>379</v>
      </c>
      <c r="M572" s="0" t="s">
        <v>379</v>
      </c>
      <c r="N572" s="0" t="s">
        <v>379</v>
      </c>
      <c r="O572" s="0" t="s">
        <v>379</v>
      </c>
      <c r="P572" s="0" t="s">
        <v>379</v>
      </c>
      <c r="Q572" s="0" t="s">
        <v>379</v>
      </c>
      <c r="R572" s="0" t="s">
        <v>379</v>
      </c>
      <c r="S572" s="0" t="s">
        <v>379</v>
      </c>
      <c r="T572" s="0" t="s">
        <v>379</v>
      </c>
      <c r="U572" s="0" t="s">
        <v>379</v>
      </c>
      <c r="V572" s="0" t="s">
        <v>379</v>
      </c>
      <c r="W572" s="0" t="s">
        <v>379</v>
      </c>
      <c r="X572" s="0" t="s">
        <v>379</v>
      </c>
      <c r="Y572" s="0" t="s">
        <v>379</v>
      </c>
      <c r="Z572" s="0" t="s">
        <v>379</v>
      </c>
      <c r="AA572" s="0" t="s">
        <v>379</v>
      </c>
      <c r="AB572" s="0" t="s">
        <v>379</v>
      </c>
      <c r="AC572" s="0" t="s">
        <v>379</v>
      </c>
      <c r="AD572" s="0" t="s">
        <v>379</v>
      </c>
      <c r="AE572" s="0" t="s">
        <v>379</v>
      </c>
      <c r="AF572" s="0" t="s">
        <v>379</v>
      </c>
      <c r="AG572" s="0" t="s">
        <v>379</v>
      </c>
      <c r="AH572" s="0" t="s">
        <v>379</v>
      </c>
      <c r="AI572" s="0" t="s">
        <v>379</v>
      </c>
      <c r="AJ572" s="0" t="s">
        <v>379</v>
      </c>
      <c r="AK572" s="0" t="s">
        <v>379</v>
      </c>
      <c r="AL572" s="0" t="s">
        <v>379</v>
      </c>
      <c r="AM572" s="0" t="s">
        <v>379</v>
      </c>
      <c r="AN572" s="0" t="s">
        <v>379</v>
      </c>
      <c r="AO572" s="0" t="s">
        <v>379</v>
      </c>
      <c r="AP572" s="0" t="s">
        <v>379</v>
      </c>
      <c r="AQ572" s="0" t="s">
        <v>379</v>
      </c>
      <c r="AR572" s="0" t="s">
        <v>379</v>
      </c>
      <c r="AS572" s="0" t="s">
        <v>379</v>
      </c>
      <c r="AT572" s="0" t="s">
        <v>379</v>
      </c>
      <c r="AU572" s="0" t="s">
        <v>379</v>
      </c>
      <c r="AV572" s="0" t="s">
        <v>379</v>
      </c>
      <c r="AW572" s="0" t="s">
        <v>379</v>
      </c>
      <c r="AX572" s="0" t="s">
        <v>379</v>
      </c>
      <c r="AY572" s="0" t="s">
        <v>379</v>
      </c>
      <c r="AZ572" s="0" t="s">
        <v>379</v>
      </c>
      <c r="BA572" s="0" t="s">
        <v>379</v>
      </c>
      <c r="BB572" s="0" t="s">
        <v>379</v>
      </c>
      <c r="BC572" s="0" t="s">
        <v>379</v>
      </c>
      <c r="BD572" s="0" t="s">
        <v>379</v>
      </c>
      <c r="BE572" s="0" t="s">
        <v>379</v>
      </c>
      <c r="BF572" s="0" t="s">
        <v>379</v>
      </c>
      <c r="BG572" s="0" t="s">
        <v>379</v>
      </c>
      <c r="BH572" s="0" t="s">
        <v>379</v>
      </c>
      <c r="BI572" s="0" t="s">
        <v>379</v>
      </c>
      <c r="BJ572" s="0" t="s">
        <v>379</v>
      </c>
      <c r="BK572" s="0" t="s">
        <v>379</v>
      </c>
      <c r="BL572" s="0" t="s">
        <v>379</v>
      </c>
      <c r="BM572" s="0" t="s">
        <v>379</v>
      </c>
      <c r="BN572" s="0" t="s">
        <v>379</v>
      </c>
    </row>
    <row r="573">
      <c r="A573" s="0" t="s">
        <v>379</v>
      </c>
      <c r="B573" s="0" t="s">
        <v>379</v>
      </c>
      <c r="C573" s="0" t="s">
        <v>379</v>
      </c>
      <c r="D573" s="0" t="s">
        <v>379</v>
      </c>
      <c r="E573" s="0" t="s">
        <v>379</v>
      </c>
      <c r="F573" s="0" t="s">
        <v>379</v>
      </c>
      <c r="G573" s="0" t="s">
        <v>379</v>
      </c>
      <c r="H573" s="0" t="s">
        <v>379</v>
      </c>
      <c r="I573" s="0" t="s">
        <v>379</v>
      </c>
      <c r="J573" s="0" t="s">
        <v>379</v>
      </c>
      <c r="K573" s="0" t="s">
        <v>379</v>
      </c>
      <c r="L573" s="0" t="s">
        <v>379</v>
      </c>
      <c r="M573" s="0" t="s">
        <v>379</v>
      </c>
      <c r="N573" s="0" t="s">
        <v>379</v>
      </c>
      <c r="O573" s="0" t="s">
        <v>379</v>
      </c>
      <c r="P573" s="0" t="s">
        <v>379</v>
      </c>
      <c r="Q573" s="0" t="s">
        <v>379</v>
      </c>
      <c r="R573" s="0" t="s">
        <v>379</v>
      </c>
      <c r="S573" s="0" t="s">
        <v>379</v>
      </c>
      <c r="T573" s="0" t="s">
        <v>379</v>
      </c>
      <c r="U573" s="0" t="s">
        <v>379</v>
      </c>
      <c r="V573" s="0" t="s">
        <v>379</v>
      </c>
      <c r="W573" s="0" t="s">
        <v>379</v>
      </c>
      <c r="X573" s="0" t="s">
        <v>379</v>
      </c>
      <c r="Y573" s="0" t="s">
        <v>379</v>
      </c>
      <c r="Z573" s="0" t="s">
        <v>379</v>
      </c>
      <c r="AA573" s="0" t="s">
        <v>379</v>
      </c>
      <c r="AB573" s="0" t="s">
        <v>379</v>
      </c>
      <c r="AC573" s="0" t="s">
        <v>379</v>
      </c>
      <c r="AD573" s="0" t="s">
        <v>379</v>
      </c>
      <c r="AE573" s="0" t="s">
        <v>379</v>
      </c>
      <c r="AF573" s="0" t="s">
        <v>379</v>
      </c>
      <c r="AG573" s="0" t="s">
        <v>379</v>
      </c>
      <c r="AH573" s="0" t="s">
        <v>379</v>
      </c>
      <c r="AI573" s="0" t="s">
        <v>379</v>
      </c>
      <c r="AJ573" s="0" t="s">
        <v>379</v>
      </c>
      <c r="AK573" s="0" t="s">
        <v>379</v>
      </c>
      <c r="AL573" s="0" t="s">
        <v>379</v>
      </c>
      <c r="AM573" s="0" t="s">
        <v>379</v>
      </c>
      <c r="AN573" s="0" t="s">
        <v>379</v>
      </c>
      <c r="AO573" s="0" t="s">
        <v>379</v>
      </c>
      <c r="AP573" s="0" t="s">
        <v>379</v>
      </c>
      <c r="AQ573" s="0" t="s">
        <v>379</v>
      </c>
      <c r="AR573" s="0" t="s">
        <v>379</v>
      </c>
      <c r="AS573" s="0" t="s">
        <v>379</v>
      </c>
      <c r="AT573" s="0" t="s">
        <v>379</v>
      </c>
      <c r="AU573" s="0" t="s">
        <v>379</v>
      </c>
      <c r="AV573" s="0" t="s">
        <v>379</v>
      </c>
      <c r="AW573" s="0" t="s">
        <v>379</v>
      </c>
      <c r="AX573" s="0" t="s">
        <v>379</v>
      </c>
      <c r="AY573" s="0" t="s">
        <v>379</v>
      </c>
      <c r="AZ573" s="0" t="s">
        <v>379</v>
      </c>
      <c r="BA573" s="0" t="s">
        <v>379</v>
      </c>
      <c r="BB573" s="0" t="s">
        <v>379</v>
      </c>
      <c r="BC573" s="0" t="s">
        <v>379</v>
      </c>
      <c r="BD573" s="0" t="s">
        <v>379</v>
      </c>
      <c r="BE573" s="0" t="s">
        <v>379</v>
      </c>
      <c r="BF573" s="0" t="s">
        <v>379</v>
      </c>
      <c r="BG573" s="0" t="s">
        <v>379</v>
      </c>
      <c r="BH573" s="0" t="s">
        <v>379</v>
      </c>
      <c r="BI573" s="0" t="s">
        <v>379</v>
      </c>
      <c r="BJ573" s="0" t="s">
        <v>379</v>
      </c>
      <c r="BK573" s="0" t="s">
        <v>379</v>
      </c>
      <c r="BL573" s="0" t="s">
        <v>379</v>
      </c>
      <c r="BM573" s="0" t="s">
        <v>379</v>
      </c>
      <c r="BN573" s="0" t="s">
        <v>379</v>
      </c>
    </row>
    <row r="574">
      <c r="A574" s="0" t="s">
        <v>379</v>
      </c>
      <c r="B574" s="0" t="s">
        <v>379</v>
      </c>
      <c r="C574" s="0" t="s">
        <v>379</v>
      </c>
      <c r="D574" s="0" t="s">
        <v>379</v>
      </c>
      <c r="E574" s="0" t="s">
        <v>379</v>
      </c>
      <c r="F574" s="0" t="s">
        <v>379</v>
      </c>
      <c r="G574" s="0" t="s">
        <v>379</v>
      </c>
      <c r="H574" s="0" t="s">
        <v>379</v>
      </c>
      <c r="I574" s="0" t="s">
        <v>379</v>
      </c>
      <c r="J574" s="0" t="s">
        <v>379</v>
      </c>
      <c r="K574" s="0" t="s">
        <v>379</v>
      </c>
      <c r="L574" s="0" t="s">
        <v>379</v>
      </c>
      <c r="M574" s="0" t="s">
        <v>379</v>
      </c>
      <c r="N574" s="0" t="s">
        <v>379</v>
      </c>
      <c r="O574" s="0" t="s">
        <v>379</v>
      </c>
      <c r="P574" s="0" t="s">
        <v>379</v>
      </c>
      <c r="Q574" s="0" t="s">
        <v>379</v>
      </c>
      <c r="R574" s="0" t="s">
        <v>379</v>
      </c>
      <c r="S574" s="0" t="s">
        <v>379</v>
      </c>
      <c r="T574" s="0" t="s">
        <v>379</v>
      </c>
      <c r="U574" s="0" t="s">
        <v>379</v>
      </c>
      <c r="V574" s="0" t="s">
        <v>379</v>
      </c>
      <c r="W574" s="0" t="s">
        <v>379</v>
      </c>
      <c r="X574" s="0" t="s">
        <v>379</v>
      </c>
      <c r="Y574" s="0" t="s">
        <v>379</v>
      </c>
      <c r="Z574" s="0" t="s">
        <v>379</v>
      </c>
      <c r="AA574" s="0" t="s">
        <v>379</v>
      </c>
      <c r="AB574" s="0" t="s">
        <v>379</v>
      </c>
      <c r="AC574" s="0" t="s">
        <v>379</v>
      </c>
      <c r="AD574" s="0" t="s">
        <v>379</v>
      </c>
      <c r="AE574" s="0" t="s">
        <v>379</v>
      </c>
      <c r="AF574" s="0" t="s">
        <v>379</v>
      </c>
      <c r="AG574" s="0" t="s">
        <v>379</v>
      </c>
      <c r="AH574" s="0" t="s">
        <v>379</v>
      </c>
      <c r="AI574" s="0" t="s">
        <v>379</v>
      </c>
      <c r="AJ574" s="0" t="s">
        <v>379</v>
      </c>
      <c r="AK574" s="0" t="s">
        <v>379</v>
      </c>
      <c r="AL574" s="0" t="s">
        <v>379</v>
      </c>
      <c r="AM574" s="0" t="s">
        <v>379</v>
      </c>
      <c r="AN574" s="0" t="s">
        <v>379</v>
      </c>
      <c r="AO574" s="0" t="s">
        <v>379</v>
      </c>
      <c r="AP574" s="0" t="s">
        <v>379</v>
      </c>
      <c r="AQ574" s="0" t="s">
        <v>379</v>
      </c>
      <c r="AR574" s="0" t="s">
        <v>379</v>
      </c>
      <c r="AS574" s="0" t="s">
        <v>379</v>
      </c>
      <c r="AT574" s="0" t="s">
        <v>379</v>
      </c>
      <c r="AU574" s="0" t="s">
        <v>379</v>
      </c>
      <c r="AV574" s="0" t="s">
        <v>379</v>
      </c>
      <c r="AW574" s="0" t="s">
        <v>379</v>
      </c>
      <c r="AX574" s="0" t="s">
        <v>379</v>
      </c>
      <c r="AY574" s="0" t="s">
        <v>379</v>
      </c>
      <c r="AZ574" s="0" t="s">
        <v>379</v>
      </c>
      <c r="BA574" s="0" t="s">
        <v>379</v>
      </c>
      <c r="BB574" s="0" t="s">
        <v>379</v>
      </c>
      <c r="BC574" s="0" t="s">
        <v>379</v>
      </c>
      <c r="BD574" s="0" t="s">
        <v>379</v>
      </c>
      <c r="BE574" s="0" t="s">
        <v>379</v>
      </c>
      <c r="BF574" s="0" t="s">
        <v>379</v>
      </c>
      <c r="BG574" s="0" t="s">
        <v>379</v>
      </c>
      <c r="BH574" s="0" t="s">
        <v>379</v>
      </c>
      <c r="BI574" s="0" t="s">
        <v>379</v>
      </c>
      <c r="BJ574" s="0" t="s">
        <v>379</v>
      </c>
      <c r="BK574" s="0" t="s">
        <v>379</v>
      </c>
      <c r="BL574" s="0" t="s">
        <v>379</v>
      </c>
      <c r="BM574" s="0" t="s">
        <v>379</v>
      </c>
      <c r="BN574" s="0" t="s">
        <v>379</v>
      </c>
    </row>
    <row r="575">
      <c r="A575" s="0" t="s">
        <v>379</v>
      </c>
      <c r="B575" s="0" t="s">
        <v>379</v>
      </c>
      <c r="C575" s="0" t="s">
        <v>379</v>
      </c>
      <c r="D575" s="0" t="s">
        <v>379</v>
      </c>
      <c r="E575" s="0" t="s">
        <v>379</v>
      </c>
      <c r="F575" s="0" t="s">
        <v>379</v>
      </c>
      <c r="G575" s="0" t="s">
        <v>379</v>
      </c>
      <c r="H575" s="0" t="s">
        <v>379</v>
      </c>
      <c r="I575" s="0" t="s">
        <v>379</v>
      </c>
      <c r="J575" s="0" t="s">
        <v>379</v>
      </c>
      <c r="K575" s="0" t="s">
        <v>379</v>
      </c>
      <c r="L575" s="0" t="s">
        <v>379</v>
      </c>
      <c r="M575" s="0" t="s">
        <v>379</v>
      </c>
      <c r="N575" s="0" t="s">
        <v>379</v>
      </c>
      <c r="O575" s="0" t="s">
        <v>379</v>
      </c>
      <c r="P575" s="0" t="s">
        <v>379</v>
      </c>
      <c r="Q575" s="0" t="s">
        <v>379</v>
      </c>
      <c r="R575" s="0" t="s">
        <v>379</v>
      </c>
      <c r="S575" s="0" t="s">
        <v>379</v>
      </c>
      <c r="T575" s="0" t="s">
        <v>379</v>
      </c>
      <c r="U575" s="0" t="s">
        <v>379</v>
      </c>
      <c r="V575" s="0" t="s">
        <v>379</v>
      </c>
      <c r="W575" s="0" t="s">
        <v>379</v>
      </c>
      <c r="X575" s="0" t="s">
        <v>379</v>
      </c>
      <c r="Y575" s="0" t="s">
        <v>379</v>
      </c>
      <c r="Z575" s="0" t="s">
        <v>379</v>
      </c>
      <c r="AA575" s="0" t="s">
        <v>379</v>
      </c>
      <c r="AB575" s="0" t="s">
        <v>379</v>
      </c>
      <c r="AC575" s="0" t="s">
        <v>379</v>
      </c>
      <c r="AD575" s="0" t="s">
        <v>379</v>
      </c>
      <c r="AE575" s="0" t="s">
        <v>379</v>
      </c>
      <c r="AF575" s="0" t="s">
        <v>379</v>
      </c>
      <c r="AG575" s="0" t="s">
        <v>379</v>
      </c>
      <c r="AH575" s="0" t="s">
        <v>379</v>
      </c>
      <c r="AI575" s="0" t="s">
        <v>379</v>
      </c>
      <c r="AJ575" s="0" t="s">
        <v>379</v>
      </c>
      <c r="AK575" s="0" t="s">
        <v>379</v>
      </c>
      <c r="AL575" s="0" t="s">
        <v>379</v>
      </c>
      <c r="AM575" s="0" t="s">
        <v>379</v>
      </c>
      <c r="AN575" s="0" t="s">
        <v>379</v>
      </c>
      <c r="AO575" s="0" t="s">
        <v>379</v>
      </c>
      <c r="AP575" s="0" t="s">
        <v>379</v>
      </c>
      <c r="AQ575" s="0" t="s">
        <v>379</v>
      </c>
      <c r="AR575" s="0" t="s">
        <v>379</v>
      </c>
      <c r="AS575" s="0" t="s">
        <v>379</v>
      </c>
      <c r="AT575" s="0" t="s">
        <v>379</v>
      </c>
      <c r="AU575" s="0" t="s">
        <v>379</v>
      </c>
      <c r="AV575" s="0" t="s">
        <v>379</v>
      </c>
      <c r="AW575" s="0" t="s">
        <v>379</v>
      </c>
      <c r="AX575" s="0" t="s">
        <v>379</v>
      </c>
      <c r="AY575" s="0" t="s">
        <v>379</v>
      </c>
      <c r="AZ575" s="0" t="s">
        <v>379</v>
      </c>
      <c r="BA575" s="0" t="s">
        <v>379</v>
      </c>
      <c r="BB575" s="0" t="s">
        <v>379</v>
      </c>
      <c r="BC575" s="0" t="s">
        <v>379</v>
      </c>
      <c r="BD575" s="0" t="s">
        <v>379</v>
      </c>
      <c r="BE575" s="0" t="s">
        <v>379</v>
      </c>
      <c r="BF575" s="0" t="s">
        <v>379</v>
      </c>
      <c r="BG575" s="0" t="s">
        <v>379</v>
      </c>
      <c r="BH575" s="0" t="s">
        <v>379</v>
      </c>
      <c r="BI575" s="0" t="s">
        <v>379</v>
      </c>
      <c r="BJ575" s="0" t="s">
        <v>379</v>
      </c>
      <c r="BK575" s="0" t="s">
        <v>379</v>
      </c>
      <c r="BL575" s="0" t="s">
        <v>379</v>
      </c>
      <c r="BM575" s="0" t="s">
        <v>379</v>
      </c>
      <c r="BN575" s="0" t="s">
        <v>379</v>
      </c>
    </row>
    <row r="576">
      <c r="A576" s="0" t="s">
        <v>379</v>
      </c>
      <c r="B576" s="0" t="s">
        <v>379</v>
      </c>
      <c r="C576" s="0" t="s">
        <v>379</v>
      </c>
      <c r="D576" s="0" t="s">
        <v>379</v>
      </c>
      <c r="E576" s="0" t="s">
        <v>379</v>
      </c>
      <c r="F576" s="0" t="s">
        <v>379</v>
      </c>
      <c r="G576" s="0" t="s">
        <v>379</v>
      </c>
      <c r="H576" s="0" t="s">
        <v>379</v>
      </c>
      <c r="I576" s="0" t="s">
        <v>379</v>
      </c>
      <c r="J576" s="0" t="s">
        <v>379</v>
      </c>
      <c r="K576" s="0" t="s">
        <v>379</v>
      </c>
      <c r="L576" s="0" t="s">
        <v>379</v>
      </c>
      <c r="M576" s="0" t="s">
        <v>379</v>
      </c>
      <c r="N576" s="0" t="s">
        <v>379</v>
      </c>
      <c r="O576" s="0" t="s">
        <v>379</v>
      </c>
      <c r="P576" s="0" t="s">
        <v>379</v>
      </c>
      <c r="Q576" s="0" t="s">
        <v>379</v>
      </c>
      <c r="R576" s="0" t="s">
        <v>379</v>
      </c>
      <c r="S576" s="0" t="s">
        <v>379</v>
      </c>
      <c r="T576" s="0" t="s">
        <v>379</v>
      </c>
      <c r="U576" s="0" t="s">
        <v>379</v>
      </c>
      <c r="V576" s="0" t="s">
        <v>379</v>
      </c>
      <c r="W576" s="0" t="s">
        <v>379</v>
      </c>
      <c r="X576" s="0" t="s">
        <v>379</v>
      </c>
      <c r="Y576" s="0" t="s">
        <v>379</v>
      </c>
      <c r="Z576" s="0" t="s">
        <v>379</v>
      </c>
      <c r="AA576" s="0" t="s">
        <v>379</v>
      </c>
      <c r="AB576" s="0" t="s">
        <v>379</v>
      </c>
      <c r="AC576" s="0" t="s">
        <v>379</v>
      </c>
      <c r="AD576" s="0" t="s">
        <v>379</v>
      </c>
      <c r="AE576" s="0" t="s">
        <v>379</v>
      </c>
      <c r="AF576" s="0" t="s">
        <v>379</v>
      </c>
      <c r="AG576" s="0" t="s">
        <v>379</v>
      </c>
      <c r="AH576" s="0" t="s">
        <v>379</v>
      </c>
      <c r="AI576" s="0" t="s">
        <v>379</v>
      </c>
      <c r="AJ576" s="0" t="s">
        <v>379</v>
      </c>
      <c r="AK576" s="0" t="s">
        <v>379</v>
      </c>
      <c r="AL576" s="0" t="s">
        <v>379</v>
      </c>
      <c r="AM576" s="0" t="s">
        <v>379</v>
      </c>
      <c r="AN576" s="0" t="s">
        <v>379</v>
      </c>
      <c r="AO576" s="0" t="s">
        <v>379</v>
      </c>
      <c r="AP576" s="0" t="s">
        <v>379</v>
      </c>
      <c r="AQ576" s="0" t="s">
        <v>379</v>
      </c>
      <c r="AR576" s="0" t="s">
        <v>379</v>
      </c>
      <c r="AS576" s="0" t="s">
        <v>379</v>
      </c>
      <c r="AT576" s="0" t="s">
        <v>379</v>
      </c>
      <c r="AU576" s="0" t="s">
        <v>379</v>
      </c>
      <c r="AV576" s="0" t="s">
        <v>379</v>
      </c>
      <c r="AW576" s="0" t="s">
        <v>379</v>
      </c>
      <c r="AX576" s="0" t="s">
        <v>379</v>
      </c>
      <c r="AY576" s="0" t="s">
        <v>379</v>
      </c>
      <c r="AZ576" s="0" t="s">
        <v>379</v>
      </c>
      <c r="BA576" s="0" t="s">
        <v>379</v>
      </c>
      <c r="BB576" s="0" t="s">
        <v>379</v>
      </c>
      <c r="BC576" s="0" t="s">
        <v>379</v>
      </c>
      <c r="BD576" s="0" t="s">
        <v>379</v>
      </c>
      <c r="BE576" s="0" t="s">
        <v>379</v>
      </c>
      <c r="BF576" s="0" t="s">
        <v>379</v>
      </c>
      <c r="BG576" s="0" t="s">
        <v>379</v>
      </c>
      <c r="BH576" s="0" t="s">
        <v>379</v>
      </c>
      <c r="BI576" s="0" t="s">
        <v>379</v>
      </c>
      <c r="BJ576" s="0" t="s">
        <v>379</v>
      </c>
      <c r="BK576" s="0" t="s">
        <v>379</v>
      </c>
      <c r="BL576" s="0" t="s">
        <v>379</v>
      </c>
      <c r="BM576" s="0" t="s">
        <v>379</v>
      </c>
      <c r="BN576" s="0" t="s">
        <v>379</v>
      </c>
    </row>
    <row r="577">
      <c r="A577" s="0" t="s">
        <v>379</v>
      </c>
      <c r="B577" s="0" t="s">
        <v>379</v>
      </c>
      <c r="C577" s="0" t="s">
        <v>379</v>
      </c>
      <c r="D577" s="0" t="s">
        <v>379</v>
      </c>
      <c r="E577" s="0" t="s">
        <v>379</v>
      </c>
      <c r="F577" s="0" t="s">
        <v>379</v>
      </c>
      <c r="G577" s="0" t="s">
        <v>379</v>
      </c>
      <c r="H577" s="0" t="s">
        <v>379</v>
      </c>
      <c r="I577" s="0" t="s">
        <v>379</v>
      </c>
      <c r="J577" s="0" t="s">
        <v>379</v>
      </c>
      <c r="K577" s="0" t="s">
        <v>379</v>
      </c>
      <c r="L577" s="0" t="s">
        <v>379</v>
      </c>
      <c r="M577" s="0" t="s">
        <v>379</v>
      </c>
      <c r="N577" s="0" t="s">
        <v>379</v>
      </c>
      <c r="O577" s="0" t="s">
        <v>379</v>
      </c>
      <c r="P577" s="0" t="s">
        <v>379</v>
      </c>
      <c r="Q577" s="0" t="s">
        <v>379</v>
      </c>
      <c r="R577" s="0" t="s">
        <v>379</v>
      </c>
      <c r="S577" s="0" t="s">
        <v>379</v>
      </c>
      <c r="T577" s="0" t="s">
        <v>379</v>
      </c>
      <c r="U577" s="0" t="s">
        <v>379</v>
      </c>
      <c r="V577" s="0" t="s">
        <v>379</v>
      </c>
      <c r="W577" s="0" t="s">
        <v>379</v>
      </c>
      <c r="X577" s="0" t="s">
        <v>379</v>
      </c>
      <c r="Y577" s="0" t="s">
        <v>379</v>
      </c>
      <c r="Z577" s="0" t="s">
        <v>379</v>
      </c>
      <c r="AA577" s="0" t="s">
        <v>379</v>
      </c>
      <c r="AB577" s="0" t="s">
        <v>379</v>
      </c>
      <c r="AC577" s="0" t="s">
        <v>379</v>
      </c>
      <c r="AD577" s="0" t="s">
        <v>379</v>
      </c>
      <c r="AE577" s="0" t="s">
        <v>379</v>
      </c>
      <c r="AF577" s="0" t="s">
        <v>379</v>
      </c>
      <c r="AG577" s="0" t="s">
        <v>379</v>
      </c>
      <c r="AH577" s="0" t="s">
        <v>379</v>
      </c>
      <c r="AI577" s="0" t="s">
        <v>379</v>
      </c>
      <c r="AJ577" s="0" t="s">
        <v>379</v>
      </c>
      <c r="AK577" s="0" t="s">
        <v>379</v>
      </c>
      <c r="AL577" s="0" t="s">
        <v>379</v>
      </c>
      <c r="AM577" s="0" t="s">
        <v>379</v>
      </c>
      <c r="AN577" s="0" t="s">
        <v>379</v>
      </c>
      <c r="AO577" s="0" t="s">
        <v>379</v>
      </c>
      <c r="AP577" s="0" t="s">
        <v>379</v>
      </c>
      <c r="AQ577" s="0" t="s">
        <v>379</v>
      </c>
      <c r="AR577" s="0" t="s">
        <v>379</v>
      </c>
      <c r="AS577" s="0" t="s">
        <v>379</v>
      </c>
      <c r="AT577" s="0" t="s">
        <v>379</v>
      </c>
      <c r="AU577" s="0" t="s">
        <v>379</v>
      </c>
      <c r="AV577" s="0" t="s">
        <v>379</v>
      </c>
      <c r="AW577" s="0" t="s">
        <v>379</v>
      </c>
      <c r="AX577" s="0" t="s">
        <v>379</v>
      </c>
      <c r="AY577" s="0" t="s">
        <v>379</v>
      </c>
      <c r="AZ577" s="0" t="s">
        <v>379</v>
      </c>
      <c r="BA577" s="0" t="s">
        <v>379</v>
      </c>
      <c r="BB577" s="0" t="s">
        <v>379</v>
      </c>
      <c r="BC577" s="0" t="s">
        <v>379</v>
      </c>
      <c r="BD577" s="0" t="s">
        <v>379</v>
      </c>
      <c r="BE577" s="0" t="s">
        <v>379</v>
      </c>
      <c r="BF577" s="0" t="s">
        <v>379</v>
      </c>
      <c r="BG577" s="0" t="s">
        <v>379</v>
      </c>
      <c r="BH577" s="0" t="s">
        <v>379</v>
      </c>
      <c r="BI577" s="0" t="s">
        <v>379</v>
      </c>
      <c r="BJ577" s="0" t="s">
        <v>379</v>
      </c>
      <c r="BK577" s="0" t="s">
        <v>379</v>
      </c>
      <c r="BL577" s="0" t="s">
        <v>379</v>
      </c>
      <c r="BM577" s="0" t="s">
        <v>379</v>
      </c>
      <c r="BN577" s="0" t="s">
        <v>379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470" activeCellId="0" sqref="$A470:$XFD563"/>
    </sheetView>
  </sheetViews>
  <sheetFormatPr defaultColWidth="9" defaultRowHeight="14.25"/>
  <cols>
    <col min="11" max="11" width="10.375"/>
  </cols>
  <sheetData>
    <row customFormat="1" ht="60" r="1" s="633">
      <c r="A1" s="634" t="s">
        <v>418</v>
      </c>
      <c r="B1" s="634" t="s">
        <v>419</v>
      </c>
      <c r="C1" s="634" t="s">
        <v>420</v>
      </c>
      <c r="D1" s="634" t="s">
        <v>421</v>
      </c>
      <c r="E1" s="634" t="s">
        <v>422</v>
      </c>
      <c r="F1" s="634" t="s">
        <v>423</v>
      </c>
      <c r="G1" s="634" t="s">
        <v>424</v>
      </c>
      <c r="H1" s="634" t="s">
        <v>425</v>
      </c>
      <c r="I1" s="634" t="s">
        <v>426</v>
      </c>
      <c r="J1" s="634" t="s">
        <v>427</v>
      </c>
      <c r="K1" s="634" t="s">
        <v>428</v>
      </c>
      <c r="L1" s="634" t="s">
        <v>429</v>
      </c>
      <c r="M1" s="634" t="s">
        <v>430</v>
      </c>
      <c r="N1" s="634" t="s">
        <v>431</v>
      </c>
      <c r="O1" s="634" t="s">
        <v>432</v>
      </c>
      <c r="P1" s="634" t="s">
        <v>433</v>
      </c>
      <c r="Q1" s="634" t="s">
        <v>434</v>
      </c>
      <c r="R1" s="634" t="s">
        <v>435</v>
      </c>
      <c r="S1" s="634" t="s">
        <v>436</v>
      </c>
      <c r="T1" s="634" t="s">
        <v>437</v>
      </c>
      <c r="U1" s="634" t="s">
        <v>438</v>
      </c>
      <c r="V1" s="634" t="s">
        <v>439</v>
      </c>
      <c r="W1" s="634" t="s">
        <v>440</v>
      </c>
      <c r="X1" s="634" t="s">
        <v>441</v>
      </c>
      <c r="Y1" s="634" t="s">
        <v>442</v>
      </c>
      <c r="Z1" s="634" t="s">
        <v>443</v>
      </c>
      <c r="AA1" s="634" t="s">
        <v>444</v>
      </c>
      <c r="AB1" s="634" t="s">
        <v>445</v>
      </c>
      <c r="AC1" s="634" t="s">
        <v>446</v>
      </c>
      <c r="AD1" s="634" t="s">
        <v>447</v>
      </c>
      <c r="AE1" s="633" t="s">
        <v>448</v>
      </c>
      <c r="AF1" s="633" t="s">
        <v>449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A1"/>
    </sheetView>
  </sheetViews>
  <sheetFormatPr defaultColWidth="9" defaultRowHeight="14.25"/>
  <sheetData>
    <row ht="57" r="1">
      <c r="A1" s="635" t="s">
        <v>329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H18" activeCellId="0" sqref="H18"/>
    </sheetView>
  </sheetViews>
  <sheetFormatPr defaultColWidth="9" defaultRowHeight="14.25"/>
  <sheetData>
    <row r="1">
      <c r="A1" s="0" t="s">
        <v>450</v>
      </c>
      <c r="B1" s="0">
        <v>7</v>
      </c>
    </row>
  </sheetData>
  <printOptions headings="0" gridLines="0" gridLinesSet="0"/>
  <pageMargins left="0.75" right="0.75" top="1" bottom="1" header="0.5" footer="0.5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workbookViewId="0" zoomScale="100">
      <selection activeCell="A1" activeCellId="0" sqref="$A:$XFD"/>
    </sheetView>
  </sheetViews>
  <sheetFormatPr defaultColWidth="9" defaultRowHeight="14.25"/>
  <sheetData/>
  <printOptions headings="0" gridLines="0" gridLinesSet="0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ONLYOFFICE/2.4.527.0</Application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